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GKIT\data\"/>
    </mc:Choice>
  </mc:AlternateContent>
  <xr:revisionPtr revIDLastSave="0" documentId="13_ncr:1_{D897D22B-8337-4AB3-876E-0E56DA12D0DB}" xr6:coauthVersionLast="47" xr6:coauthVersionMax="47" xr10:uidLastSave="{00000000-0000-0000-0000-000000000000}"/>
  <bookViews>
    <workbookView xWindow="16980" yWindow="345" windowWidth="20670" windowHeight="19380" xr2:uid="{B123A72D-7219-4B00-83A2-425E2BE88B38}"/>
  </bookViews>
  <sheets>
    <sheet name="Raw" sheetId="1" r:id="rId1"/>
    <sheet name="Stock_1" sheetId="2" r:id="rId2"/>
    <sheet name="Stock_2" sheetId="3" r:id="rId3"/>
    <sheet name="Sheet1" sheetId="4" r:id="rId4"/>
    <sheet name="Sheet2" sheetId="5" r:id="rId5"/>
  </sheets>
  <definedNames>
    <definedName name="_xlnm._FilterDatabase" localSheetId="0" hidden="1">Raw!$B$1:$K$3001</definedName>
    <definedName name="_xlnm._FilterDatabase" localSheetId="4" hidden="1">Sheet2!$A$1:$G$3001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822" i="5"/>
  <c r="K2823" i="5"/>
  <c r="K2824" i="5"/>
  <c r="K2825" i="5"/>
  <c r="K2826" i="5"/>
  <c r="K2827" i="5"/>
  <c r="K2828" i="5"/>
  <c r="K2829" i="5"/>
  <c r="K2830" i="5"/>
  <c r="K2831" i="5"/>
  <c r="K2832" i="5"/>
  <c r="K2833" i="5"/>
  <c r="K2834" i="5"/>
  <c r="K2835" i="5"/>
  <c r="K2836" i="5"/>
  <c r="K2837" i="5"/>
  <c r="K2838" i="5"/>
  <c r="K2839" i="5"/>
  <c r="K2840" i="5"/>
  <c r="K2841" i="5"/>
  <c r="K2842" i="5"/>
  <c r="K2843" i="5"/>
  <c r="K2844" i="5"/>
  <c r="K2845" i="5"/>
  <c r="K2846" i="5"/>
  <c r="K2847" i="5"/>
  <c r="K2848" i="5"/>
  <c r="K2849" i="5"/>
  <c r="K2850" i="5"/>
  <c r="K2851" i="5"/>
  <c r="K2852" i="5"/>
  <c r="K2853" i="5"/>
  <c r="K2854" i="5"/>
  <c r="K2855" i="5"/>
  <c r="K2856" i="5"/>
  <c r="K2857" i="5"/>
  <c r="K2858" i="5"/>
  <c r="K2859" i="5"/>
  <c r="K2860" i="5"/>
  <c r="K2861" i="5"/>
  <c r="K2862" i="5"/>
  <c r="K2863" i="5"/>
  <c r="K2864" i="5"/>
  <c r="K2865" i="5"/>
  <c r="K2866" i="5"/>
  <c r="K2867" i="5"/>
  <c r="K2868" i="5"/>
  <c r="K2869" i="5"/>
  <c r="K2870" i="5"/>
  <c r="K2871" i="5"/>
  <c r="K2872" i="5"/>
  <c r="K2873" i="5"/>
  <c r="K2874" i="5"/>
  <c r="K2875" i="5"/>
  <c r="K2876" i="5"/>
  <c r="K2877" i="5"/>
  <c r="K2878" i="5"/>
  <c r="K2879" i="5"/>
  <c r="K2880" i="5"/>
  <c r="K2881" i="5"/>
  <c r="K2882" i="5"/>
  <c r="K2883" i="5"/>
  <c r="K2884" i="5"/>
  <c r="K2885" i="5"/>
  <c r="K2886" i="5"/>
  <c r="K2887" i="5"/>
  <c r="K2888" i="5"/>
  <c r="K2889" i="5"/>
  <c r="K2890" i="5"/>
  <c r="K2891" i="5"/>
  <c r="K2892" i="5"/>
  <c r="K2893" i="5"/>
  <c r="K2894" i="5"/>
  <c r="K2895" i="5"/>
  <c r="K2896" i="5"/>
  <c r="K2897" i="5"/>
  <c r="K2898" i="5"/>
  <c r="K2899" i="5"/>
  <c r="K2900" i="5"/>
  <c r="K2901" i="5"/>
  <c r="K2902" i="5"/>
  <c r="K2903" i="5"/>
  <c r="K2904" i="5"/>
  <c r="K2905" i="5"/>
  <c r="K2906" i="5"/>
  <c r="K2907" i="5"/>
  <c r="K2908" i="5"/>
  <c r="K2909" i="5"/>
  <c r="K2910" i="5"/>
  <c r="K2911" i="5"/>
  <c r="K2912" i="5"/>
  <c r="K2913" i="5"/>
  <c r="K2914" i="5"/>
  <c r="K2915" i="5"/>
  <c r="K2916" i="5"/>
  <c r="K2917" i="5"/>
  <c r="K2918" i="5"/>
  <c r="K2919" i="5"/>
  <c r="K2920" i="5"/>
  <c r="K2921" i="5"/>
  <c r="K2922" i="5"/>
  <c r="K2923" i="5"/>
  <c r="K2924" i="5"/>
  <c r="K2925" i="5"/>
  <c r="K2926" i="5"/>
  <c r="K2927" i="5"/>
  <c r="K2928" i="5"/>
  <c r="K2929" i="5"/>
  <c r="K2930" i="5"/>
  <c r="K2931" i="5"/>
  <c r="K2932" i="5"/>
  <c r="K2933" i="5"/>
  <c r="K2934" i="5"/>
  <c r="K2935" i="5"/>
  <c r="K2936" i="5"/>
  <c r="K2937" i="5"/>
  <c r="K2938" i="5"/>
  <c r="K2939" i="5"/>
  <c r="K2940" i="5"/>
  <c r="K2941" i="5"/>
  <c r="K2942" i="5"/>
  <c r="K2943" i="5"/>
  <c r="K2944" i="5"/>
  <c r="K2945" i="5"/>
  <c r="K2946" i="5"/>
  <c r="K2947" i="5"/>
  <c r="K2948" i="5"/>
  <c r="K2949" i="5"/>
  <c r="K2950" i="5"/>
  <c r="K2951" i="5"/>
  <c r="K2952" i="5"/>
  <c r="K2953" i="5"/>
  <c r="K2954" i="5"/>
  <c r="K2955" i="5"/>
  <c r="K2956" i="5"/>
  <c r="K2957" i="5"/>
  <c r="K2958" i="5"/>
  <c r="K2959" i="5"/>
  <c r="K2960" i="5"/>
  <c r="K2961" i="5"/>
  <c r="K2962" i="5"/>
  <c r="K2963" i="5"/>
  <c r="K2964" i="5"/>
  <c r="K2965" i="5"/>
  <c r="K2966" i="5"/>
  <c r="K2967" i="5"/>
  <c r="K2968" i="5"/>
  <c r="K2969" i="5"/>
  <c r="K2970" i="5"/>
  <c r="K2971" i="5"/>
  <c r="K2972" i="5"/>
  <c r="K2973" i="5"/>
  <c r="K2974" i="5"/>
  <c r="K2975" i="5"/>
  <c r="K2976" i="5"/>
  <c r="K2977" i="5"/>
  <c r="K2978" i="5"/>
  <c r="K2979" i="5"/>
  <c r="K2980" i="5"/>
  <c r="K2981" i="5"/>
  <c r="K2982" i="5"/>
  <c r="K2983" i="5"/>
  <c r="K2984" i="5"/>
  <c r="K2985" i="5"/>
  <c r="K2986" i="5"/>
  <c r="K2987" i="5"/>
  <c r="K2988" i="5"/>
  <c r="K2989" i="5"/>
  <c r="K2990" i="5"/>
  <c r="K2991" i="5"/>
  <c r="K2992" i="5"/>
  <c r="K2993" i="5"/>
  <c r="K2994" i="5"/>
  <c r="K2995" i="5"/>
  <c r="K2996" i="5"/>
  <c r="K2997" i="5"/>
  <c r="K2998" i="5"/>
  <c r="K2999" i="5"/>
  <c r="K3000" i="5"/>
  <c r="K3001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2" i="5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G1746" i="5"/>
  <c r="G1887" i="5"/>
  <c r="G2235" i="5"/>
  <c r="G2073" i="5"/>
  <c r="G2721" i="5"/>
  <c r="G2882" i="5"/>
  <c r="G1514" i="5"/>
  <c r="G485" i="5"/>
  <c r="G1482" i="5"/>
  <c r="G1895" i="5"/>
  <c r="G56" i="5"/>
  <c r="G289" i="5"/>
  <c r="G1071" i="5"/>
  <c r="G865" i="5"/>
  <c r="G93" i="5"/>
  <c r="G2325" i="5"/>
  <c r="G1374" i="5"/>
  <c r="G118" i="5"/>
  <c r="G268" i="5"/>
  <c r="G2872" i="5"/>
  <c r="G818" i="5"/>
  <c r="G1390" i="5"/>
  <c r="G2364" i="5"/>
  <c r="G2095" i="5"/>
  <c r="G350" i="5"/>
  <c r="G126" i="5"/>
  <c r="G1214" i="5"/>
  <c r="G203" i="5"/>
  <c r="G189" i="5"/>
  <c r="G1932" i="5"/>
  <c r="G2877" i="5"/>
  <c r="G1539" i="5"/>
  <c r="G938" i="5"/>
  <c r="G2463" i="5"/>
  <c r="G1606" i="5"/>
  <c r="G296" i="5"/>
  <c r="G2033" i="5"/>
  <c r="G667" i="5"/>
  <c r="G2560" i="5"/>
  <c r="G2139" i="5"/>
  <c r="G674" i="5"/>
  <c r="G1924" i="5"/>
  <c r="G2628" i="5"/>
  <c r="G2515" i="5"/>
  <c r="G1735" i="5"/>
  <c r="G2470" i="5"/>
  <c r="G701" i="5"/>
  <c r="G950" i="5"/>
  <c r="G3001" i="5"/>
  <c r="G2518" i="5"/>
  <c r="G1686" i="5"/>
  <c r="G909" i="5"/>
  <c r="G2039" i="5"/>
  <c r="G1012" i="5"/>
  <c r="G153" i="5"/>
  <c r="G997" i="5"/>
  <c r="G1947" i="5"/>
  <c r="G2699" i="5"/>
  <c r="G2491" i="5"/>
  <c r="G1368" i="5"/>
  <c r="G1339" i="5"/>
  <c r="G2767" i="5"/>
  <c r="G1470" i="5"/>
  <c r="G2404" i="5"/>
  <c r="G2130" i="5"/>
  <c r="G2829" i="5"/>
  <c r="G1981" i="5"/>
  <c r="G578" i="5"/>
  <c r="G2600" i="5"/>
  <c r="G2696" i="5"/>
  <c r="G358" i="5"/>
  <c r="G579" i="5"/>
  <c r="G1220" i="5"/>
  <c r="G291" i="5"/>
  <c r="G1001" i="5"/>
  <c r="G1086" i="5"/>
  <c r="G2881" i="5"/>
  <c r="G2082" i="5"/>
  <c r="G2940" i="5"/>
  <c r="G2120" i="5"/>
  <c r="G954" i="5"/>
  <c r="G677" i="5"/>
  <c r="G523" i="5"/>
  <c r="G2292" i="5"/>
  <c r="G815" i="5"/>
  <c r="G2610" i="5"/>
  <c r="G1660" i="5"/>
  <c r="G532" i="5"/>
  <c r="G1193" i="5"/>
  <c r="G1300" i="5"/>
  <c r="G2385" i="5"/>
  <c r="G1658" i="5"/>
  <c r="G1058" i="5"/>
  <c r="G2724" i="5"/>
  <c r="G1208" i="5"/>
  <c r="G2027" i="5"/>
  <c r="G2318" i="5"/>
  <c r="G1403" i="5"/>
  <c r="G629" i="5"/>
  <c r="G2949" i="5"/>
  <c r="G1640" i="5"/>
  <c r="G2431" i="5"/>
  <c r="G5" i="5"/>
  <c r="G301" i="5"/>
  <c r="G993" i="5"/>
  <c r="G2529" i="5"/>
  <c r="G393" i="5"/>
  <c r="G98" i="5"/>
  <c r="G2022" i="5"/>
  <c r="G1314" i="5"/>
  <c r="G2233" i="5"/>
  <c r="G2528" i="5"/>
  <c r="G220" i="5"/>
  <c r="G110" i="5"/>
  <c r="G1194" i="5"/>
  <c r="G1018" i="5"/>
  <c r="G2319" i="5"/>
  <c r="G1906" i="5"/>
  <c r="G257" i="5"/>
  <c r="G803" i="5"/>
  <c r="G1818" i="5"/>
  <c r="G1222" i="5"/>
  <c r="G535" i="5"/>
  <c r="G2387" i="5"/>
  <c r="G1043" i="5"/>
  <c r="G2865" i="5"/>
  <c r="G634" i="5"/>
  <c r="G1828" i="5"/>
  <c r="G2992" i="5"/>
  <c r="G84" i="5"/>
  <c r="G2305" i="5"/>
  <c r="G2695" i="5"/>
  <c r="G2380" i="5"/>
  <c r="G2002" i="5"/>
  <c r="G367" i="5"/>
  <c r="G832" i="5"/>
  <c r="G1546" i="5"/>
  <c r="G614" i="5"/>
  <c r="G2017" i="5"/>
  <c r="G612" i="5"/>
  <c r="G741" i="5"/>
  <c r="G2526" i="5"/>
  <c r="G1820" i="5"/>
  <c r="G2376" i="5"/>
  <c r="G700" i="5"/>
  <c r="G1315" i="5"/>
  <c r="G936" i="5"/>
  <c r="G1037" i="5"/>
  <c r="G1976" i="5"/>
  <c r="G365" i="5"/>
  <c r="G1268" i="5"/>
  <c r="G437" i="5"/>
  <c r="G813" i="5"/>
  <c r="G2573" i="5"/>
  <c r="G846" i="5"/>
  <c r="G2347" i="5"/>
  <c r="G2397" i="5"/>
  <c r="G200" i="5"/>
  <c r="G658" i="5"/>
  <c r="G1809" i="5"/>
  <c r="G2966" i="5"/>
  <c r="G1950" i="5"/>
  <c r="G1230" i="5"/>
  <c r="G1552" i="5"/>
  <c r="G696" i="5"/>
  <c r="G2972" i="5"/>
  <c r="G2222" i="5"/>
  <c r="G1305" i="5"/>
  <c r="G2297" i="5"/>
  <c r="G1858" i="5"/>
  <c r="G1821" i="5"/>
  <c r="G2040" i="5"/>
  <c r="G155" i="5"/>
  <c r="G1261" i="5"/>
  <c r="G4" i="5"/>
  <c r="G1088" i="5"/>
  <c r="G1563" i="5"/>
  <c r="G379" i="5"/>
  <c r="G1079" i="5"/>
  <c r="G723" i="5"/>
  <c r="G1135" i="5"/>
  <c r="G1072" i="5"/>
  <c r="G1096" i="5"/>
  <c r="G1718" i="5"/>
  <c r="G806" i="5"/>
  <c r="G2108" i="5"/>
  <c r="G333" i="5"/>
  <c r="G1946" i="5"/>
  <c r="G2680" i="5"/>
  <c r="G1526" i="5"/>
  <c r="G177" i="5"/>
  <c r="G2308" i="5"/>
  <c r="G1829" i="5"/>
  <c r="G626" i="5"/>
  <c r="G294" i="5"/>
  <c r="G1498" i="5"/>
  <c r="G397" i="5"/>
  <c r="G2106" i="5"/>
  <c r="G2045" i="5"/>
  <c r="G1600" i="5"/>
  <c r="G2753" i="5"/>
  <c r="G802" i="5"/>
  <c r="G1499" i="5"/>
  <c r="G1575" i="5"/>
  <c r="G2912" i="5"/>
  <c r="G2915" i="5"/>
  <c r="G2718" i="5"/>
  <c r="G436" i="5"/>
  <c r="G1000" i="5"/>
  <c r="G2203" i="5"/>
  <c r="G829" i="5"/>
  <c r="G1975" i="5"/>
  <c r="G373" i="5"/>
  <c r="G826" i="5"/>
  <c r="G2243" i="5"/>
  <c r="G2913" i="5"/>
  <c r="G617" i="5"/>
  <c r="G1327" i="5"/>
  <c r="G2086" i="5"/>
  <c r="G772" i="5"/>
  <c r="G1131" i="5"/>
  <c r="G207" i="5"/>
  <c r="G2832" i="5"/>
  <c r="G197" i="5"/>
  <c r="G2145" i="5"/>
  <c r="G508" i="5"/>
  <c r="G2889" i="5"/>
  <c r="G2504" i="5"/>
  <c r="G1850" i="5"/>
  <c r="G1066" i="5"/>
  <c r="G613" i="5"/>
  <c r="G1955" i="5"/>
  <c r="G338" i="5"/>
  <c r="G2675" i="5"/>
  <c r="G755" i="5"/>
  <c r="G962" i="5"/>
  <c r="G1277" i="5"/>
  <c r="G2544" i="5"/>
  <c r="G1948" i="5"/>
  <c r="G2390" i="5"/>
  <c r="G10" i="5"/>
  <c r="G1892" i="5"/>
  <c r="G745" i="5"/>
  <c r="G488" i="5"/>
  <c r="G1417" i="5"/>
  <c r="G1508" i="5"/>
  <c r="G926" i="5"/>
  <c r="G2254" i="5"/>
  <c r="G2794" i="5"/>
  <c r="G2607" i="5"/>
  <c r="G2804" i="5"/>
  <c r="G584" i="5"/>
  <c r="G415" i="5"/>
  <c r="G610" i="5"/>
  <c r="G1899" i="5"/>
  <c r="G2007" i="5"/>
  <c r="G2197" i="5"/>
  <c r="G1594" i="5"/>
  <c r="G1483" i="5"/>
  <c r="G120" i="5"/>
  <c r="G1050" i="5"/>
  <c r="G2152" i="5"/>
  <c r="G1523" i="5"/>
  <c r="G2083" i="5"/>
  <c r="G2726" i="5"/>
  <c r="G171" i="5"/>
  <c r="G1790" i="5"/>
  <c r="G1782" i="5"/>
  <c r="G2009" i="5"/>
  <c r="G1407" i="5"/>
  <c r="G1884" i="5"/>
  <c r="G2985" i="5"/>
  <c r="G1665" i="5"/>
  <c r="G307" i="5"/>
  <c r="G2719" i="5"/>
  <c r="G2486" i="5"/>
  <c r="G911" i="5"/>
  <c r="G1864" i="5"/>
  <c r="G2567" i="5"/>
  <c r="G168" i="5"/>
  <c r="G2113" i="5"/>
  <c r="G1133" i="5"/>
  <c r="G2178" i="5"/>
  <c r="G1937" i="5"/>
  <c r="G1488" i="5"/>
  <c r="G1726" i="5"/>
  <c r="G162" i="5"/>
  <c r="G2505" i="5"/>
  <c r="G1626" i="5"/>
  <c r="G111" i="5"/>
  <c r="G676" i="5"/>
  <c r="G2819" i="5"/>
  <c r="G2805" i="5"/>
  <c r="G335" i="5"/>
  <c r="G2623" i="5"/>
  <c r="G2593" i="5"/>
  <c r="G199" i="5"/>
  <c r="G2360" i="5"/>
  <c r="G2982" i="5"/>
  <c r="G2363" i="5"/>
  <c r="G21" i="5"/>
  <c r="G1505" i="5"/>
  <c r="G1112" i="5"/>
  <c r="G243" i="5"/>
  <c r="G2785" i="5"/>
  <c r="G852" i="5"/>
  <c r="G1382" i="5"/>
  <c r="G2777" i="5"/>
  <c r="G1771" i="5"/>
  <c r="G86" i="5"/>
  <c r="G2142" i="5"/>
  <c r="G2093" i="5"/>
  <c r="G1033" i="5"/>
  <c r="G2831" i="5"/>
  <c r="G340" i="5"/>
  <c r="G1472" i="5"/>
  <c r="G1707" i="5"/>
  <c r="G392" i="5"/>
  <c r="G2398" i="5"/>
  <c r="G2326" i="5"/>
  <c r="G2028" i="5"/>
  <c r="G643" i="5"/>
  <c r="G77" i="5"/>
  <c r="G753" i="5"/>
  <c r="G31" i="5"/>
  <c r="G564" i="5"/>
  <c r="G660" i="5"/>
  <c r="G1090" i="5"/>
  <c r="G330" i="5"/>
  <c r="G2352" i="5"/>
  <c r="G1528" i="5"/>
  <c r="G215" i="5"/>
  <c r="G1006" i="5"/>
  <c r="G2451" i="5"/>
  <c r="G908" i="5"/>
  <c r="G1237" i="5"/>
  <c r="G2293" i="5"/>
  <c r="G154" i="5"/>
  <c r="G1867" i="5"/>
  <c r="G1493" i="5"/>
  <c r="G1231" i="5"/>
  <c r="G71" i="5"/>
  <c r="G2574" i="5"/>
  <c r="G1107" i="5"/>
  <c r="G1341" i="5"/>
  <c r="G1905" i="5"/>
  <c r="G798" i="5"/>
  <c r="G242" i="5"/>
  <c r="G2061" i="5"/>
  <c r="G595" i="5"/>
  <c r="G2175" i="5"/>
  <c r="G2551" i="5"/>
  <c r="G606" i="5"/>
  <c r="G59" i="5"/>
  <c r="G1061" i="5"/>
  <c r="G2779" i="5"/>
  <c r="G800" i="5"/>
  <c r="G2412" i="5"/>
  <c r="G904" i="5"/>
  <c r="G1092" i="5"/>
  <c r="G1756" i="5"/>
  <c r="G1113" i="5"/>
  <c r="G1614" i="5"/>
  <c r="G152" i="5"/>
  <c r="G928" i="5"/>
  <c r="G44" i="5"/>
  <c r="G2053" i="5"/>
  <c r="G749" i="5"/>
  <c r="G2833" i="5"/>
  <c r="G459" i="5"/>
  <c r="G649" i="5"/>
  <c r="G568" i="5"/>
  <c r="G351" i="5"/>
  <c r="G79" i="5"/>
  <c r="G375" i="5"/>
  <c r="G1306" i="5"/>
  <c r="G1491" i="5"/>
  <c r="G637" i="5"/>
  <c r="G2746" i="5"/>
  <c r="G2630" i="5"/>
  <c r="G2495" i="5"/>
  <c r="G2482" i="5"/>
  <c r="G592" i="5"/>
  <c r="G39" i="5"/>
  <c r="G2790" i="5"/>
  <c r="G2315" i="5"/>
  <c r="G2343" i="5"/>
  <c r="G747" i="5"/>
  <c r="G2492" i="5"/>
  <c r="G2632" i="5"/>
  <c r="G1145" i="5"/>
  <c r="G1999" i="5"/>
  <c r="G22" i="5"/>
  <c r="G290" i="5"/>
  <c r="G1247" i="5"/>
  <c r="G106" i="5"/>
  <c r="G1333" i="5"/>
  <c r="G2317" i="5"/>
  <c r="G1244" i="5"/>
  <c r="G1803" i="5"/>
  <c r="G2580" i="5"/>
  <c r="G864" i="5"/>
  <c r="G646" i="5"/>
  <c r="G1872" i="5"/>
  <c r="G1293" i="5"/>
  <c r="G1484" i="5"/>
  <c r="G2977" i="5"/>
  <c r="G2455" i="5"/>
  <c r="G2827" i="5"/>
  <c r="G1442" i="5"/>
  <c r="G869" i="5"/>
  <c r="G115" i="5"/>
  <c r="G2011" i="5"/>
  <c r="G1903" i="5"/>
  <c r="G1044" i="5"/>
  <c r="G1007" i="5"/>
  <c r="G2971" i="5"/>
  <c r="G119" i="5"/>
  <c r="G237" i="5"/>
  <c r="G1822" i="5"/>
  <c r="G2631" i="5"/>
  <c r="G1161" i="5"/>
  <c r="G1146" i="5"/>
  <c r="G91" i="5"/>
  <c r="G1883" i="5"/>
  <c r="G251" i="5"/>
  <c r="G693" i="5"/>
  <c r="G2638" i="5"/>
  <c r="G2950" i="5"/>
  <c r="G1737" i="5"/>
  <c r="G502" i="5"/>
  <c r="G1729" i="5"/>
  <c r="G2483" i="5"/>
  <c r="G1373" i="5"/>
  <c r="G97" i="5"/>
  <c r="G265" i="5"/>
  <c r="G833" i="5"/>
  <c r="G929" i="5"/>
  <c r="G856" i="5"/>
  <c r="G527" i="5"/>
  <c r="G2268" i="5"/>
  <c r="G2049" i="5"/>
  <c r="G2914" i="5"/>
  <c r="G2859" i="5"/>
  <c r="G2602" i="5"/>
  <c r="G121" i="5"/>
  <c r="G1939" i="5"/>
  <c r="G1550" i="5"/>
  <c r="G927" i="5"/>
  <c r="G2116" i="5"/>
  <c r="G2355" i="5"/>
  <c r="G877" i="5"/>
  <c r="G1087" i="5"/>
  <c r="G2652" i="5"/>
  <c r="G2957" i="5"/>
  <c r="G1819" i="5"/>
  <c r="G253" i="5"/>
  <c r="G1995" i="5"/>
  <c r="G195" i="5"/>
  <c r="G738" i="5"/>
  <c r="G1393" i="5"/>
  <c r="G1768" i="5"/>
  <c r="G1371" i="5"/>
  <c r="G2900" i="5"/>
  <c r="G1294" i="5"/>
  <c r="G919" i="5"/>
  <c r="G2660" i="5"/>
  <c r="G1357" i="5"/>
  <c r="G986" i="5"/>
  <c r="G2809" i="5"/>
  <c r="G1913" i="5"/>
  <c r="G421" i="5"/>
  <c r="G276" i="5"/>
  <c r="G1350" i="5"/>
  <c r="G2980" i="5"/>
  <c r="G1689" i="5"/>
  <c r="G2830" i="5"/>
  <c r="G2629" i="5"/>
  <c r="G1278" i="5"/>
  <c r="G55" i="5"/>
  <c r="G1447" i="5"/>
  <c r="G238" i="5"/>
  <c r="G2960" i="5"/>
  <c r="G1593" i="5"/>
  <c r="G2359" i="5"/>
  <c r="G786" i="5"/>
  <c r="G1896" i="5"/>
  <c r="G618" i="5"/>
  <c r="G2261" i="5"/>
  <c r="G2209" i="5"/>
  <c r="G2239" i="5"/>
  <c r="G807" i="5"/>
  <c r="G157" i="5"/>
  <c r="G145" i="5"/>
  <c r="G1564" i="5"/>
  <c r="G2350" i="5"/>
  <c r="G2342" i="5"/>
  <c r="G2409" i="5"/>
  <c r="G2890" i="5"/>
  <c r="G191" i="5"/>
  <c r="G1099" i="5"/>
  <c r="G1963" i="5"/>
  <c r="G2834" i="5"/>
  <c r="G522" i="5"/>
  <c r="G543" i="5"/>
  <c r="G809" i="5"/>
  <c r="G2519" i="5"/>
  <c r="G1142" i="5"/>
  <c r="G36" i="5"/>
  <c r="G2606" i="5"/>
  <c r="G1978" i="5"/>
  <c r="G2786" i="5"/>
  <c r="G246" i="5"/>
  <c r="G1106" i="5"/>
  <c r="G1032" i="5"/>
  <c r="G2060" i="5"/>
  <c r="G285" i="5"/>
  <c r="G2320" i="5"/>
  <c r="G2664" i="5"/>
  <c r="G2512" i="5"/>
  <c r="G733" i="5"/>
  <c r="G2866" i="5"/>
  <c r="G2042" i="5"/>
  <c r="G2241" i="5"/>
  <c r="G1717" i="5"/>
  <c r="G2930" i="5"/>
  <c r="G2032" i="5"/>
  <c r="G209" i="5"/>
  <c r="G2921" i="5"/>
  <c r="G2277" i="5"/>
  <c r="G2250" i="5"/>
  <c r="G1650" i="5"/>
  <c r="G164" i="5"/>
  <c r="G2088" i="5"/>
  <c r="G2793" i="5"/>
  <c r="G337" i="5"/>
  <c r="G1245" i="5"/>
  <c r="G2932" i="5"/>
  <c r="G2289" i="5"/>
  <c r="G2339" i="5"/>
  <c r="G773" i="5"/>
  <c r="G645" i="5"/>
  <c r="G2429" i="5"/>
  <c r="G2896" i="5"/>
  <c r="G585" i="5"/>
  <c r="G1236" i="5"/>
  <c r="G1926" i="5"/>
  <c r="G1801" i="5"/>
  <c r="G185" i="5"/>
  <c r="G876" i="5"/>
  <c r="G1502" i="5"/>
  <c r="G1229" i="5"/>
  <c r="G1806" i="5"/>
  <c r="G1267" i="5"/>
  <c r="G1994" i="5"/>
  <c r="G1531" i="5"/>
  <c r="G978" i="5"/>
  <c r="G453" i="5"/>
  <c r="G1480" i="5"/>
  <c r="G2792" i="5"/>
  <c r="G731" i="5"/>
  <c r="G2488" i="5"/>
  <c r="G2418" i="5"/>
  <c r="G2395" i="5"/>
  <c r="G2223" i="5"/>
  <c r="G1138" i="5"/>
  <c r="G1990" i="5"/>
  <c r="G429" i="5"/>
  <c r="G2481" i="5"/>
  <c r="G1219" i="5"/>
  <c r="G73" i="5"/>
  <c r="G1387" i="5"/>
  <c r="G1779" i="5"/>
  <c r="G751" i="5"/>
  <c r="G2259" i="5"/>
  <c r="G1988" i="5"/>
  <c r="G2204" i="5"/>
  <c r="G2036" i="5"/>
  <c r="G2727" i="5"/>
  <c r="G2266" i="5"/>
  <c r="G2549" i="5"/>
  <c r="G1684" i="5"/>
  <c r="G109" i="5"/>
  <c r="G300" i="5"/>
  <c r="G2959" i="5"/>
  <c r="G1565" i="5"/>
  <c r="G2665" i="5"/>
  <c r="G2456" i="5"/>
  <c r="G761" i="5"/>
  <c r="G2625" i="5"/>
  <c r="G1105" i="5"/>
  <c r="G376" i="5"/>
  <c r="G1166" i="5"/>
  <c r="G688" i="5"/>
  <c r="G2098" i="5"/>
  <c r="G1798" i="5"/>
  <c r="G2332" i="5"/>
  <c r="G1441" i="5"/>
  <c r="G2723" i="5"/>
  <c r="G480" i="5"/>
  <c r="G443" i="5"/>
  <c r="G2645" i="5"/>
  <c r="G1936" i="5"/>
  <c r="G1693" i="5"/>
  <c r="G1543" i="5"/>
  <c r="G1100" i="5"/>
  <c r="G1545" i="5"/>
  <c r="G692" i="5"/>
  <c r="G2929" i="5"/>
  <c r="G1466" i="5"/>
  <c r="G623" i="5"/>
  <c r="G1184" i="5"/>
  <c r="G1307" i="5"/>
  <c r="G2741" i="5"/>
  <c r="G1318" i="5"/>
  <c r="G1706" i="5"/>
  <c r="G1857" i="5"/>
  <c r="G2021" i="5"/>
  <c r="G2733" i="5"/>
  <c r="G344" i="5"/>
  <c r="G2514" i="5"/>
  <c r="G1874" i="5"/>
  <c r="G2064" i="5"/>
  <c r="G2783" i="5"/>
  <c r="G831" i="5"/>
  <c r="G715" i="5"/>
  <c r="G2659" i="5"/>
  <c r="G1839" i="5"/>
  <c r="G652" i="5"/>
  <c r="G2348" i="5"/>
  <c r="G1248" i="5"/>
  <c r="G823" i="5"/>
  <c r="G684" i="5"/>
  <c r="G1126" i="5"/>
  <c r="G2559" i="5"/>
  <c r="G144" i="5"/>
  <c r="G2640" i="5"/>
  <c r="G947" i="5"/>
  <c r="G2263" i="5"/>
  <c r="G88" i="5"/>
  <c r="G948" i="5"/>
  <c r="G1134" i="5"/>
  <c r="G486" i="5"/>
  <c r="G371" i="5"/>
  <c r="G1263" i="5"/>
  <c r="G278" i="5"/>
  <c r="G793" i="5"/>
  <c r="G1026" i="5"/>
  <c r="G843" i="5"/>
  <c r="G2771" i="5"/>
  <c r="G1893" i="5"/>
  <c r="G1601" i="5"/>
  <c r="G519" i="5"/>
  <c r="G2725" i="5"/>
  <c r="G1411" i="5"/>
  <c r="G644" i="5"/>
  <c r="G575" i="5"/>
  <c r="G1296" i="5"/>
  <c r="G1224" i="5"/>
  <c r="G2500" i="5"/>
  <c r="G2546" i="5"/>
  <c r="G2420" i="5"/>
  <c r="G1611" i="5"/>
  <c r="G1731" i="5"/>
  <c r="G2414" i="5"/>
  <c r="G2754" i="5"/>
  <c r="G2703" i="5"/>
  <c r="G1681" i="5"/>
  <c r="G2296" i="5"/>
  <c r="G2820" i="5"/>
  <c r="G1830" i="5"/>
  <c r="G2301" i="5"/>
  <c r="G256" i="5"/>
  <c r="G2816" i="5"/>
  <c r="G201" i="5"/>
  <c r="G2502" i="5"/>
  <c r="G394" i="5"/>
  <c r="G838" i="5"/>
  <c r="G2955" i="5"/>
  <c r="G359" i="5"/>
  <c r="G1046" i="5"/>
  <c r="G1392" i="5"/>
  <c r="G1520" i="5"/>
  <c r="G1721" i="5"/>
  <c r="G2717" i="5"/>
  <c r="G1769" i="5"/>
  <c r="G2942" i="5"/>
  <c r="G1313" i="5"/>
  <c r="G2760" i="5"/>
  <c r="G20" i="5"/>
  <c r="G2849" i="5"/>
  <c r="G995" i="5"/>
  <c r="G1938" i="5"/>
  <c r="G1173" i="5"/>
  <c r="G1891" i="5"/>
  <c r="G231" i="5"/>
  <c r="G2605" i="5"/>
  <c r="G2587" i="5"/>
  <c r="G1174" i="5"/>
  <c r="G108" i="5"/>
  <c r="G2851" i="5"/>
  <c r="G2763" i="5"/>
  <c r="G2437" i="5"/>
  <c r="G2193" i="5"/>
  <c r="G2362" i="5"/>
  <c r="G1945" i="5"/>
  <c r="G317" i="5"/>
  <c r="G2536" i="5"/>
  <c r="G2079" i="5"/>
  <c r="G630" i="5"/>
  <c r="G1657" i="5"/>
  <c r="G1204" i="5"/>
  <c r="G1197" i="5"/>
  <c r="G2823" i="5"/>
  <c r="G2801" i="5"/>
  <c r="G2440" i="5"/>
  <c r="G2311" i="5"/>
  <c r="G1673" i="5"/>
  <c r="G1698" i="5"/>
  <c r="G2730" i="5"/>
  <c r="G888" i="5"/>
  <c r="G1054" i="5"/>
  <c r="G2035" i="5"/>
  <c r="G2294" i="5"/>
  <c r="G2666" i="5"/>
  <c r="G2287" i="5"/>
  <c r="G272" i="5"/>
  <c r="G69" i="5"/>
  <c r="G192" i="5"/>
  <c r="G2124" i="5"/>
  <c r="G1344" i="5"/>
  <c r="G2210" i="5"/>
  <c r="G2780" i="5"/>
  <c r="G2468" i="5"/>
  <c r="G1553" i="5"/>
  <c r="G1253" i="5"/>
  <c r="G1556" i="5"/>
  <c r="G713" i="5"/>
  <c r="G306" i="5"/>
  <c r="G1699" i="5"/>
  <c r="G2143" i="5"/>
  <c r="G1831" i="5"/>
  <c r="G2906" i="5"/>
  <c r="G1408" i="5"/>
  <c r="G2173" i="5"/>
  <c r="G1535" i="5"/>
  <c r="G2170" i="5"/>
  <c r="G24" i="5"/>
  <c r="G1961" i="5"/>
  <c r="G999" i="5"/>
  <c r="G514" i="5"/>
  <c r="G1618" i="5"/>
  <c r="G269" i="5"/>
  <c r="G1873" i="5"/>
  <c r="G169" i="5"/>
  <c r="G834" i="5"/>
  <c r="G1422" i="5"/>
  <c r="G416" i="5"/>
  <c r="G2426" i="5"/>
  <c r="G1949" i="5"/>
  <c r="G1568" i="5"/>
  <c r="G2694" i="5"/>
  <c r="G2206" i="5"/>
  <c r="G1025" i="5"/>
  <c r="G771" i="5"/>
  <c r="G2739" i="5"/>
  <c r="G1517" i="5"/>
  <c r="G1116" i="5"/>
  <c r="G178" i="5"/>
  <c r="G1621" i="5"/>
  <c r="G1144" i="5"/>
  <c r="G680" i="5"/>
  <c r="G2179" i="5"/>
  <c r="G2541" i="5"/>
  <c r="G727" i="5"/>
  <c r="G233" i="5"/>
  <c r="G2122" i="5"/>
  <c r="G1250" i="5"/>
  <c r="G295" i="5"/>
  <c r="G2751" i="5"/>
  <c r="G1436" i="5"/>
  <c r="G2843" i="5"/>
  <c r="G1811" i="5"/>
  <c r="G1770" i="5"/>
  <c r="G2156" i="5"/>
  <c r="G1676" i="5"/>
  <c r="G2271" i="5"/>
  <c r="G2825" i="5"/>
  <c r="G914" i="5"/>
  <c r="G2571" i="5"/>
  <c r="G2272" i="5"/>
  <c r="G2430" i="5"/>
  <c r="G456" i="5"/>
  <c r="G2478" i="5"/>
  <c r="G2646" i="5"/>
  <c r="G1137" i="5"/>
  <c r="G1997" i="5"/>
  <c r="G2907" i="5"/>
  <c r="G1360" i="5"/>
  <c r="G1704" i="5"/>
  <c r="G2172" i="5"/>
  <c r="G2976" i="5"/>
  <c r="G2408" i="5"/>
  <c r="G2104" i="5"/>
  <c r="G2934" i="5"/>
  <c r="G218" i="5"/>
  <c r="G1555" i="5"/>
  <c r="G2883" i="5"/>
  <c r="G226" i="5"/>
  <c r="G2144" i="5"/>
  <c r="G1398" i="5"/>
  <c r="G1455" i="5"/>
  <c r="G2648" i="5"/>
  <c r="G1527" i="5"/>
  <c r="G2894" i="5"/>
  <c r="G384" i="5"/>
  <c r="G1297" i="5"/>
  <c r="G1147" i="5"/>
  <c r="G980" i="5"/>
  <c r="G1489" i="5"/>
  <c r="G2970" i="5"/>
  <c r="G1458" i="5"/>
  <c r="G842" i="5"/>
  <c r="G976" i="5"/>
  <c r="G2557" i="5"/>
  <c r="G1202" i="5"/>
  <c r="G322" i="5"/>
  <c r="G750" i="5"/>
  <c r="G2187" i="5"/>
  <c r="G390" i="5"/>
  <c r="G28" i="5"/>
  <c r="G683" i="5"/>
  <c r="G982" i="5"/>
  <c r="G325" i="5"/>
  <c r="G1912" i="5"/>
  <c r="G714" i="5"/>
  <c r="G260" i="5"/>
  <c r="G998" i="5"/>
  <c r="G874" i="5"/>
  <c r="G1933" i="5"/>
  <c r="G2274" i="5"/>
  <c r="G1494" i="5"/>
  <c r="G1885" i="5"/>
  <c r="G1381" i="5"/>
  <c r="G1186" i="5"/>
  <c r="G941" i="5"/>
  <c r="G2264" i="5"/>
  <c r="G1794" i="5"/>
  <c r="G665" i="5"/>
  <c r="G2249" i="5"/>
  <c r="G2419" i="5"/>
  <c r="G1157" i="5"/>
  <c r="G2345" i="5"/>
  <c r="G454" i="5"/>
  <c r="G2087" i="5"/>
  <c r="G1347" i="5"/>
  <c r="G430" i="5"/>
  <c r="G2109" i="5"/>
  <c r="G2252" i="5"/>
  <c r="G673" i="5"/>
  <c r="G1128" i="5"/>
  <c r="G1886" i="5"/>
  <c r="G767" i="5"/>
  <c r="G2012" i="5"/>
  <c r="G217" i="5"/>
  <c r="G2802" i="5"/>
  <c r="G1521" i="5"/>
  <c r="G2619" i="5"/>
  <c r="G1243" i="5"/>
  <c r="G1720" i="5"/>
  <c r="G2382" i="5"/>
  <c r="G2285" i="5"/>
  <c r="G2443" i="5"/>
  <c r="G490" i="5"/>
  <c r="G1752" i="5"/>
  <c r="G969" i="5"/>
  <c r="G1198" i="5"/>
  <c r="G1793" i="5"/>
  <c r="G703" i="5"/>
  <c r="G2119" i="5"/>
  <c r="G2609" i="5"/>
  <c r="G2099" i="5"/>
  <c r="G1309" i="5"/>
  <c r="G1051" i="5"/>
  <c r="G994" i="5"/>
  <c r="G743" i="5"/>
  <c r="G1059" i="5"/>
  <c r="G1195" i="5"/>
  <c r="G94" i="5"/>
  <c r="G817" i="5"/>
  <c r="G1432" i="5"/>
  <c r="G2782" i="5"/>
  <c r="G781" i="5"/>
  <c r="G2310" i="5"/>
  <c r="G565" i="5"/>
  <c r="G1705" i="5"/>
  <c r="G117" i="5"/>
  <c r="G1763" i="5"/>
  <c r="G1397" i="5"/>
  <c r="G1118" i="5"/>
  <c r="G562" i="5"/>
  <c r="G61" i="5"/>
  <c r="G1081" i="5"/>
  <c r="G74" i="5"/>
  <c r="G1274" i="5"/>
  <c r="G1512" i="5"/>
  <c r="G288" i="5"/>
  <c r="G12" i="5"/>
  <c r="G496" i="5"/>
  <c r="G2442" i="5"/>
  <c r="G2236" i="5"/>
  <c r="G1151" i="5"/>
  <c r="G1384" i="5"/>
  <c r="G1919" i="5"/>
  <c r="G1376" i="5"/>
  <c r="G932" i="5"/>
  <c r="G1991" i="5"/>
  <c r="G1172" i="5"/>
  <c r="G2337" i="5"/>
  <c r="G742" i="5"/>
  <c r="G881" i="5"/>
  <c r="G8" i="5"/>
  <c r="G2745" i="5"/>
  <c r="G666" i="5"/>
  <c r="G1114" i="5"/>
  <c r="G2857" i="5"/>
  <c r="G2475" i="5"/>
  <c r="G764" i="5"/>
  <c r="G1170" i="5"/>
  <c r="G895" i="5"/>
  <c r="G225" i="5"/>
  <c r="G898" i="5"/>
  <c r="G399" i="5"/>
  <c r="G2998" i="5"/>
  <c r="G685" i="5"/>
  <c r="G1130" i="5"/>
  <c r="G1602" i="5"/>
  <c r="G1073" i="5"/>
  <c r="G2627" i="5"/>
  <c r="G1192" i="5"/>
  <c r="G2094" i="5"/>
  <c r="G1433" i="5"/>
  <c r="G951" i="5"/>
  <c r="G2506" i="5"/>
  <c r="G955" i="5"/>
  <c r="G572" i="5"/>
  <c r="G1558" i="5"/>
  <c r="G2565" i="5"/>
  <c r="G576" i="5"/>
  <c r="G1009" i="5"/>
  <c r="G2164" i="5"/>
  <c r="G27" i="5"/>
  <c r="G1337" i="5"/>
  <c r="G1613" i="5"/>
  <c r="G804" i="5"/>
  <c r="G2996" i="5"/>
  <c r="G796" i="5"/>
  <c r="G2714" i="5"/>
  <c r="G615" i="5"/>
  <c r="G125" i="5"/>
  <c r="G2097" i="5"/>
  <c r="G2260" i="5"/>
  <c r="G2924" i="5"/>
  <c r="G1538" i="5"/>
  <c r="G228" i="5"/>
  <c r="G862" i="5"/>
  <c r="G1298" i="5"/>
  <c r="G2879" i="5"/>
  <c r="G1592" i="5"/>
  <c r="G2686" i="5"/>
  <c r="G1235" i="5"/>
  <c r="G2888" i="5"/>
  <c r="G870" i="5"/>
  <c r="G2647" i="5"/>
  <c r="G1139" i="5"/>
  <c r="G1817" i="5"/>
  <c r="G844" i="5"/>
  <c r="G2300" i="5"/>
  <c r="G1095" i="5"/>
  <c r="G916" i="5"/>
  <c r="G2251" i="5"/>
  <c r="G1127" i="5"/>
  <c r="G385" i="5"/>
  <c r="G403" i="5"/>
  <c r="G388" i="5"/>
  <c r="G558" i="5"/>
  <c r="G2050" i="5"/>
  <c r="G1989" i="5"/>
  <c r="G732" i="5"/>
  <c r="G408" i="5"/>
  <c r="G2068" i="5"/>
  <c r="G1154" i="5"/>
  <c r="G1774" i="5"/>
  <c r="G2948" i="5"/>
  <c r="G2749" i="5"/>
  <c r="G905" i="5"/>
  <c r="G465" i="5"/>
  <c r="G428" i="5"/>
  <c r="G1750" i="5"/>
  <c r="G847" i="5"/>
  <c r="G2644" i="5"/>
  <c r="G787" i="5"/>
  <c r="G1129" i="5"/>
  <c r="G1927" i="5"/>
  <c r="G2836" i="5"/>
  <c r="G2523" i="5"/>
  <c r="G1987" i="5"/>
  <c r="G850" i="5"/>
  <c r="G2566" i="5"/>
  <c r="G182" i="5"/>
  <c r="G3000" i="5"/>
  <c r="G2828" i="5"/>
  <c r="G1918" i="5"/>
  <c r="G347" i="5"/>
  <c r="G705" i="5"/>
  <c r="G759" i="5"/>
  <c r="G2579" i="5"/>
  <c r="G2407" i="5"/>
  <c r="G2768" i="5"/>
  <c r="G2848" i="5"/>
  <c r="G1461" i="5"/>
  <c r="G2620" i="5"/>
  <c r="G1604" i="5"/>
  <c r="G2991" i="5"/>
  <c r="G1695" i="5"/>
  <c r="G451" i="5"/>
  <c r="G2276" i="5"/>
  <c r="G320" i="5"/>
  <c r="G2615" i="5"/>
  <c r="G1943" i="5"/>
  <c r="G1630" i="5"/>
  <c r="G212" i="5"/>
  <c r="G1902" i="5"/>
  <c r="G2589" i="5"/>
  <c r="G1688" i="5"/>
  <c r="G1190" i="5"/>
  <c r="G2354" i="5"/>
  <c r="G669" i="5"/>
  <c r="G1789" i="5"/>
  <c r="G1446" i="5"/>
  <c r="G775" i="5"/>
  <c r="G2490" i="5"/>
  <c r="G1308" i="5"/>
  <c r="G210" i="5"/>
  <c r="G30" i="5"/>
  <c r="G2658" i="5"/>
  <c r="G1833" i="5"/>
  <c r="G1804" i="5"/>
  <c r="G2846" i="5"/>
  <c r="G186" i="5"/>
  <c r="G977" i="5"/>
  <c r="G469" i="5"/>
  <c r="G1813" i="5"/>
  <c r="G837" i="5"/>
  <c r="G1599" i="5"/>
  <c r="G458" i="5"/>
  <c r="G2041" i="5"/>
  <c r="G2180" i="5"/>
  <c r="G2196" i="5"/>
  <c r="G885" i="5"/>
  <c r="G1870" i="5"/>
  <c r="G639" i="5"/>
  <c r="G1119" i="5"/>
  <c r="G1882" i="5"/>
  <c r="G1775" i="5"/>
  <c r="G2388" i="5"/>
  <c r="G717" i="5"/>
  <c r="G1815" i="5"/>
  <c r="G2168" i="5"/>
  <c r="G1375" i="5"/>
  <c r="G1609" i="5"/>
  <c r="G2159" i="5"/>
  <c r="G582" i="5"/>
  <c r="G1415" i="5"/>
  <c r="G461" i="5"/>
  <c r="G2961" i="5"/>
  <c r="G2917" i="5"/>
  <c r="G959" i="5"/>
  <c r="G2077" i="5"/>
  <c r="G2509" i="5"/>
  <c r="G1448" i="5"/>
  <c r="G2994" i="5"/>
  <c r="G504" i="5"/>
  <c r="G1691" i="5"/>
  <c r="G2731" i="5"/>
  <c r="G249" i="5"/>
  <c r="G160" i="5"/>
  <c r="G232" i="5"/>
  <c r="G2280" i="5"/>
  <c r="G2639" i="5"/>
  <c r="G354" i="5"/>
  <c r="G2522" i="5"/>
  <c r="G1259" i="5"/>
  <c r="G78" i="5"/>
  <c r="G2770" i="5"/>
  <c r="G1607" i="5"/>
  <c r="G147" i="5"/>
  <c r="G2232" i="5"/>
  <c r="G1141" i="5"/>
  <c r="G410" i="5"/>
  <c r="G2480" i="5"/>
  <c r="G858" i="5"/>
  <c r="G2247" i="5"/>
  <c r="G1143" i="5"/>
  <c r="G2377" i="5"/>
  <c r="G1662" i="5"/>
  <c r="G1711" i="5"/>
  <c r="G899" i="5"/>
  <c r="G348" i="5"/>
  <c r="G2641" i="5"/>
  <c r="G2772" i="5"/>
  <c r="G777" i="5"/>
  <c r="G503" i="5"/>
  <c r="G2895" i="5"/>
  <c r="G316" i="5"/>
  <c r="G1998" i="5"/>
  <c r="G275" i="5"/>
  <c r="G2346" i="5"/>
  <c r="G132" i="5"/>
  <c r="G336" i="5"/>
  <c r="G2684" i="5"/>
  <c r="G2421" i="5"/>
  <c r="G2137" i="5"/>
  <c r="G2321" i="5"/>
  <c r="G2835" i="5"/>
  <c r="G939" i="5"/>
  <c r="G2520" i="5"/>
  <c r="G1102" i="5"/>
  <c r="G498" i="5"/>
  <c r="G1036" i="5"/>
  <c r="G1561" i="5"/>
  <c r="G600" i="5"/>
  <c r="G116" i="5"/>
  <c r="G2668" i="5"/>
  <c r="G1469" i="5"/>
  <c r="G1694" i="5"/>
  <c r="G945" i="5"/>
  <c r="G1346" i="5"/>
  <c r="G2107" i="5"/>
  <c r="G2575" i="5"/>
  <c r="G2886" i="5"/>
  <c r="G1103" i="5"/>
  <c r="G2983" i="5"/>
  <c r="G1722" i="5"/>
  <c r="G412" i="5"/>
  <c r="G769" i="5"/>
  <c r="G1796" i="5"/>
  <c r="G2453" i="5"/>
  <c r="G1439" i="5"/>
  <c r="G2302" i="5"/>
  <c r="G1619" i="5"/>
  <c r="G882" i="5"/>
  <c r="G356" i="5"/>
  <c r="G374" i="5"/>
  <c r="G1603" i="5"/>
  <c r="G11" i="5"/>
  <c r="G2428" i="5"/>
  <c r="G1930" i="5"/>
  <c r="G2393" i="5"/>
  <c r="G1654" i="5"/>
  <c r="G2472" i="5"/>
  <c r="G2795" i="5"/>
  <c r="G1674" i="5"/>
  <c r="G1421" i="5"/>
  <c r="G1367" i="5"/>
  <c r="G2484" i="5"/>
  <c r="G1773" i="5"/>
  <c r="G2984" i="5"/>
  <c r="G202" i="5"/>
  <c r="G281" i="5"/>
  <c r="G805" i="5"/>
  <c r="G2081" i="5"/>
  <c r="G525" i="5"/>
  <c r="G2227" i="5"/>
  <c r="G1931" i="5"/>
  <c r="G2096" i="5"/>
  <c r="G2167" i="5"/>
  <c r="G314" i="5"/>
  <c r="G1781" i="5"/>
  <c r="G1271" i="5"/>
  <c r="G2676" i="5"/>
  <c r="G2671" i="5"/>
  <c r="G922" i="5"/>
  <c r="G2800" i="5"/>
  <c r="G1316" i="5"/>
  <c r="G2716" i="5"/>
  <c r="G1733" i="5"/>
  <c r="G2878" i="5"/>
  <c r="G1633" i="5"/>
  <c r="G1282" i="5"/>
  <c r="G270" i="5"/>
  <c r="G279" i="5"/>
  <c r="G766" i="5"/>
  <c r="G54" i="5"/>
  <c r="G1677" i="5"/>
  <c r="G327" i="5"/>
  <c r="G1680" i="5"/>
  <c r="G1532" i="5"/>
  <c r="G1310" i="5"/>
  <c r="G2958" i="5"/>
  <c r="G1958" i="5"/>
  <c r="G784" i="5"/>
  <c r="G1065" i="5"/>
  <c r="G1120" i="5"/>
  <c r="G2123" i="5"/>
  <c r="G2132" i="5"/>
  <c r="G2074" i="5"/>
  <c r="G1645" i="5"/>
  <c r="G342" i="5"/>
  <c r="G661" i="5"/>
  <c r="G2462" i="5"/>
  <c r="G1125" i="5"/>
  <c r="G589" i="5"/>
  <c r="G968" i="5"/>
  <c r="G372" i="5"/>
  <c r="G1929" i="5"/>
  <c r="G2030" i="5"/>
  <c r="G1014" i="5"/>
  <c r="G2622" i="5"/>
  <c r="G87" i="5"/>
  <c r="G75" i="5"/>
  <c r="G2939" i="5"/>
  <c r="G1901" i="5"/>
  <c r="G1479" i="5"/>
  <c r="G1861" i="5"/>
  <c r="G2043" i="5"/>
  <c r="G1877" i="5"/>
  <c r="G1291" i="5"/>
  <c r="G2624" i="5"/>
  <c r="G6" i="5"/>
  <c r="G1457" i="5"/>
  <c r="G552" i="5"/>
  <c r="G1017" i="5"/>
  <c r="G1467" i="5"/>
  <c r="G1957" i="5"/>
  <c r="G2511" i="5"/>
  <c r="G991" i="5"/>
  <c r="G205" i="5"/>
  <c r="G263" i="5"/>
  <c r="G223" i="5"/>
  <c r="G1286" i="5"/>
  <c r="G2154" i="5"/>
  <c r="G1069" i="5"/>
  <c r="G1454" i="5"/>
  <c r="G1189" i="5"/>
  <c r="G1150" i="5"/>
  <c r="G2485" i="5"/>
  <c r="G339" i="5"/>
  <c r="G1117" i="5"/>
  <c r="G1122" i="5"/>
  <c r="G2298" i="5"/>
  <c r="G315" i="5"/>
  <c r="G1063" i="5"/>
  <c r="G2910" i="5"/>
  <c r="G620" i="5"/>
  <c r="G1588" i="5"/>
  <c r="G2989" i="5"/>
  <c r="G1868" i="5"/>
  <c r="G124" i="5"/>
  <c r="G1515" i="5"/>
  <c r="G40" i="5"/>
  <c r="G2112" i="5"/>
  <c r="G757" i="5"/>
  <c r="G1363" i="5"/>
  <c r="G961" i="5"/>
  <c r="G1860" i="5"/>
  <c r="G72" i="5"/>
  <c r="G101" i="5"/>
  <c r="G2862" i="5"/>
  <c r="G2711" i="5"/>
  <c r="G282" i="5"/>
  <c r="G1060" i="5"/>
  <c r="G518" i="5"/>
  <c r="G1056" i="5"/>
  <c r="G352" i="5"/>
  <c r="G2307" i="5"/>
  <c r="G1669" i="5"/>
  <c r="G1459" i="5"/>
  <c r="G2415" i="5"/>
  <c r="G1966" i="5"/>
  <c r="G2309" i="5"/>
  <c r="G1500" i="5"/>
  <c r="G1169" i="5"/>
  <c r="G726" i="5"/>
  <c r="G1185" i="5"/>
  <c r="G678" i="5"/>
  <c r="G2195" i="5"/>
  <c r="G1530" i="5"/>
  <c r="G2424" i="5"/>
  <c r="G33" i="5"/>
  <c r="G756" i="5"/>
  <c r="G1270" i="5"/>
  <c r="G2469" i="5"/>
  <c r="G1838" i="5"/>
  <c r="G2269" i="5"/>
  <c r="G1560" i="5"/>
  <c r="G2503" i="5"/>
  <c r="G2533" i="5"/>
  <c r="G2967" i="5"/>
  <c r="G2128" i="5"/>
  <c r="G250" i="5"/>
  <c r="G439" i="5"/>
  <c r="G2856" i="5"/>
  <c r="G903" i="5"/>
  <c r="G1696" i="5"/>
  <c r="G2618" i="5"/>
  <c r="G1547" i="5"/>
  <c r="G438" i="5"/>
  <c r="G653" i="5"/>
  <c r="G721" i="5"/>
  <c r="G1907" i="5"/>
  <c r="G1055" i="5"/>
  <c r="G2067" i="5"/>
  <c r="G752" i="5"/>
  <c r="G1506" i="5"/>
  <c r="G1304" i="5"/>
  <c r="G915" i="5"/>
  <c r="G411" i="5"/>
  <c r="G2403" i="5"/>
  <c r="G1438" i="5"/>
  <c r="G2681" i="5"/>
  <c r="G1730" i="5"/>
  <c r="G68" i="5"/>
  <c r="G1615" i="5"/>
  <c r="G311" i="5"/>
  <c r="G1507" i="5"/>
  <c r="G2487" i="5"/>
  <c r="G1879" i="5"/>
  <c r="G2314" i="5"/>
  <c r="G48" i="5"/>
  <c r="G482" i="5"/>
  <c r="G839" i="5"/>
  <c r="G382" i="5"/>
  <c r="G1084" i="5"/>
  <c r="G1783" i="5"/>
  <c r="G2729" i="5"/>
  <c r="G2149" i="5"/>
  <c r="G571" i="5"/>
  <c r="G1391" i="5"/>
  <c r="G1187" i="5"/>
  <c r="G2892" i="5"/>
  <c r="G2245" i="5"/>
  <c r="G1503" i="5"/>
  <c r="G1582" i="5"/>
  <c r="G302" i="5"/>
  <c r="G1228" i="5"/>
  <c r="G83" i="5"/>
  <c r="G648" i="5"/>
  <c r="G92" i="5"/>
  <c r="G227" i="5"/>
  <c r="G2165" i="5"/>
  <c r="G114" i="5"/>
  <c r="G2715" i="5"/>
  <c r="G1554" i="5"/>
  <c r="G2595" i="5"/>
  <c r="G1586" i="5"/>
  <c r="G261" i="5"/>
  <c r="G1962" i="5"/>
  <c r="G1823" i="5"/>
  <c r="G1724" i="5"/>
  <c r="G26" i="5"/>
  <c r="G1984" i="5"/>
  <c r="G1463" i="5"/>
  <c r="G2183" i="5"/>
  <c r="G2381" i="5"/>
  <c r="G2177" i="5"/>
  <c r="G554" i="5"/>
  <c r="G2755" i="5"/>
  <c r="G2118" i="5"/>
  <c r="G2611" i="5"/>
  <c r="G2712" i="5"/>
  <c r="G158" i="5"/>
  <c r="G2993" i="5"/>
  <c r="G2411" i="5"/>
  <c r="G2316" i="5"/>
  <c r="G2532" i="5"/>
  <c r="G1404" i="5"/>
  <c r="G293" i="5"/>
  <c r="G1212" i="5"/>
  <c r="G510" i="5"/>
  <c r="G2299" i="5"/>
  <c r="G2826" i="5"/>
  <c r="G345" i="5"/>
  <c r="G841" i="5"/>
  <c r="G2687" i="5"/>
  <c r="G494" i="5"/>
  <c r="G29" i="5"/>
  <c r="G1443" i="5"/>
  <c r="G2807" i="5"/>
  <c r="G724" i="5"/>
  <c r="G357" i="5"/>
  <c r="G512" i="5"/>
  <c r="G2728" i="5"/>
  <c r="G305" i="5"/>
  <c r="G819" i="5"/>
  <c r="G2679" i="5"/>
  <c r="G607" i="5"/>
  <c r="G2265" i="5"/>
  <c r="G1435" i="5"/>
  <c r="G774" i="5"/>
  <c r="G570" i="5"/>
  <c r="G140" i="5"/>
  <c r="G418" i="5"/>
  <c r="G2507" i="5"/>
  <c r="G2540" i="5"/>
  <c r="G1712" i="5"/>
  <c r="G2075" i="5"/>
  <c r="G331" i="5"/>
  <c r="G1772" i="5"/>
  <c r="G2853" i="5"/>
  <c r="G1897" i="5"/>
  <c r="G2246" i="5"/>
  <c r="G2636" i="5"/>
  <c r="G455" i="5"/>
  <c r="G1083" i="5"/>
  <c r="G107" i="5"/>
  <c r="G1869" i="5"/>
  <c r="G1762" i="5"/>
  <c r="G2756" i="5"/>
  <c r="G328" i="5"/>
  <c r="G2909" i="5"/>
  <c r="G2999" i="5"/>
  <c r="G1002" i="5"/>
  <c r="G1410" i="5"/>
  <c r="G1745" i="5"/>
  <c r="G1418" i="5"/>
  <c r="G2467" i="5"/>
  <c r="G2965" i="5"/>
  <c r="G897" i="5"/>
  <c r="G493" i="5"/>
  <c r="G730" i="5"/>
  <c r="G1634" i="5"/>
  <c r="G1359" i="5"/>
  <c r="G2927" i="5"/>
  <c r="G1471" i="5"/>
  <c r="G686" i="5"/>
  <c r="G1008" i="5"/>
  <c r="G1445" i="5"/>
  <c r="G2422" i="5"/>
  <c r="G2171" i="5"/>
  <c r="G2344" i="5"/>
  <c r="G267" i="5"/>
  <c r="G1070" i="5"/>
  <c r="G2244" i="5"/>
  <c r="G2662" i="5"/>
  <c r="G1021" i="5"/>
  <c r="G901" i="5"/>
  <c r="G1132" i="5"/>
  <c r="G702" i="5"/>
  <c r="G449" i="5"/>
  <c r="G1234" i="5"/>
  <c r="G332" i="5"/>
  <c r="G1389" i="5"/>
  <c r="G2331" i="5"/>
  <c r="G2356" i="5"/>
  <c r="G1577" i="5"/>
  <c r="G2125" i="5"/>
  <c r="G2336" i="5"/>
  <c r="G478" i="5"/>
  <c r="G725" i="5"/>
  <c r="G1242" i="5"/>
  <c r="G2445" i="5"/>
  <c r="G2449" i="5"/>
  <c r="G1972" i="5"/>
  <c r="G1824" i="5"/>
  <c r="G1042" i="5"/>
  <c r="G1832" i="5"/>
  <c r="G1249" i="5"/>
  <c r="G47" i="5"/>
  <c r="G2282" i="5"/>
  <c r="G334" i="5"/>
  <c r="G2655" i="5"/>
  <c r="G2885" i="5"/>
  <c r="G1335" i="5"/>
  <c r="G827" i="5"/>
  <c r="G2821" i="5"/>
  <c r="G2576" i="5"/>
  <c r="G2278" i="5"/>
  <c r="G1675" i="5"/>
  <c r="G2908" i="5"/>
  <c r="G1053" i="5"/>
  <c r="G1741" i="5"/>
  <c r="G1319" i="5"/>
  <c r="G2238" i="5"/>
  <c r="G1942" i="5"/>
  <c r="G2979" i="5"/>
  <c r="G2396" i="5"/>
  <c r="G1326" i="5"/>
  <c r="G1290" i="5"/>
  <c r="G1807" i="5"/>
  <c r="G2738" i="5"/>
  <c r="G2473" i="5"/>
  <c r="G2758" i="5"/>
  <c r="G2163" i="5"/>
  <c r="G1878" i="5"/>
  <c r="G695" i="5"/>
  <c r="G1549" i="5"/>
  <c r="G1876" i="5"/>
  <c r="G822" i="5"/>
  <c r="G2750" i="5"/>
  <c r="G2685" i="5"/>
  <c r="G1016" i="5"/>
  <c r="G619" i="5"/>
  <c r="G569" i="5"/>
  <c r="G1968" i="5"/>
  <c r="G2568" i="5"/>
  <c r="G63" i="5"/>
  <c r="G1485" i="5"/>
  <c r="G902" i="5"/>
  <c r="G1005" i="5"/>
  <c r="G266" i="5"/>
  <c r="G791" i="5"/>
  <c r="G1851" i="5"/>
  <c r="G2911" i="5"/>
  <c r="G1639" i="5"/>
  <c r="G2697" i="5"/>
  <c r="G1062" i="5"/>
  <c r="G46" i="5"/>
  <c r="G1123" i="5"/>
  <c r="G2814" i="5"/>
  <c r="G975" i="5"/>
  <c r="G495" i="5"/>
  <c r="G432" i="5"/>
  <c r="G143" i="5"/>
  <c r="G2708" i="5"/>
  <c r="G2531" i="5"/>
  <c r="G2781" i="5"/>
  <c r="G2191" i="5"/>
  <c r="G2071" i="5"/>
  <c r="G631" i="5"/>
  <c r="G1648" i="5"/>
  <c r="G2406" i="5"/>
  <c r="G863" i="5"/>
  <c r="G967" i="5"/>
  <c r="G2931" i="5"/>
  <c r="G1973" i="5"/>
  <c r="G996" i="5"/>
  <c r="G2748" i="5"/>
  <c r="G964" i="5"/>
  <c r="G1101" i="5"/>
  <c r="G2423" i="5"/>
  <c r="G1039" i="5"/>
  <c r="G2237" i="5"/>
  <c r="G167" i="5"/>
  <c r="G1428" i="5"/>
  <c r="G1430" i="5"/>
  <c r="G2736" i="5"/>
  <c r="G1238" i="5"/>
  <c r="G16" i="5"/>
  <c r="G1875" i="5"/>
  <c r="G2155" i="5"/>
  <c r="G1710" i="5"/>
  <c r="G1342" i="5"/>
  <c r="G2174" i="5"/>
  <c r="G1029" i="5"/>
  <c r="G2047" i="5"/>
  <c r="G1003" i="5"/>
  <c r="G2474" i="5"/>
  <c r="G952" i="5"/>
  <c r="G380" i="5"/>
  <c r="G1301" i="5"/>
  <c r="G1605" i="5"/>
  <c r="G1437" i="5"/>
  <c r="G2840" i="5"/>
  <c r="G1542" i="5"/>
  <c r="G2402" i="5"/>
  <c r="G2945" i="5"/>
  <c r="G963" i="5"/>
  <c r="G471" i="5"/>
  <c r="G7" i="5"/>
  <c r="G1426" i="5"/>
  <c r="G1767" i="5"/>
  <c r="G1743" i="5"/>
  <c r="G1409" i="5"/>
  <c r="G2637" i="5"/>
  <c r="G170" i="5"/>
  <c r="G1922" i="5"/>
  <c r="G1175" i="5"/>
  <c r="G2069" i="5"/>
  <c r="G573" i="5"/>
  <c r="G499" i="5"/>
  <c r="G286" i="5"/>
  <c r="G426" i="5"/>
  <c r="G2358" i="5"/>
  <c r="G383" i="5"/>
  <c r="G860" i="5"/>
  <c r="G990" i="5"/>
  <c r="G521" i="5"/>
  <c r="G694" i="5"/>
  <c r="G2" i="5"/>
  <c r="G1725" i="5"/>
  <c r="G2405" i="5"/>
  <c r="G2601" i="5"/>
  <c r="G2270" i="5"/>
  <c r="G622" i="5"/>
  <c r="G163" i="5"/>
  <c r="G417" i="5"/>
  <c r="G319" i="5"/>
  <c r="G2791" i="5"/>
  <c r="G2425" i="5"/>
  <c r="G1225" i="5"/>
  <c r="G580" i="5"/>
  <c r="G1239" i="5"/>
  <c r="G2103" i="5"/>
  <c r="G681" i="5"/>
  <c r="G1871" i="5"/>
  <c r="G1420" i="5"/>
  <c r="G2353" i="5"/>
  <c r="G1246" i="5"/>
  <c r="G1171" i="5"/>
  <c r="G1585" i="5"/>
  <c r="G2016" i="5"/>
  <c r="G1702" i="5"/>
  <c r="G1413" i="5"/>
  <c r="G835" i="5"/>
  <c r="G1728" i="5"/>
  <c r="G590" i="5"/>
  <c r="G586" i="5"/>
  <c r="G2465" i="5"/>
  <c r="G2000" i="5"/>
  <c r="G2806" i="5"/>
  <c r="G2613" i="5"/>
  <c r="G1104" i="5"/>
  <c r="G398" i="5"/>
  <c r="G1353" i="5"/>
  <c r="G1992" i="5"/>
  <c r="G538" i="5"/>
  <c r="G360" i="5"/>
  <c r="G593" i="5"/>
  <c r="G1257" i="5"/>
  <c r="G689" i="5"/>
  <c r="G2583" i="5"/>
  <c r="G2322" i="5"/>
  <c r="G548" i="5"/>
  <c r="G946" i="5"/>
  <c r="G2870" i="5"/>
  <c r="G1996" i="5"/>
  <c r="G2757" i="5"/>
  <c r="G624" i="5"/>
  <c r="G2383" i="5"/>
  <c r="G134" i="5"/>
  <c r="G808" i="5"/>
  <c r="G533" i="5"/>
  <c r="G2366" i="5"/>
  <c r="G1889" i="5"/>
  <c r="G710" i="5"/>
  <c r="G555" i="5"/>
  <c r="G706" i="5"/>
  <c r="G1583" i="5"/>
  <c r="G1664" i="5"/>
  <c r="G2537" i="5"/>
  <c r="G2291" i="5"/>
  <c r="G1672" i="5"/>
  <c r="G1372" i="5"/>
  <c r="G413" i="5"/>
  <c r="G654" i="5"/>
  <c r="G1904" i="5"/>
  <c r="G690" i="5"/>
  <c r="G1667" i="5"/>
  <c r="G900" i="5"/>
  <c r="G1749" i="5"/>
  <c r="G1153" i="5"/>
  <c r="G1854" i="5"/>
  <c r="G2025" i="5"/>
  <c r="G2988" i="5"/>
  <c r="G746" i="5"/>
  <c r="G1273" i="5"/>
  <c r="G2710" i="5"/>
  <c r="G2811" i="5"/>
  <c r="G855" i="5"/>
  <c r="G2743" i="5"/>
  <c r="G2136" i="5"/>
  <c r="G1738" i="5"/>
  <c r="G744" i="5"/>
  <c r="G196" i="5"/>
  <c r="G1786" i="5"/>
  <c r="G794" i="5"/>
  <c r="G2161" i="5"/>
  <c r="G151" i="5"/>
  <c r="G2969" i="5"/>
  <c r="G1024" i="5"/>
  <c r="G139" i="5"/>
  <c r="G2056" i="5"/>
  <c r="G2212" i="5"/>
  <c r="G2963" i="5"/>
  <c r="G277" i="5"/>
  <c r="G2102" i="5"/>
  <c r="G1970" i="5"/>
  <c r="G1464" i="5"/>
  <c r="G656" i="5"/>
  <c r="G931" i="5"/>
  <c r="G274" i="5"/>
  <c r="G1797" i="5"/>
  <c r="G640" i="5"/>
  <c r="G1423" i="5"/>
  <c r="G668" i="5"/>
  <c r="G312" i="5"/>
  <c r="G878" i="5"/>
  <c r="G550" i="5"/>
  <c r="G1935" i="5"/>
  <c r="G32" i="5"/>
  <c r="G472" i="5"/>
  <c r="G2612" i="5"/>
  <c r="G2803" i="5"/>
  <c r="G697" i="5"/>
  <c r="G166" i="5"/>
  <c r="G925" i="5"/>
  <c r="G1280" i="5"/>
  <c r="G2812" i="5"/>
  <c r="G2121" i="5"/>
  <c r="G221" i="5"/>
  <c r="G262" i="5"/>
  <c r="G2018" i="5"/>
  <c r="G389" i="5"/>
  <c r="G1967" i="5"/>
  <c r="G2919" i="5"/>
  <c r="G2705" i="5"/>
  <c r="G2789" i="5"/>
  <c r="G1077" i="5"/>
  <c r="G2229" i="5"/>
  <c r="G127" i="5"/>
  <c r="G973" i="5"/>
  <c r="G868" i="5"/>
  <c r="G477" i="5"/>
  <c r="G2127" i="5"/>
  <c r="G1692" i="5"/>
  <c r="G2076" i="5"/>
  <c r="G1176" i="5"/>
  <c r="G2215" i="5"/>
  <c r="G1709" i="5"/>
  <c r="G23" i="5"/>
  <c r="G364" i="5"/>
  <c r="G1983" i="5"/>
  <c r="G2024" i="5"/>
  <c r="G1651" i="5"/>
  <c r="G34" i="5"/>
  <c r="G2553" i="5"/>
  <c r="G2918" i="5"/>
  <c r="G1473" i="5"/>
  <c r="G402" i="5"/>
  <c r="G2188" i="5"/>
  <c r="G1264" i="5"/>
  <c r="G2279" i="5"/>
  <c r="G2577" i="5"/>
  <c r="G2899" i="5"/>
  <c r="G2373" i="5"/>
  <c r="G409" i="5"/>
  <c r="G1590" i="5"/>
  <c r="G2796" i="5"/>
  <c r="G2884" i="5"/>
  <c r="G1320" i="5"/>
  <c r="G2654" i="5"/>
  <c r="G2855" i="5"/>
  <c r="G193" i="5"/>
  <c r="G2211" i="5"/>
  <c r="G38" i="5"/>
  <c r="G1067" i="5"/>
  <c r="G1232" i="5"/>
  <c r="G1284" i="5"/>
  <c r="G448" i="5"/>
  <c r="G400" i="5"/>
  <c r="G343" i="5"/>
  <c r="G845" i="5"/>
  <c r="G2162" i="5"/>
  <c r="G1501" i="5"/>
  <c r="G2497" i="5"/>
  <c r="G2817" i="5"/>
  <c r="G2810" i="5"/>
  <c r="G2592" i="5"/>
  <c r="G1233" i="5"/>
  <c r="G2616" i="5"/>
  <c r="G122" i="5"/>
  <c r="G2861" i="5"/>
  <c r="G2399" i="5"/>
  <c r="G734" i="5"/>
  <c r="G194" i="5"/>
  <c r="G1400" i="5"/>
  <c r="G2656" i="5"/>
  <c r="G1159" i="5"/>
  <c r="G2230" i="5"/>
  <c r="G1019" i="5"/>
  <c r="G1747" i="5"/>
  <c r="G2151" i="5"/>
  <c r="G150" i="5"/>
  <c r="G1627" i="5"/>
  <c r="G1181" i="5"/>
  <c r="G1416" i="5"/>
  <c r="G419" i="5"/>
  <c r="G1362" i="5"/>
  <c r="G2778" i="5"/>
  <c r="G1419" i="5"/>
  <c r="G1165" i="5"/>
  <c r="G1589" i="5"/>
  <c r="G2858" i="5"/>
  <c r="G60" i="5"/>
  <c r="G2182" i="5"/>
  <c r="G475" i="5"/>
  <c r="G1758" i="5"/>
  <c r="G51" i="5"/>
  <c r="G1740" i="5"/>
  <c r="G1440" i="5"/>
  <c r="G1038" i="5"/>
  <c r="G484" i="5"/>
  <c r="G1275" i="5"/>
  <c r="G913" i="5"/>
  <c r="G2185" i="5"/>
  <c r="G2031" i="5"/>
  <c r="G283" i="5"/>
  <c r="G1075" i="5"/>
  <c r="G801" i="5"/>
  <c r="G1616" i="5"/>
  <c r="G549" i="5"/>
  <c r="G556" i="5"/>
  <c r="G1334" i="5"/>
  <c r="G236" i="5"/>
  <c r="G489" i="5"/>
  <c r="G1201" i="5"/>
  <c r="G2527" i="5"/>
  <c r="G1478" i="5"/>
  <c r="G1663" i="5"/>
  <c r="G1256" i="5"/>
  <c r="G466" i="5"/>
  <c r="G2459" i="5"/>
  <c r="G2952" i="5"/>
  <c r="G148" i="5"/>
  <c r="G2543" i="5"/>
  <c r="G244" i="5"/>
  <c r="G1487" i="5"/>
  <c r="G2769" i="5"/>
  <c r="G2672" i="5"/>
  <c r="G1622" i="5"/>
  <c r="G2234" i="5"/>
  <c r="G1254" i="5"/>
  <c r="G2586" i="5"/>
  <c r="G1052" i="5"/>
  <c r="G2762" i="5"/>
  <c r="G2181" i="5"/>
  <c r="G96" i="5"/>
  <c r="G208" i="5"/>
  <c r="G1064" i="5"/>
  <c r="G768" i="5"/>
  <c r="G1089" i="5"/>
  <c r="G1974" i="5"/>
  <c r="G1218" i="5"/>
  <c r="G1196" i="5"/>
  <c r="G1285" i="5"/>
  <c r="G1076" i="5"/>
  <c r="G1496" i="5"/>
  <c r="G910" i="5"/>
  <c r="G2340" i="5"/>
  <c r="G2614" i="5"/>
  <c r="G2457" i="5"/>
  <c r="G1736" i="5"/>
  <c r="G1302" i="5"/>
  <c r="G2578" i="5"/>
  <c r="G2669" i="5"/>
  <c r="G457" i="5"/>
  <c r="G2004" i="5"/>
  <c r="G1584" i="5"/>
  <c r="G921" i="5"/>
  <c r="G2303" i="5"/>
  <c r="G1136" i="5"/>
  <c r="G1908" i="5"/>
  <c r="G424" i="5"/>
  <c r="G799" i="5"/>
  <c r="G450" i="5"/>
  <c r="G2702" i="5"/>
  <c r="G1399" i="5"/>
  <c r="G2653" i="5"/>
  <c r="G2052" i="5"/>
  <c r="G14" i="5"/>
  <c r="G1115" i="5"/>
  <c r="G464" i="5"/>
  <c r="G2194" i="5"/>
  <c r="G553" i="5"/>
  <c r="G491" i="5"/>
  <c r="G2897" i="5"/>
  <c r="G2590" i="5"/>
  <c r="G2693" i="5"/>
  <c r="G2935" i="5"/>
  <c r="G254" i="5"/>
  <c r="G1295" i="5"/>
  <c r="G1668" i="5"/>
  <c r="G2642" i="5"/>
  <c r="G1776" i="5"/>
  <c r="G1427" i="5"/>
  <c r="G2228" i="5"/>
  <c r="G1954" i="5"/>
  <c r="G729" i="5"/>
  <c r="G2281" i="5"/>
  <c r="G1255" i="5"/>
  <c r="G2674" i="5"/>
  <c r="G906" i="5"/>
  <c r="G966" i="5"/>
  <c r="G2186" i="5"/>
  <c r="G1034" i="5"/>
  <c r="G85" i="5"/>
  <c r="G1178" i="5"/>
  <c r="G2608" i="5"/>
  <c r="G1816" i="5"/>
  <c r="G641" i="5"/>
  <c r="G1682" i="5"/>
  <c r="G1541" i="5"/>
  <c r="G161" i="5"/>
  <c r="G545" i="5"/>
  <c r="G1516" i="5"/>
  <c r="G2295" i="5"/>
  <c r="G567" i="5"/>
  <c r="G2941" i="5"/>
  <c r="G2545" i="5"/>
  <c r="G598" i="5"/>
  <c r="G1510" i="5"/>
  <c r="G2521" i="5"/>
  <c r="G440" i="5"/>
  <c r="G2787" i="5"/>
  <c r="G2479" i="5"/>
  <c r="G324" i="5"/>
  <c r="G2038" i="5"/>
  <c r="G2055" i="5"/>
  <c r="G309" i="5"/>
  <c r="G271" i="5"/>
  <c r="G871" i="5"/>
  <c r="G507" i="5"/>
  <c r="G1336" i="5"/>
  <c r="G720" i="5"/>
  <c r="G790" i="5"/>
  <c r="G113" i="5"/>
  <c r="G2078" i="5"/>
  <c r="G179" i="5"/>
  <c r="G1825" i="5"/>
  <c r="G1952" i="5"/>
  <c r="G2798" i="5"/>
  <c r="G707" i="5"/>
  <c r="G605" i="5"/>
  <c r="G1425" i="5"/>
  <c r="G942" i="5"/>
  <c r="G984" i="5"/>
  <c r="G1853" i="5"/>
  <c r="G924" i="5"/>
  <c r="G2375" i="5"/>
  <c r="G1140" i="5"/>
  <c r="G2570" i="5"/>
  <c r="G1960" i="5"/>
  <c r="G1714" i="5"/>
  <c r="G2324" i="5"/>
  <c r="G224" i="5"/>
  <c r="G2029" i="5"/>
  <c r="G2218" i="5"/>
  <c r="G1303" i="5"/>
  <c r="G1057" i="5"/>
  <c r="G318" i="5"/>
  <c r="G2943" i="5"/>
  <c r="G529" i="5"/>
  <c r="G1965" i="5"/>
  <c r="G748" i="5"/>
  <c r="G2115" i="5"/>
  <c r="G943" i="5"/>
  <c r="G740" i="5"/>
  <c r="G1405" i="5"/>
  <c r="G1221" i="5"/>
  <c r="G621" i="5"/>
  <c r="G1537" i="5"/>
  <c r="G381" i="5"/>
  <c r="G2732" i="5"/>
  <c r="G90" i="5"/>
  <c r="G2057" i="5"/>
  <c r="G859" i="5"/>
  <c r="G1808" i="5"/>
  <c r="G2389" i="5"/>
  <c r="G377" i="5"/>
  <c r="G2341" i="5"/>
  <c r="G1934" i="5"/>
  <c r="G992" i="5"/>
  <c r="G2524" i="5"/>
  <c r="G2048" i="5"/>
  <c r="G181" i="5"/>
  <c r="G2667" i="5"/>
  <c r="G1010" i="5"/>
  <c r="G583" i="5"/>
  <c r="G2974" i="5"/>
  <c r="G985" i="5"/>
  <c r="G2273" i="5"/>
  <c r="G1898" i="5"/>
  <c r="G2617" i="5"/>
  <c r="G2242" i="5"/>
  <c r="G1402" i="5"/>
  <c r="G960" i="5"/>
  <c r="G2283" i="5"/>
  <c r="G1209" i="5"/>
  <c r="G1597" i="5"/>
  <c r="G1754" i="5"/>
  <c r="G2444" i="5"/>
  <c r="G2649" i="5"/>
  <c r="G2085" i="5"/>
  <c r="G2201" i="5"/>
  <c r="G1700" i="5"/>
  <c r="G135" i="5"/>
  <c r="G1394" i="5"/>
  <c r="G1223" i="5"/>
  <c r="G1465" i="5"/>
  <c r="G861" i="5"/>
  <c r="G183" i="5"/>
  <c r="G1865" i="5"/>
  <c r="G1744" i="5"/>
  <c r="G1434" i="5"/>
  <c r="G2542" i="5"/>
  <c r="G770" i="5"/>
  <c r="G1757" i="5"/>
  <c r="G628" i="5"/>
  <c r="G2013" i="5"/>
  <c r="G736" i="5"/>
  <c r="G2494" i="5"/>
  <c r="G1916" i="5"/>
  <c r="G1843" i="5"/>
  <c r="G1289" i="5"/>
  <c r="G2691" i="5"/>
  <c r="G481" i="5"/>
  <c r="G2432" i="5"/>
  <c r="G735" i="5"/>
  <c r="G2815" i="5"/>
  <c r="G141" i="5"/>
  <c r="G2510" i="5"/>
  <c r="G1791" i="5"/>
  <c r="G935" i="5"/>
  <c r="G1842" i="5"/>
  <c r="G1522" i="5"/>
  <c r="G1536" i="5"/>
  <c r="G1812" i="5"/>
  <c r="G944" i="5"/>
  <c r="G1986" i="5"/>
  <c r="G638" i="5"/>
  <c r="G1623" i="5"/>
  <c r="G541" i="5"/>
  <c r="G1595" i="5"/>
  <c r="G516" i="5"/>
  <c r="G2562" i="5"/>
  <c r="G2361" i="5"/>
  <c r="G1163" i="5"/>
  <c r="G387" i="5"/>
  <c r="G1659" i="5"/>
  <c r="G560" i="5"/>
  <c r="G1979" i="5"/>
  <c r="G879" i="5"/>
  <c r="G2591" i="5"/>
  <c r="G886" i="5"/>
  <c r="G1827" i="5"/>
  <c r="G672" i="5"/>
  <c r="G2898" i="5"/>
  <c r="G765" i="5"/>
  <c r="G2092" i="5"/>
  <c r="G1637" i="5"/>
  <c r="G1164" i="5"/>
  <c r="G2713" i="5"/>
  <c r="G821" i="5"/>
  <c r="G214" i="5"/>
  <c r="G679" i="5"/>
  <c r="G2863" i="5"/>
  <c r="G2357" i="5"/>
  <c r="G1497" i="5"/>
  <c r="G2552" i="5"/>
  <c r="G1206" i="5"/>
  <c r="G1048" i="5"/>
  <c r="G2131" i="5"/>
  <c r="G89" i="5"/>
  <c r="G1124" i="5"/>
  <c r="G1486" i="5"/>
  <c r="G1343" i="5"/>
  <c r="G420" i="5"/>
  <c r="G2225" i="5"/>
  <c r="G1856" i="5"/>
  <c r="G2978" i="5"/>
  <c r="G2063" i="5"/>
  <c r="G1708" i="5"/>
  <c r="G1322" i="5"/>
  <c r="G1977" i="5"/>
  <c r="G1920" i="5"/>
  <c r="G142" i="5"/>
  <c r="G956" i="5"/>
  <c r="G1529" i="5"/>
  <c r="G780" i="5"/>
  <c r="G2530" i="5"/>
  <c r="G2441" i="5"/>
  <c r="G445" i="5"/>
  <c r="G814" i="5"/>
  <c r="G43" i="5"/>
  <c r="G866" i="5"/>
  <c r="G563" i="5"/>
  <c r="G2256" i="5"/>
  <c r="G427" i="5"/>
  <c r="G64" i="5"/>
  <c r="G2990" i="5"/>
  <c r="G2019" i="5"/>
  <c r="G1262" i="5"/>
  <c r="G433" i="5"/>
  <c r="G1587" i="5"/>
  <c r="G1566" i="5"/>
  <c r="G2208" i="5"/>
  <c r="G825" i="5"/>
  <c r="G2452" i="5"/>
  <c r="G1356" i="5"/>
  <c r="G2267" i="5"/>
  <c r="G1759" i="5"/>
  <c r="G778" i="5"/>
  <c r="G2916" i="5"/>
  <c r="G816" i="5"/>
  <c r="G1211" i="5"/>
  <c r="G2001" i="5"/>
  <c r="G313" i="5"/>
  <c r="G1533" i="5"/>
  <c r="G1917" i="5"/>
  <c r="G2126" i="5"/>
  <c r="G1358" i="5"/>
  <c r="G2516" i="5"/>
  <c r="G447" i="5"/>
  <c r="G2936" i="5"/>
  <c r="G2873" i="5"/>
  <c r="G1670" i="5"/>
  <c r="G1617" i="5"/>
  <c r="G851" i="5"/>
  <c r="G2213" i="5"/>
  <c r="G2351" i="5"/>
  <c r="G2964" i="5"/>
  <c r="G2975" i="5"/>
  <c r="G1805" i="5"/>
  <c r="G2435" i="5"/>
  <c r="G1847" i="5"/>
  <c r="G1325" i="5"/>
  <c r="G1082" i="5"/>
  <c r="G1739" i="5"/>
  <c r="G2563" i="5"/>
  <c r="G1574" i="5"/>
  <c r="G1760" i="5"/>
  <c r="G1276" i="5"/>
  <c r="G2818" i="5"/>
  <c r="G591" i="5"/>
  <c r="G2410" i="5"/>
  <c r="G1785" i="5"/>
  <c r="G1836" i="5"/>
  <c r="G1379" i="5"/>
  <c r="G587" i="5"/>
  <c r="G57" i="5"/>
  <c r="G1406" i="5"/>
  <c r="G248" i="5"/>
  <c r="G1097" i="5"/>
  <c r="G2333" i="5"/>
  <c r="G2735" i="5"/>
  <c r="G1330" i="5"/>
  <c r="G2981" i="5"/>
  <c r="G452" i="5"/>
  <c r="G2548" i="5"/>
  <c r="G2192" i="5"/>
  <c r="G1777" i="5"/>
  <c r="G981" i="5"/>
  <c r="G100" i="5"/>
  <c r="G712" i="5"/>
  <c r="G1091" i="5"/>
  <c r="G1207" i="5"/>
  <c r="G361" i="5"/>
  <c r="G2015" i="5"/>
  <c r="G1579" i="5"/>
  <c r="G1317" i="5"/>
  <c r="G687" i="5"/>
  <c r="G506" i="5"/>
  <c r="G1349" i="5"/>
  <c r="G636" i="5"/>
  <c r="G81" i="5"/>
  <c r="G2933" i="5"/>
  <c r="G1279" i="5"/>
  <c r="G1925" i="5"/>
  <c r="G1638" i="5"/>
  <c r="G1628" i="5"/>
  <c r="G853" i="5"/>
  <c r="G2903" i="5"/>
  <c r="G2956" i="5"/>
  <c r="G234" i="5"/>
  <c r="G957" i="5"/>
  <c r="G467" i="5"/>
  <c r="G405" i="5"/>
  <c r="G2275" i="5"/>
  <c r="G2434" i="5"/>
  <c r="G1837" i="5"/>
  <c r="G1366" i="5"/>
  <c r="G190" i="5"/>
  <c r="G594" i="5"/>
  <c r="G625" i="5"/>
  <c r="G1027" i="5"/>
  <c r="G704" i="5"/>
  <c r="G2166" i="5"/>
  <c r="G1559" i="5"/>
  <c r="G1476" i="5"/>
  <c r="G2598" i="5"/>
  <c r="G1329" i="5"/>
  <c r="G2547" i="5"/>
  <c r="G2808" i="5"/>
  <c r="G597" i="5"/>
  <c r="G894" i="5"/>
  <c r="G616" i="5"/>
  <c r="G363" i="5"/>
  <c r="G2626" i="5"/>
  <c r="G130" i="5"/>
  <c r="G2844" i="5"/>
  <c r="G401" i="5"/>
  <c r="G369" i="5"/>
  <c r="G893" i="5"/>
  <c r="G326" i="5"/>
  <c r="G1449" i="5"/>
  <c r="G149" i="5"/>
  <c r="G1844" i="5"/>
  <c r="G1655" i="5"/>
  <c r="G1649" i="5"/>
  <c r="G2922" i="5"/>
  <c r="G2205" i="5"/>
  <c r="G2585" i="5"/>
  <c r="G2603" i="5"/>
  <c r="G252" i="5"/>
  <c r="G462" i="5"/>
  <c r="G2114" i="5"/>
  <c r="G136" i="5"/>
  <c r="G988" i="5"/>
  <c r="G1800" i="5"/>
  <c r="G49" i="5"/>
  <c r="G1312" i="5"/>
  <c r="G2868" i="5"/>
  <c r="G1985" i="5"/>
  <c r="G810" i="5"/>
  <c r="G349" i="5"/>
  <c r="G2920" i="5"/>
  <c r="G2797" i="5"/>
  <c r="G321" i="5"/>
  <c r="G958" i="5"/>
  <c r="G17" i="5"/>
  <c r="G1620" i="5"/>
  <c r="G53" i="5"/>
  <c r="G1094" i="5"/>
  <c r="G1355" i="5"/>
  <c r="G2054" i="5"/>
  <c r="G2231" i="5"/>
  <c r="G783" i="5"/>
  <c r="G651" i="5"/>
  <c r="G1504" i="5"/>
  <c r="G355" i="5"/>
  <c r="G1386" i="5"/>
  <c r="G2764" i="5"/>
  <c r="G229" i="5"/>
  <c r="G1834" i="5"/>
  <c r="G2775" i="5"/>
  <c r="G2323" i="5"/>
  <c r="G2690" i="5"/>
  <c r="G45" i="5"/>
  <c r="G1451" i="5"/>
  <c r="G1180" i="5"/>
  <c r="G2062" i="5"/>
  <c r="G123" i="5"/>
  <c r="G1149" i="5"/>
  <c r="G2141" i="5"/>
  <c r="G1396" i="5"/>
  <c r="G1240" i="5"/>
  <c r="G2597" i="5"/>
  <c r="G1299" i="5"/>
  <c r="G1652" i="5"/>
  <c r="G2864" i="5"/>
  <c r="G1272" i="5"/>
  <c r="G2621" i="5"/>
  <c r="G1365" i="5"/>
  <c r="G2759" i="5"/>
  <c r="G836" i="5"/>
  <c r="G2176" i="5"/>
  <c r="G368" i="5"/>
  <c r="G1177" i="5"/>
  <c r="G287" i="5"/>
  <c r="G1766" i="5"/>
  <c r="G407" i="5"/>
  <c r="G920" i="5"/>
  <c r="G245" i="5"/>
  <c r="G581" i="5"/>
  <c r="G1687" i="5"/>
  <c r="G2413" i="5"/>
  <c r="G2871" i="5"/>
  <c r="G1492" i="5"/>
  <c r="G2367" i="5"/>
  <c r="G180" i="5"/>
  <c r="G102" i="5"/>
  <c r="G1581" i="5"/>
  <c r="G2673" i="5"/>
  <c r="G1452" i="5"/>
  <c r="G444" i="5"/>
  <c r="G2026" i="5"/>
  <c r="G1388" i="5"/>
  <c r="G1764" i="5"/>
  <c r="G1013" i="5"/>
  <c r="G884" i="5"/>
  <c r="G1846" i="5"/>
  <c r="G2365" i="5"/>
  <c r="G1474" i="5"/>
  <c r="G128" i="5"/>
  <c r="G1734" i="5"/>
  <c r="G1215" i="5"/>
  <c r="G2133" i="5"/>
  <c r="G1015" i="5"/>
  <c r="G934" i="5"/>
  <c r="G2880" i="5"/>
  <c r="G2572" i="5"/>
  <c r="G513" i="5"/>
  <c r="G247" i="5"/>
  <c r="G2923" i="5"/>
  <c r="G2255" i="5"/>
  <c r="G2134" i="5"/>
  <c r="G664" i="5"/>
  <c r="G1047" i="5"/>
  <c r="G386" i="5"/>
  <c r="G1252" i="5"/>
  <c r="G875" i="5"/>
  <c r="G2788" i="5"/>
  <c r="G530" i="5"/>
  <c r="G1859" i="5"/>
  <c r="G1928" i="5"/>
  <c r="G1911" i="5"/>
  <c r="G1573" i="5"/>
  <c r="G1328" i="5"/>
  <c r="G58" i="5"/>
  <c r="G2450" i="5"/>
  <c r="G2091" i="5"/>
  <c r="G2328" i="5"/>
  <c r="G974" i="5"/>
  <c r="G204" i="5"/>
  <c r="G441" i="5"/>
  <c r="G1179" i="5"/>
  <c r="G2248" i="5"/>
  <c r="G1030" i="5"/>
  <c r="G979" i="5"/>
  <c r="G517" i="5"/>
  <c r="G1557" i="5"/>
  <c r="G2604" i="5"/>
  <c r="G1490" i="5"/>
  <c r="G9" i="5"/>
  <c r="G505" i="5"/>
  <c r="G1951" i="5"/>
  <c r="G779" i="5"/>
  <c r="G2034" i="5"/>
  <c r="G2766" i="5"/>
  <c r="G2135" i="5"/>
  <c r="G1475" i="5"/>
  <c r="G1191" i="5"/>
  <c r="G174" i="5"/>
  <c r="G2023" i="5"/>
  <c r="G2839" i="5"/>
  <c r="G1444" i="5"/>
  <c r="G2765" i="5"/>
  <c r="G2513" i="5"/>
  <c r="G1810" i="5"/>
  <c r="G539" i="5"/>
  <c r="G2160" i="5"/>
  <c r="G824" i="5"/>
  <c r="G788" i="5"/>
  <c r="G2539" i="5"/>
  <c r="G937" i="5"/>
  <c r="G2006" i="5"/>
  <c r="G133" i="5"/>
  <c r="G2962" i="5"/>
  <c r="G1477" i="5"/>
  <c r="G2117" i="5"/>
  <c r="G2845" i="5"/>
  <c r="G1656" i="5"/>
  <c r="G2852" i="5"/>
  <c r="G442" i="5"/>
  <c r="G1332" i="5"/>
  <c r="G1787" i="5"/>
  <c r="G2740" i="5"/>
  <c r="G2555" i="5"/>
  <c r="G2776" i="5"/>
  <c r="G2773" i="5"/>
  <c r="G1213" i="5"/>
  <c r="G2556" i="5"/>
  <c r="G2369" i="5"/>
  <c r="G972" i="5"/>
  <c r="G15" i="5"/>
  <c r="G1110" i="5"/>
  <c r="G1281" i="5"/>
  <c r="G198" i="5"/>
  <c r="G1551" i="5"/>
  <c r="G1799" i="5"/>
  <c r="G146" i="5"/>
  <c r="G2968" i="5"/>
  <c r="G561" i="5"/>
  <c r="G2860" i="5"/>
  <c r="G1862" i="5"/>
  <c r="G2003" i="5"/>
  <c r="G2489" i="5"/>
  <c r="G2596" i="5"/>
  <c r="G1431" i="5"/>
  <c r="G2661" i="5"/>
  <c r="G2534" i="5"/>
  <c r="G487" i="5"/>
  <c r="G1022" i="5"/>
  <c r="G603" i="5"/>
  <c r="G1210" i="5"/>
  <c r="G1723" i="5"/>
  <c r="G1361" i="5"/>
  <c r="G206" i="5"/>
  <c r="G1969" i="5"/>
  <c r="G509" i="5"/>
  <c r="G1956" i="5"/>
  <c r="G2370" i="5"/>
  <c r="G1456" i="5"/>
  <c r="G2140" i="5"/>
  <c r="G828" i="5"/>
  <c r="G99" i="5"/>
  <c r="G2157" i="5"/>
  <c r="G551" i="5"/>
  <c r="G2224" i="5"/>
  <c r="G2905" i="5"/>
  <c r="G2446" i="5"/>
  <c r="G1183" i="5"/>
  <c r="G1713" i="5"/>
  <c r="G370" i="5"/>
  <c r="G546" i="5"/>
  <c r="G310" i="5"/>
  <c r="G574" i="5"/>
  <c r="G1217" i="5"/>
  <c r="G2678" i="5"/>
  <c r="G2454" i="5"/>
  <c r="G2349" i="5"/>
  <c r="G366" i="5"/>
  <c r="G235" i="5"/>
  <c r="G1661" i="5"/>
  <c r="G2928" i="5"/>
  <c r="G297" i="5"/>
  <c r="G1348" i="5"/>
  <c r="G497" i="5"/>
  <c r="G353" i="5"/>
  <c r="G2707" i="5"/>
  <c r="G699" i="5"/>
  <c r="G1666" i="5"/>
  <c r="G255" i="5"/>
  <c r="G1369" i="5"/>
  <c r="G1644" i="5"/>
  <c r="G2535" i="5"/>
  <c r="G2065" i="5"/>
  <c r="G760" i="5"/>
  <c r="G2876" i="5"/>
  <c r="G1629" i="5"/>
  <c r="G1414" i="5"/>
  <c r="G2496" i="5"/>
  <c r="G2847" i="5"/>
  <c r="G2466" i="5"/>
  <c r="G1863" i="5"/>
  <c r="G66" i="5"/>
  <c r="G670" i="5"/>
  <c r="G2987" i="5"/>
  <c r="G1226" i="5"/>
  <c r="G2448" i="5"/>
  <c r="G1940" i="5"/>
  <c r="G1653" i="5"/>
  <c r="G983" i="5"/>
  <c r="G2226" i="5"/>
  <c r="G2400" i="5"/>
  <c r="G1719" i="5"/>
  <c r="G970" i="5"/>
  <c r="G341" i="5"/>
  <c r="G1028" i="5"/>
  <c r="G1260" i="5"/>
  <c r="G2564" i="5"/>
  <c r="G2447" i="5"/>
  <c r="G1258" i="5"/>
  <c r="G1412" i="5"/>
  <c r="G2670" i="5"/>
  <c r="G709" i="5"/>
  <c r="G414" i="5"/>
  <c r="G1108" i="5"/>
  <c r="G2372" i="5"/>
  <c r="G1364" i="5"/>
  <c r="G596" i="5"/>
  <c r="G1641" i="5"/>
  <c r="G1849" i="5"/>
  <c r="G188" i="5"/>
  <c r="G1098" i="5"/>
  <c r="G1109" i="5"/>
  <c r="G184" i="5"/>
  <c r="G1971" i="5"/>
  <c r="G2558" i="5"/>
  <c r="G2937" i="5"/>
  <c r="G711" i="5"/>
  <c r="G840" i="5"/>
  <c r="G2869" i="5"/>
  <c r="G1761" i="5"/>
  <c r="G1624" i="5"/>
  <c r="G2100" i="5"/>
  <c r="G1646" i="5"/>
  <c r="G2824" i="5"/>
  <c r="G2901" i="5"/>
  <c r="G2138" i="5"/>
  <c r="G1572" i="5"/>
  <c r="G434" i="5"/>
  <c r="G2737" i="5"/>
  <c r="G1380" i="5"/>
  <c r="G2692" i="5"/>
  <c r="G1567" i="5"/>
  <c r="G2338" i="5"/>
  <c r="G1715" i="5"/>
  <c r="G173" i="5"/>
  <c r="G2986" i="5"/>
  <c r="G1697" i="5"/>
  <c r="G2258" i="5"/>
  <c r="G2284" i="5"/>
  <c r="G1671" i="5"/>
  <c r="G663" i="5"/>
  <c r="G138" i="5"/>
  <c r="G1525" i="5"/>
  <c r="G647" i="5"/>
  <c r="G431" i="5"/>
  <c r="G1383" i="5"/>
  <c r="G542" i="5"/>
  <c r="G1188" i="5"/>
  <c r="G940" i="5"/>
  <c r="G1610" i="5"/>
  <c r="G1727" i="5"/>
  <c r="G2734" i="5"/>
  <c r="G1068" i="5"/>
  <c r="G2200" i="5"/>
  <c r="G1241" i="5"/>
  <c r="G1155" i="5"/>
  <c r="G1814" i="5"/>
  <c r="G2190" i="5"/>
  <c r="G1111" i="5"/>
  <c r="G2306" i="5"/>
  <c r="G2436" i="5"/>
  <c r="G211" i="5"/>
  <c r="G1548" i="5"/>
  <c r="G1004" i="5"/>
  <c r="G627" i="5"/>
  <c r="G719" i="5"/>
  <c r="G187" i="5"/>
  <c r="G2904" i="5"/>
  <c r="G2111" i="5"/>
  <c r="G213" i="5"/>
  <c r="G2752" i="5"/>
  <c r="G378" i="5"/>
  <c r="G2501" i="5"/>
  <c r="G531" i="5"/>
  <c r="G2105" i="5"/>
  <c r="G19" i="5"/>
  <c r="G219" i="5"/>
  <c r="G671" i="5"/>
  <c r="G35" i="5"/>
  <c r="G2460" i="5"/>
  <c r="G923" i="5"/>
  <c r="G273" i="5"/>
  <c r="G82" i="5"/>
  <c r="G2010" i="5"/>
  <c r="G2887" i="5"/>
  <c r="G2199" i="5"/>
  <c r="G1378" i="5"/>
  <c r="G175" i="5"/>
  <c r="G2371" i="5"/>
  <c r="G1152" i="5"/>
  <c r="G1880" i="5"/>
  <c r="G1460" i="5"/>
  <c r="G2689" i="5"/>
  <c r="G873" i="5"/>
  <c r="G849" i="5"/>
  <c r="G2391" i="5"/>
  <c r="G2169" i="5"/>
  <c r="G2925" i="5"/>
  <c r="G2550" i="5"/>
  <c r="G762" i="5"/>
  <c r="G1840" i="5"/>
  <c r="G2633" i="5"/>
  <c r="G1591" i="5"/>
  <c r="G1980" i="5"/>
  <c r="G80" i="5"/>
  <c r="G2005" i="5"/>
  <c r="G2461" i="5"/>
  <c r="G1855" i="5"/>
  <c r="G105" i="5"/>
  <c r="G468" i="5"/>
  <c r="G511" i="5"/>
  <c r="G2148" i="5"/>
  <c r="G1894" i="5"/>
  <c r="G303" i="5"/>
  <c r="G65" i="5"/>
  <c r="G2394" i="5"/>
  <c r="G264" i="5"/>
  <c r="G1914" i="5"/>
  <c r="G404" i="5"/>
  <c r="G515" i="5"/>
  <c r="G2799" i="5"/>
  <c r="G1468" i="5"/>
  <c r="G1643" i="5"/>
  <c r="G1941" i="5"/>
  <c r="G2954" i="5"/>
  <c r="G216" i="5"/>
  <c r="G2594" i="5"/>
  <c r="G547" i="5"/>
  <c r="G2020" i="5"/>
  <c r="G2464" i="5"/>
  <c r="G2706" i="5"/>
  <c r="G782" i="5"/>
  <c r="G872" i="5"/>
  <c r="G463" i="5"/>
  <c r="G18" i="5"/>
  <c r="G1085" i="5"/>
  <c r="G2634" i="5"/>
  <c r="G2189" i="5"/>
  <c r="G1732" i="5"/>
  <c r="G2569" i="5"/>
  <c r="G2926" i="5"/>
  <c r="G230" i="5"/>
  <c r="G1495" i="5"/>
  <c r="G965" i="5"/>
  <c r="G2286" i="5"/>
  <c r="G259" i="5"/>
  <c r="G675" i="5"/>
  <c r="G655" i="5"/>
  <c r="G1647" i="5"/>
  <c r="G2147" i="5"/>
  <c r="G470" i="5"/>
  <c r="G557" i="5"/>
  <c r="G2997" i="5"/>
  <c r="G830" i="5"/>
  <c r="G792" i="5"/>
  <c r="G1578" i="5"/>
  <c r="G2072" i="5"/>
  <c r="G883" i="5"/>
  <c r="G1401" i="5"/>
  <c r="G2742" i="5"/>
  <c r="G1596" i="5"/>
  <c r="G1690" i="5"/>
  <c r="G789" i="5"/>
  <c r="G1078" i="5"/>
  <c r="G1354" i="5"/>
  <c r="G588" i="5"/>
  <c r="G524" i="5"/>
  <c r="G2253" i="5"/>
  <c r="G172" i="5"/>
  <c r="G1519" i="5"/>
  <c r="G1569" i="5"/>
  <c r="G2312" i="5"/>
  <c r="G2146" i="5"/>
  <c r="G635" i="5"/>
  <c r="G599" i="5"/>
  <c r="G2902" i="5"/>
  <c r="G346" i="5"/>
  <c r="G1915" i="5"/>
  <c r="G2875" i="5"/>
  <c r="G2101" i="5"/>
  <c r="G2584" i="5"/>
  <c r="G1795" i="5"/>
  <c r="G500" i="5"/>
  <c r="G716" i="5"/>
  <c r="G1509" i="5"/>
  <c r="G2384" i="5"/>
  <c r="G1148" i="5"/>
  <c r="G2973" i="5"/>
  <c r="G1576" i="5"/>
  <c r="G2216" i="5"/>
  <c r="G474" i="5"/>
  <c r="G1265" i="5"/>
  <c r="G2651" i="5"/>
  <c r="G2493" i="5"/>
  <c r="G691" i="5"/>
  <c r="G889" i="5"/>
  <c r="G165" i="5"/>
  <c r="G1481" i="5"/>
  <c r="G2427" i="5"/>
  <c r="G112" i="5"/>
  <c r="G867" i="5"/>
  <c r="G1011" i="5"/>
  <c r="G1292" i="5"/>
  <c r="G662" i="5"/>
  <c r="G2335" i="5"/>
  <c r="G240" i="5"/>
  <c r="G1982" i="5"/>
  <c r="G1049" i="5"/>
  <c r="G473" i="5"/>
  <c r="G304" i="5"/>
  <c r="G2677" i="5"/>
  <c r="G62" i="5"/>
  <c r="G2499" i="5"/>
  <c r="G1182" i="5"/>
  <c r="G2150" i="5"/>
  <c r="G2761" i="5"/>
  <c r="G1199" i="5"/>
  <c r="G37" i="5"/>
  <c r="G95" i="5"/>
  <c r="G930" i="5"/>
  <c r="G1890" i="5"/>
  <c r="G907" i="5"/>
  <c r="G1944" i="5"/>
  <c r="G241" i="5"/>
  <c r="G2599" i="5"/>
  <c r="G2198" i="5"/>
  <c r="G2221" i="5"/>
  <c r="G2938" i="5"/>
  <c r="G989" i="5"/>
  <c r="G2379" i="5"/>
  <c r="G2058" i="5"/>
  <c r="G41" i="5"/>
  <c r="G718" i="5"/>
  <c r="G1453" i="5"/>
  <c r="G1964" i="5"/>
  <c r="G308" i="5"/>
  <c r="G2700" i="5"/>
  <c r="G1370" i="5"/>
  <c r="G329" i="5"/>
  <c r="G1080" i="5"/>
  <c r="G1562" i="5"/>
  <c r="G1848" i="5"/>
  <c r="G2240" i="5"/>
  <c r="G2722" i="5"/>
  <c r="G633" i="5"/>
  <c r="G2854" i="5"/>
  <c r="G2329" i="5"/>
  <c r="G2508" i="5"/>
  <c r="G2657" i="5"/>
  <c r="G2643" i="5"/>
  <c r="G2089" i="5"/>
  <c r="G2037" i="5"/>
  <c r="G2044" i="5"/>
  <c r="G1631" i="5"/>
  <c r="G577" i="5"/>
  <c r="G1041" i="5"/>
  <c r="G131" i="5"/>
  <c r="G1023" i="5"/>
  <c r="G896" i="5"/>
  <c r="G156" i="5"/>
  <c r="G2327" i="5"/>
  <c r="G933" i="5"/>
  <c r="G1200" i="5"/>
  <c r="G1287" i="5"/>
  <c r="G1881" i="5"/>
  <c r="G2129" i="5"/>
  <c r="G1632" i="5"/>
  <c r="G2995" i="5"/>
  <c r="G2046" i="5"/>
  <c r="G1571" i="5"/>
  <c r="G2867" i="5"/>
  <c r="G2663" i="5"/>
  <c r="G1513" i="5"/>
  <c r="G912" i="5"/>
  <c r="G1742" i="5"/>
  <c r="G1748" i="5"/>
  <c r="G501" i="5"/>
  <c r="G1385" i="5"/>
  <c r="G395" i="5"/>
  <c r="G987" i="5"/>
  <c r="G2304" i="5"/>
  <c r="G2650" i="5"/>
  <c r="G1040" i="5"/>
  <c r="G2184" i="5"/>
  <c r="G1923" i="5"/>
  <c r="G391" i="5"/>
  <c r="G1642" i="5"/>
  <c r="G918" i="5"/>
  <c r="G2744" i="5"/>
  <c r="G2841" i="5"/>
  <c r="G754" i="5"/>
  <c r="G1511" i="5"/>
  <c r="G2288" i="5"/>
  <c r="G611" i="5"/>
  <c r="G2090" i="5"/>
  <c r="G1160" i="5"/>
  <c r="G1251" i="5"/>
  <c r="G604" i="5"/>
  <c r="G1121" i="5"/>
  <c r="G890" i="5"/>
  <c r="G785" i="5"/>
  <c r="G739" i="5"/>
  <c r="G2850" i="5"/>
  <c r="G1900" i="5"/>
  <c r="G1679" i="5"/>
  <c r="G1780" i="5"/>
  <c r="G422" i="5"/>
  <c r="G446" i="5"/>
  <c r="G2014" i="5"/>
  <c r="G2581" i="5"/>
  <c r="G396" i="5"/>
  <c r="G2947" i="5"/>
  <c r="G1751" i="5"/>
  <c r="G1429" i="5"/>
  <c r="G2080" i="5"/>
  <c r="G602" i="5"/>
  <c r="G1462" i="5"/>
  <c r="G1216" i="5"/>
  <c r="G1570" i="5"/>
  <c r="G42" i="5"/>
  <c r="G2944" i="5"/>
  <c r="G737" i="5"/>
  <c r="G857" i="5"/>
  <c r="G1311" i="5"/>
  <c r="G1866" i="5"/>
  <c r="G917" i="5"/>
  <c r="G544" i="5"/>
  <c r="G2439" i="5"/>
  <c r="G2517" i="5"/>
  <c r="G1701" i="5"/>
  <c r="G1288" i="5"/>
  <c r="G1323" i="5"/>
  <c r="G1424" i="5"/>
  <c r="G2635" i="5"/>
  <c r="G2709" i="5"/>
  <c r="G2386" i="5"/>
  <c r="G104" i="5"/>
  <c r="G1685" i="5"/>
  <c r="G540" i="5"/>
  <c r="G2392" i="5"/>
  <c r="G1826" i="5"/>
  <c r="G1158" i="5"/>
  <c r="G1612" i="5"/>
  <c r="G632" i="5"/>
  <c r="G1910" i="5"/>
  <c r="G1266" i="5"/>
  <c r="G67" i="5"/>
  <c r="G1283" i="5"/>
  <c r="G1345" i="5"/>
  <c r="G812" i="5"/>
  <c r="G50" i="5"/>
  <c r="G609" i="5"/>
  <c r="G1321" i="5"/>
  <c r="G1031" i="5"/>
  <c r="G362" i="5"/>
  <c r="G479" i="5"/>
  <c r="G1534" i="5"/>
  <c r="G406" i="5"/>
  <c r="G13" i="5"/>
  <c r="G129" i="5"/>
  <c r="G2554" i="5"/>
  <c r="G2220" i="5"/>
  <c r="G103" i="5"/>
  <c r="G2401" i="5"/>
  <c r="G2330" i="5"/>
  <c r="G2476" i="5"/>
  <c r="G2378" i="5"/>
  <c r="G2822" i="5"/>
  <c r="G2688" i="5"/>
  <c r="G2438" i="5"/>
  <c r="G298" i="5"/>
  <c r="G2538" i="5"/>
  <c r="G1352" i="5"/>
  <c r="G949" i="5"/>
  <c r="G137" i="5"/>
  <c r="G1788" i="5"/>
  <c r="G2704" i="5"/>
  <c r="G1540" i="5"/>
  <c r="G2498" i="5"/>
  <c r="G2214" i="5"/>
  <c r="G854" i="5"/>
  <c r="G2257" i="5"/>
  <c r="G1845" i="5"/>
  <c r="G1580" i="5"/>
  <c r="G891" i="5"/>
  <c r="G1205" i="5"/>
  <c r="G2698" i="5"/>
  <c r="G2219" i="5"/>
  <c r="G528" i="5"/>
  <c r="G601" i="5"/>
  <c r="G722" i="5"/>
  <c r="G1035" i="5"/>
  <c r="G1450" i="5"/>
  <c r="G1395" i="5"/>
  <c r="G492" i="5"/>
  <c r="G1377" i="5"/>
  <c r="G1598" i="5"/>
  <c r="G1635" i="5"/>
  <c r="G642" i="5"/>
  <c r="G559" i="5"/>
  <c r="G1093" i="5"/>
  <c r="G2720" i="5"/>
  <c r="G2813" i="5"/>
  <c r="G1678" i="5"/>
  <c r="G423" i="5"/>
  <c r="G2110" i="5"/>
  <c r="G728" i="5"/>
  <c r="G222" i="5"/>
  <c r="G1324" i="5"/>
  <c r="G537" i="5"/>
  <c r="G1524" i="5"/>
  <c r="G2477" i="5"/>
  <c r="G526" i="5"/>
  <c r="G299" i="5"/>
  <c r="G1351" i="5"/>
  <c r="G1921" i="5"/>
  <c r="G2153" i="5"/>
  <c r="G1227" i="5"/>
  <c r="G2202" i="5"/>
  <c r="G1953" i="5"/>
  <c r="G2262" i="5"/>
  <c r="G2683" i="5"/>
  <c r="G2471" i="5"/>
  <c r="G2582" i="5"/>
  <c r="G483" i="5"/>
  <c r="G2951" i="5"/>
  <c r="G1909" i="5"/>
  <c r="G2588" i="5"/>
  <c r="G848" i="5"/>
  <c r="G1156" i="5"/>
  <c r="G460" i="5"/>
  <c r="G820" i="5"/>
  <c r="G659" i="5"/>
  <c r="G795" i="5"/>
  <c r="G25" i="5"/>
  <c r="G2008" i="5"/>
  <c r="G3" i="5"/>
  <c r="G1841" i="5"/>
  <c r="G176" i="5"/>
  <c r="G1835" i="5"/>
  <c r="G758" i="5"/>
  <c r="G425" i="5"/>
  <c r="G2893" i="5"/>
  <c r="G1753" i="5"/>
  <c r="G1888" i="5"/>
  <c r="G2290" i="5"/>
  <c r="G1959" i="5"/>
  <c r="G682" i="5"/>
  <c r="G1852" i="5"/>
  <c r="G70" i="5"/>
  <c r="G323" i="5"/>
  <c r="G2433" i="5"/>
  <c r="G2059" i="5"/>
  <c r="G239" i="5"/>
  <c r="G650" i="5"/>
  <c r="G2084" i="5"/>
  <c r="G2051" i="5"/>
  <c r="G892" i="5"/>
  <c r="G1703" i="5"/>
  <c r="G1269" i="5"/>
  <c r="G2561" i="5"/>
  <c r="G280" i="5"/>
  <c r="G1625" i="5"/>
  <c r="G1331" i="5"/>
  <c r="G520" i="5"/>
  <c r="G1338" i="5"/>
  <c r="G2158" i="5"/>
  <c r="G1074" i="5"/>
  <c r="G2313" i="5"/>
  <c r="G880" i="5"/>
  <c r="G52" i="5"/>
  <c r="G708" i="5"/>
  <c r="G76" i="5"/>
  <c r="G1755" i="5"/>
  <c r="G2207" i="5"/>
  <c r="G534" i="5"/>
  <c r="G811" i="5"/>
  <c r="G953" i="5"/>
  <c r="G1518" i="5"/>
  <c r="G1020" i="5"/>
  <c r="G2416" i="5"/>
  <c r="G2374" i="5"/>
  <c r="G1993" i="5"/>
  <c r="G536" i="5"/>
  <c r="G1765" i="5"/>
  <c r="G2891" i="5"/>
  <c r="G566" i="5"/>
  <c r="G258" i="5"/>
  <c r="G1792" i="5"/>
  <c r="G2874" i="5"/>
  <c r="G2842" i="5"/>
  <c r="G1608" i="5"/>
  <c r="G2417" i="5"/>
  <c r="G2682" i="5"/>
  <c r="G2525" i="5"/>
  <c r="G797" i="5"/>
  <c r="G657" i="5"/>
  <c r="G476" i="5"/>
  <c r="G2368" i="5"/>
  <c r="G1683" i="5"/>
  <c r="G1802" i="5"/>
  <c r="G2953" i="5"/>
  <c r="G1162" i="5"/>
  <c r="G1167" i="5"/>
  <c r="G2458" i="5"/>
  <c r="G2784" i="5"/>
  <c r="G1636" i="5"/>
  <c r="G1203" i="5"/>
  <c r="G2774" i="5"/>
  <c r="G1045" i="5"/>
  <c r="G2946" i="5"/>
  <c r="G608" i="5"/>
  <c r="G1784" i="5"/>
  <c r="G1778" i="5"/>
  <c r="G698" i="5"/>
  <c r="G435" i="5"/>
  <c r="G2701" i="5"/>
  <c r="G292" i="5"/>
  <c r="G2217" i="5"/>
  <c r="G763" i="5"/>
  <c r="G2066" i="5"/>
  <c r="G887" i="5"/>
  <c r="G2838" i="5"/>
  <c r="G1340" i="5"/>
  <c r="G1716" i="5"/>
  <c r="G159" i="5"/>
  <c r="G2070" i="5"/>
  <c r="G284" i="5"/>
  <c r="G2747" i="5"/>
  <c r="G1544" i="5"/>
  <c r="G776" i="5"/>
  <c r="G971" i="5"/>
  <c r="G1168" i="5"/>
  <c r="G2334" i="5"/>
  <c r="G283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6960" i="4"/>
  <c r="H6961" i="4"/>
  <c r="H6962" i="4"/>
  <c r="H6963" i="4"/>
  <c r="H6964" i="4"/>
  <c r="H6965" i="4"/>
  <c r="H6966" i="4"/>
  <c r="H6967" i="4"/>
  <c r="H6968" i="4"/>
  <c r="H6969" i="4"/>
  <c r="H6970" i="4"/>
  <c r="H6971" i="4"/>
  <c r="H6972" i="4"/>
  <c r="H6973" i="4"/>
  <c r="H6974" i="4"/>
  <c r="H6975" i="4"/>
  <c r="H6976" i="4"/>
  <c r="H6977" i="4"/>
  <c r="H6978" i="4"/>
  <c r="H6979" i="4"/>
  <c r="H6980" i="4"/>
  <c r="H6981" i="4"/>
  <c r="H6982" i="4"/>
  <c r="H6983" i="4"/>
  <c r="H6984" i="4"/>
  <c r="H6985" i="4"/>
  <c r="H6986" i="4"/>
  <c r="H6987" i="4"/>
  <c r="H6988" i="4"/>
  <c r="H6989" i="4"/>
  <c r="H6990" i="4"/>
  <c r="H6991" i="4"/>
  <c r="H6992" i="4"/>
  <c r="H6993" i="4"/>
  <c r="H6994" i="4"/>
  <c r="H6995" i="4"/>
  <c r="H6996" i="4"/>
  <c r="H6997" i="4"/>
  <c r="H6998" i="4"/>
  <c r="H6999" i="4"/>
  <c r="H7000" i="4"/>
  <c r="H7001" i="4"/>
  <c r="H7002" i="4"/>
  <c r="H7003" i="4"/>
  <c r="H7004" i="4"/>
  <c r="H7005" i="4"/>
  <c r="H7006" i="4"/>
  <c r="H7007" i="4"/>
  <c r="H7008" i="4"/>
  <c r="H7009" i="4"/>
  <c r="H7010" i="4"/>
  <c r="H7011" i="4"/>
  <c r="H7012" i="4"/>
  <c r="H7013" i="4"/>
  <c r="H7014" i="4"/>
  <c r="H7015" i="4"/>
  <c r="H7016" i="4"/>
  <c r="H7017" i="4"/>
  <c r="H7018" i="4"/>
  <c r="H7019" i="4"/>
  <c r="H7020" i="4"/>
  <c r="H7021" i="4"/>
  <c r="H7022" i="4"/>
  <c r="H7023" i="4"/>
  <c r="H7024" i="4"/>
  <c r="H7025" i="4"/>
  <c r="H7026" i="4"/>
  <c r="H7027" i="4"/>
  <c r="H7028" i="4"/>
  <c r="H7029" i="4"/>
  <c r="H7030" i="4"/>
  <c r="H7031" i="4"/>
  <c r="H7032" i="4"/>
  <c r="H7033" i="4"/>
  <c r="H7034" i="4"/>
  <c r="H7035" i="4"/>
  <c r="H7036" i="4"/>
  <c r="H7037" i="4"/>
  <c r="H7038" i="4"/>
  <c r="H7039" i="4"/>
  <c r="H7040" i="4"/>
  <c r="H7041" i="4"/>
  <c r="H7042" i="4"/>
  <c r="H7043" i="4"/>
  <c r="H7044" i="4"/>
  <c r="H7045" i="4"/>
  <c r="H7046" i="4"/>
  <c r="H7047" i="4"/>
  <c r="H7048" i="4"/>
  <c r="H7049" i="4"/>
  <c r="H7050" i="4"/>
  <c r="H7051" i="4"/>
  <c r="H7052" i="4"/>
  <c r="H7053" i="4"/>
  <c r="H7054" i="4"/>
  <c r="H7055" i="4"/>
  <c r="H7056" i="4"/>
  <c r="H7057" i="4"/>
  <c r="H7058" i="4"/>
  <c r="H7059" i="4"/>
  <c r="H7060" i="4"/>
  <c r="H7061" i="4"/>
  <c r="H7062" i="4"/>
  <c r="H7063" i="4"/>
  <c r="H7064" i="4"/>
  <c r="H7065" i="4"/>
  <c r="H7066" i="4"/>
  <c r="H7067" i="4"/>
  <c r="H7068" i="4"/>
  <c r="H7069" i="4"/>
  <c r="H7070" i="4"/>
  <c r="H7071" i="4"/>
  <c r="H7072" i="4"/>
  <c r="H7073" i="4"/>
  <c r="H7074" i="4"/>
  <c r="H7075" i="4"/>
  <c r="H7076" i="4"/>
  <c r="H7077" i="4"/>
  <c r="H7078" i="4"/>
  <c r="H7079" i="4"/>
  <c r="H7080" i="4"/>
  <c r="H7081" i="4"/>
  <c r="H7082" i="4"/>
  <c r="H7083" i="4"/>
  <c r="H7084" i="4"/>
  <c r="H7085" i="4"/>
  <c r="H7086" i="4"/>
  <c r="H7087" i="4"/>
  <c r="H7088" i="4"/>
  <c r="H7089" i="4"/>
  <c r="H7090" i="4"/>
  <c r="H7091" i="4"/>
  <c r="H7092" i="4"/>
  <c r="H7093" i="4"/>
  <c r="H7094" i="4"/>
  <c r="H7095" i="4"/>
  <c r="H7096" i="4"/>
  <c r="H7097" i="4"/>
  <c r="H7098" i="4"/>
  <c r="H7099" i="4"/>
  <c r="H7100" i="4"/>
  <c r="H7101" i="4"/>
  <c r="H7102" i="4"/>
  <c r="H7103" i="4"/>
  <c r="H7104" i="4"/>
  <c r="H7105" i="4"/>
  <c r="H7106" i="4"/>
  <c r="H7107" i="4"/>
  <c r="H7108" i="4"/>
  <c r="H7109" i="4"/>
  <c r="H7110" i="4"/>
  <c r="H7111" i="4"/>
  <c r="H7112" i="4"/>
  <c r="H7113" i="4"/>
  <c r="H7114" i="4"/>
  <c r="H7115" i="4"/>
  <c r="H7116" i="4"/>
  <c r="H7117" i="4"/>
  <c r="H7118" i="4"/>
  <c r="H7119" i="4"/>
  <c r="H7120" i="4"/>
  <c r="H7121" i="4"/>
  <c r="H7122" i="4"/>
  <c r="H7123" i="4"/>
  <c r="H7124" i="4"/>
  <c r="H7125" i="4"/>
  <c r="H7126" i="4"/>
  <c r="H7127" i="4"/>
  <c r="H7128" i="4"/>
  <c r="H7129" i="4"/>
  <c r="H7130" i="4"/>
  <c r="H7131" i="4"/>
  <c r="H7132" i="4"/>
  <c r="H7133" i="4"/>
  <c r="H7134" i="4"/>
  <c r="H7135" i="4"/>
  <c r="H7136" i="4"/>
  <c r="H7137" i="4"/>
  <c r="H7138" i="4"/>
  <c r="H7139" i="4"/>
  <c r="H7140" i="4"/>
  <c r="H7141" i="4"/>
  <c r="H7142" i="4"/>
  <c r="H7143" i="4"/>
  <c r="H7144" i="4"/>
  <c r="H7145" i="4"/>
  <c r="H7146" i="4"/>
  <c r="H7147" i="4"/>
  <c r="H7148" i="4"/>
  <c r="H7149" i="4"/>
  <c r="H7150" i="4"/>
  <c r="H7151" i="4"/>
  <c r="H7152" i="4"/>
  <c r="H7153" i="4"/>
  <c r="H7154" i="4"/>
  <c r="H7155" i="4"/>
  <c r="H7156" i="4"/>
  <c r="H7157" i="4"/>
  <c r="H7158" i="4"/>
  <c r="H7159" i="4"/>
  <c r="H7160" i="4"/>
  <c r="H7161" i="4"/>
  <c r="H7162" i="4"/>
  <c r="H7163" i="4"/>
  <c r="H7164" i="4"/>
  <c r="H7165" i="4"/>
  <c r="H7166" i="4"/>
  <c r="H7167" i="4"/>
  <c r="H7168" i="4"/>
  <c r="H7169" i="4"/>
  <c r="H7170" i="4"/>
  <c r="H7171" i="4"/>
  <c r="H7172" i="4"/>
  <c r="H7173" i="4"/>
  <c r="H7174" i="4"/>
  <c r="H7175" i="4"/>
  <c r="H7176" i="4"/>
  <c r="H7177" i="4"/>
  <c r="H7178" i="4"/>
  <c r="H7179" i="4"/>
  <c r="H7180" i="4"/>
  <c r="H7181" i="4"/>
  <c r="H7182" i="4"/>
  <c r="H7183" i="4"/>
  <c r="H7184" i="4"/>
  <c r="H7185" i="4"/>
  <c r="H7186" i="4"/>
  <c r="H7187" i="4"/>
  <c r="H7188" i="4"/>
  <c r="H7189" i="4"/>
  <c r="H7190" i="4"/>
  <c r="H7191" i="4"/>
  <c r="H7192" i="4"/>
  <c r="H7193" i="4"/>
  <c r="H7194" i="4"/>
  <c r="H7195" i="4"/>
  <c r="H7196" i="4"/>
  <c r="H7197" i="4"/>
  <c r="H7198" i="4"/>
  <c r="H7199" i="4"/>
  <c r="H7200" i="4"/>
  <c r="H7201" i="4"/>
  <c r="H7202" i="4"/>
  <c r="H7203" i="4"/>
  <c r="H7204" i="4"/>
  <c r="H7205" i="4"/>
  <c r="H7206" i="4"/>
  <c r="H7207" i="4"/>
  <c r="H7208" i="4"/>
  <c r="H7209" i="4"/>
  <c r="H7210" i="4"/>
  <c r="H7211" i="4"/>
  <c r="H7212" i="4"/>
  <c r="H7213" i="4"/>
  <c r="H7214" i="4"/>
  <c r="H7215" i="4"/>
  <c r="H7216" i="4"/>
  <c r="H7217" i="4"/>
  <c r="H7218" i="4"/>
  <c r="H7219" i="4"/>
  <c r="H7220" i="4"/>
  <c r="H7221" i="4"/>
  <c r="H7222" i="4"/>
  <c r="H7223" i="4"/>
  <c r="H7224" i="4"/>
  <c r="H7225" i="4"/>
  <c r="H7226" i="4"/>
  <c r="H7227" i="4"/>
  <c r="H7228" i="4"/>
  <c r="H7229" i="4"/>
  <c r="H7230" i="4"/>
  <c r="H7231" i="4"/>
  <c r="H7232" i="4"/>
  <c r="H7233" i="4"/>
  <c r="H7234" i="4"/>
  <c r="H7235" i="4"/>
  <c r="H7236" i="4"/>
  <c r="H7237" i="4"/>
  <c r="H7238" i="4"/>
  <c r="H7239" i="4"/>
  <c r="H7240" i="4"/>
  <c r="H7241" i="4"/>
  <c r="H7242" i="4"/>
  <c r="H7243" i="4"/>
  <c r="H7244" i="4"/>
  <c r="H7245" i="4"/>
  <c r="H7246" i="4"/>
  <c r="H7247" i="4"/>
  <c r="H7248" i="4"/>
  <c r="H7249" i="4"/>
  <c r="H7250" i="4"/>
  <c r="H7251" i="4"/>
  <c r="H7252" i="4"/>
  <c r="H7253" i="4"/>
  <c r="H7254" i="4"/>
  <c r="H7255" i="4"/>
  <c r="H7256" i="4"/>
  <c r="H7257" i="4"/>
  <c r="H7258" i="4"/>
  <c r="H7259" i="4"/>
  <c r="H7260" i="4"/>
  <c r="H7261" i="4"/>
  <c r="H7262" i="4"/>
  <c r="H7263" i="4"/>
  <c r="H7264" i="4"/>
  <c r="H7265" i="4"/>
  <c r="H7266" i="4"/>
  <c r="H7267" i="4"/>
  <c r="H7268" i="4"/>
  <c r="H7269" i="4"/>
  <c r="H7270" i="4"/>
  <c r="H7271" i="4"/>
  <c r="H7272" i="4"/>
  <c r="H7273" i="4"/>
  <c r="H7274" i="4"/>
  <c r="H7275" i="4"/>
  <c r="H7276" i="4"/>
  <c r="H7277" i="4"/>
  <c r="H7278" i="4"/>
  <c r="H7279" i="4"/>
  <c r="H7280" i="4"/>
  <c r="H7281" i="4"/>
  <c r="H7282" i="4"/>
  <c r="H7283" i="4"/>
  <c r="H7284" i="4"/>
  <c r="H7285" i="4"/>
  <c r="H7286" i="4"/>
  <c r="H7287" i="4"/>
  <c r="H7288" i="4"/>
  <c r="H7289" i="4"/>
  <c r="H7290" i="4"/>
  <c r="H7291" i="4"/>
  <c r="H7292" i="4"/>
  <c r="H7293" i="4"/>
  <c r="H7294" i="4"/>
  <c r="H7295" i="4"/>
  <c r="H7296" i="4"/>
  <c r="H7297" i="4"/>
  <c r="H7298" i="4"/>
  <c r="H7299" i="4"/>
  <c r="H7300" i="4"/>
  <c r="H7301" i="4"/>
  <c r="H7302" i="4"/>
  <c r="H7303" i="4"/>
  <c r="H7304" i="4"/>
  <c r="H7305" i="4"/>
  <c r="H7306" i="4"/>
  <c r="H7307" i="4"/>
  <c r="H7308" i="4"/>
  <c r="H7309" i="4"/>
  <c r="H7310" i="4"/>
  <c r="H7311" i="4"/>
  <c r="H7312" i="4"/>
  <c r="H7313" i="4"/>
  <c r="H7314" i="4"/>
  <c r="H7315" i="4"/>
  <c r="H7316" i="4"/>
  <c r="H7317" i="4"/>
  <c r="H7318" i="4"/>
  <c r="H7319" i="4"/>
  <c r="H7320" i="4"/>
  <c r="H7321" i="4"/>
  <c r="H7322" i="4"/>
  <c r="H7323" i="4"/>
  <c r="H7324" i="4"/>
  <c r="H7325" i="4"/>
  <c r="H7326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7393" i="4"/>
  <c r="H7394" i="4"/>
  <c r="H7395" i="4"/>
  <c r="H7396" i="4"/>
  <c r="H7397" i="4"/>
  <c r="H7398" i="4"/>
  <c r="H7399" i="4"/>
  <c r="H7400" i="4"/>
  <c r="H7401" i="4"/>
  <c r="H7402" i="4"/>
  <c r="H7403" i="4"/>
  <c r="H7404" i="4"/>
  <c r="H7405" i="4"/>
  <c r="H7406" i="4"/>
  <c r="H7407" i="4"/>
  <c r="H7408" i="4"/>
  <c r="H7409" i="4"/>
  <c r="H7410" i="4"/>
  <c r="H7411" i="4"/>
  <c r="H7412" i="4"/>
  <c r="H7413" i="4"/>
  <c r="H7414" i="4"/>
  <c r="H7415" i="4"/>
  <c r="H7416" i="4"/>
  <c r="H7417" i="4"/>
  <c r="H7418" i="4"/>
  <c r="H7419" i="4"/>
  <c r="H7420" i="4"/>
  <c r="H7421" i="4"/>
  <c r="H7422" i="4"/>
  <c r="H7423" i="4"/>
  <c r="H7424" i="4"/>
  <c r="H7425" i="4"/>
  <c r="H7426" i="4"/>
  <c r="H7427" i="4"/>
  <c r="H7428" i="4"/>
  <c r="H7429" i="4"/>
  <c r="H7430" i="4"/>
  <c r="H7431" i="4"/>
  <c r="H7432" i="4"/>
  <c r="H7433" i="4"/>
  <c r="H7434" i="4"/>
  <c r="H7435" i="4"/>
  <c r="H7436" i="4"/>
  <c r="H7437" i="4"/>
  <c r="H7438" i="4"/>
  <c r="H7439" i="4"/>
  <c r="H7440" i="4"/>
  <c r="H7441" i="4"/>
  <c r="H7442" i="4"/>
  <c r="H7443" i="4"/>
  <c r="H7444" i="4"/>
  <c r="H7445" i="4"/>
  <c r="H7446" i="4"/>
  <c r="H7447" i="4"/>
  <c r="H7448" i="4"/>
  <c r="H7449" i="4"/>
  <c r="H7450" i="4"/>
  <c r="H7451" i="4"/>
  <c r="H7452" i="4"/>
  <c r="H7453" i="4"/>
  <c r="H7454" i="4"/>
  <c r="H7455" i="4"/>
  <c r="H7456" i="4"/>
  <c r="H7457" i="4"/>
  <c r="H7458" i="4"/>
  <c r="H7459" i="4"/>
  <c r="H7460" i="4"/>
  <c r="H7461" i="4"/>
  <c r="H7462" i="4"/>
  <c r="H7463" i="4"/>
  <c r="H7464" i="4"/>
  <c r="H7465" i="4"/>
  <c r="H7466" i="4"/>
  <c r="H7467" i="4"/>
  <c r="H7468" i="4"/>
  <c r="H7469" i="4"/>
  <c r="H7470" i="4"/>
  <c r="H7471" i="4"/>
  <c r="H7472" i="4"/>
  <c r="H7473" i="4"/>
  <c r="H7474" i="4"/>
  <c r="H7475" i="4"/>
  <c r="H7476" i="4"/>
  <c r="H7477" i="4"/>
  <c r="H7478" i="4"/>
  <c r="H7479" i="4"/>
  <c r="H7480" i="4"/>
  <c r="H7481" i="4"/>
  <c r="H7482" i="4"/>
  <c r="H7483" i="4"/>
  <c r="H7484" i="4"/>
  <c r="H7485" i="4"/>
  <c r="H7486" i="4"/>
  <c r="H7487" i="4"/>
  <c r="H7488" i="4"/>
  <c r="H7489" i="4"/>
  <c r="H7490" i="4"/>
  <c r="H7491" i="4"/>
  <c r="H7492" i="4"/>
  <c r="H7493" i="4"/>
  <c r="H7494" i="4"/>
  <c r="H7495" i="4"/>
  <c r="H7496" i="4"/>
  <c r="H7497" i="4"/>
  <c r="H7498" i="4"/>
  <c r="H7499" i="4"/>
  <c r="H7500" i="4"/>
  <c r="H7501" i="4"/>
  <c r="H7502" i="4"/>
  <c r="H7503" i="4"/>
  <c r="H7504" i="4"/>
  <c r="H7505" i="4"/>
  <c r="H7506" i="4"/>
  <c r="H7507" i="4"/>
  <c r="H7508" i="4"/>
  <c r="H7509" i="4"/>
  <c r="H7510" i="4"/>
  <c r="H7511" i="4"/>
  <c r="H7512" i="4"/>
  <c r="H7513" i="4"/>
  <c r="H7514" i="4"/>
  <c r="H7515" i="4"/>
  <c r="H7516" i="4"/>
  <c r="H7517" i="4"/>
  <c r="H7518" i="4"/>
  <c r="H7519" i="4"/>
  <c r="H7520" i="4"/>
  <c r="H7521" i="4"/>
  <c r="H7522" i="4"/>
  <c r="H7523" i="4"/>
  <c r="H7524" i="4"/>
  <c r="H7525" i="4"/>
  <c r="H7526" i="4"/>
  <c r="H7527" i="4"/>
  <c r="H7528" i="4"/>
  <c r="H7529" i="4"/>
  <c r="H7530" i="4"/>
  <c r="H7531" i="4"/>
  <c r="H7532" i="4"/>
  <c r="H7533" i="4"/>
  <c r="H7534" i="4"/>
  <c r="H7535" i="4"/>
  <c r="H7536" i="4"/>
  <c r="H7537" i="4"/>
  <c r="H7538" i="4"/>
  <c r="H7539" i="4"/>
  <c r="H7540" i="4"/>
  <c r="H7541" i="4"/>
  <c r="H7542" i="4"/>
  <c r="H7543" i="4"/>
  <c r="H7544" i="4"/>
  <c r="H7545" i="4"/>
  <c r="H7546" i="4"/>
  <c r="H7547" i="4"/>
  <c r="H7548" i="4"/>
  <c r="H7549" i="4"/>
  <c r="H7550" i="4"/>
  <c r="H7551" i="4"/>
  <c r="H7552" i="4"/>
  <c r="H7553" i="4"/>
  <c r="H7554" i="4"/>
  <c r="H7555" i="4"/>
  <c r="H7556" i="4"/>
  <c r="H7557" i="4"/>
  <c r="H7558" i="4"/>
  <c r="H7559" i="4"/>
  <c r="H7560" i="4"/>
  <c r="H7561" i="4"/>
  <c r="H7562" i="4"/>
  <c r="H7563" i="4"/>
  <c r="H7564" i="4"/>
  <c r="H7565" i="4"/>
  <c r="H7566" i="4"/>
  <c r="H7567" i="4"/>
  <c r="H7568" i="4"/>
  <c r="H7569" i="4"/>
  <c r="H7570" i="4"/>
  <c r="H7571" i="4"/>
  <c r="H7572" i="4"/>
  <c r="H7573" i="4"/>
  <c r="H7574" i="4"/>
  <c r="H7575" i="4"/>
  <c r="H7576" i="4"/>
  <c r="H7577" i="4"/>
  <c r="H7578" i="4"/>
  <c r="H7579" i="4"/>
  <c r="H7580" i="4"/>
  <c r="H7581" i="4"/>
  <c r="H7582" i="4"/>
  <c r="H7583" i="4"/>
  <c r="H7584" i="4"/>
  <c r="H7585" i="4"/>
  <c r="H7586" i="4"/>
  <c r="H7587" i="4"/>
  <c r="H7588" i="4"/>
  <c r="H7589" i="4"/>
  <c r="H7590" i="4"/>
  <c r="H7591" i="4"/>
  <c r="H7592" i="4"/>
  <c r="H7593" i="4"/>
  <c r="H7594" i="4"/>
  <c r="H7595" i="4"/>
  <c r="H7596" i="4"/>
  <c r="H7597" i="4"/>
  <c r="H7598" i="4"/>
  <c r="H7599" i="4"/>
  <c r="H7600" i="4"/>
  <c r="H7601" i="4"/>
  <c r="H7602" i="4"/>
  <c r="H7603" i="4"/>
  <c r="H7604" i="4"/>
  <c r="H7605" i="4"/>
  <c r="H7606" i="4"/>
  <c r="H7607" i="4"/>
  <c r="H7608" i="4"/>
  <c r="H7609" i="4"/>
  <c r="H7610" i="4"/>
  <c r="H7611" i="4"/>
  <c r="H7612" i="4"/>
  <c r="H7613" i="4"/>
  <c r="H7614" i="4"/>
  <c r="H7615" i="4"/>
  <c r="H7616" i="4"/>
  <c r="H7617" i="4"/>
  <c r="H7618" i="4"/>
  <c r="H7619" i="4"/>
  <c r="H7620" i="4"/>
  <c r="H7621" i="4"/>
  <c r="H7622" i="4"/>
  <c r="H7623" i="4"/>
  <c r="H7624" i="4"/>
  <c r="H7625" i="4"/>
  <c r="H7626" i="4"/>
  <c r="H7627" i="4"/>
  <c r="H7628" i="4"/>
  <c r="H7629" i="4"/>
  <c r="H7630" i="4"/>
  <c r="H7631" i="4"/>
  <c r="H7632" i="4"/>
  <c r="H7633" i="4"/>
  <c r="H7634" i="4"/>
  <c r="H7635" i="4"/>
  <c r="H7636" i="4"/>
  <c r="H7637" i="4"/>
  <c r="H7638" i="4"/>
  <c r="H7639" i="4"/>
  <c r="H7640" i="4"/>
  <c r="H7641" i="4"/>
  <c r="H7642" i="4"/>
  <c r="H7643" i="4"/>
  <c r="H7644" i="4"/>
  <c r="H7645" i="4"/>
  <c r="H7646" i="4"/>
  <c r="H7647" i="4"/>
  <c r="H7648" i="4"/>
  <c r="H7649" i="4"/>
  <c r="H7650" i="4"/>
  <c r="H7651" i="4"/>
  <c r="H7652" i="4"/>
  <c r="H7653" i="4"/>
  <c r="H7654" i="4"/>
  <c r="H7655" i="4"/>
  <c r="H7656" i="4"/>
  <c r="H7657" i="4"/>
  <c r="H7658" i="4"/>
  <c r="H7659" i="4"/>
  <c r="H7660" i="4"/>
  <c r="H7661" i="4"/>
  <c r="H7662" i="4"/>
  <c r="H7663" i="4"/>
  <c r="H7664" i="4"/>
  <c r="H7665" i="4"/>
  <c r="H7666" i="4"/>
  <c r="H7667" i="4"/>
  <c r="H7668" i="4"/>
  <c r="H7669" i="4"/>
  <c r="H7670" i="4"/>
  <c r="H7671" i="4"/>
  <c r="H7672" i="4"/>
  <c r="H7673" i="4"/>
  <c r="H7674" i="4"/>
  <c r="H7675" i="4"/>
  <c r="H7676" i="4"/>
  <c r="H7677" i="4"/>
  <c r="H7678" i="4"/>
  <c r="H7679" i="4"/>
  <c r="H7680" i="4"/>
  <c r="H7681" i="4"/>
  <c r="H7682" i="4"/>
  <c r="H7683" i="4"/>
  <c r="H7684" i="4"/>
  <c r="H7685" i="4"/>
  <c r="H7686" i="4"/>
  <c r="H7687" i="4"/>
  <c r="H7688" i="4"/>
  <c r="H7689" i="4"/>
  <c r="H7690" i="4"/>
  <c r="H7691" i="4"/>
  <c r="H7692" i="4"/>
  <c r="H7693" i="4"/>
  <c r="H7694" i="4"/>
  <c r="H7695" i="4"/>
  <c r="H7696" i="4"/>
  <c r="H7697" i="4"/>
  <c r="H7698" i="4"/>
  <c r="H7699" i="4"/>
  <c r="H7700" i="4"/>
  <c r="H7701" i="4"/>
  <c r="H7702" i="4"/>
  <c r="H7703" i="4"/>
  <c r="H7704" i="4"/>
  <c r="H7705" i="4"/>
  <c r="H7706" i="4"/>
  <c r="H7707" i="4"/>
  <c r="H7708" i="4"/>
  <c r="H7709" i="4"/>
  <c r="H7710" i="4"/>
  <c r="H7711" i="4"/>
  <c r="H7712" i="4"/>
  <c r="H7713" i="4"/>
  <c r="H7714" i="4"/>
  <c r="H7715" i="4"/>
  <c r="H7716" i="4"/>
  <c r="H7717" i="4"/>
  <c r="H7718" i="4"/>
  <c r="H7719" i="4"/>
  <c r="H7720" i="4"/>
  <c r="H7721" i="4"/>
  <c r="H7722" i="4"/>
  <c r="H7723" i="4"/>
  <c r="H7724" i="4"/>
  <c r="H7725" i="4"/>
  <c r="H7726" i="4"/>
  <c r="H7727" i="4"/>
  <c r="H7728" i="4"/>
  <c r="H7729" i="4"/>
  <c r="H7730" i="4"/>
  <c r="H7731" i="4"/>
  <c r="H7732" i="4"/>
  <c r="H7733" i="4"/>
  <c r="H7734" i="4"/>
  <c r="H7735" i="4"/>
  <c r="H7736" i="4"/>
  <c r="H7737" i="4"/>
  <c r="H7738" i="4"/>
  <c r="H7739" i="4"/>
  <c r="H7740" i="4"/>
  <c r="H7741" i="4"/>
  <c r="H7742" i="4"/>
  <c r="H7743" i="4"/>
  <c r="H7744" i="4"/>
  <c r="H7745" i="4"/>
  <c r="H7746" i="4"/>
  <c r="H7747" i="4"/>
  <c r="H7748" i="4"/>
  <c r="H7749" i="4"/>
  <c r="H7750" i="4"/>
  <c r="H7751" i="4"/>
  <c r="H7752" i="4"/>
  <c r="H7753" i="4"/>
  <c r="H7754" i="4"/>
  <c r="H7755" i="4"/>
  <c r="H7756" i="4"/>
  <c r="H7757" i="4"/>
  <c r="H7758" i="4"/>
  <c r="H7759" i="4"/>
  <c r="H7760" i="4"/>
  <c r="H7761" i="4"/>
  <c r="H7762" i="4"/>
  <c r="H7763" i="4"/>
  <c r="H7764" i="4"/>
  <c r="H7765" i="4"/>
  <c r="H7766" i="4"/>
  <c r="H7767" i="4"/>
  <c r="H7768" i="4"/>
  <c r="H7769" i="4"/>
  <c r="H7770" i="4"/>
  <c r="H7771" i="4"/>
  <c r="H7772" i="4"/>
  <c r="H7773" i="4"/>
  <c r="H7774" i="4"/>
  <c r="H7775" i="4"/>
  <c r="H7776" i="4"/>
  <c r="H7777" i="4"/>
  <c r="H7778" i="4"/>
  <c r="H7779" i="4"/>
  <c r="H7780" i="4"/>
  <c r="H7781" i="4"/>
  <c r="H7782" i="4"/>
  <c r="H7783" i="4"/>
  <c r="H7784" i="4"/>
  <c r="H7785" i="4"/>
  <c r="H7786" i="4"/>
  <c r="H7787" i="4"/>
  <c r="H7788" i="4"/>
  <c r="H7789" i="4"/>
  <c r="H7790" i="4"/>
  <c r="H7791" i="4"/>
  <c r="H7792" i="4"/>
  <c r="H7793" i="4"/>
  <c r="H7794" i="4"/>
  <c r="H7795" i="4"/>
  <c r="H7796" i="4"/>
  <c r="H7797" i="4"/>
  <c r="H7798" i="4"/>
  <c r="H7799" i="4"/>
  <c r="H7800" i="4"/>
  <c r="H7801" i="4"/>
  <c r="H7802" i="4"/>
  <c r="H7803" i="4"/>
  <c r="H7804" i="4"/>
  <c r="H7805" i="4"/>
  <c r="H7806" i="4"/>
  <c r="H7807" i="4"/>
  <c r="H7808" i="4"/>
  <c r="H7809" i="4"/>
  <c r="H7810" i="4"/>
  <c r="H7811" i="4"/>
  <c r="H7812" i="4"/>
  <c r="H7813" i="4"/>
  <c r="H7814" i="4"/>
  <c r="H7815" i="4"/>
  <c r="H7816" i="4"/>
  <c r="H7817" i="4"/>
  <c r="H7818" i="4"/>
  <c r="H7819" i="4"/>
  <c r="H7820" i="4"/>
  <c r="H7821" i="4"/>
  <c r="H7822" i="4"/>
  <c r="H7823" i="4"/>
  <c r="H7824" i="4"/>
  <c r="H7825" i="4"/>
  <c r="H7826" i="4"/>
  <c r="H7827" i="4"/>
  <c r="H7828" i="4"/>
  <c r="H7829" i="4"/>
  <c r="H7830" i="4"/>
  <c r="H7831" i="4"/>
  <c r="H7832" i="4"/>
  <c r="H7833" i="4"/>
  <c r="H7834" i="4"/>
  <c r="H7835" i="4"/>
  <c r="H7836" i="4"/>
  <c r="H7837" i="4"/>
  <c r="H7838" i="4"/>
  <c r="H7839" i="4"/>
  <c r="H7840" i="4"/>
  <c r="H7841" i="4"/>
  <c r="H7842" i="4"/>
  <c r="H7843" i="4"/>
  <c r="H7844" i="4"/>
  <c r="H7845" i="4"/>
  <c r="H7846" i="4"/>
  <c r="H7847" i="4"/>
  <c r="H7848" i="4"/>
  <c r="H7849" i="4"/>
  <c r="H7850" i="4"/>
  <c r="H7851" i="4"/>
  <c r="H7852" i="4"/>
  <c r="H7853" i="4"/>
  <c r="H7854" i="4"/>
  <c r="H7855" i="4"/>
  <c r="H7856" i="4"/>
  <c r="H7857" i="4"/>
  <c r="H7858" i="4"/>
  <c r="H7859" i="4"/>
  <c r="H7860" i="4"/>
  <c r="H7861" i="4"/>
  <c r="H7862" i="4"/>
  <c r="H7863" i="4"/>
  <c r="H7864" i="4"/>
  <c r="H7865" i="4"/>
  <c r="H7866" i="4"/>
  <c r="H7867" i="4"/>
  <c r="H7868" i="4"/>
  <c r="H7869" i="4"/>
  <c r="H7870" i="4"/>
  <c r="H7871" i="4"/>
  <c r="H7872" i="4"/>
  <c r="H7873" i="4"/>
  <c r="H7874" i="4"/>
  <c r="H7875" i="4"/>
  <c r="H7876" i="4"/>
  <c r="H7877" i="4"/>
  <c r="H7878" i="4"/>
  <c r="H7879" i="4"/>
  <c r="H7880" i="4"/>
  <c r="H7881" i="4"/>
  <c r="H7882" i="4"/>
  <c r="H7883" i="4"/>
  <c r="H7884" i="4"/>
  <c r="H7885" i="4"/>
  <c r="H7886" i="4"/>
  <c r="H7887" i="4"/>
  <c r="H7888" i="4"/>
  <c r="H7889" i="4"/>
  <c r="H7890" i="4"/>
  <c r="H7891" i="4"/>
  <c r="H7892" i="4"/>
  <c r="H7893" i="4"/>
  <c r="H7894" i="4"/>
  <c r="H7895" i="4"/>
  <c r="H7896" i="4"/>
  <c r="H7897" i="4"/>
  <c r="H7898" i="4"/>
  <c r="H7899" i="4"/>
  <c r="H7900" i="4"/>
  <c r="H7901" i="4"/>
  <c r="H7902" i="4"/>
  <c r="H7903" i="4"/>
  <c r="H7904" i="4"/>
  <c r="H7905" i="4"/>
  <c r="H7906" i="4"/>
  <c r="H7907" i="4"/>
  <c r="H7908" i="4"/>
  <c r="H7909" i="4"/>
  <c r="H7910" i="4"/>
  <c r="H7911" i="4"/>
  <c r="H7912" i="4"/>
  <c r="H7913" i="4"/>
  <c r="H7914" i="4"/>
  <c r="H7915" i="4"/>
  <c r="H7916" i="4"/>
  <c r="H7917" i="4"/>
  <c r="H7918" i="4"/>
  <c r="H7919" i="4"/>
  <c r="H7920" i="4"/>
  <c r="H7921" i="4"/>
  <c r="H7922" i="4"/>
  <c r="H7923" i="4"/>
  <c r="H7924" i="4"/>
  <c r="H7925" i="4"/>
  <c r="H7926" i="4"/>
  <c r="H7927" i="4"/>
  <c r="H7928" i="4"/>
  <c r="H7929" i="4"/>
  <c r="H7930" i="4"/>
  <c r="H7931" i="4"/>
  <c r="H7932" i="4"/>
  <c r="H7933" i="4"/>
  <c r="H7934" i="4"/>
  <c r="H7935" i="4"/>
  <c r="H7936" i="4"/>
  <c r="H7937" i="4"/>
  <c r="H7938" i="4"/>
  <c r="H7939" i="4"/>
  <c r="H7940" i="4"/>
  <c r="H7941" i="4"/>
  <c r="H7942" i="4"/>
  <c r="H7943" i="4"/>
  <c r="H7944" i="4"/>
  <c r="H7945" i="4"/>
  <c r="H7946" i="4"/>
  <c r="H7947" i="4"/>
  <c r="H7948" i="4"/>
  <c r="H7949" i="4"/>
  <c r="H7950" i="4"/>
  <c r="H7951" i="4"/>
  <c r="H7952" i="4"/>
  <c r="H7953" i="4"/>
  <c r="H7954" i="4"/>
  <c r="H7955" i="4"/>
  <c r="H7956" i="4"/>
  <c r="H7957" i="4"/>
  <c r="H7958" i="4"/>
  <c r="H7959" i="4"/>
  <c r="H7960" i="4"/>
  <c r="H7961" i="4"/>
  <c r="H7962" i="4"/>
  <c r="H7963" i="4"/>
  <c r="H7964" i="4"/>
  <c r="H7965" i="4"/>
  <c r="H7966" i="4"/>
  <c r="H7967" i="4"/>
  <c r="H7968" i="4"/>
  <c r="H7969" i="4"/>
  <c r="H7970" i="4"/>
  <c r="H7971" i="4"/>
  <c r="H7972" i="4"/>
  <c r="H7973" i="4"/>
  <c r="H7974" i="4"/>
  <c r="H7975" i="4"/>
  <c r="H7976" i="4"/>
  <c r="H7977" i="4"/>
  <c r="H7978" i="4"/>
  <c r="H7979" i="4"/>
  <c r="H7980" i="4"/>
  <c r="H7981" i="4"/>
  <c r="H7982" i="4"/>
  <c r="H7983" i="4"/>
  <c r="H7984" i="4"/>
  <c r="H7985" i="4"/>
  <c r="H7986" i="4"/>
  <c r="H7987" i="4"/>
  <c r="H7988" i="4"/>
  <c r="H7989" i="4"/>
  <c r="H7990" i="4"/>
  <c r="H7991" i="4"/>
  <c r="H7992" i="4"/>
  <c r="H7993" i="4"/>
  <c r="H7994" i="4"/>
  <c r="H7995" i="4"/>
  <c r="H7996" i="4"/>
  <c r="H7997" i="4"/>
  <c r="H7998" i="4"/>
  <c r="H7999" i="4"/>
  <c r="H8000" i="4"/>
  <c r="H8001" i="4"/>
  <c r="H8002" i="4"/>
  <c r="H8003" i="4"/>
  <c r="H8004" i="4"/>
  <c r="H8005" i="4"/>
  <c r="H8006" i="4"/>
  <c r="H8007" i="4"/>
  <c r="H8008" i="4"/>
  <c r="H8009" i="4"/>
  <c r="H8010" i="4"/>
  <c r="H8011" i="4"/>
  <c r="H8012" i="4"/>
  <c r="H8013" i="4"/>
  <c r="H8014" i="4"/>
  <c r="H8015" i="4"/>
  <c r="H8016" i="4"/>
  <c r="H8017" i="4"/>
  <c r="H8018" i="4"/>
  <c r="H8019" i="4"/>
  <c r="H8020" i="4"/>
  <c r="H8021" i="4"/>
  <c r="H8022" i="4"/>
  <c r="H8023" i="4"/>
  <c r="H8024" i="4"/>
  <c r="H8025" i="4"/>
  <c r="H8026" i="4"/>
  <c r="H8027" i="4"/>
  <c r="H8028" i="4"/>
  <c r="H8029" i="4"/>
  <c r="H8030" i="4"/>
  <c r="H8031" i="4"/>
  <c r="H8032" i="4"/>
  <c r="H8033" i="4"/>
  <c r="H8034" i="4"/>
  <c r="H8035" i="4"/>
  <c r="H8036" i="4"/>
  <c r="H8037" i="4"/>
  <c r="H8038" i="4"/>
  <c r="H8039" i="4"/>
  <c r="H8040" i="4"/>
  <c r="H8041" i="4"/>
  <c r="H8042" i="4"/>
  <c r="H8043" i="4"/>
  <c r="H8044" i="4"/>
  <c r="H8045" i="4"/>
  <c r="H8046" i="4"/>
  <c r="H8047" i="4"/>
  <c r="H8048" i="4"/>
  <c r="H8049" i="4"/>
  <c r="H8050" i="4"/>
  <c r="H8051" i="4"/>
  <c r="H8052" i="4"/>
  <c r="H8053" i="4"/>
  <c r="H8054" i="4"/>
  <c r="H8055" i="4"/>
  <c r="H8056" i="4"/>
  <c r="H8057" i="4"/>
  <c r="H8058" i="4"/>
  <c r="H8059" i="4"/>
  <c r="H8060" i="4"/>
  <c r="H8061" i="4"/>
  <c r="H8062" i="4"/>
  <c r="H8063" i="4"/>
  <c r="H8064" i="4"/>
  <c r="H8065" i="4"/>
  <c r="H8066" i="4"/>
  <c r="H8067" i="4"/>
  <c r="H8068" i="4"/>
  <c r="H8069" i="4"/>
  <c r="H8070" i="4"/>
  <c r="H8071" i="4"/>
  <c r="H8072" i="4"/>
  <c r="H8073" i="4"/>
  <c r="H8074" i="4"/>
  <c r="H8075" i="4"/>
  <c r="H8076" i="4"/>
  <c r="H8077" i="4"/>
  <c r="H8078" i="4"/>
  <c r="H8079" i="4"/>
  <c r="H8080" i="4"/>
  <c r="H8081" i="4"/>
  <c r="H8082" i="4"/>
  <c r="H8083" i="4"/>
  <c r="H8084" i="4"/>
  <c r="H8085" i="4"/>
  <c r="H8086" i="4"/>
  <c r="H8087" i="4"/>
  <c r="H8088" i="4"/>
  <c r="H8089" i="4"/>
  <c r="H8090" i="4"/>
  <c r="H8091" i="4"/>
  <c r="H8092" i="4"/>
  <c r="H8093" i="4"/>
  <c r="H8094" i="4"/>
  <c r="H8095" i="4"/>
  <c r="H8096" i="4"/>
  <c r="H8097" i="4"/>
  <c r="H8098" i="4"/>
  <c r="H8099" i="4"/>
  <c r="H8100" i="4"/>
  <c r="H8101" i="4"/>
  <c r="H8102" i="4"/>
  <c r="H8103" i="4"/>
  <c r="H8104" i="4"/>
  <c r="H8105" i="4"/>
  <c r="H8106" i="4"/>
  <c r="H8107" i="4"/>
  <c r="H8108" i="4"/>
  <c r="H8109" i="4"/>
  <c r="H8110" i="4"/>
  <c r="H8111" i="4"/>
  <c r="H8112" i="4"/>
  <c r="H8113" i="4"/>
  <c r="H8114" i="4"/>
  <c r="H8115" i="4"/>
  <c r="H8116" i="4"/>
  <c r="H8117" i="4"/>
  <c r="H8118" i="4"/>
  <c r="H8119" i="4"/>
  <c r="H8120" i="4"/>
  <c r="H8121" i="4"/>
  <c r="H8122" i="4"/>
  <c r="H8123" i="4"/>
  <c r="H8124" i="4"/>
  <c r="H8125" i="4"/>
  <c r="H8126" i="4"/>
  <c r="H8127" i="4"/>
  <c r="H8128" i="4"/>
  <c r="H8129" i="4"/>
  <c r="H8130" i="4"/>
  <c r="H8131" i="4"/>
  <c r="H8132" i="4"/>
  <c r="H8133" i="4"/>
  <c r="H8134" i="4"/>
  <c r="H8135" i="4"/>
  <c r="H8136" i="4"/>
  <c r="H8137" i="4"/>
  <c r="H8138" i="4"/>
  <c r="H8139" i="4"/>
  <c r="H8140" i="4"/>
  <c r="H8141" i="4"/>
  <c r="H8142" i="4"/>
  <c r="H8143" i="4"/>
  <c r="H8144" i="4"/>
  <c r="H8145" i="4"/>
  <c r="H8146" i="4"/>
  <c r="H8147" i="4"/>
  <c r="H8148" i="4"/>
  <c r="H8149" i="4"/>
  <c r="H8150" i="4"/>
  <c r="H8151" i="4"/>
  <c r="H8152" i="4"/>
  <c r="H8153" i="4"/>
  <c r="H8154" i="4"/>
  <c r="H8155" i="4"/>
  <c r="H8156" i="4"/>
  <c r="H8157" i="4"/>
  <c r="H8158" i="4"/>
  <c r="H8159" i="4"/>
  <c r="H8160" i="4"/>
  <c r="H8161" i="4"/>
  <c r="H8162" i="4"/>
  <c r="H8163" i="4"/>
  <c r="H8164" i="4"/>
  <c r="H8165" i="4"/>
  <c r="H8166" i="4"/>
  <c r="H8167" i="4"/>
  <c r="H8168" i="4"/>
  <c r="H8169" i="4"/>
  <c r="H8170" i="4"/>
  <c r="H8171" i="4"/>
  <c r="H8172" i="4"/>
  <c r="H8173" i="4"/>
  <c r="H8174" i="4"/>
  <c r="H8175" i="4"/>
  <c r="H8176" i="4"/>
  <c r="H8177" i="4"/>
  <c r="H8178" i="4"/>
  <c r="H8179" i="4"/>
  <c r="H8180" i="4"/>
  <c r="H8181" i="4"/>
  <c r="H8182" i="4"/>
  <c r="H8183" i="4"/>
  <c r="H8184" i="4"/>
  <c r="H8185" i="4"/>
  <c r="H8186" i="4"/>
  <c r="H8187" i="4"/>
  <c r="H8188" i="4"/>
  <c r="H8189" i="4"/>
  <c r="H8190" i="4"/>
  <c r="H8191" i="4"/>
  <c r="H8192" i="4"/>
  <c r="H8193" i="4"/>
  <c r="H8194" i="4"/>
  <c r="H8195" i="4"/>
  <c r="H8196" i="4"/>
  <c r="H8197" i="4"/>
  <c r="H8198" i="4"/>
  <c r="H8199" i="4"/>
  <c r="H8200" i="4"/>
  <c r="H8201" i="4"/>
  <c r="H8202" i="4"/>
  <c r="H8203" i="4"/>
  <c r="H8204" i="4"/>
  <c r="H8205" i="4"/>
  <c r="H8206" i="4"/>
  <c r="H8207" i="4"/>
  <c r="H8208" i="4"/>
  <c r="H8209" i="4"/>
  <c r="H8210" i="4"/>
  <c r="H8211" i="4"/>
  <c r="H8212" i="4"/>
  <c r="H8213" i="4"/>
  <c r="H8214" i="4"/>
  <c r="H8215" i="4"/>
  <c r="H8216" i="4"/>
  <c r="H8217" i="4"/>
  <c r="H8218" i="4"/>
  <c r="H8219" i="4"/>
  <c r="H8220" i="4"/>
  <c r="H8221" i="4"/>
  <c r="H8222" i="4"/>
  <c r="H8223" i="4"/>
  <c r="H8224" i="4"/>
  <c r="H8225" i="4"/>
  <c r="H8226" i="4"/>
  <c r="H8227" i="4"/>
  <c r="H8228" i="4"/>
  <c r="H8229" i="4"/>
  <c r="H8230" i="4"/>
  <c r="H8231" i="4"/>
  <c r="H8232" i="4"/>
  <c r="H8233" i="4"/>
  <c r="H8234" i="4"/>
  <c r="H8235" i="4"/>
  <c r="H8236" i="4"/>
  <c r="H8237" i="4"/>
  <c r="H8238" i="4"/>
  <c r="H8239" i="4"/>
  <c r="H8240" i="4"/>
  <c r="H8241" i="4"/>
  <c r="H8242" i="4"/>
  <c r="H8243" i="4"/>
  <c r="H8244" i="4"/>
  <c r="H8245" i="4"/>
  <c r="H8246" i="4"/>
  <c r="H8247" i="4"/>
  <c r="H8248" i="4"/>
  <c r="H8249" i="4"/>
  <c r="H8250" i="4"/>
  <c r="H8251" i="4"/>
  <c r="H8252" i="4"/>
  <c r="H8253" i="4"/>
  <c r="H8254" i="4"/>
  <c r="H8255" i="4"/>
  <c r="H8256" i="4"/>
  <c r="H8257" i="4"/>
  <c r="H8258" i="4"/>
  <c r="H8259" i="4"/>
  <c r="H8260" i="4"/>
  <c r="H8261" i="4"/>
  <c r="H8262" i="4"/>
  <c r="H8263" i="4"/>
  <c r="H8264" i="4"/>
  <c r="H8265" i="4"/>
  <c r="H8266" i="4"/>
  <c r="H8267" i="4"/>
  <c r="H8268" i="4"/>
  <c r="H8269" i="4"/>
  <c r="H8270" i="4"/>
  <c r="H8271" i="4"/>
  <c r="H8272" i="4"/>
  <c r="H8273" i="4"/>
  <c r="H8274" i="4"/>
  <c r="H8275" i="4"/>
  <c r="H8276" i="4"/>
  <c r="H8277" i="4"/>
  <c r="H8278" i="4"/>
  <c r="H8279" i="4"/>
  <c r="H8280" i="4"/>
  <c r="H8281" i="4"/>
  <c r="H8282" i="4"/>
  <c r="H8283" i="4"/>
  <c r="H8284" i="4"/>
  <c r="H8285" i="4"/>
  <c r="H8286" i="4"/>
  <c r="H8287" i="4"/>
  <c r="H8288" i="4"/>
  <c r="H8289" i="4"/>
  <c r="H8290" i="4"/>
  <c r="H8291" i="4"/>
  <c r="H8292" i="4"/>
  <c r="H8293" i="4"/>
  <c r="H8294" i="4"/>
  <c r="H8295" i="4"/>
  <c r="H8296" i="4"/>
  <c r="H8297" i="4"/>
  <c r="H8298" i="4"/>
  <c r="H8299" i="4"/>
  <c r="H8300" i="4"/>
  <c r="H8301" i="4"/>
  <c r="H8302" i="4"/>
  <c r="H8303" i="4"/>
  <c r="H8304" i="4"/>
  <c r="H8305" i="4"/>
  <c r="H8306" i="4"/>
  <c r="H8307" i="4"/>
  <c r="H8308" i="4"/>
  <c r="H8309" i="4"/>
  <c r="H8310" i="4"/>
  <c r="H8311" i="4"/>
  <c r="H8312" i="4"/>
  <c r="H8313" i="4"/>
  <c r="H8314" i="4"/>
  <c r="H8315" i="4"/>
  <c r="H8316" i="4"/>
  <c r="H8317" i="4"/>
  <c r="H8318" i="4"/>
  <c r="H8319" i="4"/>
  <c r="H8320" i="4"/>
  <c r="H8321" i="4"/>
  <c r="H8322" i="4"/>
  <c r="H8323" i="4"/>
  <c r="H8324" i="4"/>
  <c r="H8325" i="4"/>
  <c r="H8326" i="4"/>
  <c r="H8327" i="4"/>
  <c r="H8328" i="4"/>
  <c r="H8329" i="4"/>
  <c r="H8330" i="4"/>
  <c r="H8331" i="4"/>
  <c r="H8332" i="4"/>
  <c r="H8333" i="4"/>
  <c r="H8334" i="4"/>
  <c r="H8335" i="4"/>
  <c r="H8336" i="4"/>
  <c r="H8337" i="4"/>
  <c r="H8338" i="4"/>
  <c r="H8339" i="4"/>
  <c r="H8340" i="4"/>
  <c r="H8341" i="4"/>
  <c r="H8342" i="4"/>
  <c r="H8343" i="4"/>
  <c r="H8344" i="4"/>
  <c r="H8345" i="4"/>
  <c r="H8346" i="4"/>
  <c r="H8347" i="4"/>
  <c r="H8348" i="4"/>
  <c r="H8349" i="4"/>
  <c r="H8350" i="4"/>
  <c r="H8351" i="4"/>
  <c r="H8352" i="4"/>
  <c r="H8353" i="4"/>
  <c r="H8354" i="4"/>
  <c r="H8355" i="4"/>
  <c r="H8356" i="4"/>
  <c r="H8357" i="4"/>
  <c r="H8358" i="4"/>
  <c r="H8359" i="4"/>
  <c r="H8360" i="4"/>
  <c r="H8361" i="4"/>
  <c r="H8362" i="4"/>
  <c r="H8363" i="4"/>
  <c r="H8364" i="4"/>
  <c r="H8365" i="4"/>
  <c r="H8366" i="4"/>
  <c r="H8367" i="4"/>
  <c r="H8368" i="4"/>
  <c r="H8369" i="4"/>
  <c r="H8370" i="4"/>
  <c r="H8371" i="4"/>
  <c r="H8372" i="4"/>
  <c r="H8373" i="4"/>
  <c r="H8374" i="4"/>
  <c r="H8375" i="4"/>
  <c r="H8376" i="4"/>
  <c r="H8377" i="4"/>
  <c r="H8378" i="4"/>
  <c r="H8379" i="4"/>
  <c r="H8380" i="4"/>
  <c r="H8381" i="4"/>
  <c r="H8382" i="4"/>
  <c r="H8383" i="4"/>
  <c r="H8384" i="4"/>
  <c r="H8385" i="4"/>
  <c r="H8386" i="4"/>
  <c r="H8387" i="4"/>
  <c r="H8388" i="4"/>
  <c r="H8389" i="4"/>
  <c r="H8390" i="4"/>
  <c r="H8391" i="4"/>
  <c r="H8392" i="4"/>
  <c r="H8393" i="4"/>
  <c r="H8394" i="4"/>
  <c r="H8395" i="4"/>
  <c r="H8396" i="4"/>
  <c r="H8397" i="4"/>
  <c r="H8398" i="4"/>
  <c r="H8399" i="4"/>
  <c r="H8400" i="4"/>
  <c r="H8401" i="4"/>
  <c r="H8402" i="4"/>
  <c r="H8403" i="4"/>
  <c r="H8404" i="4"/>
  <c r="H8405" i="4"/>
  <c r="H8406" i="4"/>
  <c r="H8407" i="4"/>
  <c r="H8408" i="4"/>
  <c r="H8409" i="4"/>
  <c r="H8410" i="4"/>
  <c r="H8411" i="4"/>
  <c r="H8412" i="4"/>
  <c r="H8413" i="4"/>
  <c r="H8414" i="4"/>
  <c r="H8415" i="4"/>
  <c r="H8416" i="4"/>
  <c r="H8417" i="4"/>
  <c r="H8418" i="4"/>
  <c r="H8419" i="4"/>
  <c r="H8420" i="4"/>
  <c r="H8421" i="4"/>
  <c r="H8422" i="4"/>
  <c r="H8423" i="4"/>
  <c r="H8424" i="4"/>
  <c r="H8425" i="4"/>
  <c r="H8426" i="4"/>
  <c r="H8427" i="4"/>
  <c r="H8428" i="4"/>
  <c r="H8429" i="4"/>
  <c r="H8430" i="4"/>
  <c r="H8431" i="4"/>
  <c r="H8432" i="4"/>
  <c r="H8433" i="4"/>
  <c r="H8434" i="4"/>
  <c r="H8435" i="4"/>
  <c r="H8436" i="4"/>
  <c r="H8437" i="4"/>
  <c r="H8438" i="4"/>
  <c r="H8439" i="4"/>
  <c r="H8440" i="4"/>
  <c r="H8441" i="4"/>
  <c r="H8442" i="4"/>
  <c r="H8443" i="4"/>
  <c r="H8444" i="4"/>
  <c r="H8445" i="4"/>
  <c r="H8446" i="4"/>
  <c r="H8447" i="4"/>
  <c r="H8448" i="4"/>
  <c r="H8449" i="4"/>
  <c r="H8450" i="4"/>
  <c r="H8451" i="4"/>
  <c r="H8452" i="4"/>
  <c r="H8453" i="4"/>
  <c r="H8454" i="4"/>
  <c r="H8455" i="4"/>
  <c r="H8456" i="4"/>
  <c r="H8457" i="4"/>
  <c r="H8458" i="4"/>
  <c r="H8459" i="4"/>
  <c r="H8460" i="4"/>
  <c r="H8461" i="4"/>
  <c r="H8462" i="4"/>
  <c r="H8463" i="4"/>
  <c r="H8464" i="4"/>
  <c r="H8465" i="4"/>
  <c r="H8466" i="4"/>
  <c r="H8467" i="4"/>
  <c r="H8468" i="4"/>
  <c r="H8469" i="4"/>
  <c r="H8470" i="4"/>
  <c r="H8471" i="4"/>
  <c r="H8472" i="4"/>
  <c r="H8473" i="4"/>
  <c r="H8474" i="4"/>
  <c r="H8475" i="4"/>
  <c r="H8476" i="4"/>
  <c r="H8477" i="4"/>
  <c r="H8478" i="4"/>
  <c r="H8479" i="4"/>
  <c r="H8480" i="4"/>
  <c r="H8481" i="4"/>
  <c r="H8482" i="4"/>
  <c r="H8483" i="4"/>
  <c r="H8484" i="4"/>
  <c r="H8485" i="4"/>
  <c r="H8486" i="4"/>
  <c r="H8487" i="4"/>
  <c r="H8488" i="4"/>
  <c r="H8489" i="4"/>
  <c r="H8490" i="4"/>
  <c r="H8491" i="4"/>
  <c r="H8492" i="4"/>
  <c r="H8493" i="4"/>
  <c r="H8494" i="4"/>
  <c r="H8495" i="4"/>
  <c r="H8496" i="4"/>
  <c r="H8497" i="4"/>
  <c r="H8498" i="4"/>
  <c r="H8499" i="4"/>
  <c r="H8500" i="4"/>
  <c r="H8501" i="4"/>
  <c r="H8502" i="4"/>
  <c r="H8503" i="4"/>
  <c r="H8504" i="4"/>
  <c r="H8505" i="4"/>
  <c r="H8506" i="4"/>
  <c r="H8507" i="4"/>
  <c r="H8508" i="4"/>
  <c r="H8509" i="4"/>
  <c r="H8510" i="4"/>
  <c r="H8511" i="4"/>
  <c r="H8512" i="4"/>
  <c r="H8513" i="4"/>
  <c r="H8514" i="4"/>
  <c r="H8515" i="4"/>
  <c r="H8516" i="4"/>
  <c r="H8517" i="4"/>
  <c r="H8518" i="4"/>
  <c r="H8519" i="4"/>
  <c r="H8520" i="4"/>
  <c r="H8521" i="4"/>
  <c r="H8522" i="4"/>
  <c r="H8523" i="4"/>
  <c r="H8524" i="4"/>
  <c r="H8525" i="4"/>
  <c r="H8526" i="4"/>
  <c r="H8527" i="4"/>
  <c r="H8528" i="4"/>
  <c r="H8529" i="4"/>
  <c r="H8530" i="4"/>
  <c r="H8531" i="4"/>
  <c r="H8532" i="4"/>
  <c r="H8533" i="4"/>
  <c r="H8534" i="4"/>
  <c r="H8535" i="4"/>
  <c r="H8536" i="4"/>
  <c r="H8537" i="4"/>
  <c r="H8538" i="4"/>
  <c r="H8539" i="4"/>
  <c r="H8540" i="4"/>
  <c r="H8541" i="4"/>
  <c r="H8542" i="4"/>
  <c r="H8543" i="4"/>
  <c r="H8544" i="4"/>
  <c r="H8545" i="4"/>
  <c r="H8546" i="4"/>
  <c r="H8547" i="4"/>
  <c r="H8548" i="4"/>
  <c r="H8549" i="4"/>
  <c r="H8550" i="4"/>
  <c r="H8551" i="4"/>
  <c r="H8552" i="4"/>
  <c r="H8553" i="4"/>
  <c r="H8554" i="4"/>
  <c r="H8555" i="4"/>
  <c r="H8556" i="4"/>
  <c r="H8557" i="4"/>
  <c r="H8558" i="4"/>
  <c r="H8559" i="4"/>
  <c r="H8560" i="4"/>
  <c r="H8561" i="4"/>
  <c r="H8562" i="4"/>
  <c r="H8563" i="4"/>
  <c r="H8564" i="4"/>
  <c r="H8565" i="4"/>
  <c r="H8566" i="4"/>
  <c r="H8567" i="4"/>
  <c r="H8568" i="4"/>
  <c r="H8569" i="4"/>
  <c r="H8570" i="4"/>
  <c r="H8571" i="4"/>
  <c r="H8572" i="4"/>
  <c r="H8573" i="4"/>
  <c r="H8574" i="4"/>
  <c r="H8575" i="4"/>
  <c r="H8576" i="4"/>
  <c r="H8577" i="4"/>
  <c r="H8578" i="4"/>
  <c r="H8579" i="4"/>
  <c r="H8580" i="4"/>
  <c r="H8581" i="4"/>
  <c r="H8582" i="4"/>
  <c r="H8583" i="4"/>
  <c r="H8584" i="4"/>
  <c r="H8585" i="4"/>
  <c r="H8586" i="4"/>
  <c r="H8587" i="4"/>
  <c r="H8588" i="4"/>
  <c r="H8589" i="4"/>
  <c r="H8590" i="4"/>
  <c r="H8591" i="4"/>
  <c r="H8592" i="4"/>
  <c r="H8593" i="4"/>
  <c r="H8594" i="4"/>
  <c r="H8595" i="4"/>
  <c r="H8596" i="4"/>
  <c r="H8597" i="4"/>
  <c r="H8598" i="4"/>
  <c r="H8599" i="4"/>
  <c r="H8600" i="4"/>
  <c r="H8601" i="4"/>
  <c r="H8602" i="4"/>
  <c r="H8603" i="4"/>
  <c r="H8604" i="4"/>
  <c r="H8605" i="4"/>
  <c r="H8606" i="4"/>
  <c r="H8607" i="4"/>
  <c r="H8608" i="4"/>
  <c r="H8609" i="4"/>
  <c r="H8610" i="4"/>
  <c r="H8611" i="4"/>
  <c r="H8612" i="4"/>
  <c r="H8613" i="4"/>
  <c r="H8614" i="4"/>
  <c r="H8615" i="4"/>
  <c r="H8616" i="4"/>
  <c r="H8617" i="4"/>
  <c r="H8618" i="4"/>
  <c r="H8619" i="4"/>
  <c r="H8620" i="4"/>
  <c r="H8621" i="4"/>
  <c r="H8622" i="4"/>
  <c r="H8623" i="4"/>
  <c r="H8624" i="4"/>
  <c r="H8625" i="4"/>
  <c r="H8626" i="4"/>
  <c r="H8627" i="4"/>
  <c r="H8628" i="4"/>
  <c r="H8629" i="4"/>
  <c r="H8630" i="4"/>
  <c r="H8631" i="4"/>
  <c r="H8632" i="4"/>
  <c r="H8633" i="4"/>
  <c r="H8634" i="4"/>
  <c r="H8635" i="4"/>
  <c r="H8636" i="4"/>
  <c r="H8637" i="4"/>
  <c r="H8638" i="4"/>
  <c r="H8639" i="4"/>
  <c r="H8640" i="4"/>
  <c r="H8641" i="4"/>
  <c r="H8642" i="4"/>
  <c r="H8643" i="4"/>
  <c r="H8644" i="4"/>
  <c r="H8645" i="4"/>
  <c r="H8646" i="4"/>
  <c r="H8647" i="4"/>
  <c r="H8648" i="4"/>
  <c r="H8649" i="4"/>
  <c r="H8650" i="4"/>
  <c r="H8651" i="4"/>
  <c r="H8652" i="4"/>
  <c r="H8653" i="4"/>
  <c r="H8654" i="4"/>
  <c r="H8655" i="4"/>
  <c r="H8656" i="4"/>
  <c r="H8657" i="4"/>
  <c r="H8658" i="4"/>
  <c r="H8659" i="4"/>
  <c r="H8660" i="4"/>
  <c r="H8661" i="4"/>
  <c r="H8662" i="4"/>
  <c r="H8663" i="4"/>
  <c r="H8664" i="4"/>
  <c r="H8665" i="4"/>
  <c r="H8666" i="4"/>
  <c r="H8667" i="4"/>
  <c r="H8668" i="4"/>
  <c r="H8669" i="4"/>
  <c r="H8670" i="4"/>
  <c r="H8671" i="4"/>
  <c r="H8672" i="4"/>
  <c r="H8673" i="4"/>
  <c r="H8674" i="4"/>
  <c r="H8675" i="4"/>
  <c r="H8676" i="4"/>
  <c r="H8677" i="4"/>
  <c r="H8678" i="4"/>
  <c r="H8679" i="4"/>
  <c r="H8680" i="4"/>
  <c r="H8681" i="4"/>
  <c r="H8682" i="4"/>
  <c r="H8683" i="4"/>
  <c r="H8684" i="4"/>
  <c r="H8685" i="4"/>
  <c r="H8686" i="4"/>
  <c r="H8687" i="4"/>
  <c r="H8688" i="4"/>
  <c r="H8689" i="4"/>
  <c r="H8690" i="4"/>
  <c r="H8691" i="4"/>
  <c r="H8692" i="4"/>
  <c r="H8693" i="4"/>
  <c r="H8694" i="4"/>
  <c r="H8695" i="4"/>
  <c r="H8696" i="4"/>
  <c r="H8697" i="4"/>
  <c r="H8698" i="4"/>
  <c r="H8699" i="4"/>
  <c r="H8700" i="4"/>
  <c r="H8701" i="4"/>
  <c r="H8702" i="4"/>
  <c r="H8703" i="4"/>
  <c r="H8704" i="4"/>
  <c r="H8705" i="4"/>
  <c r="H8706" i="4"/>
  <c r="H8707" i="4"/>
  <c r="H8708" i="4"/>
  <c r="H8709" i="4"/>
  <c r="H8710" i="4"/>
  <c r="H8711" i="4"/>
  <c r="H8712" i="4"/>
  <c r="H8713" i="4"/>
  <c r="H8714" i="4"/>
  <c r="H8715" i="4"/>
  <c r="H8716" i="4"/>
  <c r="H8717" i="4"/>
  <c r="H8718" i="4"/>
  <c r="H8719" i="4"/>
  <c r="H8720" i="4"/>
  <c r="H8721" i="4"/>
  <c r="H8722" i="4"/>
  <c r="H8723" i="4"/>
  <c r="H8724" i="4"/>
  <c r="H8725" i="4"/>
  <c r="H8726" i="4"/>
  <c r="H8727" i="4"/>
  <c r="H8728" i="4"/>
  <c r="H8729" i="4"/>
  <c r="H8730" i="4"/>
  <c r="H8731" i="4"/>
  <c r="H8732" i="4"/>
  <c r="H8733" i="4"/>
  <c r="H8734" i="4"/>
  <c r="H8735" i="4"/>
  <c r="H8736" i="4"/>
  <c r="H8737" i="4"/>
  <c r="H8738" i="4"/>
  <c r="H8739" i="4"/>
  <c r="H8740" i="4"/>
  <c r="H8741" i="4"/>
  <c r="H8742" i="4"/>
  <c r="H8743" i="4"/>
  <c r="H8744" i="4"/>
  <c r="H8745" i="4"/>
  <c r="H8746" i="4"/>
  <c r="H8747" i="4"/>
  <c r="H8748" i="4"/>
  <c r="H8749" i="4"/>
  <c r="H8750" i="4"/>
  <c r="H8751" i="4"/>
  <c r="H8752" i="4"/>
  <c r="H8753" i="4"/>
  <c r="H8754" i="4"/>
  <c r="H8755" i="4"/>
  <c r="H8756" i="4"/>
  <c r="H8757" i="4"/>
  <c r="H8758" i="4"/>
  <c r="H8759" i="4"/>
  <c r="H8760" i="4"/>
  <c r="H8761" i="4"/>
  <c r="H8762" i="4"/>
  <c r="H8763" i="4"/>
  <c r="H8764" i="4"/>
  <c r="H8765" i="4"/>
  <c r="H8766" i="4"/>
  <c r="H8767" i="4"/>
  <c r="H8768" i="4"/>
  <c r="H8769" i="4"/>
  <c r="H8770" i="4"/>
  <c r="H8771" i="4"/>
  <c r="H8772" i="4"/>
  <c r="H8773" i="4"/>
  <c r="H8774" i="4"/>
  <c r="H8775" i="4"/>
  <c r="H8776" i="4"/>
  <c r="H8777" i="4"/>
  <c r="H8778" i="4"/>
  <c r="H8779" i="4"/>
  <c r="H8780" i="4"/>
  <c r="H8781" i="4"/>
  <c r="H8782" i="4"/>
  <c r="H8783" i="4"/>
  <c r="H8784" i="4"/>
  <c r="H8785" i="4"/>
  <c r="H8786" i="4"/>
  <c r="H8787" i="4"/>
  <c r="H8788" i="4"/>
  <c r="H8789" i="4"/>
  <c r="H8790" i="4"/>
  <c r="H8791" i="4"/>
  <c r="H8792" i="4"/>
  <c r="H8793" i="4"/>
  <c r="H8794" i="4"/>
  <c r="H8795" i="4"/>
  <c r="H8796" i="4"/>
  <c r="H8797" i="4"/>
  <c r="H8798" i="4"/>
  <c r="H8799" i="4"/>
  <c r="H8800" i="4"/>
  <c r="H8801" i="4"/>
  <c r="H8802" i="4"/>
  <c r="H8803" i="4"/>
  <c r="H8804" i="4"/>
  <c r="H8805" i="4"/>
  <c r="H8806" i="4"/>
  <c r="H8807" i="4"/>
  <c r="H8808" i="4"/>
  <c r="H8809" i="4"/>
  <c r="H8810" i="4"/>
  <c r="H8811" i="4"/>
  <c r="H8812" i="4"/>
  <c r="H8813" i="4"/>
  <c r="H8814" i="4"/>
  <c r="H8815" i="4"/>
  <c r="H8816" i="4"/>
  <c r="H8817" i="4"/>
  <c r="H8818" i="4"/>
  <c r="H8819" i="4"/>
  <c r="H8820" i="4"/>
  <c r="H8821" i="4"/>
  <c r="H8822" i="4"/>
  <c r="H8823" i="4"/>
  <c r="H8824" i="4"/>
  <c r="H8825" i="4"/>
  <c r="H8826" i="4"/>
  <c r="H8827" i="4"/>
  <c r="H8828" i="4"/>
  <c r="H8829" i="4"/>
  <c r="H8830" i="4"/>
  <c r="H8831" i="4"/>
  <c r="H8832" i="4"/>
  <c r="H8833" i="4"/>
  <c r="H8834" i="4"/>
  <c r="H8835" i="4"/>
  <c r="H8836" i="4"/>
  <c r="H8837" i="4"/>
  <c r="H8838" i="4"/>
  <c r="H8839" i="4"/>
  <c r="H8840" i="4"/>
  <c r="H8841" i="4"/>
  <c r="H8842" i="4"/>
  <c r="H8843" i="4"/>
  <c r="H8844" i="4"/>
  <c r="H8845" i="4"/>
  <c r="H8846" i="4"/>
  <c r="H8847" i="4"/>
  <c r="H8848" i="4"/>
  <c r="H8849" i="4"/>
  <c r="H8850" i="4"/>
  <c r="H8851" i="4"/>
  <c r="H8852" i="4"/>
  <c r="H8853" i="4"/>
  <c r="H8854" i="4"/>
  <c r="H8855" i="4"/>
  <c r="H8856" i="4"/>
  <c r="H8857" i="4"/>
  <c r="H8858" i="4"/>
  <c r="H8859" i="4"/>
  <c r="H8860" i="4"/>
  <c r="H8861" i="4"/>
  <c r="H8862" i="4"/>
  <c r="H8863" i="4"/>
  <c r="H8864" i="4"/>
  <c r="H8865" i="4"/>
  <c r="H8866" i="4"/>
  <c r="H8867" i="4"/>
  <c r="H8868" i="4"/>
  <c r="H8869" i="4"/>
  <c r="H8870" i="4"/>
  <c r="H8871" i="4"/>
  <c r="H8872" i="4"/>
  <c r="H8873" i="4"/>
  <c r="H8874" i="4"/>
  <c r="H8875" i="4"/>
  <c r="H8876" i="4"/>
  <c r="H8877" i="4"/>
  <c r="H8878" i="4"/>
  <c r="H8879" i="4"/>
  <c r="H8880" i="4"/>
  <c r="H8881" i="4"/>
  <c r="H8882" i="4"/>
  <c r="H8883" i="4"/>
  <c r="H8884" i="4"/>
  <c r="H8885" i="4"/>
  <c r="H8886" i="4"/>
  <c r="H8887" i="4"/>
  <c r="H8888" i="4"/>
  <c r="H8889" i="4"/>
  <c r="H8890" i="4"/>
  <c r="H8891" i="4"/>
  <c r="H8892" i="4"/>
  <c r="H8893" i="4"/>
  <c r="H8894" i="4"/>
  <c r="H8895" i="4"/>
  <c r="H8896" i="4"/>
  <c r="H8897" i="4"/>
  <c r="H8898" i="4"/>
  <c r="H8899" i="4"/>
  <c r="H8900" i="4"/>
  <c r="H8901" i="4"/>
  <c r="H8902" i="4"/>
  <c r="H8903" i="4"/>
  <c r="H8904" i="4"/>
  <c r="H8905" i="4"/>
  <c r="H8906" i="4"/>
  <c r="H8907" i="4"/>
  <c r="H8908" i="4"/>
  <c r="H8909" i="4"/>
  <c r="H8910" i="4"/>
  <c r="H8911" i="4"/>
  <c r="H8912" i="4"/>
  <c r="H8913" i="4"/>
  <c r="H8914" i="4"/>
  <c r="H8915" i="4"/>
  <c r="H8916" i="4"/>
  <c r="H8917" i="4"/>
  <c r="H8918" i="4"/>
  <c r="H8919" i="4"/>
  <c r="H8920" i="4"/>
  <c r="H8921" i="4"/>
  <c r="H8922" i="4"/>
  <c r="H8923" i="4"/>
  <c r="H8924" i="4"/>
  <c r="H8925" i="4"/>
  <c r="H8926" i="4"/>
  <c r="H8927" i="4"/>
  <c r="H8928" i="4"/>
  <c r="H8929" i="4"/>
  <c r="H8930" i="4"/>
  <c r="H8931" i="4"/>
  <c r="H8932" i="4"/>
  <c r="H8933" i="4"/>
  <c r="H8934" i="4"/>
  <c r="H8935" i="4"/>
  <c r="H8936" i="4"/>
  <c r="H8937" i="4"/>
  <c r="H8938" i="4"/>
  <c r="H8939" i="4"/>
  <c r="H8940" i="4"/>
  <c r="H8941" i="4"/>
  <c r="H8942" i="4"/>
  <c r="H8943" i="4"/>
  <c r="H8944" i="4"/>
  <c r="H8945" i="4"/>
  <c r="H8946" i="4"/>
  <c r="H8947" i="4"/>
  <c r="H8948" i="4"/>
  <c r="H8949" i="4"/>
  <c r="H8950" i="4"/>
  <c r="H8951" i="4"/>
  <c r="H8952" i="4"/>
  <c r="H8953" i="4"/>
  <c r="H8954" i="4"/>
  <c r="H8955" i="4"/>
  <c r="H8956" i="4"/>
  <c r="H8957" i="4"/>
  <c r="H8958" i="4"/>
  <c r="H8959" i="4"/>
  <c r="H8960" i="4"/>
  <c r="H8961" i="4"/>
  <c r="H8962" i="4"/>
  <c r="H8963" i="4"/>
  <c r="H8964" i="4"/>
  <c r="H8965" i="4"/>
  <c r="H8966" i="4"/>
  <c r="H8967" i="4"/>
  <c r="H8968" i="4"/>
  <c r="H8969" i="4"/>
  <c r="H8970" i="4"/>
  <c r="H8971" i="4"/>
  <c r="H8972" i="4"/>
  <c r="H8973" i="4"/>
  <c r="H8974" i="4"/>
  <c r="H8975" i="4"/>
  <c r="H8976" i="4"/>
  <c r="H8977" i="4"/>
  <c r="H8978" i="4"/>
  <c r="H8979" i="4"/>
  <c r="H8980" i="4"/>
  <c r="H8981" i="4"/>
  <c r="H8982" i="4"/>
  <c r="H8983" i="4"/>
  <c r="H8984" i="4"/>
  <c r="H8985" i="4"/>
  <c r="H8986" i="4"/>
  <c r="H8987" i="4"/>
  <c r="H8988" i="4"/>
  <c r="H8989" i="4"/>
  <c r="H8990" i="4"/>
  <c r="H8991" i="4"/>
  <c r="H8992" i="4"/>
  <c r="H8993" i="4"/>
  <c r="H8994" i="4"/>
  <c r="H8995" i="4"/>
  <c r="H8996" i="4"/>
  <c r="H8997" i="4"/>
  <c r="H8998" i="4"/>
  <c r="H8999" i="4"/>
  <c r="H9000" i="4"/>
  <c r="H9001" i="4"/>
  <c r="H9002" i="4"/>
  <c r="H9003" i="4"/>
  <c r="H9004" i="4"/>
  <c r="H9005" i="4"/>
  <c r="H9006" i="4"/>
  <c r="H9007" i="4"/>
  <c r="H9008" i="4"/>
  <c r="H9009" i="4"/>
  <c r="H9010" i="4"/>
  <c r="H9011" i="4"/>
  <c r="H9012" i="4"/>
  <c r="H9013" i="4"/>
  <c r="H9014" i="4"/>
  <c r="H9015" i="4"/>
  <c r="H9016" i="4"/>
  <c r="H9017" i="4"/>
  <c r="H9018" i="4"/>
  <c r="H9019" i="4"/>
  <c r="H9020" i="4"/>
  <c r="H9021" i="4"/>
  <c r="H9022" i="4"/>
  <c r="H9023" i="4"/>
  <c r="H9024" i="4"/>
  <c r="H9025" i="4"/>
  <c r="H9026" i="4"/>
  <c r="H9027" i="4"/>
  <c r="H9028" i="4"/>
  <c r="H9029" i="4"/>
  <c r="H9030" i="4"/>
  <c r="H9031" i="4"/>
  <c r="H9032" i="4"/>
  <c r="H9033" i="4"/>
  <c r="H9034" i="4"/>
  <c r="H9035" i="4"/>
  <c r="H9036" i="4"/>
  <c r="H9037" i="4"/>
  <c r="H9038" i="4"/>
  <c r="H9039" i="4"/>
  <c r="H9040" i="4"/>
  <c r="H9041" i="4"/>
  <c r="H9042" i="4"/>
  <c r="H9043" i="4"/>
  <c r="H9044" i="4"/>
  <c r="H9045" i="4"/>
  <c r="H9046" i="4"/>
  <c r="H9047" i="4"/>
  <c r="H9048" i="4"/>
  <c r="H9049" i="4"/>
  <c r="H9050" i="4"/>
  <c r="H9051" i="4"/>
  <c r="H9052" i="4"/>
  <c r="H9053" i="4"/>
  <c r="H9054" i="4"/>
  <c r="H9055" i="4"/>
  <c r="H9056" i="4"/>
  <c r="H9057" i="4"/>
  <c r="H9058" i="4"/>
  <c r="H9059" i="4"/>
  <c r="H9060" i="4"/>
  <c r="H9061" i="4"/>
  <c r="H9062" i="4"/>
  <c r="H9063" i="4"/>
  <c r="H9064" i="4"/>
  <c r="H9065" i="4"/>
  <c r="H9066" i="4"/>
  <c r="H9067" i="4"/>
  <c r="H9068" i="4"/>
  <c r="H9069" i="4"/>
  <c r="H9070" i="4"/>
  <c r="H9071" i="4"/>
  <c r="H9072" i="4"/>
  <c r="H9073" i="4"/>
  <c r="H9074" i="4"/>
  <c r="H9075" i="4"/>
  <c r="H9076" i="4"/>
  <c r="H9077" i="4"/>
  <c r="H9078" i="4"/>
  <c r="H9079" i="4"/>
  <c r="H9080" i="4"/>
  <c r="H9081" i="4"/>
  <c r="H9082" i="4"/>
  <c r="H9083" i="4"/>
  <c r="H9084" i="4"/>
  <c r="H9085" i="4"/>
  <c r="H9086" i="4"/>
  <c r="H9087" i="4"/>
  <c r="H9088" i="4"/>
  <c r="H9089" i="4"/>
  <c r="H9090" i="4"/>
  <c r="H9091" i="4"/>
  <c r="H9092" i="4"/>
  <c r="H9093" i="4"/>
  <c r="H9094" i="4"/>
  <c r="H9095" i="4"/>
  <c r="H9096" i="4"/>
  <c r="H9097" i="4"/>
  <c r="H9098" i="4"/>
  <c r="H9099" i="4"/>
  <c r="H9100" i="4"/>
  <c r="H9101" i="4"/>
  <c r="H9102" i="4"/>
  <c r="H9103" i="4"/>
  <c r="H9104" i="4"/>
  <c r="H9105" i="4"/>
  <c r="H9106" i="4"/>
  <c r="H9107" i="4"/>
  <c r="H9108" i="4"/>
  <c r="H9109" i="4"/>
  <c r="H9110" i="4"/>
  <c r="H9111" i="4"/>
  <c r="H9112" i="4"/>
  <c r="H9113" i="4"/>
  <c r="H9114" i="4"/>
  <c r="H9115" i="4"/>
  <c r="H9116" i="4"/>
  <c r="H9117" i="4"/>
  <c r="H9118" i="4"/>
  <c r="H9119" i="4"/>
  <c r="H9120" i="4"/>
  <c r="H9121" i="4"/>
  <c r="H9122" i="4"/>
  <c r="H9123" i="4"/>
  <c r="H9124" i="4"/>
  <c r="H9125" i="4"/>
  <c r="H9126" i="4"/>
  <c r="H9127" i="4"/>
  <c r="H9128" i="4"/>
  <c r="H9129" i="4"/>
  <c r="H9130" i="4"/>
  <c r="H9131" i="4"/>
  <c r="H9132" i="4"/>
  <c r="H9133" i="4"/>
  <c r="H9134" i="4"/>
  <c r="H9135" i="4"/>
  <c r="H9136" i="4"/>
  <c r="H9137" i="4"/>
  <c r="H9138" i="4"/>
  <c r="H9139" i="4"/>
  <c r="H9140" i="4"/>
  <c r="H9141" i="4"/>
  <c r="H9142" i="4"/>
  <c r="H9143" i="4"/>
  <c r="H9144" i="4"/>
  <c r="H9145" i="4"/>
  <c r="H9146" i="4"/>
  <c r="H9147" i="4"/>
  <c r="H9148" i="4"/>
  <c r="H9149" i="4"/>
  <c r="H9150" i="4"/>
  <c r="H9151" i="4"/>
  <c r="H9152" i="4"/>
  <c r="H9153" i="4"/>
  <c r="H9154" i="4"/>
  <c r="H9155" i="4"/>
  <c r="H9156" i="4"/>
  <c r="H9157" i="4"/>
  <c r="H9158" i="4"/>
  <c r="H9159" i="4"/>
  <c r="H9160" i="4"/>
  <c r="H9161" i="4"/>
  <c r="H9162" i="4"/>
  <c r="H9163" i="4"/>
  <c r="H9164" i="4"/>
  <c r="H9165" i="4"/>
  <c r="H9166" i="4"/>
  <c r="H9167" i="4"/>
  <c r="H9168" i="4"/>
  <c r="H9169" i="4"/>
  <c r="H9170" i="4"/>
  <c r="H9171" i="4"/>
  <c r="H9172" i="4"/>
  <c r="H9173" i="4"/>
  <c r="H9174" i="4"/>
  <c r="H9175" i="4"/>
  <c r="H9176" i="4"/>
  <c r="H9177" i="4"/>
  <c r="H9178" i="4"/>
  <c r="H9179" i="4"/>
  <c r="H9180" i="4"/>
  <c r="H9181" i="4"/>
  <c r="H9182" i="4"/>
  <c r="H9183" i="4"/>
  <c r="H9184" i="4"/>
  <c r="H9185" i="4"/>
  <c r="H9186" i="4"/>
  <c r="H9187" i="4"/>
  <c r="H9188" i="4"/>
  <c r="H9189" i="4"/>
  <c r="H9190" i="4"/>
  <c r="H9191" i="4"/>
  <c r="H9192" i="4"/>
  <c r="H9193" i="4"/>
  <c r="H9194" i="4"/>
  <c r="H9195" i="4"/>
  <c r="H9196" i="4"/>
  <c r="H9197" i="4"/>
  <c r="H9198" i="4"/>
  <c r="H9199" i="4"/>
  <c r="H9200" i="4"/>
  <c r="H9201" i="4"/>
  <c r="H9202" i="4"/>
  <c r="H9203" i="4"/>
  <c r="H9204" i="4"/>
  <c r="H9205" i="4"/>
  <c r="H9206" i="4"/>
  <c r="H9207" i="4"/>
  <c r="H9208" i="4"/>
  <c r="H9209" i="4"/>
  <c r="H9210" i="4"/>
  <c r="H9211" i="4"/>
  <c r="H9212" i="4"/>
  <c r="H9213" i="4"/>
  <c r="H9214" i="4"/>
  <c r="H9215" i="4"/>
  <c r="H9216" i="4"/>
  <c r="H9217" i="4"/>
  <c r="H9218" i="4"/>
  <c r="H9219" i="4"/>
  <c r="H9220" i="4"/>
  <c r="H9221" i="4"/>
  <c r="H9222" i="4"/>
  <c r="H9223" i="4"/>
  <c r="H9224" i="4"/>
  <c r="H9225" i="4"/>
  <c r="H9226" i="4"/>
  <c r="H9227" i="4"/>
  <c r="H9228" i="4"/>
  <c r="H9229" i="4"/>
  <c r="H9230" i="4"/>
  <c r="H9231" i="4"/>
  <c r="H9232" i="4"/>
  <c r="H9233" i="4"/>
  <c r="H9234" i="4"/>
  <c r="H9235" i="4"/>
  <c r="H9236" i="4"/>
  <c r="H9237" i="4"/>
  <c r="H9238" i="4"/>
  <c r="H9239" i="4"/>
  <c r="H9240" i="4"/>
  <c r="H9241" i="4"/>
  <c r="H9242" i="4"/>
  <c r="H9243" i="4"/>
  <c r="H9244" i="4"/>
  <c r="H9245" i="4"/>
  <c r="H9246" i="4"/>
  <c r="H9247" i="4"/>
  <c r="H9248" i="4"/>
  <c r="H9249" i="4"/>
  <c r="H9250" i="4"/>
  <c r="H9251" i="4"/>
  <c r="H9252" i="4"/>
  <c r="H9253" i="4"/>
  <c r="H9254" i="4"/>
  <c r="H9255" i="4"/>
  <c r="H9256" i="4"/>
  <c r="H9257" i="4"/>
  <c r="H9258" i="4"/>
  <c r="H9259" i="4"/>
  <c r="H9260" i="4"/>
  <c r="H9261" i="4"/>
  <c r="H9262" i="4"/>
  <c r="H9263" i="4"/>
  <c r="H9264" i="4"/>
  <c r="H9265" i="4"/>
  <c r="H9266" i="4"/>
  <c r="H9267" i="4"/>
  <c r="H9268" i="4"/>
  <c r="H9269" i="4"/>
  <c r="H9270" i="4"/>
  <c r="H9271" i="4"/>
  <c r="H9272" i="4"/>
  <c r="H9273" i="4"/>
  <c r="H9274" i="4"/>
  <c r="H9275" i="4"/>
  <c r="H9276" i="4"/>
  <c r="H9277" i="4"/>
  <c r="H9278" i="4"/>
  <c r="H9279" i="4"/>
  <c r="H9280" i="4"/>
  <c r="H9281" i="4"/>
  <c r="H9282" i="4"/>
  <c r="H9283" i="4"/>
  <c r="H9284" i="4"/>
  <c r="H9285" i="4"/>
  <c r="H9286" i="4"/>
  <c r="H9287" i="4"/>
  <c r="H9288" i="4"/>
  <c r="H9289" i="4"/>
  <c r="H9290" i="4"/>
  <c r="H9291" i="4"/>
  <c r="H9292" i="4"/>
  <c r="H9293" i="4"/>
  <c r="H9294" i="4"/>
  <c r="H9295" i="4"/>
  <c r="H9296" i="4"/>
  <c r="H9297" i="4"/>
  <c r="H9298" i="4"/>
  <c r="H9299" i="4"/>
  <c r="H9300" i="4"/>
  <c r="H9301" i="4"/>
  <c r="H9302" i="4"/>
  <c r="H9303" i="4"/>
  <c r="H9304" i="4"/>
  <c r="H9305" i="4"/>
  <c r="H9306" i="4"/>
  <c r="H9307" i="4"/>
  <c r="H9308" i="4"/>
  <c r="H9309" i="4"/>
  <c r="H9310" i="4"/>
  <c r="H9311" i="4"/>
  <c r="H9312" i="4"/>
  <c r="H9313" i="4"/>
  <c r="H9314" i="4"/>
  <c r="H9315" i="4"/>
  <c r="H9316" i="4"/>
  <c r="H9317" i="4"/>
  <c r="H9318" i="4"/>
  <c r="H9319" i="4"/>
  <c r="H9320" i="4"/>
  <c r="H9321" i="4"/>
  <c r="H9322" i="4"/>
  <c r="H9323" i="4"/>
  <c r="H9324" i="4"/>
  <c r="H9325" i="4"/>
  <c r="H9326" i="4"/>
  <c r="H9327" i="4"/>
  <c r="H9328" i="4"/>
  <c r="H9329" i="4"/>
  <c r="H9330" i="4"/>
  <c r="H9331" i="4"/>
  <c r="H9332" i="4"/>
  <c r="H9333" i="4"/>
  <c r="H9334" i="4"/>
  <c r="H9335" i="4"/>
  <c r="H9336" i="4"/>
  <c r="H9337" i="4"/>
  <c r="H9338" i="4"/>
  <c r="H9339" i="4"/>
  <c r="H9340" i="4"/>
  <c r="H9341" i="4"/>
  <c r="H9342" i="4"/>
  <c r="H9343" i="4"/>
  <c r="H9344" i="4"/>
  <c r="H9345" i="4"/>
  <c r="H9346" i="4"/>
  <c r="H9347" i="4"/>
  <c r="H9348" i="4"/>
  <c r="H9349" i="4"/>
  <c r="H9350" i="4"/>
  <c r="H9351" i="4"/>
  <c r="H9352" i="4"/>
  <c r="H9353" i="4"/>
  <c r="H9354" i="4"/>
  <c r="H9355" i="4"/>
  <c r="H9356" i="4"/>
  <c r="H9357" i="4"/>
  <c r="H9358" i="4"/>
  <c r="H9359" i="4"/>
  <c r="H9360" i="4"/>
  <c r="H9361" i="4"/>
  <c r="H9362" i="4"/>
  <c r="H9363" i="4"/>
  <c r="H9364" i="4"/>
  <c r="H9365" i="4"/>
  <c r="H9366" i="4"/>
  <c r="H9367" i="4"/>
  <c r="H9368" i="4"/>
  <c r="H9369" i="4"/>
  <c r="H9370" i="4"/>
  <c r="H9371" i="4"/>
  <c r="H9372" i="4"/>
  <c r="H9373" i="4"/>
  <c r="H9374" i="4"/>
  <c r="H9375" i="4"/>
  <c r="H9376" i="4"/>
  <c r="H9377" i="4"/>
  <c r="H9378" i="4"/>
  <c r="H9379" i="4"/>
  <c r="H9380" i="4"/>
  <c r="H9381" i="4"/>
  <c r="H9382" i="4"/>
  <c r="H9383" i="4"/>
  <c r="H9384" i="4"/>
  <c r="H9385" i="4"/>
  <c r="H9386" i="4"/>
  <c r="H9387" i="4"/>
  <c r="H9388" i="4"/>
  <c r="H9389" i="4"/>
  <c r="H9390" i="4"/>
  <c r="H9391" i="4"/>
  <c r="H9392" i="4"/>
  <c r="H9393" i="4"/>
  <c r="H9394" i="4"/>
  <c r="H9395" i="4"/>
  <c r="H9396" i="4"/>
  <c r="H9397" i="4"/>
  <c r="H9398" i="4"/>
  <c r="H9399" i="4"/>
  <c r="H9400" i="4"/>
  <c r="H9401" i="4"/>
  <c r="H9402" i="4"/>
  <c r="H9403" i="4"/>
  <c r="H9404" i="4"/>
  <c r="H9405" i="4"/>
  <c r="H9406" i="4"/>
  <c r="H9407" i="4"/>
  <c r="H9408" i="4"/>
  <c r="H9409" i="4"/>
  <c r="H9410" i="4"/>
  <c r="H9411" i="4"/>
  <c r="H9412" i="4"/>
  <c r="H9413" i="4"/>
  <c r="H9414" i="4"/>
  <c r="H9415" i="4"/>
  <c r="H9416" i="4"/>
  <c r="H9417" i="4"/>
  <c r="H9418" i="4"/>
  <c r="H9419" i="4"/>
  <c r="H9420" i="4"/>
  <c r="H9421" i="4"/>
  <c r="H9422" i="4"/>
  <c r="H9423" i="4"/>
  <c r="H9424" i="4"/>
  <c r="H9425" i="4"/>
  <c r="H9426" i="4"/>
  <c r="H9427" i="4"/>
  <c r="H9428" i="4"/>
  <c r="H9429" i="4"/>
  <c r="H9430" i="4"/>
  <c r="H9431" i="4"/>
  <c r="H9432" i="4"/>
  <c r="H9433" i="4"/>
  <c r="H9434" i="4"/>
  <c r="H9435" i="4"/>
  <c r="H9436" i="4"/>
  <c r="H9437" i="4"/>
  <c r="H9438" i="4"/>
  <c r="H9439" i="4"/>
  <c r="H9440" i="4"/>
  <c r="H9441" i="4"/>
  <c r="H9442" i="4"/>
  <c r="H9443" i="4"/>
  <c r="H9444" i="4"/>
  <c r="H9445" i="4"/>
  <c r="H9446" i="4"/>
  <c r="H9447" i="4"/>
  <c r="H9448" i="4"/>
  <c r="H9449" i="4"/>
  <c r="H9450" i="4"/>
  <c r="H9451" i="4"/>
  <c r="H9452" i="4"/>
  <c r="H9453" i="4"/>
  <c r="H9454" i="4"/>
  <c r="H9455" i="4"/>
  <c r="H9456" i="4"/>
  <c r="H9457" i="4"/>
  <c r="H9458" i="4"/>
  <c r="H9459" i="4"/>
  <c r="H9460" i="4"/>
  <c r="H9461" i="4"/>
  <c r="H9462" i="4"/>
  <c r="H9463" i="4"/>
  <c r="H9464" i="4"/>
  <c r="H9465" i="4"/>
  <c r="H9466" i="4"/>
  <c r="H9467" i="4"/>
  <c r="H9468" i="4"/>
  <c r="H9469" i="4"/>
  <c r="H9470" i="4"/>
  <c r="H9471" i="4"/>
  <c r="H9472" i="4"/>
  <c r="H9473" i="4"/>
  <c r="H9474" i="4"/>
  <c r="H9475" i="4"/>
  <c r="H9476" i="4"/>
  <c r="H9477" i="4"/>
  <c r="H9478" i="4"/>
  <c r="H9479" i="4"/>
  <c r="H9480" i="4"/>
  <c r="H9481" i="4"/>
  <c r="H9482" i="4"/>
  <c r="H9483" i="4"/>
  <c r="H9484" i="4"/>
  <c r="H9485" i="4"/>
  <c r="H9486" i="4"/>
  <c r="H9487" i="4"/>
  <c r="H9488" i="4"/>
  <c r="H9489" i="4"/>
  <c r="H9490" i="4"/>
  <c r="H9491" i="4"/>
  <c r="H9492" i="4"/>
  <c r="H9493" i="4"/>
  <c r="H9494" i="4"/>
  <c r="H9495" i="4"/>
  <c r="H9496" i="4"/>
  <c r="H9497" i="4"/>
  <c r="H9498" i="4"/>
  <c r="H9499" i="4"/>
  <c r="H9500" i="4"/>
  <c r="H9501" i="4"/>
  <c r="H9502" i="4"/>
  <c r="H9503" i="4"/>
  <c r="H9504" i="4"/>
  <c r="H9505" i="4"/>
  <c r="H9506" i="4"/>
  <c r="H9507" i="4"/>
  <c r="H9508" i="4"/>
  <c r="H9509" i="4"/>
  <c r="H9510" i="4"/>
  <c r="H9511" i="4"/>
  <c r="H9512" i="4"/>
  <c r="H9513" i="4"/>
  <c r="H9514" i="4"/>
  <c r="H9515" i="4"/>
  <c r="H9516" i="4"/>
  <c r="H9517" i="4"/>
  <c r="H9518" i="4"/>
  <c r="H9519" i="4"/>
  <c r="H9520" i="4"/>
  <c r="H9521" i="4"/>
  <c r="H9522" i="4"/>
  <c r="H9523" i="4"/>
  <c r="H9524" i="4"/>
  <c r="H9525" i="4"/>
  <c r="H9526" i="4"/>
  <c r="H9527" i="4"/>
  <c r="H9528" i="4"/>
  <c r="H9529" i="4"/>
  <c r="H9530" i="4"/>
  <c r="H9531" i="4"/>
  <c r="H9532" i="4"/>
  <c r="H9533" i="4"/>
  <c r="H9534" i="4"/>
  <c r="H9535" i="4"/>
  <c r="H9536" i="4"/>
  <c r="H9537" i="4"/>
  <c r="H9538" i="4"/>
  <c r="H9539" i="4"/>
  <c r="H9540" i="4"/>
  <c r="H9541" i="4"/>
  <c r="H9542" i="4"/>
  <c r="H9543" i="4"/>
  <c r="H9544" i="4"/>
  <c r="H9545" i="4"/>
  <c r="H9546" i="4"/>
  <c r="H9547" i="4"/>
  <c r="H9548" i="4"/>
  <c r="H9549" i="4"/>
  <c r="H9550" i="4"/>
  <c r="H9551" i="4"/>
  <c r="H9552" i="4"/>
  <c r="H9553" i="4"/>
  <c r="H9554" i="4"/>
  <c r="H9555" i="4"/>
  <c r="H9556" i="4"/>
  <c r="H9557" i="4"/>
  <c r="H9558" i="4"/>
  <c r="H9559" i="4"/>
  <c r="H9560" i="4"/>
  <c r="H9561" i="4"/>
  <c r="H9562" i="4"/>
  <c r="H9563" i="4"/>
  <c r="H9564" i="4"/>
  <c r="H9565" i="4"/>
  <c r="H9566" i="4"/>
  <c r="H9567" i="4"/>
  <c r="H9568" i="4"/>
  <c r="H9569" i="4"/>
  <c r="H9570" i="4"/>
  <c r="H9571" i="4"/>
  <c r="H9572" i="4"/>
  <c r="H9573" i="4"/>
  <c r="H9574" i="4"/>
  <c r="H9575" i="4"/>
  <c r="H9576" i="4"/>
  <c r="H9577" i="4"/>
  <c r="H9578" i="4"/>
  <c r="H9579" i="4"/>
  <c r="H9580" i="4"/>
  <c r="H9581" i="4"/>
  <c r="H9582" i="4"/>
  <c r="H9583" i="4"/>
  <c r="H9584" i="4"/>
  <c r="H9585" i="4"/>
  <c r="H9586" i="4"/>
  <c r="H9587" i="4"/>
  <c r="H9588" i="4"/>
  <c r="H9589" i="4"/>
  <c r="H9590" i="4"/>
  <c r="H9591" i="4"/>
  <c r="H9592" i="4"/>
  <c r="H9593" i="4"/>
  <c r="H9594" i="4"/>
  <c r="H9595" i="4"/>
  <c r="H9596" i="4"/>
  <c r="H9597" i="4"/>
  <c r="H9598" i="4"/>
  <c r="H9599" i="4"/>
  <c r="H9600" i="4"/>
  <c r="H9601" i="4"/>
  <c r="H9602" i="4"/>
  <c r="H9603" i="4"/>
  <c r="H9604" i="4"/>
  <c r="H9605" i="4"/>
  <c r="H9606" i="4"/>
  <c r="H9607" i="4"/>
  <c r="H9608" i="4"/>
  <c r="H9609" i="4"/>
  <c r="H9610" i="4"/>
  <c r="H9611" i="4"/>
  <c r="H9612" i="4"/>
  <c r="H9613" i="4"/>
  <c r="H9614" i="4"/>
  <c r="H9615" i="4"/>
  <c r="H9616" i="4"/>
  <c r="H9617" i="4"/>
  <c r="H9618" i="4"/>
  <c r="H9619" i="4"/>
  <c r="H9620" i="4"/>
  <c r="H9621" i="4"/>
  <c r="H9622" i="4"/>
  <c r="H9623" i="4"/>
  <c r="H9624" i="4"/>
  <c r="H9625" i="4"/>
  <c r="H9626" i="4"/>
  <c r="H9627" i="4"/>
  <c r="H9628" i="4"/>
  <c r="H9629" i="4"/>
  <c r="H9630" i="4"/>
  <c r="H9631" i="4"/>
  <c r="H9632" i="4"/>
  <c r="H9633" i="4"/>
  <c r="H9634" i="4"/>
  <c r="H9635" i="4"/>
  <c r="H9636" i="4"/>
  <c r="H9637" i="4"/>
  <c r="H9638" i="4"/>
  <c r="H9639" i="4"/>
  <c r="H9640" i="4"/>
  <c r="H9641" i="4"/>
  <c r="H9642" i="4"/>
  <c r="H9643" i="4"/>
  <c r="H9644" i="4"/>
  <c r="H9645" i="4"/>
  <c r="H9646" i="4"/>
  <c r="H9647" i="4"/>
  <c r="H9648" i="4"/>
  <c r="H9649" i="4"/>
  <c r="H9650" i="4"/>
  <c r="H9651" i="4"/>
  <c r="H9652" i="4"/>
  <c r="H9653" i="4"/>
  <c r="H9654" i="4"/>
  <c r="H9655" i="4"/>
  <c r="H9656" i="4"/>
  <c r="H9657" i="4"/>
  <c r="H9658" i="4"/>
  <c r="H9659" i="4"/>
  <c r="H9660" i="4"/>
  <c r="H9661" i="4"/>
  <c r="H9662" i="4"/>
  <c r="H9663" i="4"/>
  <c r="H9664" i="4"/>
  <c r="H9665" i="4"/>
  <c r="H9666" i="4"/>
  <c r="H9667" i="4"/>
  <c r="H9668" i="4"/>
  <c r="H9669" i="4"/>
  <c r="H9670" i="4"/>
  <c r="H9671" i="4"/>
  <c r="H9672" i="4"/>
  <c r="H9673" i="4"/>
  <c r="H9674" i="4"/>
  <c r="H9675" i="4"/>
  <c r="H9676" i="4"/>
  <c r="H9677" i="4"/>
  <c r="H9678" i="4"/>
  <c r="H9679" i="4"/>
  <c r="H9680" i="4"/>
  <c r="H9681" i="4"/>
  <c r="H9682" i="4"/>
  <c r="H9683" i="4"/>
  <c r="H9684" i="4"/>
  <c r="H9685" i="4"/>
  <c r="H9686" i="4"/>
  <c r="H9687" i="4"/>
  <c r="H9688" i="4"/>
  <c r="H9689" i="4"/>
  <c r="H9690" i="4"/>
  <c r="H9691" i="4"/>
  <c r="H9692" i="4"/>
  <c r="H9693" i="4"/>
  <c r="H9694" i="4"/>
  <c r="H9695" i="4"/>
  <c r="H9696" i="4"/>
  <c r="H9697" i="4"/>
  <c r="H9698" i="4"/>
  <c r="H9699" i="4"/>
  <c r="H9700" i="4"/>
  <c r="H9701" i="4"/>
  <c r="H9702" i="4"/>
  <c r="H9703" i="4"/>
  <c r="H9704" i="4"/>
  <c r="H9705" i="4"/>
  <c r="H9706" i="4"/>
  <c r="H9707" i="4"/>
  <c r="H9708" i="4"/>
  <c r="H9709" i="4"/>
  <c r="H9710" i="4"/>
  <c r="H9711" i="4"/>
  <c r="H9712" i="4"/>
  <c r="H9713" i="4"/>
  <c r="H9714" i="4"/>
  <c r="H9715" i="4"/>
  <c r="H9716" i="4"/>
  <c r="H9717" i="4"/>
  <c r="H9718" i="4"/>
  <c r="H9719" i="4"/>
  <c r="H9720" i="4"/>
  <c r="H9721" i="4"/>
  <c r="H9722" i="4"/>
  <c r="H9723" i="4"/>
  <c r="H9724" i="4"/>
  <c r="H9725" i="4"/>
  <c r="H9726" i="4"/>
  <c r="H9727" i="4"/>
  <c r="H9728" i="4"/>
  <c r="H9729" i="4"/>
  <c r="H9730" i="4"/>
  <c r="H9731" i="4"/>
  <c r="H9732" i="4"/>
  <c r="H9733" i="4"/>
  <c r="H9734" i="4"/>
  <c r="H9735" i="4"/>
  <c r="H9736" i="4"/>
  <c r="H9737" i="4"/>
  <c r="H9738" i="4"/>
  <c r="H9739" i="4"/>
  <c r="H9740" i="4"/>
  <c r="H9741" i="4"/>
  <c r="H9742" i="4"/>
  <c r="H9743" i="4"/>
  <c r="H9744" i="4"/>
  <c r="H9745" i="4"/>
  <c r="H9746" i="4"/>
  <c r="H9747" i="4"/>
  <c r="H9748" i="4"/>
  <c r="H9749" i="4"/>
  <c r="H9750" i="4"/>
  <c r="H9751" i="4"/>
  <c r="H9752" i="4"/>
  <c r="H9753" i="4"/>
  <c r="H9754" i="4"/>
  <c r="H9755" i="4"/>
  <c r="H9756" i="4"/>
  <c r="H9757" i="4"/>
  <c r="H9758" i="4"/>
  <c r="H9759" i="4"/>
  <c r="H9760" i="4"/>
  <c r="H9761" i="4"/>
  <c r="H9762" i="4"/>
  <c r="H9763" i="4"/>
  <c r="H9764" i="4"/>
  <c r="H9765" i="4"/>
  <c r="H9766" i="4"/>
  <c r="H9767" i="4"/>
  <c r="H9768" i="4"/>
  <c r="H9769" i="4"/>
  <c r="H9770" i="4"/>
  <c r="H9771" i="4"/>
  <c r="H9772" i="4"/>
  <c r="H9773" i="4"/>
  <c r="H9774" i="4"/>
  <c r="H9775" i="4"/>
  <c r="H9776" i="4"/>
  <c r="H9777" i="4"/>
  <c r="H9778" i="4"/>
  <c r="H9779" i="4"/>
  <c r="H9780" i="4"/>
  <c r="H9781" i="4"/>
  <c r="H9782" i="4"/>
  <c r="H9783" i="4"/>
  <c r="H9784" i="4"/>
  <c r="H9785" i="4"/>
  <c r="H9786" i="4"/>
  <c r="H9787" i="4"/>
  <c r="H9788" i="4"/>
  <c r="H9789" i="4"/>
  <c r="H9790" i="4"/>
  <c r="H9791" i="4"/>
  <c r="H9792" i="4"/>
  <c r="H9793" i="4"/>
  <c r="H9794" i="4"/>
  <c r="H9795" i="4"/>
  <c r="H9796" i="4"/>
  <c r="H9797" i="4"/>
  <c r="H9798" i="4"/>
  <c r="H9799" i="4"/>
  <c r="H9800" i="4"/>
  <c r="H9801" i="4"/>
  <c r="H9802" i="4"/>
  <c r="H9803" i="4"/>
  <c r="H9804" i="4"/>
  <c r="H9805" i="4"/>
  <c r="H9806" i="4"/>
  <c r="H9807" i="4"/>
  <c r="H9808" i="4"/>
  <c r="H9809" i="4"/>
  <c r="H9810" i="4"/>
  <c r="H9811" i="4"/>
  <c r="H9812" i="4"/>
  <c r="H9813" i="4"/>
  <c r="H9814" i="4"/>
  <c r="H9815" i="4"/>
  <c r="H9816" i="4"/>
  <c r="H9817" i="4"/>
  <c r="H9818" i="4"/>
  <c r="H9819" i="4"/>
  <c r="H9820" i="4"/>
  <c r="H9821" i="4"/>
  <c r="H9822" i="4"/>
  <c r="H9823" i="4"/>
  <c r="H9824" i="4"/>
  <c r="H9825" i="4"/>
  <c r="H9826" i="4"/>
  <c r="H9827" i="4"/>
  <c r="H9828" i="4"/>
  <c r="H9829" i="4"/>
  <c r="H9830" i="4"/>
  <c r="H9831" i="4"/>
  <c r="H9832" i="4"/>
  <c r="H9833" i="4"/>
  <c r="H9834" i="4"/>
  <c r="H9835" i="4"/>
  <c r="H9836" i="4"/>
  <c r="H9837" i="4"/>
  <c r="H9838" i="4"/>
  <c r="H9839" i="4"/>
  <c r="H9840" i="4"/>
  <c r="H9841" i="4"/>
  <c r="H9842" i="4"/>
  <c r="H9843" i="4"/>
  <c r="H9844" i="4"/>
  <c r="H9845" i="4"/>
  <c r="H9846" i="4"/>
  <c r="H9847" i="4"/>
  <c r="H9848" i="4"/>
  <c r="H9849" i="4"/>
  <c r="H9850" i="4"/>
  <c r="H9851" i="4"/>
  <c r="H9852" i="4"/>
  <c r="H9853" i="4"/>
  <c r="H9854" i="4"/>
  <c r="H9855" i="4"/>
  <c r="H9856" i="4"/>
  <c r="H9857" i="4"/>
  <c r="H9858" i="4"/>
  <c r="H9859" i="4"/>
  <c r="H9860" i="4"/>
  <c r="H9861" i="4"/>
  <c r="H9862" i="4"/>
  <c r="H9863" i="4"/>
  <c r="H9864" i="4"/>
  <c r="H9865" i="4"/>
  <c r="H9866" i="4"/>
  <c r="H9867" i="4"/>
  <c r="H9868" i="4"/>
  <c r="H9869" i="4"/>
  <c r="H9870" i="4"/>
  <c r="H9871" i="4"/>
  <c r="H9872" i="4"/>
  <c r="H9873" i="4"/>
  <c r="H9874" i="4"/>
  <c r="H9875" i="4"/>
  <c r="H9876" i="4"/>
  <c r="H9877" i="4"/>
  <c r="H9878" i="4"/>
  <c r="H9879" i="4"/>
  <c r="H9880" i="4"/>
  <c r="H9881" i="4"/>
  <c r="H9882" i="4"/>
  <c r="H9883" i="4"/>
  <c r="H9884" i="4"/>
  <c r="H9885" i="4"/>
  <c r="H9886" i="4"/>
  <c r="H9887" i="4"/>
  <c r="H9888" i="4"/>
  <c r="H9889" i="4"/>
  <c r="H9890" i="4"/>
  <c r="H9891" i="4"/>
  <c r="H9892" i="4"/>
  <c r="H9893" i="4"/>
  <c r="H9894" i="4"/>
  <c r="H9895" i="4"/>
  <c r="H9896" i="4"/>
  <c r="H9897" i="4"/>
  <c r="H9898" i="4"/>
  <c r="H9899" i="4"/>
  <c r="H9900" i="4"/>
  <c r="H9901" i="4"/>
  <c r="H9902" i="4"/>
  <c r="H9903" i="4"/>
  <c r="H9904" i="4"/>
  <c r="H9905" i="4"/>
  <c r="H9906" i="4"/>
  <c r="H9907" i="4"/>
  <c r="H9908" i="4"/>
  <c r="H9909" i="4"/>
  <c r="H9910" i="4"/>
  <c r="H9911" i="4"/>
  <c r="H9912" i="4"/>
  <c r="H9913" i="4"/>
  <c r="H9914" i="4"/>
  <c r="H9915" i="4"/>
  <c r="H9916" i="4"/>
  <c r="H9917" i="4"/>
  <c r="H9918" i="4"/>
  <c r="H9919" i="4"/>
  <c r="H9920" i="4"/>
  <c r="H9921" i="4"/>
  <c r="H9922" i="4"/>
  <c r="H9923" i="4"/>
  <c r="H9924" i="4"/>
  <c r="H9925" i="4"/>
  <c r="H9926" i="4"/>
  <c r="H9927" i="4"/>
  <c r="H9928" i="4"/>
  <c r="H9929" i="4"/>
  <c r="H9930" i="4"/>
  <c r="H9931" i="4"/>
  <c r="H9932" i="4"/>
  <c r="H9933" i="4"/>
  <c r="H9934" i="4"/>
  <c r="H9935" i="4"/>
  <c r="H9936" i="4"/>
  <c r="H9937" i="4"/>
  <c r="H9938" i="4"/>
  <c r="H9939" i="4"/>
  <c r="H9940" i="4"/>
  <c r="H9941" i="4"/>
  <c r="H9942" i="4"/>
  <c r="H9943" i="4"/>
  <c r="H9944" i="4"/>
  <c r="H9945" i="4"/>
  <c r="H9946" i="4"/>
  <c r="H9947" i="4"/>
  <c r="H9948" i="4"/>
  <c r="H9949" i="4"/>
  <c r="H9950" i="4"/>
  <c r="H9951" i="4"/>
  <c r="H9952" i="4"/>
  <c r="H9953" i="4"/>
  <c r="H9954" i="4"/>
  <c r="H9955" i="4"/>
  <c r="H9956" i="4"/>
  <c r="H9957" i="4"/>
  <c r="H9958" i="4"/>
  <c r="H9959" i="4"/>
  <c r="H9960" i="4"/>
  <c r="H9961" i="4"/>
  <c r="H9962" i="4"/>
  <c r="H9963" i="4"/>
  <c r="H9964" i="4"/>
  <c r="H9965" i="4"/>
  <c r="H9966" i="4"/>
  <c r="H9967" i="4"/>
  <c r="H9968" i="4"/>
  <c r="H9969" i="4"/>
  <c r="H9970" i="4"/>
  <c r="H9971" i="4"/>
  <c r="H9972" i="4"/>
  <c r="H9973" i="4"/>
  <c r="H9974" i="4"/>
  <c r="H9975" i="4"/>
  <c r="H9976" i="4"/>
  <c r="H9977" i="4"/>
  <c r="H9978" i="4"/>
  <c r="H9979" i="4"/>
  <c r="H9980" i="4"/>
  <c r="H9981" i="4"/>
  <c r="H9982" i="4"/>
  <c r="H9983" i="4"/>
  <c r="H9984" i="4"/>
  <c r="H9985" i="4"/>
  <c r="H9986" i="4"/>
  <c r="H9987" i="4"/>
  <c r="H9988" i="4"/>
  <c r="H9989" i="4"/>
  <c r="H9990" i="4"/>
  <c r="H9991" i="4"/>
  <c r="H9992" i="4"/>
  <c r="H9993" i="4"/>
  <c r="H9994" i="4"/>
  <c r="H9995" i="4"/>
  <c r="H9996" i="4"/>
  <c r="H9997" i="4"/>
  <c r="H9998" i="4"/>
  <c r="H9999" i="4"/>
  <c r="H10000" i="4"/>
  <c r="H100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6973" i="4"/>
  <c r="G6974" i="4"/>
  <c r="G6975" i="4"/>
  <c r="G6976" i="4"/>
  <c r="G6977" i="4"/>
  <c r="G6978" i="4"/>
  <c r="G6979" i="4"/>
  <c r="G6980" i="4"/>
  <c r="G6981" i="4"/>
  <c r="G6982" i="4"/>
  <c r="G6983" i="4"/>
  <c r="G6984" i="4"/>
  <c r="G6985" i="4"/>
  <c r="G6986" i="4"/>
  <c r="G6987" i="4"/>
  <c r="G6988" i="4"/>
  <c r="G6989" i="4"/>
  <c r="G6990" i="4"/>
  <c r="G6991" i="4"/>
  <c r="G6992" i="4"/>
  <c r="G6993" i="4"/>
  <c r="G6994" i="4"/>
  <c r="G6995" i="4"/>
  <c r="G6996" i="4"/>
  <c r="G6997" i="4"/>
  <c r="G6998" i="4"/>
  <c r="G6999" i="4"/>
  <c r="G7000" i="4"/>
  <c r="G7001" i="4"/>
  <c r="G7002" i="4"/>
  <c r="G7003" i="4"/>
  <c r="G7004" i="4"/>
  <c r="G7005" i="4"/>
  <c r="G7006" i="4"/>
  <c r="G7007" i="4"/>
  <c r="G7008" i="4"/>
  <c r="G7009" i="4"/>
  <c r="G7010" i="4"/>
  <c r="G7011" i="4"/>
  <c r="G7012" i="4"/>
  <c r="G7013" i="4"/>
  <c r="G7014" i="4"/>
  <c r="G7015" i="4"/>
  <c r="G7016" i="4"/>
  <c r="G7017" i="4"/>
  <c r="G7018" i="4"/>
  <c r="G7019" i="4"/>
  <c r="G7020" i="4"/>
  <c r="G7021" i="4"/>
  <c r="G7022" i="4"/>
  <c r="G7023" i="4"/>
  <c r="G7024" i="4"/>
  <c r="G7025" i="4"/>
  <c r="G7026" i="4"/>
  <c r="G7027" i="4"/>
  <c r="G7028" i="4"/>
  <c r="G7029" i="4"/>
  <c r="G7030" i="4"/>
  <c r="G7031" i="4"/>
  <c r="G7032" i="4"/>
  <c r="G7033" i="4"/>
  <c r="G7034" i="4"/>
  <c r="G7035" i="4"/>
  <c r="G7036" i="4"/>
  <c r="G7037" i="4"/>
  <c r="G7038" i="4"/>
  <c r="G7039" i="4"/>
  <c r="G7040" i="4"/>
  <c r="G7041" i="4"/>
  <c r="G7042" i="4"/>
  <c r="G7043" i="4"/>
  <c r="G7044" i="4"/>
  <c r="G7045" i="4"/>
  <c r="G7046" i="4"/>
  <c r="G7047" i="4"/>
  <c r="G7048" i="4"/>
  <c r="G7049" i="4"/>
  <c r="G7050" i="4"/>
  <c r="G7051" i="4"/>
  <c r="G7052" i="4"/>
  <c r="G7053" i="4"/>
  <c r="G7054" i="4"/>
  <c r="G7055" i="4"/>
  <c r="G7056" i="4"/>
  <c r="G7057" i="4"/>
  <c r="G7058" i="4"/>
  <c r="G7059" i="4"/>
  <c r="G7060" i="4"/>
  <c r="G7061" i="4"/>
  <c r="G7062" i="4"/>
  <c r="G7063" i="4"/>
  <c r="G7064" i="4"/>
  <c r="G7065" i="4"/>
  <c r="G7066" i="4"/>
  <c r="G7067" i="4"/>
  <c r="G7068" i="4"/>
  <c r="G7069" i="4"/>
  <c r="G7070" i="4"/>
  <c r="G7071" i="4"/>
  <c r="G7072" i="4"/>
  <c r="G7073" i="4"/>
  <c r="G7074" i="4"/>
  <c r="G7075" i="4"/>
  <c r="G7076" i="4"/>
  <c r="G7077" i="4"/>
  <c r="G7078" i="4"/>
  <c r="G7079" i="4"/>
  <c r="G7080" i="4"/>
  <c r="G7081" i="4"/>
  <c r="G7082" i="4"/>
  <c r="G7083" i="4"/>
  <c r="G7084" i="4"/>
  <c r="G7085" i="4"/>
  <c r="G7086" i="4"/>
  <c r="G7087" i="4"/>
  <c r="G7088" i="4"/>
  <c r="G7089" i="4"/>
  <c r="G7090" i="4"/>
  <c r="G7091" i="4"/>
  <c r="G7092" i="4"/>
  <c r="G7093" i="4"/>
  <c r="G7094" i="4"/>
  <c r="G7095" i="4"/>
  <c r="G7096" i="4"/>
  <c r="G7097" i="4"/>
  <c r="G7098" i="4"/>
  <c r="G7099" i="4"/>
  <c r="G7100" i="4"/>
  <c r="G7101" i="4"/>
  <c r="G7102" i="4"/>
  <c r="G7103" i="4"/>
  <c r="G7104" i="4"/>
  <c r="G7105" i="4"/>
  <c r="G7106" i="4"/>
  <c r="G7107" i="4"/>
  <c r="G7108" i="4"/>
  <c r="G7109" i="4"/>
  <c r="G7110" i="4"/>
  <c r="G7111" i="4"/>
  <c r="G7112" i="4"/>
  <c r="G7113" i="4"/>
  <c r="G7114" i="4"/>
  <c r="G7115" i="4"/>
  <c r="G7116" i="4"/>
  <c r="G7117" i="4"/>
  <c r="G7118" i="4"/>
  <c r="G7119" i="4"/>
  <c r="G7120" i="4"/>
  <c r="G7121" i="4"/>
  <c r="G7122" i="4"/>
  <c r="G7123" i="4"/>
  <c r="G7124" i="4"/>
  <c r="G7125" i="4"/>
  <c r="G7126" i="4"/>
  <c r="G7127" i="4"/>
  <c r="G7128" i="4"/>
  <c r="G7129" i="4"/>
  <c r="G7130" i="4"/>
  <c r="G7131" i="4"/>
  <c r="G7132" i="4"/>
  <c r="G7133" i="4"/>
  <c r="G7134" i="4"/>
  <c r="G7135" i="4"/>
  <c r="G7136" i="4"/>
  <c r="G7137" i="4"/>
  <c r="G7138" i="4"/>
  <c r="G7139" i="4"/>
  <c r="G7140" i="4"/>
  <c r="G7141" i="4"/>
  <c r="G7142" i="4"/>
  <c r="G7143" i="4"/>
  <c r="G7144" i="4"/>
  <c r="G7145" i="4"/>
  <c r="G7146" i="4"/>
  <c r="G7147" i="4"/>
  <c r="G7148" i="4"/>
  <c r="G7149" i="4"/>
  <c r="G7150" i="4"/>
  <c r="G7151" i="4"/>
  <c r="G7152" i="4"/>
  <c r="G7153" i="4"/>
  <c r="G7154" i="4"/>
  <c r="G7155" i="4"/>
  <c r="G7156" i="4"/>
  <c r="G7157" i="4"/>
  <c r="G7158" i="4"/>
  <c r="G7159" i="4"/>
  <c r="G7160" i="4"/>
  <c r="G7161" i="4"/>
  <c r="G7162" i="4"/>
  <c r="G7163" i="4"/>
  <c r="G7164" i="4"/>
  <c r="G7165" i="4"/>
  <c r="G7166" i="4"/>
  <c r="G7167" i="4"/>
  <c r="G7168" i="4"/>
  <c r="G7169" i="4"/>
  <c r="G7170" i="4"/>
  <c r="G7171" i="4"/>
  <c r="G7172" i="4"/>
  <c r="G7173" i="4"/>
  <c r="G7174" i="4"/>
  <c r="G7175" i="4"/>
  <c r="G7176" i="4"/>
  <c r="G7177" i="4"/>
  <c r="G7178" i="4"/>
  <c r="G7179" i="4"/>
  <c r="G7180" i="4"/>
  <c r="G7181" i="4"/>
  <c r="G7182" i="4"/>
  <c r="G7183" i="4"/>
  <c r="G7184" i="4"/>
  <c r="G7185" i="4"/>
  <c r="G7186" i="4"/>
  <c r="G7187" i="4"/>
  <c r="G7188" i="4"/>
  <c r="G7189" i="4"/>
  <c r="G7190" i="4"/>
  <c r="G7191" i="4"/>
  <c r="G7192" i="4"/>
  <c r="G7193" i="4"/>
  <c r="G7194" i="4"/>
  <c r="G7195" i="4"/>
  <c r="G7196" i="4"/>
  <c r="G7197" i="4"/>
  <c r="G7198" i="4"/>
  <c r="G7199" i="4"/>
  <c r="G7200" i="4"/>
  <c r="G7201" i="4"/>
  <c r="G7202" i="4"/>
  <c r="G7203" i="4"/>
  <c r="G7204" i="4"/>
  <c r="G7205" i="4"/>
  <c r="G7206" i="4"/>
  <c r="G7207" i="4"/>
  <c r="G7208" i="4"/>
  <c r="G7209" i="4"/>
  <c r="G7210" i="4"/>
  <c r="G7211" i="4"/>
  <c r="G7212" i="4"/>
  <c r="G7213" i="4"/>
  <c r="G7214" i="4"/>
  <c r="G7215" i="4"/>
  <c r="G7216" i="4"/>
  <c r="G7217" i="4"/>
  <c r="G7218" i="4"/>
  <c r="G7219" i="4"/>
  <c r="G7220" i="4"/>
  <c r="G7221" i="4"/>
  <c r="G7222" i="4"/>
  <c r="G7223" i="4"/>
  <c r="G7224" i="4"/>
  <c r="G7225" i="4"/>
  <c r="G7226" i="4"/>
  <c r="G7227" i="4"/>
  <c r="G7228" i="4"/>
  <c r="G7229" i="4"/>
  <c r="G7230" i="4"/>
  <c r="G7231" i="4"/>
  <c r="G7232" i="4"/>
  <c r="G7233" i="4"/>
  <c r="G7234" i="4"/>
  <c r="G7235" i="4"/>
  <c r="G7236" i="4"/>
  <c r="G7237" i="4"/>
  <c r="G7238" i="4"/>
  <c r="G7239" i="4"/>
  <c r="G7240" i="4"/>
  <c r="G7241" i="4"/>
  <c r="G7242" i="4"/>
  <c r="G7243" i="4"/>
  <c r="G7244" i="4"/>
  <c r="G7245" i="4"/>
  <c r="G7246" i="4"/>
  <c r="G7247" i="4"/>
  <c r="G7248" i="4"/>
  <c r="G7249" i="4"/>
  <c r="G7250" i="4"/>
  <c r="G7251" i="4"/>
  <c r="G7252" i="4"/>
  <c r="G7253" i="4"/>
  <c r="G7254" i="4"/>
  <c r="G7255" i="4"/>
  <c r="G7256" i="4"/>
  <c r="G7257" i="4"/>
  <c r="G7258" i="4"/>
  <c r="G7259" i="4"/>
  <c r="G7260" i="4"/>
  <c r="G7261" i="4"/>
  <c r="G7262" i="4"/>
  <c r="G7263" i="4"/>
  <c r="G7264" i="4"/>
  <c r="G7265" i="4"/>
  <c r="G7266" i="4"/>
  <c r="G7267" i="4"/>
  <c r="G7268" i="4"/>
  <c r="G7269" i="4"/>
  <c r="G7270" i="4"/>
  <c r="G7271" i="4"/>
  <c r="G7272" i="4"/>
  <c r="G7273" i="4"/>
  <c r="G7274" i="4"/>
  <c r="G7275" i="4"/>
  <c r="G7276" i="4"/>
  <c r="G7277" i="4"/>
  <c r="G7278" i="4"/>
  <c r="G7279" i="4"/>
  <c r="G7280" i="4"/>
  <c r="G7281" i="4"/>
  <c r="G7282" i="4"/>
  <c r="G7283" i="4"/>
  <c r="G7284" i="4"/>
  <c r="G7285" i="4"/>
  <c r="G7286" i="4"/>
  <c r="G7287" i="4"/>
  <c r="G7288" i="4"/>
  <c r="G7289" i="4"/>
  <c r="G7290" i="4"/>
  <c r="G7291" i="4"/>
  <c r="G7292" i="4"/>
  <c r="G7293" i="4"/>
  <c r="G7294" i="4"/>
  <c r="G7295" i="4"/>
  <c r="G7296" i="4"/>
  <c r="G7297" i="4"/>
  <c r="G7298" i="4"/>
  <c r="G7299" i="4"/>
  <c r="G7300" i="4"/>
  <c r="G7301" i="4"/>
  <c r="G7302" i="4"/>
  <c r="G7303" i="4"/>
  <c r="G7304" i="4"/>
  <c r="G7305" i="4"/>
  <c r="G7306" i="4"/>
  <c r="G7307" i="4"/>
  <c r="G7308" i="4"/>
  <c r="G7309" i="4"/>
  <c r="G7310" i="4"/>
  <c r="G7311" i="4"/>
  <c r="G7312" i="4"/>
  <c r="G7313" i="4"/>
  <c r="G7314" i="4"/>
  <c r="G7315" i="4"/>
  <c r="G7316" i="4"/>
  <c r="G7317" i="4"/>
  <c r="G7318" i="4"/>
  <c r="G7319" i="4"/>
  <c r="G7320" i="4"/>
  <c r="G7321" i="4"/>
  <c r="G7322" i="4"/>
  <c r="G7323" i="4"/>
  <c r="G7324" i="4"/>
  <c r="G7325" i="4"/>
  <c r="G7326" i="4"/>
  <c r="G7327" i="4"/>
  <c r="G7328" i="4"/>
  <c r="G7329" i="4"/>
  <c r="G7330" i="4"/>
  <c r="G7331" i="4"/>
  <c r="G7332" i="4"/>
  <c r="G7333" i="4"/>
  <c r="G7334" i="4"/>
  <c r="G7335" i="4"/>
  <c r="G7336" i="4"/>
  <c r="G7337" i="4"/>
  <c r="G7338" i="4"/>
  <c r="G7339" i="4"/>
  <c r="G7340" i="4"/>
  <c r="G7341" i="4"/>
  <c r="G7342" i="4"/>
  <c r="G7343" i="4"/>
  <c r="G7344" i="4"/>
  <c r="G7345" i="4"/>
  <c r="G7346" i="4"/>
  <c r="G7347" i="4"/>
  <c r="G7348" i="4"/>
  <c r="G7349" i="4"/>
  <c r="G7350" i="4"/>
  <c r="G7351" i="4"/>
  <c r="G7352" i="4"/>
  <c r="G7353" i="4"/>
  <c r="G7354" i="4"/>
  <c r="G7355" i="4"/>
  <c r="G7356" i="4"/>
  <c r="G7357" i="4"/>
  <c r="G7358" i="4"/>
  <c r="G7359" i="4"/>
  <c r="G7360" i="4"/>
  <c r="G7361" i="4"/>
  <c r="G7362" i="4"/>
  <c r="G7363" i="4"/>
  <c r="G7364" i="4"/>
  <c r="G7365" i="4"/>
  <c r="G7366" i="4"/>
  <c r="G7367" i="4"/>
  <c r="G7368" i="4"/>
  <c r="G7369" i="4"/>
  <c r="G7370" i="4"/>
  <c r="G7371" i="4"/>
  <c r="G7372" i="4"/>
  <c r="G7373" i="4"/>
  <c r="G7374" i="4"/>
  <c r="G7375" i="4"/>
  <c r="G7376" i="4"/>
  <c r="G7377" i="4"/>
  <c r="G7378" i="4"/>
  <c r="G7379" i="4"/>
  <c r="G7380" i="4"/>
  <c r="G7381" i="4"/>
  <c r="G7382" i="4"/>
  <c r="G7383" i="4"/>
  <c r="G7384" i="4"/>
  <c r="G7385" i="4"/>
  <c r="G7386" i="4"/>
  <c r="G7387" i="4"/>
  <c r="G7388" i="4"/>
  <c r="G7389" i="4"/>
  <c r="G7390" i="4"/>
  <c r="G7391" i="4"/>
  <c r="G7392" i="4"/>
  <c r="G7393" i="4"/>
  <c r="G7394" i="4"/>
  <c r="G7395" i="4"/>
  <c r="G7396" i="4"/>
  <c r="G7397" i="4"/>
  <c r="G7398" i="4"/>
  <c r="G7399" i="4"/>
  <c r="G7400" i="4"/>
  <c r="G7401" i="4"/>
  <c r="G7402" i="4"/>
  <c r="G7403" i="4"/>
  <c r="G7404" i="4"/>
  <c r="G7405" i="4"/>
  <c r="G7406" i="4"/>
  <c r="G7407" i="4"/>
  <c r="G7408" i="4"/>
  <c r="G7409" i="4"/>
  <c r="G7410" i="4"/>
  <c r="G7411" i="4"/>
  <c r="G7412" i="4"/>
  <c r="G7413" i="4"/>
  <c r="G7414" i="4"/>
  <c r="G7415" i="4"/>
  <c r="G7416" i="4"/>
  <c r="G7417" i="4"/>
  <c r="G7418" i="4"/>
  <c r="G7419" i="4"/>
  <c r="G7420" i="4"/>
  <c r="G7421" i="4"/>
  <c r="G7422" i="4"/>
  <c r="G7423" i="4"/>
  <c r="G7424" i="4"/>
  <c r="G7425" i="4"/>
  <c r="G7426" i="4"/>
  <c r="G7427" i="4"/>
  <c r="G7428" i="4"/>
  <c r="G7429" i="4"/>
  <c r="G7430" i="4"/>
  <c r="G7431" i="4"/>
  <c r="G7432" i="4"/>
  <c r="G7433" i="4"/>
  <c r="G7434" i="4"/>
  <c r="G7435" i="4"/>
  <c r="G7436" i="4"/>
  <c r="G7437" i="4"/>
  <c r="G7438" i="4"/>
  <c r="G7439" i="4"/>
  <c r="G7440" i="4"/>
  <c r="G7441" i="4"/>
  <c r="G7442" i="4"/>
  <c r="G7443" i="4"/>
  <c r="G7444" i="4"/>
  <c r="G7445" i="4"/>
  <c r="G7446" i="4"/>
  <c r="G7447" i="4"/>
  <c r="G7448" i="4"/>
  <c r="G7449" i="4"/>
  <c r="G7450" i="4"/>
  <c r="G7451" i="4"/>
  <c r="G7452" i="4"/>
  <c r="G7453" i="4"/>
  <c r="G7454" i="4"/>
  <c r="G7455" i="4"/>
  <c r="G7456" i="4"/>
  <c r="G7457" i="4"/>
  <c r="G7458" i="4"/>
  <c r="G7459" i="4"/>
  <c r="G7460" i="4"/>
  <c r="G7461" i="4"/>
  <c r="G7462" i="4"/>
  <c r="G7463" i="4"/>
  <c r="G7464" i="4"/>
  <c r="G7465" i="4"/>
  <c r="G7466" i="4"/>
  <c r="G7467" i="4"/>
  <c r="G7468" i="4"/>
  <c r="G7469" i="4"/>
  <c r="G7470" i="4"/>
  <c r="G7471" i="4"/>
  <c r="G7472" i="4"/>
  <c r="G7473" i="4"/>
  <c r="G7474" i="4"/>
  <c r="G7475" i="4"/>
  <c r="G7476" i="4"/>
  <c r="G7477" i="4"/>
  <c r="G7478" i="4"/>
  <c r="G7479" i="4"/>
  <c r="G7480" i="4"/>
  <c r="G7481" i="4"/>
  <c r="G7482" i="4"/>
  <c r="G7483" i="4"/>
  <c r="G7484" i="4"/>
  <c r="G7485" i="4"/>
  <c r="G7486" i="4"/>
  <c r="G7487" i="4"/>
  <c r="G7488" i="4"/>
  <c r="G7489" i="4"/>
  <c r="G7490" i="4"/>
  <c r="G7491" i="4"/>
  <c r="G7492" i="4"/>
  <c r="G7493" i="4"/>
  <c r="G7494" i="4"/>
  <c r="G7495" i="4"/>
  <c r="G7496" i="4"/>
  <c r="G7497" i="4"/>
  <c r="G7498" i="4"/>
  <c r="G7499" i="4"/>
  <c r="G7500" i="4"/>
  <c r="G7501" i="4"/>
  <c r="G7502" i="4"/>
  <c r="G7503" i="4"/>
  <c r="G7504" i="4"/>
  <c r="G7505" i="4"/>
  <c r="G7506" i="4"/>
  <c r="G7507" i="4"/>
  <c r="G7508" i="4"/>
  <c r="G7509" i="4"/>
  <c r="G7510" i="4"/>
  <c r="G7511" i="4"/>
  <c r="G7512" i="4"/>
  <c r="G7513" i="4"/>
  <c r="G7514" i="4"/>
  <c r="G7515" i="4"/>
  <c r="G7516" i="4"/>
  <c r="G7517" i="4"/>
  <c r="G7518" i="4"/>
  <c r="G7519" i="4"/>
  <c r="G7520" i="4"/>
  <c r="G7521" i="4"/>
  <c r="G7522" i="4"/>
  <c r="G7523" i="4"/>
  <c r="G7524" i="4"/>
  <c r="G7525" i="4"/>
  <c r="G7526" i="4"/>
  <c r="G7527" i="4"/>
  <c r="G7528" i="4"/>
  <c r="G7529" i="4"/>
  <c r="G7530" i="4"/>
  <c r="G7531" i="4"/>
  <c r="G7532" i="4"/>
  <c r="G7533" i="4"/>
  <c r="G7534" i="4"/>
  <c r="G7535" i="4"/>
  <c r="G7536" i="4"/>
  <c r="G7537" i="4"/>
  <c r="G7538" i="4"/>
  <c r="G7539" i="4"/>
  <c r="G7540" i="4"/>
  <c r="G7541" i="4"/>
  <c r="G7542" i="4"/>
  <c r="G7543" i="4"/>
  <c r="G7544" i="4"/>
  <c r="G7545" i="4"/>
  <c r="G7546" i="4"/>
  <c r="G7547" i="4"/>
  <c r="G7548" i="4"/>
  <c r="G7549" i="4"/>
  <c r="G7550" i="4"/>
  <c r="G7551" i="4"/>
  <c r="G7552" i="4"/>
  <c r="G7553" i="4"/>
  <c r="G7554" i="4"/>
  <c r="G7555" i="4"/>
  <c r="G7556" i="4"/>
  <c r="G7557" i="4"/>
  <c r="G7558" i="4"/>
  <c r="G7559" i="4"/>
  <c r="G7560" i="4"/>
  <c r="G7561" i="4"/>
  <c r="G7562" i="4"/>
  <c r="G7563" i="4"/>
  <c r="G7564" i="4"/>
  <c r="G7565" i="4"/>
  <c r="G7566" i="4"/>
  <c r="G7567" i="4"/>
  <c r="G7568" i="4"/>
  <c r="G7569" i="4"/>
  <c r="G7570" i="4"/>
  <c r="G7571" i="4"/>
  <c r="G7572" i="4"/>
  <c r="G7573" i="4"/>
  <c r="G7574" i="4"/>
  <c r="G7575" i="4"/>
  <c r="G7576" i="4"/>
  <c r="G7577" i="4"/>
  <c r="G7578" i="4"/>
  <c r="G7579" i="4"/>
  <c r="G7580" i="4"/>
  <c r="G7581" i="4"/>
  <c r="G7582" i="4"/>
  <c r="G7583" i="4"/>
  <c r="G7584" i="4"/>
  <c r="G7585" i="4"/>
  <c r="G7586" i="4"/>
  <c r="G7587" i="4"/>
  <c r="G7588" i="4"/>
  <c r="G7589" i="4"/>
  <c r="G7590" i="4"/>
  <c r="G7591" i="4"/>
  <c r="G7592" i="4"/>
  <c r="G7593" i="4"/>
  <c r="G7594" i="4"/>
  <c r="G7595" i="4"/>
  <c r="G7596" i="4"/>
  <c r="G7597" i="4"/>
  <c r="G7598" i="4"/>
  <c r="G7599" i="4"/>
  <c r="G7600" i="4"/>
  <c r="G7601" i="4"/>
  <c r="G7602" i="4"/>
  <c r="G7603" i="4"/>
  <c r="G7604" i="4"/>
  <c r="G7605" i="4"/>
  <c r="G7606" i="4"/>
  <c r="G7607" i="4"/>
  <c r="G7608" i="4"/>
  <c r="G7609" i="4"/>
  <c r="G7610" i="4"/>
  <c r="G7611" i="4"/>
  <c r="G7612" i="4"/>
  <c r="G7613" i="4"/>
  <c r="G7614" i="4"/>
  <c r="G7615" i="4"/>
  <c r="G7616" i="4"/>
  <c r="G7617" i="4"/>
  <c r="G7618" i="4"/>
  <c r="G7619" i="4"/>
  <c r="G7620" i="4"/>
  <c r="G7621" i="4"/>
  <c r="G7622" i="4"/>
  <c r="G7623" i="4"/>
  <c r="G7624" i="4"/>
  <c r="G7625" i="4"/>
  <c r="G7626" i="4"/>
  <c r="G7627" i="4"/>
  <c r="G7628" i="4"/>
  <c r="G7629" i="4"/>
  <c r="G7630" i="4"/>
  <c r="G7631" i="4"/>
  <c r="G7632" i="4"/>
  <c r="G7633" i="4"/>
  <c r="G7634" i="4"/>
  <c r="G7635" i="4"/>
  <c r="G7636" i="4"/>
  <c r="G7637" i="4"/>
  <c r="G7638" i="4"/>
  <c r="G7639" i="4"/>
  <c r="G7640" i="4"/>
  <c r="G7641" i="4"/>
  <c r="G7642" i="4"/>
  <c r="G7643" i="4"/>
  <c r="G7644" i="4"/>
  <c r="G7645" i="4"/>
  <c r="G7646" i="4"/>
  <c r="G7647" i="4"/>
  <c r="G7648" i="4"/>
  <c r="G7649" i="4"/>
  <c r="G7650" i="4"/>
  <c r="G7651" i="4"/>
  <c r="G7652" i="4"/>
  <c r="G7653" i="4"/>
  <c r="G7654" i="4"/>
  <c r="G7655" i="4"/>
  <c r="G7656" i="4"/>
  <c r="G7657" i="4"/>
  <c r="G7658" i="4"/>
  <c r="G7659" i="4"/>
  <c r="G7660" i="4"/>
  <c r="G7661" i="4"/>
  <c r="G7662" i="4"/>
  <c r="G7663" i="4"/>
  <c r="G7664" i="4"/>
  <c r="G7665" i="4"/>
  <c r="G7666" i="4"/>
  <c r="G7667" i="4"/>
  <c r="G7668" i="4"/>
  <c r="G7669" i="4"/>
  <c r="G7670" i="4"/>
  <c r="G7671" i="4"/>
  <c r="G7672" i="4"/>
  <c r="G7673" i="4"/>
  <c r="G7674" i="4"/>
  <c r="G7675" i="4"/>
  <c r="G7676" i="4"/>
  <c r="G7677" i="4"/>
  <c r="G7678" i="4"/>
  <c r="G7679" i="4"/>
  <c r="G7680" i="4"/>
  <c r="G7681" i="4"/>
  <c r="G7682" i="4"/>
  <c r="G7683" i="4"/>
  <c r="G7684" i="4"/>
  <c r="G7685" i="4"/>
  <c r="G7686" i="4"/>
  <c r="G7687" i="4"/>
  <c r="G7688" i="4"/>
  <c r="G7689" i="4"/>
  <c r="G7690" i="4"/>
  <c r="G7691" i="4"/>
  <c r="G7692" i="4"/>
  <c r="G7693" i="4"/>
  <c r="G7694" i="4"/>
  <c r="G7695" i="4"/>
  <c r="G7696" i="4"/>
  <c r="G7697" i="4"/>
  <c r="G7698" i="4"/>
  <c r="G7699" i="4"/>
  <c r="G7700" i="4"/>
  <c r="G7701" i="4"/>
  <c r="G7702" i="4"/>
  <c r="G7703" i="4"/>
  <c r="G7704" i="4"/>
  <c r="G7705" i="4"/>
  <c r="G7706" i="4"/>
  <c r="G7707" i="4"/>
  <c r="G7708" i="4"/>
  <c r="G7709" i="4"/>
  <c r="G7710" i="4"/>
  <c r="G7711" i="4"/>
  <c r="G7712" i="4"/>
  <c r="G7713" i="4"/>
  <c r="G7714" i="4"/>
  <c r="G7715" i="4"/>
  <c r="G7716" i="4"/>
  <c r="G7717" i="4"/>
  <c r="G7718" i="4"/>
  <c r="G7719" i="4"/>
  <c r="G7720" i="4"/>
  <c r="G7721" i="4"/>
  <c r="G7722" i="4"/>
  <c r="G7723" i="4"/>
  <c r="G7724" i="4"/>
  <c r="G7725" i="4"/>
  <c r="G7726" i="4"/>
  <c r="G7727" i="4"/>
  <c r="G7728" i="4"/>
  <c r="G7729" i="4"/>
  <c r="G7730" i="4"/>
  <c r="G7731" i="4"/>
  <c r="G7732" i="4"/>
  <c r="G7733" i="4"/>
  <c r="G7734" i="4"/>
  <c r="G7735" i="4"/>
  <c r="G7736" i="4"/>
  <c r="G7737" i="4"/>
  <c r="G7738" i="4"/>
  <c r="G7739" i="4"/>
  <c r="G7740" i="4"/>
  <c r="G7741" i="4"/>
  <c r="G7742" i="4"/>
  <c r="G7743" i="4"/>
  <c r="G7744" i="4"/>
  <c r="G7745" i="4"/>
  <c r="G7746" i="4"/>
  <c r="G7747" i="4"/>
  <c r="G7748" i="4"/>
  <c r="G7749" i="4"/>
  <c r="G7750" i="4"/>
  <c r="G7751" i="4"/>
  <c r="G7752" i="4"/>
  <c r="G7753" i="4"/>
  <c r="G7754" i="4"/>
  <c r="G7755" i="4"/>
  <c r="G7756" i="4"/>
  <c r="G7757" i="4"/>
  <c r="G7758" i="4"/>
  <c r="G7759" i="4"/>
  <c r="G7760" i="4"/>
  <c r="G7761" i="4"/>
  <c r="G7762" i="4"/>
  <c r="G7763" i="4"/>
  <c r="G7764" i="4"/>
  <c r="G7765" i="4"/>
  <c r="G7766" i="4"/>
  <c r="G7767" i="4"/>
  <c r="G7768" i="4"/>
  <c r="G7769" i="4"/>
  <c r="G7770" i="4"/>
  <c r="G7771" i="4"/>
  <c r="G7772" i="4"/>
  <c r="G7773" i="4"/>
  <c r="G7774" i="4"/>
  <c r="G7775" i="4"/>
  <c r="G7776" i="4"/>
  <c r="G7777" i="4"/>
  <c r="G7778" i="4"/>
  <c r="G7779" i="4"/>
  <c r="G7780" i="4"/>
  <c r="G7781" i="4"/>
  <c r="G7782" i="4"/>
  <c r="G7783" i="4"/>
  <c r="G7784" i="4"/>
  <c r="G7785" i="4"/>
  <c r="G7786" i="4"/>
  <c r="G7787" i="4"/>
  <c r="G7788" i="4"/>
  <c r="G7789" i="4"/>
  <c r="G7790" i="4"/>
  <c r="G7791" i="4"/>
  <c r="G7792" i="4"/>
  <c r="G7793" i="4"/>
  <c r="G7794" i="4"/>
  <c r="G7795" i="4"/>
  <c r="G7796" i="4"/>
  <c r="G7797" i="4"/>
  <c r="G7798" i="4"/>
  <c r="G7799" i="4"/>
  <c r="G7800" i="4"/>
  <c r="G7801" i="4"/>
  <c r="G7802" i="4"/>
  <c r="G7803" i="4"/>
  <c r="G7804" i="4"/>
  <c r="G7805" i="4"/>
  <c r="G7806" i="4"/>
  <c r="G7807" i="4"/>
  <c r="G7808" i="4"/>
  <c r="G7809" i="4"/>
  <c r="G7810" i="4"/>
  <c r="G7811" i="4"/>
  <c r="G7812" i="4"/>
  <c r="G7813" i="4"/>
  <c r="G7814" i="4"/>
  <c r="G7815" i="4"/>
  <c r="G7816" i="4"/>
  <c r="G7817" i="4"/>
  <c r="G7818" i="4"/>
  <c r="G7819" i="4"/>
  <c r="G7820" i="4"/>
  <c r="G7821" i="4"/>
  <c r="G7822" i="4"/>
  <c r="G7823" i="4"/>
  <c r="G7824" i="4"/>
  <c r="G7825" i="4"/>
  <c r="G7826" i="4"/>
  <c r="G7827" i="4"/>
  <c r="G7828" i="4"/>
  <c r="G7829" i="4"/>
  <c r="G7830" i="4"/>
  <c r="G7831" i="4"/>
  <c r="G7832" i="4"/>
  <c r="G7833" i="4"/>
  <c r="G7834" i="4"/>
  <c r="G7835" i="4"/>
  <c r="G7836" i="4"/>
  <c r="G7837" i="4"/>
  <c r="G7838" i="4"/>
  <c r="G7839" i="4"/>
  <c r="G7840" i="4"/>
  <c r="G7841" i="4"/>
  <c r="G7842" i="4"/>
  <c r="G7843" i="4"/>
  <c r="G7844" i="4"/>
  <c r="G7845" i="4"/>
  <c r="G7846" i="4"/>
  <c r="G7847" i="4"/>
  <c r="G7848" i="4"/>
  <c r="G7849" i="4"/>
  <c r="G7850" i="4"/>
  <c r="G7851" i="4"/>
  <c r="G7852" i="4"/>
  <c r="G7853" i="4"/>
  <c r="G7854" i="4"/>
  <c r="G7855" i="4"/>
  <c r="G7856" i="4"/>
  <c r="G7857" i="4"/>
  <c r="G7858" i="4"/>
  <c r="G7859" i="4"/>
  <c r="G7860" i="4"/>
  <c r="G7861" i="4"/>
  <c r="G7862" i="4"/>
  <c r="G7863" i="4"/>
  <c r="G7864" i="4"/>
  <c r="G7865" i="4"/>
  <c r="G7866" i="4"/>
  <c r="G7867" i="4"/>
  <c r="G7868" i="4"/>
  <c r="G7869" i="4"/>
  <c r="G7870" i="4"/>
  <c r="G7871" i="4"/>
  <c r="G7872" i="4"/>
  <c r="G7873" i="4"/>
  <c r="G7874" i="4"/>
  <c r="G7875" i="4"/>
  <c r="G7876" i="4"/>
  <c r="G7877" i="4"/>
  <c r="G7878" i="4"/>
  <c r="G7879" i="4"/>
  <c r="G7880" i="4"/>
  <c r="G7881" i="4"/>
  <c r="G7882" i="4"/>
  <c r="G7883" i="4"/>
  <c r="G7884" i="4"/>
  <c r="G7885" i="4"/>
  <c r="G7886" i="4"/>
  <c r="G7887" i="4"/>
  <c r="G7888" i="4"/>
  <c r="G7889" i="4"/>
  <c r="G7890" i="4"/>
  <c r="G7891" i="4"/>
  <c r="G7892" i="4"/>
  <c r="G7893" i="4"/>
  <c r="G7894" i="4"/>
  <c r="G7895" i="4"/>
  <c r="G7896" i="4"/>
  <c r="G7897" i="4"/>
  <c r="G7898" i="4"/>
  <c r="G7899" i="4"/>
  <c r="G7900" i="4"/>
  <c r="G7901" i="4"/>
  <c r="G7902" i="4"/>
  <c r="G7903" i="4"/>
  <c r="G7904" i="4"/>
  <c r="G7905" i="4"/>
  <c r="G7906" i="4"/>
  <c r="G7907" i="4"/>
  <c r="G7908" i="4"/>
  <c r="G7909" i="4"/>
  <c r="G7910" i="4"/>
  <c r="G7911" i="4"/>
  <c r="G7912" i="4"/>
  <c r="G7913" i="4"/>
  <c r="G7914" i="4"/>
  <c r="G7915" i="4"/>
  <c r="G7916" i="4"/>
  <c r="G7917" i="4"/>
  <c r="G7918" i="4"/>
  <c r="G7919" i="4"/>
  <c r="G7920" i="4"/>
  <c r="G7921" i="4"/>
  <c r="G7922" i="4"/>
  <c r="G7923" i="4"/>
  <c r="G7924" i="4"/>
  <c r="G7925" i="4"/>
  <c r="G7926" i="4"/>
  <c r="G7927" i="4"/>
  <c r="G7928" i="4"/>
  <c r="G7929" i="4"/>
  <c r="G7930" i="4"/>
  <c r="G7931" i="4"/>
  <c r="G7932" i="4"/>
  <c r="G7933" i="4"/>
  <c r="G7934" i="4"/>
  <c r="G7935" i="4"/>
  <c r="G7936" i="4"/>
  <c r="G7937" i="4"/>
  <c r="G7938" i="4"/>
  <c r="G7939" i="4"/>
  <c r="G7940" i="4"/>
  <c r="G7941" i="4"/>
  <c r="G7942" i="4"/>
  <c r="G7943" i="4"/>
  <c r="G7944" i="4"/>
  <c r="G7945" i="4"/>
  <c r="G7946" i="4"/>
  <c r="G7947" i="4"/>
  <c r="G7948" i="4"/>
  <c r="G7949" i="4"/>
  <c r="G7950" i="4"/>
  <c r="G7951" i="4"/>
  <c r="G7952" i="4"/>
  <c r="G7953" i="4"/>
  <c r="G7954" i="4"/>
  <c r="G7955" i="4"/>
  <c r="G7956" i="4"/>
  <c r="G7957" i="4"/>
  <c r="G7958" i="4"/>
  <c r="G7959" i="4"/>
  <c r="G7960" i="4"/>
  <c r="G7961" i="4"/>
  <c r="G7962" i="4"/>
  <c r="G7963" i="4"/>
  <c r="G7964" i="4"/>
  <c r="G7965" i="4"/>
  <c r="G7966" i="4"/>
  <c r="G7967" i="4"/>
  <c r="G7968" i="4"/>
  <c r="G7969" i="4"/>
  <c r="G7970" i="4"/>
  <c r="G7971" i="4"/>
  <c r="G7972" i="4"/>
  <c r="G7973" i="4"/>
  <c r="G7974" i="4"/>
  <c r="G7975" i="4"/>
  <c r="G7976" i="4"/>
  <c r="G7977" i="4"/>
  <c r="G7978" i="4"/>
  <c r="G7979" i="4"/>
  <c r="G7980" i="4"/>
  <c r="G7981" i="4"/>
  <c r="G7982" i="4"/>
  <c r="G7983" i="4"/>
  <c r="G7984" i="4"/>
  <c r="G7985" i="4"/>
  <c r="G7986" i="4"/>
  <c r="G7987" i="4"/>
  <c r="G7988" i="4"/>
  <c r="G7989" i="4"/>
  <c r="G7990" i="4"/>
  <c r="G7991" i="4"/>
  <c r="G7992" i="4"/>
  <c r="G7993" i="4"/>
  <c r="G7994" i="4"/>
  <c r="G7995" i="4"/>
  <c r="G7996" i="4"/>
  <c r="G7997" i="4"/>
  <c r="G7998" i="4"/>
  <c r="G7999" i="4"/>
  <c r="G8000" i="4"/>
  <c r="G8001" i="4"/>
  <c r="G8002" i="4"/>
  <c r="G8003" i="4"/>
  <c r="G8004" i="4"/>
  <c r="G8005" i="4"/>
  <c r="G8006" i="4"/>
  <c r="G8007" i="4"/>
  <c r="G8008" i="4"/>
  <c r="G8009" i="4"/>
  <c r="G8010" i="4"/>
  <c r="G8011" i="4"/>
  <c r="G8012" i="4"/>
  <c r="G8013" i="4"/>
  <c r="G8014" i="4"/>
  <c r="G8015" i="4"/>
  <c r="G8016" i="4"/>
  <c r="G8017" i="4"/>
  <c r="G8018" i="4"/>
  <c r="G8019" i="4"/>
  <c r="G8020" i="4"/>
  <c r="G8021" i="4"/>
  <c r="G8022" i="4"/>
  <c r="G8023" i="4"/>
  <c r="G8024" i="4"/>
  <c r="G8025" i="4"/>
  <c r="G8026" i="4"/>
  <c r="G8027" i="4"/>
  <c r="G8028" i="4"/>
  <c r="G8029" i="4"/>
  <c r="G8030" i="4"/>
  <c r="G8031" i="4"/>
  <c r="G8032" i="4"/>
  <c r="G8033" i="4"/>
  <c r="G8034" i="4"/>
  <c r="G8035" i="4"/>
  <c r="G8036" i="4"/>
  <c r="G8037" i="4"/>
  <c r="G8038" i="4"/>
  <c r="G8039" i="4"/>
  <c r="G8040" i="4"/>
  <c r="G8041" i="4"/>
  <c r="G8042" i="4"/>
  <c r="G8043" i="4"/>
  <c r="G8044" i="4"/>
  <c r="G8045" i="4"/>
  <c r="G8046" i="4"/>
  <c r="G8047" i="4"/>
  <c r="G8048" i="4"/>
  <c r="G8049" i="4"/>
  <c r="G8050" i="4"/>
  <c r="G8051" i="4"/>
  <c r="G8052" i="4"/>
  <c r="G8053" i="4"/>
  <c r="G8054" i="4"/>
  <c r="G8055" i="4"/>
  <c r="G8056" i="4"/>
  <c r="G8057" i="4"/>
  <c r="G8058" i="4"/>
  <c r="G8059" i="4"/>
  <c r="G8060" i="4"/>
  <c r="G8061" i="4"/>
  <c r="G8062" i="4"/>
  <c r="G8063" i="4"/>
  <c r="G8064" i="4"/>
  <c r="G8065" i="4"/>
  <c r="G8066" i="4"/>
  <c r="G8067" i="4"/>
  <c r="G8068" i="4"/>
  <c r="G8069" i="4"/>
  <c r="G8070" i="4"/>
  <c r="G8071" i="4"/>
  <c r="G8072" i="4"/>
  <c r="G8073" i="4"/>
  <c r="G8074" i="4"/>
  <c r="G8075" i="4"/>
  <c r="G8076" i="4"/>
  <c r="G8077" i="4"/>
  <c r="G8078" i="4"/>
  <c r="G8079" i="4"/>
  <c r="G8080" i="4"/>
  <c r="G8081" i="4"/>
  <c r="G8082" i="4"/>
  <c r="G8083" i="4"/>
  <c r="G8084" i="4"/>
  <c r="G8085" i="4"/>
  <c r="G8086" i="4"/>
  <c r="G8087" i="4"/>
  <c r="G8088" i="4"/>
  <c r="G8089" i="4"/>
  <c r="G8090" i="4"/>
  <c r="G8091" i="4"/>
  <c r="G8092" i="4"/>
  <c r="G8093" i="4"/>
  <c r="G8094" i="4"/>
  <c r="G8095" i="4"/>
  <c r="G8096" i="4"/>
  <c r="G8097" i="4"/>
  <c r="G8098" i="4"/>
  <c r="G8099" i="4"/>
  <c r="G8100" i="4"/>
  <c r="G8101" i="4"/>
  <c r="G8102" i="4"/>
  <c r="G8103" i="4"/>
  <c r="G8104" i="4"/>
  <c r="G8105" i="4"/>
  <c r="G8106" i="4"/>
  <c r="G8107" i="4"/>
  <c r="G8108" i="4"/>
  <c r="G8109" i="4"/>
  <c r="G8110" i="4"/>
  <c r="G8111" i="4"/>
  <c r="G8112" i="4"/>
  <c r="G8113" i="4"/>
  <c r="G8114" i="4"/>
  <c r="G8115" i="4"/>
  <c r="G8116" i="4"/>
  <c r="G8117" i="4"/>
  <c r="G8118" i="4"/>
  <c r="G8119" i="4"/>
  <c r="G8120" i="4"/>
  <c r="G8121" i="4"/>
  <c r="G8122" i="4"/>
  <c r="G8123" i="4"/>
  <c r="G8124" i="4"/>
  <c r="G8125" i="4"/>
  <c r="G8126" i="4"/>
  <c r="G8127" i="4"/>
  <c r="G8128" i="4"/>
  <c r="G8129" i="4"/>
  <c r="G8130" i="4"/>
  <c r="G8131" i="4"/>
  <c r="G8132" i="4"/>
  <c r="G8133" i="4"/>
  <c r="G8134" i="4"/>
  <c r="G8135" i="4"/>
  <c r="G8136" i="4"/>
  <c r="G8137" i="4"/>
  <c r="G8138" i="4"/>
  <c r="G8139" i="4"/>
  <c r="G8140" i="4"/>
  <c r="G8141" i="4"/>
  <c r="G8142" i="4"/>
  <c r="G8143" i="4"/>
  <c r="G8144" i="4"/>
  <c r="G8145" i="4"/>
  <c r="G8146" i="4"/>
  <c r="G8147" i="4"/>
  <c r="G8148" i="4"/>
  <c r="G8149" i="4"/>
  <c r="G8150" i="4"/>
  <c r="G8151" i="4"/>
  <c r="G8152" i="4"/>
  <c r="G8153" i="4"/>
  <c r="G8154" i="4"/>
  <c r="G8155" i="4"/>
  <c r="G8156" i="4"/>
  <c r="G8157" i="4"/>
  <c r="G8158" i="4"/>
  <c r="G8159" i="4"/>
  <c r="G8160" i="4"/>
  <c r="G8161" i="4"/>
  <c r="G8162" i="4"/>
  <c r="G8163" i="4"/>
  <c r="G8164" i="4"/>
  <c r="G8165" i="4"/>
  <c r="G8166" i="4"/>
  <c r="G8167" i="4"/>
  <c r="G8168" i="4"/>
  <c r="G8169" i="4"/>
  <c r="G8170" i="4"/>
  <c r="G8171" i="4"/>
  <c r="G8172" i="4"/>
  <c r="G8173" i="4"/>
  <c r="G8174" i="4"/>
  <c r="G8175" i="4"/>
  <c r="G8176" i="4"/>
  <c r="G8177" i="4"/>
  <c r="G8178" i="4"/>
  <c r="G8179" i="4"/>
  <c r="G8180" i="4"/>
  <c r="G8181" i="4"/>
  <c r="G8182" i="4"/>
  <c r="G8183" i="4"/>
  <c r="G8184" i="4"/>
  <c r="G8185" i="4"/>
  <c r="G8186" i="4"/>
  <c r="G8187" i="4"/>
  <c r="G8188" i="4"/>
  <c r="G8189" i="4"/>
  <c r="G8190" i="4"/>
  <c r="G8191" i="4"/>
  <c r="G8192" i="4"/>
  <c r="G8193" i="4"/>
  <c r="G8194" i="4"/>
  <c r="G8195" i="4"/>
  <c r="G8196" i="4"/>
  <c r="G8197" i="4"/>
  <c r="G8198" i="4"/>
  <c r="G8199" i="4"/>
  <c r="G8200" i="4"/>
  <c r="G8201" i="4"/>
  <c r="G8202" i="4"/>
  <c r="G8203" i="4"/>
  <c r="G8204" i="4"/>
  <c r="G8205" i="4"/>
  <c r="G8206" i="4"/>
  <c r="G8207" i="4"/>
  <c r="G8208" i="4"/>
  <c r="G8209" i="4"/>
  <c r="G8210" i="4"/>
  <c r="G8211" i="4"/>
  <c r="G8212" i="4"/>
  <c r="G8213" i="4"/>
  <c r="G8214" i="4"/>
  <c r="G8215" i="4"/>
  <c r="G8216" i="4"/>
  <c r="G8217" i="4"/>
  <c r="G8218" i="4"/>
  <c r="G8219" i="4"/>
  <c r="G8220" i="4"/>
  <c r="G8221" i="4"/>
  <c r="G8222" i="4"/>
  <c r="G8223" i="4"/>
  <c r="G8224" i="4"/>
  <c r="G8225" i="4"/>
  <c r="G8226" i="4"/>
  <c r="G8227" i="4"/>
  <c r="G8228" i="4"/>
  <c r="G8229" i="4"/>
  <c r="G8230" i="4"/>
  <c r="G8231" i="4"/>
  <c r="G8232" i="4"/>
  <c r="G8233" i="4"/>
  <c r="G8234" i="4"/>
  <c r="G8235" i="4"/>
  <c r="G8236" i="4"/>
  <c r="G8237" i="4"/>
  <c r="G8238" i="4"/>
  <c r="G8239" i="4"/>
  <c r="G8240" i="4"/>
  <c r="G8241" i="4"/>
  <c r="G8242" i="4"/>
  <c r="G8243" i="4"/>
  <c r="G8244" i="4"/>
  <c r="G8245" i="4"/>
  <c r="G8246" i="4"/>
  <c r="G8247" i="4"/>
  <c r="G8248" i="4"/>
  <c r="G8249" i="4"/>
  <c r="G8250" i="4"/>
  <c r="G8251" i="4"/>
  <c r="G8252" i="4"/>
  <c r="G8253" i="4"/>
  <c r="G8254" i="4"/>
  <c r="G8255" i="4"/>
  <c r="G8256" i="4"/>
  <c r="G8257" i="4"/>
  <c r="G8258" i="4"/>
  <c r="G8259" i="4"/>
  <c r="G8260" i="4"/>
  <c r="G8261" i="4"/>
  <c r="G8262" i="4"/>
  <c r="G8263" i="4"/>
  <c r="G8264" i="4"/>
  <c r="G8265" i="4"/>
  <c r="G8266" i="4"/>
  <c r="G8267" i="4"/>
  <c r="G8268" i="4"/>
  <c r="G8269" i="4"/>
  <c r="G8270" i="4"/>
  <c r="G8271" i="4"/>
  <c r="G8272" i="4"/>
  <c r="G8273" i="4"/>
  <c r="G8274" i="4"/>
  <c r="G8275" i="4"/>
  <c r="G8276" i="4"/>
  <c r="G8277" i="4"/>
  <c r="G8278" i="4"/>
  <c r="G8279" i="4"/>
  <c r="G8280" i="4"/>
  <c r="G8281" i="4"/>
  <c r="G8282" i="4"/>
  <c r="G8283" i="4"/>
  <c r="G8284" i="4"/>
  <c r="G8285" i="4"/>
  <c r="G8286" i="4"/>
  <c r="G8287" i="4"/>
  <c r="G8288" i="4"/>
  <c r="G8289" i="4"/>
  <c r="G8290" i="4"/>
  <c r="G8291" i="4"/>
  <c r="G8292" i="4"/>
  <c r="G8293" i="4"/>
  <c r="G8294" i="4"/>
  <c r="G8295" i="4"/>
  <c r="G8296" i="4"/>
  <c r="G8297" i="4"/>
  <c r="G8298" i="4"/>
  <c r="G8299" i="4"/>
  <c r="G8300" i="4"/>
  <c r="G8301" i="4"/>
  <c r="G8302" i="4"/>
  <c r="G8303" i="4"/>
  <c r="G8304" i="4"/>
  <c r="G8305" i="4"/>
  <c r="G8306" i="4"/>
  <c r="G8307" i="4"/>
  <c r="G8308" i="4"/>
  <c r="G8309" i="4"/>
  <c r="G8310" i="4"/>
  <c r="G8311" i="4"/>
  <c r="G8312" i="4"/>
  <c r="G8313" i="4"/>
  <c r="G8314" i="4"/>
  <c r="G8315" i="4"/>
  <c r="G8316" i="4"/>
  <c r="G8317" i="4"/>
  <c r="G8318" i="4"/>
  <c r="G8319" i="4"/>
  <c r="G8320" i="4"/>
  <c r="G8321" i="4"/>
  <c r="G8322" i="4"/>
  <c r="G8323" i="4"/>
  <c r="G8324" i="4"/>
  <c r="G8325" i="4"/>
  <c r="G8326" i="4"/>
  <c r="G8327" i="4"/>
  <c r="G8328" i="4"/>
  <c r="G8329" i="4"/>
  <c r="G8330" i="4"/>
  <c r="G8331" i="4"/>
  <c r="G8332" i="4"/>
  <c r="G8333" i="4"/>
  <c r="G8334" i="4"/>
  <c r="G8335" i="4"/>
  <c r="G8336" i="4"/>
  <c r="G8337" i="4"/>
  <c r="G8338" i="4"/>
  <c r="G8339" i="4"/>
  <c r="G8340" i="4"/>
  <c r="G8341" i="4"/>
  <c r="G8342" i="4"/>
  <c r="G8343" i="4"/>
  <c r="G8344" i="4"/>
  <c r="G8345" i="4"/>
  <c r="G8346" i="4"/>
  <c r="G8347" i="4"/>
  <c r="G8348" i="4"/>
  <c r="G8349" i="4"/>
  <c r="G8350" i="4"/>
  <c r="G8351" i="4"/>
  <c r="G8352" i="4"/>
  <c r="G8353" i="4"/>
  <c r="G8354" i="4"/>
  <c r="G8355" i="4"/>
  <c r="G8356" i="4"/>
  <c r="G8357" i="4"/>
  <c r="G8358" i="4"/>
  <c r="G8359" i="4"/>
  <c r="G8360" i="4"/>
  <c r="G8361" i="4"/>
  <c r="G8362" i="4"/>
  <c r="G8363" i="4"/>
  <c r="G8364" i="4"/>
  <c r="G8365" i="4"/>
  <c r="G8366" i="4"/>
  <c r="G8367" i="4"/>
  <c r="G8368" i="4"/>
  <c r="G8369" i="4"/>
  <c r="G8370" i="4"/>
  <c r="G8371" i="4"/>
  <c r="G8372" i="4"/>
  <c r="G8373" i="4"/>
  <c r="G8374" i="4"/>
  <c r="G8375" i="4"/>
  <c r="G8376" i="4"/>
  <c r="G8377" i="4"/>
  <c r="G8378" i="4"/>
  <c r="G8379" i="4"/>
  <c r="G8380" i="4"/>
  <c r="G8381" i="4"/>
  <c r="G8382" i="4"/>
  <c r="G8383" i="4"/>
  <c r="G8384" i="4"/>
  <c r="G8385" i="4"/>
  <c r="G8386" i="4"/>
  <c r="G8387" i="4"/>
  <c r="G8388" i="4"/>
  <c r="G8389" i="4"/>
  <c r="G8390" i="4"/>
  <c r="G8391" i="4"/>
  <c r="G8392" i="4"/>
  <c r="G8393" i="4"/>
  <c r="G8394" i="4"/>
  <c r="G8395" i="4"/>
  <c r="G8396" i="4"/>
  <c r="G8397" i="4"/>
  <c r="G8398" i="4"/>
  <c r="G8399" i="4"/>
  <c r="G8400" i="4"/>
  <c r="G8401" i="4"/>
  <c r="G8402" i="4"/>
  <c r="G8403" i="4"/>
  <c r="G8404" i="4"/>
  <c r="G8405" i="4"/>
  <c r="G8406" i="4"/>
  <c r="G8407" i="4"/>
  <c r="G8408" i="4"/>
  <c r="G8409" i="4"/>
  <c r="G8410" i="4"/>
  <c r="G8411" i="4"/>
  <c r="G8412" i="4"/>
  <c r="G8413" i="4"/>
  <c r="G8414" i="4"/>
  <c r="G8415" i="4"/>
  <c r="G8416" i="4"/>
  <c r="G8417" i="4"/>
  <c r="G8418" i="4"/>
  <c r="G8419" i="4"/>
  <c r="G8420" i="4"/>
  <c r="G8421" i="4"/>
  <c r="G8422" i="4"/>
  <c r="G8423" i="4"/>
  <c r="G8424" i="4"/>
  <c r="G8425" i="4"/>
  <c r="G8426" i="4"/>
  <c r="G8427" i="4"/>
  <c r="G8428" i="4"/>
  <c r="G8429" i="4"/>
  <c r="G8430" i="4"/>
  <c r="G8431" i="4"/>
  <c r="G8432" i="4"/>
  <c r="G8433" i="4"/>
  <c r="G8434" i="4"/>
  <c r="G8435" i="4"/>
  <c r="G8436" i="4"/>
  <c r="G8437" i="4"/>
  <c r="G8438" i="4"/>
  <c r="G8439" i="4"/>
  <c r="G8440" i="4"/>
  <c r="G8441" i="4"/>
  <c r="G8442" i="4"/>
  <c r="G8443" i="4"/>
  <c r="G8444" i="4"/>
  <c r="G8445" i="4"/>
  <c r="G8446" i="4"/>
  <c r="G8447" i="4"/>
  <c r="G8448" i="4"/>
  <c r="G8449" i="4"/>
  <c r="G8450" i="4"/>
  <c r="G8451" i="4"/>
  <c r="G8452" i="4"/>
  <c r="G8453" i="4"/>
  <c r="G8454" i="4"/>
  <c r="G8455" i="4"/>
  <c r="G8456" i="4"/>
  <c r="G8457" i="4"/>
  <c r="G8458" i="4"/>
  <c r="G8459" i="4"/>
  <c r="G8460" i="4"/>
  <c r="G8461" i="4"/>
  <c r="G8462" i="4"/>
  <c r="G8463" i="4"/>
  <c r="G8464" i="4"/>
  <c r="G8465" i="4"/>
  <c r="G8466" i="4"/>
  <c r="G8467" i="4"/>
  <c r="G8468" i="4"/>
  <c r="G8469" i="4"/>
  <c r="G8470" i="4"/>
  <c r="G8471" i="4"/>
  <c r="G8472" i="4"/>
  <c r="G8473" i="4"/>
  <c r="G8474" i="4"/>
  <c r="G8475" i="4"/>
  <c r="G8476" i="4"/>
  <c r="G8477" i="4"/>
  <c r="G8478" i="4"/>
  <c r="G8479" i="4"/>
  <c r="G8480" i="4"/>
  <c r="G8481" i="4"/>
  <c r="G8482" i="4"/>
  <c r="G8483" i="4"/>
  <c r="G8484" i="4"/>
  <c r="G8485" i="4"/>
  <c r="G8486" i="4"/>
  <c r="G8487" i="4"/>
  <c r="G8488" i="4"/>
  <c r="G8489" i="4"/>
  <c r="G8490" i="4"/>
  <c r="G8491" i="4"/>
  <c r="G8492" i="4"/>
  <c r="G8493" i="4"/>
  <c r="G8494" i="4"/>
  <c r="G8495" i="4"/>
  <c r="G8496" i="4"/>
  <c r="G8497" i="4"/>
  <c r="G8498" i="4"/>
  <c r="G8499" i="4"/>
  <c r="G8500" i="4"/>
  <c r="G8501" i="4"/>
  <c r="G8502" i="4"/>
  <c r="G8503" i="4"/>
  <c r="G8504" i="4"/>
  <c r="G8505" i="4"/>
  <c r="G8506" i="4"/>
  <c r="G8507" i="4"/>
  <c r="G8508" i="4"/>
  <c r="G8509" i="4"/>
  <c r="G8510" i="4"/>
  <c r="G8511" i="4"/>
  <c r="G8512" i="4"/>
  <c r="G8513" i="4"/>
  <c r="G8514" i="4"/>
  <c r="G8515" i="4"/>
  <c r="G8516" i="4"/>
  <c r="G8517" i="4"/>
  <c r="G8518" i="4"/>
  <c r="G8519" i="4"/>
  <c r="G8520" i="4"/>
  <c r="G8521" i="4"/>
  <c r="G8522" i="4"/>
  <c r="G8523" i="4"/>
  <c r="G8524" i="4"/>
  <c r="G8525" i="4"/>
  <c r="G8526" i="4"/>
  <c r="G8527" i="4"/>
  <c r="G8528" i="4"/>
  <c r="G8529" i="4"/>
  <c r="G8530" i="4"/>
  <c r="G8531" i="4"/>
  <c r="G8532" i="4"/>
  <c r="G8533" i="4"/>
  <c r="G8534" i="4"/>
  <c r="G8535" i="4"/>
  <c r="G8536" i="4"/>
  <c r="G8537" i="4"/>
  <c r="G8538" i="4"/>
  <c r="G8539" i="4"/>
  <c r="G8540" i="4"/>
  <c r="G8541" i="4"/>
  <c r="G8542" i="4"/>
  <c r="G8543" i="4"/>
  <c r="G8544" i="4"/>
  <c r="G8545" i="4"/>
  <c r="G8546" i="4"/>
  <c r="G8547" i="4"/>
  <c r="G8548" i="4"/>
  <c r="G8549" i="4"/>
  <c r="G8550" i="4"/>
  <c r="G8551" i="4"/>
  <c r="G8552" i="4"/>
  <c r="G8553" i="4"/>
  <c r="G8554" i="4"/>
  <c r="G8555" i="4"/>
  <c r="G8556" i="4"/>
  <c r="G8557" i="4"/>
  <c r="G8558" i="4"/>
  <c r="G8559" i="4"/>
  <c r="G8560" i="4"/>
  <c r="G8561" i="4"/>
  <c r="G8562" i="4"/>
  <c r="G8563" i="4"/>
  <c r="G8564" i="4"/>
  <c r="G8565" i="4"/>
  <c r="G8566" i="4"/>
  <c r="G8567" i="4"/>
  <c r="G8568" i="4"/>
  <c r="G8569" i="4"/>
  <c r="G8570" i="4"/>
  <c r="G8571" i="4"/>
  <c r="G8572" i="4"/>
  <c r="G8573" i="4"/>
  <c r="G8574" i="4"/>
  <c r="G8575" i="4"/>
  <c r="G8576" i="4"/>
  <c r="G8577" i="4"/>
  <c r="G8578" i="4"/>
  <c r="G8579" i="4"/>
  <c r="G8580" i="4"/>
  <c r="G8581" i="4"/>
  <c r="G8582" i="4"/>
  <c r="G8583" i="4"/>
  <c r="G8584" i="4"/>
  <c r="G8585" i="4"/>
  <c r="G8586" i="4"/>
  <c r="G8587" i="4"/>
  <c r="G8588" i="4"/>
  <c r="G8589" i="4"/>
  <c r="G8590" i="4"/>
  <c r="G8591" i="4"/>
  <c r="G8592" i="4"/>
  <c r="G8593" i="4"/>
  <c r="G8594" i="4"/>
  <c r="G8595" i="4"/>
  <c r="G8596" i="4"/>
  <c r="G8597" i="4"/>
  <c r="G8598" i="4"/>
  <c r="G8599" i="4"/>
  <c r="G8600" i="4"/>
  <c r="G8601" i="4"/>
  <c r="G8602" i="4"/>
  <c r="G8603" i="4"/>
  <c r="G8604" i="4"/>
  <c r="G8605" i="4"/>
  <c r="G8606" i="4"/>
  <c r="G8607" i="4"/>
  <c r="G8608" i="4"/>
  <c r="G8609" i="4"/>
  <c r="G8610" i="4"/>
  <c r="G8611" i="4"/>
  <c r="G8612" i="4"/>
  <c r="G8613" i="4"/>
  <c r="G8614" i="4"/>
  <c r="G8615" i="4"/>
  <c r="G8616" i="4"/>
  <c r="G8617" i="4"/>
  <c r="G8618" i="4"/>
  <c r="G8619" i="4"/>
  <c r="G8620" i="4"/>
  <c r="G8621" i="4"/>
  <c r="G8622" i="4"/>
  <c r="G8623" i="4"/>
  <c r="G8624" i="4"/>
  <c r="G8625" i="4"/>
  <c r="G8626" i="4"/>
  <c r="G8627" i="4"/>
  <c r="G8628" i="4"/>
  <c r="G8629" i="4"/>
  <c r="G8630" i="4"/>
  <c r="G8631" i="4"/>
  <c r="G8632" i="4"/>
  <c r="G8633" i="4"/>
  <c r="G8634" i="4"/>
  <c r="G8635" i="4"/>
  <c r="G8636" i="4"/>
  <c r="G8637" i="4"/>
  <c r="G8638" i="4"/>
  <c r="G8639" i="4"/>
  <c r="G8640" i="4"/>
  <c r="G8641" i="4"/>
  <c r="G8642" i="4"/>
  <c r="G8643" i="4"/>
  <c r="G8644" i="4"/>
  <c r="G8645" i="4"/>
  <c r="G8646" i="4"/>
  <c r="G8647" i="4"/>
  <c r="G8648" i="4"/>
  <c r="G8649" i="4"/>
  <c r="G8650" i="4"/>
  <c r="G8651" i="4"/>
  <c r="G8652" i="4"/>
  <c r="G8653" i="4"/>
  <c r="G8654" i="4"/>
  <c r="G8655" i="4"/>
  <c r="G8656" i="4"/>
  <c r="G8657" i="4"/>
  <c r="G8658" i="4"/>
  <c r="G8659" i="4"/>
  <c r="G8660" i="4"/>
  <c r="G8661" i="4"/>
  <c r="G8662" i="4"/>
  <c r="G8663" i="4"/>
  <c r="G8664" i="4"/>
  <c r="G8665" i="4"/>
  <c r="G8666" i="4"/>
  <c r="G8667" i="4"/>
  <c r="G8668" i="4"/>
  <c r="G8669" i="4"/>
  <c r="G8670" i="4"/>
  <c r="G8671" i="4"/>
  <c r="G8672" i="4"/>
  <c r="G8673" i="4"/>
  <c r="G8674" i="4"/>
  <c r="G8675" i="4"/>
  <c r="G8676" i="4"/>
  <c r="G8677" i="4"/>
  <c r="G8678" i="4"/>
  <c r="G8679" i="4"/>
  <c r="G8680" i="4"/>
  <c r="G8681" i="4"/>
  <c r="G8682" i="4"/>
  <c r="G8683" i="4"/>
  <c r="G8684" i="4"/>
  <c r="G8685" i="4"/>
  <c r="G8686" i="4"/>
  <c r="G8687" i="4"/>
  <c r="G8688" i="4"/>
  <c r="G8689" i="4"/>
  <c r="G8690" i="4"/>
  <c r="G8691" i="4"/>
  <c r="G8692" i="4"/>
  <c r="G8693" i="4"/>
  <c r="G8694" i="4"/>
  <c r="G8695" i="4"/>
  <c r="G8696" i="4"/>
  <c r="G8697" i="4"/>
  <c r="G8698" i="4"/>
  <c r="G8699" i="4"/>
  <c r="G8700" i="4"/>
  <c r="G8701" i="4"/>
  <c r="G8702" i="4"/>
  <c r="G8703" i="4"/>
  <c r="G8704" i="4"/>
  <c r="G8705" i="4"/>
  <c r="G8706" i="4"/>
  <c r="G8707" i="4"/>
  <c r="G8708" i="4"/>
  <c r="G8709" i="4"/>
  <c r="G8710" i="4"/>
  <c r="G8711" i="4"/>
  <c r="G8712" i="4"/>
  <c r="G8713" i="4"/>
  <c r="G8714" i="4"/>
  <c r="G8715" i="4"/>
  <c r="G8716" i="4"/>
  <c r="G8717" i="4"/>
  <c r="G8718" i="4"/>
  <c r="G8719" i="4"/>
  <c r="G8720" i="4"/>
  <c r="G8721" i="4"/>
  <c r="G8722" i="4"/>
  <c r="G8723" i="4"/>
  <c r="G8724" i="4"/>
  <c r="G8725" i="4"/>
  <c r="G8726" i="4"/>
  <c r="G8727" i="4"/>
  <c r="G8728" i="4"/>
  <c r="G8729" i="4"/>
  <c r="G8730" i="4"/>
  <c r="G8731" i="4"/>
  <c r="G8732" i="4"/>
  <c r="G8733" i="4"/>
  <c r="G8734" i="4"/>
  <c r="G8735" i="4"/>
  <c r="G8736" i="4"/>
  <c r="G8737" i="4"/>
  <c r="G8738" i="4"/>
  <c r="G8739" i="4"/>
  <c r="G8740" i="4"/>
  <c r="G8741" i="4"/>
  <c r="G8742" i="4"/>
  <c r="G8743" i="4"/>
  <c r="G8744" i="4"/>
  <c r="G8745" i="4"/>
  <c r="G8746" i="4"/>
  <c r="G8747" i="4"/>
  <c r="G8748" i="4"/>
  <c r="G8749" i="4"/>
  <c r="G8750" i="4"/>
  <c r="G8751" i="4"/>
  <c r="G8752" i="4"/>
  <c r="G8753" i="4"/>
  <c r="G8754" i="4"/>
  <c r="G8755" i="4"/>
  <c r="G8756" i="4"/>
  <c r="G8757" i="4"/>
  <c r="G8758" i="4"/>
  <c r="G8759" i="4"/>
  <c r="G8760" i="4"/>
  <c r="G8761" i="4"/>
  <c r="G8762" i="4"/>
  <c r="G8763" i="4"/>
  <c r="G8764" i="4"/>
  <c r="G8765" i="4"/>
  <c r="G8766" i="4"/>
  <c r="G8767" i="4"/>
  <c r="G8768" i="4"/>
  <c r="G8769" i="4"/>
  <c r="G8770" i="4"/>
  <c r="G8771" i="4"/>
  <c r="G8772" i="4"/>
  <c r="G8773" i="4"/>
  <c r="G8774" i="4"/>
  <c r="G8775" i="4"/>
  <c r="G8776" i="4"/>
  <c r="G8777" i="4"/>
  <c r="G8778" i="4"/>
  <c r="G8779" i="4"/>
  <c r="G8780" i="4"/>
  <c r="G8781" i="4"/>
  <c r="G8782" i="4"/>
  <c r="G8783" i="4"/>
  <c r="G8784" i="4"/>
  <c r="G8785" i="4"/>
  <c r="G8786" i="4"/>
  <c r="G8787" i="4"/>
  <c r="G8788" i="4"/>
  <c r="G8789" i="4"/>
  <c r="G8790" i="4"/>
  <c r="G8791" i="4"/>
  <c r="G8792" i="4"/>
  <c r="G8793" i="4"/>
  <c r="G8794" i="4"/>
  <c r="G8795" i="4"/>
  <c r="G8796" i="4"/>
  <c r="G8797" i="4"/>
  <c r="G8798" i="4"/>
  <c r="G8799" i="4"/>
  <c r="G8800" i="4"/>
  <c r="G8801" i="4"/>
  <c r="G8802" i="4"/>
  <c r="G8803" i="4"/>
  <c r="G8804" i="4"/>
  <c r="G8805" i="4"/>
  <c r="G8806" i="4"/>
  <c r="G8807" i="4"/>
  <c r="G8808" i="4"/>
  <c r="G8809" i="4"/>
  <c r="G8810" i="4"/>
  <c r="G8811" i="4"/>
  <c r="G8812" i="4"/>
  <c r="G8813" i="4"/>
  <c r="G8814" i="4"/>
  <c r="G8815" i="4"/>
  <c r="G8816" i="4"/>
  <c r="G8817" i="4"/>
  <c r="G8818" i="4"/>
  <c r="G8819" i="4"/>
  <c r="G8820" i="4"/>
  <c r="G8821" i="4"/>
  <c r="G8822" i="4"/>
  <c r="G8823" i="4"/>
  <c r="G8824" i="4"/>
  <c r="G8825" i="4"/>
  <c r="G8826" i="4"/>
  <c r="G8827" i="4"/>
  <c r="G8828" i="4"/>
  <c r="G8829" i="4"/>
  <c r="G8830" i="4"/>
  <c r="G8831" i="4"/>
  <c r="G8832" i="4"/>
  <c r="G8833" i="4"/>
  <c r="G8834" i="4"/>
  <c r="G8835" i="4"/>
  <c r="G8836" i="4"/>
  <c r="G8837" i="4"/>
  <c r="G8838" i="4"/>
  <c r="G8839" i="4"/>
  <c r="G8840" i="4"/>
  <c r="G8841" i="4"/>
  <c r="G8842" i="4"/>
  <c r="G8843" i="4"/>
  <c r="G8844" i="4"/>
  <c r="G8845" i="4"/>
  <c r="G8846" i="4"/>
  <c r="G8847" i="4"/>
  <c r="G8848" i="4"/>
  <c r="G8849" i="4"/>
  <c r="G8850" i="4"/>
  <c r="G8851" i="4"/>
  <c r="G8852" i="4"/>
  <c r="G8853" i="4"/>
  <c r="G8854" i="4"/>
  <c r="G8855" i="4"/>
  <c r="G8856" i="4"/>
  <c r="G8857" i="4"/>
  <c r="G8858" i="4"/>
  <c r="G8859" i="4"/>
  <c r="G8860" i="4"/>
  <c r="G8861" i="4"/>
  <c r="G8862" i="4"/>
  <c r="G8863" i="4"/>
  <c r="G8864" i="4"/>
  <c r="G8865" i="4"/>
  <c r="G8866" i="4"/>
  <c r="G8867" i="4"/>
  <c r="G8868" i="4"/>
  <c r="G8869" i="4"/>
  <c r="G8870" i="4"/>
  <c r="G8871" i="4"/>
  <c r="G8872" i="4"/>
  <c r="G8873" i="4"/>
  <c r="G8874" i="4"/>
  <c r="G8875" i="4"/>
  <c r="G8876" i="4"/>
  <c r="G8877" i="4"/>
  <c r="G8878" i="4"/>
  <c r="G8879" i="4"/>
  <c r="G8880" i="4"/>
  <c r="G8881" i="4"/>
  <c r="G8882" i="4"/>
  <c r="G8883" i="4"/>
  <c r="G8884" i="4"/>
  <c r="G8885" i="4"/>
  <c r="G8886" i="4"/>
  <c r="G8887" i="4"/>
  <c r="G8888" i="4"/>
  <c r="G8889" i="4"/>
  <c r="G8890" i="4"/>
  <c r="G8891" i="4"/>
  <c r="G8892" i="4"/>
  <c r="G8893" i="4"/>
  <c r="G8894" i="4"/>
  <c r="G8895" i="4"/>
  <c r="G8896" i="4"/>
  <c r="G8897" i="4"/>
  <c r="G8898" i="4"/>
  <c r="G8899" i="4"/>
  <c r="G8900" i="4"/>
  <c r="G8901" i="4"/>
  <c r="G8902" i="4"/>
  <c r="G8903" i="4"/>
  <c r="G8904" i="4"/>
  <c r="G8905" i="4"/>
  <c r="G8906" i="4"/>
  <c r="G8907" i="4"/>
  <c r="G8908" i="4"/>
  <c r="G8909" i="4"/>
  <c r="G8910" i="4"/>
  <c r="G8911" i="4"/>
  <c r="G8912" i="4"/>
  <c r="G8913" i="4"/>
  <c r="G8914" i="4"/>
  <c r="G8915" i="4"/>
  <c r="G8916" i="4"/>
  <c r="G8917" i="4"/>
  <c r="G8918" i="4"/>
  <c r="G8919" i="4"/>
  <c r="G8920" i="4"/>
  <c r="G8921" i="4"/>
  <c r="G8922" i="4"/>
  <c r="G8923" i="4"/>
  <c r="G8924" i="4"/>
  <c r="G8925" i="4"/>
  <c r="G8926" i="4"/>
  <c r="G8927" i="4"/>
  <c r="G8928" i="4"/>
  <c r="G8929" i="4"/>
  <c r="G8930" i="4"/>
  <c r="G8931" i="4"/>
  <c r="G8932" i="4"/>
  <c r="G8933" i="4"/>
  <c r="G8934" i="4"/>
  <c r="G8935" i="4"/>
  <c r="G8936" i="4"/>
  <c r="G8937" i="4"/>
  <c r="G8938" i="4"/>
  <c r="G8939" i="4"/>
  <c r="G8940" i="4"/>
  <c r="G8941" i="4"/>
  <c r="G8942" i="4"/>
  <c r="G8943" i="4"/>
  <c r="G8944" i="4"/>
  <c r="G8945" i="4"/>
  <c r="G8946" i="4"/>
  <c r="G8947" i="4"/>
  <c r="G8948" i="4"/>
  <c r="G8949" i="4"/>
  <c r="G8950" i="4"/>
  <c r="G8951" i="4"/>
  <c r="G8952" i="4"/>
  <c r="G8953" i="4"/>
  <c r="G8954" i="4"/>
  <c r="G8955" i="4"/>
  <c r="G8956" i="4"/>
  <c r="G8957" i="4"/>
  <c r="G8958" i="4"/>
  <c r="G8959" i="4"/>
  <c r="G8960" i="4"/>
  <c r="G8961" i="4"/>
  <c r="G8962" i="4"/>
  <c r="G8963" i="4"/>
  <c r="G8964" i="4"/>
  <c r="G8965" i="4"/>
  <c r="G8966" i="4"/>
  <c r="G8967" i="4"/>
  <c r="G8968" i="4"/>
  <c r="G8969" i="4"/>
  <c r="G8970" i="4"/>
  <c r="G8971" i="4"/>
  <c r="G8972" i="4"/>
  <c r="G8973" i="4"/>
  <c r="G8974" i="4"/>
  <c r="G8975" i="4"/>
  <c r="G8976" i="4"/>
  <c r="G8977" i="4"/>
  <c r="G8978" i="4"/>
  <c r="G8979" i="4"/>
  <c r="G8980" i="4"/>
  <c r="G8981" i="4"/>
  <c r="G8982" i="4"/>
  <c r="G8983" i="4"/>
  <c r="G8984" i="4"/>
  <c r="G8985" i="4"/>
  <c r="G8986" i="4"/>
  <c r="G8987" i="4"/>
  <c r="G8988" i="4"/>
  <c r="G8989" i="4"/>
  <c r="G8990" i="4"/>
  <c r="G8991" i="4"/>
  <c r="G8992" i="4"/>
  <c r="G8993" i="4"/>
  <c r="G8994" i="4"/>
  <c r="G8995" i="4"/>
  <c r="G8996" i="4"/>
  <c r="G8997" i="4"/>
  <c r="G8998" i="4"/>
  <c r="G8999" i="4"/>
  <c r="G9000" i="4"/>
  <c r="G9001" i="4"/>
  <c r="G9002" i="4"/>
  <c r="G9003" i="4"/>
  <c r="G9004" i="4"/>
  <c r="G9005" i="4"/>
  <c r="G9006" i="4"/>
  <c r="G9007" i="4"/>
  <c r="G9008" i="4"/>
  <c r="G9009" i="4"/>
  <c r="G9010" i="4"/>
  <c r="G9011" i="4"/>
  <c r="G9012" i="4"/>
  <c r="G9013" i="4"/>
  <c r="G9014" i="4"/>
  <c r="G9015" i="4"/>
  <c r="G9016" i="4"/>
  <c r="G9017" i="4"/>
  <c r="G9018" i="4"/>
  <c r="G9019" i="4"/>
  <c r="G9020" i="4"/>
  <c r="G9021" i="4"/>
  <c r="G9022" i="4"/>
  <c r="G9023" i="4"/>
  <c r="G9024" i="4"/>
  <c r="G9025" i="4"/>
  <c r="G9026" i="4"/>
  <c r="G9027" i="4"/>
  <c r="G9028" i="4"/>
  <c r="G9029" i="4"/>
  <c r="G9030" i="4"/>
  <c r="G9031" i="4"/>
  <c r="G9032" i="4"/>
  <c r="G9033" i="4"/>
  <c r="G9034" i="4"/>
  <c r="G9035" i="4"/>
  <c r="G9036" i="4"/>
  <c r="G9037" i="4"/>
  <c r="G9038" i="4"/>
  <c r="G9039" i="4"/>
  <c r="G9040" i="4"/>
  <c r="G9041" i="4"/>
  <c r="G9042" i="4"/>
  <c r="G9043" i="4"/>
  <c r="G9044" i="4"/>
  <c r="G9045" i="4"/>
  <c r="G9046" i="4"/>
  <c r="G9047" i="4"/>
  <c r="G9048" i="4"/>
  <c r="G9049" i="4"/>
  <c r="G9050" i="4"/>
  <c r="G9051" i="4"/>
  <c r="G9052" i="4"/>
  <c r="G9053" i="4"/>
  <c r="G9054" i="4"/>
  <c r="G9055" i="4"/>
  <c r="G9056" i="4"/>
  <c r="G9057" i="4"/>
  <c r="G9058" i="4"/>
  <c r="G9059" i="4"/>
  <c r="G9060" i="4"/>
  <c r="G9061" i="4"/>
  <c r="G9062" i="4"/>
  <c r="G9063" i="4"/>
  <c r="G9064" i="4"/>
  <c r="G9065" i="4"/>
  <c r="G9066" i="4"/>
  <c r="G9067" i="4"/>
  <c r="G9068" i="4"/>
  <c r="G9069" i="4"/>
  <c r="G9070" i="4"/>
  <c r="G9071" i="4"/>
  <c r="G9072" i="4"/>
  <c r="G9073" i="4"/>
  <c r="G9074" i="4"/>
  <c r="G9075" i="4"/>
  <c r="G9076" i="4"/>
  <c r="G9077" i="4"/>
  <c r="G9078" i="4"/>
  <c r="G9079" i="4"/>
  <c r="G9080" i="4"/>
  <c r="G9081" i="4"/>
  <c r="G9082" i="4"/>
  <c r="G9083" i="4"/>
  <c r="G9084" i="4"/>
  <c r="G9085" i="4"/>
  <c r="G9086" i="4"/>
  <c r="G9087" i="4"/>
  <c r="G9088" i="4"/>
  <c r="G9089" i="4"/>
  <c r="G9090" i="4"/>
  <c r="G9091" i="4"/>
  <c r="G9092" i="4"/>
  <c r="G9093" i="4"/>
  <c r="G9094" i="4"/>
  <c r="G9095" i="4"/>
  <c r="G9096" i="4"/>
  <c r="G9097" i="4"/>
  <c r="G9098" i="4"/>
  <c r="G9099" i="4"/>
  <c r="G9100" i="4"/>
  <c r="G9101" i="4"/>
  <c r="G9102" i="4"/>
  <c r="G9103" i="4"/>
  <c r="G9104" i="4"/>
  <c r="G9105" i="4"/>
  <c r="G9106" i="4"/>
  <c r="G9107" i="4"/>
  <c r="G9108" i="4"/>
  <c r="G9109" i="4"/>
  <c r="G9110" i="4"/>
  <c r="G9111" i="4"/>
  <c r="G9112" i="4"/>
  <c r="G9113" i="4"/>
  <c r="G9114" i="4"/>
  <c r="G9115" i="4"/>
  <c r="G9116" i="4"/>
  <c r="G9117" i="4"/>
  <c r="G9118" i="4"/>
  <c r="G9119" i="4"/>
  <c r="G9120" i="4"/>
  <c r="G9121" i="4"/>
  <c r="G9122" i="4"/>
  <c r="G9123" i="4"/>
  <c r="G9124" i="4"/>
  <c r="G9125" i="4"/>
  <c r="G9126" i="4"/>
  <c r="G9127" i="4"/>
  <c r="G9128" i="4"/>
  <c r="G9129" i="4"/>
  <c r="G9130" i="4"/>
  <c r="G9131" i="4"/>
  <c r="G9132" i="4"/>
  <c r="G9133" i="4"/>
  <c r="G9134" i="4"/>
  <c r="G9135" i="4"/>
  <c r="G9136" i="4"/>
  <c r="G9137" i="4"/>
  <c r="G9138" i="4"/>
  <c r="G9139" i="4"/>
  <c r="G9140" i="4"/>
  <c r="G9141" i="4"/>
  <c r="G9142" i="4"/>
  <c r="G9143" i="4"/>
  <c r="G9144" i="4"/>
  <c r="G9145" i="4"/>
  <c r="G9146" i="4"/>
  <c r="G9147" i="4"/>
  <c r="G9148" i="4"/>
  <c r="G9149" i="4"/>
  <c r="G9150" i="4"/>
  <c r="G9151" i="4"/>
  <c r="G9152" i="4"/>
  <c r="G9153" i="4"/>
  <c r="G9154" i="4"/>
  <c r="G9155" i="4"/>
  <c r="G9156" i="4"/>
  <c r="G9157" i="4"/>
  <c r="G9158" i="4"/>
  <c r="G9159" i="4"/>
  <c r="G9160" i="4"/>
  <c r="G9161" i="4"/>
  <c r="G9162" i="4"/>
  <c r="G9163" i="4"/>
  <c r="G9164" i="4"/>
  <c r="G9165" i="4"/>
  <c r="G9166" i="4"/>
  <c r="G9167" i="4"/>
  <c r="G9168" i="4"/>
  <c r="G9169" i="4"/>
  <c r="G9170" i="4"/>
  <c r="G9171" i="4"/>
  <c r="G9172" i="4"/>
  <c r="G9173" i="4"/>
  <c r="G9174" i="4"/>
  <c r="G9175" i="4"/>
  <c r="G9176" i="4"/>
  <c r="G9177" i="4"/>
  <c r="G9178" i="4"/>
  <c r="G9179" i="4"/>
  <c r="G9180" i="4"/>
  <c r="G9181" i="4"/>
  <c r="G9182" i="4"/>
  <c r="G9183" i="4"/>
  <c r="G9184" i="4"/>
  <c r="G9185" i="4"/>
  <c r="G9186" i="4"/>
  <c r="G9187" i="4"/>
  <c r="G9188" i="4"/>
  <c r="G9189" i="4"/>
  <c r="G9190" i="4"/>
  <c r="G9191" i="4"/>
  <c r="G9192" i="4"/>
  <c r="G9193" i="4"/>
  <c r="G9194" i="4"/>
  <c r="G9195" i="4"/>
  <c r="G9196" i="4"/>
  <c r="G9197" i="4"/>
  <c r="G9198" i="4"/>
  <c r="G9199" i="4"/>
  <c r="G9200" i="4"/>
  <c r="G9201" i="4"/>
  <c r="G9202" i="4"/>
  <c r="G9203" i="4"/>
  <c r="G9204" i="4"/>
  <c r="G9205" i="4"/>
  <c r="G9206" i="4"/>
  <c r="G9207" i="4"/>
  <c r="G9208" i="4"/>
  <c r="G9209" i="4"/>
  <c r="G9210" i="4"/>
  <c r="G9211" i="4"/>
  <c r="G9212" i="4"/>
  <c r="G9213" i="4"/>
  <c r="G9214" i="4"/>
  <c r="G9215" i="4"/>
  <c r="G9216" i="4"/>
  <c r="G9217" i="4"/>
  <c r="G9218" i="4"/>
  <c r="G9219" i="4"/>
  <c r="G9220" i="4"/>
  <c r="G9221" i="4"/>
  <c r="G9222" i="4"/>
  <c r="G9223" i="4"/>
  <c r="G9224" i="4"/>
  <c r="G9225" i="4"/>
  <c r="G9226" i="4"/>
  <c r="G9227" i="4"/>
  <c r="G9228" i="4"/>
  <c r="G9229" i="4"/>
  <c r="G9230" i="4"/>
  <c r="G9231" i="4"/>
  <c r="G9232" i="4"/>
  <c r="G9233" i="4"/>
  <c r="G9234" i="4"/>
  <c r="G9235" i="4"/>
  <c r="G9236" i="4"/>
  <c r="G9237" i="4"/>
  <c r="G9238" i="4"/>
  <c r="G9239" i="4"/>
  <c r="G9240" i="4"/>
  <c r="G9241" i="4"/>
  <c r="G9242" i="4"/>
  <c r="G9243" i="4"/>
  <c r="G9244" i="4"/>
  <c r="G9245" i="4"/>
  <c r="G9246" i="4"/>
  <c r="G9247" i="4"/>
  <c r="G9248" i="4"/>
  <c r="G9249" i="4"/>
  <c r="G9250" i="4"/>
  <c r="G9251" i="4"/>
  <c r="G9252" i="4"/>
  <c r="G9253" i="4"/>
  <c r="G9254" i="4"/>
  <c r="G9255" i="4"/>
  <c r="G9256" i="4"/>
  <c r="G9257" i="4"/>
  <c r="G9258" i="4"/>
  <c r="G9259" i="4"/>
  <c r="G9260" i="4"/>
  <c r="G9261" i="4"/>
  <c r="G9262" i="4"/>
  <c r="G9263" i="4"/>
  <c r="G9264" i="4"/>
  <c r="G9265" i="4"/>
  <c r="G9266" i="4"/>
  <c r="G9267" i="4"/>
  <c r="G9268" i="4"/>
  <c r="G9269" i="4"/>
  <c r="G9270" i="4"/>
  <c r="G9271" i="4"/>
  <c r="G9272" i="4"/>
  <c r="G9273" i="4"/>
  <c r="G9274" i="4"/>
  <c r="G9275" i="4"/>
  <c r="G9276" i="4"/>
  <c r="G9277" i="4"/>
  <c r="G9278" i="4"/>
  <c r="G9279" i="4"/>
  <c r="G9280" i="4"/>
  <c r="G9281" i="4"/>
  <c r="G9282" i="4"/>
  <c r="G9283" i="4"/>
  <c r="G9284" i="4"/>
  <c r="G9285" i="4"/>
  <c r="G9286" i="4"/>
  <c r="G9287" i="4"/>
  <c r="G9288" i="4"/>
  <c r="G9289" i="4"/>
  <c r="G9290" i="4"/>
  <c r="G9291" i="4"/>
  <c r="G9292" i="4"/>
  <c r="G9293" i="4"/>
  <c r="G9294" i="4"/>
  <c r="G9295" i="4"/>
  <c r="G9296" i="4"/>
  <c r="G9297" i="4"/>
  <c r="G9298" i="4"/>
  <c r="G9299" i="4"/>
  <c r="G9300" i="4"/>
  <c r="G9301" i="4"/>
  <c r="G9302" i="4"/>
  <c r="G9303" i="4"/>
  <c r="G9304" i="4"/>
  <c r="G9305" i="4"/>
  <c r="G9306" i="4"/>
  <c r="G9307" i="4"/>
  <c r="G9308" i="4"/>
  <c r="G9309" i="4"/>
  <c r="G9310" i="4"/>
  <c r="G9311" i="4"/>
  <c r="G9312" i="4"/>
  <c r="G9313" i="4"/>
  <c r="G9314" i="4"/>
  <c r="G9315" i="4"/>
  <c r="G9316" i="4"/>
  <c r="G9317" i="4"/>
  <c r="G9318" i="4"/>
  <c r="G9319" i="4"/>
  <c r="G9320" i="4"/>
  <c r="G9321" i="4"/>
  <c r="G9322" i="4"/>
  <c r="G9323" i="4"/>
  <c r="G9324" i="4"/>
  <c r="G9325" i="4"/>
  <c r="G9326" i="4"/>
  <c r="G9327" i="4"/>
  <c r="G9328" i="4"/>
  <c r="G9329" i="4"/>
  <c r="G9330" i="4"/>
  <c r="G9331" i="4"/>
  <c r="G9332" i="4"/>
  <c r="G9333" i="4"/>
  <c r="G9334" i="4"/>
  <c r="G9335" i="4"/>
  <c r="G9336" i="4"/>
  <c r="G9337" i="4"/>
  <c r="G9338" i="4"/>
  <c r="G9339" i="4"/>
  <c r="G9340" i="4"/>
  <c r="G9341" i="4"/>
  <c r="G9342" i="4"/>
  <c r="G9343" i="4"/>
  <c r="G9344" i="4"/>
  <c r="G9345" i="4"/>
  <c r="G9346" i="4"/>
  <c r="G9347" i="4"/>
  <c r="G9348" i="4"/>
  <c r="G9349" i="4"/>
  <c r="G9350" i="4"/>
  <c r="G9351" i="4"/>
  <c r="G9352" i="4"/>
  <c r="G9353" i="4"/>
  <c r="G9354" i="4"/>
  <c r="G9355" i="4"/>
  <c r="G9356" i="4"/>
  <c r="G9357" i="4"/>
  <c r="G9358" i="4"/>
  <c r="G9359" i="4"/>
  <c r="G9360" i="4"/>
  <c r="G9361" i="4"/>
  <c r="G9362" i="4"/>
  <c r="G9363" i="4"/>
  <c r="G9364" i="4"/>
  <c r="G9365" i="4"/>
  <c r="G9366" i="4"/>
  <c r="G9367" i="4"/>
  <c r="G9368" i="4"/>
  <c r="G9369" i="4"/>
  <c r="G9370" i="4"/>
  <c r="G9371" i="4"/>
  <c r="G9372" i="4"/>
  <c r="G9373" i="4"/>
  <c r="G9374" i="4"/>
  <c r="G9375" i="4"/>
  <c r="G9376" i="4"/>
  <c r="G9377" i="4"/>
  <c r="G9378" i="4"/>
  <c r="G9379" i="4"/>
  <c r="G9380" i="4"/>
  <c r="G9381" i="4"/>
  <c r="G9382" i="4"/>
  <c r="G9383" i="4"/>
  <c r="G9384" i="4"/>
  <c r="G9385" i="4"/>
  <c r="G9386" i="4"/>
  <c r="G9387" i="4"/>
  <c r="G9388" i="4"/>
  <c r="G9389" i="4"/>
  <c r="G9390" i="4"/>
  <c r="G9391" i="4"/>
  <c r="G9392" i="4"/>
  <c r="G9393" i="4"/>
  <c r="G9394" i="4"/>
  <c r="G9395" i="4"/>
  <c r="G9396" i="4"/>
  <c r="G9397" i="4"/>
  <c r="G9398" i="4"/>
  <c r="G9399" i="4"/>
  <c r="G9400" i="4"/>
  <c r="G9401" i="4"/>
  <c r="G9402" i="4"/>
  <c r="G9403" i="4"/>
  <c r="G9404" i="4"/>
  <c r="G9405" i="4"/>
  <c r="G9406" i="4"/>
  <c r="G9407" i="4"/>
  <c r="G9408" i="4"/>
  <c r="G9409" i="4"/>
  <c r="G9410" i="4"/>
  <c r="G9411" i="4"/>
  <c r="G9412" i="4"/>
  <c r="G9413" i="4"/>
  <c r="G9414" i="4"/>
  <c r="G9415" i="4"/>
  <c r="G9416" i="4"/>
  <c r="G9417" i="4"/>
  <c r="G9418" i="4"/>
  <c r="G9419" i="4"/>
  <c r="G9420" i="4"/>
  <c r="G9421" i="4"/>
  <c r="G9422" i="4"/>
  <c r="G9423" i="4"/>
  <c r="G9424" i="4"/>
  <c r="G9425" i="4"/>
  <c r="G9426" i="4"/>
  <c r="G9427" i="4"/>
  <c r="G9428" i="4"/>
  <c r="G9429" i="4"/>
  <c r="G9430" i="4"/>
  <c r="G9431" i="4"/>
  <c r="G9432" i="4"/>
  <c r="G9433" i="4"/>
  <c r="G9434" i="4"/>
  <c r="G9435" i="4"/>
  <c r="G9436" i="4"/>
  <c r="G9437" i="4"/>
  <c r="G9438" i="4"/>
  <c r="G9439" i="4"/>
  <c r="G9440" i="4"/>
  <c r="G9441" i="4"/>
  <c r="G9442" i="4"/>
  <c r="G9443" i="4"/>
  <c r="G9444" i="4"/>
  <c r="G9445" i="4"/>
  <c r="G9446" i="4"/>
  <c r="G9447" i="4"/>
  <c r="G9448" i="4"/>
  <c r="G9449" i="4"/>
  <c r="G9450" i="4"/>
  <c r="G9451" i="4"/>
  <c r="G9452" i="4"/>
  <c r="G9453" i="4"/>
  <c r="G9454" i="4"/>
  <c r="G9455" i="4"/>
  <c r="G9456" i="4"/>
  <c r="G9457" i="4"/>
  <c r="G9458" i="4"/>
  <c r="G9459" i="4"/>
  <c r="G9460" i="4"/>
  <c r="G9461" i="4"/>
  <c r="G9462" i="4"/>
  <c r="G9463" i="4"/>
  <c r="G9464" i="4"/>
  <c r="G9465" i="4"/>
  <c r="G9466" i="4"/>
  <c r="G9467" i="4"/>
  <c r="G9468" i="4"/>
  <c r="G9469" i="4"/>
  <c r="G9470" i="4"/>
  <c r="G9471" i="4"/>
  <c r="G9472" i="4"/>
  <c r="G9473" i="4"/>
  <c r="G9474" i="4"/>
  <c r="G9475" i="4"/>
  <c r="G9476" i="4"/>
  <c r="G9477" i="4"/>
  <c r="G9478" i="4"/>
  <c r="G9479" i="4"/>
  <c r="G9480" i="4"/>
  <c r="G9481" i="4"/>
  <c r="G9482" i="4"/>
  <c r="G9483" i="4"/>
  <c r="G9484" i="4"/>
  <c r="G9485" i="4"/>
  <c r="G9486" i="4"/>
  <c r="G9487" i="4"/>
  <c r="G9488" i="4"/>
  <c r="G9489" i="4"/>
  <c r="G9490" i="4"/>
  <c r="G9491" i="4"/>
  <c r="G9492" i="4"/>
  <c r="G9493" i="4"/>
  <c r="G9494" i="4"/>
  <c r="G9495" i="4"/>
  <c r="G9496" i="4"/>
  <c r="G9497" i="4"/>
  <c r="G9498" i="4"/>
  <c r="G9499" i="4"/>
  <c r="G9500" i="4"/>
  <c r="G9501" i="4"/>
  <c r="G9502" i="4"/>
  <c r="G9503" i="4"/>
  <c r="G9504" i="4"/>
  <c r="G9505" i="4"/>
  <c r="G9506" i="4"/>
  <c r="G9507" i="4"/>
  <c r="G9508" i="4"/>
  <c r="G9509" i="4"/>
  <c r="G9510" i="4"/>
  <c r="G9511" i="4"/>
  <c r="G9512" i="4"/>
  <c r="G9513" i="4"/>
  <c r="G9514" i="4"/>
  <c r="G9515" i="4"/>
  <c r="G9516" i="4"/>
  <c r="G9517" i="4"/>
  <c r="G9518" i="4"/>
  <c r="G9519" i="4"/>
  <c r="G9520" i="4"/>
  <c r="G9521" i="4"/>
  <c r="G9522" i="4"/>
  <c r="G9523" i="4"/>
  <c r="G9524" i="4"/>
  <c r="G9525" i="4"/>
  <c r="G9526" i="4"/>
  <c r="G9527" i="4"/>
  <c r="G9528" i="4"/>
  <c r="G9529" i="4"/>
  <c r="G9530" i="4"/>
  <c r="G9531" i="4"/>
  <c r="G9532" i="4"/>
  <c r="G9533" i="4"/>
  <c r="G9534" i="4"/>
  <c r="G9535" i="4"/>
  <c r="G9536" i="4"/>
  <c r="G9537" i="4"/>
  <c r="G9538" i="4"/>
  <c r="G9539" i="4"/>
  <c r="G9540" i="4"/>
  <c r="G9541" i="4"/>
  <c r="G9542" i="4"/>
  <c r="G9543" i="4"/>
  <c r="G9544" i="4"/>
  <c r="G9545" i="4"/>
  <c r="G9546" i="4"/>
  <c r="G9547" i="4"/>
  <c r="G9548" i="4"/>
  <c r="G9549" i="4"/>
  <c r="G9550" i="4"/>
  <c r="G9551" i="4"/>
  <c r="G9552" i="4"/>
  <c r="G9553" i="4"/>
  <c r="G9554" i="4"/>
  <c r="G9555" i="4"/>
  <c r="G9556" i="4"/>
  <c r="G9557" i="4"/>
  <c r="G9558" i="4"/>
  <c r="G9559" i="4"/>
  <c r="G9560" i="4"/>
  <c r="G9561" i="4"/>
  <c r="G9562" i="4"/>
  <c r="G9563" i="4"/>
  <c r="G9564" i="4"/>
  <c r="G9565" i="4"/>
  <c r="G9566" i="4"/>
  <c r="G9567" i="4"/>
  <c r="G9568" i="4"/>
  <c r="G9569" i="4"/>
  <c r="G9570" i="4"/>
  <c r="G9571" i="4"/>
  <c r="G9572" i="4"/>
  <c r="G9573" i="4"/>
  <c r="G9574" i="4"/>
  <c r="G9575" i="4"/>
  <c r="G9576" i="4"/>
  <c r="G9577" i="4"/>
  <c r="G9578" i="4"/>
  <c r="G9579" i="4"/>
  <c r="G9580" i="4"/>
  <c r="G9581" i="4"/>
  <c r="G9582" i="4"/>
  <c r="G9583" i="4"/>
  <c r="G9584" i="4"/>
  <c r="G9585" i="4"/>
  <c r="G9586" i="4"/>
  <c r="G9587" i="4"/>
  <c r="G9588" i="4"/>
  <c r="G9589" i="4"/>
  <c r="G9590" i="4"/>
  <c r="G9591" i="4"/>
  <c r="G9592" i="4"/>
  <c r="G9593" i="4"/>
  <c r="G9594" i="4"/>
  <c r="G9595" i="4"/>
  <c r="G9596" i="4"/>
  <c r="G9597" i="4"/>
  <c r="G9598" i="4"/>
  <c r="G9599" i="4"/>
  <c r="G9600" i="4"/>
  <c r="G9601" i="4"/>
  <c r="G9602" i="4"/>
  <c r="G9603" i="4"/>
  <c r="G9604" i="4"/>
  <c r="G9605" i="4"/>
  <c r="G9606" i="4"/>
  <c r="G9607" i="4"/>
  <c r="G9608" i="4"/>
  <c r="G9609" i="4"/>
  <c r="G9610" i="4"/>
  <c r="G9611" i="4"/>
  <c r="G9612" i="4"/>
  <c r="G9613" i="4"/>
  <c r="G9614" i="4"/>
  <c r="G9615" i="4"/>
  <c r="G9616" i="4"/>
  <c r="G9617" i="4"/>
  <c r="G9618" i="4"/>
  <c r="G9619" i="4"/>
  <c r="G9620" i="4"/>
  <c r="G9621" i="4"/>
  <c r="G9622" i="4"/>
  <c r="G9623" i="4"/>
  <c r="G9624" i="4"/>
  <c r="G9625" i="4"/>
  <c r="G9626" i="4"/>
  <c r="G9627" i="4"/>
  <c r="G9628" i="4"/>
  <c r="G9629" i="4"/>
  <c r="G9630" i="4"/>
  <c r="G9631" i="4"/>
  <c r="G9632" i="4"/>
  <c r="G9633" i="4"/>
  <c r="G9634" i="4"/>
  <c r="G9635" i="4"/>
  <c r="G9636" i="4"/>
  <c r="G9637" i="4"/>
  <c r="G9638" i="4"/>
  <c r="G9639" i="4"/>
  <c r="G9640" i="4"/>
  <c r="G9641" i="4"/>
  <c r="G9642" i="4"/>
  <c r="G9643" i="4"/>
  <c r="G9644" i="4"/>
  <c r="G9645" i="4"/>
  <c r="G9646" i="4"/>
  <c r="G9647" i="4"/>
  <c r="G9648" i="4"/>
  <c r="G9649" i="4"/>
  <c r="G9650" i="4"/>
  <c r="G9651" i="4"/>
  <c r="G9652" i="4"/>
  <c r="G9653" i="4"/>
  <c r="G9654" i="4"/>
  <c r="G9655" i="4"/>
  <c r="G9656" i="4"/>
  <c r="G9657" i="4"/>
  <c r="G9658" i="4"/>
  <c r="G9659" i="4"/>
  <c r="G9660" i="4"/>
  <c r="G9661" i="4"/>
  <c r="G9662" i="4"/>
  <c r="G9663" i="4"/>
  <c r="G9664" i="4"/>
  <c r="G9665" i="4"/>
  <c r="G9666" i="4"/>
  <c r="G9667" i="4"/>
  <c r="G9668" i="4"/>
  <c r="G9669" i="4"/>
  <c r="G9670" i="4"/>
  <c r="G9671" i="4"/>
  <c r="G9672" i="4"/>
  <c r="G9673" i="4"/>
  <c r="G9674" i="4"/>
  <c r="G9675" i="4"/>
  <c r="G9676" i="4"/>
  <c r="G9677" i="4"/>
  <c r="G9678" i="4"/>
  <c r="G9679" i="4"/>
  <c r="G9680" i="4"/>
  <c r="G9681" i="4"/>
  <c r="G9682" i="4"/>
  <c r="G9683" i="4"/>
  <c r="G9684" i="4"/>
  <c r="G9685" i="4"/>
  <c r="G9686" i="4"/>
  <c r="G9687" i="4"/>
  <c r="G9688" i="4"/>
  <c r="G9689" i="4"/>
  <c r="G9690" i="4"/>
  <c r="G9691" i="4"/>
  <c r="G9692" i="4"/>
  <c r="G9693" i="4"/>
  <c r="G9694" i="4"/>
  <c r="G9695" i="4"/>
  <c r="G9696" i="4"/>
  <c r="G9697" i="4"/>
  <c r="G9698" i="4"/>
  <c r="G9699" i="4"/>
  <c r="G9700" i="4"/>
  <c r="G9701" i="4"/>
  <c r="G9702" i="4"/>
  <c r="G9703" i="4"/>
  <c r="G9704" i="4"/>
  <c r="G9705" i="4"/>
  <c r="G9706" i="4"/>
  <c r="G9707" i="4"/>
  <c r="G9708" i="4"/>
  <c r="G9709" i="4"/>
  <c r="G9710" i="4"/>
  <c r="G9711" i="4"/>
  <c r="G9712" i="4"/>
  <c r="G9713" i="4"/>
  <c r="G9714" i="4"/>
  <c r="G9715" i="4"/>
  <c r="G9716" i="4"/>
  <c r="G9717" i="4"/>
  <c r="G9718" i="4"/>
  <c r="G9719" i="4"/>
  <c r="G9720" i="4"/>
  <c r="G9721" i="4"/>
  <c r="G9722" i="4"/>
  <c r="G9723" i="4"/>
  <c r="G9724" i="4"/>
  <c r="G9725" i="4"/>
  <c r="G9726" i="4"/>
  <c r="G9727" i="4"/>
  <c r="G9728" i="4"/>
  <c r="G9729" i="4"/>
  <c r="G9730" i="4"/>
  <c r="G9731" i="4"/>
  <c r="G9732" i="4"/>
  <c r="G9733" i="4"/>
  <c r="G9734" i="4"/>
  <c r="G9735" i="4"/>
  <c r="G9736" i="4"/>
  <c r="G9737" i="4"/>
  <c r="G9738" i="4"/>
  <c r="G9739" i="4"/>
  <c r="G9740" i="4"/>
  <c r="G9741" i="4"/>
  <c r="G9742" i="4"/>
  <c r="G9743" i="4"/>
  <c r="G9744" i="4"/>
  <c r="G9745" i="4"/>
  <c r="G9746" i="4"/>
  <c r="G9747" i="4"/>
  <c r="G9748" i="4"/>
  <c r="G9749" i="4"/>
  <c r="G9750" i="4"/>
  <c r="G9751" i="4"/>
  <c r="G9752" i="4"/>
  <c r="G9753" i="4"/>
  <c r="G9754" i="4"/>
  <c r="G9755" i="4"/>
  <c r="G9756" i="4"/>
  <c r="G9757" i="4"/>
  <c r="G9758" i="4"/>
  <c r="G9759" i="4"/>
  <c r="G9760" i="4"/>
  <c r="G9761" i="4"/>
  <c r="G9762" i="4"/>
  <c r="G9763" i="4"/>
  <c r="G9764" i="4"/>
  <c r="G9765" i="4"/>
  <c r="G9766" i="4"/>
  <c r="G9767" i="4"/>
  <c r="G9768" i="4"/>
  <c r="G9769" i="4"/>
  <c r="G9770" i="4"/>
  <c r="G9771" i="4"/>
  <c r="G9772" i="4"/>
  <c r="G9773" i="4"/>
  <c r="G9774" i="4"/>
  <c r="G9775" i="4"/>
  <c r="G9776" i="4"/>
  <c r="G9777" i="4"/>
  <c r="G9778" i="4"/>
  <c r="G9779" i="4"/>
  <c r="G9780" i="4"/>
  <c r="G9781" i="4"/>
  <c r="G9782" i="4"/>
  <c r="G9783" i="4"/>
  <c r="G9784" i="4"/>
  <c r="G9785" i="4"/>
  <c r="G9786" i="4"/>
  <c r="G9787" i="4"/>
  <c r="G9788" i="4"/>
  <c r="G9789" i="4"/>
  <c r="G9790" i="4"/>
  <c r="G9791" i="4"/>
  <c r="G9792" i="4"/>
  <c r="G9793" i="4"/>
  <c r="G9794" i="4"/>
  <c r="G9795" i="4"/>
  <c r="G9796" i="4"/>
  <c r="G9797" i="4"/>
  <c r="G9798" i="4"/>
  <c r="G9799" i="4"/>
  <c r="G9800" i="4"/>
  <c r="G9801" i="4"/>
  <c r="G9802" i="4"/>
  <c r="G9803" i="4"/>
  <c r="G9804" i="4"/>
  <c r="G9805" i="4"/>
  <c r="G9806" i="4"/>
  <c r="G9807" i="4"/>
  <c r="G9808" i="4"/>
  <c r="G9809" i="4"/>
  <c r="G9810" i="4"/>
  <c r="G9811" i="4"/>
  <c r="G9812" i="4"/>
  <c r="G9813" i="4"/>
  <c r="G9814" i="4"/>
  <c r="G9815" i="4"/>
  <c r="G9816" i="4"/>
  <c r="G9817" i="4"/>
  <c r="G9818" i="4"/>
  <c r="G9819" i="4"/>
  <c r="G9820" i="4"/>
  <c r="G9821" i="4"/>
  <c r="G9822" i="4"/>
  <c r="G9823" i="4"/>
  <c r="G9824" i="4"/>
  <c r="G9825" i="4"/>
  <c r="G9826" i="4"/>
  <c r="G9827" i="4"/>
  <c r="G9828" i="4"/>
  <c r="G9829" i="4"/>
  <c r="G9830" i="4"/>
  <c r="G9831" i="4"/>
  <c r="G9832" i="4"/>
  <c r="G9833" i="4"/>
  <c r="G9834" i="4"/>
  <c r="G9835" i="4"/>
  <c r="G9836" i="4"/>
  <c r="G9837" i="4"/>
  <c r="G9838" i="4"/>
  <c r="G9839" i="4"/>
  <c r="G9840" i="4"/>
  <c r="G9841" i="4"/>
  <c r="G9842" i="4"/>
  <c r="G9843" i="4"/>
  <c r="G9844" i="4"/>
  <c r="G9845" i="4"/>
  <c r="G9846" i="4"/>
  <c r="G9847" i="4"/>
  <c r="G9848" i="4"/>
  <c r="G9849" i="4"/>
  <c r="G9850" i="4"/>
  <c r="G9851" i="4"/>
  <c r="G9852" i="4"/>
  <c r="G9853" i="4"/>
  <c r="G9854" i="4"/>
  <c r="G9855" i="4"/>
  <c r="G9856" i="4"/>
  <c r="G9857" i="4"/>
  <c r="G9858" i="4"/>
  <c r="G9859" i="4"/>
  <c r="G9860" i="4"/>
  <c r="G9861" i="4"/>
  <c r="G9862" i="4"/>
  <c r="G9863" i="4"/>
  <c r="G9864" i="4"/>
  <c r="G9865" i="4"/>
  <c r="G9866" i="4"/>
  <c r="G9867" i="4"/>
  <c r="G9868" i="4"/>
  <c r="G9869" i="4"/>
  <c r="G9870" i="4"/>
  <c r="G9871" i="4"/>
  <c r="G9872" i="4"/>
  <c r="G9873" i="4"/>
  <c r="G9874" i="4"/>
  <c r="G9875" i="4"/>
  <c r="G9876" i="4"/>
  <c r="G9877" i="4"/>
  <c r="G9878" i="4"/>
  <c r="G9879" i="4"/>
  <c r="G9880" i="4"/>
  <c r="G9881" i="4"/>
  <c r="G9882" i="4"/>
  <c r="G9883" i="4"/>
  <c r="G9884" i="4"/>
  <c r="G9885" i="4"/>
  <c r="G9886" i="4"/>
  <c r="G9887" i="4"/>
  <c r="G9888" i="4"/>
  <c r="G9889" i="4"/>
  <c r="G9890" i="4"/>
  <c r="G9891" i="4"/>
  <c r="G9892" i="4"/>
  <c r="G9893" i="4"/>
  <c r="G9894" i="4"/>
  <c r="G9895" i="4"/>
  <c r="G9896" i="4"/>
  <c r="G9897" i="4"/>
  <c r="G9898" i="4"/>
  <c r="G9899" i="4"/>
  <c r="G9900" i="4"/>
  <c r="G9901" i="4"/>
  <c r="G9902" i="4"/>
  <c r="G9903" i="4"/>
  <c r="G9904" i="4"/>
  <c r="G9905" i="4"/>
  <c r="G9906" i="4"/>
  <c r="G9907" i="4"/>
  <c r="G9908" i="4"/>
  <c r="G9909" i="4"/>
  <c r="G9910" i="4"/>
  <c r="G9911" i="4"/>
  <c r="G9912" i="4"/>
  <c r="G9913" i="4"/>
  <c r="G9914" i="4"/>
  <c r="G9915" i="4"/>
  <c r="G9916" i="4"/>
  <c r="G9917" i="4"/>
  <c r="G9918" i="4"/>
  <c r="G9919" i="4"/>
  <c r="G9920" i="4"/>
  <c r="G9921" i="4"/>
  <c r="G9922" i="4"/>
  <c r="G9923" i="4"/>
  <c r="G9924" i="4"/>
  <c r="G9925" i="4"/>
  <c r="G9926" i="4"/>
  <c r="G9927" i="4"/>
  <c r="G9928" i="4"/>
  <c r="G9929" i="4"/>
  <c r="G9930" i="4"/>
  <c r="G9931" i="4"/>
  <c r="G9932" i="4"/>
  <c r="G9933" i="4"/>
  <c r="G9934" i="4"/>
  <c r="G9935" i="4"/>
  <c r="G9936" i="4"/>
  <c r="G9937" i="4"/>
  <c r="G9938" i="4"/>
  <c r="G9939" i="4"/>
  <c r="G9940" i="4"/>
  <c r="G9941" i="4"/>
  <c r="G9942" i="4"/>
  <c r="G9943" i="4"/>
  <c r="G9944" i="4"/>
  <c r="G9945" i="4"/>
  <c r="G9946" i="4"/>
  <c r="G9947" i="4"/>
  <c r="G9948" i="4"/>
  <c r="G9949" i="4"/>
  <c r="G9950" i="4"/>
  <c r="G9951" i="4"/>
  <c r="G9952" i="4"/>
  <c r="G9953" i="4"/>
  <c r="G9954" i="4"/>
  <c r="G9955" i="4"/>
  <c r="G9956" i="4"/>
  <c r="G9957" i="4"/>
  <c r="G9958" i="4"/>
  <c r="G9959" i="4"/>
  <c r="G9960" i="4"/>
  <c r="G9961" i="4"/>
  <c r="G9962" i="4"/>
  <c r="G9963" i="4"/>
  <c r="G9964" i="4"/>
  <c r="G9965" i="4"/>
  <c r="G9966" i="4"/>
  <c r="G9967" i="4"/>
  <c r="G9968" i="4"/>
  <c r="G9969" i="4"/>
  <c r="G9970" i="4"/>
  <c r="G9971" i="4"/>
  <c r="G9972" i="4"/>
  <c r="G9973" i="4"/>
  <c r="G9974" i="4"/>
  <c r="G9975" i="4"/>
  <c r="G9976" i="4"/>
  <c r="G9977" i="4"/>
  <c r="G9978" i="4"/>
  <c r="G9979" i="4"/>
  <c r="G9980" i="4"/>
  <c r="G9981" i="4"/>
  <c r="G9982" i="4"/>
  <c r="G9983" i="4"/>
  <c r="G9984" i="4"/>
  <c r="G9985" i="4"/>
  <c r="G9986" i="4"/>
  <c r="G9987" i="4"/>
  <c r="G9988" i="4"/>
  <c r="G9989" i="4"/>
  <c r="G9990" i="4"/>
  <c r="G9991" i="4"/>
  <c r="G9992" i="4"/>
  <c r="G9993" i="4"/>
  <c r="G9994" i="4"/>
  <c r="G9995" i="4"/>
  <c r="G9996" i="4"/>
  <c r="G9997" i="4"/>
  <c r="G9998" i="4"/>
  <c r="G9999" i="4"/>
  <c r="G10000" i="4"/>
  <c r="G1000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8145" i="4"/>
  <c r="F8146" i="4"/>
  <c r="F8147" i="4"/>
  <c r="F8148" i="4"/>
  <c r="F8149" i="4"/>
  <c r="F8150" i="4"/>
  <c r="F8151" i="4"/>
  <c r="F8152" i="4"/>
  <c r="F8153" i="4"/>
  <c r="F8154" i="4"/>
  <c r="F8155" i="4"/>
  <c r="F8156" i="4"/>
  <c r="F8157" i="4"/>
  <c r="F8158" i="4"/>
  <c r="F8159" i="4"/>
  <c r="F8160" i="4"/>
  <c r="F8161" i="4"/>
  <c r="F8162" i="4"/>
  <c r="F8163" i="4"/>
  <c r="F8164" i="4"/>
  <c r="F8165" i="4"/>
  <c r="F8166" i="4"/>
  <c r="F8167" i="4"/>
  <c r="F8168" i="4"/>
  <c r="F8169" i="4"/>
  <c r="F8170" i="4"/>
  <c r="F8171" i="4"/>
  <c r="F8172" i="4"/>
  <c r="F8173" i="4"/>
  <c r="F8174" i="4"/>
  <c r="F8175" i="4"/>
  <c r="F8176" i="4"/>
  <c r="F8177" i="4"/>
  <c r="F8178" i="4"/>
  <c r="F8179" i="4"/>
  <c r="F8180" i="4"/>
  <c r="F8181" i="4"/>
  <c r="F8182" i="4"/>
  <c r="F8183" i="4"/>
  <c r="F8184" i="4"/>
  <c r="F8185" i="4"/>
  <c r="F8186" i="4"/>
  <c r="F8187" i="4"/>
  <c r="F8188" i="4"/>
  <c r="F8189" i="4"/>
  <c r="F8190" i="4"/>
  <c r="F8191" i="4"/>
  <c r="F8192" i="4"/>
  <c r="F8193" i="4"/>
  <c r="F8194" i="4"/>
  <c r="F8195" i="4"/>
  <c r="F8196" i="4"/>
  <c r="F8197" i="4"/>
  <c r="F8198" i="4"/>
  <c r="F8199" i="4"/>
  <c r="F8200" i="4"/>
  <c r="F8201" i="4"/>
  <c r="F8202" i="4"/>
  <c r="F8203" i="4"/>
  <c r="F8204" i="4"/>
  <c r="F8205" i="4"/>
  <c r="F8206" i="4"/>
  <c r="F8207" i="4"/>
  <c r="F8208" i="4"/>
  <c r="F8209" i="4"/>
  <c r="F8210" i="4"/>
  <c r="F8211" i="4"/>
  <c r="F8212" i="4"/>
  <c r="F8213" i="4"/>
  <c r="F8214" i="4"/>
  <c r="F8215" i="4"/>
  <c r="F8216" i="4"/>
  <c r="F8217" i="4"/>
  <c r="F8218" i="4"/>
  <c r="F8219" i="4"/>
  <c r="F8220" i="4"/>
  <c r="F8221" i="4"/>
  <c r="F8222" i="4"/>
  <c r="F8223" i="4"/>
  <c r="F8224" i="4"/>
  <c r="F8225" i="4"/>
  <c r="F8226" i="4"/>
  <c r="F8227" i="4"/>
  <c r="F8228" i="4"/>
  <c r="F8229" i="4"/>
  <c r="F8230" i="4"/>
  <c r="F8231" i="4"/>
  <c r="F8232" i="4"/>
  <c r="F8233" i="4"/>
  <c r="F8234" i="4"/>
  <c r="F8235" i="4"/>
  <c r="F8236" i="4"/>
  <c r="F8237" i="4"/>
  <c r="F8238" i="4"/>
  <c r="F8239" i="4"/>
  <c r="F8240" i="4"/>
  <c r="F8241" i="4"/>
  <c r="F8242" i="4"/>
  <c r="F8243" i="4"/>
  <c r="F8244" i="4"/>
  <c r="F8245" i="4"/>
  <c r="F8246" i="4"/>
  <c r="F8247" i="4"/>
  <c r="F8248" i="4"/>
  <c r="F8249" i="4"/>
  <c r="F8250" i="4"/>
  <c r="F8251" i="4"/>
  <c r="F8252" i="4"/>
  <c r="F8253" i="4"/>
  <c r="F8254" i="4"/>
  <c r="F8255" i="4"/>
  <c r="F8256" i="4"/>
  <c r="F8257" i="4"/>
  <c r="F8258" i="4"/>
  <c r="F8259" i="4"/>
  <c r="F8260" i="4"/>
  <c r="F8261" i="4"/>
  <c r="F8262" i="4"/>
  <c r="F8263" i="4"/>
  <c r="F8264" i="4"/>
  <c r="F8265" i="4"/>
  <c r="F8266" i="4"/>
  <c r="F8267" i="4"/>
  <c r="F8268" i="4"/>
  <c r="F8269" i="4"/>
  <c r="F8270" i="4"/>
  <c r="F8271" i="4"/>
  <c r="F8272" i="4"/>
  <c r="F8273" i="4"/>
  <c r="F8274" i="4"/>
  <c r="F8275" i="4"/>
  <c r="F8276" i="4"/>
  <c r="F8277" i="4"/>
  <c r="F8278" i="4"/>
  <c r="F8279" i="4"/>
  <c r="F8280" i="4"/>
  <c r="F8281" i="4"/>
  <c r="F8282" i="4"/>
  <c r="F8283" i="4"/>
  <c r="F8284" i="4"/>
  <c r="F8285" i="4"/>
  <c r="F8286" i="4"/>
  <c r="F8287" i="4"/>
  <c r="F8288" i="4"/>
  <c r="F8289" i="4"/>
  <c r="F8290" i="4"/>
  <c r="F8291" i="4"/>
  <c r="F8292" i="4"/>
  <c r="F8293" i="4"/>
  <c r="F8294" i="4"/>
  <c r="F8295" i="4"/>
  <c r="F8296" i="4"/>
  <c r="F8297" i="4"/>
  <c r="F8298" i="4"/>
  <c r="F8299" i="4"/>
  <c r="F8300" i="4"/>
  <c r="F8301" i="4"/>
  <c r="F8302" i="4"/>
  <c r="F8303" i="4"/>
  <c r="F8304" i="4"/>
  <c r="F8305" i="4"/>
  <c r="F8306" i="4"/>
  <c r="F8307" i="4"/>
  <c r="F8308" i="4"/>
  <c r="F8309" i="4"/>
  <c r="F8310" i="4"/>
  <c r="F8311" i="4"/>
  <c r="F8312" i="4"/>
  <c r="F8313" i="4"/>
  <c r="F8314" i="4"/>
  <c r="F8315" i="4"/>
  <c r="F8316" i="4"/>
  <c r="F8317" i="4"/>
  <c r="F8318" i="4"/>
  <c r="F8319" i="4"/>
  <c r="F8320" i="4"/>
  <c r="F8321" i="4"/>
  <c r="F8322" i="4"/>
  <c r="F8323" i="4"/>
  <c r="F8324" i="4"/>
  <c r="F8325" i="4"/>
  <c r="F8326" i="4"/>
  <c r="F8327" i="4"/>
  <c r="F8328" i="4"/>
  <c r="F8329" i="4"/>
  <c r="F8330" i="4"/>
  <c r="F8331" i="4"/>
  <c r="F8332" i="4"/>
  <c r="F8333" i="4"/>
  <c r="F8334" i="4"/>
  <c r="F8335" i="4"/>
  <c r="F8336" i="4"/>
  <c r="F8337" i="4"/>
  <c r="F8338" i="4"/>
  <c r="F8339" i="4"/>
  <c r="F8340" i="4"/>
  <c r="F8341" i="4"/>
  <c r="F8342" i="4"/>
  <c r="F8343" i="4"/>
  <c r="F8344" i="4"/>
  <c r="F8345" i="4"/>
  <c r="F8346" i="4"/>
  <c r="F8347" i="4"/>
  <c r="F8348" i="4"/>
  <c r="F8349" i="4"/>
  <c r="F8350" i="4"/>
  <c r="F8351" i="4"/>
  <c r="F8352" i="4"/>
  <c r="F8353" i="4"/>
  <c r="F8354" i="4"/>
  <c r="F8355" i="4"/>
  <c r="F8356" i="4"/>
  <c r="F8357" i="4"/>
  <c r="F8358" i="4"/>
  <c r="F8359" i="4"/>
  <c r="F8360" i="4"/>
  <c r="F8361" i="4"/>
  <c r="F8362" i="4"/>
  <c r="F8363" i="4"/>
  <c r="F8364" i="4"/>
  <c r="F8365" i="4"/>
  <c r="F8366" i="4"/>
  <c r="F8367" i="4"/>
  <c r="F8368" i="4"/>
  <c r="F8369" i="4"/>
  <c r="F8370" i="4"/>
  <c r="F8371" i="4"/>
  <c r="F8372" i="4"/>
  <c r="F8373" i="4"/>
  <c r="F8374" i="4"/>
  <c r="F8375" i="4"/>
  <c r="F8376" i="4"/>
  <c r="F8377" i="4"/>
  <c r="F8378" i="4"/>
  <c r="F8379" i="4"/>
  <c r="F8380" i="4"/>
  <c r="F8381" i="4"/>
  <c r="F8382" i="4"/>
  <c r="F8383" i="4"/>
  <c r="F8384" i="4"/>
  <c r="F8385" i="4"/>
  <c r="F8386" i="4"/>
  <c r="F8387" i="4"/>
  <c r="F8388" i="4"/>
  <c r="F8389" i="4"/>
  <c r="F8390" i="4"/>
  <c r="F8391" i="4"/>
  <c r="F8392" i="4"/>
  <c r="F8393" i="4"/>
  <c r="F8394" i="4"/>
  <c r="F8395" i="4"/>
  <c r="F8396" i="4"/>
  <c r="F8397" i="4"/>
  <c r="F8398" i="4"/>
  <c r="F8399" i="4"/>
  <c r="F8400" i="4"/>
  <c r="F8401" i="4"/>
  <c r="F8402" i="4"/>
  <c r="F8403" i="4"/>
  <c r="F8404" i="4"/>
  <c r="F8405" i="4"/>
  <c r="F8406" i="4"/>
  <c r="F8407" i="4"/>
  <c r="F8408" i="4"/>
  <c r="F8409" i="4"/>
  <c r="F8410" i="4"/>
  <c r="F8411" i="4"/>
  <c r="F8412" i="4"/>
  <c r="F8413" i="4"/>
  <c r="F8414" i="4"/>
  <c r="F8415" i="4"/>
  <c r="F8416" i="4"/>
  <c r="F8417" i="4"/>
  <c r="F8418" i="4"/>
  <c r="F8419" i="4"/>
  <c r="F8420" i="4"/>
  <c r="F8421" i="4"/>
  <c r="F8422" i="4"/>
  <c r="F8423" i="4"/>
  <c r="F8424" i="4"/>
  <c r="F8425" i="4"/>
  <c r="F8426" i="4"/>
  <c r="F8427" i="4"/>
  <c r="F8428" i="4"/>
  <c r="F8429" i="4"/>
  <c r="F8430" i="4"/>
  <c r="F8431" i="4"/>
  <c r="F8432" i="4"/>
  <c r="F8433" i="4"/>
  <c r="F8434" i="4"/>
  <c r="F8435" i="4"/>
  <c r="F8436" i="4"/>
  <c r="F8437" i="4"/>
  <c r="F8438" i="4"/>
  <c r="F8439" i="4"/>
  <c r="F8440" i="4"/>
  <c r="F8441" i="4"/>
  <c r="F8442" i="4"/>
  <c r="F8443" i="4"/>
  <c r="F8444" i="4"/>
  <c r="F8445" i="4"/>
  <c r="F8446" i="4"/>
  <c r="F8447" i="4"/>
  <c r="F8448" i="4"/>
  <c r="F8449" i="4"/>
  <c r="F8450" i="4"/>
  <c r="F8451" i="4"/>
  <c r="F8452" i="4"/>
  <c r="F8453" i="4"/>
  <c r="F8454" i="4"/>
  <c r="F8455" i="4"/>
  <c r="F8456" i="4"/>
  <c r="F8457" i="4"/>
  <c r="F8458" i="4"/>
  <c r="F8459" i="4"/>
  <c r="F8460" i="4"/>
  <c r="F8461" i="4"/>
  <c r="F8462" i="4"/>
  <c r="F8463" i="4"/>
  <c r="F8464" i="4"/>
  <c r="F8465" i="4"/>
  <c r="F8466" i="4"/>
  <c r="F8467" i="4"/>
  <c r="F8468" i="4"/>
  <c r="F8469" i="4"/>
  <c r="F8470" i="4"/>
  <c r="F8471" i="4"/>
  <c r="F8472" i="4"/>
  <c r="F8473" i="4"/>
  <c r="F8474" i="4"/>
  <c r="F8475" i="4"/>
  <c r="F8476" i="4"/>
  <c r="F8477" i="4"/>
  <c r="F8478" i="4"/>
  <c r="F8479" i="4"/>
  <c r="F8480" i="4"/>
  <c r="F8481" i="4"/>
  <c r="F8482" i="4"/>
  <c r="F8483" i="4"/>
  <c r="F8484" i="4"/>
  <c r="F8485" i="4"/>
  <c r="F8486" i="4"/>
  <c r="F8487" i="4"/>
  <c r="F8488" i="4"/>
  <c r="F8489" i="4"/>
  <c r="F8490" i="4"/>
  <c r="F8491" i="4"/>
  <c r="F8492" i="4"/>
  <c r="F8493" i="4"/>
  <c r="F8494" i="4"/>
  <c r="F8495" i="4"/>
  <c r="F8496" i="4"/>
  <c r="F8497" i="4"/>
  <c r="F8498" i="4"/>
  <c r="F8499" i="4"/>
  <c r="F8500" i="4"/>
  <c r="F8501" i="4"/>
  <c r="F8502" i="4"/>
  <c r="F8503" i="4"/>
  <c r="F8504" i="4"/>
  <c r="F8505" i="4"/>
  <c r="F8506" i="4"/>
  <c r="F8507" i="4"/>
  <c r="F8508" i="4"/>
  <c r="F8509" i="4"/>
  <c r="F8510" i="4"/>
  <c r="F8511" i="4"/>
  <c r="F8512" i="4"/>
  <c r="F8513" i="4"/>
  <c r="F8514" i="4"/>
  <c r="F8515" i="4"/>
  <c r="F8516" i="4"/>
  <c r="F8517" i="4"/>
  <c r="F8518" i="4"/>
  <c r="F8519" i="4"/>
  <c r="F8520" i="4"/>
  <c r="F8521" i="4"/>
  <c r="F8522" i="4"/>
  <c r="F8523" i="4"/>
  <c r="F8524" i="4"/>
  <c r="F8525" i="4"/>
  <c r="F8526" i="4"/>
  <c r="F8527" i="4"/>
  <c r="F8528" i="4"/>
  <c r="F8529" i="4"/>
  <c r="F8530" i="4"/>
  <c r="F8531" i="4"/>
  <c r="F8532" i="4"/>
  <c r="F8533" i="4"/>
  <c r="F8534" i="4"/>
  <c r="F8535" i="4"/>
  <c r="F8536" i="4"/>
  <c r="F8537" i="4"/>
  <c r="F8538" i="4"/>
  <c r="F8539" i="4"/>
  <c r="F8540" i="4"/>
  <c r="F8541" i="4"/>
  <c r="F8542" i="4"/>
  <c r="F8543" i="4"/>
  <c r="F8544" i="4"/>
  <c r="F8545" i="4"/>
  <c r="F8546" i="4"/>
  <c r="F8547" i="4"/>
  <c r="F8548" i="4"/>
  <c r="F8549" i="4"/>
  <c r="F8550" i="4"/>
  <c r="F8551" i="4"/>
  <c r="F8552" i="4"/>
  <c r="F8553" i="4"/>
  <c r="F8554" i="4"/>
  <c r="F8555" i="4"/>
  <c r="F8556" i="4"/>
  <c r="F8557" i="4"/>
  <c r="F8558" i="4"/>
  <c r="F8559" i="4"/>
  <c r="F8560" i="4"/>
  <c r="F8561" i="4"/>
  <c r="F8562" i="4"/>
  <c r="F8563" i="4"/>
  <c r="F8564" i="4"/>
  <c r="F8565" i="4"/>
  <c r="F8566" i="4"/>
  <c r="F8567" i="4"/>
  <c r="F8568" i="4"/>
  <c r="F8569" i="4"/>
  <c r="F8570" i="4"/>
  <c r="F8571" i="4"/>
  <c r="F8572" i="4"/>
  <c r="F8573" i="4"/>
  <c r="F8574" i="4"/>
  <c r="F8575" i="4"/>
  <c r="F8576" i="4"/>
  <c r="F8577" i="4"/>
  <c r="F8578" i="4"/>
  <c r="F8579" i="4"/>
  <c r="F8580" i="4"/>
  <c r="F8581" i="4"/>
  <c r="F8582" i="4"/>
  <c r="F8583" i="4"/>
  <c r="F8584" i="4"/>
  <c r="F8585" i="4"/>
  <c r="F8586" i="4"/>
  <c r="F8587" i="4"/>
  <c r="F8588" i="4"/>
  <c r="F8589" i="4"/>
  <c r="F8590" i="4"/>
  <c r="F8591" i="4"/>
  <c r="F8592" i="4"/>
  <c r="F8593" i="4"/>
  <c r="F8594" i="4"/>
  <c r="F8595" i="4"/>
  <c r="F8596" i="4"/>
  <c r="F8597" i="4"/>
  <c r="F8598" i="4"/>
  <c r="F8599" i="4"/>
  <c r="F8600" i="4"/>
  <c r="F8601" i="4"/>
  <c r="F8602" i="4"/>
  <c r="F8603" i="4"/>
  <c r="F8604" i="4"/>
  <c r="F8605" i="4"/>
  <c r="F8606" i="4"/>
  <c r="F8607" i="4"/>
  <c r="F8608" i="4"/>
  <c r="F8609" i="4"/>
  <c r="F8610" i="4"/>
  <c r="F8611" i="4"/>
  <c r="F8612" i="4"/>
  <c r="F8613" i="4"/>
  <c r="F8614" i="4"/>
  <c r="F8615" i="4"/>
  <c r="F8616" i="4"/>
  <c r="F8617" i="4"/>
  <c r="F8618" i="4"/>
  <c r="F8619" i="4"/>
  <c r="F8620" i="4"/>
  <c r="F8621" i="4"/>
  <c r="F8622" i="4"/>
  <c r="F8623" i="4"/>
  <c r="F8624" i="4"/>
  <c r="F8625" i="4"/>
  <c r="F8626" i="4"/>
  <c r="F8627" i="4"/>
  <c r="F8628" i="4"/>
  <c r="F8629" i="4"/>
  <c r="F8630" i="4"/>
  <c r="F8631" i="4"/>
  <c r="F8632" i="4"/>
  <c r="F8633" i="4"/>
  <c r="F8634" i="4"/>
  <c r="F8635" i="4"/>
  <c r="F8636" i="4"/>
  <c r="F8637" i="4"/>
  <c r="F8638" i="4"/>
  <c r="F8639" i="4"/>
  <c r="F8640" i="4"/>
  <c r="F8641" i="4"/>
  <c r="F8642" i="4"/>
  <c r="F8643" i="4"/>
  <c r="F8644" i="4"/>
  <c r="F8645" i="4"/>
  <c r="F8646" i="4"/>
  <c r="F8647" i="4"/>
  <c r="F8648" i="4"/>
  <c r="F8649" i="4"/>
  <c r="F8650" i="4"/>
  <c r="F8651" i="4"/>
  <c r="F8652" i="4"/>
  <c r="F8653" i="4"/>
  <c r="F8654" i="4"/>
  <c r="F8655" i="4"/>
  <c r="F8656" i="4"/>
  <c r="F8657" i="4"/>
  <c r="F8658" i="4"/>
  <c r="F8659" i="4"/>
  <c r="F8660" i="4"/>
  <c r="F8661" i="4"/>
  <c r="F8662" i="4"/>
  <c r="F8663" i="4"/>
  <c r="F8664" i="4"/>
  <c r="F8665" i="4"/>
  <c r="F8666" i="4"/>
  <c r="F8667" i="4"/>
  <c r="F8668" i="4"/>
  <c r="F8669" i="4"/>
  <c r="F8670" i="4"/>
  <c r="F8671" i="4"/>
  <c r="F8672" i="4"/>
  <c r="F8673" i="4"/>
  <c r="F8674" i="4"/>
  <c r="F8675" i="4"/>
  <c r="F8676" i="4"/>
  <c r="F8677" i="4"/>
  <c r="F8678" i="4"/>
  <c r="F8679" i="4"/>
  <c r="F8680" i="4"/>
  <c r="F8681" i="4"/>
  <c r="F8682" i="4"/>
  <c r="F8683" i="4"/>
  <c r="F8684" i="4"/>
  <c r="F8685" i="4"/>
  <c r="F8686" i="4"/>
  <c r="F8687" i="4"/>
  <c r="F8688" i="4"/>
  <c r="F8689" i="4"/>
  <c r="F8690" i="4"/>
  <c r="F8691" i="4"/>
  <c r="F8692" i="4"/>
  <c r="F8693" i="4"/>
  <c r="F8694" i="4"/>
  <c r="F8695" i="4"/>
  <c r="F8696" i="4"/>
  <c r="F8697" i="4"/>
  <c r="F8698" i="4"/>
  <c r="F8699" i="4"/>
  <c r="F8700" i="4"/>
  <c r="F8701" i="4"/>
  <c r="F8702" i="4"/>
  <c r="F8703" i="4"/>
  <c r="F8704" i="4"/>
  <c r="F8705" i="4"/>
  <c r="F8706" i="4"/>
  <c r="F8707" i="4"/>
  <c r="F8708" i="4"/>
  <c r="F8709" i="4"/>
  <c r="F8710" i="4"/>
  <c r="F8711" i="4"/>
  <c r="F8712" i="4"/>
  <c r="F8713" i="4"/>
  <c r="F8714" i="4"/>
  <c r="F8715" i="4"/>
  <c r="F8716" i="4"/>
  <c r="F8717" i="4"/>
  <c r="F8718" i="4"/>
  <c r="F8719" i="4"/>
  <c r="F8720" i="4"/>
  <c r="F8721" i="4"/>
  <c r="F8722" i="4"/>
  <c r="F8723" i="4"/>
  <c r="F8724" i="4"/>
  <c r="F8725" i="4"/>
  <c r="F8726" i="4"/>
  <c r="F8727" i="4"/>
  <c r="F8728" i="4"/>
  <c r="F8729" i="4"/>
  <c r="F8730" i="4"/>
  <c r="F8731" i="4"/>
  <c r="F8732" i="4"/>
  <c r="F8733" i="4"/>
  <c r="F8734" i="4"/>
  <c r="F8735" i="4"/>
  <c r="F8736" i="4"/>
  <c r="F8737" i="4"/>
  <c r="F8738" i="4"/>
  <c r="F8739" i="4"/>
  <c r="F8740" i="4"/>
  <c r="F8741" i="4"/>
  <c r="F8742" i="4"/>
  <c r="F8743" i="4"/>
  <c r="F8744" i="4"/>
  <c r="F8745" i="4"/>
  <c r="F8746" i="4"/>
  <c r="F8747" i="4"/>
  <c r="F8748" i="4"/>
  <c r="F8749" i="4"/>
  <c r="F8750" i="4"/>
  <c r="F8751" i="4"/>
  <c r="F8752" i="4"/>
  <c r="F8753" i="4"/>
  <c r="F8754" i="4"/>
  <c r="F8755" i="4"/>
  <c r="F8756" i="4"/>
  <c r="F8757" i="4"/>
  <c r="F8758" i="4"/>
  <c r="F8759" i="4"/>
  <c r="F8760" i="4"/>
  <c r="F8761" i="4"/>
  <c r="F8762" i="4"/>
  <c r="F8763" i="4"/>
  <c r="F8764" i="4"/>
  <c r="F8765" i="4"/>
  <c r="F8766" i="4"/>
  <c r="F8767" i="4"/>
  <c r="F8768" i="4"/>
  <c r="F8769" i="4"/>
  <c r="F8770" i="4"/>
  <c r="F8771" i="4"/>
  <c r="F8772" i="4"/>
  <c r="F8773" i="4"/>
  <c r="F8774" i="4"/>
  <c r="F8775" i="4"/>
  <c r="F8776" i="4"/>
  <c r="F8777" i="4"/>
  <c r="F8778" i="4"/>
  <c r="F8779" i="4"/>
  <c r="F8780" i="4"/>
  <c r="F8781" i="4"/>
  <c r="F8782" i="4"/>
  <c r="F8783" i="4"/>
  <c r="F8784" i="4"/>
  <c r="F8785" i="4"/>
  <c r="F8786" i="4"/>
  <c r="F8787" i="4"/>
  <c r="F8788" i="4"/>
  <c r="F8789" i="4"/>
  <c r="F8790" i="4"/>
  <c r="F8791" i="4"/>
  <c r="F8792" i="4"/>
  <c r="F8793" i="4"/>
  <c r="F8794" i="4"/>
  <c r="F8795" i="4"/>
  <c r="F8796" i="4"/>
  <c r="F8797" i="4"/>
  <c r="F8798" i="4"/>
  <c r="F8799" i="4"/>
  <c r="F8800" i="4"/>
  <c r="F8801" i="4"/>
  <c r="F8802" i="4"/>
  <c r="F8803" i="4"/>
  <c r="F8804" i="4"/>
  <c r="F8805" i="4"/>
  <c r="F8806" i="4"/>
  <c r="F8807" i="4"/>
  <c r="F8808" i="4"/>
  <c r="F8809" i="4"/>
  <c r="F8810" i="4"/>
  <c r="F8811" i="4"/>
  <c r="F8812" i="4"/>
  <c r="F8813" i="4"/>
  <c r="F8814" i="4"/>
  <c r="F8815" i="4"/>
  <c r="F8816" i="4"/>
  <c r="F8817" i="4"/>
  <c r="F8818" i="4"/>
  <c r="F8819" i="4"/>
  <c r="F8820" i="4"/>
  <c r="F8821" i="4"/>
  <c r="F8822" i="4"/>
  <c r="F8823" i="4"/>
  <c r="F8824" i="4"/>
  <c r="F8825" i="4"/>
  <c r="F8826" i="4"/>
  <c r="F8827" i="4"/>
  <c r="F8828" i="4"/>
  <c r="F8829" i="4"/>
  <c r="F8830" i="4"/>
  <c r="F8831" i="4"/>
  <c r="F8832" i="4"/>
  <c r="F8833" i="4"/>
  <c r="F8834" i="4"/>
  <c r="F8835" i="4"/>
  <c r="F8836" i="4"/>
  <c r="F8837" i="4"/>
  <c r="F8838" i="4"/>
  <c r="F8839" i="4"/>
  <c r="F8840" i="4"/>
  <c r="F8841" i="4"/>
  <c r="F8842" i="4"/>
  <c r="F8843" i="4"/>
  <c r="F8844" i="4"/>
  <c r="F8845" i="4"/>
  <c r="F8846" i="4"/>
  <c r="F8847" i="4"/>
  <c r="F8848" i="4"/>
  <c r="F8849" i="4"/>
  <c r="F8850" i="4"/>
  <c r="F8851" i="4"/>
  <c r="F8852" i="4"/>
  <c r="F8853" i="4"/>
  <c r="F8854" i="4"/>
  <c r="F8855" i="4"/>
  <c r="F8856" i="4"/>
  <c r="F8857" i="4"/>
  <c r="F8858" i="4"/>
  <c r="F8859" i="4"/>
  <c r="F8860" i="4"/>
  <c r="F8861" i="4"/>
  <c r="F8862" i="4"/>
  <c r="F8863" i="4"/>
  <c r="F8864" i="4"/>
  <c r="F8865" i="4"/>
  <c r="F8866" i="4"/>
  <c r="F8867" i="4"/>
  <c r="F8868" i="4"/>
  <c r="F8869" i="4"/>
  <c r="F8870" i="4"/>
  <c r="F8871" i="4"/>
  <c r="F8872" i="4"/>
  <c r="F8873" i="4"/>
  <c r="F8874" i="4"/>
  <c r="F8875" i="4"/>
  <c r="F8876" i="4"/>
  <c r="F8877" i="4"/>
  <c r="F8878" i="4"/>
  <c r="F8879" i="4"/>
  <c r="F8880" i="4"/>
  <c r="F8881" i="4"/>
  <c r="F8882" i="4"/>
  <c r="F8883" i="4"/>
  <c r="F8884" i="4"/>
  <c r="F8885" i="4"/>
  <c r="F8886" i="4"/>
  <c r="F8887" i="4"/>
  <c r="F8888" i="4"/>
  <c r="F8889" i="4"/>
  <c r="F8890" i="4"/>
  <c r="F8891" i="4"/>
  <c r="F8892" i="4"/>
  <c r="F8893" i="4"/>
  <c r="F8894" i="4"/>
  <c r="F8895" i="4"/>
  <c r="F8896" i="4"/>
  <c r="F8897" i="4"/>
  <c r="F8898" i="4"/>
  <c r="F8899" i="4"/>
  <c r="F8900" i="4"/>
  <c r="F8901" i="4"/>
  <c r="F8902" i="4"/>
  <c r="F8903" i="4"/>
  <c r="F8904" i="4"/>
  <c r="F8905" i="4"/>
  <c r="F8906" i="4"/>
  <c r="F8907" i="4"/>
  <c r="F8908" i="4"/>
  <c r="F8909" i="4"/>
  <c r="F8910" i="4"/>
  <c r="F8911" i="4"/>
  <c r="F8912" i="4"/>
  <c r="F8913" i="4"/>
  <c r="F8914" i="4"/>
  <c r="F8915" i="4"/>
  <c r="F8916" i="4"/>
  <c r="F8917" i="4"/>
  <c r="F8918" i="4"/>
  <c r="F8919" i="4"/>
  <c r="F8920" i="4"/>
  <c r="F8921" i="4"/>
  <c r="F8922" i="4"/>
  <c r="F8923" i="4"/>
  <c r="F8924" i="4"/>
  <c r="F8925" i="4"/>
  <c r="F8926" i="4"/>
  <c r="F8927" i="4"/>
  <c r="F8928" i="4"/>
  <c r="F8929" i="4"/>
  <c r="F8930" i="4"/>
  <c r="F8931" i="4"/>
  <c r="F8932" i="4"/>
  <c r="F8933" i="4"/>
  <c r="F8934" i="4"/>
  <c r="F8935" i="4"/>
  <c r="F8936" i="4"/>
  <c r="F8937" i="4"/>
  <c r="F8938" i="4"/>
  <c r="F8939" i="4"/>
  <c r="F8940" i="4"/>
  <c r="F8941" i="4"/>
  <c r="F8942" i="4"/>
  <c r="F8943" i="4"/>
  <c r="F8944" i="4"/>
  <c r="F8945" i="4"/>
  <c r="F8946" i="4"/>
  <c r="F8947" i="4"/>
  <c r="F8948" i="4"/>
  <c r="F8949" i="4"/>
  <c r="F8950" i="4"/>
  <c r="F8951" i="4"/>
  <c r="F8952" i="4"/>
  <c r="F8953" i="4"/>
  <c r="F8954" i="4"/>
  <c r="F8955" i="4"/>
  <c r="F8956" i="4"/>
  <c r="F8957" i="4"/>
  <c r="F8958" i="4"/>
  <c r="F8959" i="4"/>
  <c r="F8960" i="4"/>
  <c r="F8961" i="4"/>
  <c r="F8962" i="4"/>
  <c r="F8963" i="4"/>
  <c r="F8964" i="4"/>
  <c r="F8965" i="4"/>
  <c r="F8966" i="4"/>
  <c r="F8967" i="4"/>
  <c r="F8968" i="4"/>
  <c r="F8969" i="4"/>
  <c r="F8970" i="4"/>
  <c r="F8971" i="4"/>
  <c r="F8972" i="4"/>
  <c r="F8973" i="4"/>
  <c r="F8974" i="4"/>
  <c r="F8975" i="4"/>
  <c r="F8976" i="4"/>
  <c r="F8977" i="4"/>
  <c r="F8978" i="4"/>
  <c r="F8979" i="4"/>
  <c r="F8980" i="4"/>
  <c r="F8981" i="4"/>
  <c r="F8982" i="4"/>
  <c r="F8983" i="4"/>
  <c r="F8984" i="4"/>
  <c r="F8985" i="4"/>
  <c r="F8986" i="4"/>
  <c r="F8987" i="4"/>
  <c r="F8988" i="4"/>
  <c r="F8989" i="4"/>
  <c r="F8990" i="4"/>
  <c r="F8991" i="4"/>
  <c r="F8992" i="4"/>
  <c r="F8993" i="4"/>
  <c r="F8994" i="4"/>
  <c r="F8995" i="4"/>
  <c r="F8996" i="4"/>
  <c r="F8997" i="4"/>
  <c r="F8998" i="4"/>
  <c r="F8999" i="4"/>
  <c r="F9000" i="4"/>
  <c r="F9001" i="4"/>
  <c r="F9002" i="4"/>
  <c r="F9003" i="4"/>
  <c r="F9004" i="4"/>
  <c r="F9005" i="4"/>
  <c r="F9006" i="4"/>
  <c r="F9007" i="4"/>
  <c r="F9008" i="4"/>
  <c r="F9009" i="4"/>
  <c r="F9010" i="4"/>
  <c r="F9011" i="4"/>
  <c r="F9012" i="4"/>
  <c r="F9013" i="4"/>
  <c r="F9014" i="4"/>
  <c r="F9015" i="4"/>
  <c r="F9016" i="4"/>
  <c r="F9017" i="4"/>
  <c r="F9018" i="4"/>
  <c r="F9019" i="4"/>
  <c r="F9020" i="4"/>
  <c r="F9021" i="4"/>
  <c r="F9022" i="4"/>
  <c r="F9023" i="4"/>
  <c r="F9024" i="4"/>
  <c r="F9025" i="4"/>
  <c r="F9026" i="4"/>
  <c r="F9027" i="4"/>
  <c r="F9028" i="4"/>
  <c r="F9029" i="4"/>
  <c r="F9030" i="4"/>
  <c r="F9031" i="4"/>
  <c r="F9032" i="4"/>
  <c r="F9033" i="4"/>
  <c r="F9034" i="4"/>
  <c r="F9035" i="4"/>
  <c r="F9036" i="4"/>
  <c r="F9037" i="4"/>
  <c r="F9038" i="4"/>
  <c r="F9039" i="4"/>
  <c r="F9040" i="4"/>
  <c r="F9041" i="4"/>
  <c r="F9042" i="4"/>
  <c r="F9043" i="4"/>
  <c r="F9044" i="4"/>
  <c r="F9045" i="4"/>
  <c r="F9046" i="4"/>
  <c r="F9047" i="4"/>
  <c r="F9048" i="4"/>
  <c r="F9049" i="4"/>
  <c r="F9050" i="4"/>
  <c r="F9051" i="4"/>
  <c r="F9052" i="4"/>
  <c r="F9053" i="4"/>
  <c r="F9054" i="4"/>
  <c r="F9055" i="4"/>
  <c r="F9056" i="4"/>
  <c r="F9057" i="4"/>
  <c r="F9058" i="4"/>
  <c r="F9059" i="4"/>
  <c r="F9060" i="4"/>
  <c r="F9061" i="4"/>
  <c r="F9062" i="4"/>
  <c r="F9063" i="4"/>
  <c r="F9064" i="4"/>
  <c r="F9065" i="4"/>
  <c r="F9066" i="4"/>
  <c r="F9067" i="4"/>
  <c r="F9068" i="4"/>
  <c r="F9069" i="4"/>
  <c r="F9070" i="4"/>
  <c r="F9071" i="4"/>
  <c r="F9072" i="4"/>
  <c r="F9073" i="4"/>
  <c r="F9074" i="4"/>
  <c r="F9075" i="4"/>
  <c r="F9076" i="4"/>
  <c r="F9077" i="4"/>
  <c r="F9078" i="4"/>
  <c r="F9079" i="4"/>
  <c r="F9080" i="4"/>
  <c r="F9081" i="4"/>
  <c r="F9082" i="4"/>
  <c r="F9083" i="4"/>
  <c r="F9084" i="4"/>
  <c r="F9085" i="4"/>
  <c r="F9086" i="4"/>
  <c r="F9087" i="4"/>
  <c r="F9088" i="4"/>
  <c r="F9089" i="4"/>
  <c r="F9090" i="4"/>
  <c r="F9091" i="4"/>
  <c r="F9092" i="4"/>
  <c r="F9093" i="4"/>
  <c r="F9094" i="4"/>
  <c r="F9095" i="4"/>
  <c r="F9096" i="4"/>
  <c r="F9097" i="4"/>
  <c r="F9098" i="4"/>
  <c r="F9099" i="4"/>
  <c r="F9100" i="4"/>
  <c r="F9101" i="4"/>
  <c r="F9102" i="4"/>
  <c r="F9103" i="4"/>
  <c r="F9104" i="4"/>
  <c r="F9105" i="4"/>
  <c r="F9106" i="4"/>
  <c r="F9107" i="4"/>
  <c r="F9108" i="4"/>
  <c r="F9109" i="4"/>
  <c r="F9110" i="4"/>
  <c r="F9111" i="4"/>
  <c r="F9112" i="4"/>
  <c r="F9113" i="4"/>
  <c r="F9114" i="4"/>
  <c r="F9115" i="4"/>
  <c r="F9116" i="4"/>
  <c r="F9117" i="4"/>
  <c r="F9118" i="4"/>
  <c r="F9119" i="4"/>
  <c r="F9120" i="4"/>
  <c r="F9121" i="4"/>
  <c r="F9122" i="4"/>
  <c r="F9123" i="4"/>
  <c r="F9124" i="4"/>
  <c r="F9125" i="4"/>
  <c r="F9126" i="4"/>
  <c r="F9127" i="4"/>
  <c r="F9128" i="4"/>
  <c r="F9129" i="4"/>
  <c r="F9130" i="4"/>
  <c r="F9131" i="4"/>
  <c r="F9132" i="4"/>
  <c r="F9133" i="4"/>
  <c r="F9134" i="4"/>
  <c r="F9135" i="4"/>
  <c r="F9136" i="4"/>
  <c r="F9137" i="4"/>
  <c r="F9138" i="4"/>
  <c r="F9139" i="4"/>
  <c r="F9140" i="4"/>
  <c r="F9141" i="4"/>
  <c r="F9142" i="4"/>
  <c r="F9143" i="4"/>
  <c r="F9144" i="4"/>
  <c r="F9145" i="4"/>
  <c r="F9146" i="4"/>
  <c r="F9147" i="4"/>
  <c r="F9148" i="4"/>
  <c r="F9149" i="4"/>
  <c r="F9150" i="4"/>
  <c r="F9151" i="4"/>
  <c r="F9152" i="4"/>
  <c r="F9153" i="4"/>
  <c r="F9154" i="4"/>
  <c r="F9155" i="4"/>
  <c r="F9156" i="4"/>
  <c r="F9157" i="4"/>
  <c r="F9158" i="4"/>
  <c r="F9159" i="4"/>
  <c r="F9160" i="4"/>
  <c r="F9161" i="4"/>
  <c r="F9162" i="4"/>
  <c r="F9163" i="4"/>
  <c r="F9164" i="4"/>
  <c r="F9165" i="4"/>
  <c r="F9166" i="4"/>
  <c r="F9167" i="4"/>
  <c r="F9168" i="4"/>
  <c r="F9169" i="4"/>
  <c r="F9170" i="4"/>
  <c r="F9171" i="4"/>
  <c r="F9172" i="4"/>
  <c r="F9173" i="4"/>
  <c r="F9174" i="4"/>
  <c r="F9175" i="4"/>
  <c r="F9176" i="4"/>
  <c r="F9177" i="4"/>
  <c r="F9178" i="4"/>
  <c r="F9179" i="4"/>
  <c r="F9180" i="4"/>
  <c r="F9181" i="4"/>
  <c r="F9182" i="4"/>
  <c r="F9183" i="4"/>
  <c r="F9184" i="4"/>
  <c r="F9185" i="4"/>
  <c r="F9186" i="4"/>
  <c r="F9187" i="4"/>
  <c r="F9188" i="4"/>
  <c r="F9189" i="4"/>
  <c r="F9190" i="4"/>
  <c r="F9191" i="4"/>
  <c r="F9192" i="4"/>
  <c r="F9193" i="4"/>
  <c r="F9194" i="4"/>
  <c r="F9195" i="4"/>
  <c r="F9196" i="4"/>
  <c r="F9197" i="4"/>
  <c r="F9198" i="4"/>
  <c r="F9199" i="4"/>
  <c r="F9200" i="4"/>
  <c r="F9201" i="4"/>
  <c r="F9202" i="4"/>
  <c r="F9203" i="4"/>
  <c r="F9204" i="4"/>
  <c r="F9205" i="4"/>
  <c r="F9206" i="4"/>
  <c r="F9207" i="4"/>
  <c r="F9208" i="4"/>
  <c r="F9209" i="4"/>
  <c r="F9210" i="4"/>
  <c r="F9211" i="4"/>
  <c r="F9212" i="4"/>
  <c r="F9213" i="4"/>
  <c r="F9214" i="4"/>
  <c r="F9215" i="4"/>
  <c r="F9216" i="4"/>
  <c r="F9217" i="4"/>
  <c r="F9218" i="4"/>
  <c r="F9219" i="4"/>
  <c r="F9220" i="4"/>
  <c r="F9221" i="4"/>
  <c r="F9222" i="4"/>
  <c r="F9223" i="4"/>
  <c r="F9224" i="4"/>
  <c r="F9225" i="4"/>
  <c r="F9226" i="4"/>
  <c r="F9227" i="4"/>
  <c r="F9228" i="4"/>
  <c r="F9229" i="4"/>
  <c r="F9230" i="4"/>
  <c r="F9231" i="4"/>
  <c r="F9232" i="4"/>
  <c r="F9233" i="4"/>
  <c r="F9234" i="4"/>
  <c r="F9235" i="4"/>
  <c r="F9236" i="4"/>
  <c r="F9237" i="4"/>
  <c r="F9238" i="4"/>
  <c r="F9239" i="4"/>
  <c r="F9240" i="4"/>
  <c r="F9241" i="4"/>
  <c r="F9242" i="4"/>
  <c r="F9243" i="4"/>
  <c r="F9244" i="4"/>
  <c r="F9245" i="4"/>
  <c r="F9246" i="4"/>
  <c r="F9247" i="4"/>
  <c r="F9248" i="4"/>
  <c r="F9249" i="4"/>
  <c r="F9250" i="4"/>
  <c r="F9251" i="4"/>
  <c r="F9252" i="4"/>
  <c r="F9253" i="4"/>
  <c r="F9254" i="4"/>
  <c r="F9255" i="4"/>
  <c r="F9256" i="4"/>
  <c r="F9257" i="4"/>
  <c r="F9258" i="4"/>
  <c r="F9259" i="4"/>
  <c r="F9260" i="4"/>
  <c r="F9261" i="4"/>
  <c r="F9262" i="4"/>
  <c r="F9263" i="4"/>
  <c r="F9264" i="4"/>
  <c r="F9265" i="4"/>
  <c r="F9266" i="4"/>
  <c r="F9267" i="4"/>
  <c r="F9268" i="4"/>
  <c r="F9269" i="4"/>
  <c r="F9270" i="4"/>
  <c r="F9271" i="4"/>
  <c r="F9272" i="4"/>
  <c r="F9273" i="4"/>
  <c r="F9274" i="4"/>
  <c r="F9275" i="4"/>
  <c r="F9276" i="4"/>
  <c r="F9277" i="4"/>
  <c r="F9278" i="4"/>
  <c r="F9279" i="4"/>
  <c r="F9280" i="4"/>
  <c r="F9281" i="4"/>
  <c r="F9282" i="4"/>
  <c r="F9283" i="4"/>
  <c r="F9284" i="4"/>
  <c r="F9285" i="4"/>
  <c r="F9286" i="4"/>
  <c r="F9287" i="4"/>
  <c r="F9288" i="4"/>
  <c r="F9289" i="4"/>
  <c r="F9290" i="4"/>
  <c r="F9291" i="4"/>
  <c r="F9292" i="4"/>
  <c r="F9293" i="4"/>
  <c r="F9294" i="4"/>
  <c r="F9295" i="4"/>
  <c r="F9296" i="4"/>
  <c r="F9297" i="4"/>
  <c r="F9298" i="4"/>
  <c r="F9299" i="4"/>
  <c r="F9300" i="4"/>
  <c r="F9301" i="4"/>
  <c r="F9302" i="4"/>
  <c r="F9303" i="4"/>
  <c r="F9304" i="4"/>
  <c r="F9305" i="4"/>
  <c r="F9306" i="4"/>
  <c r="F9307" i="4"/>
  <c r="F9308" i="4"/>
  <c r="F9309" i="4"/>
  <c r="F9310" i="4"/>
  <c r="F9311" i="4"/>
  <c r="F9312" i="4"/>
  <c r="F9313" i="4"/>
  <c r="F9314" i="4"/>
  <c r="F9315" i="4"/>
  <c r="F9316" i="4"/>
  <c r="F9317" i="4"/>
  <c r="F9318" i="4"/>
  <c r="F9319" i="4"/>
  <c r="F9320" i="4"/>
  <c r="F9321" i="4"/>
  <c r="F9322" i="4"/>
  <c r="F9323" i="4"/>
  <c r="F9324" i="4"/>
  <c r="F9325" i="4"/>
  <c r="F9326" i="4"/>
  <c r="F9327" i="4"/>
  <c r="F9328" i="4"/>
  <c r="F9329" i="4"/>
  <c r="F9330" i="4"/>
  <c r="F9331" i="4"/>
  <c r="F9332" i="4"/>
  <c r="F9333" i="4"/>
  <c r="F9334" i="4"/>
  <c r="F9335" i="4"/>
  <c r="F9336" i="4"/>
  <c r="F9337" i="4"/>
  <c r="F9338" i="4"/>
  <c r="F9339" i="4"/>
  <c r="F9340" i="4"/>
  <c r="F9341" i="4"/>
  <c r="F9342" i="4"/>
  <c r="F9343" i="4"/>
  <c r="F9344" i="4"/>
  <c r="F9345" i="4"/>
  <c r="F9346" i="4"/>
  <c r="F9347" i="4"/>
  <c r="F9348" i="4"/>
  <c r="F9349" i="4"/>
  <c r="F9350" i="4"/>
  <c r="F9351" i="4"/>
  <c r="F9352" i="4"/>
  <c r="F9353" i="4"/>
  <c r="F9354" i="4"/>
  <c r="F9355" i="4"/>
  <c r="F9356" i="4"/>
  <c r="F9357" i="4"/>
  <c r="F9358" i="4"/>
  <c r="F9359" i="4"/>
  <c r="F9360" i="4"/>
  <c r="F9361" i="4"/>
  <c r="F9362" i="4"/>
  <c r="F9363" i="4"/>
  <c r="F9364" i="4"/>
  <c r="F9365" i="4"/>
  <c r="F9366" i="4"/>
  <c r="F9367" i="4"/>
  <c r="F9368" i="4"/>
  <c r="F9369" i="4"/>
  <c r="F9370" i="4"/>
  <c r="F9371" i="4"/>
  <c r="F9372" i="4"/>
  <c r="F9373" i="4"/>
  <c r="F9374" i="4"/>
  <c r="F9375" i="4"/>
  <c r="F9376" i="4"/>
  <c r="F9377" i="4"/>
  <c r="F9378" i="4"/>
  <c r="F9379" i="4"/>
  <c r="F9380" i="4"/>
  <c r="F9381" i="4"/>
  <c r="F9382" i="4"/>
  <c r="F9383" i="4"/>
  <c r="F9384" i="4"/>
  <c r="F9385" i="4"/>
  <c r="F9386" i="4"/>
  <c r="F9387" i="4"/>
  <c r="F9388" i="4"/>
  <c r="F9389" i="4"/>
  <c r="F9390" i="4"/>
  <c r="F9391" i="4"/>
  <c r="F9392" i="4"/>
  <c r="F9393" i="4"/>
  <c r="F9394" i="4"/>
  <c r="F9395" i="4"/>
  <c r="F9396" i="4"/>
  <c r="F9397" i="4"/>
  <c r="F9398" i="4"/>
  <c r="F9399" i="4"/>
  <c r="F9400" i="4"/>
  <c r="F9401" i="4"/>
  <c r="F9402" i="4"/>
  <c r="F9403" i="4"/>
  <c r="F9404" i="4"/>
  <c r="F9405" i="4"/>
  <c r="F9406" i="4"/>
  <c r="F9407" i="4"/>
  <c r="F9408" i="4"/>
  <c r="F9409" i="4"/>
  <c r="F9410" i="4"/>
  <c r="F9411" i="4"/>
  <c r="F9412" i="4"/>
  <c r="F9413" i="4"/>
  <c r="F9414" i="4"/>
  <c r="F9415" i="4"/>
  <c r="F9416" i="4"/>
  <c r="F9417" i="4"/>
  <c r="F9418" i="4"/>
  <c r="F9419" i="4"/>
  <c r="F9420" i="4"/>
  <c r="F9421" i="4"/>
  <c r="F9422" i="4"/>
  <c r="F9423" i="4"/>
  <c r="F9424" i="4"/>
  <c r="F9425" i="4"/>
  <c r="F9426" i="4"/>
  <c r="F9427" i="4"/>
  <c r="F9428" i="4"/>
  <c r="F9429" i="4"/>
  <c r="F9430" i="4"/>
  <c r="F9431" i="4"/>
  <c r="F9432" i="4"/>
  <c r="F9433" i="4"/>
  <c r="F9434" i="4"/>
  <c r="F9435" i="4"/>
  <c r="F9436" i="4"/>
  <c r="F9437" i="4"/>
  <c r="F9438" i="4"/>
  <c r="F9439" i="4"/>
  <c r="F9440" i="4"/>
  <c r="F9441" i="4"/>
  <c r="F9442" i="4"/>
  <c r="F9443" i="4"/>
  <c r="F9444" i="4"/>
  <c r="F9445" i="4"/>
  <c r="F9446" i="4"/>
  <c r="F9447" i="4"/>
  <c r="F9448" i="4"/>
  <c r="F9449" i="4"/>
  <c r="F9450" i="4"/>
  <c r="F9451" i="4"/>
  <c r="F9452" i="4"/>
  <c r="F9453" i="4"/>
  <c r="F9454" i="4"/>
  <c r="F9455" i="4"/>
  <c r="F9456" i="4"/>
  <c r="F9457" i="4"/>
  <c r="F9458" i="4"/>
  <c r="F9459" i="4"/>
  <c r="F9460" i="4"/>
  <c r="F9461" i="4"/>
  <c r="F9462" i="4"/>
  <c r="F9463" i="4"/>
  <c r="F9464" i="4"/>
  <c r="F9465" i="4"/>
  <c r="F9466" i="4"/>
  <c r="F9467" i="4"/>
  <c r="F9468" i="4"/>
  <c r="F9469" i="4"/>
  <c r="F9470" i="4"/>
  <c r="F9471" i="4"/>
  <c r="F9472" i="4"/>
  <c r="F9473" i="4"/>
  <c r="F9474" i="4"/>
  <c r="F9475" i="4"/>
  <c r="F9476" i="4"/>
  <c r="F9477" i="4"/>
  <c r="F9478" i="4"/>
  <c r="F9479" i="4"/>
  <c r="F9480" i="4"/>
  <c r="F9481" i="4"/>
  <c r="F9482" i="4"/>
  <c r="F9483" i="4"/>
  <c r="F9484" i="4"/>
  <c r="F9485" i="4"/>
  <c r="F9486" i="4"/>
  <c r="F9487" i="4"/>
  <c r="F9488" i="4"/>
  <c r="F9489" i="4"/>
  <c r="F9490" i="4"/>
  <c r="F9491" i="4"/>
  <c r="F9492" i="4"/>
  <c r="F9493" i="4"/>
  <c r="F9494" i="4"/>
  <c r="F9495" i="4"/>
  <c r="F9496" i="4"/>
  <c r="F9497" i="4"/>
  <c r="F9498" i="4"/>
  <c r="F9499" i="4"/>
  <c r="F9500" i="4"/>
  <c r="F9501" i="4"/>
  <c r="F9502" i="4"/>
  <c r="F9503" i="4"/>
  <c r="F9504" i="4"/>
  <c r="F9505" i="4"/>
  <c r="F9506" i="4"/>
  <c r="F9507" i="4"/>
  <c r="F9508" i="4"/>
  <c r="F9509" i="4"/>
  <c r="F9510" i="4"/>
  <c r="F9511" i="4"/>
  <c r="F9512" i="4"/>
  <c r="F9513" i="4"/>
  <c r="F9514" i="4"/>
  <c r="F9515" i="4"/>
  <c r="F9516" i="4"/>
  <c r="F9517" i="4"/>
  <c r="F9518" i="4"/>
  <c r="F9519" i="4"/>
  <c r="F9520" i="4"/>
  <c r="F9521" i="4"/>
  <c r="F9522" i="4"/>
  <c r="F9523" i="4"/>
  <c r="F9524" i="4"/>
  <c r="F9525" i="4"/>
  <c r="F9526" i="4"/>
  <c r="F9527" i="4"/>
  <c r="F9528" i="4"/>
  <c r="F9529" i="4"/>
  <c r="F9530" i="4"/>
  <c r="F9531" i="4"/>
  <c r="F9532" i="4"/>
  <c r="F9533" i="4"/>
  <c r="F9534" i="4"/>
  <c r="F9535" i="4"/>
  <c r="F9536" i="4"/>
  <c r="F9537" i="4"/>
  <c r="F9538" i="4"/>
  <c r="F9539" i="4"/>
  <c r="F9540" i="4"/>
  <c r="F9541" i="4"/>
  <c r="F9542" i="4"/>
  <c r="F9543" i="4"/>
  <c r="F9544" i="4"/>
  <c r="F9545" i="4"/>
  <c r="F9546" i="4"/>
  <c r="F9547" i="4"/>
  <c r="F9548" i="4"/>
  <c r="F9549" i="4"/>
  <c r="F9550" i="4"/>
  <c r="F9551" i="4"/>
  <c r="F9552" i="4"/>
  <c r="F9553" i="4"/>
  <c r="F9554" i="4"/>
  <c r="F9555" i="4"/>
  <c r="F9556" i="4"/>
  <c r="F9557" i="4"/>
  <c r="F9558" i="4"/>
  <c r="F9559" i="4"/>
  <c r="F9560" i="4"/>
  <c r="F9561" i="4"/>
  <c r="F9562" i="4"/>
  <c r="F9563" i="4"/>
  <c r="F9564" i="4"/>
  <c r="F9565" i="4"/>
  <c r="F9566" i="4"/>
  <c r="F9567" i="4"/>
  <c r="F9568" i="4"/>
  <c r="F9569" i="4"/>
  <c r="F9570" i="4"/>
  <c r="F9571" i="4"/>
  <c r="F9572" i="4"/>
  <c r="F9573" i="4"/>
  <c r="F9574" i="4"/>
  <c r="F9575" i="4"/>
  <c r="F9576" i="4"/>
  <c r="F9577" i="4"/>
  <c r="F9578" i="4"/>
  <c r="F9579" i="4"/>
  <c r="F9580" i="4"/>
  <c r="F9581" i="4"/>
  <c r="F9582" i="4"/>
  <c r="F9583" i="4"/>
  <c r="F9584" i="4"/>
  <c r="F9585" i="4"/>
  <c r="F9586" i="4"/>
  <c r="F9587" i="4"/>
  <c r="F9588" i="4"/>
  <c r="F9589" i="4"/>
  <c r="F9590" i="4"/>
  <c r="F9591" i="4"/>
  <c r="F9592" i="4"/>
  <c r="F9593" i="4"/>
  <c r="F9594" i="4"/>
  <c r="F9595" i="4"/>
  <c r="F9596" i="4"/>
  <c r="F9597" i="4"/>
  <c r="F9598" i="4"/>
  <c r="F9599" i="4"/>
  <c r="F9600" i="4"/>
  <c r="F9601" i="4"/>
  <c r="F9602" i="4"/>
  <c r="F9603" i="4"/>
  <c r="F9604" i="4"/>
  <c r="F9605" i="4"/>
  <c r="F9606" i="4"/>
  <c r="F9607" i="4"/>
  <c r="F9608" i="4"/>
  <c r="F9609" i="4"/>
  <c r="F9610" i="4"/>
  <c r="F9611" i="4"/>
  <c r="F9612" i="4"/>
  <c r="F9613" i="4"/>
  <c r="F9614" i="4"/>
  <c r="F9615" i="4"/>
  <c r="F9616" i="4"/>
  <c r="F9617" i="4"/>
  <c r="F9618" i="4"/>
  <c r="F9619" i="4"/>
  <c r="F9620" i="4"/>
  <c r="F9621" i="4"/>
  <c r="F9622" i="4"/>
  <c r="F9623" i="4"/>
  <c r="F9624" i="4"/>
  <c r="F9625" i="4"/>
  <c r="F9626" i="4"/>
  <c r="F9627" i="4"/>
  <c r="F9628" i="4"/>
  <c r="F9629" i="4"/>
  <c r="F9630" i="4"/>
  <c r="F9631" i="4"/>
  <c r="F9632" i="4"/>
  <c r="F9633" i="4"/>
  <c r="F9634" i="4"/>
  <c r="F9635" i="4"/>
  <c r="F9636" i="4"/>
  <c r="F9637" i="4"/>
  <c r="F9638" i="4"/>
  <c r="F9639" i="4"/>
  <c r="F9640" i="4"/>
  <c r="F9641" i="4"/>
  <c r="F9642" i="4"/>
  <c r="F9643" i="4"/>
  <c r="F9644" i="4"/>
  <c r="F9645" i="4"/>
  <c r="F9646" i="4"/>
  <c r="F9647" i="4"/>
  <c r="F9648" i="4"/>
  <c r="F9649" i="4"/>
  <c r="F9650" i="4"/>
  <c r="F9651" i="4"/>
  <c r="F9652" i="4"/>
  <c r="F9653" i="4"/>
  <c r="F9654" i="4"/>
  <c r="F9655" i="4"/>
  <c r="F9656" i="4"/>
  <c r="F9657" i="4"/>
  <c r="F9658" i="4"/>
  <c r="F9659" i="4"/>
  <c r="F9660" i="4"/>
  <c r="F9661" i="4"/>
  <c r="F9662" i="4"/>
  <c r="F9663" i="4"/>
  <c r="F9664" i="4"/>
  <c r="F9665" i="4"/>
  <c r="F9666" i="4"/>
  <c r="F9667" i="4"/>
  <c r="F9668" i="4"/>
  <c r="F9669" i="4"/>
  <c r="F9670" i="4"/>
  <c r="F9671" i="4"/>
  <c r="F9672" i="4"/>
  <c r="F9673" i="4"/>
  <c r="F9674" i="4"/>
  <c r="F9675" i="4"/>
  <c r="F9676" i="4"/>
  <c r="F9677" i="4"/>
  <c r="F9678" i="4"/>
  <c r="F9679" i="4"/>
  <c r="F9680" i="4"/>
  <c r="F9681" i="4"/>
  <c r="F9682" i="4"/>
  <c r="F9683" i="4"/>
  <c r="F9684" i="4"/>
  <c r="F9685" i="4"/>
  <c r="F9686" i="4"/>
  <c r="F9687" i="4"/>
  <c r="F9688" i="4"/>
  <c r="F9689" i="4"/>
  <c r="F9690" i="4"/>
  <c r="F9691" i="4"/>
  <c r="F9692" i="4"/>
  <c r="F9693" i="4"/>
  <c r="F9694" i="4"/>
  <c r="F9695" i="4"/>
  <c r="F9696" i="4"/>
  <c r="F9697" i="4"/>
  <c r="F9698" i="4"/>
  <c r="F9699" i="4"/>
  <c r="F9700" i="4"/>
  <c r="F9701" i="4"/>
  <c r="F9702" i="4"/>
  <c r="F9703" i="4"/>
  <c r="F9704" i="4"/>
  <c r="F9705" i="4"/>
  <c r="F9706" i="4"/>
  <c r="F9707" i="4"/>
  <c r="F9708" i="4"/>
  <c r="F9709" i="4"/>
  <c r="F9710" i="4"/>
  <c r="F9711" i="4"/>
  <c r="F9712" i="4"/>
  <c r="F9713" i="4"/>
  <c r="F9714" i="4"/>
  <c r="F9715" i="4"/>
  <c r="F9716" i="4"/>
  <c r="F9717" i="4"/>
  <c r="F9718" i="4"/>
  <c r="F9719" i="4"/>
  <c r="F9720" i="4"/>
  <c r="F9721" i="4"/>
  <c r="F9722" i="4"/>
  <c r="F9723" i="4"/>
  <c r="F9724" i="4"/>
  <c r="F9725" i="4"/>
  <c r="F9726" i="4"/>
  <c r="F9727" i="4"/>
  <c r="F9728" i="4"/>
  <c r="F9729" i="4"/>
  <c r="F9730" i="4"/>
  <c r="F9731" i="4"/>
  <c r="F9732" i="4"/>
  <c r="F9733" i="4"/>
  <c r="F9734" i="4"/>
  <c r="F9735" i="4"/>
  <c r="F9736" i="4"/>
  <c r="F9737" i="4"/>
  <c r="F9738" i="4"/>
  <c r="F9739" i="4"/>
  <c r="F9740" i="4"/>
  <c r="F9741" i="4"/>
  <c r="F9742" i="4"/>
  <c r="F9743" i="4"/>
  <c r="F9744" i="4"/>
  <c r="F9745" i="4"/>
  <c r="F9746" i="4"/>
  <c r="F9747" i="4"/>
  <c r="F9748" i="4"/>
  <c r="F9749" i="4"/>
  <c r="F9750" i="4"/>
  <c r="F9751" i="4"/>
  <c r="F9752" i="4"/>
  <c r="F9753" i="4"/>
  <c r="F9754" i="4"/>
  <c r="F9755" i="4"/>
  <c r="F9756" i="4"/>
  <c r="F9757" i="4"/>
  <c r="F9758" i="4"/>
  <c r="F9759" i="4"/>
  <c r="F9760" i="4"/>
  <c r="F9761" i="4"/>
  <c r="F9762" i="4"/>
  <c r="F9763" i="4"/>
  <c r="F9764" i="4"/>
  <c r="F9765" i="4"/>
  <c r="F9766" i="4"/>
  <c r="F9767" i="4"/>
  <c r="F9768" i="4"/>
  <c r="F9769" i="4"/>
  <c r="F9770" i="4"/>
  <c r="F9771" i="4"/>
  <c r="F9772" i="4"/>
  <c r="F9773" i="4"/>
  <c r="F9774" i="4"/>
  <c r="F9775" i="4"/>
  <c r="F9776" i="4"/>
  <c r="F9777" i="4"/>
  <c r="F9778" i="4"/>
  <c r="F9779" i="4"/>
  <c r="F9780" i="4"/>
  <c r="F9781" i="4"/>
  <c r="F9782" i="4"/>
  <c r="F9783" i="4"/>
  <c r="F9784" i="4"/>
  <c r="F9785" i="4"/>
  <c r="F9786" i="4"/>
  <c r="F9787" i="4"/>
  <c r="F9788" i="4"/>
  <c r="F9789" i="4"/>
  <c r="F9790" i="4"/>
  <c r="F9791" i="4"/>
  <c r="F9792" i="4"/>
  <c r="F9793" i="4"/>
  <c r="F9794" i="4"/>
  <c r="F9795" i="4"/>
  <c r="F9796" i="4"/>
  <c r="F9797" i="4"/>
  <c r="F9798" i="4"/>
  <c r="F9799" i="4"/>
  <c r="F9800" i="4"/>
  <c r="F9801" i="4"/>
  <c r="F9802" i="4"/>
  <c r="F9803" i="4"/>
  <c r="F9804" i="4"/>
  <c r="F9805" i="4"/>
  <c r="F9806" i="4"/>
  <c r="F9807" i="4"/>
  <c r="F9808" i="4"/>
  <c r="F9809" i="4"/>
  <c r="F9810" i="4"/>
  <c r="F9811" i="4"/>
  <c r="F9812" i="4"/>
  <c r="F9813" i="4"/>
  <c r="F9814" i="4"/>
  <c r="F9815" i="4"/>
  <c r="F9816" i="4"/>
  <c r="F9817" i="4"/>
  <c r="F9818" i="4"/>
  <c r="F9819" i="4"/>
  <c r="F9820" i="4"/>
  <c r="F9821" i="4"/>
  <c r="F9822" i="4"/>
  <c r="F9823" i="4"/>
  <c r="F9824" i="4"/>
  <c r="F9825" i="4"/>
  <c r="F9826" i="4"/>
  <c r="F9827" i="4"/>
  <c r="F9828" i="4"/>
  <c r="F9829" i="4"/>
  <c r="F9830" i="4"/>
  <c r="F9831" i="4"/>
  <c r="F9832" i="4"/>
  <c r="F9833" i="4"/>
  <c r="F9834" i="4"/>
  <c r="F9835" i="4"/>
  <c r="F9836" i="4"/>
  <c r="F9837" i="4"/>
  <c r="F9838" i="4"/>
  <c r="F9839" i="4"/>
  <c r="F9840" i="4"/>
  <c r="F9841" i="4"/>
  <c r="F9842" i="4"/>
  <c r="F9843" i="4"/>
  <c r="F9844" i="4"/>
  <c r="F9845" i="4"/>
  <c r="F9846" i="4"/>
  <c r="F9847" i="4"/>
  <c r="F9848" i="4"/>
  <c r="F9849" i="4"/>
  <c r="F9850" i="4"/>
  <c r="F9851" i="4"/>
  <c r="F9852" i="4"/>
  <c r="F9853" i="4"/>
  <c r="F9854" i="4"/>
  <c r="F9855" i="4"/>
  <c r="F9856" i="4"/>
  <c r="F9857" i="4"/>
  <c r="F9858" i="4"/>
  <c r="F9859" i="4"/>
  <c r="F9860" i="4"/>
  <c r="F9861" i="4"/>
  <c r="F9862" i="4"/>
  <c r="F9863" i="4"/>
  <c r="F9864" i="4"/>
  <c r="F9865" i="4"/>
  <c r="F9866" i="4"/>
  <c r="F9867" i="4"/>
  <c r="F9868" i="4"/>
  <c r="F9869" i="4"/>
  <c r="F9870" i="4"/>
  <c r="F9871" i="4"/>
  <c r="F9872" i="4"/>
  <c r="F9873" i="4"/>
  <c r="F9874" i="4"/>
  <c r="F9875" i="4"/>
  <c r="F9876" i="4"/>
  <c r="F9877" i="4"/>
  <c r="F9878" i="4"/>
  <c r="F9879" i="4"/>
  <c r="F9880" i="4"/>
  <c r="F9881" i="4"/>
  <c r="F9882" i="4"/>
  <c r="F9883" i="4"/>
  <c r="F9884" i="4"/>
  <c r="F9885" i="4"/>
  <c r="F9886" i="4"/>
  <c r="F9887" i="4"/>
  <c r="F9888" i="4"/>
  <c r="F9889" i="4"/>
  <c r="F9890" i="4"/>
  <c r="F9891" i="4"/>
  <c r="F9892" i="4"/>
  <c r="F9893" i="4"/>
  <c r="F9894" i="4"/>
  <c r="F9895" i="4"/>
  <c r="F9896" i="4"/>
  <c r="F9897" i="4"/>
  <c r="F9898" i="4"/>
  <c r="F9899" i="4"/>
  <c r="F9900" i="4"/>
  <c r="F9901" i="4"/>
  <c r="F9902" i="4"/>
  <c r="F9903" i="4"/>
  <c r="F9904" i="4"/>
  <c r="F9905" i="4"/>
  <c r="F9906" i="4"/>
  <c r="F9907" i="4"/>
  <c r="F9908" i="4"/>
  <c r="F9909" i="4"/>
  <c r="F9910" i="4"/>
  <c r="F9911" i="4"/>
  <c r="F9912" i="4"/>
  <c r="F9913" i="4"/>
  <c r="F9914" i="4"/>
  <c r="F9915" i="4"/>
  <c r="F9916" i="4"/>
  <c r="F9917" i="4"/>
  <c r="F9918" i="4"/>
  <c r="F9919" i="4"/>
  <c r="F9920" i="4"/>
  <c r="F9921" i="4"/>
  <c r="F9922" i="4"/>
  <c r="F9923" i="4"/>
  <c r="F9924" i="4"/>
  <c r="F9925" i="4"/>
  <c r="F9926" i="4"/>
  <c r="F9927" i="4"/>
  <c r="F9928" i="4"/>
  <c r="F9929" i="4"/>
  <c r="F9930" i="4"/>
  <c r="F9931" i="4"/>
  <c r="F9932" i="4"/>
  <c r="F9933" i="4"/>
  <c r="F9934" i="4"/>
  <c r="F9935" i="4"/>
  <c r="F9936" i="4"/>
  <c r="F9937" i="4"/>
  <c r="F9938" i="4"/>
  <c r="F9939" i="4"/>
  <c r="F9940" i="4"/>
  <c r="F9941" i="4"/>
  <c r="F9942" i="4"/>
  <c r="F9943" i="4"/>
  <c r="F9944" i="4"/>
  <c r="F9945" i="4"/>
  <c r="F9946" i="4"/>
  <c r="F9947" i="4"/>
  <c r="F9948" i="4"/>
  <c r="F9949" i="4"/>
  <c r="F9950" i="4"/>
  <c r="F9951" i="4"/>
  <c r="F9952" i="4"/>
  <c r="F9953" i="4"/>
  <c r="F9954" i="4"/>
  <c r="F9955" i="4"/>
  <c r="F9956" i="4"/>
  <c r="F9957" i="4"/>
  <c r="F9958" i="4"/>
  <c r="F9959" i="4"/>
  <c r="F9960" i="4"/>
  <c r="F9961" i="4"/>
  <c r="F9962" i="4"/>
  <c r="F9963" i="4"/>
  <c r="F9964" i="4"/>
  <c r="F9965" i="4"/>
  <c r="F9966" i="4"/>
  <c r="F9967" i="4"/>
  <c r="F9968" i="4"/>
  <c r="F9969" i="4"/>
  <c r="F9970" i="4"/>
  <c r="F9971" i="4"/>
  <c r="F9972" i="4"/>
  <c r="F9973" i="4"/>
  <c r="F9974" i="4"/>
  <c r="F9975" i="4"/>
  <c r="F9976" i="4"/>
  <c r="F9977" i="4"/>
  <c r="F9978" i="4"/>
  <c r="F9979" i="4"/>
  <c r="F9980" i="4"/>
  <c r="F9981" i="4"/>
  <c r="F9982" i="4"/>
  <c r="F9983" i="4"/>
  <c r="F9984" i="4"/>
  <c r="F9985" i="4"/>
  <c r="F9986" i="4"/>
  <c r="F9987" i="4"/>
  <c r="F9988" i="4"/>
  <c r="F9989" i="4"/>
  <c r="F9990" i="4"/>
  <c r="F9991" i="4"/>
  <c r="F9992" i="4"/>
  <c r="F9993" i="4"/>
  <c r="F9994" i="4"/>
  <c r="F9995" i="4"/>
  <c r="F9996" i="4"/>
  <c r="F9997" i="4"/>
  <c r="F9998" i="4"/>
  <c r="F9999" i="4"/>
  <c r="F10000" i="4"/>
  <c r="F100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2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<sst xmlns="http://schemas.openxmlformats.org/spreadsheetml/2006/main" count="21078" uniqueCount="3026">
  <si>
    <t>Order_ID</t>
  </si>
  <si>
    <t>Size</t>
  </si>
  <si>
    <t>Color</t>
  </si>
  <si>
    <t>Order</t>
  </si>
  <si>
    <t>Buyer_ID</t>
  </si>
  <si>
    <t>Order_Date</t>
  </si>
  <si>
    <t>Abu-Abu</t>
  </si>
  <si>
    <t>Tipe1</t>
  </si>
  <si>
    <t>Biasa</t>
  </si>
  <si>
    <t>Coklat</t>
  </si>
  <si>
    <t>Tipe2</t>
  </si>
  <si>
    <t>Hitam</t>
  </si>
  <si>
    <t>Merah</t>
  </si>
  <si>
    <t>Tipe3</t>
  </si>
  <si>
    <t>Pink</t>
  </si>
  <si>
    <t>Tipe4</t>
  </si>
  <si>
    <t>Laci</t>
  </si>
  <si>
    <t>Permata</t>
  </si>
  <si>
    <t>Finish_Date</t>
  </si>
  <si>
    <t>Total</t>
  </si>
  <si>
    <t>Detail_Divan</t>
  </si>
  <si>
    <t>order_detail/information</t>
  </si>
  <si>
    <t>runif</t>
  </si>
  <si>
    <t>base</t>
  </si>
  <si>
    <t>Price</t>
  </si>
  <si>
    <t>80714598-bfc1-11eb-a13d-a8a1598377d2</t>
  </si>
  <si>
    <t>80714599-bfc1-11eb-9a53-a8a1598377d2</t>
  </si>
  <si>
    <t>8071459a-bfc1-11eb-a94f-a8a1598377d2</t>
  </si>
  <si>
    <t>8071459b-bfc1-11eb-ae19-a8a1598377d2</t>
  </si>
  <si>
    <t>8071459c-bfc1-11eb-a42f-a8a1598377d2</t>
  </si>
  <si>
    <t>8071459d-bfc1-11eb-95fb-a8a1598377d2</t>
  </si>
  <si>
    <t>8071459e-bfc1-11eb-9957-a8a1598377d2</t>
  </si>
  <si>
    <t>8071459f-bfc1-11eb-8c13-a8a1598377d2</t>
  </si>
  <si>
    <t>807145a0-bfc1-11eb-bd4a-a8a1598377d2</t>
  </si>
  <si>
    <t>807145a1-bfc1-11eb-a42e-a8a1598377d2</t>
  </si>
  <si>
    <t>807145a2-bfc1-11eb-86b9-a8a1598377d2</t>
  </si>
  <si>
    <t>807145a3-bfc1-11eb-8ef7-a8a1598377d2</t>
  </si>
  <si>
    <t>807145a4-bfc1-11eb-afcc-a8a1598377d2</t>
  </si>
  <si>
    <t>807145a5-bfc1-11eb-89f2-a8a1598377d2</t>
  </si>
  <si>
    <t>807145a6-bfc1-11eb-b925-a8a1598377d2</t>
  </si>
  <si>
    <t>807145a7-bfc1-11eb-9554-a8a1598377d2</t>
  </si>
  <si>
    <t>807145a8-bfc1-11eb-8cb3-a8a1598377d2</t>
  </si>
  <si>
    <t>807145a9-bfc1-11eb-a450-a8a1598377d2</t>
  </si>
  <si>
    <t>807145aa-bfc1-11eb-8994-a8a1598377d2</t>
  </si>
  <si>
    <t>807145ab-bfc1-11eb-82bc-a8a1598377d2</t>
  </si>
  <si>
    <t>807145ac-bfc1-11eb-9b5c-a8a1598377d2</t>
  </si>
  <si>
    <t>807145ad-bfc1-11eb-9751-a8a1598377d2</t>
  </si>
  <si>
    <t>807145ae-bfc1-11eb-aaff-a8a1598377d2</t>
  </si>
  <si>
    <t>807145af-bfc1-11eb-817f-a8a1598377d2</t>
  </si>
  <si>
    <t>807145b0-bfc1-11eb-812b-a8a1598377d2</t>
  </si>
  <si>
    <t>807145b1-bfc1-11eb-bb52-a8a1598377d2</t>
  </si>
  <si>
    <t>807145b2-bfc1-11eb-b749-a8a1598377d2</t>
  </si>
  <si>
    <t>807145b3-bfc1-11eb-b72f-a8a1598377d2</t>
  </si>
  <si>
    <t>807145b4-bfc1-11eb-8ce1-a8a1598377d2</t>
  </si>
  <si>
    <t>807145b5-bfc1-11eb-95d3-a8a1598377d2</t>
  </si>
  <si>
    <t>807145b6-bfc1-11eb-8597-a8a1598377d2</t>
  </si>
  <si>
    <t>807145b7-bfc1-11eb-b984-a8a1598377d2</t>
  </si>
  <si>
    <t>807145b8-bfc1-11eb-ba83-a8a1598377d2</t>
  </si>
  <si>
    <t>807145b9-bfc1-11eb-901b-a8a1598377d2</t>
  </si>
  <si>
    <t>807145ba-bfc1-11eb-89ab-a8a1598377d2</t>
  </si>
  <si>
    <t>807145bb-bfc1-11eb-bce6-a8a1598377d2</t>
  </si>
  <si>
    <t>807145bc-bfc1-11eb-9da0-a8a1598377d2</t>
  </si>
  <si>
    <t>807145bd-bfc1-11eb-9b0a-a8a1598377d2</t>
  </si>
  <si>
    <t>807145be-bfc1-11eb-a849-a8a1598377d2</t>
  </si>
  <si>
    <t>807145bf-bfc1-11eb-a879-a8a1598377d2</t>
  </si>
  <si>
    <t>807145c0-bfc1-11eb-aed5-a8a1598377d2</t>
  </si>
  <si>
    <t>807145c1-bfc1-11eb-a7e0-a8a1598377d2</t>
  </si>
  <si>
    <t>807145c2-bfc1-11eb-a3f9-a8a1598377d2</t>
  </si>
  <si>
    <t>807145c3-bfc1-11eb-a99d-a8a1598377d2</t>
  </si>
  <si>
    <t>807145c4-bfc1-11eb-ab08-a8a1598377d2</t>
  </si>
  <si>
    <t>807145c5-bfc1-11eb-b831-a8a1598377d2</t>
  </si>
  <si>
    <t>807145c6-bfc1-11eb-a5c8-a8a1598377d2</t>
  </si>
  <si>
    <t>807145c7-bfc1-11eb-bc24-a8a1598377d2</t>
  </si>
  <si>
    <t>807145c8-bfc1-11eb-8ec1-a8a1598377d2</t>
  </si>
  <si>
    <t>807145c9-bfc1-11eb-a423-a8a1598377d2</t>
  </si>
  <si>
    <t>807145ca-bfc1-11eb-be70-a8a1598377d2</t>
  </si>
  <si>
    <t>807145cb-bfc1-11eb-8b36-a8a1598377d2</t>
  </si>
  <si>
    <t>807145cc-bfc1-11eb-8f85-a8a1598377d2</t>
  </si>
  <si>
    <t>807145cd-bfc1-11eb-b602-a8a1598377d2</t>
  </si>
  <si>
    <t>807145ce-bfc1-11eb-abbd-a8a1598377d2</t>
  </si>
  <si>
    <t>807145cf-bfc1-11eb-96a0-a8a1598377d2</t>
  </si>
  <si>
    <t>807145d0-bfc1-11eb-abac-a8a1598377d2</t>
  </si>
  <si>
    <t>807145d1-bfc1-11eb-9ed5-a8a1598377d2</t>
  </si>
  <si>
    <t>807145d2-bfc1-11eb-99cf-a8a1598377d2</t>
  </si>
  <si>
    <t>807145d3-bfc1-11eb-a8e7-a8a1598377d2</t>
  </si>
  <si>
    <t>807145d4-bfc1-11eb-949b-a8a1598377d2</t>
  </si>
  <si>
    <t>807145d5-bfc1-11eb-b67c-a8a1598377d2</t>
  </si>
  <si>
    <t>807145d6-bfc1-11eb-903c-a8a1598377d2</t>
  </si>
  <si>
    <t>807145d7-bfc1-11eb-b5c7-a8a1598377d2</t>
  </si>
  <si>
    <t>807145d8-bfc1-11eb-8df3-a8a1598377d2</t>
  </si>
  <si>
    <t>807145d9-bfc1-11eb-902d-a8a1598377d2</t>
  </si>
  <si>
    <t>807145da-bfc1-11eb-bcf2-a8a1598377d2</t>
  </si>
  <si>
    <t>807145db-bfc1-11eb-bd75-a8a1598377d2</t>
  </si>
  <si>
    <t>807145dc-bfc1-11eb-8398-a8a1598377d2</t>
  </si>
  <si>
    <t>807145dd-bfc1-11eb-9aa2-a8a1598377d2</t>
  </si>
  <si>
    <t>807145de-bfc1-11eb-9961-a8a1598377d2</t>
  </si>
  <si>
    <t>807145df-bfc1-11eb-9527-a8a1598377d2</t>
  </si>
  <si>
    <t>807145e0-bfc1-11eb-ad3a-a8a1598377d2</t>
  </si>
  <si>
    <t>807145e1-bfc1-11eb-95e3-a8a1598377d2</t>
  </si>
  <si>
    <t>807145e2-bfc1-11eb-ad42-a8a1598377d2</t>
  </si>
  <si>
    <t>807145e3-bfc1-11eb-8959-a8a1598377d2</t>
  </si>
  <si>
    <t>807145e4-bfc1-11eb-8c33-a8a1598377d2</t>
  </si>
  <si>
    <t>807145e5-bfc1-11eb-aa0c-a8a1598377d2</t>
  </si>
  <si>
    <t>807145e6-bfc1-11eb-b5e8-a8a1598377d2</t>
  </si>
  <si>
    <t>807145e7-bfc1-11eb-bceb-a8a1598377d2</t>
  </si>
  <si>
    <t>807145e8-bfc1-11eb-a1fa-a8a1598377d2</t>
  </si>
  <si>
    <t>807145e9-bfc1-11eb-853c-a8a1598377d2</t>
  </si>
  <si>
    <t>807145ea-bfc1-11eb-a842-a8a1598377d2</t>
  </si>
  <si>
    <t>807145eb-bfc1-11eb-bef0-a8a1598377d2</t>
  </si>
  <si>
    <t>807145ec-bfc1-11eb-b7db-a8a1598377d2</t>
  </si>
  <si>
    <t>807145ed-bfc1-11eb-8280-a8a1598377d2</t>
  </si>
  <si>
    <t>807145ee-bfc1-11eb-8239-a8a1598377d2</t>
  </si>
  <si>
    <t>807145ef-bfc1-11eb-bdc2-a8a1598377d2</t>
  </si>
  <si>
    <t>807145f0-bfc1-11eb-9458-a8a1598377d2</t>
  </si>
  <si>
    <t>807145f1-bfc1-11eb-9ffb-a8a1598377d2</t>
  </si>
  <si>
    <t>807145f2-bfc1-11eb-a743-a8a1598377d2</t>
  </si>
  <si>
    <t>807145f3-bfc1-11eb-978e-a8a1598377d2</t>
  </si>
  <si>
    <t>807145f4-bfc1-11eb-89ff-a8a1598377d2</t>
  </si>
  <si>
    <t>807145f5-bfc1-11eb-89a4-a8a1598377d2</t>
  </si>
  <si>
    <t>807145f6-bfc1-11eb-99db-a8a1598377d2</t>
  </si>
  <si>
    <t>807145f7-bfc1-11eb-ab8b-a8a1598377d2</t>
  </si>
  <si>
    <t>807145f8-bfc1-11eb-99a1-a8a1598377d2</t>
  </si>
  <si>
    <t>807145f9-bfc1-11eb-b6e7-a8a1598377d2</t>
  </si>
  <si>
    <t>807145fa-bfc1-11eb-bbe5-a8a1598377d2</t>
  </si>
  <si>
    <t>807145fb-bfc1-11eb-b989-a8a1598377d2</t>
  </si>
  <si>
    <t>807145fc-bfc1-11eb-8b44-a8a1598377d2</t>
  </si>
  <si>
    <t>807145fd-bfc1-11eb-b6fd-a8a1598377d2</t>
  </si>
  <si>
    <t>807145fe-bfc1-11eb-a74c-a8a1598377d2</t>
  </si>
  <si>
    <t>807145ff-bfc1-11eb-a3c2-a8a1598377d2</t>
  </si>
  <si>
    <t>80714600-bfc1-11eb-b598-a8a1598377d2</t>
  </si>
  <si>
    <t>80714601-bfc1-11eb-a1d6-a8a1598377d2</t>
  </si>
  <si>
    <t>80714602-bfc1-11eb-a35d-a8a1598377d2</t>
  </si>
  <si>
    <t>80714603-bfc1-11eb-951b-a8a1598377d2</t>
  </si>
  <si>
    <t>80714604-bfc1-11eb-a709-a8a1598377d2</t>
  </si>
  <si>
    <t>80714605-bfc1-11eb-8332-a8a1598377d2</t>
  </si>
  <si>
    <t>80714606-bfc1-11eb-919c-a8a1598377d2</t>
  </si>
  <si>
    <t>80714607-bfc1-11eb-8c42-a8a1598377d2</t>
  </si>
  <si>
    <t>80714608-bfc1-11eb-a8ec-a8a1598377d2</t>
  </si>
  <si>
    <t>80714609-bfc1-11eb-8750-a8a1598377d2</t>
  </si>
  <si>
    <t>8071460a-bfc1-11eb-aa63-a8a1598377d2</t>
  </si>
  <si>
    <t>8071460b-bfc1-11eb-9f91-a8a1598377d2</t>
  </si>
  <si>
    <t>8071460c-bfc1-11eb-8b14-a8a1598377d2</t>
  </si>
  <si>
    <t>8071460d-bfc1-11eb-ab66-a8a1598377d2</t>
  </si>
  <si>
    <t>8071460e-bfc1-11eb-9785-a8a1598377d2</t>
  </si>
  <si>
    <t>8071460f-bfc1-11eb-a903-a8a1598377d2</t>
  </si>
  <si>
    <t>80714610-bfc1-11eb-a7f5-a8a1598377d2</t>
  </si>
  <si>
    <t>80714611-bfc1-11eb-998c-a8a1598377d2</t>
  </si>
  <si>
    <t>80714612-bfc1-11eb-b738-a8a1598377d2</t>
  </si>
  <si>
    <t>80714613-bfc1-11eb-87d7-a8a1598377d2</t>
  </si>
  <si>
    <t>80714614-bfc1-11eb-996c-a8a1598377d2</t>
  </si>
  <si>
    <t>80714615-bfc1-11eb-b8e5-a8a1598377d2</t>
  </si>
  <si>
    <t>80714616-bfc1-11eb-a1b7-a8a1598377d2</t>
  </si>
  <si>
    <t>80714617-bfc1-11eb-8293-a8a1598377d2</t>
  </si>
  <si>
    <t>80714618-bfc1-11eb-80b1-a8a1598377d2</t>
  </si>
  <si>
    <t>80714619-bfc1-11eb-8ad6-a8a1598377d2</t>
  </si>
  <si>
    <t>8071461a-bfc1-11eb-9efc-a8a1598377d2</t>
  </si>
  <si>
    <t>8071461b-bfc1-11eb-b9a8-a8a1598377d2</t>
  </si>
  <si>
    <t>8071461c-bfc1-11eb-8f10-a8a1598377d2</t>
  </si>
  <si>
    <t>8071461d-bfc1-11eb-8593-a8a1598377d2</t>
  </si>
  <si>
    <t>8071461e-bfc1-11eb-b889-a8a1598377d2</t>
  </si>
  <si>
    <t>8071461f-bfc1-11eb-9947-a8a1598377d2</t>
  </si>
  <si>
    <t>80714620-bfc1-11eb-b6e0-a8a1598377d2</t>
  </si>
  <si>
    <t>80714621-bfc1-11eb-bade-a8a1598377d2</t>
  </si>
  <si>
    <t>80714622-bfc1-11eb-a62b-a8a1598377d2</t>
  </si>
  <si>
    <t>80714623-bfc1-11eb-8692-a8a1598377d2</t>
  </si>
  <si>
    <t>80714624-bfc1-11eb-ac55-a8a1598377d2</t>
  </si>
  <si>
    <t>80714625-bfc1-11eb-9cdc-a8a1598377d2</t>
  </si>
  <si>
    <t>80714626-bfc1-11eb-bdb8-a8a1598377d2</t>
  </si>
  <si>
    <t>80714627-bfc1-11eb-9357-a8a1598377d2</t>
  </si>
  <si>
    <t>80714628-bfc1-11eb-b5bc-a8a1598377d2</t>
  </si>
  <si>
    <t>80714629-bfc1-11eb-87ff-a8a1598377d2</t>
  </si>
  <si>
    <t>8071462a-bfc1-11eb-9e54-a8a1598377d2</t>
  </si>
  <si>
    <t>8071462b-bfc1-11eb-bfdc-a8a1598377d2</t>
  </si>
  <si>
    <t>8071462c-bfc1-11eb-987f-a8a1598377d2</t>
  </si>
  <si>
    <t>8071462d-bfc1-11eb-afdf-a8a1598377d2</t>
  </si>
  <si>
    <t>8071462e-bfc1-11eb-a185-a8a1598377d2</t>
  </si>
  <si>
    <t>8071462f-bfc1-11eb-b148-a8a1598377d2</t>
  </si>
  <si>
    <t>80714630-bfc1-11eb-b1d1-a8a1598377d2</t>
  </si>
  <si>
    <t>80714631-bfc1-11eb-afa1-a8a1598377d2</t>
  </si>
  <si>
    <t>80714632-bfc1-11eb-9c98-a8a1598377d2</t>
  </si>
  <si>
    <t>80714633-bfc1-11eb-b8be-a8a1598377d2</t>
  </si>
  <si>
    <t>80714634-bfc1-11eb-97c9-a8a1598377d2</t>
  </si>
  <si>
    <t>80714635-bfc1-11eb-96f4-a8a1598377d2</t>
  </si>
  <si>
    <t>80714636-bfc1-11eb-b0cb-a8a1598377d2</t>
  </si>
  <si>
    <t>80714637-bfc1-11eb-bee5-a8a1598377d2</t>
  </si>
  <si>
    <t>80714638-bfc1-11eb-894e-a8a1598377d2</t>
  </si>
  <si>
    <t>80714639-bfc1-11eb-b717-a8a1598377d2</t>
  </si>
  <si>
    <t>8071463a-bfc1-11eb-80cb-a8a1598377d2</t>
  </si>
  <si>
    <t>8071463b-bfc1-11eb-983f-a8a1598377d2</t>
  </si>
  <si>
    <t>8071463c-bfc1-11eb-a0ea-a8a1598377d2</t>
  </si>
  <si>
    <t>8071463d-bfc1-11eb-b5c3-a8a1598377d2</t>
  </si>
  <si>
    <t>8071463e-bfc1-11eb-8a71-a8a1598377d2</t>
  </si>
  <si>
    <t>8071463f-bfc1-11eb-a2b2-a8a1598377d2</t>
  </si>
  <si>
    <t>80714640-bfc1-11eb-8f5e-a8a1598377d2</t>
  </si>
  <si>
    <t>80714641-bfc1-11eb-99f3-a8a1598377d2</t>
  </si>
  <si>
    <t>80714642-bfc1-11eb-89a1-a8a1598377d2</t>
  </si>
  <si>
    <t>80714643-bfc1-11eb-ad3c-a8a1598377d2</t>
  </si>
  <si>
    <t>80714644-bfc1-11eb-ae92-a8a1598377d2</t>
  </si>
  <si>
    <t>80714645-bfc1-11eb-89a4-a8a1598377d2</t>
  </si>
  <si>
    <t>80714646-bfc1-11eb-9243-a8a1598377d2</t>
  </si>
  <si>
    <t>80714647-bfc1-11eb-a4e1-a8a1598377d2</t>
  </si>
  <si>
    <t>80714648-bfc1-11eb-b29c-a8a1598377d2</t>
  </si>
  <si>
    <t>80714649-bfc1-11eb-bb91-a8a1598377d2</t>
  </si>
  <si>
    <t>8071464a-bfc1-11eb-914e-a8a1598377d2</t>
  </si>
  <si>
    <t>8071464b-bfc1-11eb-913f-a8a1598377d2</t>
  </si>
  <si>
    <t>8071464c-bfc1-11eb-8c44-a8a1598377d2</t>
  </si>
  <si>
    <t>8071464d-bfc1-11eb-ad42-a8a1598377d2</t>
  </si>
  <si>
    <t>8071464e-bfc1-11eb-abbc-a8a1598377d2</t>
  </si>
  <si>
    <t>8071464f-bfc1-11eb-96b3-a8a1598377d2</t>
  </si>
  <si>
    <t>80714650-bfc1-11eb-9625-a8a1598377d2</t>
  </si>
  <si>
    <t>80714651-bfc1-11eb-9068-a8a1598377d2</t>
  </si>
  <si>
    <t>80714652-bfc1-11eb-be16-a8a1598377d2</t>
  </si>
  <si>
    <t>80714653-bfc1-11eb-86ce-a8a1598377d2</t>
  </si>
  <si>
    <t>80714654-bfc1-11eb-9af3-a8a1598377d2</t>
  </si>
  <si>
    <t>80714655-bfc1-11eb-bdc4-a8a1598377d2</t>
  </si>
  <si>
    <t>80714656-bfc1-11eb-af0b-a8a1598377d2</t>
  </si>
  <si>
    <t>80714657-bfc1-11eb-9aec-a8a1598377d2</t>
  </si>
  <si>
    <t>80714658-bfc1-11eb-bab9-a8a1598377d2</t>
  </si>
  <si>
    <t>80714659-bfc1-11eb-a423-a8a1598377d2</t>
  </si>
  <si>
    <t>8071465a-bfc1-11eb-8b61-a8a1598377d2</t>
  </si>
  <si>
    <t>8071465b-bfc1-11eb-8426-a8a1598377d2</t>
  </si>
  <si>
    <t>8071465c-bfc1-11eb-9945-a8a1598377d2</t>
  </si>
  <si>
    <t>8071465d-bfc1-11eb-83cb-a8a1598377d2</t>
  </si>
  <si>
    <t>8071465e-bfc1-11eb-bb05-a8a1598377d2</t>
  </si>
  <si>
    <t>8071465f-bfc1-11eb-b3ea-a8a1598377d2</t>
  </si>
  <si>
    <t>80714660-bfc1-11eb-8c6d-a8a1598377d2</t>
  </si>
  <si>
    <t>80714661-bfc1-11eb-b8df-a8a1598377d2</t>
  </si>
  <si>
    <t>80714662-bfc1-11eb-85fa-a8a1598377d2</t>
  </si>
  <si>
    <t>80714663-bfc1-11eb-a692-a8a1598377d2</t>
  </si>
  <si>
    <t>80714664-bfc1-11eb-8d87-a8a1598377d2</t>
  </si>
  <si>
    <t>80714665-bfc1-11eb-aaf2-a8a1598377d2</t>
  </si>
  <si>
    <t>80714666-bfc1-11eb-aa64-a8a1598377d2</t>
  </si>
  <si>
    <t>80714667-bfc1-11eb-adac-a8a1598377d2</t>
  </si>
  <si>
    <t>80714668-bfc1-11eb-8fab-a8a1598377d2</t>
  </si>
  <si>
    <t>80714669-bfc1-11eb-a64c-a8a1598377d2</t>
  </si>
  <si>
    <t>8071466a-bfc1-11eb-b29a-a8a1598377d2</t>
  </si>
  <si>
    <t>8071466b-bfc1-11eb-8b3e-a8a1598377d2</t>
  </si>
  <si>
    <t>8071466c-bfc1-11eb-8d79-a8a1598377d2</t>
  </si>
  <si>
    <t>8071466d-bfc1-11eb-9fb7-a8a1598377d2</t>
  </si>
  <si>
    <t>8071466e-bfc1-11eb-8295-a8a1598377d2</t>
  </si>
  <si>
    <t>8071466f-bfc1-11eb-a21a-a8a1598377d2</t>
  </si>
  <si>
    <t>80714670-bfc1-11eb-b271-a8a1598377d2</t>
  </si>
  <si>
    <t>80714671-bfc1-11eb-85fa-a8a1598377d2</t>
  </si>
  <si>
    <t>80714672-bfc1-11eb-8696-a8a1598377d2</t>
  </si>
  <si>
    <t>80714673-bfc1-11eb-b3e0-a8a1598377d2</t>
  </si>
  <si>
    <t>80714674-bfc1-11eb-954f-a8a1598377d2</t>
  </si>
  <si>
    <t>80714675-bfc1-11eb-b786-a8a1598377d2</t>
  </si>
  <si>
    <t>80714676-bfc1-11eb-9765-a8a1598377d2</t>
  </si>
  <si>
    <t>80714677-bfc1-11eb-bdbb-a8a1598377d2</t>
  </si>
  <si>
    <t>80714678-bfc1-11eb-92f0-a8a1598377d2</t>
  </si>
  <si>
    <t>80714679-bfc1-11eb-938d-a8a1598377d2</t>
  </si>
  <si>
    <t>8071467a-bfc1-11eb-b7a1-a8a1598377d2</t>
  </si>
  <si>
    <t>8071467b-bfc1-11eb-a61f-a8a1598377d2</t>
  </si>
  <si>
    <t>8071467c-bfc1-11eb-8d26-a8a1598377d2</t>
  </si>
  <si>
    <t>8071467d-bfc1-11eb-b2e1-a8a1598377d2</t>
  </si>
  <si>
    <t>8071467e-bfc1-11eb-b9f4-a8a1598377d2</t>
  </si>
  <si>
    <t>8071467f-bfc1-11eb-bdc1-a8a1598377d2</t>
  </si>
  <si>
    <t>80714680-bfc1-11eb-9262-a8a1598377d2</t>
  </si>
  <si>
    <t>80714681-bfc1-11eb-a7b9-a8a1598377d2</t>
  </si>
  <si>
    <t>80714682-bfc1-11eb-9332-a8a1598377d2</t>
  </si>
  <si>
    <t>80714683-bfc1-11eb-8db3-a8a1598377d2</t>
  </si>
  <si>
    <t>80714684-bfc1-11eb-8985-a8a1598377d2</t>
  </si>
  <si>
    <t>80714685-bfc1-11eb-b533-a8a1598377d2</t>
  </si>
  <si>
    <t>80714686-bfc1-11eb-8c12-a8a1598377d2</t>
  </si>
  <si>
    <t>80714687-bfc1-11eb-9065-a8a1598377d2</t>
  </si>
  <si>
    <t>80714688-bfc1-11eb-80fc-a8a1598377d2</t>
  </si>
  <si>
    <t>80714689-bfc1-11eb-b9d6-a8a1598377d2</t>
  </si>
  <si>
    <t>8071468a-bfc1-11eb-bd1a-a8a1598377d2</t>
  </si>
  <si>
    <t>8071468b-bfc1-11eb-84db-a8a1598377d2</t>
  </si>
  <si>
    <t>8071468c-bfc1-11eb-b2a7-a8a1598377d2</t>
  </si>
  <si>
    <t>8071468d-bfc1-11eb-bf33-a8a1598377d2</t>
  </si>
  <si>
    <t>8071468e-bfc1-11eb-8813-a8a1598377d2</t>
  </si>
  <si>
    <t>8071468f-bfc1-11eb-9b34-a8a1598377d2</t>
  </si>
  <si>
    <t>80714690-bfc1-11eb-9068-a8a1598377d2</t>
  </si>
  <si>
    <t>80714691-bfc1-11eb-8d0c-a8a1598377d2</t>
  </si>
  <si>
    <t>80714692-bfc1-11eb-b042-a8a1598377d2</t>
  </si>
  <si>
    <t>80714693-bfc1-11eb-b485-a8a1598377d2</t>
  </si>
  <si>
    <t>80714694-bfc1-11eb-b4c7-a8a1598377d2</t>
  </si>
  <si>
    <t>80714695-bfc1-11eb-91e3-a8a1598377d2</t>
  </si>
  <si>
    <t>80714696-bfc1-11eb-ae37-a8a1598377d2</t>
  </si>
  <si>
    <t>80714697-bfc1-11eb-a000-a8a1598377d2</t>
  </si>
  <si>
    <t>80714698-bfc1-11eb-8d79-a8a1598377d2</t>
  </si>
  <si>
    <t>80714699-bfc1-11eb-bfa5-a8a1598377d2</t>
  </si>
  <si>
    <t>8071469a-bfc1-11eb-a12c-a8a1598377d2</t>
  </si>
  <si>
    <t>8071469b-bfc1-11eb-9f8e-a8a1598377d2</t>
  </si>
  <si>
    <t>8071469c-bfc1-11eb-8387-a8a1598377d2</t>
  </si>
  <si>
    <t>8071469d-bfc1-11eb-b91d-a8a1598377d2</t>
  </si>
  <si>
    <t>8071469e-bfc1-11eb-a696-a8a1598377d2</t>
  </si>
  <si>
    <t>8071469f-bfc1-11eb-813e-a8a1598377d2</t>
  </si>
  <si>
    <t>807146a0-bfc1-11eb-967f-a8a1598377d2</t>
  </si>
  <si>
    <t>807146a1-bfc1-11eb-ac64-a8a1598377d2</t>
  </si>
  <si>
    <t>807146a2-bfc1-11eb-bde3-a8a1598377d2</t>
  </si>
  <si>
    <t>807146a3-bfc1-11eb-ba29-a8a1598377d2</t>
  </si>
  <si>
    <t>807146a4-bfc1-11eb-825a-a8a1598377d2</t>
  </si>
  <si>
    <t>807146a5-bfc1-11eb-8984-a8a1598377d2</t>
  </si>
  <si>
    <t>807146a6-bfc1-11eb-a9ac-a8a1598377d2</t>
  </si>
  <si>
    <t>807146a7-bfc1-11eb-9864-a8a1598377d2</t>
  </si>
  <si>
    <t>807146a8-bfc1-11eb-8a66-a8a1598377d2</t>
  </si>
  <si>
    <t>807146a9-bfc1-11eb-b021-a8a1598377d2</t>
  </si>
  <si>
    <t>807146aa-bfc1-11eb-928f-a8a1598377d2</t>
  </si>
  <si>
    <t>807146ab-bfc1-11eb-a91d-a8a1598377d2</t>
  </si>
  <si>
    <t>807146ac-bfc1-11eb-97ab-a8a1598377d2</t>
  </si>
  <si>
    <t>807146ad-bfc1-11eb-a5e0-a8a1598377d2</t>
  </si>
  <si>
    <t>807146ae-bfc1-11eb-a3da-a8a1598377d2</t>
  </si>
  <si>
    <t>807146af-bfc1-11eb-81d9-a8a1598377d2</t>
  </si>
  <si>
    <t>807146b0-bfc1-11eb-922a-a8a1598377d2</t>
  </si>
  <si>
    <t>807146b1-bfc1-11eb-80c9-a8a1598377d2</t>
  </si>
  <si>
    <t>807146b2-bfc1-11eb-b4a9-a8a1598377d2</t>
  </si>
  <si>
    <t>807146b3-bfc1-11eb-86ca-a8a1598377d2</t>
  </si>
  <si>
    <t>807146b4-bfc1-11eb-8b9f-a8a1598377d2</t>
  </si>
  <si>
    <t>807146b5-bfc1-11eb-b8d2-a8a1598377d2</t>
  </si>
  <si>
    <t>807146b6-bfc1-11eb-90e2-a8a1598377d2</t>
  </si>
  <si>
    <t>807146b7-bfc1-11eb-bc86-a8a1598377d2</t>
  </si>
  <si>
    <t>807146b8-bfc1-11eb-b6a6-a8a1598377d2</t>
  </si>
  <si>
    <t>807146b9-bfc1-11eb-9f3a-a8a1598377d2</t>
  </si>
  <si>
    <t>807146ba-bfc1-11eb-ba04-a8a1598377d2</t>
  </si>
  <si>
    <t>807146bb-bfc1-11eb-9362-a8a1598377d2</t>
  </si>
  <si>
    <t>807146bc-bfc1-11eb-8779-a8a1598377d2</t>
  </si>
  <si>
    <t>807146bd-bfc1-11eb-9c6f-a8a1598377d2</t>
  </si>
  <si>
    <t>807146be-bfc1-11eb-bfce-a8a1598377d2</t>
  </si>
  <si>
    <t>807146bf-bfc1-11eb-b83a-a8a1598377d2</t>
  </si>
  <si>
    <t>807146c0-bfc1-11eb-ac41-a8a1598377d2</t>
  </si>
  <si>
    <t>807146c1-bfc1-11eb-88b1-a8a1598377d2</t>
  </si>
  <si>
    <t>807146c2-bfc1-11eb-a81a-a8a1598377d2</t>
  </si>
  <si>
    <t>807146c3-bfc1-11eb-a770-a8a1598377d2</t>
  </si>
  <si>
    <t>807146c4-bfc1-11eb-a897-a8a1598377d2</t>
  </si>
  <si>
    <t>807146c5-bfc1-11eb-b481-a8a1598377d2</t>
  </si>
  <si>
    <t>807146c6-bfc1-11eb-b5b2-a8a1598377d2</t>
  </si>
  <si>
    <t>807146c7-bfc1-11eb-a03e-a8a1598377d2</t>
  </si>
  <si>
    <t>807146c8-bfc1-11eb-bfcf-a8a1598377d2</t>
  </si>
  <si>
    <t>807146c9-bfc1-11eb-ba59-a8a1598377d2</t>
  </si>
  <si>
    <t>807146ca-bfc1-11eb-97b3-a8a1598377d2</t>
  </si>
  <si>
    <t>807146cb-bfc1-11eb-9ce1-a8a1598377d2</t>
  </si>
  <si>
    <t>807146cc-bfc1-11eb-8f8d-a8a1598377d2</t>
  </si>
  <si>
    <t>807146cd-bfc1-11eb-bcf8-a8a1598377d2</t>
  </si>
  <si>
    <t>807146ce-bfc1-11eb-8916-a8a1598377d2</t>
  </si>
  <si>
    <t>807146cf-bfc1-11eb-9bee-a8a1598377d2</t>
  </si>
  <si>
    <t>807146d0-bfc1-11eb-8e63-a8a1598377d2</t>
  </si>
  <si>
    <t>807146d1-bfc1-11eb-ac54-a8a1598377d2</t>
  </si>
  <si>
    <t>807146d2-bfc1-11eb-92be-a8a1598377d2</t>
  </si>
  <si>
    <t>807146d3-bfc1-11eb-b9eb-a8a1598377d2</t>
  </si>
  <si>
    <t>807146d4-bfc1-11eb-9adc-a8a1598377d2</t>
  </si>
  <si>
    <t>807146d5-bfc1-11eb-8bae-a8a1598377d2</t>
  </si>
  <si>
    <t>807146d6-bfc1-11eb-9546-a8a1598377d2</t>
  </si>
  <si>
    <t>807146d7-bfc1-11eb-9997-a8a1598377d2</t>
  </si>
  <si>
    <t>807146d8-bfc1-11eb-b264-a8a1598377d2</t>
  </si>
  <si>
    <t>807146d9-bfc1-11eb-b0b8-a8a1598377d2</t>
  </si>
  <si>
    <t>807146da-bfc1-11eb-ae52-a8a1598377d2</t>
  </si>
  <si>
    <t>807146db-bfc1-11eb-a3ea-a8a1598377d2</t>
  </si>
  <si>
    <t>807146dc-bfc1-11eb-acba-a8a1598377d2</t>
  </si>
  <si>
    <t>807146dd-bfc1-11eb-9448-a8a1598377d2</t>
  </si>
  <si>
    <t>807146de-bfc1-11eb-b1a3-a8a1598377d2</t>
  </si>
  <si>
    <t>807146df-bfc1-11eb-874e-a8a1598377d2</t>
  </si>
  <si>
    <t>807146e0-bfc1-11eb-a6d3-a8a1598377d2</t>
  </si>
  <si>
    <t>807146e1-bfc1-11eb-a417-a8a1598377d2</t>
  </si>
  <si>
    <t>807146e2-bfc1-11eb-8bfc-a8a1598377d2</t>
  </si>
  <si>
    <t>807146e3-bfc1-11eb-a0ea-a8a1598377d2</t>
  </si>
  <si>
    <t>807146e4-bfc1-11eb-bd09-a8a1598377d2</t>
  </si>
  <si>
    <t>807146e5-bfc1-11eb-bc0b-a8a1598377d2</t>
  </si>
  <si>
    <t>807146e6-bfc1-11eb-98e4-a8a1598377d2</t>
  </si>
  <si>
    <t>807146e7-bfc1-11eb-979e-a8a1598377d2</t>
  </si>
  <si>
    <t>807146e8-bfc1-11eb-a6ae-a8a1598377d2</t>
  </si>
  <si>
    <t>807146e9-bfc1-11eb-93b4-a8a1598377d2</t>
  </si>
  <si>
    <t>807146ea-bfc1-11eb-8b34-a8a1598377d2</t>
  </si>
  <si>
    <t>807146eb-bfc1-11eb-bba6-a8a1598377d2</t>
  </si>
  <si>
    <t>807146ec-bfc1-11eb-a928-a8a1598377d2</t>
  </si>
  <si>
    <t>807146ed-bfc1-11eb-a19d-a8a1598377d2</t>
  </si>
  <si>
    <t>807146ee-bfc1-11eb-b615-a8a1598377d2</t>
  </si>
  <si>
    <t>807146ef-bfc1-11eb-92d2-a8a1598377d2</t>
  </si>
  <si>
    <t>807146f0-bfc1-11eb-8556-a8a1598377d2</t>
  </si>
  <si>
    <t>807146f1-bfc1-11eb-86f0-a8a1598377d2</t>
  </si>
  <si>
    <t>807146f2-bfc1-11eb-b73c-a8a1598377d2</t>
  </si>
  <si>
    <t>807146f3-bfc1-11eb-a09e-a8a1598377d2</t>
  </si>
  <si>
    <t>807146f4-bfc1-11eb-b898-a8a1598377d2</t>
  </si>
  <si>
    <t>807146f5-bfc1-11eb-9eff-a8a1598377d2</t>
  </si>
  <si>
    <t>807146f6-bfc1-11eb-8f7d-a8a1598377d2</t>
  </si>
  <si>
    <t>807146f7-bfc1-11eb-b05b-a8a1598377d2</t>
  </si>
  <si>
    <t>807146f8-bfc1-11eb-8c76-a8a1598377d2</t>
  </si>
  <si>
    <t>807146f9-bfc1-11eb-8afa-a8a1598377d2</t>
  </si>
  <si>
    <t>807146fa-bfc1-11eb-96a9-a8a1598377d2</t>
  </si>
  <si>
    <t>807146fb-bfc1-11eb-9d95-a8a1598377d2</t>
  </si>
  <si>
    <t>807146fc-bfc1-11eb-9032-a8a1598377d2</t>
  </si>
  <si>
    <t>807146fd-bfc1-11eb-8533-a8a1598377d2</t>
  </si>
  <si>
    <t>807146fe-bfc1-11eb-aaea-a8a1598377d2</t>
  </si>
  <si>
    <t>807146ff-bfc1-11eb-9a98-a8a1598377d2</t>
  </si>
  <si>
    <t>80714700-bfc1-11eb-9bc2-a8a1598377d2</t>
  </si>
  <si>
    <t>80714701-bfc1-11eb-aedd-a8a1598377d2</t>
  </si>
  <si>
    <t>80714702-bfc1-11eb-8ea7-a8a1598377d2</t>
  </si>
  <si>
    <t>80714703-bfc1-11eb-a17f-a8a1598377d2</t>
  </si>
  <si>
    <t>80714704-bfc1-11eb-8ac7-a8a1598377d2</t>
  </si>
  <si>
    <t>80714705-bfc1-11eb-974f-a8a1598377d2</t>
  </si>
  <si>
    <t>80714706-bfc1-11eb-a0b5-a8a1598377d2</t>
  </si>
  <si>
    <t>80714707-bfc1-11eb-a0d7-a8a1598377d2</t>
  </si>
  <si>
    <t>80714708-bfc1-11eb-a5bc-a8a1598377d2</t>
  </si>
  <si>
    <t>80714709-bfc1-11eb-a310-a8a1598377d2</t>
  </si>
  <si>
    <t>8071470a-bfc1-11eb-8953-a8a1598377d2</t>
  </si>
  <si>
    <t>8071470b-bfc1-11eb-8bc7-a8a1598377d2</t>
  </si>
  <si>
    <t>8071470c-bfc1-11eb-86be-a8a1598377d2</t>
  </si>
  <si>
    <t>8071470d-bfc1-11eb-a1ac-a8a1598377d2</t>
  </si>
  <si>
    <t>8071470e-bfc1-11eb-8b8a-a8a1598377d2</t>
  </si>
  <si>
    <t>8071470f-bfc1-11eb-a667-a8a1598377d2</t>
  </si>
  <si>
    <t>80714710-bfc1-11eb-bb8a-a8a1598377d2</t>
  </si>
  <si>
    <t>80714711-bfc1-11eb-9a59-a8a1598377d2</t>
  </si>
  <si>
    <t>80714712-bfc1-11eb-829b-a8a1598377d2</t>
  </si>
  <si>
    <t>80714713-bfc1-11eb-a26c-a8a1598377d2</t>
  </si>
  <si>
    <t>80714714-bfc1-11eb-ab1d-a8a1598377d2</t>
  </si>
  <si>
    <t>80714715-bfc1-11eb-8590-a8a1598377d2</t>
  </si>
  <si>
    <t>80714716-bfc1-11eb-bc39-a8a1598377d2</t>
  </si>
  <si>
    <t>80714717-bfc1-11eb-bf68-a8a1598377d2</t>
  </si>
  <si>
    <t>80714718-bfc1-11eb-86c3-a8a1598377d2</t>
  </si>
  <si>
    <t>80714719-bfc1-11eb-a880-a8a1598377d2</t>
  </si>
  <si>
    <t>8071471a-bfc1-11eb-a9a6-a8a1598377d2</t>
  </si>
  <si>
    <t>8071471b-bfc1-11eb-93bb-a8a1598377d2</t>
  </si>
  <si>
    <t>8071471c-bfc1-11eb-bfe7-a8a1598377d2</t>
  </si>
  <si>
    <t>8071471d-bfc1-11eb-901f-a8a1598377d2</t>
  </si>
  <si>
    <t>8071471e-bfc1-11eb-a0ff-a8a1598377d2</t>
  </si>
  <si>
    <t>8071471f-bfc1-11eb-a29e-a8a1598377d2</t>
  </si>
  <si>
    <t>80714720-bfc1-11eb-9fde-a8a1598377d2</t>
  </si>
  <si>
    <t>80714721-bfc1-11eb-be00-a8a1598377d2</t>
  </si>
  <si>
    <t>80714722-bfc1-11eb-840d-a8a1598377d2</t>
  </si>
  <si>
    <t>80714723-bfc1-11eb-b89a-a8a1598377d2</t>
  </si>
  <si>
    <t>80714724-bfc1-11eb-b41f-a8a1598377d2</t>
  </si>
  <si>
    <t>80714725-bfc1-11eb-adad-a8a1598377d2</t>
  </si>
  <si>
    <t>80714726-bfc1-11eb-9f6e-a8a1598377d2</t>
  </si>
  <si>
    <t>80714727-bfc1-11eb-a533-a8a1598377d2</t>
  </si>
  <si>
    <t>80714728-bfc1-11eb-87f1-a8a1598377d2</t>
  </si>
  <si>
    <t>80714729-bfc1-11eb-90a0-a8a1598377d2</t>
  </si>
  <si>
    <t>8071472a-bfc1-11eb-bc08-a8a1598377d2</t>
  </si>
  <si>
    <t>8071472b-bfc1-11eb-bd07-a8a1598377d2</t>
  </si>
  <si>
    <t>8071472c-bfc1-11eb-be12-a8a1598377d2</t>
  </si>
  <si>
    <t>8071472d-bfc1-11eb-b657-a8a1598377d2</t>
  </si>
  <si>
    <t>8071472e-bfc1-11eb-9cf1-a8a1598377d2</t>
  </si>
  <si>
    <t>8071472f-bfc1-11eb-9a32-a8a1598377d2</t>
  </si>
  <si>
    <t>80714730-bfc1-11eb-a444-a8a1598377d2</t>
  </si>
  <si>
    <t>80714731-bfc1-11eb-92af-a8a1598377d2</t>
  </si>
  <si>
    <t>80714732-bfc1-11eb-b63d-a8a1598377d2</t>
  </si>
  <si>
    <t>80714733-bfc1-11eb-95fc-a8a1598377d2</t>
  </si>
  <si>
    <t>80714734-bfc1-11eb-80e8-a8a1598377d2</t>
  </si>
  <si>
    <t>80714735-bfc1-11eb-a0b5-a8a1598377d2</t>
  </si>
  <si>
    <t>80714736-bfc1-11eb-8679-a8a1598377d2</t>
  </si>
  <si>
    <t>80714737-bfc1-11eb-9303-a8a1598377d2</t>
  </si>
  <si>
    <t>80714738-bfc1-11eb-9714-a8a1598377d2</t>
  </si>
  <si>
    <t>80714739-bfc1-11eb-9d3a-a8a1598377d2</t>
  </si>
  <si>
    <t>8071473a-bfc1-11eb-9bb1-a8a1598377d2</t>
  </si>
  <si>
    <t>8071473b-bfc1-11eb-ac61-a8a1598377d2</t>
  </si>
  <si>
    <t>8071473c-bfc1-11eb-849f-a8a1598377d2</t>
  </si>
  <si>
    <t>8071473d-bfc1-11eb-aafe-a8a1598377d2</t>
  </si>
  <si>
    <t>8071473e-bfc1-11eb-b598-a8a1598377d2</t>
  </si>
  <si>
    <t>8071473f-bfc1-11eb-a55f-a8a1598377d2</t>
  </si>
  <si>
    <t>80714740-bfc1-11eb-9991-a8a1598377d2</t>
  </si>
  <si>
    <t>80714741-bfc1-11eb-9c50-a8a1598377d2</t>
  </si>
  <si>
    <t>80714742-bfc1-11eb-b3e3-a8a1598377d2</t>
  </si>
  <si>
    <t>80714743-bfc1-11eb-a011-a8a1598377d2</t>
  </si>
  <si>
    <t>80714744-bfc1-11eb-9eeb-a8a1598377d2</t>
  </si>
  <si>
    <t>80714745-bfc1-11eb-84ce-a8a1598377d2</t>
  </si>
  <si>
    <t>80714746-bfc1-11eb-be3f-a8a1598377d2</t>
  </si>
  <si>
    <t>80714747-bfc1-11eb-95e4-a8a1598377d2</t>
  </si>
  <si>
    <t>80714748-bfc1-11eb-8a3a-a8a1598377d2</t>
  </si>
  <si>
    <t>80714749-bfc1-11eb-8f95-a8a1598377d2</t>
  </si>
  <si>
    <t>8071474a-bfc1-11eb-a3cf-a8a1598377d2</t>
  </si>
  <si>
    <t>8071474b-bfc1-11eb-8258-a8a1598377d2</t>
  </si>
  <si>
    <t>8071474c-bfc1-11eb-b078-a8a1598377d2</t>
  </si>
  <si>
    <t>8071474d-bfc1-11eb-a293-a8a1598377d2</t>
  </si>
  <si>
    <t>8071474e-bfc1-11eb-b8cc-a8a1598377d2</t>
  </si>
  <si>
    <t>8071474f-bfc1-11eb-b050-a8a1598377d2</t>
  </si>
  <si>
    <t>80714750-bfc1-11eb-8f3a-a8a1598377d2</t>
  </si>
  <si>
    <t>80714751-bfc1-11eb-b810-a8a1598377d2</t>
  </si>
  <si>
    <t>80714752-bfc1-11eb-b137-a8a1598377d2</t>
  </si>
  <si>
    <t>80714753-bfc1-11eb-92ac-a8a1598377d2</t>
  </si>
  <si>
    <t>80714754-bfc1-11eb-821d-a8a1598377d2</t>
  </si>
  <si>
    <t>80714755-bfc1-11eb-a93e-a8a1598377d2</t>
  </si>
  <si>
    <t>80714756-bfc1-11eb-9261-a8a1598377d2</t>
  </si>
  <si>
    <t>80714757-bfc1-11eb-9fc7-a8a1598377d2</t>
  </si>
  <si>
    <t>80714758-bfc1-11eb-bf95-a8a1598377d2</t>
  </si>
  <si>
    <t>80714759-bfc1-11eb-9109-a8a1598377d2</t>
  </si>
  <si>
    <t>8071475a-bfc1-11eb-bd78-a8a1598377d2</t>
  </si>
  <si>
    <t>8071475b-bfc1-11eb-9c3d-a8a1598377d2</t>
  </si>
  <si>
    <t>8071475c-bfc1-11eb-a553-a8a1598377d2</t>
  </si>
  <si>
    <t>8071475d-bfc1-11eb-8632-a8a1598377d2</t>
  </si>
  <si>
    <t>8071475e-bfc1-11eb-bcc7-a8a1598377d2</t>
  </si>
  <si>
    <t>8071475f-bfc1-11eb-8368-a8a1598377d2</t>
  </si>
  <si>
    <t>80714760-bfc1-11eb-bf21-a8a1598377d2</t>
  </si>
  <si>
    <t>80714761-bfc1-11eb-b5d6-a8a1598377d2</t>
  </si>
  <si>
    <t>80714762-bfc1-11eb-b1f6-a8a1598377d2</t>
  </si>
  <si>
    <t>80714763-bfc1-11eb-8491-a8a1598377d2</t>
  </si>
  <si>
    <t>80714764-bfc1-11eb-b6c9-a8a1598377d2</t>
  </si>
  <si>
    <t>80714765-bfc1-11eb-96f8-a8a1598377d2</t>
  </si>
  <si>
    <t>80714766-bfc1-11eb-a7c4-a8a1598377d2</t>
  </si>
  <si>
    <t>80714767-bfc1-11eb-9ce7-a8a1598377d2</t>
  </si>
  <si>
    <t>80714768-bfc1-11eb-a1cf-a8a1598377d2</t>
  </si>
  <si>
    <t>80714769-bfc1-11eb-a1dc-a8a1598377d2</t>
  </si>
  <si>
    <t>8071476a-bfc1-11eb-909b-a8a1598377d2</t>
  </si>
  <si>
    <t>8071476b-bfc1-11eb-b97a-a8a1598377d2</t>
  </si>
  <si>
    <t>8071476c-bfc1-11eb-955d-a8a1598377d2</t>
  </si>
  <si>
    <t>8071476d-bfc1-11eb-be2e-a8a1598377d2</t>
  </si>
  <si>
    <t>8071476e-bfc1-11eb-85b4-a8a1598377d2</t>
  </si>
  <si>
    <t>8071476f-bfc1-11eb-9475-a8a1598377d2</t>
  </si>
  <si>
    <t>80714770-bfc1-11eb-b01a-a8a1598377d2</t>
  </si>
  <si>
    <t>80714771-bfc1-11eb-b9f1-a8a1598377d2</t>
  </si>
  <si>
    <t>80714772-bfc1-11eb-8ebb-a8a1598377d2</t>
  </si>
  <si>
    <t>80714773-bfc1-11eb-9c42-a8a1598377d2</t>
  </si>
  <si>
    <t>80714774-bfc1-11eb-99dc-a8a1598377d2</t>
  </si>
  <si>
    <t>80714775-bfc1-11eb-9703-a8a1598377d2</t>
  </si>
  <si>
    <t>80714776-bfc1-11eb-a154-a8a1598377d2</t>
  </si>
  <si>
    <t>80714777-bfc1-11eb-964c-a8a1598377d2</t>
  </si>
  <si>
    <t>80714778-bfc1-11eb-844f-a8a1598377d2</t>
  </si>
  <si>
    <t>80714779-bfc1-11eb-b6f9-a8a1598377d2</t>
  </si>
  <si>
    <t>8071477a-bfc1-11eb-bf09-a8a1598377d2</t>
  </si>
  <si>
    <t>8071477b-bfc1-11eb-a905-a8a1598377d2</t>
  </si>
  <si>
    <t>8071477c-bfc1-11eb-ae17-a8a1598377d2</t>
  </si>
  <si>
    <t>8071477d-bfc1-11eb-95a7-a8a1598377d2</t>
  </si>
  <si>
    <t>8071477e-bfc1-11eb-b871-a8a1598377d2</t>
  </si>
  <si>
    <t>8071477f-bfc1-11eb-ad4e-a8a1598377d2</t>
  </si>
  <si>
    <t>80714780-bfc1-11eb-a408-a8a1598377d2</t>
  </si>
  <si>
    <t>80714781-bfc1-11eb-8f2a-a8a1598377d2</t>
  </si>
  <si>
    <t>80714782-bfc1-11eb-b772-a8a1598377d2</t>
  </si>
  <si>
    <t>80714783-bfc1-11eb-b9aa-a8a1598377d2</t>
  </si>
  <si>
    <t>80714784-bfc1-11eb-904d-a8a1598377d2</t>
  </si>
  <si>
    <t>80714785-bfc1-11eb-b3ee-a8a1598377d2</t>
  </si>
  <si>
    <t>80714786-bfc1-11eb-81b2-a8a1598377d2</t>
  </si>
  <si>
    <t>80714787-bfc1-11eb-900f-a8a1598377d2</t>
  </si>
  <si>
    <t>80714788-bfc1-11eb-bf1c-a8a1598377d2</t>
  </si>
  <si>
    <t>80714789-bfc1-11eb-8dcb-a8a1598377d2</t>
  </si>
  <si>
    <t>8071478a-bfc1-11eb-ad4e-a8a1598377d2</t>
  </si>
  <si>
    <t>8071478b-bfc1-11eb-8e19-a8a1598377d2</t>
  </si>
  <si>
    <t>8071478c-bfc1-11eb-af1b-a8a1598377d2</t>
  </si>
  <si>
    <t>8071478d-bfc1-11eb-aa3b-a8a1598377d2</t>
  </si>
  <si>
    <t>8071478e-bfc1-11eb-aeda-a8a1598377d2</t>
  </si>
  <si>
    <t>8071478f-bfc1-11eb-916e-a8a1598377d2</t>
  </si>
  <si>
    <t>80714790-bfc1-11eb-9b07-a8a1598377d2</t>
  </si>
  <si>
    <t>80714791-bfc1-11eb-b1f9-a8a1598377d2</t>
  </si>
  <si>
    <t>80714792-bfc1-11eb-ae01-a8a1598377d2</t>
  </si>
  <si>
    <t>80714793-bfc1-11eb-86a1-a8a1598377d2</t>
  </si>
  <si>
    <t>80714794-bfc1-11eb-8479-a8a1598377d2</t>
  </si>
  <si>
    <t>80714795-bfc1-11eb-9be7-a8a1598377d2</t>
  </si>
  <si>
    <t>80714796-bfc1-11eb-bdd7-a8a1598377d2</t>
  </si>
  <si>
    <t>80714797-bfc1-11eb-b4ff-a8a1598377d2</t>
  </si>
  <si>
    <t>80714798-bfc1-11eb-9d4c-a8a1598377d2</t>
  </si>
  <si>
    <t>80714799-bfc1-11eb-b7ac-a8a1598377d2</t>
  </si>
  <si>
    <t>8071479a-bfc1-11eb-9fad-a8a1598377d2</t>
  </si>
  <si>
    <t>8071479b-bfc1-11eb-be2d-a8a1598377d2</t>
  </si>
  <si>
    <t>8071479c-bfc1-11eb-9be0-a8a1598377d2</t>
  </si>
  <si>
    <t>8071479d-bfc1-11eb-8e7e-a8a1598377d2</t>
  </si>
  <si>
    <t>8071479e-bfc1-11eb-b6c4-a8a1598377d2</t>
  </si>
  <si>
    <t>8071479f-bfc1-11eb-945d-a8a1598377d2</t>
  </si>
  <si>
    <t>807147a0-bfc1-11eb-bf84-a8a1598377d2</t>
  </si>
  <si>
    <t>807147a1-bfc1-11eb-971b-a8a1598377d2</t>
  </si>
  <si>
    <t>807147a2-bfc1-11eb-8f25-a8a1598377d2</t>
  </si>
  <si>
    <t>807147a3-bfc1-11eb-beb2-a8a1598377d2</t>
  </si>
  <si>
    <t>807147a4-bfc1-11eb-ab20-a8a1598377d2</t>
  </si>
  <si>
    <t>807147a5-bfc1-11eb-a89e-a8a1598377d2</t>
  </si>
  <si>
    <t>807147a6-bfc1-11eb-a2ac-a8a1598377d2</t>
  </si>
  <si>
    <t>807147a7-bfc1-11eb-ac79-a8a1598377d2</t>
  </si>
  <si>
    <t>807147a8-bfc1-11eb-92bc-a8a1598377d2</t>
  </si>
  <si>
    <t>807147a9-bfc1-11eb-abbc-a8a1598377d2</t>
  </si>
  <si>
    <t>807147aa-bfc1-11eb-b256-a8a1598377d2</t>
  </si>
  <si>
    <t>807147ab-bfc1-11eb-86db-a8a1598377d2</t>
  </si>
  <si>
    <t>807147ac-bfc1-11eb-a627-a8a1598377d2</t>
  </si>
  <si>
    <t>807147ad-bfc1-11eb-a758-a8a1598377d2</t>
  </si>
  <si>
    <t>807147ae-bfc1-11eb-baf9-a8a1598377d2</t>
  </si>
  <si>
    <t>807147af-bfc1-11eb-8854-a8a1598377d2</t>
  </si>
  <si>
    <t>807147b0-bfc1-11eb-9667-a8a1598377d2</t>
  </si>
  <si>
    <t>807147b1-bfc1-11eb-91cc-a8a1598377d2</t>
  </si>
  <si>
    <t>807147b2-bfc1-11eb-b079-a8a1598377d2</t>
  </si>
  <si>
    <t>807147b3-bfc1-11eb-b600-a8a1598377d2</t>
  </si>
  <si>
    <t>807147b4-bfc1-11eb-a0aa-a8a1598377d2</t>
  </si>
  <si>
    <t>807147b5-bfc1-11eb-af11-a8a1598377d2</t>
  </si>
  <si>
    <t>807147b6-bfc1-11eb-a210-a8a1598377d2</t>
  </si>
  <si>
    <t>807147b7-bfc1-11eb-b4be-a8a1598377d2</t>
  </si>
  <si>
    <t>807147b8-bfc1-11eb-8cef-a8a1598377d2</t>
  </si>
  <si>
    <t>807147b9-bfc1-11eb-8160-a8a1598377d2</t>
  </si>
  <si>
    <t>807147ba-bfc1-11eb-af14-a8a1598377d2</t>
  </si>
  <si>
    <t>807147bb-bfc1-11eb-b68b-a8a1598377d2</t>
  </si>
  <si>
    <t>807147bc-bfc1-11eb-91a3-a8a1598377d2</t>
  </si>
  <si>
    <t>807147bd-bfc1-11eb-b092-a8a1598377d2</t>
  </si>
  <si>
    <t>807147be-bfc1-11eb-9c7e-a8a1598377d2</t>
  </si>
  <si>
    <t>807147bf-bfc1-11eb-abff-a8a1598377d2</t>
  </si>
  <si>
    <t>807147c0-bfc1-11eb-bfd6-a8a1598377d2</t>
  </si>
  <si>
    <t>807147c1-bfc1-11eb-b50e-a8a1598377d2</t>
  </si>
  <si>
    <t>807147c2-bfc1-11eb-94f5-a8a1598377d2</t>
  </si>
  <si>
    <t>807147c3-bfc1-11eb-8c01-a8a1598377d2</t>
  </si>
  <si>
    <t>807147c4-bfc1-11eb-975d-a8a1598377d2</t>
  </si>
  <si>
    <t>807147c5-bfc1-11eb-9c56-a8a1598377d2</t>
  </si>
  <si>
    <t>807147c6-bfc1-11eb-9017-a8a1598377d2</t>
  </si>
  <si>
    <t>807147c7-bfc1-11eb-a923-a8a1598377d2</t>
  </si>
  <si>
    <t>807147c8-bfc1-11eb-906c-a8a1598377d2</t>
  </si>
  <si>
    <t>807147c9-bfc1-11eb-922a-a8a1598377d2</t>
  </si>
  <si>
    <t>807147ca-bfc1-11eb-ab0b-a8a1598377d2</t>
  </si>
  <si>
    <t>807147cb-bfc1-11eb-8901-a8a1598377d2</t>
  </si>
  <si>
    <t>807147cc-bfc1-11eb-8b25-a8a1598377d2</t>
  </si>
  <si>
    <t>807147cd-bfc1-11eb-9d94-a8a1598377d2</t>
  </si>
  <si>
    <t>807147ce-bfc1-11eb-a9d5-a8a1598377d2</t>
  </si>
  <si>
    <t>807147cf-bfc1-11eb-bc5c-a8a1598377d2</t>
  </si>
  <si>
    <t>807147d0-bfc1-11eb-8d32-a8a1598377d2</t>
  </si>
  <si>
    <t>807147d1-bfc1-11eb-a4dc-a8a1598377d2</t>
  </si>
  <si>
    <t>807147d2-bfc1-11eb-836f-a8a1598377d2</t>
  </si>
  <si>
    <t>807147d3-bfc1-11eb-88b4-a8a1598377d2</t>
  </si>
  <si>
    <t>807147d4-bfc1-11eb-9357-a8a1598377d2</t>
  </si>
  <si>
    <t>807147d5-bfc1-11eb-b69c-a8a1598377d2</t>
  </si>
  <si>
    <t>807147d6-bfc1-11eb-b468-a8a1598377d2</t>
  </si>
  <si>
    <t>807147d7-bfc1-11eb-8cf0-a8a1598377d2</t>
  </si>
  <si>
    <t>807147d8-bfc1-11eb-b4f5-a8a1598377d2</t>
  </si>
  <si>
    <t>807147d9-bfc1-11eb-a721-a8a1598377d2</t>
  </si>
  <si>
    <t>807147da-bfc1-11eb-986d-a8a1598377d2</t>
  </si>
  <si>
    <t>807147db-bfc1-11eb-8968-a8a1598377d2</t>
  </si>
  <si>
    <t>807147dc-bfc1-11eb-b35a-a8a1598377d2</t>
  </si>
  <si>
    <t>807147dd-bfc1-11eb-9bd9-a8a1598377d2</t>
  </si>
  <si>
    <t>807147de-bfc1-11eb-992a-a8a1598377d2</t>
  </si>
  <si>
    <t>807147df-bfc1-11eb-a0c1-a8a1598377d2</t>
  </si>
  <si>
    <t>807147e0-bfc1-11eb-8e8b-a8a1598377d2</t>
  </si>
  <si>
    <t>807147e1-bfc1-11eb-8cbc-a8a1598377d2</t>
  </si>
  <si>
    <t>807147e2-bfc1-11eb-beff-a8a1598377d2</t>
  </si>
  <si>
    <t>807147e3-bfc1-11eb-bb15-a8a1598377d2</t>
  </si>
  <si>
    <t>807147e4-bfc1-11eb-869c-a8a1598377d2</t>
  </si>
  <si>
    <t>807147e5-bfc1-11eb-ad13-a8a1598377d2</t>
  </si>
  <si>
    <t>807147e6-bfc1-11eb-ab2d-a8a1598377d2</t>
  </si>
  <si>
    <t>807147e7-bfc1-11eb-a453-a8a1598377d2</t>
  </si>
  <si>
    <t>807147e8-bfc1-11eb-bab5-a8a1598377d2</t>
  </si>
  <si>
    <t>807147e9-bfc1-11eb-a3eb-a8a1598377d2</t>
  </si>
  <si>
    <t>807147ea-bfc1-11eb-b0d6-a8a1598377d2</t>
  </si>
  <si>
    <t>807147eb-bfc1-11eb-ba40-a8a1598377d2</t>
  </si>
  <si>
    <t>807147ec-bfc1-11eb-bd7f-a8a1598377d2</t>
  </si>
  <si>
    <t>807147ed-bfc1-11eb-8689-a8a1598377d2</t>
  </si>
  <si>
    <t>807147ee-bfc1-11eb-8223-a8a1598377d2</t>
  </si>
  <si>
    <t>807147ef-bfc1-11eb-be55-a8a1598377d2</t>
  </si>
  <si>
    <t>807147f0-bfc1-11eb-8668-a8a1598377d2</t>
  </si>
  <si>
    <t>807147f1-bfc1-11eb-a7c4-a8a1598377d2</t>
  </si>
  <si>
    <t>807147f2-bfc1-11eb-b86b-a8a1598377d2</t>
  </si>
  <si>
    <t>807147f3-bfc1-11eb-95a3-a8a1598377d2</t>
  </si>
  <si>
    <t>807147f4-bfc1-11eb-952e-a8a1598377d2</t>
  </si>
  <si>
    <t>807147f5-bfc1-11eb-9a89-a8a1598377d2</t>
  </si>
  <si>
    <t>807147f6-bfc1-11eb-9926-a8a1598377d2</t>
  </si>
  <si>
    <t>807147f7-bfc1-11eb-af6c-a8a1598377d2</t>
  </si>
  <si>
    <t>807147f8-bfc1-11eb-8118-a8a1598377d2</t>
  </si>
  <si>
    <t>807147f9-bfc1-11eb-923f-a8a1598377d2</t>
  </si>
  <si>
    <t>807147fa-bfc1-11eb-968f-a8a1598377d2</t>
  </si>
  <si>
    <t>807147fb-bfc1-11eb-889a-a8a1598377d2</t>
  </si>
  <si>
    <t>807147fc-bfc1-11eb-93bb-a8a1598377d2</t>
  </si>
  <si>
    <t>807147fd-bfc1-11eb-b0c7-a8a1598377d2</t>
  </si>
  <si>
    <t>807147fe-bfc1-11eb-ad89-a8a1598377d2</t>
  </si>
  <si>
    <t>807147ff-bfc1-11eb-8920-a8a1598377d2</t>
  </si>
  <si>
    <t>80714800-bfc1-11eb-82ed-a8a1598377d2</t>
  </si>
  <si>
    <t>80714801-bfc1-11eb-bf09-a8a1598377d2</t>
  </si>
  <si>
    <t>80714802-bfc1-11eb-83dd-a8a1598377d2</t>
  </si>
  <si>
    <t>80714803-bfc1-11eb-9917-a8a1598377d2</t>
  </si>
  <si>
    <t>80714804-bfc1-11eb-a4bf-a8a1598377d2</t>
  </si>
  <si>
    <t>80714805-bfc1-11eb-a208-a8a1598377d2</t>
  </si>
  <si>
    <t>80714806-bfc1-11eb-a134-a8a1598377d2</t>
  </si>
  <si>
    <t>80714807-bfc1-11eb-b360-a8a1598377d2</t>
  </si>
  <si>
    <t>80714808-bfc1-11eb-b6c5-a8a1598377d2</t>
  </si>
  <si>
    <t>80714809-bfc1-11eb-b21f-a8a1598377d2</t>
  </si>
  <si>
    <t>8071480a-bfc1-11eb-a4f5-a8a1598377d2</t>
  </si>
  <si>
    <t>8071480b-bfc1-11eb-ad61-a8a1598377d2</t>
  </si>
  <si>
    <t>8071480c-bfc1-11eb-88bc-a8a1598377d2</t>
  </si>
  <si>
    <t>8071480d-bfc1-11eb-b0b7-a8a1598377d2</t>
  </si>
  <si>
    <t>8071480e-bfc1-11eb-8d78-a8a1598377d2</t>
  </si>
  <si>
    <t>8071480f-bfc1-11eb-af3d-a8a1598377d2</t>
  </si>
  <si>
    <t>80714810-bfc1-11eb-99b1-a8a1598377d2</t>
  </si>
  <si>
    <t>80714811-bfc1-11eb-bbb4-a8a1598377d2</t>
  </si>
  <si>
    <t>80714812-bfc1-11eb-85c4-a8a1598377d2</t>
  </si>
  <si>
    <t>80714813-bfc1-11eb-9cc4-a8a1598377d2</t>
  </si>
  <si>
    <t>80714814-bfc1-11eb-abfe-a8a1598377d2</t>
  </si>
  <si>
    <t>80714815-bfc1-11eb-85b7-a8a1598377d2</t>
  </si>
  <si>
    <t>80714816-bfc1-11eb-87e5-a8a1598377d2</t>
  </si>
  <si>
    <t>80714817-bfc1-11eb-82b0-a8a1598377d2</t>
  </si>
  <si>
    <t>80714818-bfc1-11eb-ab93-a8a1598377d2</t>
  </si>
  <si>
    <t>80714819-bfc1-11eb-b498-a8a1598377d2</t>
  </si>
  <si>
    <t>8071481a-bfc1-11eb-8e9b-a8a1598377d2</t>
  </si>
  <si>
    <t>8071481b-bfc1-11eb-a6c0-a8a1598377d2</t>
  </si>
  <si>
    <t>8071481c-bfc1-11eb-a8a5-a8a1598377d2</t>
  </si>
  <si>
    <t>8071481d-bfc1-11eb-b8a4-a8a1598377d2</t>
  </si>
  <si>
    <t>8071481e-bfc1-11eb-9cb6-a8a1598377d2</t>
  </si>
  <si>
    <t>8071481f-bfc1-11eb-92fb-a8a1598377d2</t>
  </si>
  <si>
    <t>80714820-bfc1-11eb-9262-a8a1598377d2</t>
  </si>
  <si>
    <t>80714821-bfc1-11eb-b753-a8a1598377d2</t>
  </si>
  <si>
    <t>80714822-bfc1-11eb-978c-a8a1598377d2</t>
  </si>
  <si>
    <t>80714823-bfc1-11eb-ac6f-a8a1598377d2</t>
  </si>
  <si>
    <t>80714824-bfc1-11eb-95a2-a8a1598377d2</t>
  </si>
  <si>
    <t>80714825-bfc1-11eb-bfc7-a8a1598377d2</t>
  </si>
  <si>
    <t>80714826-bfc1-11eb-a81f-a8a1598377d2</t>
  </si>
  <si>
    <t>80714827-bfc1-11eb-ba66-a8a1598377d2</t>
  </si>
  <si>
    <t>80714828-bfc1-11eb-a30e-a8a1598377d2</t>
  </si>
  <si>
    <t>80714829-bfc1-11eb-b541-a8a1598377d2</t>
  </si>
  <si>
    <t>8071482a-bfc1-11eb-98ba-a8a1598377d2</t>
  </si>
  <si>
    <t>8071482b-bfc1-11eb-b914-a8a1598377d2</t>
  </si>
  <si>
    <t>8071482c-bfc1-11eb-bfd1-a8a1598377d2</t>
  </si>
  <si>
    <t>8071482d-bfc1-11eb-b2c8-a8a1598377d2</t>
  </si>
  <si>
    <t>8071482e-bfc1-11eb-88f4-a8a1598377d2</t>
  </si>
  <si>
    <t>8071482f-bfc1-11eb-a9bb-a8a1598377d2</t>
  </si>
  <si>
    <t>80714830-bfc1-11eb-b297-a8a1598377d2</t>
  </si>
  <si>
    <t>80714831-bfc1-11eb-aafb-a8a1598377d2</t>
  </si>
  <si>
    <t>80714832-bfc1-11eb-a0e7-a8a1598377d2</t>
  </si>
  <si>
    <t>80714833-bfc1-11eb-868a-a8a1598377d2</t>
  </si>
  <si>
    <t>80714834-bfc1-11eb-87c1-a8a1598377d2</t>
  </si>
  <si>
    <t>80714835-bfc1-11eb-aabd-a8a1598377d2</t>
  </si>
  <si>
    <t>80714836-bfc1-11eb-b18e-a8a1598377d2</t>
  </si>
  <si>
    <t>80714837-bfc1-11eb-8277-a8a1598377d2</t>
  </si>
  <si>
    <t>80714838-bfc1-11eb-9daf-a8a1598377d2</t>
  </si>
  <si>
    <t>80714839-bfc1-11eb-b5d7-a8a1598377d2</t>
  </si>
  <si>
    <t>8071483a-bfc1-11eb-948e-a8a1598377d2</t>
  </si>
  <si>
    <t>8071483b-bfc1-11eb-8a1e-a8a1598377d2</t>
  </si>
  <si>
    <t>8071483c-bfc1-11eb-840d-a8a1598377d2</t>
  </si>
  <si>
    <t>8071483d-bfc1-11eb-9400-a8a1598377d2</t>
  </si>
  <si>
    <t>8071483e-bfc1-11eb-8b25-a8a1598377d2</t>
  </si>
  <si>
    <t>8071483f-bfc1-11eb-a940-a8a1598377d2</t>
  </si>
  <si>
    <t>80714840-bfc1-11eb-b933-a8a1598377d2</t>
  </si>
  <si>
    <t>80714841-bfc1-11eb-b89e-a8a1598377d2</t>
  </si>
  <si>
    <t>80714842-bfc1-11eb-a547-a8a1598377d2</t>
  </si>
  <si>
    <t>80714843-bfc1-11eb-b1e2-a8a1598377d2</t>
  </si>
  <si>
    <t>80714844-bfc1-11eb-ba0d-a8a1598377d2</t>
  </si>
  <si>
    <t>80714845-bfc1-11eb-9bce-a8a1598377d2</t>
  </si>
  <si>
    <t>80714846-bfc1-11eb-bb8e-a8a1598377d2</t>
  </si>
  <si>
    <t>80714847-bfc1-11eb-9c99-a8a1598377d2</t>
  </si>
  <si>
    <t>80714848-bfc1-11eb-ab13-a8a1598377d2</t>
  </si>
  <si>
    <t>80714849-bfc1-11eb-a054-a8a1598377d2</t>
  </si>
  <si>
    <t>8071484a-bfc1-11eb-b36e-a8a1598377d2</t>
  </si>
  <si>
    <t>8071484b-bfc1-11eb-9429-a8a1598377d2</t>
  </si>
  <si>
    <t>8071484c-bfc1-11eb-b885-a8a1598377d2</t>
  </si>
  <si>
    <t>8071484d-bfc1-11eb-80e8-a8a1598377d2</t>
  </si>
  <si>
    <t>8071484e-bfc1-11eb-ac09-a8a1598377d2</t>
  </si>
  <si>
    <t>8071484f-bfc1-11eb-a25c-a8a1598377d2</t>
  </si>
  <si>
    <t>80714850-bfc1-11eb-bddd-a8a1598377d2</t>
  </si>
  <si>
    <t>80714851-bfc1-11eb-890b-a8a1598377d2</t>
  </si>
  <si>
    <t>80714852-bfc1-11eb-87ca-a8a1598377d2</t>
  </si>
  <si>
    <t>80714853-bfc1-11eb-a0ad-a8a1598377d2</t>
  </si>
  <si>
    <t>80714854-bfc1-11eb-ae6e-a8a1598377d2</t>
  </si>
  <si>
    <t>80714855-bfc1-11eb-99e7-a8a1598377d2</t>
  </si>
  <si>
    <t>80714856-bfc1-11eb-9707-a8a1598377d2</t>
  </si>
  <si>
    <t>80714857-bfc1-11eb-a49a-a8a1598377d2</t>
  </si>
  <si>
    <t>80714858-bfc1-11eb-8fa2-a8a1598377d2</t>
  </si>
  <si>
    <t>80714859-bfc1-11eb-97e9-a8a1598377d2</t>
  </si>
  <si>
    <t>8071485a-bfc1-11eb-8d5e-a8a1598377d2</t>
  </si>
  <si>
    <t>8071485b-bfc1-11eb-8ef7-a8a1598377d2</t>
  </si>
  <si>
    <t>8071485c-bfc1-11eb-af19-a8a1598377d2</t>
  </si>
  <si>
    <t>8071485d-bfc1-11eb-97de-a8a1598377d2</t>
  </si>
  <si>
    <t>8071485e-bfc1-11eb-a831-a8a1598377d2</t>
  </si>
  <si>
    <t>8071485f-bfc1-11eb-ad86-a8a1598377d2</t>
  </si>
  <si>
    <t>80714860-bfc1-11eb-9d97-a8a1598377d2</t>
  </si>
  <si>
    <t>80714861-bfc1-11eb-80d5-a8a1598377d2</t>
  </si>
  <si>
    <t>80714862-bfc1-11eb-add7-a8a1598377d2</t>
  </si>
  <si>
    <t>80714863-bfc1-11eb-ad8e-a8a1598377d2</t>
  </si>
  <si>
    <t>80714864-bfc1-11eb-b50b-a8a1598377d2</t>
  </si>
  <si>
    <t>80714865-bfc1-11eb-a58b-a8a1598377d2</t>
  </si>
  <si>
    <t>80714866-bfc1-11eb-9baa-a8a1598377d2</t>
  </si>
  <si>
    <t>80714867-bfc1-11eb-aaef-a8a1598377d2</t>
  </si>
  <si>
    <t>80714868-bfc1-11eb-add1-a8a1598377d2</t>
  </si>
  <si>
    <t>80714869-bfc1-11eb-bd57-a8a1598377d2</t>
  </si>
  <si>
    <t>8071486a-bfc1-11eb-b221-a8a1598377d2</t>
  </si>
  <si>
    <t>8071486b-bfc1-11eb-993f-a8a1598377d2</t>
  </si>
  <si>
    <t>8071486c-bfc1-11eb-8292-a8a1598377d2</t>
  </si>
  <si>
    <t>8071486d-bfc1-11eb-978d-a8a1598377d2</t>
  </si>
  <si>
    <t>8071486e-bfc1-11eb-97d6-a8a1598377d2</t>
  </si>
  <si>
    <t>8071486f-bfc1-11eb-b174-a8a1598377d2</t>
  </si>
  <si>
    <t>80714870-bfc1-11eb-b933-a8a1598377d2</t>
  </si>
  <si>
    <t>80714871-bfc1-11eb-86d0-a8a1598377d2</t>
  </si>
  <si>
    <t>80714872-bfc1-11eb-a02f-a8a1598377d2</t>
  </si>
  <si>
    <t>80714873-bfc1-11eb-9436-a8a1598377d2</t>
  </si>
  <si>
    <t>80714874-bfc1-11eb-82e7-a8a1598377d2</t>
  </si>
  <si>
    <t>80714875-bfc1-11eb-a719-a8a1598377d2</t>
  </si>
  <si>
    <t>80714876-bfc1-11eb-943c-a8a1598377d2</t>
  </si>
  <si>
    <t>80714877-bfc1-11eb-bc82-a8a1598377d2</t>
  </si>
  <si>
    <t>80714878-bfc1-11eb-9ea9-a8a1598377d2</t>
  </si>
  <si>
    <t>80714879-bfc1-11eb-9d91-a8a1598377d2</t>
  </si>
  <si>
    <t>8071487a-bfc1-11eb-a584-a8a1598377d2</t>
  </si>
  <si>
    <t>8071487b-bfc1-11eb-bf38-a8a1598377d2</t>
  </si>
  <si>
    <t>8071487c-bfc1-11eb-b8ed-a8a1598377d2</t>
  </si>
  <si>
    <t>8071487d-bfc1-11eb-8516-a8a1598377d2</t>
  </si>
  <si>
    <t>8071487e-bfc1-11eb-8c5a-a8a1598377d2</t>
  </si>
  <si>
    <t>8071487f-bfc1-11eb-b7db-a8a1598377d2</t>
  </si>
  <si>
    <t>80714880-bfc1-11eb-8eca-a8a1598377d2</t>
  </si>
  <si>
    <t>80714881-bfc1-11eb-9044-a8a1598377d2</t>
  </si>
  <si>
    <t>80714882-bfc1-11eb-bb06-a8a1598377d2</t>
  </si>
  <si>
    <t>80714883-bfc1-11eb-9fba-a8a1598377d2</t>
  </si>
  <si>
    <t>80714884-bfc1-11eb-a7fe-a8a1598377d2</t>
  </si>
  <si>
    <t>80714885-bfc1-11eb-8dd0-a8a1598377d2</t>
  </si>
  <si>
    <t>80714886-bfc1-11eb-8523-a8a1598377d2</t>
  </si>
  <si>
    <t>80714887-bfc1-11eb-8ce9-a8a1598377d2</t>
  </si>
  <si>
    <t>80714888-bfc1-11eb-bd43-a8a1598377d2</t>
  </si>
  <si>
    <t>80714889-bfc1-11eb-a8a5-a8a1598377d2</t>
  </si>
  <si>
    <t>8071488a-bfc1-11eb-b90f-a8a1598377d2</t>
  </si>
  <si>
    <t>8071488b-bfc1-11eb-ba3f-a8a1598377d2</t>
  </si>
  <si>
    <t>8071488c-bfc1-11eb-8cd9-a8a1598377d2</t>
  </si>
  <si>
    <t>8071488d-bfc1-11eb-8261-a8a1598377d2</t>
  </si>
  <si>
    <t>8071488e-bfc1-11eb-88fd-a8a1598377d2</t>
  </si>
  <si>
    <t>8071488f-bfc1-11eb-be76-a8a1598377d2</t>
  </si>
  <si>
    <t>80714890-bfc1-11eb-83b0-a8a1598377d2</t>
  </si>
  <si>
    <t>80714891-bfc1-11eb-b595-a8a1598377d2</t>
  </si>
  <si>
    <t>80714892-bfc1-11eb-83a3-a8a1598377d2</t>
  </si>
  <si>
    <t>80714893-bfc1-11eb-9c60-a8a1598377d2</t>
  </si>
  <si>
    <t>80714894-bfc1-11eb-be0c-a8a1598377d2</t>
  </si>
  <si>
    <t>80714895-bfc1-11eb-9866-a8a1598377d2</t>
  </si>
  <si>
    <t>80714896-bfc1-11eb-9a5f-a8a1598377d2</t>
  </si>
  <si>
    <t>80714897-bfc1-11eb-b513-a8a1598377d2</t>
  </si>
  <si>
    <t>80714898-bfc1-11eb-9936-a8a1598377d2</t>
  </si>
  <si>
    <t>80714899-bfc1-11eb-ba1e-a8a1598377d2</t>
  </si>
  <si>
    <t>8071489a-bfc1-11eb-a309-a8a1598377d2</t>
  </si>
  <si>
    <t>8071489b-bfc1-11eb-8432-a8a1598377d2</t>
  </si>
  <si>
    <t>8071489c-bfc1-11eb-a564-a8a1598377d2</t>
  </si>
  <si>
    <t>8071489d-bfc1-11eb-aa04-a8a1598377d2</t>
  </si>
  <si>
    <t>8071489e-bfc1-11eb-902d-a8a1598377d2</t>
  </si>
  <si>
    <t>8071489f-bfc1-11eb-bc09-a8a1598377d2</t>
  </si>
  <si>
    <t>807148a0-bfc1-11eb-9090-a8a1598377d2</t>
  </si>
  <si>
    <t>807148a1-bfc1-11eb-9f9d-a8a1598377d2</t>
  </si>
  <si>
    <t>807148a2-bfc1-11eb-b1e6-a8a1598377d2</t>
  </si>
  <si>
    <t>807148a3-bfc1-11eb-b7c7-a8a1598377d2</t>
  </si>
  <si>
    <t>807148a4-bfc1-11eb-944a-a8a1598377d2</t>
  </si>
  <si>
    <t>807148a5-bfc1-11eb-a386-a8a1598377d2</t>
  </si>
  <si>
    <t>807148a6-bfc1-11eb-9fed-a8a1598377d2</t>
  </si>
  <si>
    <t>807148a7-bfc1-11eb-9de3-a8a1598377d2</t>
  </si>
  <si>
    <t>807148a8-bfc1-11eb-9392-a8a1598377d2</t>
  </si>
  <si>
    <t>807148a9-bfc1-11eb-919e-a8a1598377d2</t>
  </si>
  <si>
    <t>807148aa-bfc1-11eb-bd48-a8a1598377d2</t>
  </si>
  <si>
    <t>807148ab-bfc1-11eb-90d3-a8a1598377d2</t>
  </si>
  <si>
    <t>807148ac-bfc1-11eb-86c4-a8a1598377d2</t>
  </si>
  <si>
    <t>807148ad-bfc1-11eb-9230-a8a1598377d2</t>
  </si>
  <si>
    <t>807148ae-bfc1-11eb-b3b7-a8a1598377d2</t>
  </si>
  <si>
    <t>807148af-bfc1-11eb-8bd9-a8a1598377d2</t>
  </si>
  <si>
    <t>807148b0-bfc1-11eb-af0d-a8a1598377d2</t>
  </si>
  <si>
    <t>807148b1-bfc1-11eb-9f4f-a8a1598377d2</t>
  </si>
  <si>
    <t>807148b2-bfc1-11eb-80f2-a8a1598377d2</t>
  </si>
  <si>
    <t>807148b3-bfc1-11eb-b73b-a8a1598377d2</t>
  </si>
  <si>
    <t>807148b4-bfc1-11eb-9509-a8a1598377d2</t>
  </si>
  <si>
    <t>807148b5-bfc1-11eb-81f8-a8a1598377d2</t>
  </si>
  <si>
    <t>807148b6-bfc1-11eb-9c7c-a8a1598377d2</t>
  </si>
  <si>
    <t>807148b7-bfc1-11eb-b82f-a8a1598377d2</t>
  </si>
  <si>
    <t>807148b8-bfc1-11eb-8adb-a8a1598377d2</t>
  </si>
  <si>
    <t>807148b9-bfc1-11eb-a8b3-a8a1598377d2</t>
  </si>
  <si>
    <t>807148ba-bfc1-11eb-8a9c-a8a1598377d2</t>
  </si>
  <si>
    <t>807148bb-bfc1-11eb-ab19-a8a1598377d2</t>
  </si>
  <si>
    <t>807148bc-bfc1-11eb-a63c-a8a1598377d2</t>
  </si>
  <si>
    <t>807148bd-bfc1-11eb-ac1e-a8a1598377d2</t>
  </si>
  <si>
    <t>807148be-bfc1-11eb-9c3d-a8a1598377d2</t>
  </si>
  <si>
    <t>807148bf-bfc1-11eb-8b79-a8a1598377d2</t>
  </si>
  <si>
    <t>807148c0-bfc1-11eb-ab95-a8a1598377d2</t>
  </si>
  <si>
    <t>807148c1-bfc1-11eb-8c53-a8a1598377d2</t>
  </si>
  <si>
    <t>807148c2-bfc1-11eb-9d0f-a8a1598377d2</t>
  </si>
  <si>
    <t>807148c3-bfc1-11eb-8a41-a8a1598377d2</t>
  </si>
  <si>
    <t>807148c4-bfc1-11eb-9f9a-a8a1598377d2</t>
  </si>
  <si>
    <t>807148c5-bfc1-11eb-a58f-a8a1598377d2</t>
  </si>
  <si>
    <t>807148c6-bfc1-11eb-9942-a8a1598377d2</t>
  </si>
  <si>
    <t>807148c7-bfc1-11eb-a1c0-a8a1598377d2</t>
  </si>
  <si>
    <t>807148c8-bfc1-11eb-bd3b-a8a1598377d2</t>
  </si>
  <si>
    <t>807148c9-bfc1-11eb-954b-a8a1598377d2</t>
  </si>
  <si>
    <t>807148ca-bfc1-11eb-9576-a8a1598377d2</t>
  </si>
  <si>
    <t>807148cb-bfc1-11eb-a109-a8a1598377d2</t>
  </si>
  <si>
    <t>807148cc-bfc1-11eb-accf-a8a1598377d2</t>
  </si>
  <si>
    <t>807148cd-bfc1-11eb-aff7-a8a1598377d2</t>
  </si>
  <si>
    <t>807148ce-bfc1-11eb-bebd-a8a1598377d2</t>
  </si>
  <si>
    <t>807148cf-bfc1-11eb-bfda-a8a1598377d2</t>
  </si>
  <si>
    <t>807148d0-bfc1-11eb-aa25-a8a1598377d2</t>
  </si>
  <si>
    <t>807148d1-bfc1-11eb-a470-a8a1598377d2</t>
  </si>
  <si>
    <t>807148d2-bfc1-11eb-8a79-a8a1598377d2</t>
  </si>
  <si>
    <t>807148d3-bfc1-11eb-b85c-a8a1598377d2</t>
  </si>
  <si>
    <t>807148d4-bfc1-11eb-83d9-a8a1598377d2</t>
  </si>
  <si>
    <t>807148d5-bfc1-11eb-85ee-a8a1598377d2</t>
  </si>
  <si>
    <t>807148d6-bfc1-11eb-a77f-a8a1598377d2</t>
  </si>
  <si>
    <t>807148d7-bfc1-11eb-a3c3-a8a1598377d2</t>
  </si>
  <si>
    <t>807148d8-bfc1-11eb-9e17-a8a1598377d2</t>
  </si>
  <si>
    <t>807148d9-bfc1-11eb-a049-a8a1598377d2</t>
  </si>
  <si>
    <t>807148da-bfc1-11eb-ada4-a8a1598377d2</t>
  </si>
  <si>
    <t>807148db-bfc1-11eb-8339-a8a1598377d2</t>
  </si>
  <si>
    <t>807148dc-bfc1-11eb-80e1-a8a1598377d2</t>
  </si>
  <si>
    <t>807148dd-bfc1-11eb-8c30-a8a1598377d2</t>
  </si>
  <si>
    <t>807148de-bfc1-11eb-b9d1-a8a1598377d2</t>
  </si>
  <si>
    <t>807148df-bfc1-11eb-a597-a8a1598377d2</t>
  </si>
  <si>
    <t>807148e0-bfc1-11eb-8bfc-a8a1598377d2</t>
  </si>
  <si>
    <t>807148e1-bfc1-11eb-aa3e-a8a1598377d2</t>
  </si>
  <si>
    <t>807148e2-bfc1-11eb-ad38-a8a1598377d2</t>
  </si>
  <si>
    <t>807148e3-bfc1-11eb-bb67-a8a1598377d2</t>
  </si>
  <si>
    <t>807148e4-bfc1-11eb-b532-a8a1598377d2</t>
  </si>
  <si>
    <t>807148e5-bfc1-11eb-a1f7-a8a1598377d2</t>
  </si>
  <si>
    <t>807148e6-bfc1-11eb-a381-a8a1598377d2</t>
  </si>
  <si>
    <t>807148e7-bfc1-11eb-90f5-a8a1598377d2</t>
  </si>
  <si>
    <t>807148e8-bfc1-11eb-9740-a8a1598377d2</t>
  </si>
  <si>
    <t>807148e9-bfc1-11eb-9f72-a8a1598377d2</t>
  </si>
  <si>
    <t>807148ea-bfc1-11eb-a900-a8a1598377d2</t>
  </si>
  <si>
    <t>807148eb-bfc1-11eb-bafd-a8a1598377d2</t>
  </si>
  <si>
    <t>807148ec-bfc1-11eb-b84f-a8a1598377d2</t>
  </si>
  <si>
    <t>807148ed-bfc1-11eb-8203-a8a1598377d2</t>
  </si>
  <si>
    <t>807148ee-bfc1-11eb-a4af-a8a1598377d2</t>
  </si>
  <si>
    <t>807148ef-bfc1-11eb-8940-a8a1598377d2</t>
  </si>
  <si>
    <t>807148f0-bfc1-11eb-b2a0-a8a1598377d2</t>
  </si>
  <si>
    <t>807148f1-bfc1-11eb-a31a-a8a1598377d2</t>
  </si>
  <si>
    <t>807148f2-bfc1-11eb-940e-a8a1598377d2</t>
  </si>
  <si>
    <t>807148f3-bfc1-11eb-b900-a8a1598377d2</t>
  </si>
  <si>
    <t>807148f4-bfc1-11eb-9414-a8a1598377d2</t>
  </si>
  <si>
    <t>807148f5-bfc1-11eb-8762-a8a1598377d2</t>
  </si>
  <si>
    <t>807148f6-bfc1-11eb-8267-a8a1598377d2</t>
  </si>
  <si>
    <t>807148f7-bfc1-11eb-ac7d-a8a1598377d2</t>
  </si>
  <si>
    <t>807148f8-bfc1-11eb-a62c-a8a1598377d2</t>
  </si>
  <si>
    <t>807148f9-bfc1-11eb-8343-a8a1598377d2</t>
  </si>
  <si>
    <t>807148fa-bfc1-11eb-8099-a8a1598377d2</t>
  </si>
  <si>
    <t>807148fb-bfc1-11eb-bee1-a8a1598377d2</t>
  </si>
  <si>
    <t>807148fc-bfc1-11eb-b61f-a8a1598377d2</t>
  </si>
  <si>
    <t>807148fd-bfc1-11eb-8738-a8a1598377d2</t>
  </si>
  <si>
    <t>807148fe-bfc1-11eb-8f3d-a8a1598377d2</t>
  </si>
  <si>
    <t>807148ff-bfc1-11eb-b76b-a8a1598377d2</t>
  </si>
  <si>
    <t>80714900-bfc1-11eb-a59d-a8a1598377d2</t>
  </si>
  <si>
    <t>80714901-bfc1-11eb-aa03-a8a1598377d2</t>
  </si>
  <si>
    <t>80714902-bfc1-11eb-974d-a8a1598377d2</t>
  </si>
  <si>
    <t>80714903-bfc1-11eb-8a2d-a8a1598377d2</t>
  </si>
  <si>
    <t>80714904-bfc1-11eb-8570-a8a1598377d2</t>
  </si>
  <si>
    <t>80714905-bfc1-11eb-bdf5-a8a1598377d2</t>
  </si>
  <si>
    <t>80714906-bfc1-11eb-bf1d-a8a1598377d2</t>
  </si>
  <si>
    <t>80714907-bfc1-11eb-9b85-a8a1598377d2</t>
  </si>
  <si>
    <t>80714908-bfc1-11eb-9d65-a8a1598377d2</t>
  </si>
  <si>
    <t>80714909-bfc1-11eb-8325-a8a1598377d2</t>
  </si>
  <si>
    <t>8071490a-bfc1-11eb-a5f9-a8a1598377d2</t>
  </si>
  <si>
    <t>8071490b-bfc1-11eb-9f26-a8a1598377d2</t>
  </si>
  <si>
    <t>8071490c-bfc1-11eb-8dc4-a8a1598377d2</t>
  </si>
  <si>
    <t>8071490d-bfc1-11eb-bd03-a8a1598377d2</t>
  </si>
  <si>
    <t>8071490e-bfc1-11eb-819b-a8a1598377d2</t>
  </si>
  <si>
    <t>8071490f-bfc1-11eb-9e9f-a8a1598377d2</t>
  </si>
  <si>
    <t>80714910-bfc1-11eb-b4c1-a8a1598377d2</t>
  </si>
  <si>
    <t>80714911-bfc1-11eb-8373-a8a1598377d2</t>
  </si>
  <si>
    <t>80714912-bfc1-11eb-add8-a8a1598377d2</t>
  </si>
  <si>
    <t>80714913-bfc1-11eb-893b-a8a1598377d2</t>
  </si>
  <si>
    <t>80714914-bfc1-11eb-89c7-a8a1598377d2</t>
  </si>
  <si>
    <t>80714915-bfc1-11eb-952d-a8a1598377d2</t>
  </si>
  <si>
    <t>80714916-bfc1-11eb-845f-a8a1598377d2</t>
  </si>
  <si>
    <t>80714917-bfc1-11eb-be0b-a8a1598377d2</t>
  </si>
  <si>
    <t>80714918-bfc1-11eb-bd87-a8a1598377d2</t>
  </si>
  <si>
    <t>80714919-bfc1-11eb-9aec-a8a1598377d2</t>
  </si>
  <si>
    <t>8071491a-bfc1-11eb-af11-a8a1598377d2</t>
  </si>
  <si>
    <t>8071491b-bfc1-11eb-97fb-a8a1598377d2</t>
  </si>
  <si>
    <t>8071491c-bfc1-11eb-8173-a8a1598377d2</t>
  </si>
  <si>
    <t>8071491d-bfc1-11eb-bfae-a8a1598377d2</t>
  </si>
  <si>
    <t>8071491e-bfc1-11eb-a1c6-a8a1598377d2</t>
  </si>
  <si>
    <t>8071491f-bfc1-11eb-b6f0-a8a1598377d2</t>
  </si>
  <si>
    <t>80714920-bfc1-11eb-a929-a8a1598377d2</t>
  </si>
  <si>
    <t>80714921-bfc1-11eb-a4a7-a8a1598377d2</t>
  </si>
  <si>
    <t>80714922-bfc1-11eb-ae04-a8a1598377d2</t>
  </si>
  <si>
    <t>80714923-bfc1-11eb-bcc0-a8a1598377d2</t>
  </si>
  <si>
    <t>80714924-bfc1-11eb-9210-a8a1598377d2</t>
  </si>
  <si>
    <t>80714925-bfc1-11eb-978c-a8a1598377d2</t>
  </si>
  <si>
    <t>80714926-bfc1-11eb-b67d-a8a1598377d2</t>
  </si>
  <si>
    <t>80714927-bfc1-11eb-b85c-a8a1598377d2</t>
  </si>
  <si>
    <t>80714928-bfc1-11eb-b65b-a8a1598377d2</t>
  </si>
  <si>
    <t>80714929-bfc1-11eb-855d-a8a1598377d2</t>
  </si>
  <si>
    <t>8071492a-bfc1-11eb-91de-a8a1598377d2</t>
  </si>
  <si>
    <t>8071492b-bfc1-11eb-9db6-a8a1598377d2</t>
  </si>
  <si>
    <t>8071492c-bfc1-11eb-aef0-a8a1598377d2</t>
  </si>
  <si>
    <t>8071492d-bfc1-11eb-b4f6-a8a1598377d2</t>
  </si>
  <si>
    <t>8071492e-bfc1-11eb-9fee-a8a1598377d2</t>
  </si>
  <si>
    <t>8071492f-bfc1-11eb-941c-a8a1598377d2</t>
  </si>
  <si>
    <t>80714930-bfc1-11eb-9892-a8a1598377d2</t>
  </si>
  <si>
    <t>80714931-bfc1-11eb-a594-a8a1598377d2</t>
  </si>
  <si>
    <t>80714932-bfc1-11eb-84f5-a8a1598377d2</t>
  </si>
  <si>
    <t>80714933-bfc1-11eb-8da3-a8a1598377d2</t>
  </si>
  <si>
    <t>80714934-bfc1-11eb-9f6a-a8a1598377d2</t>
  </si>
  <si>
    <t>80714935-bfc1-11eb-b9c3-a8a1598377d2</t>
  </si>
  <si>
    <t>80714936-bfc1-11eb-af52-a8a1598377d2</t>
  </si>
  <si>
    <t>80714937-bfc1-11eb-b8c7-a8a1598377d2</t>
  </si>
  <si>
    <t>80714938-bfc1-11eb-b9c3-a8a1598377d2</t>
  </si>
  <si>
    <t>80714939-bfc1-11eb-927b-a8a1598377d2</t>
  </si>
  <si>
    <t>8071493a-bfc1-11eb-9e7b-a8a1598377d2</t>
  </si>
  <si>
    <t>8071493b-bfc1-11eb-8b40-a8a1598377d2</t>
  </si>
  <si>
    <t>8071493c-bfc1-11eb-ba74-a8a1598377d2</t>
  </si>
  <si>
    <t>8071493d-bfc1-11eb-b6aa-a8a1598377d2</t>
  </si>
  <si>
    <t>8071493e-bfc1-11eb-a874-a8a1598377d2</t>
  </si>
  <si>
    <t>8071493f-bfc1-11eb-977b-a8a1598377d2</t>
  </si>
  <si>
    <t>80714940-bfc1-11eb-818a-a8a1598377d2</t>
  </si>
  <si>
    <t>80714941-bfc1-11eb-a118-a8a1598377d2</t>
  </si>
  <si>
    <t>80714942-bfc1-11eb-bfbb-a8a1598377d2</t>
  </si>
  <si>
    <t>80714943-bfc1-11eb-84ae-a8a1598377d2</t>
  </si>
  <si>
    <t>80714944-bfc1-11eb-b379-a8a1598377d2</t>
  </si>
  <si>
    <t>80714945-bfc1-11eb-b852-a8a1598377d2</t>
  </si>
  <si>
    <t>80714946-bfc1-11eb-8870-a8a1598377d2</t>
  </si>
  <si>
    <t>80714947-bfc1-11eb-81d2-a8a1598377d2</t>
  </si>
  <si>
    <t>80714948-bfc1-11eb-a1f3-a8a1598377d2</t>
  </si>
  <si>
    <t>80714949-bfc1-11eb-9fd9-a8a1598377d2</t>
  </si>
  <si>
    <t>8071494a-bfc1-11eb-b57a-a8a1598377d2</t>
  </si>
  <si>
    <t>8071494b-bfc1-11eb-96f2-a8a1598377d2</t>
  </si>
  <si>
    <t>8071494c-bfc1-11eb-8edc-a8a1598377d2</t>
  </si>
  <si>
    <t>8071494d-bfc1-11eb-ab7a-a8a1598377d2</t>
  </si>
  <si>
    <t>8071494e-bfc1-11eb-85c0-a8a1598377d2</t>
  </si>
  <si>
    <t>8071494f-bfc1-11eb-b8ae-a8a1598377d2</t>
  </si>
  <si>
    <t>80714950-bfc1-11eb-bd8a-a8a1598377d2</t>
  </si>
  <si>
    <t>80714951-bfc1-11eb-aa7f-a8a1598377d2</t>
  </si>
  <si>
    <t>80714952-bfc1-11eb-aa2b-a8a1598377d2</t>
  </si>
  <si>
    <t>80714953-bfc1-11eb-85da-a8a1598377d2</t>
  </si>
  <si>
    <t>80714954-bfc1-11eb-9354-a8a1598377d2</t>
  </si>
  <si>
    <t>80714955-bfc1-11eb-962f-a8a1598377d2</t>
  </si>
  <si>
    <t>80714956-bfc1-11eb-8730-a8a1598377d2</t>
  </si>
  <si>
    <t>80714957-bfc1-11eb-847c-a8a1598377d2</t>
  </si>
  <si>
    <t>80714958-bfc1-11eb-8adb-a8a1598377d2</t>
  </si>
  <si>
    <t>80714959-bfc1-11eb-b859-a8a1598377d2</t>
  </si>
  <si>
    <t>8071495a-bfc1-11eb-bcaf-a8a1598377d2</t>
  </si>
  <si>
    <t>8071495b-bfc1-11eb-a661-a8a1598377d2</t>
  </si>
  <si>
    <t>8071495c-bfc1-11eb-94ee-a8a1598377d2</t>
  </si>
  <si>
    <t>8071495d-bfc1-11eb-a40b-a8a1598377d2</t>
  </si>
  <si>
    <t>8071495e-bfc1-11eb-9617-a8a1598377d2</t>
  </si>
  <si>
    <t>8071495f-bfc1-11eb-aebc-a8a1598377d2</t>
  </si>
  <si>
    <t>80714960-bfc1-11eb-8830-a8a1598377d2</t>
  </si>
  <si>
    <t>80714961-bfc1-11eb-8db2-a8a1598377d2</t>
  </si>
  <si>
    <t>80714962-bfc1-11eb-a3cd-a8a1598377d2</t>
  </si>
  <si>
    <t>80714963-bfc1-11eb-aad2-a8a1598377d2</t>
  </si>
  <si>
    <t>80714964-bfc1-11eb-a65c-a8a1598377d2</t>
  </si>
  <si>
    <t>80714965-bfc1-11eb-84d7-a8a1598377d2</t>
  </si>
  <si>
    <t>80714966-bfc1-11eb-8e87-a8a1598377d2</t>
  </si>
  <si>
    <t>80714967-bfc1-11eb-9bbc-a8a1598377d2</t>
  </si>
  <si>
    <t>80714968-bfc1-11eb-a45b-a8a1598377d2</t>
  </si>
  <si>
    <t>80714969-bfc1-11eb-b9ca-a8a1598377d2</t>
  </si>
  <si>
    <t>8071496a-bfc1-11eb-ba2c-a8a1598377d2</t>
  </si>
  <si>
    <t>8071496b-bfc1-11eb-8a35-a8a1598377d2</t>
  </si>
  <si>
    <t>8071496c-bfc1-11eb-8fcf-a8a1598377d2</t>
  </si>
  <si>
    <t>8071496d-bfc1-11eb-895c-a8a1598377d2</t>
  </si>
  <si>
    <t>8071496e-bfc1-11eb-bc89-a8a1598377d2</t>
  </si>
  <si>
    <t>8071496f-bfc1-11eb-b680-a8a1598377d2</t>
  </si>
  <si>
    <t>80714970-bfc1-11eb-bba3-a8a1598377d2</t>
  </si>
  <si>
    <t>80714971-bfc1-11eb-9fb5-a8a1598377d2</t>
  </si>
  <si>
    <t>80714972-bfc1-11eb-b2e3-a8a1598377d2</t>
  </si>
  <si>
    <t>80714973-bfc1-11eb-9ed6-a8a1598377d2</t>
  </si>
  <si>
    <t>80714974-bfc1-11eb-9ec1-a8a1598377d2</t>
  </si>
  <si>
    <t>80714975-bfc1-11eb-952e-a8a1598377d2</t>
  </si>
  <si>
    <t>80714976-bfc1-11eb-8865-a8a1598377d2</t>
  </si>
  <si>
    <t>80714977-bfc1-11eb-b61b-a8a1598377d2</t>
  </si>
  <si>
    <t>80714978-bfc1-11eb-81ad-a8a1598377d2</t>
  </si>
  <si>
    <t>80714979-bfc1-11eb-bb78-a8a1598377d2</t>
  </si>
  <si>
    <t>8071497a-bfc1-11eb-bd0e-a8a1598377d2</t>
  </si>
  <si>
    <t>8071497b-bfc1-11eb-b003-a8a1598377d2</t>
  </si>
  <si>
    <t>8071497c-bfc1-11eb-8cec-a8a1598377d2</t>
  </si>
  <si>
    <t>8071497d-bfc1-11eb-aa31-a8a1598377d2</t>
  </si>
  <si>
    <t>8071497e-bfc1-11eb-a5c5-a8a1598377d2</t>
  </si>
  <si>
    <t>8071497f-bfc1-11eb-8d42-a8a1598377d2</t>
  </si>
  <si>
    <t>80714980-bfc1-11eb-8fb1-a8a1598377d2</t>
  </si>
  <si>
    <t>80714981-bfc1-11eb-9019-a8a1598377d2</t>
  </si>
  <si>
    <t>80714982-bfc1-11eb-85f9-a8a1598377d2</t>
  </si>
  <si>
    <t>80714983-bfc1-11eb-ab78-a8a1598377d2</t>
  </si>
  <si>
    <t>80714984-bfc1-11eb-add8-a8a1598377d2</t>
  </si>
  <si>
    <t>80714985-bfc1-11eb-84b3-a8a1598377d2</t>
  </si>
  <si>
    <t>80714986-bfc1-11eb-938a-a8a1598377d2</t>
  </si>
  <si>
    <t>80714987-bfc1-11eb-b8ec-a8a1598377d2</t>
  </si>
  <si>
    <t>80714988-bfc1-11eb-a583-a8a1598377d2</t>
  </si>
  <si>
    <t>80714989-bfc1-11eb-9d21-a8a1598377d2</t>
  </si>
  <si>
    <t>8071498a-bfc1-11eb-ad91-a8a1598377d2</t>
  </si>
  <si>
    <t>8071498b-bfc1-11eb-94f7-a8a1598377d2</t>
  </si>
  <si>
    <t>8071498c-bfc1-11eb-b4bd-a8a1598377d2</t>
  </si>
  <si>
    <t>8071498d-bfc1-11eb-a4ca-a8a1598377d2</t>
  </si>
  <si>
    <t>8071498e-bfc1-11eb-a100-a8a1598377d2</t>
  </si>
  <si>
    <t>8071498f-bfc1-11eb-95d4-a8a1598377d2</t>
  </si>
  <si>
    <t>80714990-bfc1-11eb-ae27-a8a1598377d2</t>
  </si>
  <si>
    <t>80714991-bfc1-11eb-b23a-a8a1598377d2</t>
  </si>
  <si>
    <t>80714992-bfc1-11eb-8fb3-a8a1598377d2</t>
  </si>
  <si>
    <t>80714993-bfc1-11eb-89dd-a8a1598377d2</t>
  </si>
  <si>
    <t>80714994-bfc1-11eb-95f5-a8a1598377d2</t>
  </si>
  <si>
    <t>80714995-bfc1-11eb-be15-a8a1598377d2</t>
  </si>
  <si>
    <t>80714996-bfc1-11eb-bd53-a8a1598377d2</t>
  </si>
  <si>
    <t>80714997-bfc1-11eb-a553-a8a1598377d2</t>
  </si>
  <si>
    <t>80714998-bfc1-11eb-b25f-a8a1598377d2</t>
  </si>
  <si>
    <t>80714999-bfc1-11eb-8a7b-a8a1598377d2</t>
  </si>
  <si>
    <t>8071499a-bfc1-11eb-8589-a8a1598377d2</t>
  </si>
  <si>
    <t>8071499b-bfc1-11eb-b60c-a8a1598377d2</t>
  </si>
  <si>
    <t>8071499c-bfc1-11eb-a0fc-a8a1598377d2</t>
  </si>
  <si>
    <t>8071499d-bfc1-11eb-ac6b-a8a1598377d2</t>
  </si>
  <si>
    <t>8071499e-bfc1-11eb-8ee7-a8a1598377d2</t>
  </si>
  <si>
    <t>8071499f-bfc1-11eb-9667-a8a1598377d2</t>
  </si>
  <si>
    <t>807149a0-bfc1-11eb-a657-a8a1598377d2</t>
  </si>
  <si>
    <t>807149a1-bfc1-11eb-b744-a8a1598377d2</t>
  </si>
  <si>
    <t>807149a2-bfc1-11eb-9d4b-a8a1598377d2</t>
  </si>
  <si>
    <t>807149a3-bfc1-11eb-8f29-a8a1598377d2</t>
  </si>
  <si>
    <t>807149a4-bfc1-11eb-a0cf-a8a1598377d2</t>
  </si>
  <si>
    <t>807149a5-bfc1-11eb-aa10-a8a1598377d2</t>
  </si>
  <si>
    <t>807149a6-bfc1-11eb-945e-a8a1598377d2</t>
  </si>
  <si>
    <t>807149a7-bfc1-11eb-9e72-a8a1598377d2</t>
  </si>
  <si>
    <t>807149a8-bfc1-11eb-9223-a8a1598377d2</t>
  </si>
  <si>
    <t>807149a9-bfc1-11eb-bac6-a8a1598377d2</t>
  </si>
  <si>
    <t>807149aa-bfc1-11eb-837d-a8a1598377d2</t>
  </si>
  <si>
    <t>807149ab-bfc1-11eb-a878-a8a1598377d2</t>
  </si>
  <si>
    <t>807149ac-bfc1-11eb-8e9b-a8a1598377d2</t>
  </si>
  <si>
    <t>807149ad-bfc1-11eb-9611-a8a1598377d2</t>
  </si>
  <si>
    <t>807149ae-bfc1-11eb-a0e1-a8a1598377d2</t>
  </si>
  <si>
    <t>807149af-bfc1-11eb-b040-a8a1598377d2</t>
  </si>
  <si>
    <t>807149b0-bfc1-11eb-b772-a8a1598377d2</t>
  </si>
  <si>
    <t>807149b1-bfc1-11eb-b0f2-a8a1598377d2</t>
  </si>
  <si>
    <t>807149b2-bfc1-11eb-9819-a8a1598377d2</t>
  </si>
  <si>
    <t>807149b3-bfc1-11eb-8db6-a8a1598377d2</t>
  </si>
  <si>
    <t>807149b4-bfc1-11eb-948d-a8a1598377d2</t>
  </si>
  <si>
    <t>807149b5-bfc1-11eb-b35b-a8a1598377d2</t>
  </si>
  <si>
    <t>807149b6-bfc1-11eb-bfc1-a8a1598377d2</t>
  </si>
  <si>
    <t>807149b7-bfc1-11eb-82ef-a8a1598377d2</t>
  </si>
  <si>
    <t>807149b8-bfc1-11eb-8e07-a8a1598377d2</t>
  </si>
  <si>
    <t>807149b9-bfc1-11eb-b15c-a8a1598377d2</t>
  </si>
  <si>
    <t>807149ba-bfc1-11eb-861b-a8a1598377d2</t>
  </si>
  <si>
    <t>807149bb-bfc1-11eb-a917-a8a1598377d2</t>
  </si>
  <si>
    <t>807149bc-bfc1-11eb-adc7-a8a1598377d2</t>
  </si>
  <si>
    <t>807149bd-bfc1-11eb-924b-a8a1598377d2</t>
  </si>
  <si>
    <t>807149be-bfc1-11eb-9ab3-a8a1598377d2</t>
  </si>
  <si>
    <t>807149bf-bfc1-11eb-af99-a8a1598377d2</t>
  </si>
  <si>
    <t>807149c0-bfc1-11eb-b7ef-a8a1598377d2</t>
  </si>
  <si>
    <t>807149c1-bfc1-11eb-b07b-a8a1598377d2</t>
  </si>
  <si>
    <t>807149c2-bfc1-11eb-a406-a8a1598377d2</t>
  </si>
  <si>
    <t>807149c3-bfc1-11eb-848d-a8a1598377d2</t>
  </si>
  <si>
    <t>807149c4-bfc1-11eb-9231-a8a1598377d2</t>
  </si>
  <si>
    <t>807149c5-bfc1-11eb-a6d9-a8a1598377d2</t>
  </si>
  <si>
    <t>807149c6-bfc1-11eb-a9b7-a8a1598377d2</t>
  </si>
  <si>
    <t>807149c7-bfc1-11eb-b7e4-a8a1598377d2</t>
  </si>
  <si>
    <t>807149c8-bfc1-11eb-ae10-a8a1598377d2</t>
  </si>
  <si>
    <t>807149c9-bfc1-11eb-92cc-a8a1598377d2</t>
  </si>
  <si>
    <t>807149ca-bfc1-11eb-9686-a8a1598377d2</t>
  </si>
  <si>
    <t>807149cb-bfc1-11eb-afff-a8a1598377d2</t>
  </si>
  <si>
    <t>807149cc-bfc1-11eb-9e1f-a8a1598377d2</t>
  </si>
  <si>
    <t>807149cd-bfc1-11eb-91fd-a8a1598377d2</t>
  </si>
  <si>
    <t>807149ce-bfc1-11eb-9641-a8a1598377d2</t>
  </si>
  <si>
    <t>807149cf-bfc1-11eb-8e08-a8a1598377d2</t>
  </si>
  <si>
    <t>807149d0-bfc1-11eb-8d1f-a8a1598377d2</t>
  </si>
  <si>
    <t>807149d1-bfc1-11eb-aff0-a8a1598377d2</t>
  </si>
  <si>
    <t>807149d2-bfc1-11eb-8fe0-a8a1598377d2</t>
  </si>
  <si>
    <t>807149d3-bfc1-11eb-945c-a8a1598377d2</t>
  </si>
  <si>
    <t>807149d4-bfc1-11eb-b2b0-a8a1598377d2</t>
  </si>
  <si>
    <t>807149d5-bfc1-11eb-bdf0-a8a1598377d2</t>
  </si>
  <si>
    <t>807149d6-bfc1-11eb-82e4-a8a1598377d2</t>
  </si>
  <si>
    <t>807149d7-bfc1-11eb-a6b0-a8a1598377d2</t>
  </si>
  <si>
    <t>807149d8-bfc1-11eb-8d42-a8a1598377d2</t>
  </si>
  <si>
    <t>807149d9-bfc1-11eb-84e3-a8a1598377d2</t>
  </si>
  <si>
    <t>807149da-bfc1-11eb-a9e8-a8a1598377d2</t>
  </si>
  <si>
    <t>807149db-bfc1-11eb-9a2e-a8a1598377d2</t>
  </si>
  <si>
    <t>807149dc-bfc1-11eb-a54d-a8a1598377d2</t>
  </si>
  <si>
    <t>807149dd-bfc1-11eb-adc3-a8a1598377d2</t>
  </si>
  <si>
    <t>807149de-bfc1-11eb-a92c-a8a1598377d2</t>
  </si>
  <si>
    <t>807149df-bfc1-11eb-bc68-a8a1598377d2</t>
  </si>
  <si>
    <t>807149e0-bfc1-11eb-b1f3-a8a1598377d2</t>
  </si>
  <si>
    <t>807149e1-bfc1-11eb-8e00-a8a1598377d2</t>
  </si>
  <si>
    <t>807149e2-bfc1-11eb-ae92-a8a1598377d2</t>
  </si>
  <si>
    <t>807149e3-bfc1-11eb-b963-a8a1598377d2</t>
  </si>
  <si>
    <t>807149e4-bfc1-11eb-a35e-a8a1598377d2</t>
  </si>
  <si>
    <t>807149e5-bfc1-11eb-b88c-a8a1598377d2</t>
  </si>
  <si>
    <t>807149e6-bfc1-11eb-8f0a-a8a1598377d2</t>
  </si>
  <si>
    <t>807149e7-bfc1-11eb-ad7c-a8a1598377d2</t>
  </si>
  <si>
    <t>807149e8-bfc1-11eb-92f9-a8a1598377d2</t>
  </si>
  <si>
    <t>807149e9-bfc1-11eb-ac88-a8a1598377d2</t>
  </si>
  <si>
    <t>807149ea-bfc1-11eb-88c9-a8a1598377d2</t>
  </si>
  <si>
    <t>807149eb-bfc1-11eb-a59e-a8a1598377d2</t>
  </si>
  <si>
    <t>807149ec-bfc1-11eb-af24-a8a1598377d2</t>
  </si>
  <si>
    <t>807149ed-bfc1-11eb-bf7d-a8a1598377d2</t>
  </si>
  <si>
    <t>807149ee-bfc1-11eb-a1a5-a8a1598377d2</t>
  </si>
  <si>
    <t>807149ef-bfc1-11eb-a454-a8a1598377d2</t>
  </si>
  <si>
    <t>807149f0-bfc1-11eb-a359-a8a1598377d2</t>
  </si>
  <si>
    <t>807149f1-bfc1-11eb-b4b7-a8a1598377d2</t>
  </si>
  <si>
    <t>807149f2-bfc1-11eb-bfb0-a8a1598377d2</t>
  </si>
  <si>
    <t>807149f3-bfc1-11eb-922c-a8a1598377d2</t>
  </si>
  <si>
    <t>807149f4-bfc1-11eb-bbd3-a8a1598377d2</t>
  </si>
  <si>
    <t>807149f5-bfc1-11eb-8f0d-a8a1598377d2</t>
  </si>
  <si>
    <t>807149f6-bfc1-11eb-8f5b-a8a1598377d2</t>
  </si>
  <si>
    <t>807149f7-bfc1-11eb-97fc-a8a1598377d2</t>
  </si>
  <si>
    <t>807149f8-bfc1-11eb-8b63-a8a1598377d2</t>
  </si>
  <si>
    <t>807149f9-bfc1-11eb-b127-a8a1598377d2</t>
  </si>
  <si>
    <t>807149fa-bfc1-11eb-9b17-a8a1598377d2</t>
  </si>
  <si>
    <t>807149fb-bfc1-11eb-bf59-a8a1598377d2</t>
  </si>
  <si>
    <t>807149fc-bfc1-11eb-986c-a8a1598377d2</t>
  </si>
  <si>
    <t>807149fd-bfc1-11eb-891f-a8a1598377d2</t>
  </si>
  <si>
    <t>807149fe-bfc1-11eb-9d3b-a8a1598377d2</t>
  </si>
  <si>
    <t>807149ff-bfc1-11eb-ba9c-a8a1598377d2</t>
  </si>
  <si>
    <t>80714a00-bfc1-11eb-8162-a8a1598377d2</t>
  </si>
  <si>
    <t>80714a01-bfc1-11eb-832e-a8a1598377d2</t>
  </si>
  <si>
    <t>80714a02-bfc1-11eb-96be-a8a1598377d2</t>
  </si>
  <si>
    <t>80714a03-bfc1-11eb-992b-a8a1598377d2</t>
  </si>
  <si>
    <t>80714a04-bfc1-11eb-b4d7-a8a1598377d2</t>
  </si>
  <si>
    <t>80714a05-bfc1-11eb-a95b-a8a1598377d2</t>
  </si>
  <si>
    <t>80714a06-bfc1-11eb-8054-a8a1598377d2</t>
  </si>
  <si>
    <t>80714a07-bfc1-11eb-ab4c-a8a1598377d2</t>
  </si>
  <si>
    <t>80714a08-bfc1-11eb-8019-a8a1598377d2</t>
  </si>
  <si>
    <t>80714a09-bfc1-11eb-86c1-a8a1598377d2</t>
  </si>
  <si>
    <t>80714a0a-bfc1-11eb-8a12-a8a1598377d2</t>
  </si>
  <si>
    <t>80714a0b-bfc1-11eb-bc4a-a8a1598377d2</t>
  </si>
  <si>
    <t>80714a0c-bfc1-11eb-8618-a8a1598377d2</t>
  </si>
  <si>
    <t>80714a0d-bfc1-11eb-bd65-a8a1598377d2</t>
  </si>
  <si>
    <t>80714a0e-bfc1-11eb-a559-a8a1598377d2</t>
  </si>
  <si>
    <t>80714a0f-bfc1-11eb-ad2a-a8a1598377d2</t>
  </si>
  <si>
    <t>80714a10-bfc1-11eb-a003-a8a1598377d2</t>
  </si>
  <si>
    <t>80714a11-bfc1-11eb-aaf4-a8a1598377d2</t>
  </si>
  <si>
    <t>80714a12-bfc1-11eb-bc53-a8a1598377d2</t>
  </si>
  <si>
    <t>80714a13-bfc1-11eb-ac85-a8a1598377d2</t>
  </si>
  <si>
    <t>80714a14-bfc1-11eb-b906-a8a1598377d2</t>
  </si>
  <si>
    <t>80714a15-bfc1-11eb-b0f4-a8a1598377d2</t>
  </si>
  <si>
    <t>80714a16-bfc1-11eb-865f-a8a1598377d2</t>
  </si>
  <si>
    <t>80714a17-bfc1-11eb-96d8-a8a1598377d2</t>
  </si>
  <si>
    <t>80714a18-bfc1-11eb-9afd-a8a1598377d2</t>
  </si>
  <si>
    <t>80714a19-bfc1-11eb-90dc-a8a1598377d2</t>
  </si>
  <si>
    <t>80714a1a-bfc1-11eb-bdb8-a8a1598377d2</t>
  </si>
  <si>
    <t>80714a1b-bfc1-11eb-9bc5-a8a1598377d2</t>
  </si>
  <si>
    <t>80714a1c-bfc1-11eb-acfd-a8a1598377d2</t>
  </si>
  <si>
    <t>80714a1d-bfc1-11eb-80ad-a8a1598377d2</t>
  </si>
  <si>
    <t>80714a1e-bfc1-11eb-a461-a8a1598377d2</t>
  </si>
  <si>
    <t>80714a1f-bfc1-11eb-9bc3-a8a1598377d2</t>
  </si>
  <si>
    <t>80714a20-bfc1-11eb-bc90-a8a1598377d2</t>
  </si>
  <si>
    <t>80714a21-bfc1-11eb-bf52-a8a1598377d2</t>
  </si>
  <si>
    <t>80714a22-bfc1-11eb-9fac-a8a1598377d2</t>
  </si>
  <si>
    <t>80714a23-bfc1-11eb-b996-a8a1598377d2</t>
  </si>
  <si>
    <t>80714a24-bfc1-11eb-a979-a8a1598377d2</t>
  </si>
  <si>
    <t>80714a25-bfc1-11eb-9a50-a8a1598377d2</t>
  </si>
  <si>
    <t>80714a26-bfc1-11eb-ac5e-a8a1598377d2</t>
  </si>
  <si>
    <t>80714a27-bfc1-11eb-91e3-a8a1598377d2</t>
  </si>
  <si>
    <t>80714a28-bfc1-11eb-96a7-a8a1598377d2</t>
  </si>
  <si>
    <t>80714a29-bfc1-11eb-a955-a8a1598377d2</t>
  </si>
  <si>
    <t>80714a2a-bfc1-11eb-a53e-a8a1598377d2</t>
  </si>
  <si>
    <t>80714a2b-bfc1-11eb-b994-a8a1598377d2</t>
  </si>
  <si>
    <t>80714a2c-bfc1-11eb-8882-a8a1598377d2</t>
  </si>
  <si>
    <t>80714a2d-bfc1-11eb-b8e8-a8a1598377d2</t>
  </si>
  <si>
    <t>80714a2e-bfc1-11eb-ad30-a8a1598377d2</t>
  </si>
  <si>
    <t>80714a2f-bfc1-11eb-9744-a8a1598377d2</t>
  </si>
  <si>
    <t>80714a30-bfc1-11eb-bf14-a8a1598377d2</t>
  </si>
  <si>
    <t>80714a31-bfc1-11eb-b3b3-a8a1598377d2</t>
  </si>
  <si>
    <t>80714a32-bfc1-11eb-85aa-a8a1598377d2</t>
  </si>
  <si>
    <t>80714a33-bfc1-11eb-9aa9-a8a1598377d2</t>
  </si>
  <si>
    <t>80714a34-bfc1-11eb-b552-a8a1598377d2</t>
  </si>
  <si>
    <t>80714a35-bfc1-11eb-b616-a8a1598377d2</t>
  </si>
  <si>
    <t>80714a36-bfc1-11eb-b41a-a8a1598377d2</t>
  </si>
  <si>
    <t>80714a37-bfc1-11eb-8940-a8a1598377d2</t>
  </si>
  <si>
    <t>80714a38-bfc1-11eb-a347-a8a1598377d2</t>
  </si>
  <si>
    <t>80714a39-bfc1-11eb-b524-a8a1598377d2</t>
  </si>
  <si>
    <t>80714a3a-bfc1-11eb-aeb8-a8a1598377d2</t>
  </si>
  <si>
    <t>80714a3b-bfc1-11eb-9364-a8a1598377d2</t>
  </si>
  <si>
    <t>80714a3c-bfc1-11eb-a792-a8a1598377d2</t>
  </si>
  <si>
    <t>80714a3d-bfc1-11eb-8f5d-a8a1598377d2</t>
  </si>
  <si>
    <t>80714a3e-bfc1-11eb-928b-a8a1598377d2</t>
  </si>
  <si>
    <t>80714a3f-bfc1-11eb-9939-a8a1598377d2</t>
  </si>
  <si>
    <t>80714a40-bfc1-11eb-8e62-a8a1598377d2</t>
  </si>
  <si>
    <t>80714a41-bfc1-11eb-876c-a8a1598377d2</t>
  </si>
  <si>
    <t>80714a42-bfc1-11eb-9090-a8a1598377d2</t>
  </si>
  <si>
    <t>80714a43-bfc1-11eb-8a6d-a8a1598377d2</t>
  </si>
  <si>
    <t>80714a44-bfc1-11eb-9555-a8a1598377d2</t>
  </si>
  <si>
    <t>80714a45-bfc1-11eb-8578-a8a1598377d2</t>
  </si>
  <si>
    <t>80714a46-bfc1-11eb-ad68-a8a1598377d2</t>
  </si>
  <si>
    <t>80714a47-bfc1-11eb-bd85-a8a1598377d2</t>
  </si>
  <si>
    <t>80714a48-bfc1-11eb-9c58-a8a1598377d2</t>
  </si>
  <si>
    <t>80714a49-bfc1-11eb-9a2c-a8a1598377d2</t>
  </si>
  <si>
    <t>80714a4a-bfc1-11eb-8cf4-a8a1598377d2</t>
  </si>
  <si>
    <t>80714a4b-bfc1-11eb-b59a-a8a1598377d2</t>
  </si>
  <si>
    <t>80714a4c-bfc1-11eb-96ba-a8a1598377d2</t>
  </si>
  <si>
    <t>80714a4d-bfc1-11eb-ab63-a8a1598377d2</t>
  </si>
  <si>
    <t>80714a4e-bfc1-11eb-ba86-a8a1598377d2</t>
  </si>
  <si>
    <t>80714a4f-bfc1-11eb-84a8-a8a1598377d2</t>
  </si>
  <si>
    <t>80714a50-bfc1-11eb-a38d-a8a1598377d2</t>
  </si>
  <si>
    <t>80714a51-bfc1-11eb-9b31-a8a1598377d2</t>
  </si>
  <si>
    <t>80714a52-bfc1-11eb-80b3-a8a1598377d2</t>
  </si>
  <si>
    <t>80714a53-bfc1-11eb-86df-a8a1598377d2</t>
  </si>
  <si>
    <t>80714a54-bfc1-11eb-ab91-a8a1598377d2</t>
  </si>
  <si>
    <t>80714a55-bfc1-11eb-9361-a8a1598377d2</t>
  </si>
  <si>
    <t>80714a56-bfc1-11eb-bf81-a8a1598377d2</t>
  </si>
  <si>
    <t>80714a57-bfc1-11eb-96e0-a8a1598377d2</t>
  </si>
  <si>
    <t>80714a58-bfc1-11eb-89df-a8a1598377d2</t>
  </si>
  <si>
    <t>80714a59-bfc1-11eb-9ff9-a8a1598377d2</t>
  </si>
  <si>
    <t>80714a5a-bfc1-11eb-bccd-a8a1598377d2</t>
  </si>
  <si>
    <t>80714a5b-bfc1-11eb-81c1-a8a1598377d2</t>
  </si>
  <si>
    <t>80714a5c-bfc1-11eb-897b-a8a1598377d2</t>
  </si>
  <si>
    <t>80714a5d-bfc1-11eb-8413-a8a1598377d2</t>
  </si>
  <si>
    <t>80714a5e-bfc1-11eb-b257-a8a1598377d2</t>
  </si>
  <si>
    <t>80714a5f-bfc1-11eb-81d7-a8a1598377d2</t>
  </si>
  <si>
    <t>80714a60-bfc1-11eb-a405-a8a1598377d2</t>
  </si>
  <si>
    <t>80714a61-bfc1-11eb-b45d-a8a1598377d2</t>
  </si>
  <si>
    <t>80714a62-bfc1-11eb-ba36-a8a1598377d2</t>
  </si>
  <si>
    <t>80714a63-bfc1-11eb-bbc5-a8a1598377d2</t>
  </si>
  <si>
    <t>80714a64-bfc1-11eb-8955-a8a1598377d2</t>
  </si>
  <si>
    <t>80714a65-bfc1-11eb-90f7-a8a1598377d2</t>
  </si>
  <si>
    <t>80714a66-bfc1-11eb-b010-a8a1598377d2</t>
  </si>
  <si>
    <t>80714a67-bfc1-11eb-b41c-a8a1598377d2</t>
  </si>
  <si>
    <t>80714a68-bfc1-11eb-8948-a8a1598377d2</t>
  </si>
  <si>
    <t>80714a69-bfc1-11eb-8118-a8a1598377d2</t>
  </si>
  <si>
    <t>80714a6a-bfc1-11eb-b622-a8a1598377d2</t>
  </si>
  <si>
    <t>80714a6b-bfc1-11eb-8374-a8a1598377d2</t>
  </si>
  <si>
    <t>80714a6c-bfc1-11eb-9025-a8a1598377d2</t>
  </si>
  <si>
    <t>80714a6d-bfc1-11eb-8c43-a8a1598377d2</t>
  </si>
  <si>
    <t>80714a6e-bfc1-11eb-9c39-a8a1598377d2</t>
  </si>
  <si>
    <t>80714a6f-bfc1-11eb-81a3-a8a1598377d2</t>
  </si>
  <si>
    <t>80714a70-bfc1-11eb-846a-a8a1598377d2</t>
  </si>
  <si>
    <t>80714a71-bfc1-11eb-aae9-a8a1598377d2</t>
  </si>
  <si>
    <t>80714a72-bfc1-11eb-b3a2-a8a1598377d2</t>
  </si>
  <si>
    <t>80714a73-bfc1-11eb-9a86-a8a1598377d2</t>
  </si>
  <si>
    <t>80714a74-bfc1-11eb-9572-a8a1598377d2</t>
  </si>
  <si>
    <t>80714a75-bfc1-11eb-964d-a8a1598377d2</t>
  </si>
  <si>
    <t>80714a76-bfc1-11eb-aa17-a8a1598377d2</t>
  </si>
  <si>
    <t>80714a77-bfc1-11eb-a7b1-a8a1598377d2</t>
  </si>
  <si>
    <t>80714a78-bfc1-11eb-9a02-a8a1598377d2</t>
  </si>
  <si>
    <t>80714a79-bfc1-11eb-931f-a8a1598377d2</t>
  </si>
  <si>
    <t>80714a7a-bfc1-11eb-b152-a8a1598377d2</t>
  </si>
  <si>
    <t>80714a7b-bfc1-11eb-a9f9-a8a1598377d2</t>
  </si>
  <si>
    <t>80714a7c-bfc1-11eb-94bb-a8a1598377d2</t>
  </si>
  <si>
    <t>80714a7d-bfc1-11eb-8428-a8a1598377d2</t>
  </si>
  <si>
    <t>80714a7e-bfc1-11eb-870e-a8a1598377d2</t>
  </si>
  <si>
    <t>80714a7f-bfc1-11eb-8b4f-a8a1598377d2</t>
  </si>
  <si>
    <t>80714a80-bfc1-11eb-91e9-a8a1598377d2</t>
  </si>
  <si>
    <t>80714a81-bfc1-11eb-b0c8-a8a1598377d2</t>
  </si>
  <si>
    <t>80714a82-bfc1-11eb-8bd3-a8a1598377d2</t>
  </si>
  <si>
    <t>80714a83-bfc1-11eb-8c59-a8a1598377d2</t>
  </si>
  <si>
    <t>80714a84-bfc1-11eb-8b66-a8a1598377d2</t>
  </si>
  <si>
    <t>80714a85-bfc1-11eb-a1fe-a8a1598377d2</t>
  </si>
  <si>
    <t>80714a86-bfc1-11eb-b278-a8a1598377d2</t>
  </si>
  <si>
    <t>80714a87-bfc1-11eb-aae5-a8a1598377d2</t>
  </si>
  <si>
    <t>80714a88-bfc1-11eb-b800-a8a1598377d2</t>
  </si>
  <si>
    <t>80714a89-bfc1-11eb-80de-a8a1598377d2</t>
  </si>
  <si>
    <t>80714a8a-bfc1-11eb-bacc-a8a1598377d2</t>
  </si>
  <si>
    <t>80714a8b-bfc1-11eb-a2a2-a8a1598377d2</t>
  </si>
  <si>
    <t>80714a8c-bfc1-11eb-815e-a8a1598377d2</t>
  </si>
  <si>
    <t>80714a8d-bfc1-11eb-a61f-a8a1598377d2</t>
  </si>
  <si>
    <t>80714a8e-bfc1-11eb-959b-a8a1598377d2</t>
  </si>
  <si>
    <t>80714a8f-bfc1-11eb-bb70-a8a1598377d2</t>
  </si>
  <si>
    <t>80714a90-bfc1-11eb-bbfa-a8a1598377d2</t>
  </si>
  <si>
    <t>80714a91-bfc1-11eb-84e0-a8a1598377d2</t>
  </si>
  <si>
    <t>80714a92-bfc1-11eb-a6ff-a8a1598377d2</t>
  </si>
  <si>
    <t>80714a93-bfc1-11eb-964f-a8a1598377d2</t>
  </si>
  <si>
    <t>80714a94-bfc1-11eb-b503-a8a1598377d2</t>
  </si>
  <si>
    <t>80714a95-bfc1-11eb-afb6-a8a1598377d2</t>
  </si>
  <si>
    <t>80714a96-bfc1-11eb-b61a-a8a1598377d2</t>
  </si>
  <si>
    <t>80714a97-bfc1-11eb-ac00-a8a1598377d2</t>
  </si>
  <si>
    <t>80714a98-bfc1-11eb-b3ff-a8a1598377d2</t>
  </si>
  <si>
    <t>80714a99-bfc1-11eb-be1d-a8a1598377d2</t>
  </si>
  <si>
    <t>80714a9a-bfc1-11eb-8ab5-a8a1598377d2</t>
  </si>
  <si>
    <t>80714a9b-bfc1-11eb-805b-a8a1598377d2</t>
  </si>
  <si>
    <t>80714a9c-bfc1-11eb-acb5-a8a1598377d2</t>
  </si>
  <si>
    <t>80714a9d-bfc1-11eb-8cf8-a8a1598377d2</t>
  </si>
  <si>
    <t>80714a9e-bfc1-11eb-b7f2-a8a1598377d2</t>
  </si>
  <si>
    <t>80714a9f-bfc1-11eb-9215-a8a1598377d2</t>
  </si>
  <si>
    <t>80714aa0-bfc1-11eb-84a7-a8a1598377d2</t>
  </si>
  <si>
    <t>80714aa1-bfc1-11eb-b090-a8a1598377d2</t>
  </si>
  <si>
    <t>80714aa2-bfc1-11eb-bf3a-a8a1598377d2</t>
  </si>
  <si>
    <t>80714aa3-bfc1-11eb-ace4-a8a1598377d2</t>
  </si>
  <si>
    <t>80714aa4-bfc1-11eb-bf04-a8a1598377d2</t>
  </si>
  <si>
    <t>80714aa5-bfc1-11eb-8ba6-a8a1598377d2</t>
  </si>
  <si>
    <t>80714aa6-bfc1-11eb-b054-a8a1598377d2</t>
  </si>
  <si>
    <t>80714aa7-bfc1-11eb-afb5-a8a1598377d2</t>
  </si>
  <si>
    <t>80714aa8-bfc1-11eb-9e29-a8a1598377d2</t>
  </si>
  <si>
    <t>80714aa9-bfc1-11eb-8194-a8a1598377d2</t>
  </si>
  <si>
    <t>80714aaa-bfc1-11eb-b0b5-a8a1598377d2</t>
  </si>
  <si>
    <t>80714aab-bfc1-11eb-90a4-a8a1598377d2</t>
  </si>
  <si>
    <t>80714aac-bfc1-11eb-be4e-a8a1598377d2</t>
  </si>
  <si>
    <t>80714aad-bfc1-11eb-9946-a8a1598377d2</t>
  </si>
  <si>
    <t>80714aae-bfc1-11eb-8b56-a8a1598377d2</t>
  </si>
  <si>
    <t>80714aaf-bfc1-11eb-9f9e-a8a1598377d2</t>
  </si>
  <si>
    <t>80714ab0-bfc1-11eb-8ef2-a8a1598377d2</t>
  </si>
  <si>
    <t>80714ab1-bfc1-11eb-9bd0-a8a1598377d2</t>
  </si>
  <si>
    <t>80714ab2-bfc1-11eb-b477-a8a1598377d2</t>
  </si>
  <si>
    <t>80714ab3-bfc1-11eb-b0fd-a8a1598377d2</t>
  </si>
  <si>
    <t>80714ab4-bfc1-11eb-8690-a8a1598377d2</t>
  </si>
  <si>
    <t>80714ab5-bfc1-11eb-9314-a8a1598377d2</t>
  </si>
  <si>
    <t>80714ab6-bfc1-11eb-aa0f-a8a1598377d2</t>
  </si>
  <si>
    <t>80714ab7-bfc1-11eb-97d3-a8a1598377d2</t>
  </si>
  <si>
    <t>80714ab8-bfc1-11eb-b4ca-a8a1598377d2</t>
  </si>
  <si>
    <t>80714ab9-bfc1-11eb-b12d-a8a1598377d2</t>
  </si>
  <si>
    <t>80714aba-bfc1-11eb-9bd3-a8a1598377d2</t>
  </si>
  <si>
    <t>80714abb-bfc1-11eb-8ecf-a8a1598377d2</t>
  </si>
  <si>
    <t>80714abc-bfc1-11eb-b846-a8a1598377d2</t>
  </si>
  <si>
    <t>80714abd-bfc1-11eb-b99e-a8a1598377d2</t>
  </si>
  <si>
    <t>80714abe-bfc1-11eb-a566-a8a1598377d2</t>
  </si>
  <si>
    <t>80714abf-bfc1-11eb-a298-a8a1598377d2</t>
  </si>
  <si>
    <t>80714ac0-bfc1-11eb-a54e-a8a1598377d2</t>
  </si>
  <si>
    <t>80714ac1-bfc1-11eb-8eee-a8a1598377d2</t>
  </si>
  <si>
    <t>80714ac2-bfc1-11eb-b886-a8a1598377d2</t>
  </si>
  <si>
    <t>80714ac3-bfc1-11eb-95fa-a8a1598377d2</t>
  </si>
  <si>
    <t>80714ac4-bfc1-11eb-94d0-a8a1598377d2</t>
  </si>
  <si>
    <t>80714ac5-bfc1-11eb-abee-a8a1598377d2</t>
  </si>
  <si>
    <t>80714ac6-bfc1-11eb-bf9b-a8a1598377d2</t>
  </si>
  <si>
    <t>80714ac7-bfc1-11eb-b68b-a8a1598377d2</t>
  </si>
  <si>
    <t>80714ac8-bfc1-11eb-b3db-a8a1598377d2</t>
  </si>
  <si>
    <t>80714ac9-bfc1-11eb-bd27-a8a1598377d2</t>
  </si>
  <si>
    <t>80714aca-bfc1-11eb-a549-a8a1598377d2</t>
  </si>
  <si>
    <t>80714acb-bfc1-11eb-b771-a8a1598377d2</t>
  </si>
  <si>
    <t>80714acc-bfc1-11eb-88cb-a8a1598377d2</t>
  </si>
  <si>
    <t>80714acd-bfc1-11eb-9d04-a8a1598377d2</t>
  </si>
  <si>
    <t>80714ace-bfc1-11eb-be00-a8a1598377d2</t>
  </si>
  <si>
    <t>80714acf-bfc1-11eb-8389-a8a1598377d2</t>
  </si>
  <si>
    <t>80714ad0-bfc1-11eb-bed7-a8a1598377d2</t>
  </si>
  <si>
    <t>80714ad1-bfc1-11eb-94f0-a8a1598377d2</t>
  </si>
  <si>
    <t>80714ad2-bfc1-11eb-a6ef-a8a1598377d2</t>
  </si>
  <si>
    <t>80714ad3-bfc1-11eb-832b-a8a1598377d2</t>
  </si>
  <si>
    <t>80714ad4-bfc1-11eb-a847-a8a1598377d2</t>
  </si>
  <si>
    <t>80714ad5-bfc1-11eb-ab99-a8a1598377d2</t>
  </si>
  <si>
    <t>80714ad6-bfc1-11eb-bcac-a8a1598377d2</t>
  </si>
  <si>
    <t>80714ad7-bfc1-11eb-986c-a8a1598377d2</t>
  </si>
  <si>
    <t>80714ad8-bfc1-11eb-9b61-a8a1598377d2</t>
  </si>
  <si>
    <t>80714ad9-bfc1-11eb-b057-a8a1598377d2</t>
  </si>
  <si>
    <t>80714ada-bfc1-11eb-afd6-a8a1598377d2</t>
  </si>
  <si>
    <t>80714adb-bfc1-11eb-815c-a8a1598377d2</t>
  </si>
  <si>
    <t>80714adc-bfc1-11eb-8c45-a8a1598377d2</t>
  </si>
  <si>
    <t>80714add-bfc1-11eb-80f4-a8a1598377d2</t>
  </si>
  <si>
    <t>80714ade-bfc1-11eb-94a5-a8a1598377d2</t>
  </si>
  <si>
    <t>80714adf-bfc1-11eb-bbcc-a8a1598377d2</t>
  </si>
  <si>
    <t>80714ae0-bfc1-11eb-aa78-a8a1598377d2</t>
  </si>
  <si>
    <t>80714ae1-bfc1-11eb-be33-a8a1598377d2</t>
  </si>
  <si>
    <t>80714ae2-bfc1-11eb-b8c8-a8a1598377d2</t>
  </si>
  <si>
    <t>80714ae3-bfc1-11eb-ac09-a8a1598377d2</t>
  </si>
  <si>
    <t>80714ae4-bfc1-11eb-9107-a8a1598377d2</t>
  </si>
  <si>
    <t>80714ae5-bfc1-11eb-bb55-a8a1598377d2</t>
  </si>
  <si>
    <t>80714ae6-bfc1-11eb-9df4-a8a1598377d2</t>
  </si>
  <si>
    <t>80714ae7-bfc1-11eb-9bc9-a8a1598377d2</t>
  </si>
  <si>
    <t>80714ae8-bfc1-11eb-a0c6-a8a1598377d2</t>
  </si>
  <si>
    <t>80714ae9-bfc1-11eb-9b48-a8a1598377d2</t>
  </si>
  <si>
    <t>80714aea-bfc1-11eb-a36c-a8a1598377d2</t>
  </si>
  <si>
    <t>80714aeb-bfc1-11eb-b47f-a8a1598377d2</t>
  </si>
  <si>
    <t>80714aec-bfc1-11eb-9a5d-a8a1598377d2</t>
  </si>
  <si>
    <t>80714aed-bfc1-11eb-838e-a8a1598377d2</t>
  </si>
  <si>
    <t>80714aee-bfc1-11eb-8557-a8a1598377d2</t>
  </si>
  <si>
    <t>80714aef-bfc1-11eb-beaf-a8a1598377d2</t>
  </si>
  <si>
    <t>80714af0-bfc1-11eb-95a4-a8a1598377d2</t>
  </si>
  <si>
    <t>80714af1-bfc1-11eb-a6da-a8a1598377d2</t>
  </si>
  <si>
    <t>80714af2-bfc1-11eb-a6a5-a8a1598377d2</t>
  </si>
  <si>
    <t>80714af3-bfc1-11eb-b2a4-a8a1598377d2</t>
  </si>
  <si>
    <t>80714af4-bfc1-11eb-b327-a8a1598377d2</t>
  </si>
  <si>
    <t>80714af5-bfc1-11eb-b094-a8a1598377d2</t>
  </si>
  <si>
    <t>80714af6-bfc1-11eb-9ddb-a8a1598377d2</t>
  </si>
  <si>
    <t>80714af7-bfc1-11eb-8626-a8a1598377d2</t>
  </si>
  <si>
    <t>80714af8-bfc1-11eb-8528-a8a1598377d2</t>
  </si>
  <si>
    <t>80714af9-bfc1-11eb-ac75-a8a1598377d2</t>
  </si>
  <si>
    <t>80714afa-bfc1-11eb-95eb-a8a1598377d2</t>
  </si>
  <si>
    <t>80714afb-bfc1-11eb-88a1-a8a1598377d2</t>
  </si>
  <si>
    <t>80714afc-bfc1-11eb-8981-a8a1598377d2</t>
  </si>
  <si>
    <t>80714afd-bfc1-11eb-9df1-a8a1598377d2</t>
  </si>
  <si>
    <t>80714afe-bfc1-11eb-b704-a8a1598377d2</t>
  </si>
  <si>
    <t>80714aff-bfc1-11eb-a63c-a8a1598377d2</t>
  </si>
  <si>
    <t>80714b00-bfc1-11eb-892f-a8a1598377d2</t>
  </si>
  <si>
    <t>80714b01-bfc1-11eb-baea-a8a1598377d2</t>
  </si>
  <si>
    <t>80714b02-bfc1-11eb-878b-a8a1598377d2</t>
  </si>
  <si>
    <t>80714b03-bfc1-11eb-aba6-a8a1598377d2</t>
  </si>
  <si>
    <t>80714b04-bfc1-11eb-abfc-a8a1598377d2</t>
  </si>
  <si>
    <t>80714b05-bfc1-11eb-8f98-a8a1598377d2</t>
  </si>
  <si>
    <t>80714b06-bfc1-11eb-bb8c-a8a1598377d2</t>
  </si>
  <si>
    <t>80714b07-bfc1-11eb-be4c-a8a1598377d2</t>
  </si>
  <si>
    <t>80714b08-bfc1-11eb-9490-a8a1598377d2</t>
  </si>
  <si>
    <t>80714b09-bfc1-11eb-9715-a8a1598377d2</t>
  </si>
  <si>
    <t>80714b0a-bfc1-11eb-ad62-a8a1598377d2</t>
  </si>
  <si>
    <t>80714b0b-bfc1-11eb-92d1-a8a1598377d2</t>
  </si>
  <si>
    <t>80714b0c-bfc1-11eb-b285-a8a1598377d2</t>
  </si>
  <si>
    <t>80714b0d-bfc1-11eb-9d32-a8a1598377d2</t>
  </si>
  <si>
    <t>80714b0e-bfc1-11eb-9eac-a8a1598377d2</t>
  </si>
  <si>
    <t>80714b0f-bfc1-11eb-8d98-a8a1598377d2</t>
  </si>
  <si>
    <t>80714b10-bfc1-11eb-b497-a8a1598377d2</t>
  </si>
  <si>
    <t>80714b11-bfc1-11eb-9143-a8a1598377d2</t>
  </si>
  <si>
    <t>80714b12-bfc1-11eb-becf-a8a1598377d2</t>
  </si>
  <si>
    <t>80714b13-bfc1-11eb-bbd8-a8a1598377d2</t>
  </si>
  <si>
    <t>80714b14-bfc1-11eb-8558-a8a1598377d2</t>
  </si>
  <si>
    <t>80714b15-bfc1-11eb-96bf-a8a1598377d2</t>
  </si>
  <si>
    <t>80714b16-bfc1-11eb-9623-a8a1598377d2</t>
  </si>
  <si>
    <t>80714b17-bfc1-11eb-897a-a8a1598377d2</t>
  </si>
  <si>
    <t>80714b18-bfc1-11eb-b804-a8a1598377d2</t>
  </si>
  <si>
    <t>80714b19-bfc1-11eb-bf49-a8a1598377d2</t>
  </si>
  <si>
    <t>80714b1a-bfc1-11eb-b8fa-a8a1598377d2</t>
  </si>
  <si>
    <t>80714b1b-bfc1-11eb-8aad-a8a1598377d2</t>
  </si>
  <si>
    <t>80714b1c-bfc1-11eb-a450-a8a1598377d2</t>
  </si>
  <si>
    <t>80714b1d-bfc1-11eb-9b0b-a8a1598377d2</t>
  </si>
  <si>
    <t>80714b1e-bfc1-11eb-9244-a8a1598377d2</t>
  </si>
  <si>
    <t>80714b1f-bfc1-11eb-afa9-a8a1598377d2</t>
  </si>
  <si>
    <t>80714b20-bfc1-11eb-ae5c-a8a1598377d2</t>
  </si>
  <si>
    <t>80714b21-bfc1-11eb-9e27-a8a1598377d2</t>
  </si>
  <si>
    <t>80714b22-bfc1-11eb-b36e-a8a1598377d2</t>
  </si>
  <si>
    <t>80714b23-bfc1-11eb-b7a8-a8a1598377d2</t>
  </si>
  <si>
    <t>80714b24-bfc1-11eb-a0a9-a8a1598377d2</t>
  </si>
  <si>
    <t>80714b25-bfc1-11eb-8430-a8a1598377d2</t>
  </si>
  <si>
    <t>80714b26-bfc1-11eb-bbac-a8a1598377d2</t>
  </si>
  <si>
    <t>80714b27-bfc1-11eb-8c0d-a8a1598377d2</t>
  </si>
  <si>
    <t>80714b28-bfc1-11eb-9c0b-a8a1598377d2</t>
  </si>
  <si>
    <t>80714b29-bfc1-11eb-897d-a8a1598377d2</t>
  </si>
  <si>
    <t>80714b2a-bfc1-11eb-8ddf-a8a1598377d2</t>
  </si>
  <si>
    <t>80714b2b-bfc1-11eb-8b16-a8a1598377d2</t>
  </si>
  <si>
    <t>80714b2c-bfc1-11eb-9b01-a8a1598377d2</t>
  </si>
  <si>
    <t>80714b2d-bfc1-11eb-a387-a8a1598377d2</t>
  </si>
  <si>
    <t>80714b2e-bfc1-11eb-ba8d-a8a1598377d2</t>
  </si>
  <si>
    <t>80714b2f-bfc1-11eb-b64d-a8a1598377d2</t>
  </si>
  <si>
    <t>80714b30-bfc1-11eb-9f98-a8a1598377d2</t>
  </si>
  <si>
    <t>80714b31-bfc1-11eb-9041-a8a1598377d2</t>
  </si>
  <si>
    <t>80714b32-bfc1-11eb-8b01-a8a1598377d2</t>
  </si>
  <si>
    <t>80714b33-bfc1-11eb-8ca0-a8a1598377d2</t>
  </si>
  <si>
    <t>80714b34-bfc1-11eb-98bf-a8a1598377d2</t>
  </si>
  <si>
    <t>80714b35-bfc1-11eb-9e7d-a8a1598377d2</t>
  </si>
  <si>
    <t>80714b36-bfc1-11eb-9109-a8a1598377d2</t>
  </si>
  <si>
    <t>80714b37-bfc1-11eb-81e8-a8a1598377d2</t>
  </si>
  <si>
    <t>80714b38-bfc1-11eb-a90b-a8a1598377d2</t>
  </si>
  <si>
    <t>80714b39-bfc1-11eb-beee-a8a1598377d2</t>
  </si>
  <si>
    <t>80714b3a-bfc1-11eb-a8ab-a8a1598377d2</t>
  </si>
  <si>
    <t>80714b3b-bfc1-11eb-a4bf-a8a1598377d2</t>
  </si>
  <si>
    <t>80714b3c-bfc1-11eb-be4f-a8a1598377d2</t>
  </si>
  <si>
    <t>80714b3d-bfc1-11eb-9c75-a8a1598377d2</t>
  </si>
  <si>
    <t>80714b3e-bfc1-11eb-a264-a8a1598377d2</t>
  </si>
  <si>
    <t>80714b3f-bfc1-11eb-9f04-a8a1598377d2</t>
  </si>
  <si>
    <t>80714b40-bfc1-11eb-aff1-a8a1598377d2</t>
  </si>
  <si>
    <t>80714b41-bfc1-11eb-95e2-a8a1598377d2</t>
  </si>
  <si>
    <t>80714b42-bfc1-11eb-bbe5-a8a1598377d2</t>
  </si>
  <si>
    <t>80714b43-bfc1-11eb-8ca9-a8a1598377d2</t>
  </si>
  <si>
    <t>80714b44-bfc1-11eb-8636-a8a1598377d2</t>
  </si>
  <si>
    <t>80714b45-bfc1-11eb-8e19-a8a1598377d2</t>
  </si>
  <si>
    <t>80714b46-bfc1-11eb-a8e3-a8a1598377d2</t>
  </si>
  <si>
    <t>80714b47-bfc1-11eb-9931-a8a1598377d2</t>
  </si>
  <si>
    <t>80714b48-bfc1-11eb-8fd5-a8a1598377d2</t>
  </si>
  <si>
    <t>80714b49-bfc1-11eb-834c-a8a1598377d2</t>
  </si>
  <si>
    <t>80714b4a-bfc1-11eb-a3d0-a8a1598377d2</t>
  </si>
  <si>
    <t>80714b4b-bfc1-11eb-b78b-a8a1598377d2</t>
  </si>
  <si>
    <t>80714b4c-bfc1-11eb-bee2-a8a1598377d2</t>
  </si>
  <si>
    <t>80714b4d-bfc1-11eb-84dd-a8a1598377d2</t>
  </si>
  <si>
    <t>80714b4e-bfc1-11eb-8c8b-a8a1598377d2</t>
  </si>
  <si>
    <t>80714b4f-bfc1-11eb-ad62-a8a1598377d2</t>
  </si>
  <si>
    <t>80714b50-bfc1-11eb-a316-a8a1598377d2</t>
  </si>
  <si>
    <t>80714b51-bfc1-11eb-8c8e-a8a1598377d2</t>
  </si>
  <si>
    <t>80714b52-bfc1-11eb-9527-a8a1598377d2</t>
  </si>
  <si>
    <t>80714b53-bfc1-11eb-b626-a8a1598377d2</t>
  </si>
  <si>
    <t>80714b54-bfc1-11eb-8647-a8a1598377d2</t>
  </si>
  <si>
    <t>80714b55-bfc1-11eb-8552-a8a1598377d2</t>
  </si>
  <si>
    <t>80714b56-bfc1-11eb-ae1d-a8a1598377d2</t>
  </si>
  <si>
    <t>80714b57-bfc1-11eb-b770-a8a1598377d2</t>
  </si>
  <si>
    <t>80714b58-bfc1-11eb-92f3-a8a1598377d2</t>
  </si>
  <si>
    <t>80714b59-bfc1-11eb-9c04-a8a1598377d2</t>
  </si>
  <si>
    <t>80714b5a-bfc1-11eb-beed-a8a1598377d2</t>
  </si>
  <si>
    <t>80714b5b-bfc1-11eb-9422-a8a1598377d2</t>
  </si>
  <si>
    <t>80714b5c-bfc1-11eb-8fa8-a8a1598377d2</t>
  </si>
  <si>
    <t>80714b5d-bfc1-11eb-b82d-a8a1598377d2</t>
  </si>
  <si>
    <t>80714b5e-bfc1-11eb-b316-a8a1598377d2</t>
  </si>
  <si>
    <t>80714b5f-bfc1-11eb-a669-a8a1598377d2</t>
  </si>
  <si>
    <t>80714b60-bfc1-11eb-a69c-a8a1598377d2</t>
  </si>
  <si>
    <t>80714b61-bfc1-11eb-9177-a8a1598377d2</t>
  </si>
  <si>
    <t>80714b62-bfc1-11eb-ba76-a8a1598377d2</t>
  </si>
  <si>
    <t>80714b63-bfc1-11eb-9777-a8a1598377d2</t>
  </si>
  <si>
    <t>80714b64-bfc1-11eb-bc1d-a8a1598377d2</t>
  </si>
  <si>
    <t>80714b65-bfc1-11eb-8d82-a8a1598377d2</t>
  </si>
  <si>
    <t>80714b66-bfc1-11eb-afb6-a8a1598377d2</t>
  </si>
  <si>
    <t>80714b67-bfc1-11eb-9e3a-a8a1598377d2</t>
  </si>
  <si>
    <t>80714b68-bfc1-11eb-bff8-a8a1598377d2</t>
  </si>
  <si>
    <t>80714b69-bfc1-11eb-b29b-a8a1598377d2</t>
  </si>
  <si>
    <t>80714b6a-bfc1-11eb-bdbf-a8a1598377d2</t>
  </si>
  <si>
    <t>80714b6b-bfc1-11eb-8efd-a8a1598377d2</t>
  </si>
  <si>
    <t>80714b6c-bfc1-11eb-8cc0-a8a1598377d2</t>
  </si>
  <si>
    <t>80714b6d-bfc1-11eb-ab4f-a8a1598377d2</t>
  </si>
  <si>
    <t>80714b6e-bfc1-11eb-999e-a8a1598377d2</t>
  </si>
  <si>
    <t>80714b6f-bfc1-11eb-b565-a8a1598377d2</t>
  </si>
  <si>
    <t>80714b70-bfc1-11eb-9842-a8a1598377d2</t>
  </si>
  <si>
    <t>80714b71-bfc1-11eb-b44b-a8a1598377d2</t>
  </si>
  <si>
    <t>80714b72-bfc1-11eb-a3a0-a8a1598377d2</t>
  </si>
  <si>
    <t>80714b73-bfc1-11eb-aaf2-a8a1598377d2</t>
  </si>
  <si>
    <t>80714b74-bfc1-11eb-a55c-a8a1598377d2</t>
  </si>
  <si>
    <t>80714b75-bfc1-11eb-85f2-a8a1598377d2</t>
  </si>
  <si>
    <t>80714b76-bfc1-11eb-83d6-a8a1598377d2</t>
  </si>
  <si>
    <t>80714b77-bfc1-11eb-8b3b-a8a1598377d2</t>
  </si>
  <si>
    <t>80714b78-bfc1-11eb-a869-a8a1598377d2</t>
  </si>
  <si>
    <t>80714b79-bfc1-11eb-9ff7-a8a1598377d2</t>
  </si>
  <si>
    <t>80714b7a-bfc1-11eb-97a9-a8a1598377d2</t>
  </si>
  <si>
    <t>80714b7b-bfc1-11eb-bd7b-a8a1598377d2</t>
  </si>
  <si>
    <t>80714b7c-bfc1-11eb-b250-a8a1598377d2</t>
  </si>
  <si>
    <t>80714b7d-bfc1-11eb-931c-a8a1598377d2</t>
  </si>
  <si>
    <t>80714b7e-bfc1-11eb-94c3-a8a1598377d2</t>
  </si>
  <si>
    <t>80714b7f-bfc1-11eb-9a06-a8a1598377d2</t>
  </si>
  <si>
    <t>80714b80-bfc1-11eb-a3de-a8a1598377d2</t>
  </si>
  <si>
    <t>80714b81-bfc1-11eb-9be5-a8a1598377d2</t>
  </si>
  <si>
    <t>80714b82-bfc1-11eb-913f-a8a1598377d2</t>
  </si>
  <si>
    <t>80714b83-bfc1-11eb-9ab4-a8a1598377d2</t>
  </si>
  <si>
    <t>80714b84-bfc1-11eb-8069-a8a1598377d2</t>
  </si>
  <si>
    <t>80714b85-bfc1-11eb-a24c-a8a1598377d2</t>
  </si>
  <si>
    <t>80714b86-bfc1-11eb-b5a4-a8a1598377d2</t>
  </si>
  <si>
    <t>80714b87-bfc1-11eb-bf44-a8a1598377d2</t>
  </si>
  <si>
    <t>80714b88-bfc1-11eb-b17c-a8a1598377d2</t>
  </si>
  <si>
    <t>80714b89-bfc1-11eb-a14b-a8a1598377d2</t>
  </si>
  <si>
    <t>80714b8a-bfc1-11eb-b2a0-a8a1598377d2</t>
  </si>
  <si>
    <t>80714b8b-bfc1-11eb-a689-a8a1598377d2</t>
  </si>
  <si>
    <t>80714b8c-bfc1-11eb-bc2f-a8a1598377d2</t>
  </si>
  <si>
    <t>80714b8d-bfc1-11eb-82a7-a8a1598377d2</t>
  </si>
  <si>
    <t>80714b8e-bfc1-11eb-8185-a8a1598377d2</t>
  </si>
  <si>
    <t>80714b8f-bfc1-11eb-a98b-a8a1598377d2</t>
  </si>
  <si>
    <t>80714b90-bfc1-11eb-8a36-a8a1598377d2</t>
  </si>
  <si>
    <t>80714b91-bfc1-11eb-900a-a8a1598377d2</t>
  </si>
  <si>
    <t>80714b92-bfc1-11eb-b15c-a8a1598377d2</t>
  </si>
  <si>
    <t>80714b93-bfc1-11eb-b123-a8a1598377d2</t>
  </si>
  <si>
    <t>80714b94-bfc1-11eb-a3ea-a8a1598377d2</t>
  </si>
  <si>
    <t>80714b95-bfc1-11eb-8a97-a8a1598377d2</t>
  </si>
  <si>
    <t>80714b96-bfc1-11eb-80b4-a8a1598377d2</t>
  </si>
  <si>
    <t>80714b97-bfc1-11eb-8f36-a8a1598377d2</t>
  </si>
  <si>
    <t>80714b98-bfc1-11eb-8a2f-a8a1598377d2</t>
  </si>
  <si>
    <t>80714b99-bfc1-11eb-9e9a-a8a1598377d2</t>
  </si>
  <si>
    <t>80714b9a-bfc1-11eb-a790-a8a1598377d2</t>
  </si>
  <si>
    <t>80714b9b-bfc1-11eb-91be-a8a1598377d2</t>
  </si>
  <si>
    <t>80714b9c-bfc1-11eb-b6eb-a8a1598377d2</t>
  </si>
  <si>
    <t>80714b9d-bfc1-11eb-93b5-a8a1598377d2</t>
  </si>
  <si>
    <t>80714b9e-bfc1-11eb-962a-a8a1598377d2</t>
  </si>
  <si>
    <t>80714b9f-bfc1-11eb-adce-a8a1598377d2</t>
  </si>
  <si>
    <t>80714ba0-bfc1-11eb-a0cf-a8a1598377d2</t>
  </si>
  <si>
    <t>80714ba1-bfc1-11eb-9f35-a8a1598377d2</t>
  </si>
  <si>
    <t>80714ba2-bfc1-11eb-b23e-a8a1598377d2</t>
  </si>
  <si>
    <t>80714ba3-bfc1-11eb-9f9f-a8a1598377d2</t>
  </si>
  <si>
    <t>80714ba4-bfc1-11eb-a352-a8a1598377d2</t>
  </si>
  <si>
    <t>80714ba5-bfc1-11eb-b1c3-a8a1598377d2</t>
  </si>
  <si>
    <t>80714ba6-bfc1-11eb-9ba9-a8a1598377d2</t>
  </si>
  <si>
    <t>80714ba7-bfc1-11eb-9d29-a8a1598377d2</t>
  </si>
  <si>
    <t>80714ba8-bfc1-11eb-b7ba-a8a1598377d2</t>
  </si>
  <si>
    <t>80714ba9-bfc1-11eb-870b-a8a1598377d2</t>
  </si>
  <si>
    <t>80714baa-bfc1-11eb-a52f-a8a1598377d2</t>
  </si>
  <si>
    <t>80714bab-bfc1-11eb-b375-a8a1598377d2</t>
  </si>
  <si>
    <t>80714bac-bfc1-11eb-8191-a8a1598377d2</t>
  </si>
  <si>
    <t>80714bad-bfc1-11eb-b83a-a8a1598377d2</t>
  </si>
  <si>
    <t>80714bae-bfc1-11eb-96a6-a8a1598377d2</t>
  </si>
  <si>
    <t>80714baf-bfc1-11eb-b094-a8a1598377d2</t>
  </si>
  <si>
    <t>80714bb0-bfc1-11eb-bc4a-a8a1598377d2</t>
  </si>
  <si>
    <t>80714bb1-bfc1-11eb-81e8-a8a1598377d2</t>
  </si>
  <si>
    <t>80714bb2-bfc1-11eb-b76a-a8a1598377d2</t>
  </si>
  <si>
    <t>80714bb3-bfc1-11eb-8379-a8a1598377d2</t>
  </si>
  <si>
    <t>80714bb4-bfc1-11eb-9164-a8a1598377d2</t>
  </si>
  <si>
    <t>80714bb5-bfc1-11eb-a6d5-a8a1598377d2</t>
  </si>
  <si>
    <t>80714bb6-bfc1-11eb-a213-a8a1598377d2</t>
  </si>
  <si>
    <t>80714bb7-bfc1-11eb-8dac-a8a1598377d2</t>
  </si>
  <si>
    <t>80714bb8-bfc1-11eb-8e1c-a8a1598377d2</t>
  </si>
  <si>
    <t>80714bb9-bfc1-11eb-be54-a8a1598377d2</t>
  </si>
  <si>
    <t>80714bba-bfc1-11eb-92ce-a8a1598377d2</t>
  </si>
  <si>
    <t>80714bbb-bfc1-11eb-b6ec-a8a1598377d2</t>
  </si>
  <si>
    <t>80714bbc-bfc1-11eb-8f90-a8a1598377d2</t>
  </si>
  <si>
    <t>80714bbd-bfc1-11eb-b32d-a8a1598377d2</t>
  </si>
  <si>
    <t>80714bbe-bfc1-11eb-8281-a8a1598377d2</t>
  </si>
  <si>
    <t>80714bbf-bfc1-11eb-93a3-a8a1598377d2</t>
  </si>
  <si>
    <t>80714bc0-bfc1-11eb-a814-a8a1598377d2</t>
  </si>
  <si>
    <t>80714bc1-bfc1-11eb-aaf0-a8a1598377d2</t>
  </si>
  <si>
    <t>80714bc2-bfc1-11eb-b1fb-a8a1598377d2</t>
  </si>
  <si>
    <t>80714bc3-bfc1-11eb-bc53-a8a1598377d2</t>
  </si>
  <si>
    <t>80714bc4-bfc1-11eb-ba33-a8a1598377d2</t>
  </si>
  <si>
    <t>80714bc5-bfc1-11eb-82a6-a8a1598377d2</t>
  </si>
  <si>
    <t>80714bc6-bfc1-11eb-81f9-a8a1598377d2</t>
  </si>
  <si>
    <t>80714bc7-bfc1-11eb-a347-a8a1598377d2</t>
  </si>
  <si>
    <t>80714bc8-bfc1-11eb-940e-a8a1598377d2</t>
  </si>
  <si>
    <t>80714bc9-bfc1-11eb-80c7-a8a1598377d2</t>
  </si>
  <si>
    <t>80714bca-bfc1-11eb-b236-a8a1598377d2</t>
  </si>
  <si>
    <t>80714bcb-bfc1-11eb-83d4-a8a1598377d2</t>
  </si>
  <si>
    <t>80714bcc-bfc1-11eb-8cb7-a8a1598377d2</t>
  </si>
  <si>
    <t>80714bcd-bfc1-11eb-b479-a8a1598377d2</t>
  </si>
  <si>
    <t>80714bce-bfc1-11eb-8a54-a8a1598377d2</t>
  </si>
  <si>
    <t>80714bcf-bfc1-11eb-a5df-a8a1598377d2</t>
  </si>
  <si>
    <t>80714bd0-bfc1-11eb-a1d7-a8a1598377d2</t>
  </si>
  <si>
    <t>80714bd1-bfc1-11eb-a01b-a8a1598377d2</t>
  </si>
  <si>
    <t>80714bd2-bfc1-11eb-bc18-a8a1598377d2</t>
  </si>
  <si>
    <t>80714bd3-bfc1-11eb-8d38-a8a1598377d2</t>
  </si>
  <si>
    <t>80714bd4-bfc1-11eb-9fd0-a8a1598377d2</t>
  </si>
  <si>
    <t>80714bd5-bfc1-11eb-90b8-a8a1598377d2</t>
  </si>
  <si>
    <t>80714bd6-bfc1-11eb-bc7f-a8a1598377d2</t>
  </si>
  <si>
    <t>80714bd7-bfc1-11eb-8dd7-a8a1598377d2</t>
  </si>
  <si>
    <t>80714bd8-bfc1-11eb-87ac-a8a1598377d2</t>
  </si>
  <si>
    <t>80714bd9-bfc1-11eb-9839-a8a1598377d2</t>
  </si>
  <si>
    <t>80714bda-bfc1-11eb-ab73-a8a1598377d2</t>
  </si>
  <si>
    <t>80714bdb-bfc1-11eb-ad74-a8a1598377d2</t>
  </si>
  <si>
    <t>80714bdc-bfc1-11eb-81fe-a8a1598377d2</t>
  </si>
  <si>
    <t>80714bdd-bfc1-11eb-b4eb-a8a1598377d2</t>
  </si>
  <si>
    <t>80714bde-bfc1-11eb-8789-a8a1598377d2</t>
  </si>
  <si>
    <t>80714bdf-bfc1-11eb-9fe7-a8a1598377d2</t>
  </si>
  <si>
    <t>80714be0-bfc1-11eb-bcdc-a8a1598377d2</t>
  </si>
  <si>
    <t>80714be1-bfc1-11eb-8988-a8a1598377d2</t>
  </si>
  <si>
    <t>80714be2-bfc1-11eb-ba17-a8a1598377d2</t>
  </si>
  <si>
    <t>80714be3-bfc1-11eb-b78b-a8a1598377d2</t>
  </si>
  <si>
    <t>80714be4-bfc1-11eb-8a97-a8a1598377d2</t>
  </si>
  <si>
    <t>80714be5-bfc1-11eb-b8e6-a8a1598377d2</t>
  </si>
  <si>
    <t>80714be6-bfc1-11eb-8d38-a8a1598377d2</t>
  </si>
  <si>
    <t>80714be7-bfc1-11eb-bada-a8a1598377d2</t>
  </si>
  <si>
    <t>80714be8-bfc1-11eb-acff-a8a1598377d2</t>
  </si>
  <si>
    <t>80714be9-bfc1-11eb-a0da-a8a1598377d2</t>
  </si>
  <si>
    <t>80714bea-bfc1-11eb-83fd-a8a1598377d2</t>
  </si>
  <si>
    <t>80714beb-bfc1-11eb-901c-a8a1598377d2</t>
  </si>
  <si>
    <t>80714bec-bfc1-11eb-bf5d-a8a1598377d2</t>
  </si>
  <si>
    <t>80714bed-bfc1-11eb-9b67-a8a1598377d2</t>
  </si>
  <si>
    <t>80714bee-bfc1-11eb-92b1-a8a1598377d2</t>
  </si>
  <si>
    <t>80714bef-bfc1-11eb-bda0-a8a1598377d2</t>
  </si>
  <si>
    <t>80714bf0-bfc1-11eb-846c-a8a1598377d2</t>
  </si>
  <si>
    <t>80714bf1-bfc1-11eb-9d16-a8a1598377d2</t>
  </si>
  <si>
    <t>80714bf2-bfc1-11eb-9557-a8a1598377d2</t>
  </si>
  <si>
    <t>80714bf3-bfc1-11eb-baec-a8a1598377d2</t>
  </si>
  <si>
    <t>80714bf4-bfc1-11eb-bce4-a8a1598377d2</t>
  </si>
  <si>
    <t>80714bf5-bfc1-11eb-8977-a8a1598377d2</t>
  </si>
  <si>
    <t>80714bf6-bfc1-11eb-b4d2-a8a1598377d2</t>
  </si>
  <si>
    <t>80714bf7-bfc1-11eb-805a-a8a1598377d2</t>
  </si>
  <si>
    <t>80714bf8-bfc1-11eb-ad26-a8a1598377d2</t>
  </si>
  <si>
    <t>80714bf9-bfc1-11eb-aab8-a8a1598377d2</t>
  </si>
  <si>
    <t>80714bfa-bfc1-11eb-a895-a8a1598377d2</t>
  </si>
  <si>
    <t>80714bfb-bfc1-11eb-a9ba-a8a1598377d2</t>
  </si>
  <si>
    <t>80714bfc-bfc1-11eb-99e8-a8a1598377d2</t>
  </si>
  <si>
    <t>80714bfd-bfc1-11eb-b9f0-a8a1598377d2</t>
  </si>
  <si>
    <t>80714bfe-bfc1-11eb-aec8-a8a1598377d2</t>
  </si>
  <si>
    <t>80714bff-bfc1-11eb-a2d5-a8a1598377d2</t>
  </si>
  <si>
    <t>80714c00-bfc1-11eb-b34a-a8a1598377d2</t>
  </si>
  <si>
    <t>80714c01-bfc1-11eb-b497-a8a1598377d2</t>
  </si>
  <si>
    <t>80714c02-bfc1-11eb-aae0-a8a1598377d2</t>
  </si>
  <si>
    <t>80714c03-bfc1-11eb-90bd-a8a1598377d2</t>
  </si>
  <si>
    <t>80714c04-bfc1-11eb-b34c-a8a1598377d2</t>
  </si>
  <si>
    <t>80714c05-bfc1-11eb-8e37-a8a1598377d2</t>
  </si>
  <si>
    <t>80714c06-bfc1-11eb-b699-a8a1598377d2</t>
  </si>
  <si>
    <t>80714c07-bfc1-11eb-8f9c-a8a1598377d2</t>
  </si>
  <si>
    <t>80714c08-bfc1-11eb-91ec-a8a1598377d2</t>
  </si>
  <si>
    <t>80714c09-bfc1-11eb-86da-a8a1598377d2</t>
  </si>
  <si>
    <t>80714c0a-bfc1-11eb-b052-a8a1598377d2</t>
  </si>
  <si>
    <t>80714c0b-bfc1-11eb-92d7-a8a1598377d2</t>
  </si>
  <si>
    <t>80714c0c-bfc1-11eb-b629-a8a1598377d2</t>
  </si>
  <si>
    <t>80714c0d-bfc1-11eb-addb-a8a1598377d2</t>
  </si>
  <si>
    <t>80714c0e-bfc1-11eb-a68f-a8a1598377d2</t>
  </si>
  <si>
    <t>80714c0f-bfc1-11eb-b396-a8a1598377d2</t>
  </si>
  <si>
    <t>80714c10-bfc1-11eb-bf98-a8a1598377d2</t>
  </si>
  <si>
    <t>80714c11-bfc1-11eb-ade9-a8a1598377d2</t>
  </si>
  <si>
    <t>80714c12-bfc1-11eb-b693-a8a1598377d2</t>
  </si>
  <si>
    <t>80714c13-bfc1-11eb-8a72-a8a1598377d2</t>
  </si>
  <si>
    <t>80714c14-bfc1-11eb-a452-a8a1598377d2</t>
  </si>
  <si>
    <t>80714c15-bfc1-11eb-89d1-a8a1598377d2</t>
  </si>
  <si>
    <t>80714c16-bfc1-11eb-a46a-a8a1598377d2</t>
  </si>
  <si>
    <t>80714c17-bfc1-11eb-b190-a8a1598377d2</t>
  </si>
  <si>
    <t>80714c18-bfc1-11eb-8cce-a8a1598377d2</t>
  </si>
  <si>
    <t>80714c19-bfc1-11eb-9834-a8a1598377d2</t>
  </si>
  <si>
    <t>80714c1a-bfc1-11eb-a49c-a8a1598377d2</t>
  </si>
  <si>
    <t>80714c1b-bfc1-11eb-8296-a8a1598377d2</t>
  </si>
  <si>
    <t>80714c1c-bfc1-11eb-b208-a8a1598377d2</t>
  </si>
  <si>
    <t>80714c1d-bfc1-11eb-aa70-a8a1598377d2</t>
  </si>
  <si>
    <t>80714c1e-bfc1-11eb-9c5a-a8a1598377d2</t>
  </si>
  <si>
    <t>80714c1f-bfc1-11eb-9bad-a8a1598377d2</t>
  </si>
  <si>
    <t>80714c20-bfc1-11eb-8333-a8a1598377d2</t>
  </si>
  <si>
    <t>80714c21-bfc1-11eb-83be-a8a1598377d2</t>
  </si>
  <si>
    <t>80714c22-bfc1-11eb-aefa-a8a1598377d2</t>
  </si>
  <si>
    <t>80714c23-bfc1-11eb-a138-a8a1598377d2</t>
  </si>
  <si>
    <t>80714c24-bfc1-11eb-8b29-a8a1598377d2</t>
  </si>
  <si>
    <t>80714c25-bfc1-11eb-83e8-a8a1598377d2</t>
  </si>
  <si>
    <t>80714c26-bfc1-11eb-a960-a8a1598377d2</t>
  </si>
  <si>
    <t>80714c27-bfc1-11eb-b646-a8a1598377d2</t>
  </si>
  <si>
    <t>80714c28-bfc1-11eb-8a54-a8a1598377d2</t>
  </si>
  <si>
    <t>80714c29-bfc1-11eb-b97b-a8a1598377d2</t>
  </si>
  <si>
    <t>80714c2a-bfc1-11eb-83d2-a8a1598377d2</t>
  </si>
  <si>
    <t>80714c2b-bfc1-11eb-b313-a8a1598377d2</t>
  </si>
  <si>
    <t>80714c2c-bfc1-11eb-80c4-a8a1598377d2</t>
  </si>
  <si>
    <t>80714c2d-bfc1-11eb-8693-a8a1598377d2</t>
  </si>
  <si>
    <t>80714c2e-bfc1-11eb-bd55-a8a1598377d2</t>
  </si>
  <si>
    <t>80714c2f-bfc1-11eb-87d3-a8a1598377d2</t>
  </si>
  <si>
    <t>80714c30-bfc1-11eb-bc9d-a8a1598377d2</t>
  </si>
  <si>
    <t>80714c31-bfc1-11eb-9306-a8a1598377d2</t>
  </si>
  <si>
    <t>80714c32-bfc1-11eb-8af9-a8a1598377d2</t>
  </si>
  <si>
    <t>80714c33-bfc1-11eb-a13c-a8a1598377d2</t>
  </si>
  <si>
    <t>80714c34-bfc1-11eb-b0f3-a8a1598377d2</t>
  </si>
  <si>
    <t>80714c35-bfc1-11eb-81ac-a8a1598377d2</t>
  </si>
  <si>
    <t>80714c36-bfc1-11eb-a83c-a8a1598377d2</t>
  </si>
  <si>
    <t>80714c37-bfc1-11eb-ab5a-a8a1598377d2</t>
  </si>
  <si>
    <t>80714c38-bfc1-11eb-ac03-a8a1598377d2</t>
  </si>
  <si>
    <t>80714c39-bfc1-11eb-bbe2-a8a1598377d2</t>
  </si>
  <si>
    <t>80714c3a-bfc1-11eb-bc92-a8a1598377d2</t>
  </si>
  <si>
    <t>80714c3b-bfc1-11eb-9c59-a8a1598377d2</t>
  </si>
  <si>
    <t>80714c3c-bfc1-11eb-a320-a8a1598377d2</t>
  </si>
  <si>
    <t>80714c3d-bfc1-11eb-af50-a8a1598377d2</t>
  </si>
  <si>
    <t>80714c3e-bfc1-11eb-a931-a8a1598377d2</t>
  </si>
  <si>
    <t>80714c3f-bfc1-11eb-bab4-a8a1598377d2</t>
  </si>
  <si>
    <t>80714c40-bfc1-11eb-bd32-a8a1598377d2</t>
  </si>
  <si>
    <t>80714c41-bfc1-11eb-866d-a8a1598377d2</t>
  </si>
  <si>
    <t>80714c42-bfc1-11eb-8188-a8a1598377d2</t>
  </si>
  <si>
    <t>80714c43-bfc1-11eb-99ab-a8a1598377d2</t>
  </si>
  <si>
    <t>80714c44-bfc1-11eb-bd70-a8a1598377d2</t>
  </si>
  <si>
    <t>80714c45-bfc1-11eb-9c0d-a8a1598377d2</t>
  </si>
  <si>
    <t>80714c46-bfc1-11eb-8e74-a8a1598377d2</t>
  </si>
  <si>
    <t>80714c47-bfc1-11eb-951a-a8a1598377d2</t>
  </si>
  <si>
    <t>80714c48-bfc1-11eb-918c-a8a1598377d2</t>
  </si>
  <si>
    <t>80714c49-bfc1-11eb-9ab1-a8a1598377d2</t>
  </si>
  <si>
    <t>80714c4a-bfc1-11eb-9d19-a8a1598377d2</t>
  </si>
  <si>
    <t>80714c4b-bfc1-11eb-ad12-a8a1598377d2</t>
  </si>
  <si>
    <t>80714c4c-bfc1-11eb-a210-a8a1598377d2</t>
  </si>
  <si>
    <t>80714c4d-bfc1-11eb-9daa-a8a1598377d2</t>
  </si>
  <si>
    <t>80714c4e-bfc1-11eb-9726-a8a1598377d2</t>
  </si>
  <si>
    <t>80714c4f-bfc1-11eb-a6f4-a8a1598377d2</t>
  </si>
  <si>
    <t>80714c50-bfc1-11eb-b658-a8a1598377d2</t>
  </si>
  <si>
    <t>80714c51-bfc1-11eb-b31e-a8a1598377d2</t>
  </si>
  <si>
    <t>80714c52-bfc1-11eb-b03a-a8a1598377d2</t>
  </si>
  <si>
    <t>80714c53-bfc1-11eb-b665-a8a1598377d2</t>
  </si>
  <si>
    <t>80714c54-bfc1-11eb-bd2a-a8a1598377d2</t>
  </si>
  <si>
    <t>80714c55-bfc1-11eb-a609-a8a1598377d2</t>
  </si>
  <si>
    <t>80714c56-bfc1-11eb-acb6-a8a1598377d2</t>
  </si>
  <si>
    <t>80714c57-bfc1-11eb-936f-a8a1598377d2</t>
  </si>
  <si>
    <t>80714c58-bfc1-11eb-85f6-a8a1598377d2</t>
  </si>
  <si>
    <t>80714c59-bfc1-11eb-8a22-a8a1598377d2</t>
  </si>
  <si>
    <t>80714c5a-bfc1-11eb-913d-a8a1598377d2</t>
  </si>
  <si>
    <t>80714c5b-bfc1-11eb-a677-a8a1598377d2</t>
  </si>
  <si>
    <t>80714c5c-bfc1-11eb-a982-a8a1598377d2</t>
  </si>
  <si>
    <t>80714c5d-bfc1-11eb-91dd-a8a1598377d2</t>
  </si>
  <si>
    <t>80714c5e-bfc1-11eb-ba56-a8a1598377d2</t>
  </si>
  <si>
    <t>80714c5f-bfc1-11eb-b638-a8a1598377d2</t>
  </si>
  <si>
    <t>80714c60-bfc1-11eb-8e0d-a8a1598377d2</t>
  </si>
  <si>
    <t>80714c61-bfc1-11eb-97a3-a8a1598377d2</t>
  </si>
  <si>
    <t>80714c62-bfc1-11eb-9af0-a8a1598377d2</t>
  </si>
  <si>
    <t>80714c63-bfc1-11eb-90c8-a8a1598377d2</t>
  </si>
  <si>
    <t>80714c64-bfc1-11eb-8e99-a8a1598377d2</t>
  </si>
  <si>
    <t>80714c65-bfc1-11eb-864c-a8a1598377d2</t>
  </si>
  <si>
    <t>80714c66-bfc1-11eb-9513-a8a1598377d2</t>
  </si>
  <si>
    <t>80714c67-bfc1-11eb-8a80-a8a1598377d2</t>
  </si>
  <si>
    <t>80714c68-bfc1-11eb-a394-a8a1598377d2</t>
  </si>
  <si>
    <t>80714c69-bfc1-11eb-8fe4-a8a1598377d2</t>
  </si>
  <si>
    <t>80714c6a-bfc1-11eb-8514-a8a1598377d2</t>
  </si>
  <si>
    <t>80714c6b-bfc1-11eb-87cb-a8a1598377d2</t>
  </si>
  <si>
    <t>80714c6c-bfc1-11eb-a089-a8a1598377d2</t>
  </si>
  <si>
    <t>80714c6d-bfc1-11eb-810a-a8a1598377d2</t>
  </si>
  <si>
    <t>80714c6e-bfc1-11eb-98f1-a8a1598377d2</t>
  </si>
  <si>
    <t>80714c6f-bfc1-11eb-a5d5-a8a1598377d2</t>
  </si>
  <si>
    <t>80714c70-bfc1-11eb-8e9d-a8a1598377d2</t>
  </si>
  <si>
    <t>80714c71-bfc1-11eb-9328-a8a1598377d2</t>
  </si>
  <si>
    <t>80714c72-bfc1-11eb-be67-a8a1598377d2</t>
  </si>
  <si>
    <t>80714c73-bfc1-11eb-87e5-a8a1598377d2</t>
  </si>
  <si>
    <t>80714c74-bfc1-11eb-848e-a8a1598377d2</t>
  </si>
  <si>
    <t>80714c75-bfc1-11eb-be6d-a8a1598377d2</t>
  </si>
  <si>
    <t>80714c76-bfc1-11eb-aa05-a8a1598377d2</t>
  </si>
  <si>
    <t>80714c77-bfc1-11eb-b847-a8a1598377d2</t>
  </si>
  <si>
    <t>80714c78-bfc1-11eb-b419-a8a1598377d2</t>
  </si>
  <si>
    <t>80714c79-bfc1-11eb-a34c-a8a1598377d2</t>
  </si>
  <si>
    <t>80714c7a-bfc1-11eb-879d-a8a1598377d2</t>
  </si>
  <si>
    <t>80714c7b-bfc1-11eb-b4a4-a8a1598377d2</t>
  </si>
  <si>
    <t>80714c7c-bfc1-11eb-9ddb-a8a1598377d2</t>
  </si>
  <si>
    <t>80714c7d-bfc1-11eb-9b28-a8a1598377d2</t>
  </si>
  <si>
    <t>80714c7e-bfc1-11eb-9cb5-a8a1598377d2</t>
  </si>
  <si>
    <t>80714c7f-bfc1-11eb-8e4a-a8a1598377d2</t>
  </si>
  <si>
    <t>80714c80-bfc1-11eb-b297-a8a1598377d2</t>
  </si>
  <si>
    <t>80714c81-bfc1-11eb-bdd4-a8a1598377d2</t>
  </si>
  <si>
    <t>80714c82-bfc1-11eb-b36c-a8a1598377d2</t>
  </si>
  <si>
    <t>80714c83-bfc1-11eb-9ad6-a8a1598377d2</t>
  </si>
  <si>
    <t>80714c84-bfc1-11eb-a9af-a8a1598377d2</t>
  </si>
  <si>
    <t>80714c85-bfc1-11eb-9f26-a8a1598377d2</t>
  </si>
  <si>
    <t>80714c86-bfc1-11eb-9662-a8a1598377d2</t>
  </si>
  <si>
    <t>80714c87-bfc1-11eb-928a-a8a1598377d2</t>
  </si>
  <si>
    <t>80714c88-bfc1-11eb-996e-a8a1598377d2</t>
  </si>
  <si>
    <t>80714c89-bfc1-11eb-9c61-a8a1598377d2</t>
  </si>
  <si>
    <t>80714c8a-bfc1-11eb-8d9a-a8a1598377d2</t>
  </si>
  <si>
    <t>80714c8b-bfc1-11eb-b98b-a8a1598377d2</t>
  </si>
  <si>
    <t>80714c8c-bfc1-11eb-8715-a8a1598377d2</t>
  </si>
  <si>
    <t>80714c8d-bfc1-11eb-8255-a8a1598377d2</t>
  </si>
  <si>
    <t>80714c8e-bfc1-11eb-90f5-a8a1598377d2</t>
  </si>
  <si>
    <t>80714c8f-bfc1-11eb-9af1-a8a1598377d2</t>
  </si>
  <si>
    <t>80714c90-bfc1-11eb-ace2-a8a1598377d2</t>
  </si>
  <si>
    <t>80714c91-bfc1-11eb-9c17-a8a1598377d2</t>
  </si>
  <si>
    <t>80714c92-bfc1-11eb-8880-a8a1598377d2</t>
  </si>
  <si>
    <t>80714c93-bfc1-11eb-9b07-a8a1598377d2</t>
  </si>
  <si>
    <t>80714c94-bfc1-11eb-87f8-a8a1598377d2</t>
  </si>
  <si>
    <t>80714c95-bfc1-11eb-9261-a8a1598377d2</t>
  </si>
  <si>
    <t>80714c96-bfc1-11eb-9125-a8a1598377d2</t>
  </si>
  <si>
    <t>80714c97-bfc1-11eb-b14b-a8a1598377d2</t>
  </si>
  <si>
    <t>80714c98-bfc1-11eb-b5c5-a8a1598377d2</t>
  </si>
  <si>
    <t>80714c99-bfc1-11eb-90fc-a8a1598377d2</t>
  </si>
  <si>
    <t>80714c9a-bfc1-11eb-812e-a8a1598377d2</t>
  </si>
  <si>
    <t>80714c9b-bfc1-11eb-af20-a8a1598377d2</t>
  </si>
  <si>
    <t>80714c9c-bfc1-11eb-b67f-a8a1598377d2</t>
  </si>
  <si>
    <t>80714c9d-bfc1-11eb-88fa-a8a1598377d2</t>
  </si>
  <si>
    <t>80714c9e-bfc1-11eb-b5fb-a8a1598377d2</t>
  </si>
  <si>
    <t>80714c9f-bfc1-11eb-98c7-a8a1598377d2</t>
  </si>
  <si>
    <t>80714ca0-bfc1-11eb-a9a8-a8a1598377d2</t>
  </si>
  <si>
    <t>80714ca1-bfc1-11eb-94e3-a8a1598377d2</t>
  </si>
  <si>
    <t>80714ca2-bfc1-11eb-a2f8-a8a1598377d2</t>
  </si>
  <si>
    <t>80714ca3-bfc1-11eb-96ec-a8a1598377d2</t>
  </si>
  <si>
    <t>80714ca4-bfc1-11eb-9612-a8a1598377d2</t>
  </si>
  <si>
    <t>80714ca5-bfc1-11eb-87c3-a8a1598377d2</t>
  </si>
  <si>
    <t>80714ca6-bfc1-11eb-a669-a8a1598377d2</t>
  </si>
  <si>
    <t>80714ca7-bfc1-11eb-9d76-a8a1598377d2</t>
  </si>
  <si>
    <t>80714ca8-bfc1-11eb-856d-a8a1598377d2</t>
  </si>
  <si>
    <t>80714ca9-bfc1-11eb-bfc1-a8a1598377d2</t>
  </si>
  <si>
    <t>80714caa-bfc1-11eb-97a5-a8a1598377d2</t>
  </si>
  <si>
    <t>80714cab-bfc1-11eb-8154-a8a1598377d2</t>
  </si>
  <si>
    <t>80714cac-bfc1-11eb-b6b5-a8a1598377d2</t>
  </si>
  <si>
    <t>80714cad-bfc1-11eb-bf5e-a8a1598377d2</t>
  </si>
  <si>
    <t>80714cae-bfc1-11eb-af2d-a8a1598377d2</t>
  </si>
  <si>
    <t>80714caf-bfc1-11eb-bfa0-a8a1598377d2</t>
  </si>
  <si>
    <t>80714cb0-bfc1-11eb-aa9d-a8a1598377d2</t>
  </si>
  <si>
    <t>80714cb1-bfc1-11eb-bd4b-a8a1598377d2</t>
  </si>
  <si>
    <t>80714cb2-bfc1-11eb-9529-a8a1598377d2</t>
  </si>
  <si>
    <t>80714cb3-bfc1-11eb-aed7-a8a1598377d2</t>
  </si>
  <si>
    <t>80714cb4-bfc1-11eb-8f08-a8a1598377d2</t>
  </si>
  <si>
    <t>80714cb5-bfc1-11eb-b2b3-a8a1598377d2</t>
  </si>
  <si>
    <t>80714cb6-bfc1-11eb-96e0-a8a1598377d2</t>
  </si>
  <si>
    <t>80714cb7-bfc1-11eb-8353-a8a1598377d2</t>
  </si>
  <si>
    <t>80714cb8-bfc1-11eb-95f7-a8a1598377d2</t>
  </si>
  <si>
    <t>80714cb9-bfc1-11eb-bc66-a8a1598377d2</t>
  </si>
  <si>
    <t>80714cba-bfc1-11eb-8cf3-a8a1598377d2</t>
  </si>
  <si>
    <t>80714cbb-bfc1-11eb-a757-a8a1598377d2</t>
  </si>
  <si>
    <t>80714cbc-bfc1-11eb-8e19-a8a1598377d2</t>
  </si>
  <si>
    <t>80714cbd-bfc1-11eb-81eb-a8a1598377d2</t>
  </si>
  <si>
    <t>80714cbe-bfc1-11eb-9dbf-a8a1598377d2</t>
  </si>
  <si>
    <t>80714cbf-bfc1-11eb-92a6-a8a1598377d2</t>
  </si>
  <si>
    <t>80714cc0-bfc1-11eb-b613-a8a1598377d2</t>
  </si>
  <si>
    <t>80714cc1-bfc1-11eb-a584-a8a1598377d2</t>
  </si>
  <si>
    <t>80714cc2-bfc1-11eb-9db2-a8a1598377d2</t>
  </si>
  <si>
    <t>80714cc3-bfc1-11eb-a642-a8a1598377d2</t>
  </si>
  <si>
    <t>80714cc4-bfc1-11eb-8c7f-a8a1598377d2</t>
  </si>
  <si>
    <t>80714cc5-bfc1-11eb-8a36-a8a1598377d2</t>
  </si>
  <si>
    <t>80714cc6-bfc1-11eb-bdf8-a8a1598377d2</t>
  </si>
  <si>
    <t>80714cc7-bfc1-11eb-ac95-a8a1598377d2</t>
  </si>
  <si>
    <t>80714cc8-bfc1-11eb-8fea-a8a1598377d2</t>
  </si>
  <si>
    <t>80714cc9-bfc1-11eb-bc1d-a8a1598377d2</t>
  </si>
  <si>
    <t>80714cca-bfc1-11eb-ac66-a8a1598377d2</t>
  </si>
  <si>
    <t>80714ccb-bfc1-11eb-9de4-a8a1598377d2</t>
  </si>
  <si>
    <t>80714ccc-bfc1-11eb-8b96-a8a1598377d2</t>
  </si>
  <si>
    <t>80714ccd-bfc1-11eb-8a5a-a8a1598377d2</t>
  </si>
  <si>
    <t>80714cce-bfc1-11eb-bddb-a8a1598377d2</t>
  </si>
  <si>
    <t>80714ccf-bfc1-11eb-88f3-a8a1598377d2</t>
  </si>
  <si>
    <t>80714cd0-bfc1-11eb-89b6-a8a1598377d2</t>
  </si>
  <si>
    <t>80714cd1-bfc1-11eb-8c7c-a8a1598377d2</t>
  </si>
  <si>
    <t>80714cd2-bfc1-11eb-b0a0-a8a1598377d2</t>
  </si>
  <si>
    <t>80714cd3-bfc1-11eb-bf90-a8a1598377d2</t>
  </si>
  <si>
    <t>80714cd4-bfc1-11eb-a631-a8a1598377d2</t>
  </si>
  <si>
    <t>80714cd5-bfc1-11eb-aaf8-a8a1598377d2</t>
  </si>
  <si>
    <t>80714cd6-bfc1-11eb-ba61-a8a1598377d2</t>
  </si>
  <si>
    <t>80714cd7-bfc1-11eb-b0e3-a8a1598377d2</t>
  </si>
  <si>
    <t>80714cd8-bfc1-11eb-9823-a8a1598377d2</t>
  </si>
  <si>
    <t>80714cd9-bfc1-11eb-aea7-a8a1598377d2</t>
  </si>
  <si>
    <t>80714cda-bfc1-11eb-9b36-a8a1598377d2</t>
  </si>
  <si>
    <t>80714cdb-bfc1-11eb-a960-a8a1598377d2</t>
  </si>
  <si>
    <t>80714cdc-bfc1-11eb-b4ea-a8a1598377d2</t>
  </si>
  <si>
    <t>80714cdd-bfc1-11eb-8b8b-a8a1598377d2</t>
  </si>
  <si>
    <t>80714cde-bfc1-11eb-83a0-a8a1598377d2</t>
  </si>
  <si>
    <t>80714cdf-bfc1-11eb-9828-a8a1598377d2</t>
  </si>
  <si>
    <t>80714ce0-bfc1-11eb-aceb-a8a1598377d2</t>
  </si>
  <si>
    <t>80714ce1-bfc1-11eb-ab8b-a8a1598377d2</t>
  </si>
  <si>
    <t>80714ce2-bfc1-11eb-b7fc-a8a1598377d2</t>
  </si>
  <si>
    <t>80714ce3-bfc1-11eb-bea0-a8a1598377d2</t>
  </si>
  <si>
    <t>80714ce4-bfc1-11eb-86bc-a8a1598377d2</t>
  </si>
  <si>
    <t>80714ce5-bfc1-11eb-b6d8-a8a1598377d2</t>
  </si>
  <si>
    <t>80714ce6-bfc1-11eb-96e5-a8a1598377d2</t>
  </si>
  <si>
    <t>80714ce7-bfc1-11eb-bcb0-a8a1598377d2</t>
  </si>
  <si>
    <t>80714ce8-bfc1-11eb-9755-a8a1598377d2</t>
  </si>
  <si>
    <t>80714ce9-bfc1-11eb-b2bd-a8a1598377d2</t>
  </si>
  <si>
    <t>80714cea-bfc1-11eb-8114-a8a1598377d2</t>
  </si>
  <si>
    <t>80714ceb-bfc1-11eb-af56-a8a1598377d2</t>
  </si>
  <si>
    <t>80714cec-bfc1-11eb-a621-a8a1598377d2</t>
  </si>
  <si>
    <t>80714ced-bfc1-11eb-84e0-a8a1598377d2</t>
  </si>
  <si>
    <t>80714cee-bfc1-11eb-8117-a8a1598377d2</t>
  </si>
  <si>
    <t>80714cef-bfc1-11eb-8538-a8a1598377d2</t>
  </si>
  <si>
    <t>80714cf0-bfc1-11eb-b2ea-a8a1598377d2</t>
  </si>
  <si>
    <t>80714cf1-bfc1-11eb-969b-a8a1598377d2</t>
  </si>
  <si>
    <t>80714cf2-bfc1-11eb-8119-a8a1598377d2</t>
  </si>
  <si>
    <t>80714cf3-bfc1-11eb-b72d-a8a1598377d2</t>
  </si>
  <si>
    <t>80714cf4-bfc1-11eb-b913-a8a1598377d2</t>
  </si>
  <si>
    <t>80714cf5-bfc1-11eb-a41b-a8a1598377d2</t>
  </si>
  <si>
    <t>80714cf6-bfc1-11eb-b207-a8a1598377d2</t>
  </si>
  <si>
    <t>80714cf7-bfc1-11eb-8376-a8a1598377d2</t>
  </si>
  <si>
    <t>80714cf8-bfc1-11eb-b970-a8a1598377d2</t>
  </si>
  <si>
    <t>80714cf9-bfc1-11eb-bb0c-a8a1598377d2</t>
  </si>
  <si>
    <t>80714cfa-bfc1-11eb-ac58-a8a1598377d2</t>
  </si>
  <si>
    <t>80714cfb-bfc1-11eb-8afb-a8a1598377d2</t>
  </si>
  <si>
    <t>80714cfc-bfc1-11eb-8a5b-a8a1598377d2</t>
  </si>
  <si>
    <t>80714cfd-bfc1-11eb-8548-a8a1598377d2</t>
  </si>
  <si>
    <t>80714cfe-bfc1-11eb-8118-a8a1598377d2</t>
  </si>
  <si>
    <t>80714cff-bfc1-11eb-a2b6-a8a1598377d2</t>
  </si>
  <si>
    <t>80714d00-bfc1-11eb-8a06-a8a1598377d2</t>
  </si>
  <si>
    <t>80714d01-bfc1-11eb-8686-a8a1598377d2</t>
  </si>
  <si>
    <t>80714d02-bfc1-11eb-b72e-a8a1598377d2</t>
  </si>
  <si>
    <t>80714d03-bfc1-11eb-9d91-a8a1598377d2</t>
  </si>
  <si>
    <t>80714d04-bfc1-11eb-bced-a8a1598377d2</t>
  </si>
  <si>
    <t>80714d05-bfc1-11eb-abf0-a8a1598377d2</t>
  </si>
  <si>
    <t>80714d06-bfc1-11eb-9eb9-a8a1598377d2</t>
  </si>
  <si>
    <t>80714d07-bfc1-11eb-8d3b-a8a1598377d2</t>
  </si>
  <si>
    <t>80714d08-bfc1-11eb-b017-a8a1598377d2</t>
  </si>
  <si>
    <t>80714d09-bfc1-11eb-8564-a8a1598377d2</t>
  </si>
  <si>
    <t>80714d0a-bfc1-11eb-bac9-a8a1598377d2</t>
  </si>
  <si>
    <t>80714d0b-bfc1-11eb-82e2-a8a1598377d2</t>
  </si>
  <si>
    <t>80714d0c-bfc1-11eb-aa99-a8a1598377d2</t>
  </si>
  <si>
    <t>80714d0d-bfc1-11eb-b87f-a8a1598377d2</t>
  </si>
  <si>
    <t>80714d0e-bfc1-11eb-929e-a8a1598377d2</t>
  </si>
  <si>
    <t>80714d0f-bfc1-11eb-a82e-a8a1598377d2</t>
  </si>
  <si>
    <t>80714d10-bfc1-11eb-8f68-a8a1598377d2</t>
  </si>
  <si>
    <t>80714d11-bfc1-11eb-bd1f-a8a1598377d2</t>
  </si>
  <si>
    <t>80714d12-bfc1-11eb-a6c8-a8a1598377d2</t>
  </si>
  <si>
    <t>80714d13-bfc1-11eb-a10a-a8a1598377d2</t>
  </si>
  <si>
    <t>80714d14-bfc1-11eb-b103-a8a1598377d2</t>
  </si>
  <si>
    <t>80714d15-bfc1-11eb-b5f2-a8a1598377d2</t>
  </si>
  <si>
    <t>80714d16-bfc1-11eb-ae90-a8a1598377d2</t>
  </si>
  <si>
    <t>80714d17-bfc1-11eb-a1af-a8a1598377d2</t>
  </si>
  <si>
    <t>80714d18-bfc1-11eb-ae28-a8a1598377d2</t>
  </si>
  <si>
    <t>80714d19-bfc1-11eb-990d-a8a1598377d2</t>
  </si>
  <si>
    <t>80714d1a-bfc1-11eb-a462-a8a1598377d2</t>
  </si>
  <si>
    <t>80714d1b-bfc1-11eb-a7c7-a8a1598377d2</t>
  </si>
  <si>
    <t>80714d1c-bfc1-11eb-8be1-a8a1598377d2</t>
  </si>
  <si>
    <t>80714d1d-bfc1-11eb-a8e1-a8a1598377d2</t>
  </si>
  <si>
    <t>80714d1e-bfc1-11eb-ac82-a8a1598377d2</t>
  </si>
  <si>
    <t>80714d1f-bfc1-11eb-8a27-a8a1598377d2</t>
  </si>
  <si>
    <t>80714d20-bfc1-11eb-9c9b-a8a1598377d2</t>
  </si>
  <si>
    <t>80714d21-bfc1-11eb-b4e3-a8a1598377d2</t>
  </si>
  <si>
    <t>80714d22-bfc1-11eb-bd11-a8a1598377d2</t>
  </si>
  <si>
    <t>80714d23-bfc1-11eb-bcb8-a8a1598377d2</t>
  </si>
  <si>
    <t>80714d24-bfc1-11eb-b0b7-a8a1598377d2</t>
  </si>
  <si>
    <t>80714d25-bfc1-11eb-9428-a8a1598377d2</t>
  </si>
  <si>
    <t>80714d26-bfc1-11eb-9e5a-a8a1598377d2</t>
  </si>
  <si>
    <t>80714d27-bfc1-11eb-86e1-a8a1598377d2</t>
  </si>
  <si>
    <t>80714d28-bfc1-11eb-9a25-a8a1598377d2</t>
  </si>
  <si>
    <t>80714d29-bfc1-11eb-8fb5-a8a1598377d2</t>
  </si>
  <si>
    <t>80714d2a-bfc1-11eb-8a7d-a8a1598377d2</t>
  </si>
  <si>
    <t>80714d2b-bfc1-11eb-af4d-a8a1598377d2</t>
  </si>
  <si>
    <t>80714d2c-bfc1-11eb-ac1f-a8a1598377d2</t>
  </si>
  <si>
    <t>80714d2d-bfc1-11eb-bd9d-a8a1598377d2</t>
  </si>
  <si>
    <t>80714d2e-bfc1-11eb-98c8-a8a1598377d2</t>
  </si>
  <si>
    <t>80714d2f-bfc1-11eb-b8ca-a8a1598377d2</t>
  </si>
  <si>
    <t>80714d30-bfc1-11eb-a41d-a8a1598377d2</t>
  </si>
  <si>
    <t>80714d31-bfc1-11eb-a1eb-a8a1598377d2</t>
  </si>
  <si>
    <t>80714d32-bfc1-11eb-a663-a8a1598377d2</t>
  </si>
  <si>
    <t>80714d33-bfc1-11eb-ab43-a8a1598377d2</t>
  </si>
  <si>
    <t>80714d34-bfc1-11eb-8d05-a8a1598377d2</t>
  </si>
  <si>
    <t>80714d35-bfc1-11eb-ba0a-a8a1598377d2</t>
  </si>
  <si>
    <t>80714d36-bfc1-11eb-8781-a8a1598377d2</t>
  </si>
  <si>
    <t>80714d37-bfc1-11eb-8458-a8a1598377d2</t>
  </si>
  <si>
    <t>80714d38-bfc1-11eb-b46b-a8a1598377d2</t>
  </si>
  <si>
    <t>80714d39-bfc1-11eb-8357-a8a1598377d2</t>
  </si>
  <si>
    <t>80714d3a-bfc1-11eb-87ad-a8a1598377d2</t>
  </si>
  <si>
    <t>80714d3b-bfc1-11eb-bc33-a8a1598377d2</t>
  </si>
  <si>
    <t>80714d3c-bfc1-11eb-b08e-a8a1598377d2</t>
  </si>
  <si>
    <t>80714d3d-bfc1-11eb-869f-a8a1598377d2</t>
  </si>
  <si>
    <t>80714d3e-bfc1-11eb-942d-a8a1598377d2</t>
  </si>
  <si>
    <t>80714d3f-bfc1-11eb-95db-a8a1598377d2</t>
  </si>
  <si>
    <t>80714d40-bfc1-11eb-abd4-a8a1598377d2</t>
  </si>
  <si>
    <t>80714d41-bfc1-11eb-9c94-a8a1598377d2</t>
  </si>
  <si>
    <t>80714d42-bfc1-11eb-9eea-a8a1598377d2</t>
  </si>
  <si>
    <t>80714d43-bfc1-11eb-b128-a8a1598377d2</t>
  </si>
  <si>
    <t>80714d44-bfc1-11eb-97b9-a8a1598377d2</t>
  </si>
  <si>
    <t>80714d45-bfc1-11eb-8d4c-a8a1598377d2</t>
  </si>
  <si>
    <t>80714d46-bfc1-11eb-87f0-a8a1598377d2</t>
  </si>
  <si>
    <t>80714d47-bfc1-11eb-857e-a8a1598377d2</t>
  </si>
  <si>
    <t>80714d48-bfc1-11eb-9196-a8a1598377d2</t>
  </si>
  <si>
    <t>80714d49-bfc1-11eb-99bc-a8a1598377d2</t>
  </si>
  <si>
    <t>80714d4a-bfc1-11eb-a16a-a8a1598377d2</t>
  </si>
  <si>
    <t>80714d4b-bfc1-11eb-a396-a8a1598377d2</t>
  </si>
  <si>
    <t>80714d4c-bfc1-11eb-9352-a8a1598377d2</t>
  </si>
  <si>
    <t>80714d4d-bfc1-11eb-ae2f-a8a1598377d2</t>
  </si>
  <si>
    <t>80714d4e-bfc1-11eb-a6c7-a8a1598377d2</t>
  </si>
  <si>
    <t>80714d4f-bfc1-11eb-892a-a8a1598377d2</t>
  </si>
  <si>
    <t>80714d50-bfc1-11eb-b76a-a8a1598377d2</t>
  </si>
  <si>
    <t>80714d51-bfc1-11eb-994e-a8a1598377d2</t>
  </si>
  <si>
    <t>80714d52-bfc1-11eb-8815-a8a1598377d2</t>
  </si>
  <si>
    <t>80714d53-bfc1-11eb-9839-a8a1598377d2</t>
  </si>
  <si>
    <t>80714d54-bfc1-11eb-8c47-a8a1598377d2</t>
  </si>
  <si>
    <t>80714d55-bfc1-11eb-84a6-a8a1598377d2</t>
  </si>
  <si>
    <t>80714d56-bfc1-11eb-8732-a8a1598377d2</t>
  </si>
  <si>
    <t>80714d57-bfc1-11eb-bd34-a8a1598377d2</t>
  </si>
  <si>
    <t>80714d58-bfc1-11eb-a93d-a8a1598377d2</t>
  </si>
  <si>
    <t>80714d59-bfc1-11eb-a464-a8a1598377d2</t>
  </si>
  <si>
    <t>80714d5a-bfc1-11eb-8fcc-a8a1598377d2</t>
  </si>
  <si>
    <t>80714d5b-bfc1-11eb-be35-a8a1598377d2</t>
  </si>
  <si>
    <t>80714d5c-bfc1-11eb-9e74-a8a1598377d2</t>
  </si>
  <si>
    <t>80714d5d-bfc1-11eb-a44a-a8a1598377d2</t>
  </si>
  <si>
    <t>80714d5e-bfc1-11eb-ac86-a8a1598377d2</t>
  </si>
  <si>
    <t>80714d5f-bfc1-11eb-ae72-a8a1598377d2</t>
  </si>
  <si>
    <t>80714d60-bfc1-11eb-a0ea-a8a1598377d2</t>
  </si>
  <si>
    <t>80714d61-bfc1-11eb-a5c3-a8a1598377d2</t>
  </si>
  <si>
    <t>80714d62-bfc1-11eb-a12f-a8a1598377d2</t>
  </si>
  <si>
    <t>80714d63-bfc1-11eb-b723-a8a1598377d2</t>
  </si>
  <si>
    <t>80714d64-bfc1-11eb-8269-a8a1598377d2</t>
  </si>
  <si>
    <t>80714d65-bfc1-11eb-9267-a8a1598377d2</t>
  </si>
  <si>
    <t>80714d66-bfc1-11eb-a058-a8a1598377d2</t>
  </si>
  <si>
    <t>80714d67-bfc1-11eb-989d-a8a1598377d2</t>
  </si>
  <si>
    <t>80714d68-bfc1-11eb-a72b-a8a1598377d2</t>
  </si>
  <si>
    <t>80714d69-bfc1-11eb-b50d-a8a1598377d2</t>
  </si>
  <si>
    <t>80714d6a-bfc1-11eb-accb-a8a1598377d2</t>
  </si>
  <si>
    <t>80714d6b-bfc1-11eb-89b2-a8a1598377d2</t>
  </si>
  <si>
    <t>80714d6c-bfc1-11eb-99d9-a8a1598377d2</t>
  </si>
  <si>
    <t>80714d6d-bfc1-11eb-9d1d-a8a1598377d2</t>
  </si>
  <si>
    <t>80714d6e-bfc1-11eb-8f38-a8a1598377d2</t>
  </si>
  <si>
    <t>80714d6f-bfc1-11eb-a3c2-a8a1598377d2</t>
  </si>
  <si>
    <t>80714d70-bfc1-11eb-bada-a8a1598377d2</t>
  </si>
  <si>
    <t>80714d71-bfc1-11eb-aa62-a8a1598377d2</t>
  </si>
  <si>
    <t>80714d72-bfc1-11eb-8792-a8a1598377d2</t>
  </si>
  <si>
    <t>80714d73-bfc1-11eb-ace4-a8a1598377d2</t>
  </si>
  <si>
    <t>80714d74-bfc1-11eb-b1d4-a8a1598377d2</t>
  </si>
  <si>
    <t>80714d75-bfc1-11eb-ad07-a8a1598377d2</t>
  </si>
  <si>
    <t>80714d76-bfc1-11eb-9ca6-a8a1598377d2</t>
  </si>
  <si>
    <t>80714d77-bfc1-11eb-843e-a8a1598377d2</t>
  </si>
  <si>
    <t>80714d78-bfc1-11eb-9a43-a8a1598377d2</t>
  </si>
  <si>
    <t>80714d79-bfc1-11eb-aaf2-a8a1598377d2</t>
  </si>
  <si>
    <t>80714d7a-bfc1-11eb-9bb8-a8a1598377d2</t>
  </si>
  <si>
    <t>80714d7b-bfc1-11eb-995d-a8a1598377d2</t>
  </si>
  <si>
    <t>80714d7c-bfc1-11eb-9d8c-a8a1598377d2</t>
  </si>
  <si>
    <t>80714d7d-bfc1-11eb-a2b4-a8a1598377d2</t>
  </si>
  <si>
    <t>80714d7e-bfc1-11eb-8830-a8a1598377d2</t>
  </si>
  <si>
    <t>80714d7f-bfc1-11eb-9ed9-a8a1598377d2</t>
  </si>
  <si>
    <t>80714d80-bfc1-11eb-a68d-a8a1598377d2</t>
  </si>
  <si>
    <t>80714d81-bfc1-11eb-8823-a8a1598377d2</t>
  </si>
  <si>
    <t>80714d82-bfc1-11eb-bcfe-a8a1598377d2</t>
  </si>
  <si>
    <t>80714d83-bfc1-11eb-bef4-a8a1598377d2</t>
  </si>
  <si>
    <t>80714d84-bfc1-11eb-87b7-a8a1598377d2</t>
  </si>
  <si>
    <t>80714d85-bfc1-11eb-82b4-a8a1598377d2</t>
  </si>
  <si>
    <t>80714d86-bfc1-11eb-ac0c-a8a1598377d2</t>
  </si>
  <si>
    <t>80714d87-bfc1-11eb-b57c-a8a1598377d2</t>
  </si>
  <si>
    <t>80714d88-bfc1-11eb-a252-a8a1598377d2</t>
  </si>
  <si>
    <t>80714d89-bfc1-11eb-a998-a8a1598377d2</t>
  </si>
  <si>
    <t>80714d8a-bfc1-11eb-a536-a8a1598377d2</t>
  </si>
  <si>
    <t>80714d8b-bfc1-11eb-ab0e-a8a1598377d2</t>
  </si>
  <si>
    <t>80714d8c-bfc1-11eb-8412-a8a1598377d2</t>
  </si>
  <si>
    <t>80714d8d-bfc1-11eb-bc15-a8a1598377d2</t>
  </si>
  <si>
    <t>80714d8e-bfc1-11eb-b336-a8a1598377d2</t>
  </si>
  <si>
    <t>80714d8f-bfc1-11eb-b902-a8a1598377d2</t>
  </si>
  <si>
    <t>80714d90-bfc1-11eb-9079-a8a1598377d2</t>
  </si>
  <si>
    <t>80714d91-bfc1-11eb-9eb6-a8a1598377d2</t>
  </si>
  <si>
    <t>80714d92-bfc1-11eb-b8d7-a8a1598377d2</t>
  </si>
  <si>
    <t>80714d93-bfc1-11eb-9eed-a8a1598377d2</t>
  </si>
  <si>
    <t>80714d94-bfc1-11eb-b8df-a8a1598377d2</t>
  </si>
  <si>
    <t>80714d95-bfc1-11eb-84fb-a8a1598377d2</t>
  </si>
  <si>
    <t>80714d96-bfc1-11eb-b33d-a8a1598377d2</t>
  </si>
  <si>
    <t>80714d97-bfc1-11eb-a38b-a8a1598377d2</t>
  </si>
  <si>
    <t>80714d98-bfc1-11eb-967a-a8a1598377d2</t>
  </si>
  <si>
    <t>80714d99-bfc1-11eb-adff-a8a1598377d2</t>
  </si>
  <si>
    <t>80714d9a-bfc1-11eb-a3eb-a8a1598377d2</t>
  </si>
  <si>
    <t>80714d9b-bfc1-11eb-9bb8-a8a1598377d2</t>
  </si>
  <si>
    <t>80714d9c-bfc1-11eb-bfa6-a8a1598377d2</t>
  </si>
  <si>
    <t>80714d9d-bfc1-11eb-9b54-a8a1598377d2</t>
  </si>
  <si>
    <t>80714d9e-bfc1-11eb-a196-a8a1598377d2</t>
  </si>
  <si>
    <t>80714d9f-bfc1-11eb-a292-a8a1598377d2</t>
  </si>
  <si>
    <t>80714da0-bfc1-11eb-ab3e-a8a1598377d2</t>
  </si>
  <si>
    <t>80714da1-bfc1-11eb-a71c-a8a1598377d2</t>
  </si>
  <si>
    <t>80714da2-bfc1-11eb-a039-a8a1598377d2</t>
  </si>
  <si>
    <t>80714da3-bfc1-11eb-b27e-a8a1598377d2</t>
  </si>
  <si>
    <t>80714da4-bfc1-11eb-afa7-a8a1598377d2</t>
  </si>
  <si>
    <t>80714da5-bfc1-11eb-8429-a8a1598377d2</t>
  </si>
  <si>
    <t>80714da6-bfc1-11eb-8509-a8a1598377d2</t>
  </si>
  <si>
    <t>80714da7-bfc1-11eb-9b16-a8a1598377d2</t>
  </si>
  <si>
    <t>80714da8-bfc1-11eb-ad50-a8a1598377d2</t>
  </si>
  <si>
    <t>80714da9-bfc1-11eb-b211-a8a1598377d2</t>
  </si>
  <si>
    <t>80714daa-bfc1-11eb-abc2-a8a1598377d2</t>
  </si>
  <si>
    <t>80714dab-bfc1-11eb-b366-a8a1598377d2</t>
  </si>
  <si>
    <t>80714dac-bfc1-11eb-abb9-a8a1598377d2</t>
  </si>
  <si>
    <t>80714dad-bfc1-11eb-bd12-a8a1598377d2</t>
  </si>
  <si>
    <t>80714dae-bfc1-11eb-868c-a8a1598377d2</t>
  </si>
  <si>
    <t>80714daf-bfc1-11eb-80c2-a8a1598377d2</t>
  </si>
  <si>
    <t>80714db0-bfc1-11eb-adbf-a8a1598377d2</t>
  </si>
  <si>
    <t>80714db1-bfc1-11eb-9912-a8a1598377d2</t>
  </si>
  <si>
    <t>80714db2-bfc1-11eb-b43a-a8a1598377d2</t>
  </si>
  <si>
    <t>80714db3-bfc1-11eb-b6ae-a8a1598377d2</t>
  </si>
  <si>
    <t>80714db4-bfc1-11eb-b4fd-a8a1598377d2</t>
  </si>
  <si>
    <t>80714db5-bfc1-11eb-a69c-a8a1598377d2</t>
  </si>
  <si>
    <t>80714db6-bfc1-11eb-b69e-a8a1598377d2</t>
  </si>
  <si>
    <t>80714db7-bfc1-11eb-b791-a8a1598377d2</t>
  </si>
  <si>
    <t>80714db8-bfc1-11eb-8fa6-a8a1598377d2</t>
  </si>
  <si>
    <t>80714db9-bfc1-11eb-8013-a8a1598377d2</t>
  </si>
  <si>
    <t>80714dba-bfc1-11eb-9016-a8a1598377d2</t>
  </si>
  <si>
    <t>80714dbb-bfc1-11eb-89d0-a8a1598377d2</t>
  </si>
  <si>
    <t>80714dbc-bfc1-11eb-9f72-a8a1598377d2</t>
  </si>
  <si>
    <t>80714dbd-bfc1-11eb-bf05-a8a1598377d2</t>
  </si>
  <si>
    <t>80714dbe-bfc1-11eb-9c91-a8a1598377d2</t>
  </si>
  <si>
    <t>80714dbf-bfc1-11eb-ac31-a8a1598377d2</t>
  </si>
  <si>
    <t>80714dc0-bfc1-11eb-89a8-a8a1598377d2</t>
  </si>
  <si>
    <t>80714dc1-bfc1-11eb-ac16-a8a1598377d2</t>
  </si>
  <si>
    <t>80714dc2-bfc1-11eb-98d3-a8a1598377d2</t>
  </si>
  <si>
    <t>80714dc3-bfc1-11eb-87c4-a8a1598377d2</t>
  </si>
  <si>
    <t>80714dc4-bfc1-11eb-9096-a8a1598377d2</t>
  </si>
  <si>
    <t>80714dc5-bfc1-11eb-b110-a8a1598377d2</t>
  </si>
  <si>
    <t>80714dc6-bfc1-11eb-8dbd-a8a1598377d2</t>
  </si>
  <si>
    <t>80714dc7-bfc1-11eb-ab1f-a8a1598377d2</t>
  </si>
  <si>
    <t>80714dc8-bfc1-11eb-a34f-a8a1598377d2</t>
  </si>
  <si>
    <t>80714dc9-bfc1-11eb-bd09-a8a1598377d2</t>
  </si>
  <si>
    <t>80714dca-bfc1-11eb-bc85-a8a1598377d2</t>
  </si>
  <si>
    <t>80714dcb-bfc1-11eb-b387-a8a1598377d2</t>
  </si>
  <si>
    <t>80714dcc-bfc1-11eb-af92-a8a1598377d2</t>
  </si>
  <si>
    <t>80714dcd-bfc1-11eb-8393-a8a1598377d2</t>
  </si>
  <si>
    <t>80714dce-bfc1-11eb-a5cd-a8a1598377d2</t>
  </si>
  <si>
    <t>80714dcf-bfc1-11eb-90d5-a8a1598377d2</t>
  </si>
  <si>
    <t>80714dd0-bfc1-11eb-8c70-a8a1598377d2</t>
  </si>
  <si>
    <t>80714dd1-bfc1-11eb-bbdb-a8a1598377d2</t>
  </si>
  <si>
    <t>80714dd2-bfc1-11eb-b310-a8a1598377d2</t>
  </si>
  <si>
    <t>80714dd3-bfc1-11eb-8f9e-a8a1598377d2</t>
  </si>
  <si>
    <t>80714dd4-bfc1-11eb-9891-a8a1598377d2</t>
  </si>
  <si>
    <t>80714dd5-bfc1-11eb-844e-a8a1598377d2</t>
  </si>
  <si>
    <t>80714dd6-bfc1-11eb-b618-a8a1598377d2</t>
  </si>
  <si>
    <t>80714dd7-bfc1-11eb-b764-a8a1598377d2</t>
  </si>
  <si>
    <t>80714dd8-bfc1-11eb-afc0-a8a1598377d2</t>
  </si>
  <si>
    <t>80714dd9-bfc1-11eb-bfde-a8a1598377d2</t>
  </si>
  <si>
    <t>80714dda-bfc1-11eb-a551-a8a1598377d2</t>
  </si>
  <si>
    <t>80714ddb-bfc1-11eb-afbd-a8a1598377d2</t>
  </si>
  <si>
    <t>80714ddc-bfc1-11eb-97f3-a8a1598377d2</t>
  </si>
  <si>
    <t>80714ddd-bfc1-11eb-8c21-a8a1598377d2</t>
  </si>
  <si>
    <t>80714dde-bfc1-11eb-a5d4-a8a1598377d2</t>
  </si>
  <si>
    <t>80714ddf-bfc1-11eb-961f-a8a1598377d2</t>
  </si>
  <si>
    <t>80714de0-bfc1-11eb-95e4-a8a1598377d2</t>
  </si>
  <si>
    <t>80714de1-bfc1-11eb-bb30-a8a1598377d2</t>
  </si>
  <si>
    <t>80714de2-bfc1-11eb-9bf2-a8a1598377d2</t>
  </si>
  <si>
    <t>80714de3-bfc1-11eb-b79c-a8a1598377d2</t>
  </si>
  <si>
    <t>80714de4-bfc1-11eb-98cd-a8a1598377d2</t>
  </si>
  <si>
    <t>80714de5-bfc1-11eb-873a-a8a1598377d2</t>
  </si>
  <si>
    <t>80714de6-bfc1-11eb-b3e4-a8a1598377d2</t>
  </si>
  <si>
    <t>80714de7-bfc1-11eb-8093-a8a1598377d2</t>
  </si>
  <si>
    <t>80714de8-bfc1-11eb-8fd3-a8a1598377d2</t>
  </si>
  <si>
    <t>80714de9-bfc1-11eb-81f7-a8a1598377d2</t>
  </si>
  <si>
    <t>80714dea-bfc1-11eb-a140-a8a1598377d2</t>
  </si>
  <si>
    <t>80714deb-bfc1-11eb-a3b7-a8a1598377d2</t>
  </si>
  <si>
    <t>80714dec-bfc1-11eb-ac18-a8a1598377d2</t>
  </si>
  <si>
    <t>80714ded-bfc1-11eb-a29b-a8a1598377d2</t>
  </si>
  <si>
    <t>80714dee-bfc1-11eb-a432-a8a1598377d2</t>
  </si>
  <si>
    <t>80714def-bfc1-11eb-bceb-a8a1598377d2</t>
  </si>
  <si>
    <t>80714df0-bfc1-11eb-b0ea-a8a1598377d2</t>
  </si>
  <si>
    <t>80714df1-bfc1-11eb-86a6-a8a1598377d2</t>
  </si>
  <si>
    <t>80714df2-bfc1-11eb-8918-a8a1598377d2</t>
  </si>
  <si>
    <t>80714df3-bfc1-11eb-9bb1-a8a1598377d2</t>
  </si>
  <si>
    <t>80714df4-bfc1-11eb-bd9c-a8a1598377d2</t>
  </si>
  <si>
    <t>80714df5-bfc1-11eb-890b-a8a1598377d2</t>
  </si>
  <si>
    <t>80714df6-bfc1-11eb-a32d-a8a1598377d2</t>
  </si>
  <si>
    <t>80714df7-bfc1-11eb-ad3f-a8a1598377d2</t>
  </si>
  <si>
    <t>80714df8-bfc1-11eb-94f0-a8a1598377d2</t>
  </si>
  <si>
    <t>80714df9-bfc1-11eb-bf63-a8a1598377d2</t>
  </si>
  <si>
    <t>80714dfa-bfc1-11eb-9873-a8a1598377d2</t>
  </si>
  <si>
    <t>80714dfb-bfc1-11eb-90fb-a8a1598377d2</t>
  </si>
  <si>
    <t>80714dfc-bfc1-11eb-b5bd-a8a1598377d2</t>
  </si>
  <si>
    <t>80714dfd-bfc1-11eb-86b9-a8a1598377d2</t>
  </si>
  <si>
    <t>80714dfe-bfc1-11eb-adb5-a8a1598377d2</t>
  </si>
  <si>
    <t>80714dff-bfc1-11eb-a58e-a8a1598377d2</t>
  </si>
  <si>
    <t>80714e00-bfc1-11eb-a89d-a8a1598377d2</t>
  </si>
  <si>
    <t>80714e01-bfc1-11eb-a2e8-a8a1598377d2</t>
  </si>
  <si>
    <t>80714e02-bfc1-11eb-a174-a8a1598377d2</t>
  </si>
  <si>
    <t>80714e03-bfc1-11eb-8c17-a8a1598377d2</t>
  </si>
  <si>
    <t>80714e04-bfc1-11eb-9d98-a8a1598377d2</t>
  </si>
  <si>
    <t>80714e05-bfc1-11eb-ab41-a8a1598377d2</t>
  </si>
  <si>
    <t>80714e06-bfc1-11eb-ba55-a8a1598377d2</t>
  </si>
  <si>
    <t>80714e07-bfc1-11eb-aec5-a8a1598377d2</t>
  </si>
  <si>
    <t>80714e08-bfc1-11eb-baff-a8a1598377d2</t>
  </si>
  <si>
    <t>80714e09-bfc1-11eb-a9f4-a8a1598377d2</t>
  </si>
  <si>
    <t>80714e0a-bfc1-11eb-997c-a8a1598377d2</t>
  </si>
  <si>
    <t>80714e0b-bfc1-11eb-a0d7-a8a1598377d2</t>
  </si>
  <si>
    <t>80714e0c-bfc1-11eb-aad3-a8a1598377d2</t>
  </si>
  <si>
    <t>80714e0d-bfc1-11eb-99d8-a8a1598377d2</t>
  </si>
  <si>
    <t>80714e0e-bfc1-11eb-82fd-a8a1598377d2</t>
  </si>
  <si>
    <t>80714e0f-bfc1-11eb-b106-a8a1598377d2</t>
  </si>
  <si>
    <t>80714e10-bfc1-11eb-ba54-a8a1598377d2</t>
  </si>
  <si>
    <t>80714e11-bfc1-11eb-b50f-a8a1598377d2</t>
  </si>
  <si>
    <t>80714e12-bfc1-11eb-a1eb-a8a1598377d2</t>
  </si>
  <si>
    <t>80714e13-bfc1-11eb-8632-a8a1598377d2</t>
  </si>
  <si>
    <t>80714e14-bfc1-11eb-a753-a8a1598377d2</t>
  </si>
  <si>
    <t>80714e15-bfc1-11eb-9e59-a8a1598377d2</t>
  </si>
  <si>
    <t>80714e16-bfc1-11eb-9b04-a8a1598377d2</t>
  </si>
  <si>
    <t>80714e17-bfc1-11eb-a645-a8a1598377d2</t>
  </si>
  <si>
    <t>80714e18-bfc1-11eb-b1d7-a8a1598377d2</t>
  </si>
  <si>
    <t>80714e19-bfc1-11eb-b282-a8a1598377d2</t>
  </si>
  <si>
    <t>80714e1a-bfc1-11eb-8c26-a8a1598377d2</t>
  </si>
  <si>
    <t>80714e1b-bfc1-11eb-91c5-a8a1598377d2</t>
  </si>
  <si>
    <t>80714e1c-bfc1-11eb-82ff-a8a1598377d2</t>
  </si>
  <si>
    <t>80714e1d-bfc1-11eb-802a-a8a1598377d2</t>
  </si>
  <si>
    <t>80714e1e-bfc1-11eb-bea0-a8a1598377d2</t>
  </si>
  <si>
    <t>80714e1f-bfc1-11eb-9af3-a8a1598377d2</t>
  </si>
  <si>
    <t>80714e20-bfc1-11eb-b189-a8a1598377d2</t>
  </si>
  <si>
    <t>80714e21-bfc1-11eb-adf0-a8a1598377d2</t>
  </si>
  <si>
    <t>80714e22-bfc1-11eb-aa55-a8a1598377d2</t>
  </si>
  <si>
    <t>80714e23-bfc1-11eb-8b04-a8a1598377d2</t>
  </si>
  <si>
    <t>80714e24-bfc1-11eb-b1d7-a8a1598377d2</t>
  </si>
  <si>
    <t>80714e25-bfc1-11eb-b024-a8a1598377d2</t>
  </si>
  <si>
    <t>80714e26-bfc1-11eb-b7c6-a8a1598377d2</t>
  </si>
  <si>
    <t>80714e27-bfc1-11eb-8d28-a8a1598377d2</t>
  </si>
  <si>
    <t>80714e28-bfc1-11eb-9dee-a8a1598377d2</t>
  </si>
  <si>
    <t>80714e29-bfc1-11eb-b285-a8a1598377d2</t>
  </si>
  <si>
    <t>80714e2a-bfc1-11eb-a74c-a8a1598377d2</t>
  </si>
  <si>
    <t>80714e2b-bfc1-11eb-bc9d-a8a1598377d2</t>
  </si>
  <si>
    <t>80714e2c-bfc1-11eb-bd9a-a8a1598377d2</t>
  </si>
  <si>
    <t>80714e2d-bfc1-11eb-9812-a8a1598377d2</t>
  </si>
  <si>
    <t>80714e2e-bfc1-11eb-b0ae-a8a1598377d2</t>
  </si>
  <si>
    <t>80714e2f-bfc1-11eb-b7b8-a8a1598377d2</t>
  </si>
  <si>
    <t>80714e30-bfc1-11eb-ae1d-a8a1598377d2</t>
  </si>
  <si>
    <t>80714e31-bfc1-11eb-87b1-a8a1598377d2</t>
  </si>
  <si>
    <t>80714e32-bfc1-11eb-b226-a8a1598377d2</t>
  </si>
  <si>
    <t>80714e33-bfc1-11eb-9ac4-a8a1598377d2</t>
  </si>
  <si>
    <t>80714e34-bfc1-11eb-a808-a8a1598377d2</t>
  </si>
  <si>
    <t>80714e35-bfc1-11eb-80c5-a8a1598377d2</t>
  </si>
  <si>
    <t>80714e36-bfc1-11eb-8475-a8a1598377d2</t>
  </si>
  <si>
    <t>80714e37-bfc1-11eb-947b-a8a1598377d2</t>
  </si>
  <si>
    <t>80714e38-bfc1-11eb-bcff-a8a1598377d2</t>
  </si>
  <si>
    <t>80714e39-bfc1-11eb-831c-a8a1598377d2</t>
  </si>
  <si>
    <t>80714e3a-bfc1-11eb-8750-a8a1598377d2</t>
  </si>
  <si>
    <t>80714e3b-bfc1-11eb-b9f3-a8a1598377d2</t>
  </si>
  <si>
    <t>80714e3c-bfc1-11eb-a1a2-a8a1598377d2</t>
  </si>
  <si>
    <t>80714e3d-bfc1-11eb-882b-a8a1598377d2</t>
  </si>
  <si>
    <t>80714e3e-bfc1-11eb-8804-a8a1598377d2</t>
  </si>
  <si>
    <t>80714e3f-bfc1-11eb-9688-a8a1598377d2</t>
  </si>
  <si>
    <t>80714e40-bfc1-11eb-a37e-a8a1598377d2</t>
  </si>
  <si>
    <t>80714e41-bfc1-11eb-b1a0-a8a1598377d2</t>
  </si>
  <si>
    <t>80714e42-bfc1-11eb-9979-a8a1598377d2</t>
  </si>
  <si>
    <t>80714e43-bfc1-11eb-8d4e-a8a1598377d2</t>
  </si>
  <si>
    <t>80714e44-bfc1-11eb-bc90-a8a1598377d2</t>
  </si>
  <si>
    <t>80714e45-bfc1-11eb-9878-a8a1598377d2</t>
  </si>
  <si>
    <t>80714e46-bfc1-11eb-8848-a8a1598377d2</t>
  </si>
  <si>
    <t>80714e47-bfc1-11eb-8766-a8a1598377d2</t>
  </si>
  <si>
    <t>80714e48-bfc1-11eb-9175-a8a1598377d2</t>
  </si>
  <si>
    <t>80714e49-bfc1-11eb-ae28-a8a1598377d2</t>
  </si>
  <si>
    <t>80714e4a-bfc1-11eb-8d20-a8a1598377d2</t>
  </si>
  <si>
    <t>80714e4b-bfc1-11eb-ab80-a8a1598377d2</t>
  </si>
  <si>
    <t>80714e4c-bfc1-11eb-9bf5-a8a1598377d2</t>
  </si>
  <si>
    <t>80714e4d-bfc1-11eb-a917-a8a1598377d2</t>
  </si>
  <si>
    <t>80714e4e-bfc1-11eb-8acc-a8a1598377d2</t>
  </si>
  <si>
    <t>80714e4f-bfc1-11eb-aefa-a8a1598377d2</t>
  </si>
  <si>
    <t>80714e50-bfc1-11eb-9ec6-a8a1598377d2</t>
  </si>
  <si>
    <t>80714e51-bfc1-11eb-b723-a8a1598377d2</t>
  </si>
  <si>
    <t>80714e52-bfc1-11eb-a007-a8a1598377d2</t>
  </si>
  <si>
    <t>80714e53-bfc1-11eb-afbf-a8a1598377d2</t>
  </si>
  <si>
    <t>80714e54-bfc1-11eb-b217-a8a1598377d2</t>
  </si>
  <si>
    <t>80714e55-bfc1-11eb-a4a5-a8a1598377d2</t>
  </si>
  <si>
    <t>80714e56-bfc1-11eb-8883-a8a1598377d2</t>
  </si>
  <si>
    <t>80714e57-bfc1-11eb-a109-a8a1598377d2</t>
  </si>
  <si>
    <t>80714e58-bfc1-11eb-8034-a8a1598377d2</t>
  </si>
  <si>
    <t>80714e59-bfc1-11eb-b5bb-a8a1598377d2</t>
  </si>
  <si>
    <t>80714e5a-bfc1-11eb-8de1-a8a1598377d2</t>
  </si>
  <si>
    <t>80714e5b-bfc1-11eb-8345-a8a1598377d2</t>
  </si>
  <si>
    <t>80714e5c-bfc1-11eb-9594-a8a1598377d2</t>
  </si>
  <si>
    <t>80714e5d-bfc1-11eb-a8e5-a8a1598377d2</t>
  </si>
  <si>
    <t>80714e5e-bfc1-11eb-90c2-a8a1598377d2</t>
  </si>
  <si>
    <t>80714e5f-bfc1-11eb-9847-a8a1598377d2</t>
  </si>
  <si>
    <t>80714e60-bfc1-11eb-9cdc-a8a1598377d2</t>
  </si>
  <si>
    <t>80714e61-bfc1-11eb-9198-a8a1598377d2</t>
  </si>
  <si>
    <t>80714e62-bfc1-11eb-ae79-a8a1598377d2</t>
  </si>
  <si>
    <t>80714e63-bfc1-11eb-b168-a8a1598377d2</t>
  </si>
  <si>
    <t>80714e64-bfc1-11eb-b35c-a8a1598377d2</t>
  </si>
  <si>
    <t>80714e65-bfc1-11eb-8e76-a8a1598377d2</t>
  </si>
  <si>
    <t>80714e66-bfc1-11eb-8430-a8a1598377d2</t>
  </si>
  <si>
    <t>80714e67-bfc1-11eb-98dd-a8a1598377d2</t>
  </si>
  <si>
    <t>80714e68-bfc1-11eb-8a57-a8a1598377d2</t>
  </si>
  <si>
    <t>80714e69-bfc1-11eb-88ca-a8a1598377d2</t>
  </si>
  <si>
    <t>80714e6a-bfc1-11eb-8d3d-a8a1598377d2</t>
  </si>
  <si>
    <t>80714e6b-bfc1-11eb-8bca-a8a1598377d2</t>
  </si>
  <si>
    <t>80714e6c-bfc1-11eb-a6a2-a8a1598377d2</t>
  </si>
  <si>
    <t>80714e6d-bfc1-11eb-a758-a8a1598377d2</t>
  </si>
  <si>
    <t>80714e6e-bfc1-11eb-9f66-a8a1598377d2</t>
  </si>
  <si>
    <t>80714e6f-bfc1-11eb-96e8-a8a1598377d2</t>
  </si>
  <si>
    <t>80714e70-bfc1-11eb-8155-a8a1598377d2</t>
  </si>
  <si>
    <t>80714e71-bfc1-11eb-a6cf-a8a1598377d2</t>
  </si>
  <si>
    <t>80714e72-bfc1-11eb-8d81-a8a1598377d2</t>
  </si>
  <si>
    <t>80714e73-bfc1-11eb-98bd-a8a1598377d2</t>
  </si>
  <si>
    <t>80714e74-bfc1-11eb-86f2-a8a1598377d2</t>
  </si>
  <si>
    <t>80714e75-bfc1-11eb-9a73-a8a1598377d2</t>
  </si>
  <si>
    <t>80714e76-bfc1-11eb-8d99-a8a1598377d2</t>
  </si>
  <si>
    <t>80714e77-bfc1-11eb-a2b2-a8a1598377d2</t>
  </si>
  <si>
    <t>80714e78-bfc1-11eb-a1d8-a8a1598377d2</t>
  </si>
  <si>
    <t>80714e79-bfc1-11eb-adb0-a8a1598377d2</t>
  </si>
  <si>
    <t>80714e7a-bfc1-11eb-b620-a8a1598377d2</t>
  </si>
  <si>
    <t>80714e7b-bfc1-11eb-9ede-a8a1598377d2</t>
  </si>
  <si>
    <t>80714e7c-bfc1-11eb-8581-a8a1598377d2</t>
  </si>
  <si>
    <t>80714e7d-bfc1-11eb-a5ed-a8a1598377d2</t>
  </si>
  <si>
    <t>80714e7e-bfc1-11eb-8fe1-a8a1598377d2</t>
  </si>
  <si>
    <t>80714e7f-bfc1-11eb-8cf7-a8a1598377d2</t>
  </si>
  <si>
    <t>80714e80-bfc1-11eb-a1cc-a8a1598377d2</t>
  </si>
  <si>
    <t>80714e81-bfc1-11eb-903d-a8a1598377d2</t>
  </si>
  <si>
    <t>80714e82-bfc1-11eb-ad6d-a8a1598377d2</t>
  </si>
  <si>
    <t>80714e83-bfc1-11eb-ac27-a8a1598377d2</t>
  </si>
  <si>
    <t>80714e84-bfc1-11eb-9ef9-a8a1598377d2</t>
  </si>
  <si>
    <t>80714e85-bfc1-11eb-accd-a8a1598377d2</t>
  </si>
  <si>
    <t>80714e86-bfc1-11eb-8b1a-a8a1598377d2</t>
  </si>
  <si>
    <t>80714e87-bfc1-11eb-8ebd-a8a1598377d2</t>
  </si>
  <si>
    <t>80714e88-bfc1-11eb-80b0-a8a1598377d2</t>
  </si>
  <si>
    <t>80714e89-bfc1-11eb-9af4-a8a1598377d2</t>
  </si>
  <si>
    <t>80714e8a-bfc1-11eb-b8fb-a8a1598377d2</t>
  </si>
  <si>
    <t>80714e8b-bfc1-11eb-8522-a8a1598377d2</t>
  </si>
  <si>
    <t>80714e8c-bfc1-11eb-b023-a8a1598377d2</t>
  </si>
  <si>
    <t>80714e8d-bfc1-11eb-bccf-a8a1598377d2</t>
  </si>
  <si>
    <t>80714e8e-bfc1-11eb-89f5-a8a1598377d2</t>
  </si>
  <si>
    <t>80714e8f-bfc1-11eb-9e72-a8a1598377d2</t>
  </si>
  <si>
    <t>80714e90-bfc1-11eb-96d7-a8a1598377d2</t>
  </si>
  <si>
    <t>80714e91-bfc1-11eb-98cb-a8a1598377d2</t>
  </si>
  <si>
    <t>80714e92-bfc1-11eb-9745-a8a1598377d2</t>
  </si>
  <si>
    <t>80714e93-bfc1-11eb-ab2b-a8a1598377d2</t>
  </si>
  <si>
    <t>80714e94-bfc1-11eb-9c47-a8a1598377d2</t>
  </si>
  <si>
    <t>80714e95-bfc1-11eb-a8f3-a8a1598377d2</t>
  </si>
  <si>
    <t>80714e96-bfc1-11eb-a64f-a8a1598377d2</t>
  </si>
  <si>
    <t>80714e97-bfc1-11eb-894d-a8a1598377d2</t>
  </si>
  <si>
    <t>80714e98-bfc1-11eb-a05a-a8a1598377d2</t>
  </si>
  <si>
    <t>80714e99-bfc1-11eb-827e-a8a1598377d2</t>
  </si>
  <si>
    <t>80714e9a-bfc1-11eb-be36-a8a1598377d2</t>
  </si>
  <si>
    <t>80714e9b-bfc1-11eb-a80e-a8a1598377d2</t>
  </si>
  <si>
    <t>80714e9c-bfc1-11eb-8dd8-a8a1598377d2</t>
  </si>
  <si>
    <t>80714e9d-bfc1-11eb-8330-a8a1598377d2</t>
  </si>
  <si>
    <t>80714e9e-bfc1-11eb-9de9-a8a1598377d2</t>
  </si>
  <si>
    <t>80714e9f-bfc1-11eb-abee-a8a1598377d2</t>
  </si>
  <si>
    <t>80714ea0-bfc1-11eb-a225-a8a1598377d2</t>
  </si>
  <si>
    <t>80714ea1-bfc1-11eb-9c0a-a8a1598377d2</t>
  </si>
  <si>
    <t>80714ea2-bfc1-11eb-a2cf-a8a1598377d2</t>
  </si>
  <si>
    <t>80714ea3-bfc1-11eb-a3c9-a8a1598377d2</t>
  </si>
  <si>
    <t>80714ea4-bfc1-11eb-93cc-a8a1598377d2</t>
  </si>
  <si>
    <t>80714ea5-bfc1-11eb-b266-a8a1598377d2</t>
  </si>
  <si>
    <t>80714ea6-bfc1-11eb-8eba-a8a1598377d2</t>
  </si>
  <si>
    <t>80714ea7-bfc1-11eb-84fc-a8a1598377d2</t>
  </si>
  <si>
    <t>80714ea8-bfc1-11eb-bde3-a8a1598377d2</t>
  </si>
  <si>
    <t>80714ea9-bfc1-11eb-b726-a8a1598377d2</t>
  </si>
  <si>
    <t>80714eaa-bfc1-11eb-a379-a8a1598377d2</t>
  </si>
  <si>
    <t>80714eab-bfc1-11eb-86aa-a8a1598377d2</t>
  </si>
  <si>
    <t>80714eac-bfc1-11eb-8108-a8a1598377d2</t>
  </si>
  <si>
    <t>80714ead-bfc1-11eb-b7d8-a8a1598377d2</t>
  </si>
  <si>
    <t>80714eae-bfc1-11eb-89d5-a8a1598377d2</t>
  </si>
  <si>
    <t>80714eaf-bfc1-11eb-9e90-a8a1598377d2</t>
  </si>
  <si>
    <t>80714eb0-bfc1-11eb-ae35-a8a1598377d2</t>
  </si>
  <si>
    <t>80714eb1-bfc1-11eb-953b-a8a1598377d2</t>
  </si>
  <si>
    <t>80714eb2-bfc1-11eb-b0ee-a8a1598377d2</t>
  </si>
  <si>
    <t>80714eb3-bfc1-11eb-b1c4-a8a1598377d2</t>
  </si>
  <si>
    <t>80714eb4-bfc1-11eb-aa63-a8a1598377d2</t>
  </si>
  <si>
    <t>80714eb5-bfc1-11eb-9aff-a8a1598377d2</t>
  </si>
  <si>
    <t>80714eb6-bfc1-11eb-a132-a8a1598377d2</t>
  </si>
  <si>
    <t>80714eb7-bfc1-11eb-9f61-a8a1598377d2</t>
  </si>
  <si>
    <t>80714eb8-bfc1-11eb-8f19-a8a1598377d2</t>
  </si>
  <si>
    <t>80714eb9-bfc1-11eb-b527-a8a1598377d2</t>
  </si>
  <si>
    <t>80714eba-bfc1-11eb-a7c7-a8a1598377d2</t>
  </si>
  <si>
    <t>80714ebb-bfc1-11eb-97d9-a8a1598377d2</t>
  </si>
  <si>
    <t>80714ebc-bfc1-11eb-a93f-a8a1598377d2</t>
  </si>
  <si>
    <t>80714ebd-bfc1-11eb-a986-a8a1598377d2</t>
  </si>
  <si>
    <t>80714ebe-bfc1-11eb-927f-a8a1598377d2</t>
  </si>
  <si>
    <t>80714ebf-bfc1-11eb-964a-a8a1598377d2</t>
  </si>
  <si>
    <t>80714ec0-bfc1-11eb-a8ae-a8a1598377d2</t>
  </si>
  <si>
    <t>80714ec1-bfc1-11eb-8998-a8a1598377d2</t>
  </si>
  <si>
    <t>80714ec2-bfc1-11eb-9e89-a8a1598377d2</t>
  </si>
  <si>
    <t>80714ec3-bfc1-11eb-940f-a8a1598377d2</t>
  </si>
  <si>
    <t>80714ec4-bfc1-11eb-a44f-a8a1598377d2</t>
  </si>
  <si>
    <t>80714ec5-bfc1-11eb-97d3-a8a1598377d2</t>
  </si>
  <si>
    <t>80714ec6-bfc1-11eb-bf47-a8a1598377d2</t>
  </si>
  <si>
    <t>80714ec7-bfc1-11eb-ab88-a8a1598377d2</t>
  </si>
  <si>
    <t>80714ec8-bfc1-11eb-a09c-a8a1598377d2</t>
  </si>
  <si>
    <t>80714ec9-bfc1-11eb-a02a-a8a1598377d2</t>
  </si>
  <si>
    <t>80714eca-bfc1-11eb-b938-a8a1598377d2</t>
  </si>
  <si>
    <t>80714ecb-bfc1-11eb-8cd9-a8a1598377d2</t>
  </si>
  <si>
    <t>80714ecc-bfc1-11eb-8b61-a8a1598377d2</t>
  </si>
  <si>
    <t>80714ecd-bfc1-11eb-895a-a8a1598377d2</t>
  </si>
  <si>
    <t>80714ece-bfc1-11eb-b47c-a8a1598377d2</t>
  </si>
  <si>
    <t>80714ecf-bfc1-11eb-8ee9-a8a1598377d2</t>
  </si>
  <si>
    <t>80714ed0-bfc1-11eb-8a07-a8a1598377d2</t>
  </si>
  <si>
    <t>80714ed1-bfc1-11eb-9241-a8a1598377d2</t>
  </si>
  <si>
    <t>80714ed2-bfc1-11eb-a3a6-a8a1598377d2</t>
  </si>
  <si>
    <t>80714ed3-bfc1-11eb-9b2e-a8a1598377d2</t>
  </si>
  <si>
    <t>80714ed4-bfc1-11eb-9aeb-a8a1598377d2</t>
  </si>
  <si>
    <t>80714ed5-bfc1-11eb-aa9a-a8a1598377d2</t>
  </si>
  <si>
    <t>80714ed6-bfc1-11eb-b59b-a8a1598377d2</t>
  </si>
  <si>
    <t>80714ed7-bfc1-11eb-b6a0-a8a1598377d2</t>
  </si>
  <si>
    <t>80714ed8-bfc1-11eb-b553-a8a1598377d2</t>
  </si>
  <si>
    <t>80714ed9-bfc1-11eb-90de-a8a1598377d2</t>
  </si>
  <si>
    <t>80714eda-bfc1-11eb-bad0-a8a1598377d2</t>
  </si>
  <si>
    <t>80714edb-bfc1-11eb-906e-a8a1598377d2</t>
  </si>
  <si>
    <t>80714edc-bfc1-11eb-8d03-a8a1598377d2</t>
  </si>
  <si>
    <t>80714edd-bfc1-11eb-9120-a8a1598377d2</t>
  </si>
  <si>
    <t>80714ede-bfc1-11eb-8b0b-a8a1598377d2</t>
  </si>
  <si>
    <t>80714edf-bfc1-11eb-93bb-a8a1598377d2</t>
  </si>
  <si>
    <t>80714ee0-bfc1-11eb-b3e4-a8a1598377d2</t>
  </si>
  <si>
    <t>80714ee1-bfc1-11eb-b261-a8a1598377d2</t>
  </si>
  <si>
    <t>80714ee2-bfc1-11eb-89cc-a8a1598377d2</t>
  </si>
  <si>
    <t>80714ee3-bfc1-11eb-8bf2-a8a1598377d2</t>
  </si>
  <si>
    <t>80714ee4-bfc1-11eb-a7ef-a8a1598377d2</t>
  </si>
  <si>
    <t>80714ee5-bfc1-11eb-a55d-a8a1598377d2</t>
  </si>
  <si>
    <t>80714ee6-bfc1-11eb-ad59-a8a1598377d2</t>
  </si>
  <si>
    <t>80714ee7-bfc1-11eb-a14b-a8a1598377d2</t>
  </si>
  <si>
    <t>80714ee8-bfc1-11eb-a8d6-a8a1598377d2</t>
  </si>
  <si>
    <t>80714ee9-bfc1-11eb-86a0-a8a1598377d2</t>
  </si>
  <si>
    <t>80714eea-bfc1-11eb-9ccc-a8a1598377d2</t>
  </si>
  <si>
    <t>80714eeb-bfc1-11eb-9d37-a8a1598377d2</t>
  </si>
  <si>
    <t>80714eec-bfc1-11eb-a93c-a8a1598377d2</t>
  </si>
  <si>
    <t>80714eed-bfc1-11eb-a41a-a8a1598377d2</t>
  </si>
  <si>
    <t>80714eee-bfc1-11eb-ba87-a8a1598377d2</t>
  </si>
  <si>
    <t>80714eef-bfc1-11eb-b1a7-a8a1598377d2</t>
  </si>
  <si>
    <t>80714ef0-bfc1-11eb-8404-a8a1598377d2</t>
  </si>
  <si>
    <t>80714ef1-bfc1-11eb-a0ff-a8a1598377d2</t>
  </si>
  <si>
    <t>80714ef2-bfc1-11eb-9277-a8a1598377d2</t>
  </si>
  <si>
    <t>80714ef3-bfc1-11eb-a196-a8a1598377d2</t>
  </si>
  <si>
    <t>80714ef4-bfc1-11eb-8c90-a8a1598377d2</t>
  </si>
  <si>
    <t>80714ef5-bfc1-11eb-bfbf-a8a1598377d2</t>
  </si>
  <si>
    <t>80714ef6-bfc1-11eb-8193-a8a1598377d2</t>
  </si>
  <si>
    <t>80714ef7-bfc1-11eb-b408-a8a1598377d2</t>
  </si>
  <si>
    <t>80714ef8-bfc1-11eb-aaae-a8a1598377d2</t>
  </si>
  <si>
    <t>80714ef9-bfc1-11eb-a1c3-a8a1598377d2</t>
  </si>
  <si>
    <t>80714efa-bfc1-11eb-a94b-a8a1598377d2</t>
  </si>
  <si>
    <t>80714efb-bfc1-11eb-8f29-a8a1598377d2</t>
  </si>
  <si>
    <t>80714efc-bfc1-11eb-863b-a8a1598377d2</t>
  </si>
  <si>
    <t>80714efd-bfc1-11eb-8350-a8a1598377d2</t>
  </si>
  <si>
    <t>80714efe-bfc1-11eb-947c-a8a1598377d2</t>
  </si>
  <si>
    <t>80714eff-bfc1-11eb-9cde-a8a1598377d2</t>
  </si>
  <si>
    <t>80714f00-bfc1-11eb-b1b7-a8a1598377d2</t>
  </si>
  <si>
    <t>80714f01-bfc1-11eb-9789-a8a1598377d2</t>
  </si>
  <si>
    <t>80714f02-bfc1-11eb-9ba7-a8a1598377d2</t>
  </si>
  <si>
    <t>80714f03-bfc1-11eb-bd37-a8a1598377d2</t>
  </si>
  <si>
    <t>80714f04-bfc1-11eb-ad13-a8a1598377d2</t>
  </si>
  <si>
    <t>80714f05-bfc1-11eb-8563-a8a1598377d2</t>
  </si>
  <si>
    <t>80714f06-bfc1-11eb-b7c4-a8a1598377d2</t>
  </si>
  <si>
    <t>80714f07-bfc1-11eb-b05b-a8a1598377d2</t>
  </si>
  <si>
    <t>80714f08-bfc1-11eb-8c85-a8a1598377d2</t>
  </si>
  <si>
    <t>80714f09-bfc1-11eb-9edb-a8a1598377d2</t>
  </si>
  <si>
    <t>80714f0a-bfc1-11eb-8571-a8a1598377d2</t>
  </si>
  <si>
    <t>80714f0b-bfc1-11eb-a4b8-a8a1598377d2</t>
  </si>
  <si>
    <t>80714f0c-bfc1-11eb-ad01-a8a1598377d2</t>
  </si>
  <si>
    <t>80714f0d-bfc1-11eb-bb7a-a8a1598377d2</t>
  </si>
  <si>
    <t>80714f0e-bfc1-11eb-9ab7-a8a1598377d2</t>
  </si>
  <si>
    <t>80714f0f-bfc1-11eb-bbe0-a8a1598377d2</t>
  </si>
  <si>
    <t>80714f10-bfc1-11eb-b6fe-a8a1598377d2</t>
  </si>
  <si>
    <t>80714f11-bfc1-11eb-88de-a8a1598377d2</t>
  </si>
  <si>
    <t>80714f12-bfc1-11eb-84ce-a8a1598377d2</t>
  </si>
  <si>
    <t>80714f13-bfc1-11eb-adfb-a8a1598377d2</t>
  </si>
  <si>
    <t>80714f14-bfc1-11eb-afac-a8a1598377d2</t>
  </si>
  <si>
    <t>80714f15-bfc1-11eb-90e5-a8a1598377d2</t>
  </si>
  <si>
    <t>80714f16-bfc1-11eb-b505-a8a1598377d2</t>
  </si>
  <si>
    <t>80714f17-bfc1-11eb-94d4-a8a1598377d2</t>
  </si>
  <si>
    <t>80714f18-bfc1-11eb-88a0-a8a1598377d2</t>
  </si>
  <si>
    <t>80714f19-bfc1-11eb-87c5-a8a1598377d2</t>
  </si>
  <si>
    <t>80714f1a-bfc1-11eb-a1f4-a8a1598377d2</t>
  </si>
  <si>
    <t>80714f1b-bfc1-11eb-a3fd-a8a1598377d2</t>
  </si>
  <si>
    <t>80714f1c-bfc1-11eb-b7fb-a8a1598377d2</t>
  </si>
  <si>
    <t>80714f1d-bfc1-11eb-8f27-a8a1598377d2</t>
  </si>
  <si>
    <t>80714f1e-bfc1-11eb-b2a7-a8a1598377d2</t>
  </si>
  <si>
    <t>80714f1f-bfc1-11eb-84bc-a8a1598377d2</t>
  </si>
  <si>
    <t>80714f20-bfc1-11eb-bf24-a8a1598377d2</t>
  </si>
  <si>
    <t>80714f21-bfc1-11eb-b731-a8a1598377d2</t>
  </si>
  <si>
    <t>80714f22-bfc1-11eb-a520-a8a1598377d2</t>
  </si>
  <si>
    <t>80714f23-bfc1-11eb-924c-a8a1598377d2</t>
  </si>
  <si>
    <t>80714f24-bfc1-11eb-a590-a8a1598377d2</t>
  </si>
  <si>
    <t>80714f25-bfc1-11eb-9237-a8a1598377d2</t>
  </si>
  <si>
    <t>80714f26-bfc1-11eb-bfa0-a8a1598377d2</t>
  </si>
  <si>
    <t>80714f27-bfc1-11eb-9d95-a8a1598377d2</t>
  </si>
  <si>
    <t>80714f28-bfc1-11eb-b7f5-a8a1598377d2</t>
  </si>
  <si>
    <t>80714f29-bfc1-11eb-b83f-a8a1598377d2</t>
  </si>
  <si>
    <t>80714f2a-bfc1-11eb-89ef-a8a1598377d2</t>
  </si>
  <si>
    <t>80714f2b-bfc1-11eb-8360-a8a1598377d2</t>
  </si>
  <si>
    <t>80714f2c-bfc1-11eb-be29-a8a1598377d2</t>
  </si>
  <si>
    <t>80714f2d-bfc1-11eb-96e9-a8a1598377d2</t>
  </si>
  <si>
    <t>80714f2e-bfc1-11eb-8348-a8a1598377d2</t>
  </si>
  <si>
    <t>80714f2f-bfc1-11eb-a3d5-a8a1598377d2</t>
  </si>
  <si>
    <t>80714f30-bfc1-11eb-be5d-a8a1598377d2</t>
  </si>
  <si>
    <t>80714f31-bfc1-11eb-a49a-a8a1598377d2</t>
  </si>
  <si>
    <t>80714f32-bfc1-11eb-8037-a8a1598377d2</t>
  </si>
  <si>
    <t>80714f33-bfc1-11eb-8732-a8a1598377d2</t>
  </si>
  <si>
    <t>80714f34-bfc1-11eb-8f05-a8a1598377d2</t>
  </si>
  <si>
    <t>80714f35-bfc1-11eb-9f30-a8a1598377d2</t>
  </si>
  <si>
    <t>80714f36-bfc1-11eb-8fd7-a8a1598377d2</t>
  </si>
  <si>
    <t>80714f37-bfc1-11eb-a0b9-a8a1598377d2</t>
  </si>
  <si>
    <t>80714f38-bfc1-11eb-a041-a8a1598377d2</t>
  </si>
  <si>
    <t>80714f39-bfc1-11eb-873a-a8a1598377d2</t>
  </si>
  <si>
    <t>80714f3a-bfc1-11eb-921e-a8a1598377d2</t>
  </si>
  <si>
    <t>80714f3b-bfc1-11eb-8ff2-a8a1598377d2</t>
  </si>
  <si>
    <t>80714f3c-bfc1-11eb-83b8-a8a1598377d2</t>
  </si>
  <si>
    <t>80714f3d-bfc1-11eb-94cc-a8a1598377d2</t>
  </si>
  <si>
    <t>80714f3e-bfc1-11eb-8d5d-a8a1598377d2</t>
  </si>
  <si>
    <t>80714f3f-bfc1-11eb-8a3b-a8a1598377d2</t>
  </si>
  <si>
    <t>80714f40-bfc1-11eb-abac-a8a1598377d2</t>
  </si>
  <si>
    <t>80714f41-bfc1-11eb-8c88-a8a1598377d2</t>
  </si>
  <si>
    <t>80714f42-bfc1-11eb-914b-a8a1598377d2</t>
  </si>
  <si>
    <t>80714f43-bfc1-11eb-a0b9-a8a1598377d2</t>
  </si>
  <si>
    <t>80714f44-bfc1-11eb-a143-a8a1598377d2</t>
  </si>
  <si>
    <t>80714f45-bfc1-11eb-a2b3-a8a1598377d2</t>
  </si>
  <si>
    <t>80714f46-bfc1-11eb-9d17-a8a1598377d2</t>
  </si>
  <si>
    <t>80714f47-bfc1-11eb-906b-a8a1598377d2</t>
  </si>
  <si>
    <t>80714f48-bfc1-11eb-9252-a8a1598377d2</t>
  </si>
  <si>
    <t>80714f49-bfc1-11eb-8a9d-a8a1598377d2</t>
  </si>
  <si>
    <t>80714f4a-bfc1-11eb-8082-a8a1598377d2</t>
  </si>
  <si>
    <t>80714f4b-bfc1-11eb-8cfe-a8a1598377d2</t>
  </si>
  <si>
    <t>80714f4c-bfc1-11eb-8403-a8a1598377d2</t>
  </si>
  <si>
    <t>80714f4d-bfc1-11eb-87eb-a8a1598377d2</t>
  </si>
  <si>
    <t>80714f4e-bfc1-11eb-88b4-a8a1598377d2</t>
  </si>
  <si>
    <t>80714f4f-bfc1-11eb-b17f-a8a1598377d2</t>
  </si>
  <si>
    <t>80714f50-bfc1-11eb-a650-a8a1598377d2</t>
  </si>
  <si>
    <t>80714f51-bfc1-11eb-be33-a8a1598377d2</t>
  </si>
  <si>
    <t>80714f52-bfc1-11eb-861d-a8a1598377d2</t>
  </si>
  <si>
    <t>80714f53-bfc1-11eb-b14f-a8a1598377d2</t>
  </si>
  <si>
    <t>80714f54-bfc1-11eb-bc76-a8a1598377d2</t>
  </si>
  <si>
    <t>80714f55-bfc1-11eb-97f5-a8a1598377d2</t>
  </si>
  <si>
    <t>80714f56-bfc1-11eb-b594-a8a1598377d2</t>
  </si>
  <si>
    <t>80714f57-bfc1-11eb-b409-a8a1598377d2</t>
  </si>
  <si>
    <t>80714f58-bfc1-11eb-8bdb-a8a1598377d2</t>
  </si>
  <si>
    <t>80714f59-bfc1-11eb-ab20-a8a1598377d2</t>
  </si>
  <si>
    <t>80714f5a-bfc1-11eb-a596-a8a1598377d2</t>
  </si>
  <si>
    <t>80714f5b-bfc1-11eb-8920-a8a1598377d2</t>
  </si>
  <si>
    <t>80714f5c-bfc1-11eb-8d89-a8a1598377d2</t>
  </si>
  <si>
    <t>80714f5d-bfc1-11eb-8c98-a8a1598377d2</t>
  </si>
  <si>
    <t>80714f5e-bfc1-11eb-a363-a8a1598377d2</t>
  </si>
  <si>
    <t>80714f5f-bfc1-11eb-9691-a8a1598377d2</t>
  </si>
  <si>
    <t>80714f60-bfc1-11eb-a256-a8a1598377d2</t>
  </si>
  <si>
    <t>80714f61-bfc1-11eb-8cc1-a8a1598377d2</t>
  </si>
  <si>
    <t>80714f62-bfc1-11eb-ab52-a8a1598377d2</t>
  </si>
  <si>
    <t>80714f63-bfc1-11eb-987b-a8a1598377d2</t>
  </si>
  <si>
    <t>80714f64-bfc1-11eb-980f-a8a1598377d2</t>
  </si>
  <si>
    <t>80714f65-bfc1-11eb-885a-a8a1598377d2</t>
  </si>
  <si>
    <t>80714f66-bfc1-11eb-9997-a8a1598377d2</t>
  </si>
  <si>
    <t>80714f67-bfc1-11eb-b79f-a8a1598377d2</t>
  </si>
  <si>
    <t>80714f68-bfc1-11eb-bf13-a8a1598377d2</t>
  </si>
  <si>
    <t>80714f69-bfc1-11eb-b19b-a8a1598377d2</t>
  </si>
  <si>
    <t>80714f6a-bfc1-11eb-90d1-a8a1598377d2</t>
  </si>
  <si>
    <t>80714f6b-bfc1-11eb-8493-a8a1598377d2</t>
  </si>
  <si>
    <t>80714f6c-bfc1-11eb-a030-a8a1598377d2</t>
  </si>
  <si>
    <t>80714f6d-bfc1-11eb-9d6c-a8a1598377d2</t>
  </si>
  <si>
    <t>80714f6e-bfc1-11eb-b0e5-a8a1598377d2</t>
  </si>
  <si>
    <t>80714f6f-bfc1-11eb-9799-a8a1598377d2</t>
  </si>
  <si>
    <t>80714f70-bfc1-11eb-8e28-a8a1598377d2</t>
  </si>
  <si>
    <t>80714f71-bfc1-11eb-8a4d-a8a1598377d2</t>
  </si>
  <si>
    <t>80714f72-bfc1-11eb-a187-a8a1598377d2</t>
  </si>
  <si>
    <t>80714f73-bfc1-11eb-ac6e-a8a1598377d2</t>
  </si>
  <si>
    <t>80714f74-bfc1-11eb-a1c0-a8a1598377d2</t>
  </si>
  <si>
    <t>80714f75-bfc1-11eb-9218-a8a1598377d2</t>
  </si>
  <si>
    <t>80714f76-bfc1-11eb-b31b-a8a1598377d2</t>
  </si>
  <si>
    <t>80714f77-bfc1-11eb-996f-a8a1598377d2</t>
  </si>
  <si>
    <t>80714f78-bfc1-11eb-9783-a8a1598377d2</t>
  </si>
  <si>
    <t>80714f79-bfc1-11eb-9b0c-a8a1598377d2</t>
  </si>
  <si>
    <t>80714f7a-bfc1-11eb-a0c2-a8a1598377d2</t>
  </si>
  <si>
    <t>80714f7b-bfc1-11eb-972b-a8a1598377d2</t>
  </si>
  <si>
    <t>80714f7c-bfc1-11eb-99f3-a8a1598377d2</t>
  </si>
  <si>
    <t>80714f7d-bfc1-11eb-8c46-a8a1598377d2</t>
  </si>
  <si>
    <t>80714f7e-bfc1-11eb-9e76-a8a1598377d2</t>
  </si>
  <si>
    <t>80714f7f-bfc1-11eb-b0c9-a8a1598377d2</t>
  </si>
  <si>
    <t>80714f80-bfc1-11eb-85a1-a8a1598377d2</t>
  </si>
  <si>
    <t>80714f81-bfc1-11eb-bb31-a8a1598377d2</t>
  </si>
  <si>
    <t>80714f82-bfc1-11eb-8f6e-a8a1598377d2</t>
  </si>
  <si>
    <t>80714f83-bfc1-11eb-be60-a8a1598377d2</t>
  </si>
  <si>
    <t>80714f84-bfc1-11eb-8eec-a8a1598377d2</t>
  </si>
  <si>
    <t>80714f85-bfc1-11eb-b2c2-a8a1598377d2</t>
  </si>
  <si>
    <t>80714f86-bfc1-11eb-a02f-a8a1598377d2</t>
  </si>
  <si>
    <t>80714f87-bfc1-11eb-ae59-a8a1598377d2</t>
  </si>
  <si>
    <t>80714f88-bfc1-11eb-9ba6-a8a1598377d2</t>
  </si>
  <si>
    <t>80714f89-bfc1-11eb-b0c0-a8a1598377d2</t>
  </si>
  <si>
    <t>80714f8a-bfc1-11eb-865f-a8a1598377d2</t>
  </si>
  <si>
    <t>80714f8b-bfc1-11eb-9671-a8a1598377d2</t>
  </si>
  <si>
    <t>80714f8c-bfc1-11eb-a04b-a8a1598377d2</t>
  </si>
  <si>
    <t>80714f8d-bfc1-11eb-93f8-a8a1598377d2</t>
  </si>
  <si>
    <t>80714f8e-bfc1-11eb-b4e6-a8a1598377d2</t>
  </si>
  <si>
    <t>80714f8f-bfc1-11eb-a2b3-a8a1598377d2</t>
  </si>
  <si>
    <t>80714f90-bfc1-11eb-b371-a8a1598377d2</t>
  </si>
  <si>
    <t>80714f91-bfc1-11eb-9aed-a8a1598377d2</t>
  </si>
  <si>
    <t>80714f92-bfc1-11eb-96a0-a8a1598377d2</t>
  </si>
  <si>
    <t>80714f93-bfc1-11eb-86e1-a8a1598377d2</t>
  </si>
  <si>
    <t>80714f94-bfc1-11eb-930f-a8a1598377d2</t>
  </si>
  <si>
    <t>80714f95-bfc1-11eb-97aa-a8a1598377d2</t>
  </si>
  <si>
    <t>80714f96-bfc1-11eb-8efe-a8a1598377d2</t>
  </si>
  <si>
    <t>80714f97-bfc1-11eb-8905-a8a1598377d2</t>
  </si>
  <si>
    <t>80714f98-bfc1-11eb-8ccb-a8a1598377d2</t>
  </si>
  <si>
    <t>80714f99-bfc1-11eb-9187-a8a1598377d2</t>
  </si>
  <si>
    <t>80714f9a-bfc1-11eb-8731-a8a1598377d2</t>
  </si>
  <si>
    <t>80714f9b-bfc1-11eb-a858-a8a1598377d2</t>
  </si>
  <si>
    <t>80714f9c-bfc1-11eb-92b3-a8a1598377d2</t>
  </si>
  <si>
    <t>80714f9d-bfc1-11eb-9cc3-a8a1598377d2</t>
  </si>
  <si>
    <t>80714f9e-bfc1-11eb-ba42-a8a1598377d2</t>
  </si>
  <si>
    <t>80714f9f-bfc1-11eb-bfd2-a8a1598377d2</t>
  </si>
  <si>
    <t>80714fa0-bfc1-11eb-946e-a8a1598377d2</t>
  </si>
  <si>
    <t>80714fa1-bfc1-11eb-b463-a8a1598377d2</t>
  </si>
  <si>
    <t>80714fa2-bfc1-11eb-97a3-a8a1598377d2</t>
  </si>
  <si>
    <t>80714fa3-bfc1-11eb-9b42-a8a1598377d2</t>
  </si>
  <si>
    <t>80714fa4-bfc1-11eb-a473-a8a1598377d2</t>
  </si>
  <si>
    <t>80714fa5-bfc1-11eb-97dd-a8a1598377d2</t>
  </si>
  <si>
    <t>80714fa6-bfc1-11eb-8343-a8a1598377d2</t>
  </si>
  <si>
    <t>80714fa7-bfc1-11eb-988b-a8a1598377d2</t>
  </si>
  <si>
    <t>80714fa8-bfc1-11eb-89cf-a8a1598377d2</t>
  </si>
  <si>
    <t>80714fa9-bfc1-11eb-84e1-a8a1598377d2</t>
  </si>
  <si>
    <t>80714faa-bfc1-11eb-b443-a8a1598377d2</t>
  </si>
  <si>
    <t>80714fab-bfc1-11eb-ace8-a8a1598377d2</t>
  </si>
  <si>
    <t>80714fac-bfc1-11eb-b749-a8a1598377d2</t>
  </si>
  <si>
    <t>80714fad-bfc1-11eb-bc60-a8a1598377d2</t>
  </si>
  <si>
    <t>80714fae-bfc1-11eb-b9f3-a8a1598377d2</t>
  </si>
  <si>
    <t>80714faf-bfc1-11eb-8629-a8a1598377d2</t>
  </si>
  <si>
    <t>80714fb0-bfc1-11eb-ad98-a8a1598377d2</t>
  </si>
  <si>
    <t>80714fb1-bfc1-11eb-8830-a8a1598377d2</t>
  </si>
  <si>
    <t>80714fb2-bfc1-11eb-968a-a8a1598377d2</t>
  </si>
  <si>
    <t>80714fb3-bfc1-11eb-967e-a8a1598377d2</t>
  </si>
  <si>
    <t>80714fb4-bfc1-11eb-841f-a8a1598377d2</t>
  </si>
  <si>
    <t>80714fb5-bfc1-11eb-ac77-a8a1598377d2</t>
  </si>
  <si>
    <t>80714fb6-bfc1-11eb-96f0-a8a1598377d2</t>
  </si>
  <si>
    <t>80714fb7-bfc1-11eb-91c9-a8a1598377d2</t>
  </si>
  <si>
    <t>80714fb8-bfc1-11eb-924b-a8a1598377d2</t>
  </si>
  <si>
    <t>80714fb9-bfc1-11eb-8aca-a8a1598377d2</t>
  </si>
  <si>
    <t>80714fba-bfc1-11eb-8e1d-a8a1598377d2</t>
  </si>
  <si>
    <t>80714fbb-bfc1-11eb-8e07-a8a1598377d2</t>
  </si>
  <si>
    <t>80714fbc-bfc1-11eb-9df9-a8a1598377d2</t>
  </si>
  <si>
    <t>80714fbd-bfc1-11eb-a35f-a8a1598377d2</t>
  </si>
  <si>
    <t>80714fbe-bfc1-11eb-a283-a8a1598377d2</t>
  </si>
  <si>
    <t>80714fbf-bfc1-11eb-9900-a8a1598377d2</t>
  </si>
  <si>
    <t>80714fc0-bfc1-11eb-b524-a8a1598377d2</t>
  </si>
  <si>
    <t>80714fc1-bfc1-11eb-bec2-a8a1598377d2</t>
  </si>
  <si>
    <t>80714fc2-bfc1-11eb-9aa9-a8a1598377d2</t>
  </si>
  <si>
    <t>80714fc3-bfc1-11eb-b29c-a8a1598377d2</t>
  </si>
  <si>
    <t>80714fc4-bfc1-11eb-89b9-a8a1598377d2</t>
  </si>
  <si>
    <t>80714fc5-bfc1-11eb-b598-a8a1598377d2</t>
  </si>
  <si>
    <t>80714fc6-bfc1-11eb-b6fa-a8a1598377d2</t>
  </si>
  <si>
    <t>80714fc7-bfc1-11eb-aca3-a8a1598377d2</t>
  </si>
  <si>
    <t>80714fc8-bfc1-11eb-bdd4-a8a1598377d2</t>
  </si>
  <si>
    <t>80714fc9-bfc1-11eb-ae22-a8a1598377d2</t>
  </si>
  <si>
    <t>80714fca-bfc1-11eb-82a9-a8a1598377d2</t>
  </si>
  <si>
    <t>80714fcb-bfc1-11eb-aac0-a8a1598377d2</t>
  </si>
  <si>
    <t>80714fcc-bfc1-11eb-88b9-a8a1598377d2</t>
  </si>
  <si>
    <t>80714fcd-bfc1-11eb-b0a4-a8a1598377d2</t>
  </si>
  <si>
    <t>80714fce-bfc1-11eb-a558-a8a1598377d2</t>
  </si>
  <si>
    <t>80714fcf-bfc1-11eb-832b-a8a1598377d2</t>
  </si>
  <si>
    <t>80714fd0-bfc1-11eb-9778-a8a1598377d2</t>
  </si>
  <si>
    <t>80714fd1-bfc1-11eb-882e-a8a1598377d2</t>
  </si>
  <si>
    <t>80714fd2-bfc1-11eb-aafb-a8a1598377d2</t>
  </si>
  <si>
    <t>80714fd3-bfc1-11eb-9cb3-a8a1598377d2</t>
  </si>
  <si>
    <t>80714fd4-bfc1-11eb-bf10-a8a1598377d2</t>
  </si>
  <si>
    <t>80714fd5-bfc1-11eb-ba59-a8a1598377d2</t>
  </si>
  <si>
    <t>80714fd6-bfc1-11eb-b512-a8a1598377d2</t>
  </si>
  <si>
    <t>80714fd7-bfc1-11eb-bac5-a8a1598377d2</t>
  </si>
  <si>
    <t>80714fd8-bfc1-11eb-b530-a8a1598377d2</t>
  </si>
  <si>
    <t>80714fd9-bfc1-11eb-b979-a8a1598377d2</t>
  </si>
  <si>
    <t>80714fda-bfc1-11eb-8091-a8a1598377d2</t>
  </si>
  <si>
    <t>80714fdb-bfc1-11eb-8f35-a8a1598377d2</t>
  </si>
  <si>
    <t>80714fdc-bfc1-11eb-9512-a8a1598377d2</t>
  </si>
  <si>
    <t>80714fdd-bfc1-11eb-ac92-a8a1598377d2</t>
  </si>
  <si>
    <t>80714fde-bfc1-11eb-8d21-a8a1598377d2</t>
  </si>
  <si>
    <t>80714fdf-bfc1-11eb-8c32-a8a1598377d2</t>
  </si>
  <si>
    <t>80714fe0-bfc1-11eb-b269-a8a1598377d2</t>
  </si>
  <si>
    <t>80714fe1-bfc1-11eb-9226-a8a1598377d2</t>
  </si>
  <si>
    <t>80714fe2-bfc1-11eb-8a11-a8a1598377d2</t>
  </si>
  <si>
    <t>80714fe3-bfc1-11eb-8381-a8a1598377d2</t>
  </si>
  <si>
    <t>80714fe4-bfc1-11eb-a38d-a8a1598377d2</t>
  </si>
  <si>
    <t>80714fe5-bfc1-11eb-973c-a8a1598377d2</t>
  </si>
  <si>
    <t>80714fe6-bfc1-11eb-bb8c-a8a1598377d2</t>
  </si>
  <si>
    <t>80714fe7-bfc1-11eb-bb0f-a8a1598377d2</t>
  </si>
  <si>
    <t>80714fe8-bfc1-11eb-b4bf-a8a1598377d2</t>
  </si>
  <si>
    <t>80714fe9-bfc1-11eb-ab77-a8a1598377d2</t>
  </si>
  <si>
    <t>80714fea-bfc1-11eb-95cd-a8a1598377d2</t>
  </si>
  <si>
    <t>80714feb-bfc1-11eb-9f37-a8a1598377d2</t>
  </si>
  <si>
    <t>80714fec-bfc1-11eb-a55f-a8a1598377d2</t>
  </si>
  <si>
    <t>80714fed-bfc1-11eb-8446-a8a1598377d2</t>
  </si>
  <si>
    <t>80714fee-bfc1-11eb-bc85-a8a1598377d2</t>
  </si>
  <si>
    <t>80714fef-bfc1-11eb-8b4e-a8a1598377d2</t>
  </si>
  <si>
    <t>80714ff0-bfc1-11eb-a609-a8a1598377d2</t>
  </si>
  <si>
    <t>80714ff1-bfc1-11eb-9d30-a8a1598377d2</t>
  </si>
  <si>
    <t>80714ff2-bfc1-11eb-91e0-a8a1598377d2</t>
  </si>
  <si>
    <t>80714ff3-bfc1-11eb-a64d-a8a1598377d2</t>
  </si>
  <si>
    <t>80714ff4-bfc1-11eb-a6f1-a8a1598377d2</t>
  </si>
  <si>
    <t>80714ff5-bfc1-11eb-b83a-a8a1598377d2</t>
  </si>
  <si>
    <t>80714ff6-bfc1-11eb-9927-a8a1598377d2</t>
  </si>
  <si>
    <t>80714ff7-bfc1-11eb-a5b2-a8a1598377d2</t>
  </si>
  <si>
    <t>80714ff8-bfc1-11eb-9085-a8a1598377d2</t>
  </si>
  <si>
    <t>80714ff9-bfc1-11eb-ba73-a8a1598377d2</t>
  </si>
  <si>
    <t>80714ffa-bfc1-11eb-874e-a8a1598377d2</t>
  </si>
  <si>
    <t>80714ffb-bfc1-11eb-a530-a8a1598377d2</t>
  </si>
  <si>
    <t>80714ffc-bfc1-11eb-875a-a8a1598377d2</t>
  </si>
  <si>
    <t>80714ffd-bfc1-11eb-ad1c-a8a1598377d2</t>
  </si>
  <si>
    <t>80714ffe-bfc1-11eb-9b84-a8a1598377d2</t>
  </si>
  <si>
    <t>80714fff-bfc1-11eb-87a0-a8a1598377d2</t>
  </si>
  <si>
    <t>80715000-bfc1-11eb-b98f-a8a1598377d2</t>
  </si>
  <si>
    <t>80715001-bfc1-11eb-9755-a8a1598377d2</t>
  </si>
  <si>
    <t>80715002-bfc1-11eb-9e17-a8a1598377d2</t>
  </si>
  <si>
    <t>80715003-bfc1-11eb-8918-a8a1598377d2</t>
  </si>
  <si>
    <t>80715004-bfc1-11eb-8459-a8a1598377d2</t>
  </si>
  <si>
    <t>80715005-bfc1-11eb-8a0c-a8a1598377d2</t>
  </si>
  <si>
    <t>80715006-bfc1-11eb-8f50-a8a1598377d2</t>
  </si>
  <si>
    <t>80715007-bfc1-11eb-83a8-a8a1598377d2</t>
  </si>
  <si>
    <t>80715008-bfc1-11eb-a392-a8a1598377d2</t>
  </si>
  <si>
    <t>80715009-bfc1-11eb-adfa-a8a1598377d2</t>
  </si>
  <si>
    <t>8071500a-bfc1-11eb-8f20-a8a1598377d2</t>
  </si>
  <si>
    <t>8071500b-bfc1-11eb-ab45-a8a1598377d2</t>
  </si>
  <si>
    <t>8071500c-bfc1-11eb-848c-a8a1598377d2</t>
  </si>
  <si>
    <t>8071500d-bfc1-11eb-8580-a8a1598377d2</t>
  </si>
  <si>
    <t>8071500e-bfc1-11eb-be74-a8a1598377d2</t>
  </si>
  <si>
    <t>8071500f-bfc1-11eb-94ef-a8a1598377d2</t>
  </si>
  <si>
    <t>80715010-bfc1-11eb-a7a8-a8a1598377d2</t>
  </si>
  <si>
    <t>80715011-bfc1-11eb-814a-a8a1598377d2</t>
  </si>
  <si>
    <t>80715012-bfc1-11eb-8a62-a8a1598377d2</t>
  </si>
  <si>
    <t>80715013-bfc1-11eb-b6df-a8a1598377d2</t>
  </si>
  <si>
    <t>80715014-bfc1-11eb-8cf8-a8a1598377d2</t>
  </si>
  <si>
    <t>80715015-bfc1-11eb-afe8-a8a1598377d2</t>
  </si>
  <si>
    <t>80715016-bfc1-11eb-b288-a8a1598377d2</t>
  </si>
  <si>
    <t>80715017-bfc1-11eb-a7ee-a8a1598377d2</t>
  </si>
  <si>
    <t>80715018-bfc1-11eb-8991-a8a1598377d2</t>
  </si>
  <si>
    <t>80715019-bfc1-11eb-8818-a8a1598377d2</t>
  </si>
  <si>
    <t>8071501a-bfc1-11eb-8ad2-a8a1598377d2</t>
  </si>
  <si>
    <t>8071501b-bfc1-11eb-a42b-a8a1598377d2</t>
  </si>
  <si>
    <t>8071501c-bfc1-11eb-bb3f-a8a1598377d2</t>
  </si>
  <si>
    <t>8071501d-bfc1-11eb-94e4-a8a1598377d2</t>
  </si>
  <si>
    <t>8071501e-bfc1-11eb-9868-a8a1598377d2</t>
  </si>
  <si>
    <t>8071501f-bfc1-11eb-99d8-a8a1598377d2</t>
  </si>
  <si>
    <t>80715020-bfc1-11eb-9fe1-a8a1598377d2</t>
  </si>
  <si>
    <t>80715021-bfc1-11eb-9283-a8a1598377d2</t>
  </si>
  <si>
    <t>80715022-bfc1-11eb-b8dd-a8a1598377d2</t>
  </si>
  <si>
    <t>80715023-bfc1-11eb-a09b-a8a1598377d2</t>
  </si>
  <si>
    <t>80715024-bfc1-11eb-bb0b-a8a1598377d2</t>
  </si>
  <si>
    <t>80715025-bfc1-11eb-95ba-a8a1598377d2</t>
  </si>
  <si>
    <t>80715026-bfc1-11eb-a883-a8a1598377d2</t>
  </si>
  <si>
    <t>80715027-bfc1-11eb-aaf6-a8a1598377d2</t>
  </si>
  <si>
    <t>80715028-bfc1-11eb-9228-a8a1598377d2</t>
  </si>
  <si>
    <t>80715029-bfc1-11eb-a607-a8a1598377d2</t>
  </si>
  <si>
    <t>8071502a-bfc1-11eb-b9c4-a8a1598377d2</t>
  </si>
  <si>
    <t>8071502b-bfc1-11eb-aa0f-a8a1598377d2</t>
  </si>
  <si>
    <t>8071502c-bfc1-11eb-b514-a8a1598377d2</t>
  </si>
  <si>
    <t>8071502d-bfc1-11eb-b193-a8a1598377d2</t>
  </si>
  <si>
    <t>8071502e-bfc1-11eb-be9e-a8a1598377d2</t>
  </si>
  <si>
    <t>8071502f-bfc1-11eb-88ee-a8a1598377d2</t>
  </si>
  <si>
    <t>80715030-bfc1-11eb-900f-a8a1598377d2</t>
  </si>
  <si>
    <t>80715031-bfc1-11eb-92e9-a8a1598377d2</t>
  </si>
  <si>
    <t>80715032-bfc1-11eb-8fb3-a8a1598377d2</t>
  </si>
  <si>
    <t>80715033-bfc1-11eb-b319-a8a1598377d2</t>
  </si>
  <si>
    <t>80715034-bfc1-11eb-82fa-a8a1598377d2</t>
  </si>
  <si>
    <t>80715035-bfc1-11eb-be6a-a8a1598377d2</t>
  </si>
  <si>
    <t>80715036-bfc1-11eb-b7d1-a8a1598377d2</t>
  </si>
  <si>
    <t>80715037-bfc1-11eb-a30b-a8a1598377d2</t>
  </si>
  <si>
    <t>80715038-bfc1-11eb-8e23-a8a1598377d2</t>
  </si>
  <si>
    <t>80715039-bfc1-11eb-bd1e-a8a1598377d2</t>
  </si>
  <si>
    <t>8071503a-bfc1-11eb-80a8-a8a1598377d2</t>
  </si>
  <si>
    <t>8071503b-bfc1-11eb-932c-a8a1598377d2</t>
  </si>
  <si>
    <t>8071503c-bfc1-11eb-8ff4-a8a1598377d2</t>
  </si>
  <si>
    <t>8071503d-bfc1-11eb-8373-a8a1598377d2</t>
  </si>
  <si>
    <t>8071503e-bfc1-11eb-b6dd-a8a1598377d2</t>
  </si>
  <si>
    <t>8071503f-bfc1-11eb-80b9-a8a1598377d2</t>
  </si>
  <si>
    <t>80715040-bfc1-11eb-bdfb-a8a1598377d2</t>
  </si>
  <si>
    <t>80715041-bfc1-11eb-9dd8-a8a1598377d2</t>
  </si>
  <si>
    <t>80715042-bfc1-11eb-a184-a8a1598377d2</t>
  </si>
  <si>
    <t>80715043-bfc1-11eb-95ca-a8a1598377d2</t>
  </si>
  <si>
    <t>80715044-bfc1-11eb-ae27-a8a1598377d2</t>
  </si>
  <si>
    <t>80715045-bfc1-11eb-9ff4-a8a1598377d2</t>
  </si>
  <si>
    <t>80715046-bfc1-11eb-b7cc-a8a1598377d2</t>
  </si>
  <si>
    <t>80715047-bfc1-11eb-9719-a8a1598377d2</t>
  </si>
  <si>
    <t>80715048-bfc1-11eb-b592-a8a1598377d2</t>
  </si>
  <si>
    <t>80715049-bfc1-11eb-9afc-a8a1598377d2</t>
  </si>
  <si>
    <t>8071504a-bfc1-11eb-8a9d-a8a1598377d2</t>
  </si>
  <si>
    <t>8071504b-bfc1-11eb-9520-a8a1598377d2</t>
  </si>
  <si>
    <t>8071504c-bfc1-11eb-b5d2-a8a1598377d2</t>
  </si>
  <si>
    <t>8071504d-bfc1-11eb-9138-a8a1598377d2</t>
  </si>
  <si>
    <t>8071504e-bfc1-11eb-91ce-a8a1598377d2</t>
  </si>
  <si>
    <t>8071504f-bfc1-11eb-b5ab-a8a1598377d2</t>
  </si>
  <si>
    <t>80715050-bfc1-11eb-9d20-a8a1598377d2</t>
  </si>
  <si>
    <t>80715051-bfc1-11eb-ac46-a8a1598377d2</t>
  </si>
  <si>
    <t>80715052-bfc1-11eb-8ef7-a8a1598377d2</t>
  </si>
  <si>
    <t>80715053-bfc1-11eb-b42f-a8a1598377d2</t>
  </si>
  <si>
    <t>80715054-bfc1-11eb-99e6-a8a1598377d2</t>
  </si>
  <si>
    <t>80715055-bfc1-11eb-8489-a8a1598377d2</t>
  </si>
  <si>
    <t>80715056-bfc1-11eb-82f8-a8a1598377d2</t>
  </si>
  <si>
    <t>80715057-bfc1-11eb-8a00-a8a1598377d2</t>
  </si>
  <si>
    <t>80715058-bfc1-11eb-9d09-a8a1598377d2</t>
  </si>
  <si>
    <t>80715059-bfc1-11eb-bbdc-a8a1598377d2</t>
  </si>
  <si>
    <t>8071505a-bfc1-11eb-8ce7-a8a1598377d2</t>
  </si>
  <si>
    <t>8071505b-bfc1-11eb-9e84-a8a1598377d2</t>
  </si>
  <si>
    <t>8071505c-bfc1-11eb-929e-a8a1598377d2</t>
  </si>
  <si>
    <t>8071505d-bfc1-11eb-b3a5-a8a1598377d2</t>
  </si>
  <si>
    <t>8071505e-bfc1-11eb-9f75-a8a1598377d2</t>
  </si>
  <si>
    <t>8071505f-bfc1-11eb-b457-a8a1598377d2</t>
  </si>
  <si>
    <t>80715060-bfc1-11eb-ba37-a8a1598377d2</t>
  </si>
  <si>
    <t>80715061-bfc1-11eb-9d08-a8a1598377d2</t>
  </si>
  <si>
    <t>80715062-bfc1-11eb-8f2c-a8a1598377d2</t>
  </si>
  <si>
    <t>80715063-bfc1-11eb-857d-a8a1598377d2</t>
  </si>
  <si>
    <t>80715064-bfc1-11eb-8bc4-a8a1598377d2</t>
  </si>
  <si>
    <t>80715065-bfc1-11eb-9177-a8a1598377d2</t>
  </si>
  <si>
    <t>80715066-bfc1-11eb-aef6-a8a1598377d2</t>
  </si>
  <si>
    <t>80715067-bfc1-11eb-b3a4-a8a1598377d2</t>
  </si>
  <si>
    <t>80715068-bfc1-11eb-bb3f-a8a1598377d2</t>
  </si>
  <si>
    <t>80715069-bfc1-11eb-92d8-a8a1598377d2</t>
  </si>
  <si>
    <t>8071506a-bfc1-11eb-b8ff-a8a1598377d2</t>
  </si>
  <si>
    <t>8071506b-bfc1-11eb-b2be-a8a1598377d2</t>
  </si>
  <si>
    <t>8071506c-bfc1-11eb-962a-a8a1598377d2</t>
  </si>
  <si>
    <t>8071506d-bfc1-11eb-9141-a8a1598377d2</t>
  </si>
  <si>
    <t>8071506e-bfc1-11eb-bdfc-a8a1598377d2</t>
  </si>
  <si>
    <t>8071506f-bfc1-11eb-8d78-a8a1598377d2</t>
  </si>
  <si>
    <t>80715070-bfc1-11eb-8016-a8a1598377d2</t>
  </si>
  <si>
    <t>80715071-bfc1-11eb-9854-a8a1598377d2</t>
  </si>
  <si>
    <t>80715072-bfc1-11eb-8fb7-a8a1598377d2</t>
  </si>
  <si>
    <t>80715073-bfc1-11eb-b841-a8a1598377d2</t>
  </si>
  <si>
    <t>80715074-bfc1-11eb-aed3-a8a1598377d2</t>
  </si>
  <si>
    <t>80715075-bfc1-11eb-aa46-a8a1598377d2</t>
  </si>
  <si>
    <t>80715076-bfc1-11eb-bb62-a8a1598377d2</t>
  </si>
  <si>
    <t>80715077-bfc1-11eb-9329-a8a1598377d2</t>
  </si>
  <si>
    <t>80715078-bfc1-11eb-8117-a8a1598377d2</t>
  </si>
  <si>
    <t>80715079-bfc1-11eb-b01d-a8a1598377d2</t>
  </si>
  <si>
    <t>8071507a-bfc1-11eb-a1a6-a8a1598377d2</t>
  </si>
  <si>
    <t>8071507b-bfc1-11eb-91a0-a8a1598377d2</t>
  </si>
  <si>
    <t>8071507c-bfc1-11eb-a305-a8a1598377d2</t>
  </si>
  <si>
    <t>8071507d-bfc1-11eb-80c3-a8a1598377d2</t>
  </si>
  <si>
    <t>8071507e-bfc1-11eb-a332-a8a1598377d2</t>
  </si>
  <si>
    <t>8071507f-bfc1-11eb-a30d-a8a1598377d2</t>
  </si>
  <si>
    <t>80715080-bfc1-11eb-aef6-a8a1598377d2</t>
  </si>
  <si>
    <t>80715081-bfc1-11eb-b3b6-a8a1598377d2</t>
  </si>
  <si>
    <t>80715082-bfc1-11eb-8bd1-a8a1598377d2</t>
  </si>
  <si>
    <t>80715083-bfc1-11eb-97ab-a8a1598377d2</t>
  </si>
  <si>
    <t>80715084-bfc1-11eb-ac97-a8a1598377d2</t>
  </si>
  <si>
    <t>80715085-bfc1-11eb-8fcc-a8a1598377d2</t>
  </si>
  <si>
    <t>80715086-bfc1-11eb-b2a0-a8a1598377d2</t>
  </si>
  <si>
    <t>80715087-bfc1-11eb-90c9-a8a1598377d2</t>
  </si>
  <si>
    <t>80715088-bfc1-11eb-9a62-a8a1598377d2</t>
  </si>
  <si>
    <t>80715089-bfc1-11eb-bc5e-a8a1598377d2</t>
  </si>
  <si>
    <t>8071508a-bfc1-11eb-b220-a8a1598377d2</t>
  </si>
  <si>
    <t>8071508b-bfc1-11eb-b1aa-a8a1598377d2</t>
  </si>
  <si>
    <t>8071508c-bfc1-11eb-91e1-a8a1598377d2</t>
  </si>
  <si>
    <t>8071508d-bfc1-11eb-be6a-a8a1598377d2</t>
  </si>
  <si>
    <t>8071508e-bfc1-11eb-98a1-a8a1598377d2</t>
  </si>
  <si>
    <t>8071508f-bfc1-11eb-bd5b-a8a1598377d2</t>
  </si>
  <si>
    <t>80715090-bfc1-11eb-8bf7-a8a1598377d2</t>
  </si>
  <si>
    <t>80715091-bfc1-11eb-acba-a8a1598377d2</t>
  </si>
  <si>
    <t>80715092-bfc1-11eb-a9a7-a8a1598377d2</t>
  </si>
  <si>
    <t>80715093-bfc1-11eb-b11b-a8a1598377d2</t>
  </si>
  <si>
    <t>80715094-bfc1-11eb-a996-a8a1598377d2</t>
  </si>
  <si>
    <t>80715095-bfc1-11eb-8b35-a8a1598377d2</t>
  </si>
  <si>
    <t>80715096-bfc1-11eb-b075-a8a1598377d2</t>
  </si>
  <si>
    <t>80715097-bfc1-11eb-bc42-a8a1598377d2</t>
  </si>
  <si>
    <t>80715098-bfc1-11eb-9b2e-a8a1598377d2</t>
  </si>
  <si>
    <t>80715099-bfc1-11eb-a129-a8a1598377d2</t>
  </si>
  <si>
    <t>8071509a-bfc1-11eb-8be6-a8a1598377d2</t>
  </si>
  <si>
    <t>8071509b-bfc1-11eb-acee-a8a1598377d2</t>
  </si>
  <si>
    <t>8071509c-bfc1-11eb-8a3d-a8a1598377d2</t>
  </si>
  <si>
    <t>8071509d-bfc1-11eb-ae88-a8a1598377d2</t>
  </si>
  <si>
    <t>8071509e-bfc1-11eb-9a4b-a8a1598377d2</t>
  </si>
  <si>
    <t>8071509f-bfc1-11eb-bedf-a8a1598377d2</t>
  </si>
  <si>
    <t>807150a0-bfc1-11eb-995e-a8a1598377d2</t>
  </si>
  <si>
    <t>807150a1-bfc1-11eb-8226-a8a1598377d2</t>
  </si>
  <si>
    <t>807150a2-bfc1-11eb-867b-a8a1598377d2</t>
  </si>
  <si>
    <t>807150a3-bfc1-11eb-816b-a8a1598377d2</t>
  </si>
  <si>
    <t>807150a4-bfc1-11eb-907e-a8a1598377d2</t>
  </si>
  <si>
    <t>807150a5-bfc1-11eb-9bb0-a8a1598377d2</t>
  </si>
  <si>
    <t>807150a6-bfc1-11eb-bd92-a8a1598377d2</t>
  </si>
  <si>
    <t>807150a7-bfc1-11eb-aa70-a8a1598377d2</t>
  </si>
  <si>
    <t>807150a8-bfc1-11eb-aa10-a8a1598377d2</t>
  </si>
  <si>
    <t>807150a9-bfc1-11eb-9781-a8a1598377d2</t>
  </si>
  <si>
    <t>807150aa-bfc1-11eb-bbab-a8a1598377d2</t>
  </si>
  <si>
    <t>807150ab-bfc1-11eb-967a-a8a1598377d2</t>
  </si>
  <si>
    <t>807150ac-bfc1-11eb-9b39-a8a1598377d2</t>
  </si>
  <si>
    <t>807150ad-bfc1-11eb-8a36-a8a1598377d2</t>
  </si>
  <si>
    <t>807150ae-bfc1-11eb-a455-a8a1598377d2</t>
  </si>
  <si>
    <t>807150af-bfc1-11eb-a741-a8a1598377d2</t>
  </si>
  <si>
    <t>807150b0-bfc1-11eb-baee-a8a1598377d2</t>
  </si>
  <si>
    <t>807150b1-bfc1-11eb-9c11-a8a1598377d2</t>
  </si>
  <si>
    <t>807150b2-bfc1-11eb-b2e6-a8a1598377d2</t>
  </si>
  <si>
    <t>807150b3-bfc1-11eb-ab47-a8a1598377d2</t>
  </si>
  <si>
    <t>807150b4-bfc1-11eb-8105-a8a1598377d2</t>
  </si>
  <si>
    <t>807150b5-bfc1-11eb-8ad7-a8a1598377d2</t>
  </si>
  <si>
    <t>807150b6-bfc1-11eb-9a12-a8a1598377d2</t>
  </si>
  <si>
    <t>807150b7-bfc1-11eb-b4c1-a8a1598377d2</t>
  </si>
  <si>
    <t>807150b8-bfc1-11eb-a454-a8a1598377d2</t>
  </si>
  <si>
    <t>807150b9-bfc1-11eb-ab1c-a8a1598377d2</t>
  </si>
  <si>
    <t>807150ba-bfc1-11eb-9657-a8a1598377d2</t>
  </si>
  <si>
    <t>807150bb-bfc1-11eb-b3e4-a8a1598377d2</t>
  </si>
  <si>
    <t>807150bc-bfc1-11eb-98f0-a8a1598377d2</t>
  </si>
  <si>
    <t>807150bd-bfc1-11eb-a8af-a8a1598377d2</t>
  </si>
  <si>
    <t>807150be-bfc1-11eb-9641-a8a1598377d2</t>
  </si>
  <si>
    <t>807150bf-bfc1-11eb-baf8-a8a1598377d2</t>
  </si>
  <si>
    <t>807150c0-bfc1-11eb-914d-a8a1598377d2</t>
  </si>
  <si>
    <t>807150c1-bfc1-11eb-88dc-a8a1598377d2</t>
  </si>
  <si>
    <t>807150c2-bfc1-11eb-9db3-a8a1598377d2</t>
  </si>
  <si>
    <t>807150c3-bfc1-11eb-a3c4-a8a1598377d2</t>
  </si>
  <si>
    <t>807150c4-bfc1-11eb-b7fd-a8a1598377d2</t>
  </si>
  <si>
    <t>807150c5-bfc1-11eb-9473-a8a1598377d2</t>
  </si>
  <si>
    <t>807150c6-bfc1-11eb-83be-a8a1598377d2</t>
  </si>
  <si>
    <t>807150c7-bfc1-11eb-922b-a8a1598377d2</t>
  </si>
  <si>
    <t>807150c8-bfc1-11eb-8d89-a8a1598377d2</t>
  </si>
  <si>
    <t>807150c9-bfc1-11eb-9a5b-a8a1598377d2</t>
  </si>
  <si>
    <t>807150ca-bfc1-11eb-84dc-a8a1598377d2</t>
  </si>
  <si>
    <t>807150cb-bfc1-11eb-85e7-a8a1598377d2</t>
  </si>
  <si>
    <t>807150cc-bfc1-11eb-a0ba-a8a1598377d2</t>
  </si>
  <si>
    <t>807150cd-bfc1-11eb-874a-a8a1598377d2</t>
  </si>
  <si>
    <t>807150ce-bfc1-11eb-b46e-a8a1598377d2</t>
  </si>
  <si>
    <t>807150cf-bfc1-11eb-a1d3-a8a1598377d2</t>
  </si>
  <si>
    <t>807150d0-bfc1-11eb-8fde-a8a1598377d2</t>
  </si>
  <si>
    <t>807150d1-bfc1-11eb-819d-a8a1598377d2</t>
  </si>
  <si>
    <t>807150d2-bfc1-11eb-9a42-a8a1598377d2</t>
  </si>
  <si>
    <t>807150d3-bfc1-11eb-86be-a8a1598377d2</t>
  </si>
  <si>
    <t>807150d4-bfc1-11eb-8fcc-a8a1598377d2</t>
  </si>
  <si>
    <t>807150d5-bfc1-11eb-858f-a8a1598377d2</t>
  </si>
  <si>
    <t>807150d6-bfc1-11eb-8a79-a8a1598377d2</t>
  </si>
  <si>
    <t>807150d7-bfc1-11eb-80b3-a8a1598377d2</t>
  </si>
  <si>
    <t>807150d8-bfc1-11eb-afc5-a8a1598377d2</t>
  </si>
  <si>
    <t>807150d9-bfc1-11eb-b41d-a8a1598377d2</t>
  </si>
  <si>
    <t>807150da-bfc1-11eb-9740-a8a1598377d2</t>
  </si>
  <si>
    <t>807150db-bfc1-11eb-8285-a8a1598377d2</t>
  </si>
  <si>
    <t>807150dc-bfc1-11eb-928d-a8a1598377d2</t>
  </si>
  <si>
    <t>807150dd-bfc1-11eb-bbe8-a8a1598377d2</t>
  </si>
  <si>
    <t>807150de-bfc1-11eb-8c28-a8a1598377d2</t>
  </si>
  <si>
    <t>807150df-bfc1-11eb-b215-a8a1598377d2</t>
  </si>
  <si>
    <t>807150e0-bfc1-11eb-9ca1-a8a1598377d2</t>
  </si>
  <si>
    <t>807150e1-bfc1-11eb-9d9b-a8a1598377d2</t>
  </si>
  <si>
    <t>807150e2-bfc1-11eb-81af-a8a1598377d2</t>
  </si>
  <si>
    <t>807150e3-bfc1-11eb-b0dd-a8a1598377d2</t>
  </si>
  <si>
    <t>807150e4-bfc1-11eb-822e-a8a1598377d2</t>
  </si>
  <si>
    <t>807150e5-bfc1-11eb-adfa-a8a1598377d2</t>
  </si>
  <si>
    <t>807150e6-bfc1-11eb-9684-a8a1598377d2</t>
  </si>
  <si>
    <t>807150e7-bfc1-11eb-9125-a8a1598377d2</t>
  </si>
  <si>
    <t>807150e8-bfc1-11eb-a419-a8a1598377d2</t>
  </si>
  <si>
    <t>807150e9-bfc1-11eb-a1d0-a8a1598377d2</t>
  </si>
  <si>
    <t>807150ea-bfc1-11eb-9db2-a8a1598377d2</t>
  </si>
  <si>
    <t>807150eb-bfc1-11eb-9f91-a8a1598377d2</t>
  </si>
  <si>
    <t>807150ec-bfc1-11eb-8af3-a8a1598377d2</t>
  </si>
  <si>
    <t>807150ed-bfc1-11eb-becb-a8a1598377d2</t>
  </si>
  <si>
    <t>807150ee-bfc1-11eb-9a53-a8a1598377d2</t>
  </si>
  <si>
    <t>807150ef-bfc1-11eb-8171-a8a1598377d2</t>
  </si>
  <si>
    <t>807150f0-bfc1-11eb-92cb-a8a1598377d2</t>
  </si>
  <si>
    <t>807150f1-bfc1-11eb-bae5-a8a1598377d2</t>
  </si>
  <si>
    <t>807150f2-bfc1-11eb-a328-a8a1598377d2</t>
  </si>
  <si>
    <t>807150f3-bfc1-11eb-a8c8-a8a1598377d2</t>
  </si>
  <si>
    <t>807150f4-bfc1-11eb-b8b7-a8a1598377d2</t>
  </si>
  <si>
    <t>807150f5-bfc1-11eb-8913-a8a1598377d2</t>
  </si>
  <si>
    <t>807150f6-bfc1-11eb-8a2b-a8a1598377d2</t>
  </si>
  <si>
    <t>807150f7-bfc1-11eb-a044-a8a1598377d2</t>
  </si>
  <si>
    <t>807150f8-bfc1-11eb-95c4-a8a1598377d2</t>
  </si>
  <si>
    <t>807150f9-bfc1-11eb-ae08-a8a1598377d2</t>
  </si>
  <si>
    <t>807150fa-bfc1-11eb-8e05-a8a1598377d2</t>
  </si>
  <si>
    <t>807150fb-bfc1-11eb-aa1e-a8a1598377d2</t>
  </si>
  <si>
    <t>807150fc-bfc1-11eb-b5e7-a8a1598377d2</t>
  </si>
  <si>
    <t>807150fd-bfc1-11eb-b5b5-a8a1598377d2</t>
  </si>
  <si>
    <t>807150fe-bfc1-11eb-b108-a8a1598377d2</t>
  </si>
  <si>
    <t>807150ff-bfc1-11eb-9360-a8a1598377d2</t>
  </si>
  <si>
    <t>80715100-bfc1-11eb-9ab2-a8a1598377d2</t>
  </si>
  <si>
    <t>80715101-bfc1-11eb-9f6b-a8a1598377d2</t>
  </si>
  <si>
    <t>80715102-bfc1-11eb-9ee4-a8a1598377d2</t>
  </si>
  <si>
    <t>80715103-bfc1-11eb-88c5-a8a1598377d2</t>
  </si>
  <si>
    <t>80715104-bfc1-11eb-8541-a8a1598377d2</t>
  </si>
  <si>
    <t>80715105-bfc1-11eb-8f92-a8a1598377d2</t>
  </si>
  <si>
    <t>80715106-bfc1-11eb-b907-a8a1598377d2</t>
  </si>
  <si>
    <t>80715107-bfc1-11eb-a415-a8a1598377d2</t>
  </si>
  <si>
    <t>80715108-bfc1-11eb-8cea-a8a1598377d2</t>
  </si>
  <si>
    <t>80715109-bfc1-11eb-b7ee-a8a1598377d2</t>
  </si>
  <si>
    <t>8071510a-bfc1-11eb-bb4c-a8a1598377d2</t>
  </si>
  <si>
    <t>8071510b-bfc1-11eb-9bbb-a8a1598377d2</t>
  </si>
  <si>
    <t>8071510c-bfc1-11eb-91e2-a8a1598377d2</t>
  </si>
  <si>
    <t>8071510d-bfc1-11eb-9b2e-a8a1598377d2</t>
  </si>
  <si>
    <t>8071510e-bfc1-11eb-a958-a8a1598377d2</t>
  </si>
  <si>
    <t>8071510f-bfc1-11eb-b003-a8a1598377d2</t>
  </si>
  <si>
    <t>80715110-bfc1-11eb-8fc9-a8a1598377d2</t>
  </si>
  <si>
    <t>80715111-bfc1-11eb-a62a-a8a1598377d2</t>
  </si>
  <si>
    <t>80715112-bfc1-11eb-a4a3-a8a1598377d2</t>
  </si>
  <si>
    <t>80715113-bfc1-11eb-8c24-a8a1598377d2</t>
  </si>
  <si>
    <t>80715114-bfc1-11eb-bd4a-a8a1598377d2</t>
  </si>
  <si>
    <t>80715115-bfc1-11eb-b754-a8a1598377d2</t>
  </si>
  <si>
    <t>80715116-bfc1-11eb-9b3e-a8a1598377d2</t>
  </si>
  <si>
    <t>80715117-bfc1-11eb-b6fc-a8a1598377d2</t>
  </si>
  <si>
    <t>80715118-bfc1-11eb-9187-a8a1598377d2</t>
  </si>
  <si>
    <t>80715119-bfc1-11eb-a473-a8a1598377d2</t>
  </si>
  <si>
    <t>8071511a-bfc1-11eb-ba70-a8a1598377d2</t>
  </si>
  <si>
    <t>8071511b-bfc1-11eb-95cf-a8a1598377d2</t>
  </si>
  <si>
    <t>8071511c-bfc1-11eb-a092-a8a1598377d2</t>
  </si>
  <si>
    <t>8071511d-bfc1-11eb-a6b2-a8a1598377d2</t>
  </si>
  <si>
    <t>8071511e-bfc1-11eb-9fe6-a8a1598377d2</t>
  </si>
  <si>
    <t>8071511f-bfc1-11eb-9c1c-a8a1598377d2</t>
  </si>
  <si>
    <t>80715120-bfc1-11eb-b358-a8a1598377d2</t>
  </si>
  <si>
    <t>80715121-bfc1-11eb-bb52-a8a1598377d2</t>
  </si>
  <si>
    <t>80715122-bfc1-11eb-947d-a8a1598377d2</t>
  </si>
  <si>
    <t>80715123-bfc1-11eb-bfa0-a8a1598377d2</t>
  </si>
  <si>
    <t>80715124-bfc1-11eb-a1b1-a8a1598377d2</t>
  </si>
  <si>
    <t>80715125-bfc1-11eb-8790-a8a1598377d2</t>
  </si>
  <si>
    <t>80715126-bfc1-11eb-92a4-a8a1598377d2</t>
  </si>
  <si>
    <t>80715127-bfc1-11eb-b01d-a8a1598377d2</t>
  </si>
  <si>
    <t>80715128-bfc1-11eb-9969-a8a1598377d2</t>
  </si>
  <si>
    <t>80715129-bfc1-11eb-8884-a8a1598377d2</t>
  </si>
  <si>
    <t>8071512a-bfc1-11eb-847c-a8a1598377d2</t>
  </si>
  <si>
    <t>8071512b-bfc1-11eb-ac27-a8a1598377d2</t>
  </si>
  <si>
    <t>8071512c-bfc1-11eb-b3c8-a8a1598377d2</t>
  </si>
  <si>
    <t>8071512d-bfc1-11eb-bc90-a8a1598377d2</t>
  </si>
  <si>
    <t>8071512e-bfc1-11eb-b2da-a8a1598377d2</t>
  </si>
  <si>
    <t>8071512f-bfc1-11eb-9dd9-a8a1598377d2</t>
  </si>
  <si>
    <t>80715130-bfc1-11eb-bf9f-a8a1598377d2</t>
  </si>
  <si>
    <t>80715131-bfc1-11eb-8090-a8a1598377d2</t>
  </si>
  <si>
    <t>80715132-bfc1-11eb-8564-a8a1598377d2</t>
  </si>
  <si>
    <t>80715133-bfc1-11eb-b116-a8a1598377d2</t>
  </si>
  <si>
    <t>80715134-bfc1-11eb-a34f-a8a1598377d2</t>
  </si>
  <si>
    <t>80715135-bfc1-11eb-90c7-a8a1598377d2</t>
  </si>
  <si>
    <t>80715136-bfc1-11eb-b8f7-a8a1598377d2</t>
  </si>
  <si>
    <t>80715137-bfc1-11eb-b136-a8a1598377d2</t>
  </si>
  <si>
    <t>80715138-bfc1-11eb-89e6-a8a1598377d2</t>
  </si>
  <si>
    <t>80715139-bfc1-11eb-86ca-a8a1598377d2</t>
  </si>
  <si>
    <t>8071513a-bfc1-11eb-9b60-a8a1598377d2</t>
  </si>
  <si>
    <t>8071513b-bfc1-11eb-be40-a8a1598377d2</t>
  </si>
  <si>
    <t>8071513c-bfc1-11eb-b3fe-a8a1598377d2</t>
  </si>
  <si>
    <t>8071513d-bfc1-11eb-a31a-a8a1598377d2</t>
  </si>
  <si>
    <t>8071513e-bfc1-11eb-a553-a8a1598377d2</t>
  </si>
  <si>
    <t>8071513f-bfc1-11eb-8704-a8a1598377d2</t>
  </si>
  <si>
    <t>80715140-bfc1-11eb-85a7-a8a1598377d2</t>
  </si>
  <si>
    <t>80715141-bfc1-11eb-9af3-a8a1598377d2</t>
  </si>
  <si>
    <t>80715142-bfc1-11eb-9c47-a8a1598377d2</t>
  </si>
  <si>
    <t>80715143-bfc1-11eb-a40e-a8a1598377d2</t>
  </si>
  <si>
    <t>80715144-bfc1-11eb-b7ef-a8a1598377d2</t>
  </si>
  <si>
    <t>80715145-bfc1-11eb-8ec9-a8a1598377d2</t>
  </si>
  <si>
    <t>80715146-bfc1-11eb-935f-a8a1598377d2</t>
  </si>
  <si>
    <t>80715147-bfc1-11eb-b8d8-a8a1598377d2</t>
  </si>
  <si>
    <t>80715148-bfc1-11eb-a8d9-a8a1598377d2</t>
  </si>
  <si>
    <t>80715149-bfc1-11eb-bb0a-a8a1598377d2</t>
  </si>
  <si>
    <t>8071514a-bfc1-11eb-a3ef-a8a1598377d2</t>
  </si>
  <si>
    <t>8071514b-bfc1-11eb-a56d-a8a1598377d2</t>
  </si>
  <si>
    <t>8071514c-bfc1-11eb-966f-a8a1598377d2</t>
  </si>
  <si>
    <t>8071514d-bfc1-11eb-9d86-a8a1598377d2</t>
  </si>
  <si>
    <t>8071514e-bfc1-11eb-b281-a8a1598377d2</t>
  </si>
  <si>
    <t>8071514f-bfc1-11eb-9150-a8a1598377d2</t>
  </si>
  <si>
    <t>Shipment_Date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</si>
</sst>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70E9-3DDC-4A81-BB0B-C49165C24110}">
  <dimension ref="A1:K3001"/>
  <sheetViews>
    <sheetView tabSelected="1" topLeftCell="B1" zoomScaleNormal="100" workbookViewId="0">
      <selection activeCell="L27" sqref="L27"/>
    </sheetView>
  </sheetViews>
  <sheetFormatPr defaultRowHeight="15" x14ac:dyDescent="0.25"/>
  <cols>
    <col min="1" max="1" width="35.28515625" customWidth="1"/>
    <col min="2" max="2" width="6.85546875" bestFit="1" customWidth="1"/>
    <col min="3" max="3" width="8.85546875" bestFit="1" customWidth="1"/>
    <col min="4" max="4" width="8.42578125" bestFit="1" customWidth="1"/>
    <col min="5" max="5" width="14.5703125" bestFit="1" customWidth="1"/>
    <col min="6" max="6" width="11.28515625" bestFit="1" customWidth="1"/>
    <col min="7" max="7" width="13.5703125" style="1" bestFit="1" customWidth="1"/>
    <col min="8" max="8" width="13.7109375" style="1" bestFit="1" customWidth="1"/>
    <col min="9" max="9" width="17.140625" style="1" bestFit="1" customWidth="1"/>
    <col min="10" max="10" width="26.140625" bestFit="1" customWidth="1"/>
    <col min="11" max="11" width="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s="1" t="s">
        <v>5</v>
      </c>
      <c r="H1" s="1" t="s">
        <v>18</v>
      </c>
      <c r="I1" s="1" t="s">
        <v>3025</v>
      </c>
      <c r="J1" t="s">
        <v>21</v>
      </c>
      <c r="K1" t="s">
        <v>24</v>
      </c>
    </row>
    <row r="2" spans="1:11" x14ac:dyDescent="0.25">
      <c r="A2" t="s">
        <v>25</v>
      </c>
      <c r="B2">
        <v>160</v>
      </c>
      <c r="C2" t="s">
        <v>11</v>
      </c>
      <c r="D2" t="s">
        <v>7</v>
      </c>
      <c r="E2" t="s">
        <v>16</v>
      </c>
      <c r="F2">
        <v>2</v>
      </c>
      <c r="G2" s="1">
        <v>43586</v>
      </c>
      <c r="H2" s="1">
        <v>43586</v>
      </c>
      <c r="I2" s="1">
        <f>G2+7</f>
        <v>43593</v>
      </c>
      <c r="J2" t="str">
        <f t="shared" ref="J2:J65" si="0">_xlfn.TEXTJOIN(" ",TRUE,D2,E2,B2,C2)</f>
        <v>Tipe1 Laci 160 Hitam</v>
      </c>
      <c r="K2">
        <v>1000000</v>
      </c>
    </row>
    <row r="3" spans="1:11" x14ac:dyDescent="0.25">
      <c r="A3" t="s">
        <v>26</v>
      </c>
      <c r="B3">
        <v>160</v>
      </c>
      <c r="C3" t="s">
        <v>6</v>
      </c>
      <c r="D3" t="s">
        <v>10</v>
      </c>
      <c r="E3" t="s">
        <v>8</v>
      </c>
      <c r="F3">
        <v>2</v>
      </c>
      <c r="G3" s="1">
        <v>43586</v>
      </c>
      <c r="H3" s="1">
        <v>43587</v>
      </c>
      <c r="I3" s="1">
        <f t="shared" ref="I3:I66" si="1">G3+7</f>
        <v>43593</v>
      </c>
      <c r="J3" t="str">
        <f t="shared" si="0"/>
        <v>Tipe2 Biasa 160 Abu-Abu</v>
      </c>
      <c r="K3">
        <v>1100000</v>
      </c>
    </row>
    <row r="4" spans="1:11" x14ac:dyDescent="0.25">
      <c r="A4" t="s">
        <v>27</v>
      </c>
      <c r="B4">
        <v>120</v>
      </c>
      <c r="C4" t="s">
        <v>12</v>
      </c>
      <c r="D4" t="s">
        <v>15</v>
      </c>
      <c r="E4" t="s">
        <v>8</v>
      </c>
      <c r="F4">
        <v>2</v>
      </c>
      <c r="G4" s="1">
        <v>43586</v>
      </c>
      <c r="H4" s="1">
        <v>43587</v>
      </c>
      <c r="I4" s="1">
        <f t="shared" si="1"/>
        <v>43593</v>
      </c>
      <c r="J4" t="str">
        <f t="shared" si="0"/>
        <v>Tipe4 Biasa 120 Merah</v>
      </c>
      <c r="K4">
        <v>1300000</v>
      </c>
    </row>
    <row r="5" spans="1:11" x14ac:dyDescent="0.25">
      <c r="A5" t="s">
        <v>28</v>
      </c>
      <c r="B5">
        <v>140</v>
      </c>
      <c r="C5" t="s">
        <v>12</v>
      </c>
      <c r="D5" t="s">
        <v>7</v>
      </c>
      <c r="E5" t="s">
        <v>16</v>
      </c>
      <c r="F5">
        <v>2</v>
      </c>
      <c r="G5" s="1">
        <v>43586</v>
      </c>
      <c r="H5" s="1">
        <v>43587</v>
      </c>
      <c r="I5" s="1">
        <f t="shared" si="1"/>
        <v>43593</v>
      </c>
      <c r="J5" t="str">
        <f t="shared" si="0"/>
        <v>Tipe1 Laci 140 Merah</v>
      </c>
      <c r="K5">
        <v>1000000</v>
      </c>
    </row>
    <row r="6" spans="1:11" x14ac:dyDescent="0.25">
      <c r="A6" t="s">
        <v>29</v>
      </c>
      <c r="B6">
        <v>140</v>
      </c>
      <c r="C6" t="s">
        <v>11</v>
      </c>
      <c r="D6" t="s">
        <v>10</v>
      </c>
      <c r="E6" t="s">
        <v>8</v>
      </c>
      <c r="F6">
        <v>2</v>
      </c>
      <c r="G6" s="1">
        <v>43586</v>
      </c>
      <c r="H6" s="1">
        <v>43587</v>
      </c>
      <c r="I6" s="1">
        <f t="shared" si="1"/>
        <v>43593</v>
      </c>
      <c r="J6" t="str">
        <f t="shared" si="0"/>
        <v>Tipe2 Biasa 140 Hitam</v>
      </c>
      <c r="K6">
        <v>1100000</v>
      </c>
    </row>
    <row r="7" spans="1:11" x14ac:dyDescent="0.25">
      <c r="A7" t="s">
        <v>30</v>
      </c>
      <c r="B7">
        <v>140</v>
      </c>
      <c r="C7" t="s">
        <v>9</v>
      </c>
      <c r="D7" t="s">
        <v>7</v>
      </c>
      <c r="E7" t="s">
        <v>8</v>
      </c>
      <c r="F7">
        <v>2</v>
      </c>
      <c r="G7" s="1">
        <v>43586</v>
      </c>
      <c r="H7" s="1">
        <v>43587</v>
      </c>
      <c r="I7" s="1">
        <f t="shared" si="1"/>
        <v>43593</v>
      </c>
      <c r="J7" t="str">
        <f t="shared" si="0"/>
        <v>Tipe1 Biasa 140 Coklat</v>
      </c>
      <c r="K7">
        <v>700000</v>
      </c>
    </row>
    <row r="8" spans="1:11" x14ac:dyDescent="0.25">
      <c r="A8" t="s">
        <v>31</v>
      </c>
      <c r="B8">
        <v>160</v>
      </c>
      <c r="C8" t="s">
        <v>11</v>
      </c>
      <c r="D8" t="s">
        <v>13</v>
      </c>
      <c r="E8" t="s">
        <v>8</v>
      </c>
      <c r="F8">
        <v>4</v>
      </c>
      <c r="G8" s="1">
        <v>43588</v>
      </c>
      <c r="H8" s="1">
        <v>43588</v>
      </c>
      <c r="I8" s="1">
        <f t="shared" si="1"/>
        <v>43595</v>
      </c>
      <c r="J8" t="str">
        <f t="shared" si="0"/>
        <v>Tipe3 Biasa 160 Hitam</v>
      </c>
      <c r="K8">
        <v>1200000</v>
      </c>
    </row>
    <row r="9" spans="1:11" x14ac:dyDescent="0.25">
      <c r="A9" t="s">
        <v>32</v>
      </c>
      <c r="B9">
        <v>160</v>
      </c>
      <c r="C9" t="s">
        <v>9</v>
      </c>
      <c r="D9" t="s">
        <v>7</v>
      </c>
      <c r="E9" t="s">
        <v>8</v>
      </c>
      <c r="F9">
        <v>4</v>
      </c>
      <c r="G9" s="1">
        <v>43588</v>
      </c>
      <c r="H9" s="1">
        <v>43588</v>
      </c>
      <c r="I9" s="1">
        <f t="shared" si="1"/>
        <v>43595</v>
      </c>
      <c r="J9" t="str">
        <f t="shared" si="0"/>
        <v>Tipe1 Biasa 160 Coklat</v>
      </c>
      <c r="K9">
        <v>700000</v>
      </c>
    </row>
    <row r="10" spans="1:11" x14ac:dyDescent="0.25">
      <c r="A10" t="s">
        <v>33</v>
      </c>
      <c r="B10">
        <v>120</v>
      </c>
      <c r="C10" t="s">
        <v>11</v>
      </c>
      <c r="D10" t="s">
        <v>10</v>
      </c>
      <c r="E10" t="s">
        <v>16</v>
      </c>
      <c r="F10">
        <v>4</v>
      </c>
      <c r="G10" s="1">
        <v>43588</v>
      </c>
      <c r="H10" s="1">
        <v>43588</v>
      </c>
      <c r="I10" s="1">
        <f t="shared" si="1"/>
        <v>43595</v>
      </c>
      <c r="J10" t="str">
        <f t="shared" si="0"/>
        <v>Tipe2 Laci 120 Hitam</v>
      </c>
      <c r="K10">
        <v>1400000</v>
      </c>
    </row>
    <row r="11" spans="1:11" x14ac:dyDescent="0.25">
      <c r="A11" t="s">
        <v>34</v>
      </c>
      <c r="B11">
        <v>180</v>
      </c>
      <c r="C11" t="s">
        <v>11</v>
      </c>
      <c r="D11" t="s">
        <v>10</v>
      </c>
      <c r="E11" t="s">
        <v>8</v>
      </c>
      <c r="F11">
        <v>4</v>
      </c>
      <c r="G11" s="1">
        <v>43588</v>
      </c>
      <c r="H11" s="1">
        <v>43589</v>
      </c>
      <c r="I11" s="1">
        <f t="shared" si="1"/>
        <v>43595</v>
      </c>
      <c r="J11" t="str">
        <f t="shared" si="0"/>
        <v>Tipe2 Biasa 180 Hitam</v>
      </c>
      <c r="K11">
        <v>1100000</v>
      </c>
    </row>
    <row r="12" spans="1:11" x14ac:dyDescent="0.25">
      <c r="A12" t="s">
        <v>35</v>
      </c>
      <c r="B12">
        <v>160</v>
      </c>
      <c r="C12" t="s">
        <v>11</v>
      </c>
      <c r="D12" t="s">
        <v>7</v>
      </c>
      <c r="E12" t="s">
        <v>8</v>
      </c>
      <c r="F12">
        <v>4</v>
      </c>
      <c r="G12" s="1">
        <v>43588</v>
      </c>
      <c r="H12" s="1">
        <v>43589</v>
      </c>
      <c r="I12" s="1">
        <f t="shared" si="1"/>
        <v>43595</v>
      </c>
      <c r="J12" t="str">
        <f t="shared" si="0"/>
        <v>Tipe1 Biasa 160 Hitam</v>
      </c>
      <c r="K12">
        <v>700000</v>
      </c>
    </row>
    <row r="13" spans="1:11" x14ac:dyDescent="0.25">
      <c r="A13" t="s">
        <v>36</v>
      </c>
      <c r="B13">
        <v>160</v>
      </c>
      <c r="C13" t="s">
        <v>6</v>
      </c>
      <c r="D13" t="s">
        <v>10</v>
      </c>
      <c r="E13" t="s">
        <v>8</v>
      </c>
      <c r="F13">
        <v>6</v>
      </c>
      <c r="G13" s="1">
        <v>43590</v>
      </c>
      <c r="H13" s="1">
        <v>43590</v>
      </c>
      <c r="I13" s="1">
        <f t="shared" si="1"/>
        <v>43597</v>
      </c>
      <c r="J13" t="str">
        <f t="shared" si="0"/>
        <v>Tipe2 Biasa 160 Abu-Abu</v>
      </c>
      <c r="K13">
        <v>1100000</v>
      </c>
    </row>
    <row r="14" spans="1:11" x14ac:dyDescent="0.25">
      <c r="A14" t="s">
        <v>37</v>
      </c>
      <c r="B14">
        <v>180</v>
      </c>
      <c r="C14" t="s">
        <v>11</v>
      </c>
      <c r="D14" t="s">
        <v>7</v>
      </c>
      <c r="E14" t="s">
        <v>8</v>
      </c>
      <c r="F14">
        <v>6</v>
      </c>
      <c r="G14" s="1">
        <v>43590</v>
      </c>
      <c r="H14" s="1">
        <v>43590</v>
      </c>
      <c r="I14" s="1">
        <f t="shared" si="1"/>
        <v>43597</v>
      </c>
      <c r="J14" t="str">
        <f t="shared" si="0"/>
        <v>Tipe1 Biasa 180 Hitam</v>
      </c>
      <c r="K14">
        <v>700000</v>
      </c>
    </row>
    <row r="15" spans="1:11" x14ac:dyDescent="0.25">
      <c r="A15" t="s">
        <v>38</v>
      </c>
      <c r="B15">
        <v>160</v>
      </c>
      <c r="C15" t="s">
        <v>9</v>
      </c>
      <c r="D15" t="s">
        <v>13</v>
      </c>
      <c r="E15" t="s">
        <v>8</v>
      </c>
      <c r="F15">
        <v>6</v>
      </c>
      <c r="G15" s="1">
        <v>43590</v>
      </c>
      <c r="H15" s="1">
        <v>43590</v>
      </c>
      <c r="I15" s="1">
        <f t="shared" si="1"/>
        <v>43597</v>
      </c>
      <c r="J15" t="str">
        <f t="shared" si="0"/>
        <v>Tipe3 Biasa 160 Coklat</v>
      </c>
      <c r="K15">
        <v>1200000</v>
      </c>
    </row>
    <row r="16" spans="1:11" x14ac:dyDescent="0.25">
      <c r="A16" t="s">
        <v>39</v>
      </c>
      <c r="B16">
        <v>180</v>
      </c>
      <c r="C16" t="s">
        <v>11</v>
      </c>
      <c r="D16" t="s">
        <v>15</v>
      </c>
      <c r="E16" t="s">
        <v>8</v>
      </c>
      <c r="F16">
        <v>6</v>
      </c>
      <c r="G16" s="1">
        <v>43590</v>
      </c>
      <c r="H16" s="1">
        <v>43590</v>
      </c>
      <c r="I16" s="1">
        <f t="shared" si="1"/>
        <v>43597</v>
      </c>
      <c r="J16" t="str">
        <f t="shared" si="0"/>
        <v>Tipe4 Biasa 180 Hitam</v>
      </c>
      <c r="K16">
        <v>1300000</v>
      </c>
    </row>
    <row r="17" spans="1:11" x14ac:dyDescent="0.25">
      <c r="A17" t="s">
        <v>40</v>
      </c>
      <c r="B17">
        <v>120</v>
      </c>
      <c r="C17" t="s">
        <v>9</v>
      </c>
      <c r="D17" t="s">
        <v>7</v>
      </c>
      <c r="E17" t="s">
        <v>8</v>
      </c>
      <c r="F17">
        <v>6</v>
      </c>
      <c r="G17" s="1">
        <v>43590</v>
      </c>
      <c r="H17" s="1">
        <v>43591</v>
      </c>
      <c r="I17" s="1">
        <f t="shared" si="1"/>
        <v>43597</v>
      </c>
      <c r="J17" t="str">
        <f t="shared" si="0"/>
        <v>Tipe1 Biasa 120 Coklat</v>
      </c>
      <c r="K17">
        <v>700000</v>
      </c>
    </row>
    <row r="18" spans="1:11" x14ac:dyDescent="0.25">
      <c r="A18" t="s">
        <v>41</v>
      </c>
      <c r="B18">
        <v>180</v>
      </c>
      <c r="C18" t="s">
        <v>11</v>
      </c>
      <c r="D18" t="s">
        <v>7</v>
      </c>
      <c r="E18" t="s">
        <v>8</v>
      </c>
      <c r="F18">
        <v>6</v>
      </c>
      <c r="G18" s="1">
        <v>43590</v>
      </c>
      <c r="H18" s="1">
        <v>43591</v>
      </c>
      <c r="I18" s="1">
        <f t="shared" si="1"/>
        <v>43597</v>
      </c>
      <c r="J18" t="str">
        <f t="shared" si="0"/>
        <v>Tipe1 Biasa 180 Hitam</v>
      </c>
      <c r="K18">
        <v>700000</v>
      </c>
    </row>
    <row r="19" spans="1:11" x14ac:dyDescent="0.25">
      <c r="A19" t="s">
        <v>42</v>
      </c>
      <c r="B19">
        <v>120</v>
      </c>
      <c r="C19" t="s">
        <v>14</v>
      </c>
      <c r="D19" t="s">
        <v>13</v>
      </c>
      <c r="E19" t="s">
        <v>16</v>
      </c>
      <c r="F19">
        <v>6</v>
      </c>
      <c r="G19" s="1">
        <v>43590</v>
      </c>
      <c r="H19" s="1">
        <v>43591</v>
      </c>
      <c r="I19" s="1">
        <f t="shared" si="1"/>
        <v>43597</v>
      </c>
      <c r="J19" t="str">
        <f t="shared" si="0"/>
        <v>Tipe3 Laci 120 Pink</v>
      </c>
      <c r="K19">
        <v>1500000</v>
      </c>
    </row>
    <row r="20" spans="1:11" x14ac:dyDescent="0.25">
      <c r="A20" t="s">
        <v>43</v>
      </c>
      <c r="B20">
        <v>160</v>
      </c>
      <c r="C20" t="s">
        <v>6</v>
      </c>
      <c r="D20" t="s">
        <v>7</v>
      </c>
      <c r="E20" t="s">
        <v>8</v>
      </c>
      <c r="F20">
        <v>6</v>
      </c>
      <c r="G20" s="1">
        <v>43590</v>
      </c>
      <c r="H20" s="1">
        <v>43591</v>
      </c>
      <c r="I20" s="1">
        <f t="shared" si="1"/>
        <v>43597</v>
      </c>
      <c r="J20" t="str">
        <f t="shared" si="0"/>
        <v>Tipe1 Biasa 160 Abu-Abu</v>
      </c>
      <c r="K20">
        <v>700000</v>
      </c>
    </row>
    <row r="21" spans="1:11" x14ac:dyDescent="0.25">
      <c r="A21" t="s">
        <v>44</v>
      </c>
      <c r="B21">
        <v>160</v>
      </c>
      <c r="C21" t="s">
        <v>9</v>
      </c>
      <c r="D21" t="s">
        <v>15</v>
      </c>
      <c r="E21" t="s">
        <v>8</v>
      </c>
      <c r="F21">
        <v>6</v>
      </c>
      <c r="G21" s="1">
        <v>43590</v>
      </c>
      <c r="H21" s="1">
        <v>43591</v>
      </c>
      <c r="I21" s="1">
        <f t="shared" si="1"/>
        <v>43597</v>
      </c>
      <c r="J21" t="str">
        <f t="shared" si="0"/>
        <v>Tipe4 Biasa 160 Coklat</v>
      </c>
      <c r="K21">
        <v>1300000</v>
      </c>
    </row>
    <row r="22" spans="1:11" x14ac:dyDescent="0.25">
      <c r="A22" t="s">
        <v>45</v>
      </c>
      <c r="B22">
        <v>120</v>
      </c>
      <c r="C22" t="s">
        <v>11</v>
      </c>
      <c r="D22" t="s">
        <v>7</v>
      </c>
      <c r="E22" t="s">
        <v>8</v>
      </c>
      <c r="F22">
        <v>6</v>
      </c>
      <c r="G22" s="1">
        <v>43590</v>
      </c>
      <c r="H22" s="1">
        <v>43591</v>
      </c>
      <c r="I22" s="1">
        <f t="shared" si="1"/>
        <v>43597</v>
      </c>
      <c r="J22" t="str">
        <f t="shared" si="0"/>
        <v>Tipe1 Biasa 120 Hitam</v>
      </c>
      <c r="K22">
        <v>700000</v>
      </c>
    </row>
    <row r="23" spans="1:11" x14ac:dyDescent="0.25">
      <c r="A23" t="s">
        <v>46</v>
      </c>
      <c r="B23">
        <v>180</v>
      </c>
      <c r="C23" t="s">
        <v>14</v>
      </c>
      <c r="D23" t="s">
        <v>7</v>
      </c>
      <c r="E23" t="s">
        <v>8</v>
      </c>
      <c r="F23">
        <v>6</v>
      </c>
      <c r="G23" s="1">
        <v>43590</v>
      </c>
      <c r="H23" s="1">
        <v>43591</v>
      </c>
      <c r="I23" s="1">
        <f t="shared" si="1"/>
        <v>43597</v>
      </c>
      <c r="J23" t="str">
        <f t="shared" si="0"/>
        <v>Tipe1 Biasa 180 Pink</v>
      </c>
      <c r="K23">
        <v>700000</v>
      </c>
    </row>
    <row r="24" spans="1:11" x14ac:dyDescent="0.25">
      <c r="A24" t="s">
        <v>47</v>
      </c>
      <c r="B24">
        <v>140</v>
      </c>
      <c r="C24" t="s">
        <v>6</v>
      </c>
      <c r="D24" t="s">
        <v>13</v>
      </c>
      <c r="E24" t="s">
        <v>16</v>
      </c>
      <c r="F24">
        <v>6</v>
      </c>
      <c r="G24" s="1">
        <v>43590</v>
      </c>
      <c r="H24" s="1">
        <v>43591</v>
      </c>
      <c r="I24" s="1">
        <f t="shared" si="1"/>
        <v>43597</v>
      </c>
      <c r="J24" t="str">
        <f t="shared" si="0"/>
        <v>Tipe3 Laci 140 Abu-Abu</v>
      </c>
      <c r="K24">
        <v>1500000</v>
      </c>
    </row>
    <row r="25" spans="1:11" x14ac:dyDescent="0.25">
      <c r="A25" t="s">
        <v>48</v>
      </c>
      <c r="B25">
        <v>160</v>
      </c>
      <c r="C25" t="s">
        <v>9</v>
      </c>
      <c r="D25" t="s">
        <v>10</v>
      </c>
      <c r="E25" t="s">
        <v>8</v>
      </c>
      <c r="F25">
        <v>6</v>
      </c>
      <c r="G25" s="1">
        <v>43590</v>
      </c>
      <c r="H25" s="1">
        <v>43592</v>
      </c>
      <c r="I25" s="1">
        <f t="shared" si="1"/>
        <v>43597</v>
      </c>
      <c r="J25" t="str">
        <f t="shared" si="0"/>
        <v>Tipe2 Biasa 160 Coklat</v>
      </c>
      <c r="K25">
        <v>1100000</v>
      </c>
    </row>
    <row r="26" spans="1:11" x14ac:dyDescent="0.25">
      <c r="A26" t="s">
        <v>49</v>
      </c>
      <c r="B26">
        <v>140</v>
      </c>
      <c r="C26" t="s">
        <v>11</v>
      </c>
      <c r="D26" t="s">
        <v>7</v>
      </c>
      <c r="E26" t="s">
        <v>16</v>
      </c>
      <c r="F26">
        <v>6</v>
      </c>
      <c r="G26" s="1">
        <v>43590</v>
      </c>
      <c r="H26" s="1">
        <v>43592</v>
      </c>
      <c r="I26" s="1">
        <f t="shared" si="1"/>
        <v>43597</v>
      </c>
      <c r="J26" t="str">
        <f t="shared" si="0"/>
        <v>Tipe1 Laci 140 Hitam</v>
      </c>
      <c r="K26">
        <v>1000000</v>
      </c>
    </row>
    <row r="27" spans="1:11" x14ac:dyDescent="0.25">
      <c r="A27" t="s">
        <v>50</v>
      </c>
      <c r="B27">
        <v>180</v>
      </c>
      <c r="C27" t="s">
        <v>6</v>
      </c>
      <c r="D27" t="s">
        <v>7</v>
      </c>
      <c r="E27" t="s">
        <v>8</v>
      </c>
      <c r="F27">
        <v>5</v>
      </c>
      <c r="G27" s="1">
        <v>43593</v>
      </c>
      <c r="H27" s="1">
        <v>43593</v>
      </c>
      <c r="I27" s="1">
        <f t="shared" si="1"/>
        <v>43600</v>
      </c>
      <c r="J27" t="str">
        <f t="shared" si="0"/>
        <v>Tipe1 Biasa 180 Abu-Abu</v>
      </c>
      <c r="K27">
        <v>700000</v>
      </c>
    </row>
    <row r="28" spans="1:11" x14ac:dyDescent="0.25">
      <c r="A28" t="s">
        <v>51</v>
      </c>
      <c r="B28">
        <v>180</v>
      </c>
      <c r="C28" t="s">
        <v>9</v>
      </c>
      <c r="D28" t="s">
        <v>13</v>
      </c>
      <c r="E28" t="s">
        <v>8</v>
      </c>
      <c r="F28">
        <v>5</v>
      </c>
      <c r="G28" s="1">
        <v>43593</v>
      </c>
      <c r="H28" s="1">
        <v>43593</v>
      </c>
      <c r="I28" s="1">
        <f t="shared" si="1"/>
        <v>43600</v>
      </c>
      <c r="J28" t="str">
        <f t="shared" si="0"/>
        <v>Tipe3 Biasa 180 Coklat</v>
      </c>
      <c r="K28">
        <v>1200000</v>
      </c>
    </row>
    <row r="29" spans="1:11" x14ac:dyDescent="0.25">
      <c r="A29" t="s">
        <v>52</v>
      </c>
      <c r="B29">
        <v>160</v>
      </c>
      <c r="C29" t="s">
        <v>11</v>
      </c>
      <c r="D29" t="s">
        <v>10</v>
      </c>
      <c r="E29" t="s">
        <v>8</v>
      </c>
      <c r="F29">
        <v>5</v>
      </c>
      <c r="G29" s="1">
        <v>43593</v>
      </c>
      <c r="H29" s="1">
        <v>43594</v>
      </c>
      <c r="I29" s="1">
        <f t="shared" si="1"/>
        <v>43600</v>
      </c>
      <c r="J29" t="str">
        <f t="shared" si="0"/>
        <v>Tipe2 Biasa 160 Hitam</v>
      </c>
      <c r="K29">
        <v>1100000</v>
      </c>
    </row>
    <row r="30" spans="1:11" x14ac:dyDescent="0.25">
      <c r="A30" t="s">
        <v>53</v>
      </c>
      <c r="B30">
        <v>160</v>
      </c>
      <c r="C30" t="s">
        <v>12</v>
      </c>
      <c r="D30" t="s">
        <v>13</v>
      </c>
      <c r="E30" t="s">
        <v>8</v>
      </c>
      <c r="F30">
        <v>5</v>
      </c>
      <c r="G30" s="1">
        <v>43593</v>
      </c>
      <c r="H30" s="1">
        <v>43594</v>
      </c>
      <c r="I30" s="1">
        <f t="shared" si="1"/>
        <v>43600</v>
      </c>
      <c r="J30" t="str">
        <f t="shared" si="0"/>
        <v>Tipe3 Biasa 160 Merah</v>
      </c>
      <c r="K30">
        <v>1200000</v>
      </c>
    </row>
    <row r="31" spans="1:11" x14ac:dyDescent="0.25">
      <c r="A31" t="s">
        <v>54</v>
      </c>
      <c r="B31">
        <v>180</v>
      </c>
      <c r="C31" t="s">
        <v>14</v>
      </c>
      <c r="D31" t="s">
        <v>10</v>
      </c>
      <c r="E31" t="s">
        <v>8</v>
      </c>
      <c r="F31">
        <v>5</v>
      </c>
      <c r="G31" s="1">
        <v>43593</v>
      </c>
      <c r="H31" s="1">
        <v>43594</v>
      </c>
      <c r="I31" s="1">
        <f t="shared" si="1"/>
        <v>43600</v>
      </c>
      <c r="J31" t="str">
        <f t="shared" si="0"/>
        <v>Tipe2 Biasa 180 Pink</v>
      </c>
      <c r="K31">
        <v>1100000</v>
      </c>
    </row>
    <row r="32" spans="1:11" x14ac:dyDescent="0.25">
      <c r="A32" t="s">
        <v>55</v>
      </c>
      <c r="B32">
        <v>120</v>
      </c>
      <c r="C32" t="s">
        <v>6</v>
      </c>
      <c r="D32" t="s">
        <v>7</v>
      </c>
      <c r="E32" t="s">
        <v>8</v>
      </c>
      <c r="F32">
        <v>1</v>
      </c>
      <c r="G32" s="1">
        <v>43595</v>
      </c>
      <c r="H32" s="1">
        <v>43595</v>
      </c>
      <c r="I32" s="1">
        <f t="shared" si="1"/>
        <v>43602</v>
      </c>
      <c r="J32" t="str">
        <f t="shared" si="0"/>
        <v>Tipe1 Biasa 120 Abu-Abu</v>
      </c>
      <c r="K32">
        <v>700000</v>
      </c>
    </row>
    <row r="33" spans="1:11" x14ac:dyDescent="0.25">
      <c r="A33" t="s">
        <v>56</v>
      </c>
      <c r="B33">
        <v>120</v>
      </c>
      <c r="C33" t="s">
        <v>6</v>
      </c>
      <c r="D33" t="s">
        <v>7</v>
      </c>
      <c r="E33" t="s">
        <v>8</v>
      </c>
      <c r="F33">
        <v>1</v>
      </c>
      <c r="G33" s="1">
        <v>43595</v>
      </c>
      <c r="H33" s="1">
        <v>43595</v>
      </c>
      <c r="I33" s="1">
        <f t="shared" si="1"/>
        <v>43602</v>
      </c>
      <c r="J33" t="str">
        <f t="shared" si="0"/>
        <v>Tipe1 Biasa 120 Abu-Abu</v>
      </c>
      <c r="K33">
        <v>700000</v>
      </c>
    </row>
    <row r="34" spans="1:11" x14ac:dyDescent="0.25">
      <c r="A34" t="s">
        <v>57</v>
      </c>
      <c r="B34">
        <v>160</v>
      </c>
      <c r="C34" t="s">
        <v>12</v>
      </c>
      <c r="D34" t="s">
        <v>7</v>
      </c>
      <c r="E34" t="s">
        <v>8</v>
      </c>
      <c r="F34">
        <v>1</v>
      </c>
      <c r="G34" s="1">
        <v>43595</v>
      </c>
      <c r="H34" s="1">
        <v>43595</v>
      </c>
      <c r="I34" s="1">
        <f t="shared" si="1"/>
        <v>43602</v>
      </c>
      <c r="J34" t="str">
        <f t="shared" si="0"/>
        <v>Tipe1 Biasa 160 Merah</v>
      </c>
      <c r="K34">
        <v>700000</v>
      </c>
    </row>
    <row r="35" spans="1:11" x14ac:dyDescent="0.25">
      <c r="A35" t="s">
        <v>58</v>
      </c>
      <c r="B35">
        <v>160</v>
      </c>
      <c r="C35" t="s">
        <v>11</v>
      </c>
      <c r="D35" t="s">
        <v>10</v>
      </c>
      <c r="E35" t="s">
        <v>8</v>
      </c>
      <c r="F35">
        <v>1</v>
      </c>
      <c r="G35" s="1">
        <v>43595</v>
      </c>
      <c r="H35" s="1">
        <v>43595</v>
      </c>
      <c r="I35" s="1">
        <f t="shared" si="1"/>
        <v>43602</v>
      </c>
      <c r="J35" t="str">
        <f t="shared" si="0"/>
        <v>Tipe2 Biasa 160 Hitam</v>
      </c>
      <c r="K35">
        <v>1100000</v>
      </c>
    </row>
    <row r="36" spans="1:11" x14ac:dyDescent="0.25">
      <c r="A36" t="s">
        <v>59</v>
      </c>
      <c r="B36">
        <v>140</v>
      </c>
      <c r="C36" t="s">
        <v>12</v>
      </c>
      <c r="D36" t="s">
        <v>7</v>
      </c>
      <c r="E36" t="s">
        <v>8</v>
      </c>
      <c r="F36">
        <v>1</v>
      </c>
      <c r="G36" s="1">
        <v>43595</v>
      </c>
      <c r="H36" s="1">
        <v>43595</v>
      </c>
      <c r="I36" s="1">
        <f t="shared" si="1"/>
        <v>43602</v>
      </c>
      <c r="J36" t="str">
        <f t="shared" si="0"/>
        <v>Tipe1 Biasa 140 Merah</v>
      </c>
      <c r="K36">
        <v>700000</v>
      </c>
    </row>
    <row r="37" spans="1:11" x14ac:dyDescent="0.25">
      <c r="A37" t="s">
        <v>60</v>
      </c>
      <c r="B37">
        <v>120</v>
      </c>
      <c r="C37" t="s">
        <v>6</v>
      </c>
      <c r="D37" t="s">
        <v>15</v>
      </c>
      <c r="E37" t="s">
        <v>8</v>
      </c>
      <c r="F37">
        <v>1</v>
      </c>
      <c r="G37" s="1">
        <v>43595</v>
      </c>
      <c r="H37" s="1">
        <v>43595</v>
      </c>
      <c r="I37" s="1">
        <f t="shared" si="1"/>
        <v>43602</v>
      </c>
      <c r="J37" t="str">
        <f t="shared" si="0"/>
        <v>Tipe4 Biasa 120 Abu-Abu</v>
      </c>
      <c r="K37">
        <v>1300000</v>
      </c>
    </row>
    <row r="38" spans="1:11" x14ac:dyDescent="0.25">
      <c r="A38" t="s">
        <v>61</v>
      </c>
      <c r="B38">
        <v>120</v>
      </c>
      <c r="C38" t="s">
        <v>11</v>
      </c>
      <c r="D38" t="s">
        <v>7</v>
      </c>
      <c r="E38" t="s">
        <v>8</v>
      </c>
      <c r="F38">
        <v>1</v>
      </c>
      <c r="G38" s="1">
        <v>43595</v>
      </c>
      <c r="H38" s="1">
        <v>43595</v>
      </c>
      <c r="I38" s="1">
        <f t="shared" si="1"/>
        <v>43602</v>
      </c>
      <c r="J38" t="str">
        <f t="shared" si="0"/>
        <v>Tipe1 Biasa 120 Hitam</v>
      </c>
      <c r="K38">
        <v>700000</v>
      </c>
    </row>
    <row r="39" spans="1:11" x14ac:dyDescent="0.25">
      <c r="A39" t="s">
        <v>62</v>
      </c>
      <c r="B39">
        <v>120</v>
      </c>
      <c r="C39" t="s">
        <v>6</v>
      </c>
      <c r="D39" t="s">
        <v>13</v>
      </c>
      <c r="E39" t="s">
        <v>8</v>
      </c>
      <c r="F39">
        <v>1</v>
      </c>
      <c r="G39" s="1">
        <v>43595</v>
      </c>
      <c r="H39" s="1">
        <v>43595</v>
      </c>
      <c r="I39" s="1">
        <f t="shared" si="1"/>
        <v>43602</v>
      </c>
      <c r="J39" t="str">
        <f t="shared" si="0"/>
        <v>Tipe3 Biasa 120 Abu-Abu</v>
      </c>
      <c r="K39">
        <v>1200000</v>
      </c>
    </row>
    <row r="40" spans="1:11" x14ac:dyDescent="0.25">
      <c r="A40" t="s">
        <v>63</v>
      </c>
      <c r="B40">
        <v>120</v>
      </c>
      <c r="C40" t="s">
        <v>11</v>
      </c>
      <c r="D40" t="s">
        <v>10</v>
      </c>
      <c r="E40" t="s">
        <v>8</v>
      </c>
      <c r="F40">
        <v>1</v>
      </c>
      <c r="G40" s="1">
        <v>43595</v>
      </c>
      <c r="H40" s="1">
        <v>43595</v>
      </c>
      <c r="I40" s="1">
        <f t="shared" si="1"/>
        <v>43602</v>
      </c>
      <c r="J40" t="str">
        <f t="shared" si="0"/>
        <v>Tipe2 Biasa 120 Hitam</v>
      </c>
      <c r="K40">
        <v>1100000</v>
      </c>
    </row>
    <row r="41" spans="1:11" x14ac:dyDescent="0.25">
      <c r="A41" t="s">
        <v>64</v>
      </c>
      <c r="B41">
        <v>160</v>
      </c>
      <c r="C41" t="s">
        <v>11</v>
      </c>
      <c r="D41" t="s">
        <v>13</v>
      </c>
      <c r="E41" t="s">
        <v>8</v>
      </c>
      <c r="F41">
        <v>1</v>
      </c>
      <c r="G41" s="1">
        <v>43595</v>
      </c>
      <c r="H41" s="1">
        <v>43596</v>
      </c>
      <c r="I41" s="1">
        <f t="shared" si="1"/>
        <v>43602</v>
      </c>
      <c r="J41" t="str">
        <f t="shared" si="0"/>
        <v>Tipe3 Biasa 160 Hitam</v>
      </c>
      <c r="K41">
        <v>1200000</v>
      </c>
    </row>
    <row r="42" spans="1:11" x14ac:dyDescent="0.25">
      <c r="A42" t="s">
        <v>65</v>
      </c>
      <c r="B42">
        <v>180</v>
      </c>
      <c r="C42" t="s">
        <v>11</v>
      </c>
      <c r="D42" t="s">
        <v>7</v>
      </c>
      <c r="E42" t="s">
        <v>8</v>
      </c>
      <c r="F42">
        <v>1</v>
      </c>
      <c r="G42" s="1">
        <v>43595</v>
      </c>
      <c r="H42" s="1">
        <v>43596</v>
      </c>
      <c r="I42" s="1">
        <f t="shared" si="1"/>
        <v>43602</v>
      </c>
      <c r="J42" t="str">
        <f t="shared" si="0"/>
        <v>Tipe1 Biasa 180 Hitam</v>
      </c>
      <c r="K42">
        <v>700000</v>
      </c>
    </row>
    <row r="43" spans="1:11" x14ac:dyDescent="0.25">
      <c r="A43" t="s">
        <v>66</v>
      </c>
      <c r="B43">
        <v>160</v>
      </c>
      <c r="C43" t="s">
        <v>6</v>
      </c>
      <c r="D43" t="s">
        <v>7</v>
      </c>
      <c r="E43" t="s">
        <v>16</v>
      </c>
      <c r="F43">
        <v>1</v>
      </c>
      <c r="G43" s="1">
        <v>43595</v>
      </c>
      <c r="H43" s="1">
        <v>43596</v>
      </c>
      <c r="I43" s="1">
        <f t="shared" si="1"/>
        <v>43602</v>
      </c>
      <c r="J43" t="str">
        <f t="shared" si="0"/>
        <v>Tipe1 Laci 160 Abu-Abu</v>
      </c>
      <c r="K43">
        <v>1000000</v>
      </c>
    </row>
    <row r="44" spans="1:11" x14ac:dyDescent="0.25">
      <c r="A44" t="s">
        <v>67</v>
      </c>
      <c r="B44">
        <v>180</v>
      </c>
      <c r="C44" t="s">
        <v>11</v>
      </c>
      <c r="D44" t="s">
        <v>13</v>
      </c>
      <c r="E44" t="s">
        <v>8</v>
      </c>
      <c r="F44">
        <v>1</v>
      </c>
      <c r="G44" s="1">
        <v>43595</v>
      </c>
      <c r="H44" s="1">
        <v>43596</v>
      </c>
      <c r="I44" s="1">
        <f t="shared" si="1"/>
        <v>43602</v>
      </c>
      <c r="J44" t="str">
        <f t="shared" si="0"/>
        <v>Tipe3 Biasa 180 Hitam</v>
      </c>
      <c r="K44">
        <v>1200000</v>
      </c>
    </row>
    <row r="45" spans="1:11" x14ac:dyDescent="0.25">
      <c r="A45" t="s">
        <v>68</v>
      </c>
      <c r="B45">
        <v>160</v>
      </c>
      <c r="C45" t="s">
        <v>14</v>
      </c>
      <c r="D45" t="s">
        <v>13</v>
      </c>
      <c r="E45" t="s">
        <v>8</v>
      </c>
      <c r="F45">
        <v>1</v>
      </c>
      <c r="G45" s="1">
        <v>43595</v>
      </c>
      <c r="H45" s="1">
        <v>43596</v>
      </c>
      <c r="I45" s="1">
        <f t="shared" si="1"/>
        <v>43602</v>
      </c>
      <c r="J45" t="str">
        <f t="shared" si="0"/>
        <v>Tipe3 Biasa 160 Pink</v>
      </c>
      <c r="K45">
        <v>1200000</v>
      </c>
    </row>
    <row r="46" spans="1:11" x14ac:dyDescent="0.25">
      <c r="A46" t="s">
        <v>69</v>
      </c>
      <c r="B46">
        <v>160</v>
      </c>
      <c r="C46" t="s">
        <v>14</v>
      </c>
      <c r="D46" t="s">
        <v>7</v>
      </c>
      <c r="E46" t="s">
        <v>17</v>
      </c>
      <c r="F46">
        <v>1</v>
      </c>
      <c r="G46" s="1">
        <v>43595</v>
      </c>
      <c r="H46" s="1">
        <v>43597</v>
      </c>
      <c r="I46" s="1">
        <f t="shared" si="1"/>
        <v>43602</v>
      </c>
      <c r="J46" t="str">
        <f t="shared" si="0"/>
        <v>Tipe1 Permata 160 Pink</v>
      </c>
      <c r="K46">
        <v>1300000</v>
      </c>
    </row>
    <row r="47" spans="1:11" x14ac:dyDescent="0.25">
      <c r="A47" t="s">
        <v>70</v>
      </c>
      <c r="B47">
        <v>180</v>
      </c>
      <c r="C47" t="s">
        <v>6</v>
      </c>
      <c r="D47" t="s">
        <v>15</v>
      </c>
      <c r="E47" t="s">
        <v>8</v>
      </c>
      <c r="F47">
        <v>6</v>
      </c>
      <c r="G47" s="1">
        <v>43597</v>
      </c>
      <c r="H47" s="1">
        <v>43597</v>
      </c>
      <c r="I47" s="1">
        <f t="shared" si="1"/>
        <v>43604</v>
      </c>
      <c r="J47" t="str">
        <f t="shared" si="0"/>
        <v>Tipe4 Biasa 180 Abu-Abu</v>
      </c>
      <c r="K47">
        <v>1300000</v>
      </c>
    </row>
    <row r="48" spans="1:11" x14ac:dyDescent="0.25">
      <c r="A48" t="s">
        <v>71</v>
      </c>
      <c r="B48">
        <v>160</v>
      </c>
      <c r="C48" t="s">
        <v>11</v>
      </c>
      <c r="D48" t="s">
        <v>7</v>
      </c>
      <c r="E48" t="s">
        <v>16</v>
      </c>
      <c r="F48">
        <v>6</v>
      </c>
      <c r="G48" s="1">
        <v>43597</v>
      </c>
      <c r="H48" s="1">
        <v>43597</v>
      </c>
      <c r="I48" s="1">
        <f t="shared" si="1"/>
        <v>43604</v>
      </c>
      <c r="J48" t="str">
        <f t="shared" si="0"/>
        <v>Tipe1 Laci 160 Hitam</v>
      </c>
      <c r="K48">
        <v>1000000</v>
      </c>
    </row>
    <row r="49" spans="1:11" x14ac:dyDescent="0.25">
      <c r="A49" t="s">
        <v>72</v>
      </c>
      <c r="B49">
        <v>180</v>
      </c>
      <c r="C49" t="s">
        <v>11</v>
      </c>
      <c r="D49" t="s">
        <v>10</v>
      </c>
      <c r="E49" t="s">
        <v>8</v>
      </c>
      <c r="F49">
        <v>6</v>
      </c>
      <c r="G49" s="1">
        <v>43597</v>
      </c>
      <c r="H49" s="1">
        <v>43597</v>
      </c>
      <c r="I49" s="1">
        <f t="shared" si="1"/>
        <v>43604</v>
      </c>
      <c r="J49" t="str">
        <f t="shared" si="0"/>
        <v>Tipe2 Biasa 180 Hitam</v>
      </c>
      <c r="K49">
        <v>1100000</v>
      </c>
    </row>
    <row r="50" spans="1:11" x14ac:dyDescent="0.25">
      <c r="A50" t="s">
        <v>73</v>
      </c>
      <c r="B50">
        <v>160</v>
      </c>
      <c r="C50" t="s">
        <v>6</v>
      </c>
      <c r="D50" t="s">
        <v>7</v>
      </c>
      <c r="E50" t="s">
        <v>8</v>
      </c>
      <c r="F50">
        <v>6</v>
      </c>
      <c r="G50" s="1">
        <v>43597</v>
      </c>
      <c r="H50" s="1">
        <v>43597</v>
      </c>
      <c r="I50" s="1">
        <f t="shared" si="1"/>
        <v>43604</v>
      </c>
      <c r="J50" t="str">
        <f t="shared" si="0"/>
        <v>Tipe1 Biasa 160 Abu-Abu</v>
      </c>
      <c r="K50">
        <v>700000</v>
      </c>
    </row>
    <row r="51" spans="1:11" x14ac:dyDescent="0.25">
      <c r="A51" t="s">
        <v>74</v>
      </c>
      <c r="B51">
        <v>180</v>
      </c>
      <c r="C51" t="s">
        <v>9</v>
      </c>
      <c r="D51" t="s">
        <v>13</v>
      </c>
      <c r="E51" t="s">
        <v>16</v>
      </c>
      <c r="F51">
        <v>6</v>
      </c>
      <c r="G51" s="1">
        <v>43597</v>
      </c>
      <c r="H51" s="1">
        <v>43597</v>
      </c>
      <c r="I51" s="1">
        <f t="shared" si="1"/>
        <v>43604</v>
      </c>
      <c r="J51" t="str">
        <f t="shared" si="0"/>
        <v>Tipe3 Laci 180 Coklat</v>
      </c>
      <c r="K51">
        <v>1500000</v>
      </c>
    </row>
    <row r="52" spans="1:11" x14ac:dyDescent="0.25">
      <c r="A52" t="s">
        <v>75</v>
      </c>
      <c r="B52">
        <v>160</v>
      </c>
      <c r="C52" t="s">
        <v>11</v>
      </c>
      <c r="D52" t="s">
        <v>7</v>
      </c>
      <c r="E52" t="s">
        <v>8</v>
      </c>
      <c r="F52">
        <v>6</v>
      </c>
      <c r="G52" s="1">
        <v>43597</v>
      </c>
      <c r="H52" s="1">
        <v>43598</v>
      </c>
      <c r="I52" s="1">
        <f t="shared" si="1"/>
        <v>43604</v>
      </c>
      <c r="J52" t="str">
        <f t="shared" si="0"/>
        <v>Tipe1 Biasa 160 Hitam</v>
      </c>
      <c r="K52">
        <v>700000</v>
      </c>
    </row>
    <row r="53" spans="1:11" x14ac:dyDescent="0.25">
      <c r="A53" t="s">
        <v>76</v>
      </c>
      <c r="B53">
        <v>180</v>
      </c>
      <c r="C53" t="s">
        <v>11</v>
      </c>
      <c r="D53" t="s">
        <v>10</v>
      </c>
      <c r="E53" t="s">
        <v>8</v>
      </c>
      <c r="F53">
        <v>6</v>
      </c>
      <c r="G53" s="1">
        <v>43597</v>
      </c>
      <c r="H53" s="1">
        <v>43598</v>
      </c>
      <c r="I53" s="1">
        <f t="shared" si="1"/>
        <v>43604</v>
      </c>
      <c r="J53" t="str">
        <f t="shared" si="0"/>
        <v>Tipe2 Biasa 180 Hitam</v>
      </c>
      <c r="K53">
        <v>1100000</v>
      </c>
    </row>
    <row r="54" spans="1:11" x14ac:dyDescent="0.25">
      <c r="A54" t="s">
        <v>77</v>
      </c>
      <c r="B54">
        <v>180</v>
      </c>
      <c r="C54" t="s">
        <v>11</v>
      </c>
      <c r="D54" t="s">
        <v>10</v>
      </c>
      <c r="E54" t="s">
        <v>8</v>
      </c>
      <c r="F54">
        <v>6</v>
      </c>
      <c r="G54" s="1">
        <v>43597</v>
      </c>
      <c r="H54" s="1">
        <v>43598</v>
      </c>
      <c r="I54" s="1">
        <f t="shared" si="1"/>
        <v>43604</v>
      </c>
      <c r="J54" t="str">
        <f t="shared" si="0"/>
        <v>Tipe2 Biasa 180 Hitam</v>
      </c>
      <c r="K54">
        <v>1100000</v>
      </c>
    </row>
    <row r="55" spans="1:11" x14ac:dyDescent="0.25">
      <c r="A55" t="s">
        <v>78</v>
      </c>
      <c r="B55">
        <v>160</v>
      </c>
      <c r="C55" t="s">
        <v>14</v>
      </c>
      <c r="D55" t="s">
        <v>15</v>
      </c>
      <c r="E55" t="s">
        <v>16</v>
      </c>
      <c r="F55">
        <v>6</v>
      </c>
      <c r="G55" s="1">
        <v>43597</v>
      </c>
      <c r="H55" s="1">
        <v>43598</v>
      </c>
      <c r="I55" s="1">
        <f t="shared" si="1"/>
        <v>43604</v>
      </c>
      <c r="J55" t="str">
        <f t="shared" si="0"/>
        <v>Tipe4 Laci 160 Pink</v>
      </c>
      <c r="K55">
        <v>1600000</v>
      </c>
    </row>
    <row r="56" spans="1:11" x14ac:dyDescent="0.25">
      <c r="A56" t="s">
        <v>79</v>
      </c>
      <c r="B56">
        <v>160</v>
      </c>
      <c r="C56" t="s">
        <v>11</v>
      </c>
      <c r="D56" t="s">
        <v>13</v>
      </c>
      <c r="E56" t="s">
        <v>16</v>
      </c>
      <c r="F56">
        <v>6</v>
      </c>
      <c r="G56" s="1">
        <v>43597</v>
      </c>
      <c r="H56" s="1">
        <v>43599</v>
      </c>
      <c r="I56" s="1">
        <f t="shared" si="1"/>
        <v>43604</v>
      </c>
      <c r="J56" t="str">
        <f t="shared" si="0"/>
        <v>Tipe3 Laci 160 Hitam</v>
      </c>
      <c r="K56">
        <v>1500000</v>
      </c>
    </row>
    <row r="57" spans="1:11" x14ac:dyDescent="0.25">
      <c r="A57" t="s">
        <v>80</v>
      </c>
      <c r="B57">
        <v>160</v>
      </c>
      <c r="C57" t="s">
        <v>11</v>
      </c>
      <c r="D57" t="s">
        <v>10</v>
      </c>
      <c r="E57" t="s">
        <v>16</v>
      </c>
      <c r="F57">
        <v>6</v>
      </c>
      <c r="G57" s="1">
        <v>43597</v>
      </c>
      <c r="H57" s="1">
        <v>43599</v>
      </c>
      <c r="I57" s="1">
        <f t="shared" si="1"/>
        <v>43604</v>
      </c>
      <c r="J57" t="str">
        <f t="shared" si="0"/>
        <v>Tipe2 Laci 160 Hitam</v>
      </c>
      <c r="K57">
        <v>1400000</v>
      </c>
    </row>
    <row r="58" spans="1:11" x14ac:dyDescent="0.25">
      <c r="A58" t="s">
        <v>81</v>
      </c>
      <c r="B58">
        <v>120</v>
      </c>
      <c r="C58" t="s">
        <v>6</v>
      </c>
      <c r="D58" t="s">
        <v>7</v>
      </c>
      <c r="E58" t="s">
        <v>8</v>
      </c>
      <c r="F58">
        <v>6</v>
      </c>
      <c r="G58" s="1">
        <v>43597</v>
      </c>
      <c r="H58" s="1">
        <v>43599</v>
      </c>
      <c r="I58" s="1">
        <f t="shared" si="1"/>
        <v>43604</v>
      </c>
      <c r="J58" t="str">
        <f t="shared" si="0"/>
        <v>Tipe1 Biasa 120 Abu-Abu</v>
      </c>
      <c r="K58">
        <v>700000</v>
      </c>
    </row>
    <row r="59" spans="1:11" x14ac:dyDescent="0.25">
      <c r="A59" t="s">
        <v>82</v>
      </c>
      <c r="B59">
        <v>160</v>
      </c>
      <c r="C59" t="s">
        <v>9</v>
      </c>
      <c r="D59" t="s">
        <v>10</v>
      </c>
      <c r="E59" t="s">
        <v>8</v>
      </c>
      <c r="F59">
        <v>6</v>
      </c>
      <c r="G59" s="1">
        <v>43597</v>
      </c>
      <c r="H59" s="1">
        <v>43599</v>
      </c>
      <c r="I59" s="1">
        <f t="shared" si="1"/>
        <v>43604</v>
      </c>
      <c r="J59" t="str">
        <f t="shared" si="0"/>
        <v>Tipe2 Biasa 160 Coklat</v>
      </c>
      <c r="K59">
        <v>1100000</v>
      </c>
    </row>
    <row r="60" spans="1:11" x14ac:dyDescent="0.25">
      <c r="A60" t="s">
        <v>83</v>
      </c>
      <c r="B60">
        <v>120</v>
      </c>
      <c r="C60" t="s">
        <v>9</v>
      </c>
      <c r="D60" t="s">
        <v>15</v>
      </c>
      <c r="E60" t="s">
        <v>8</v>
      </c>
      <c r="F60">
        <v>6</v>
      </c>
      <c r="G60" s="1">
        <v>43597</v>
      </c>
      <c r="H60" s="1">
        <v>43599</v>
      </c>
      <c r="I60" s="1">
        <f t="shared" si="1"/>
        <v>43604</v>
      </c>
      <c r="J60" t="str">
        <f t="shared" si="0"/>
        <v>Tipe4 Biasa 120 Coklat</v>
      </c>
      <c r="K60">
        <v>1300000</v>
      </c>
    </row>
    <row r="61" spans="1:11" x14ac:dyDescent="0.25">
      <c r="A61" t="s">
        <v>84</v>
      </c>
      <c r="B61">
        <v>160</v>
      </c>
      <c r="C61" t="s">
        <v>11</v>
      </c>
      <c r="D61" t="s">
        <v>10</v>
      </c>
      <c r="E61" t="s">
        <v>8</v>
      </c>
      <c r="F61">
        <v>6</v>
      </c>
      <c r="G61" s="1">
        <v>43597</v>
      </c>
      <c r="H61" s="1">
        <v>43599</v>
      </c>
      <c r="I61" s="1">
        <f t="shared" si="1"/>
        <v>43604</v>
      </c>
      <c r="J61" t="str">
        <f t="shared" si="0"/>
        <v>Tipe2 Biasa 160 Hitam</v>
      </c>
      <c r="K61">
        <v>1100000</v>
      </c>
    </row>
    <row r="62" spans="1:11" x14ac:dyDescent="0.25">
      <c r="A62" t="s">
        <v>85</v>
      </c>
      <c r="B62">
        <v>160</v>
      </c>
      <c r="C62" t="s">
        <v>9</v>
      </c>
      <c r="D62" t="s">
        <v>15</v>
      </c>
      <c r="E62" t="s">
        <v>16</v>
      </c>
      <c r="F62">
        <v>6</v>
      </c>
      <c r="G62" s="1">
        <v>43597</v>
      </c>
      <c r="H62" s="1">
        <v>43599</v>
      </c>
      <c r="I62" s="1">
        <f t="shared" si="1"/>
        <v>43604</v>
      </c>
      <c r="J62" t="str">
        <f t="shared" si="0"/>
        <v>Tipe4 Laci 160 Coklat</v>
      </c>
      <c r="K62">
        <v>1600000</v>
      </c>
    </row>
    <row r="63" spans="1:11" x14ac:dyDescent="0.25">
      <c r="A63" t="s">
        <v>86</v>
      </c>
      <c r="B63">
        <v>140</v>
      </c>
      <c r="C63" t="s">
        <v>11</v>
      </c>
      <c r="D63" t="s">
        <v>7</v>
      </c>
      <c r="E63" t="s">
        <v>8</v>
      </c>
      <c r="F63">
        <v>5</v>
      </c>
      <c r="G63" s="1">
        <v>43600</v>
      </c>
      <c r="H63" s="1">
        <v>43600</v>
      </c>
      <c r="I63" s="1">
        <f t="shared" si="1"/>
        <v>43607</v>
      </c>
      <c r="J63" t="str">
        <f t="shared" si="0"/>
        <v>Tipe1 Biasa 140 Hitam</v>
      </c>
      <c r="K63">
        <v>700000</v>
      </c>
    </row>
    <row r="64" spans="1:11" x14ac:dyDescent="0.25">
      <c r="A64" t="s">
        <v>87</v>
      </c>
      <c r="B64">
        <v>140</v>
      </c>
      <c r="C64" t="s">
        <v>11</v>
      </c>
      <c r="D64" t="s">
        <v>7</v>
      </c>
      <c r="E64" t="s">
        <v>8</v>
      </c>
      <c r="F64">
        <v>5</v>
      </c>
      <c r="G64" s="1">
        <v>43600</v>
      </c>
      <c r="H64" s="1">
        <v>43600</v>
      </c>
      <c r="I64" s="1">
        <f t="shared" si="1"/>
        <v>43607</v>
      </c>
      <c r="J64" t="str">
        <f t="shared" si="0"/>
        <v>Tipe1 Biasa 140 Hitam</v>
      </c>
      <c r="K64">
        <v>700000</v>
      </c>
    </row>
    <row r="65" spans="1:11" x14ac:dyDescent="0.25">
      <c r="A65" t="s">
        <v>88</v>
      </c>
      <c r="B65">
        <v>180</v>
      </c>
      <c r="C65" t="s">
        <v>11</v>
      </c>
      <c r="D65" t="s">
        <v>7</v>
      </c>
      <c r="E65" t="s">
        <v>8</v>
      </c>
      <c r="F65">
        <v>5</v>
      </c>
      <c r="G65" s="1">
        <v>43600</v>
      </c>
      <c r="H65" s="1">
        <v>43601</v>
      </c>
      <c r="I65" s="1">
        <f t="shared" si="1"/>
        <v>43607</v>
      </c>
      <c r="J65" t="str">
        <f t="shared" si="0"/>
        <v>Tipe1 Biasa 180 Hitam</v>
      </c>
      <c r="K65">
        <v>700000</v>
      </c>
    </row>
    <row r="66" spans="1:11" x14ac:dyDescent="0.25">
      <c r="A66" t="s">
        <v>89</v>
      </c>
      <c r="B66">
        <v>180</v>
      </c>
      <c r="C66" t="s">
        <v>12</v>
      </c>
      <c r="D66" t="s">
        <v>15</v>
      </c>
      <c r="E66" t="s">
        <v>8</v>
      </c>
      <c r="F66">
        <v>5</v>
      </c>
      <c r="G66" s="1">
        <v>43600</v>
      </c>
      <c r="H66" s="1">
        <v>43601</v>
      </c>
      <c r="I66" s="1">
        <f t="shared" si="1"/>
        <v>43607</v>
      </c>
      <c r="J66" t="str">
        <f t="shared" ref="J66:J129" si="2">_xlfn.TEXTJOIN(" ",TRUE,D66,E66,B66,C66)</f>
        <v>Tipe4 Biasa 180 Merah</v>
      </c>
      <c r="K66">
        <v>1300000</v>
      </c>
    </row>
    <row r="67" spans="1:11" x14ac:dyDescent="0.25">
      <c r="A67" t="s">
        <v>90</v>
      </c>
      <c r="B67">
        <v>160</v>
      </c>
      <c r="C67" t="s">
        <v>11</v>
      </c>
      <c r="D67" t="s">
        <v>13</v>
      </c>
      <c r="E67" t="s">
        <v>8</v>
      </c>
      <c r="F67">
        <v>5</v>
      </c>
      <c r="G67" s="1">
        <v>43600</v>
      </c>
      <c r="H67" s="1">
        <v>43601</v>
      </c>
      <c r="I67" s="1">
        <f t="shared" ref="I67:I130" si="3">G67+7</f>
        <v>43607</v>
      </c>
      <c r="J67" t="str">
        <f t="shared" si="2"/>
        <v>Tipe3 Biasa 160 Hitam</v>
      </c>
      <c r="K67">
        <v>1200000</v>
      </c>
    </row>
    <row r="68" spans="1:11" x14ac:dyDescent="0.25">
      <c r="A68" t="s">
        <v>91</v>
      </c>
      <c r="B68">
        <v>160</v>
      </c>
      <c r="C68" t="s">
        <v>9</v>
      </c>
      <c r="D68" t="s">
        <v>7</v>
      </c>
      <c r="E68" t="s">
        <v>8</v>
      </c>
      <c r="F68">
        <v>5</v>
      </c>
      <c r="G68" s="1">
        <v>43600</v>
      </c>
      <c r="H68" s="1">
        <v>43602</v>
      </c>
      <c r="I68" s="1">
        <f t="shared" si="3"/>
        <v>43607</v>
      </c>
      <c r="J68" t="str">
        <f t="shared" si="2"/>
        <v>Tipe1 Biasa 160 Coklat</v>
      </c>
      <c r="K68">
        <v>700000</v>
      </c>
    </row>
    <row r="69" spans="1:11" x14ac:dyDescent="0.25">
      <c r="A69" t="s">
        <v>92</v>
      </c>
      <c r="B69">
        <v>160</v>
      </c>
      <c r="C69" t="s">
        <v>11</v>
      </c>
      <c r="D69" t="s">
        <v>10</v>
      </c>
      <c r="E69" t="s">
        <v>8</v>
      </c>
      <c r="F69">
        <v>2</v>
      </c>
      <c r="G69" s="1">
        <v>43602</v>
      </c>
      <c r="H69" s="1">
        <v>43602</v>
      </c>
      <c r="I69" s="1">
        <f t="shared" si="3"/>
        <v>43609</v>
      </c>
      <c r="J69" t="str">
        <f t="shared" si="2"/>
        <v>Tipe2 Biasa 160 Hitam</v>
      </c>
      <c r="K69">
        <v>1100000</v>
      </c>
    </row>
    <row r="70" spans="1:11" x14ac:dyDescent="0.25">
      <c r="A70" t="s">
        <v>93</v>
      </c>
      <c r="B70">
        <v>140</v>
      </c>
      <c r="C70" t="s">
        <v>9</v>
      </c>
      <c r="D70" t="s">
        <v>13</v>
      </c>
      <c r="E70" t="s">
        <v>8</v>
      </c>
      <c r="F70">
        <v>2</v>
      </c>
      <c r="G70" s="1">
        <v>43602</v>
      </c>
      <c r="H70" s="1">
        <v>43602</v>
      </c>
      <c r="I70" s="1">
        <f t="shared" si="3"/>
        <v>43609</v>
      </c>
      <c r="J70" t="str">
        <f t="shared" si="2"/>
        <v>Tipe3 Biasa 140 Coklat</v>
      </c>
      <c r="K70">
        <v>1200000</v>
      </c>
    </row>
    <row r="71" spans="1:11" x14ac:dyDescent="0.25">
      <c r="A71" t="s">
        <v>94</v>
      </c>
      <c r="B71">
        <v>120</v>
      </c>
      <c r="C71" t="s">
        <v>11</v>
      </c>
      <c r="D71" t="s">
        <v>10</v>
      </c>
      <c r="E71" t="s">
        <v>16</v>
      </c>
      <c r="F71">
        <v>2</v>
      </c>
      <c r="G71" s="1">
        <v>43602</v>
      </c>
      <c r="H71" s="1">
        <v>43602</v>
      </c>
      <c r="I71" s="1">
        <f t="shared" si="3"/>
        <v>43609</v>
      </c>
      <c r="J71" t="str">
        <f t="shared" si="2"/>
        <v>Tipe2 Laci 120 Hitam</v>
      </c>
      <c r="K71">
        <v>1400000</v>
      </c>
    </row>
    <row r="72" spans="1:11" x14ac:dyDescent="0.25">
      <c r="A72" t="s">
        <v>95</v>
      </c>
      <c r="B72">
        <v>160</v>
      </c>
      <c r="C72" t="s">
        <v>11</v>
      </c>
      <c r="D72" t="s">
        <v>7</v>
      </c>
      <c r="E72" t="s">
        <v>8</v>
      </c>
      <c r="F72">
        <v>2</v>
      </c>
      <c r="G72" s="1">
        <v>43602</v>
      </c>
      <c r="H72" s="1">
        <v>43603</v>
      </c>
      <c r="I72" s="1">
        <f t="shared" si="3"/>
        <v>43609</v>
      </c>
      <c r="J72" t="str">
        <f t="shared" si="2"/>
        <v>Tipe1 Biasa 160 Hitam</v>
      </c>
      <c r="K72">
        <v>700000</v>
      </c>
    </row>
    <row r="73" spans="1:11" x14ac:dyDescent="0.25">
      <c r="A73" t="s">
        <v>96</v>
      </c>
      <c r="B73">
        <v>120</v>
      </c>
      <c r="C73" t="s">
        <v>9</v>
      </c>
      <c r="D73" t="s">
        <v>15</v>
      </c>
      <c r="E73" t="s">
        <v>8</v>
      </c>
      <c r="F73">
        <v>2</v>
      </c>
      <c r="G73" s="1">
        <v>43602</v>
      </c>
      <c r="H73" s="1">
        <v>43604</v>
      </c>
      <c r="I73" s="1">
        <f t="shared" si="3"/>
        <v>43609</v>
      </c>
      <c r="J73" t="str">
        <f t="shared" si="2"/>
        <v>Tipe4 Biasa 120 Coklat</v>
      </c>
      <c r="K73">
        <v>1300000</v>
      </c>
    </row>
    <row r="74" spans="1:11" x14ac:dyDescent="0.25">
      <c r="A74" t="s">
        <v>97</v>
      </c>
      <c r="B74">
        <v>120</v>
      </c>
      <c r="C74" t="s">
        <v>14</v>
      </c>
      <c r="D74" t="s">
        <v>13</v>
      </c>
      <c r="E74" t="s">
        <v>16</v>
      </c>
      <c r="F74">
        <v>5</v>
      </c>
      <c r="G74" s="1">
        <v>43604</v>
      </c>
      <c r="H74" s="1">
        <v>43604</v>
      </c>
      <c r="I74" s="1">
        <f t="shared" si="3"/>
        <v>43611</v>
      </c>
      <c r="J74" t="str">
        <f t="shared" si="2"/>
        <v>Tipe3 Laci 120 Pink</v>
      </c>
      <c r="K74">
        <v>1500000</v>
      </c>
    </row>
    <row r="75" spans="1:11" x14ac:dyDescent="0.25">
      <c r="A75" t="s">
        <v>98</v>
      </c>
      <c r="B75">
        <v>120</v>
      </c>
      <c r="C75" t="s">
        <v>12</v>
      </c>
      <c r="D75" t="s">
        <v>7</v>
      </c>
      <c r="E75" t="s">
        <v>8</v>
      </c>
      <c r="F75">
        <v>5</v>
      </c>
      <c r="G75" s="1">
        <v>43604</v>
      </c>
      <c r="H75" s="1">
        <v>43604</v>
      </c>
      <c r="I75" s="1">
        <f t="shared" si="3"/>
        <v>43611</v>
      </c>
      <c r="J75" t="str">
        <f t="shared" si="2"/>
        <v>Tipe1 Biasa 120 Merah</v>
      </c>
      <c r="K75">
        <v>700000</v>
      </c>
    </row>
    <row r="76" spans="1:11" x14ac:dyDescent="0.25">
      <c r="A76" t="s">
        <v>99</v>
      </c>
      <c r="B76">
        <v>180</v>
      </c>
      <c r="C76" t="s">
        <v>9</v>
      </c>
      <c r="D76" t="s">
        <v>13</v>
      </c>
      <c r="E76" t="s">
        <v>8</v>
      </c>
      <c r="F76">
        <v>5</v>
      </c>
      <c r="G76" s="1">
        <v>43604</v>
      </c>
      <c r="H76" s="1">
        <v>43604</v>
      </c>
      <c r="I76" s="1">
        <f t="shared" si="3"/>
        <v>43611</v>
      </c>
      <c r="J76" t="str">
        <f t="shared" si="2"/>
        <v>Tipe3 Biasa 180 Coklat</v>
      </c>
      <c r="K76">
        <v>1200000</v>
      </c>
    </row>
    <row r="77" spans="1:11" x14ac:dyDescent="0.25">
      <c r="A77" t="s">
        <v>100</v>
      </c>
      <c r="B77">
        <v>140</v>
      </c>
      <c r="C77" t="s">
        <v>11</v>
      </c>
      <c r="D77" t="s">
        <v>7</v>
      </c>
      <c r="E77" t="s">
        <v>8</v>
      </c>
      <c r="F77">
        <v>5</v>
      </c>
      <c r="G77" s="1">
        <v>43604</v>
      </c>
      <c r="H77" s="1">
        <v>43604</v>
      </c>
      <c r="I77" s="1">
        <f t="shared" si="3"/>
        <v>43611</v>
      </c>
      <c r="J77" t="str">
        <f t="shared" si="2"/>
        <v>Tipe1 Biasa 140 Hitam</v>
      </c>
      <c r="K77">
        <v>700000</v>
      </c>
    </row>
    <row r="78" spans="1:11" x14ac:dyDescent="0.25">
      <c r="A78" t="s">
        <v>101</v>
      </c>
      <c r="B78">
        <v>160</v>
      </c>
      <c r="C78" t="s">
        <v>14</v>
      </c>
      <c r="D78" t="s">
        <v>7</v>
      </c>
      <c r="E78" t="s">
        <v>8</v>
      </c>
      <c r="F78">
        <v>5</v>
      </c>
      <c r="G78" s="1">
        <v>43604</v>
      </c>
      <c r="H78" s="1">
        <v>43604</v>
      </c>
      <c r="I78" s="1">
        <f t="shared" si="3"/>
        <v>43611</v>
      </c>
      <c r="J78" t="str">
        <f t="shared" si="2"/>
        <v>Tipe1 Biasa 160 Pink</v>
      </c>
      <c r="K78">
        <v>700000</v>
      </c>
    </row>
    <row r="79" spans="1:11" x14ac:dyDescent="0.25">
      <c r="A79" t="s">
        <v>102</v>
      </c>
      <c r="B79">
        <v>120</v>
      </c>
      <c r="C79" t="s">
        <v>12</v>
      </c>
      <c r="D79" t="s">
        <v>7</v>
      </c>
      <c r="E79" t="s">
        <v>8</v>
      </c>
      <c r="F79">
        <v>5</v>
      </c>
      <c r="G79" s="1">
        <v>43604</v>
      </c>
      <c r="H79" s="1">
        <v>43604</v>
      </c>
      <c r="I79" s="1">
        <f t="shared" si="3"/>
        <v>43611</v>
      </c>
      <c r="J79" t="str">
        <f t="shared" si="2"/>
        <v>Tipe1 Biasa 120 Merah</v>
      </c>
      <c r="K79">
        <v>700000</v>
      </c>
    </row>
    <row r="80" spans="1:11" x14ac:dyDescent="0.25">
      <c r="A80" t="s">
        <v>103</v>
      </c>
      <c r="B80">
        <v>160</v>
      </c>
      <c r="C80" t="s">
        <v>12</v>
      </c>
      <c r="D80" t="s">
        <v>10</v>
      </c>
      <c r="E80" t="s">
        <v>8</v>
      </c>
      <c r="F80">
        <v>5</v>
      </c>
      <c r="G80" s="1">
        <v>43604</v>
      </c>
      <c r="H80" s="1">
        <v>43605</v>
      </c>
      <c r="I80" s="1">
        <f t="shared" si="3"/>
        <v>43611</v>
      </c>
      <c r="J80" t="str">
        <f t="shared" si="2"/>
        <v>Tipe2 Biasa 160 Merah</v>
      </c>
      <c r="K80">
        <v>1100000</v>
      </c>
    </row>
    <row r="81" spans="1:11" x14ac:dyDescent="0.25">
      <c r="A81" t="s">
        <v>104</v>
      </c>
      <c r="B81">
        <v>160</v>
      </c>
      <c r="C81" t="s">
        <v>11</v>
      </c>
      <c r="D81" t="s">
        <v>7</v>
      </c>
      <c r="E81" t="s">
        <v>8</v>
      </c>
      <c r="F81">
        <v>5</v>
      </c>
      <c r="G81" s="1">
        <v>43604</v>
      </c>
      <c r="H81" s="1">
        <v>43605</v>
      </c>
      <c r="I81" s="1">
        <f t="shared" si="3"/>
        <v>43611</v>
      </c>
      <c r="J81" t="str">
        <f t="shared" si="2"/>
        <v>Tipe1 Biasa 160 Hitam</v>
      </c>
      <c r="K81">
        <v>700000</v>
      </c>
    </row>
    <row r="82" spans="1:11" x14ac:dyDescent="0.25">
      <c r="A82" t="s">
        <v>105</v>
      </c>
      <c r="B82">
        <v>180</v>
      </c>
      <c r="C82" t="s">
        <v>6</v>
      </c>
      <c r="D82" t="s">
        <v>13</v>
      </c>
      <c r="E82" t="s">
        <v>8</v>
      </c>
      <c r="F82">
        <v>5</v>
      </c>
      <c r="G82" s="1">
        <v>43604</v>
      </c>
      <c r="H82" s="1">
        <v>43605</v>
      </c>
      <c r="I82" s="1">
        <f t="shared" si="3"/>
        <v>43611</v>
      </c>
      <c r="J82" t="str">
        <f t="shared" si="2"/>
        <v>Tipe3 Biasa 180 Abu-Abu</v>
      </c>
      <c r="K82">
        <v>1200000</v>
      </c>
    </row>
    <row r="83" spans="1:11" x14ac:dyDescent="0.25">
      <c r="A83" t="s">
        <v>106</v>
      </c>
      <c r="B83">
        <v>160</v>
      </c>
      <c r="C83" t="s">
        <v>9</v>
      </c>
      <c r="D83" t="s">
        <v>15</v>
      </c>
      <c r="E83" t="s">
        <v>8</v>
      </c>
      <c r="F83">
        <v>5</v>
      </c>
      <c r="G83" s="1">
        <v>43604</v>
      </c>
      <c r="H83" s="1">
        <v>43605</v>
      </c>
      <c r="I83" s="1">
        <f t="shared" si="3"/>
        <v>43611</v>
      </c>
      <c r="J83" t="str">
        <f t="shared" si="2"/>
        <v>Tipe4 Biasa 160 Coklat</v>
      </c>
      <c r="K83">
        <v>1300000</v>
      </c>
    </row>
    <row r="84" spans="1:11" x14ac:dyDescent="0.25">
      <c r="A84" t="s">
        <v>107</v>
      </c>
      <c r="B84">
        <v>120</v>
      </c>
      <c r="C84" t="s">
        <v>11</v>
      </c>
      <c r="D84" t="s">
        <v>7</v>
      </c>
      <c r="E84" t="s">
        <v>16</v>
      </c>
      <c r="F84">
        <v>5</v>
      </c>
      <c r="G84" s="1">
        <v>43604</v>
      </c>
      <c r="H84" s="1">
        <v>43605</v>
      </c>
      <c r="I84" s="1">
        <f t="shared" si="3"/>
        <v>43611</v>
      </c>
      <c r="J84" t="str">
        <f t="shared" si="2"/>
        <v>Tipe1 Laci 120 Hitam</v>
      </c>
      <c r="K84">
        <v>1000000</v>
      </c>
    </row>
    <row r="85" spans="1:11" x14ac:dyDescent="0.25">
      <c r="A85" t="s">
        <v>108</v>
      </c>
      <c r="B85">
        <v>160</v>
      </c>
      <c r="C85" t="s">
        <v>6</v>
      </c>
      <c r="D85" t="s">
        <v>10</v>
      </c>
      <c r="E85" t="s">
        <v>8</v>
      </c>
      <c r="F85">
        <v>5</v>
      </c>
      <c r="G85" s="1">
        <v>43604</v>
      </c>
      <c r="H85" s="1">
        <v>43605</v>
      </c>
      <c r="I85" s="1">
        <f t="shared" si="3"/>
        <v>43611</v>
      </c>
      <c r="J85" t="str">
        <f t="shared" si="2"/>
        <v>Tipe2 Biasa 160 Abu-Abu</v>
      </c>
      <c r="K85">
        <v>1100000</v>
      </c>
    </row>
    <row r="86" spans="1:11" x14ac:dyDescent="0.25">
      <c r="A86" t="s">
        <v>109</v>
      </c>
      <c r="B86">
        <v>160</v>
      </c>
      <c r="C86" t="s">
        <v>9</v>
      </c>
      <c r="D86" t="s">
        <v>7</v>
      </c>
      <c r="E86" t="s">
        <v>16</v>
      </c>
      <c r="F86">
        <v>5</v>
      </c>
      <c r="G86" s="1">
        <v>43604</v>
      </c>
      <c r="H86" s="1">
        <v>43606</v>
      </c>
      <c r="I86" s="1">
        <f t="shared" si="3"/>
        <v>43611</v>
      </c>
      <c r="J86" t="str">
        <f t="shared" si="2"/>
        <v>Tipe1 Laci 160 Coklat</v>
      </c>
      <c r="K86">
        <v>1000000</v>
      </c>
    </row>
    <row r="87" spans="1:11" x14ac:dyDescent="0.25">
      <c r="A87" t="s">
        <v>110</v>
      </c>
      <c r="B87">
        <v>160</v>
      </c>
      <c r="C87" t="s">
        <v>14</v>
      </c>
      <c r="D87" t="s">
        <v>10</v>
      </c>
      <c r="E87" t="s">
        <v>8</v>
      </c>
      <c r="F87">
        <v>5</v>
      </c>
      <c r="G87" s="1">
        <v>43604</v>
      </c>
      <c r="H87" s="1">
        <v>43606</v>
      </c>
      <c r="I87" s="1">
        <f t="shared" si="3"/>
        <v>43611</v>
      </c>
      <c r="J87" t="str">
        <f t="shared" si="2"/>
        <v>Tipe2 Biasa 160 Pink</v>
      </c>
      <c r="K87">
        <v>1100000</v>
      </c>
    </row>
    <row r="88" spans="1:11" x14ac:dyDescent="0.25">
      <c r="A88" t="s">
        <v>111</v>
      </c>
      <c r="B88">
        <v>160</v>
      </c>
      <c r="C88" t="s">
        <v>11</v>
      </c>
      <c r="D88" t="s">
        <v>15</v>
      </c>
      <c r="E88" t="s">
        <v>8</v>
      </c>
      <c r="F88">
        <v>4</v>
      </c>
      <c r="G88" s="1">
        <v>43607</v>
      </c>
      <c r="H88" s="1">
        <v>43607</v>
      </c>
      <c r="I88" s="1">
        <f t="shared" si="3"/>
        <v>43614</v>
      </c>
      <c r="J88" t="str">
        <f t="shared" si="2"/>
        <v>Tipe4 Biasa 160 Hitam</v>
      </c>
      <c r="K88">
        <v>1300000</v>
      </c>
    </row>
    <row r="89" spans="1:11" x14ac:dyDescent="0.25">
      <c r="A89" t="s">
        <v>112</v>
      </c>
      <c r="B89">
        <v>160</v>
      </c>
      <c r="C89" t="s">
        <v>9</v>
      </c>
      <c r="D89" t="s">
        <v>10</v>
      </c>
      <c r="E89" t="s">
        <v>8</v>
      </c>
      <c r="F89">
        <v>4</v>
      </c>
      <c r="G89" s="1">
        <v>43607</v>
      </c>
      <c r="H89" s="1">
        <v>43607</v>
      </c>
      <c r="I89" s="1">
        <f t="shared" si="3"/>
        <v>43614</v>
      </c>
      <c r="J89" t="str">
        <f t="shared" si="2"/>
        <v>Tipe2 Biasa 160 Coklat</v>
      </c>
      <c r="K89">
        <v>1100000</v>
      </c>
    </row>
    <row r="90" spans="1:11" x14ac:dyDescent="0.25">
      <c r="A90" t="s">
        <v>113</v>
      </c>
      <c r="B90">
        <v>120</v>
      </c>
      <c r="C90" t="s">
        <v>11</v>
      </c>
      <c r="D90" t="s">
        <v>15</v>
      </c>
      <c r="E90" t="s">
        <v>8</v>
      </c>
      <c r="F90">
        <v>4</v>
      </c>
      <c r="G90" s="1">
        <v>43607</v>
      </c>
      <c r="H90" s="1">
        <v>43607</v>
      </c>
      <c r="I90" s="1">
        <f t="shared" si="3"/>
        <v>43614</v>
      </c>
      <c r="J90" t="str">
        <f t="shared" si="2"/>
        <v>Tipe4 Biasa 120 Hitam</v>
      </c>
      <c r="K90">
        <v>1300000</v>
      </c>
    </row>
    <row r="91" spans="1:11" x14ac:dyDescent="0.25">
      <c r="A91" t="s">
        <v>114</v>
      </c>
      <c r="B91">
        <v>120</v>
      </c>
      <c r="C91" t="s">
        <v>14</v>
      </c>
      <c r="D91" t="s">
        <v>7</v>
      </c>
      <c r="E91" t="s">
        <v>8</v>
      </c>
      <c r="F91">
        <v>4</v>
      </c>
      <c r="G91" s="1">
        <v>43607</v>
      </c>
      <c r="H91" s="1">
        <v>43608</v>
      </c>
      <c r="I91" s="1">
        <f t="shared" si="3"/>
        <v>43614</v>
      </c>
      <c r="J91" t="str">
        <f t="shared" si="2"/>
        <v>Tipe1 Biasa 120 Pink</v>
      </c>
      <c r="K91">
        <v>700000</v>
      </c>
    </row>
    <row r="92" spans="1:11" x14ac:dyDescent="0.25">
      <c r="A92" t="s">
        <v>115</v>
      </c>
      <c r="B92">
        <v>160</v>
      </c>
      <c r="C92" t="s">
        <v>6</v>
      </c>
      <c r="D92" t="s">
        <v>7</v>
      </c>
      <c r="E92" t="s">
        <v>16</v>
      </c>
      <c r="F92">
        <v>4</v>
      </c>
      <c r="G92" s="1">
        <v>43607</v>
      </c>
      <c r="H92" s="1">
        <v>43608</v>
      </c>
      <c r="I92" s="1">
        <f t="shared" si="3"/>
        <v>43614</v>
      </c>
      <c r="J92" t="str">
        <f t="shared" si="2"/>
        <v>Tipe1 Laci 160 Abu-Abu</v>
      </c>
      <c r="K92">
        <v>1000000</v>
      </c>
    </row>
    <row r="93" spans="1:11" x14ac:dyDescent="0.25">
      <c r="A93" t="s">
        <v>116</v>
      </c>
      <c r="B93">
        <v>180</v>
      </c>
      <c r="C93" t="s">
        <v>12</v>
      </c>
      <c r="D93" t="s">
        <v>7</v>
      </c>
      <c r="E93" t="s">
        <v>8</v>
      </c>
      <c r="F93">
        <v>4</v>
      </c>
      <c r="G93" s="1">
        <v>43607</v>
      </c>
      <c r="H93" s="1">
        <v>43608</v>
      </c>
      <c r="I93" s="1">
        <f t="shared" si="3"/>
        <v>43614</v>
      </c>
      <c r="J93" t="str">
        <f t="shared" si="2"/>
        <v>Tipe1 Biasa 180 Merah</v>
      </c>
      <c r="K93">
        <v>700000</v>
      </c>
    </row>
    <row r="94" spans="1:11" x14ac:dyDescent="0.25">
      <c r="A94" t="s">
        <v>117</v>
      </c>
      <c r="B94">
        <v>120</v>
      </c>
      <c r="C94" t="s">
        <v>9</v>
      </c>
      <c r="D94" t="s">
        <v>10</v>
      </c>
      <c r="E94" t="s">
        <v>8</v>
      </c>
      <c r="F94">
        <v>4</v>
      </c>
      <c r="G94" s="1">
        <v>43607</v>
      </c>
      <c r="H94" s="1">
        <v>43608</v>
      </c>
      <c r="I94" s="1">
        <f t="shared" si="3"/>
        <v>43614</v>
      </c>
      <c r="J94" t="str">
        <f t="shared" si="2"/>
        <v>Tipe2 Biasa 120 Coklat</v>
      </c>
      <c r="K94">
        <v>1100000</v>
      </c>
    </row>
    <row r="95" spans="1:11" x14ac:dyDescent="0.25">
      <c r="A95" t="s">
        <v>118</v>
      </c>
      <c r="B95">
        <v>120</v>
      </c>
      <c r="C95" t="s">
        <v>14</v>
      </c>
      <c r="D95" t="s">
        <v>15</v>
      </c>
      <c r="E95" t="s">
        <v>8</v>
      </c>
      <c r="F95">
        <v>3</v>
      </c>
      <c r="G95" s="1">
        <v>43609</v>
      </c>
      <c r="H95" s="1">
        <v>43609</v>
      </c>
      <c r="I95" s="1">
        <f t="shared" si="3"/>
        <v>43616</v>
      </c>
      <c r="J95" t="str">
        <f t="shared" si="2"/>
        <v>Tipe4 Biasa 120 Pink</v>
      </c>
      <c r="K95">
        <v>1300000</v>
      </c>
    </row>
    <row r="96" spans="1:11" x14ac:dyDescent="0.25">
      <c r="A96" t="s">
        <v>119</v>
      </c>
      <c r="B96">
        <v>180</v>
      </c>
      <c r="C96" t="s">
        <v>11</v>
      </c>
      <c r="D96" t="s">
        <v>10</v>
      </c>
      <c r="E96" t="s">
        <v>8</v>
      </c>
      <c r="F96">
        <v>3</v>
      </c>
      <c r="G96" s="1">
        <v>43609</v>
      </c>
      <c r="H96" s="1">
        <v>43610</v>
      </c>
      <c r="I96" s="1">
        <f t="shared" si="3"/>
        <v>43616</v>
      </c>
      <c r="J96" t="str">
        <f t="shared" si="2"/>
        <v>Tipe2 Biasa 180 Hitam</v>
      </c>
      <c r="K96">
        <v>1100000</v>
      </c>
    </row>
    <row r="97" spans="1:11" x14ac:dyDescent="0.25">
      <c r="A97" t="s">
        <v>120</v>
      </c>
      <c r="B97">
        <v>120</v>
      </c>
      <c r="C97" t="s">
        <v>6</v>
      </c>
      <c r="D97" t="s">
        <v>15</v>
      </c>
      <c r="E97" t="s">
        <v>8</v>
      </c>
      <c r="F97">
        <v>3</v>
      </c>
      <c r="G97" s="1">
        <v>43609</v>
      </c>
      <c r="H97" s="1">
        <v>43610</v>
      </c>
      <c r="I97" s="1">
        <f t="shared" si="3"/>
        <v>43616</v>
      </c>
      <c r="J97" t="str">
        <f t="shared" si="2"/>
        <v>Tipe4 Biasa 120 Abu-Abu</v>
      </c>
      <c r="K97">
        <v>1300000</v>
      </c>
    </row>
    <row r="98" spans="1:11" x14ac:dyDescent="0.25">
      <c r="A98" t="s">
        <v>121</v>
      </c>
      <c r="B98">
        <v>120</v>
      </c>
      <c r="C98" t="s">
        <v>6</v>
      </c>
      <c r="D98" t="s">
        <v>7</v>
      </c>
      <c r="E98" t="s">
        <v>8</v>
      </c>
      <c r="F98">
        <v>3</v>
      </c>
      <c r="G98" s="1">
        <v>43609</v>
      </c>
      <c r="H98" s="1">
        <v>43611</v>
      </c>
      <c r="I98" s="1">
        <f t="shared" si="3"/>
        <v>43616</v>
      </c>
      <c r="J98" t="str">
        <f t="shared" si="2"/>
        <v>Tipe1 Biasa 120 Abu-Abu</v>
      </c>
      <c r="K98">
        <v>700000</v>
      </c>
    </row>
    <row r="99" spans="1:11" x14ac:dyDescent="0.25">
      <c r="A99" t="s">
        <v>122</v>
      </c>
      <c r="B99">
        <v>120</v>
      </c>
      <c r="C99" t="s">
        <v>11</v>
      </c>
      <c r="D99" t="s">
        <v>13</v>
      </c>
      <c r="E99" t="s">
        <v>8</v>
      </c>
      <c r="F99">
        <v>3</v>
      </c>
      <c r="G99" s="1">
        <v>43609</v>
      </c>
      <c r="H99" s="1">
        <v>43611</v>
      </c>
      <c r="I99" s="1">
        <f t="shared" si="3"/>
        <v>43616</v>
      </c>
      <c r="J99" t="str">
        <f t="shared" si="2"/>
        <v>Tipe3 Biasa 120 Hitam</v>
      </c>
      <c r="K99">
        <v>1200000</v>
      </c>
    </row>
    <row r="100" spans="1:11" x14ac:dyDescent="0.25">
      <c r="A100" t="s">
        <v>123</v>
      </c>
      <c r="B100">
        <v>120</v>
      </c>
      <c r="C100" t="s">
        <v>9</v>
      </c>
      <c r="D100" t="s">
        <v>10</v>
      </c>
      <c r="E100" t="s">
        <v>8</v>
      </c>
      <c r="F100">
        <v>1</v>
      </c>
      <c r="G100" s="1">
        <v>43611</v>
      </c>
      <c r="H100" s="1">
        <v>43611</v>
      </c>
      <c r="I100" s="1">
        <f t="shared" si="3"/>
        <v>43618</v>
      </c>
      <c r="J100" t="str">
        <f t="shared" si="2"/>
        <v>Tipe2 Biasa 120 Coklat</v>
      </c>
      <c r="K100">
        <v>1100000</v>
      </c>
    </row>
    <row r="101" spans="1:11" x14ac:dyDescent="0.25">
      <c r="A101" t="s">
        <v>124</v>
      </c>
      <c r="B101">
        <v>120</v>
      </c>
      <c r="C101" t="s">
        <v>11</v>
      </c>
      <c r="D101" t="s">
        <v>7</v>
      </c>
      <c r="E101" t="s">
        <v>8</v>
      </c>
      <c r="F101">
        <v>1</v>
      </c>
      <c r="G101" s="1">
        <v>43611</v>
      </c>
      <c r="H101" s="1">
        <v>43611</v>
      </c>
      <c r="I101" s="1">
        <f t="shared" si="3"/>
        <v>43618</v>
      </c>
      <c r="J101" t="str">
        <f t="shared" si="2"/>
        <v>Tipe1 Biasa 120 Hitam</v>
      </c>
      <c r="K101">
        <v>700000</v>
      </c>
    </row>
    <row r="102" spans="1:11" x14ac:dyDescent="0.25">
      <c r="A102" t="s">
        <v>125</v>
      </c>
      <c r="B102">
        <v>120</v>
      </c>
      <c r="C102" t="s">
        <v>14</v>
      </c>
      <c r="D102" t="s">
        <v>13</v>
      </c>
      <c r="E102" t="s">
        <v>8</v>
      </c>
      <c r="F102">
        <v>1</v>
      </c>
      <c r="G102" s="1">
        <v>43611</v>
      </c>
      <c r="H102" s="1">
        <v>43611</v>
      </c>
      <c r="I102" s="1">
        <f t="shared" si="3"/>
        <v>43618</v>
      </c>
      <c r="J102" t="str">
        <f t="shared" si="2"/>
        <v>Tipe3 Biasa 120 Pink</v>
      </c>
      <c r="K102">
        <v>1200000</v>
      </c>
    </row>
    <row r="103" spans="1:11" x14ac:dyDescent="0.25">
      <c r="A103" t="s">
        <v>126</v>
      </c>
      <c r="B103">
        <v>120</v>
      </c>
      <c r="C103" t="s">
        <v>14</v>
      </c>
      <c r="D103" t="s">
        <v>13</v>
      </c>
      <c r="E103" t="s">
        <v>16</v>
      </c>
      <c r="F103">
        <v>1</v>
      </c>
      <c r="G103" s="1">
        <v>43611</v>
      </c>
      <c r="H103" s="1">
        <v>43611</v>
      </c>
      <c r="I103" s="1">
        <f t="shared" si="3"/>
        <v>43618</v>
      </c>
      <c r="J103" t="str">
        <f t="shared" si="2"/>
        <v>Tipe3 Laci 120 Pink</v>
      </c>
      <c r="K103">
        <v>1500000</v>
      </c>
    </row>
    <row r="104" spans="1:11" x14ac:dyDescent="0.25">
      <c r="A104" t="s">
        <v>127</v>
      </c>
      <c r="B104">
        <v>160</v>
      </c>
      <c r="C104" t="s">
        <v>11</v>
      </c>
      <c r="D104" t="s">
        <v>7</v>
      </c>
      <c r="E104" t="s">
        <v>8</v>
      </c>
      <c r="F104">
        <v>1</v>
      </c>
      <c r="G104" s="1">
        <v>43611</v>
      </c>
      <c r="H104" s="1">
        <v>43612</v>
      </c>
      <c r="I104" s="1">
        <f t="shared" si="3"/>
        <v>43618</v>
      </c>
      <c r="J104" t="str">
        <f t="shared" si="2"/>
        <v>Tipe1 Biasa 160 Hitam</v>
      </c>
      <c r="K104">
        <v>700000</v>
      </c>
    </row>
    <row r="105" spans="1:11" x14ac:dyDescent="0.25">
      <c r="A105" t="s">
        <v>128</v>
      </c>
      <c r="B105">
        <v>180</v>
      </c>
      <c r="C105" t="s">
        <v>12</v>
      </c>
      <c r="D105" t="s">
        <v>15</v>
      </c>
      <c r="E105" t="s">
        <v>8</v>
      </c>
      <c r="F105">
        <v>1</v>
      </c>
      <c r="G105" s="1">
        <v>43611</v>
      </c>
      <c r="H105" s="1">
        <v>43612</v>
      </c>
      <c r="I105" s="1">
        <f t="shared" si="3"/>
        <v>43618</v>
      </c>
      <c r="J105" t="str">
        <f t="shared" si="2"/>
        <v>Tipe4 Biasa 180 Merah</v>
      </c>
      <c r="K105">
        <v>1300000</v>
      </c>
    </row>
    <row r="106" spans="1:11" x14ac:dyDescent="0.25">
      <c r="A106" t="s">
        <v>129</v>
      </c>
      <c r="B106">
        <v>160</v>
      </c>
      <c r="C106" t="s">
        <v>9</v>
      </c>
      <c r="D106" t="s">
        <v>7</v>
      </c>
      <c r="E106" t="s">
        <v>8</v>
      </c>
      <c r="F106">
        <v>1</v>
      </c>
      <c r="G106" s="1">
        <v>43611</v>
      </c>
      <c r="H106" s="1">
        <v>43613</v>
      </c>
      <c r="I106" s="1">
        <f t="shared" si="3"/>
        <v>43618</v>
      </c>
      <c r="J106" t="str">
        <f t="shared" si="2"/>
        <v>Tipe1 Biasa 160 Coklat</v>
      </c>
      <c r="K106">
        <v>700000</v>
      </c>
    </row>
    <row r="107" spans="1:11" x14ac:dyDescent="0.25">
      <c r="A107" t="s">
        <v>130</v>
      </c>
      <c r="B107">
        <v>120</v>
      </c>
      <c r="C107" t="s">
        <v>9</v>
      </c>
      <c r="D107" t="s">
        <v>15</v>
      </c>
      <c r="E107" t="s">
        <v>8</v>
      </c>
      <c r="F107">
        <v>1</v>
      </c>
      <c r="G107" s="1">
        <v>43611</v>
      </c>
      <c r="H107" s="1">
        <v>43613</v>
      </c>
      <c r="I107" s="1">
        <f t="shared" si="3"/>
        <v>43618</v>
      </c>
      <c r="J107" t="str">
        <f t="shared" si="2"/>
        <v>Tipe4 Biasa 120 Coklat</v>
      </c>
      <c r="K107">
        <v>1300000</v>
      </c>
    </row>
    <row r="108" spans="1:11" x14ac:dyDescent="0.25">
      <c r="A108" t="s">
        <v>131</v>
      </c>
      <c r="B108">
        <v>140</v>
      </c>
      <c r="C108" t="s">
        <v>11</v>
      </c>
      <c r="D108" t="s">
        <v>10</v>
      </c>
      <c r="E108" t="s">
        <v>16</v>
      </c>
      <c r="F108">
        <v>1</v>
      </c>
      <c r="G108" s="1">
        <v>43611</v>
      </c>
      <c r="H108" s="1">
        <v>43613</v>
      </c>
      <c r="I108" s="1">
        <f t="shared" si="3"/>
        <v>43618</v>
      </c>
      <c r="J108" t="str">
        <f t="shared" si="2"/>
        <v>Tipe2 Laci 140 Hitam</v>
      </c>
      <c r="K108">
        <v>1400000</v>
      </c>
    </row>
    <row r="109" spans="1:11" x14ac:dyDescent="0.25">
      <c r="A109" t="s">
        <v>132</v>
      </c>
      <c r="B109">
        <v>160</v>
      </c>
      <c r="C109" t="s">
        <v>11</v>
      </c>
      <c r="D109" t="s">
        <v>13</v>
      </c>
      <c r="E109" t="s">
        <v>8</v>
      </c>
      <c r="F109">
        <v>6</v>
      </c>
      <c r="G109" s="1">
        <v>43614</v>
      </c>
      <c r="H109" s="1">
        <v>43614</v>
      </c>
      <c r="I109" s="1">
        <f t="shared" si="3"/>
        <v>43621</v>
      </c>
      <c r="J109" t="str">
        <f t="shared" si="2"/>
        <v>Tipe3 Biasa 160 Hitam</v>
      </c>
      <c r="K109">
        <v>1200000</v>
      </c>
    </row>
    <row r="110" spans="1:11" x14ac:dyDescent="0.25">
      <c r="A110" t="s">
        <v>133</v>
      </c>
      <c r="B110">
        <v>120</v>
      </c>
      <c r="C110" t="s">
        <v>14</v>
      </c>
      <c r="D110" t="s">
        <v>13</v>
      </c>
      <c r="E110" t="s">
        <v>8</v>
      </c>
      <c r="F110">
        <v>6</v>
      </c>
      <c r="G110" s="1">
        <v>43614</v>
      </c>
      <c r="H110" s="1">
        <v>43614</v>
      </c>
      <c r="I110" s="1">
        <f t="shared" si="3"/>
        <v>43621</v>
      </c>
      <c r="J110" t="str">
        <f t="shared" si="2"/>
        <v>Tipe3 Biasa 120 Pink</v>
      </c>
      <c r="K110">
        <v>1200000</v>
      </c>
    </row>
    <row r="111" spans="1:11" x14ac:dyDescent="0.25">
      <c r="A111" t="s">
        <v>134</v>
      </c>
      <c r="B111">
        <v>180</v>
      </c>
      <c r="C111" t="s">
        <v>12</v>
      </c>
      <c r="D111" t="s">
        <v>7</v>
      </c>
      <c r="E111" t="s">
        <v>8</v>
      </c>
      <c r="F111">
        <v>6</v>
      </c>
      <c r="G111" s="1">
        <v>43614</v>
      </c>
      <c r="H111" s="1">
        <v>43614</v>
      </c>
      <c r="I111" s="1">
        <f t="shared" si="3"/>
        <v>43621</v>
      </c>
      <c r="J111" t="str">
        <f t="shared" si="2"/>
        <v>Tipe1 Biasa 180 Merah</v>
      </c>
      <c r="K111">
        <v>700000</v>
      </c>
    </row>
    <row r="112" spans="1:11" x14ac:dyDescent="0.25">
      <c r="A112" t="s">
        <v>135</v>
      </c>
      <c r="B112">
        <v>180</v>
      </c>
      <c r="C112" t="s">
        <v>9</v>
      </c>
      <c r="D112" t="s">
        <v>10</v>
      </c>
      <c r="E112" t="s">
        <v>8</v>
      </c>
      <c r="F112">
        <v>6</v>
      </c>
      <c r="G112" s="1">
        <v>43614</v>
      </c>
      <c r="H112" s="1">
        <v>43614</v>
      </c>
      <c r="I112" s="1">
        <f t="shared" si="3"/>
        <v>43621</v>
      </c>
      <c r="J112" t="str">
        <f t="shared" si="2"/>
        <v>Tipe2 Biasa 180 Coklat</v>
      </c>
      <c r="K112">
        <v>1100000</v>
      </c>
    </row>
    <row r="113" spans="1:11" x14ac:dyDescent="0.25">
      <c r="A113" t="s">
        <v>136</v>
      </c>
      <c r="B113">
        <v>160</v>
      </c>
      <c r="C113" t="s">
        <v>12</v>
      </c>
      <c r="D113" t="s">
        <v>7</v>
      </c>
      <c r="E113" t="s">
        <v>16</v>
      </c>
      <c r="F113">
        <v>6</v>
      </c>
      <c r="G113" s="1">
        <v>43614</v>
      </c>
      <c r="H113" s="1">
        <v>43615</v>
      </c>
      <c r="I113" s="1">
        <f t="shared" si="3"/>
        <v>43621</v>
      </c>
      <c r="J113" t="str">
        <f t="shared" si="2"/>
        <v>Tipe1 Laci 160 Merah</v>
      </c>
      <c r="K113">
        <v>1000000</v>
      </c>
    </row>
    <row r="114" spans="1:11" x14ac:dyDescent="0.25">
      <c r="A114" t="s">
        <v>137</v>
      </c>
      <c r="B114">
        <v>160</v>
      </c>
      <c r="C114" t="s">
        <v>9</v>
      </c>
      <c r="D114" t="s">
        <v>10</v>
      </c>
      <c r="E114" t="s">
        <v>8</v>
      </c>
      <c r="F114">
        <v>6</v>
      </c>
      <c r="G114" s="1">
        <v>43614</v>
      </c>
      <c r="H114" s="1">
        <v>43615</v>
      </c>
      <c r="I114" s="1">
        <f t="shared" si="3"/>
        <v>43621</v>
      </c>
      <c r="J114" t="str">
        <f t="shared" si="2"/>
        <v>Tipe2 Biasa 160 Coklat</v>
      </c>
      <c r="K114">
        <v>1100000</v>
      </c>
    </row>
    <row r="115" spans="1:11" x14ac:dyDescent="0.25">
      <c r="A115" t="s">
        <v>138</v>
      </c>
      <c r="B115">
        <v>160</v>
      </c>
      <c r="C115" t="s">
        <v>11</v>
      </c>
      <c r="D115" t="s">
        <v>7</v>
      </c>
      <c r="E115" t="s">
        <v>16</v>
      </c>
      <c r="F115">
        <v>6</v>
      </c>
      <c r="G115" s="1">
        <v>43614</v>
      </c>
      <c r="H115" s="1">
        <v>43615</v>
      </c>
      <c r="I115" s="1">
        <f t="shared" si="3"/>
        <v>43621</v>
      </c>
      <c r="J115" t="str">
        <f t="shared" si="2"/>
        <v>Tipe1 Laci 160 Hitam</v>
      </c>
      <c r="K115">
        <v>1000000</v>
      </c>
    </row>
    <row r="116" spans="1:11" x14ac:dyDescent="0.25">
      <c r="A116" t="s">
        <v>139</v>
      </c>
      <c r="B116">
        <v>160</v>
      </c>
      <c r="C116" t="s">
        <v>11</v>
      </c>
      <c r="D116" t="s">
        <v>10</v>
      </c>
      <c r="E116" t="s">
        <v>8</v>
      </c>
      <c r="F116">
        <v>6</v>
      </c>
      <c r="G116" s="1">
        <v>43614</v>
      </c>
      <c r="H116" s="1">
        <v>43615</v>
      </c>
      <c r="I116" s="1">
        <f t="shared" si="3"/>
        <v>43621</v>
      </c>
      <c r="J116" t="str">
        <f t="shared" si="2"/>
        <v>Tipe2 Biasa 160 Hitam</v>
      </c>
      <c r="K116">
        <v>1100000</v>
      </c>
    </row>
    <row r="117" spans="1:11" x14ac:dyDescent="0.25">
      <c r="A117" t="s">
        <v>140</v>
      </c>
      <c r="B117">
        <v>160</v>
      </c>
      <c r="C117" t="s">
        <v>11</v>
      </c>
      <c r="D117" t="s">
        <v>13</v>
      </c>
      <c r="E117" t="s">
        <v>8</v>
      </c>
      <c r="F117">
        <v>6</v>
      </c>
      <c r="G117" s="1">
        <v>43614</v>
      </c>
      <c r="H117" s="1">
        <v>43615</v>
      </c>
      <c r="I117" s="1">
        <f t="shared" si="3"/>
        <v>43621</v>
      </c>
      <c r="J117" t="str">
        <f t="shared" si="2"/>
        <v>Tipe3 Biasa 160 Hitam</v>
      </c>
      <c r="K117">
        <v>1200000</v>
      </c>
    </row>
    <row r="118" spans="1:11" x14ac:dyDescent="0.25">
      <c r="A118" t="s">
        <v>141</v>
      </c>
      <c r="B118">
        <v>180</v>
      </c>
      <c r="C118" t="s">
        <v>12</v>
      </c>
      <c r="D118" t="s">
        <v>7</v>
      </c>
      <c r="E118" t="s">
        <v>16</v>
      </c>
      <c r="F118">
        <v>6</v>
      </c>
      <c r="G118" s="1">
        <v>43614</v>
      </c>
      <c r="H118" s="1">
        <v>43615</v>
      </c>
      <c r="I118" s="1">
        <f t="shared" si="3"/>
        <v>43621</v>
      </c>
      <c r="J118" t="str">
        <f t="shared" si="2"/>
        <v>Tipe1 Laci 180 Merah</v>
      </c>
      <c r="K118">
        <v>1000000</v>
      </c>
    </row>
    <row r="119" spans="1:11" x14ac:dyDescent="0.25">
      <c r="A119" t="s">
        <v>142</v>
      </c>
      <c r="B119">
        <v>160</v>
      </c>
      <c r="C119" t="s">
        <v>6</v>
      </c>
      <c r="D119" t="s">
        <v>7</v>
      </c>
      <c r="E119" t="s">
        <v>8</v>
      </c>
      <c r="F119">
        <v>6</v>
      </c>
      <c r="G119" s="1">
        <v>43614</v>
      </c>
      <c r="H119" s="1">
        <v>43615</v>
      </c>
      <c r="I119" s="1">
        <f t="shared" si="3"/>
        <v>43621</v>
      </c>
      <c r="J119" t="str">
        <f t="shared" si="2"/>
        <v>Tipe1 Biasa 160 Abu-Abu</v>
      </c>
      <c r="K119">
        <v>700000</v>
      </c>
    </row>
    <row r="120" spans="1:11" x14ac:dyDescent="0.25">
      <c r="A120" t="s">
        <v>143</v>
      </c>
      <c r="B120">
        <v>180</v>
      </c>
      <c r="C120" t="s">
        <v>11</v>
      </c>
      <c r="D120" t="s">
        <v>15</v>
      </c>
      <c r="E120" t="s">
        <v>8</v>
      </c>
      <c r="F120">
        <v>4</v>
      </c>
      <c r="G120" s="1">
        <v>43616</v>
      </c>
      <c r="H120" s="1">
        <v>43616</v>
      </c>
      <c r="I120" s="1">
        <f t="shared" si="3"/>
        <v>43623</v>
      </c>
      <c r="J120" t="str">
        <f t="shared" si="2"/>
        <v>Tipe4 Biasa 180 Hitam</v>
      </c>
      <c r="K120">
        <v>1300000</v>
      </c>
    </row>
    <row r="121" spans="1:11" x14ac:dyDescent="0.25">
      <c r="A121" t="s">
        <v>144</v>
      </c>
      <c r="B121">
        <v>160</v>
      </c>
      <c r="C121" t="s">
        <v>9</v>
      </c>
      <c r="D121" t="s">
        <v>15</v>
      </c>
      <c r="E121" t="s">
        <v>8</v>
      </c>
      <c r="F121">
        <v>4</v>
      </c>
      <c r="G121" s="1">
        <v>43616</v>
      </c>
      <c r="H121" s="1">
        <v>43616</v>
      </c>
      <c r="I121" s="1">
        <f t="shared" si="3"/>
        <v>43623</v>
      </c>
      <c r="J121" t="str">
        <f t="shared" si="2"/>
        <v>Tipe4 Biasa 160 Coklat</v>
      </c>
      <c r="K121">
        <v>1300000</v>
      </c>
    </row>
    <row r="122" spans="1:11" x14ac:dyDescent="0.25">
      <c r="A122" t="s">
        <v>145</v>
      </c>
      <c r="B122">
        <v>180</v>
      </c>
      <c r="C122" t="s">
        <v>14</v>
      </c>
      <c r="D122" t="s">
        <v>7</v>
      </c>
      <c r="E122" t="s">
        <v>8</v>
      </c>
      <c r="F122">
        <v>4</v>
      </c>
      <c r="G122" s="1">
        <v>43616</v>
      </c>
      <c r="H122" s="1">
        <v>43616</v>
      </c>
      <c r="I122" s="1">
        <f t="shared" si="3"/>
        <v>43623</v>
      </c>
      <c r="J122" t="str">
        <f t="shared" si="2"/>
        <v>Tipe1 Biasa 180 Pink</v>
      </c>
      <c r="K122">
        <v>700000</v>
      </c>
    </row>
    <row r="123" spans="1:11" x14ac:dyDescent="0.25">
      <c r="A123" t="s">
        <v>146</v>
      </c>
      <c r="B123">
        <v>120</v>
      </c>
      <c r="C123" t="s">
        <v>14</v>
      </c>
      <c r="D123" t="s">
        <v>7</v>
      </c>
      <c r="E123" t="s">
        <v>8</v>
      </c>
      <c r="F123">
        <v>4</v>
      </c>
      <c r="G123" s="1">
        <v>43616</v>
      </c>
      <c r="H123" s="1">
        <v>43616</v>
      </c>
      <c r="I123" s="1">
        <f t="shared" si="3"/>
        <v>43623</v>
      </c>
      <c r="J123" t="str">
        <f t="shared" si="2"/>
        <v>Tipe1 Biasa 120 Pink</v>
      </c>
      <c r="K123">
        <v>700000</v>
      </c>
    </row>
    <row r="124" spans="1:11" x14ac:dyDescent="0.25">
      <c r="A124" t="s">
        <v>147</v>
      </c>
      <c r="B124">
        <v>160</v>
      </c>
      <c r="C124" t="s">
        <v>11</v>
      </c>
      <c r="D124" t="s">
        <v>7</v>
      </c>
      <c r="E124" t="s">
        <v>8</v>
      </c>
      <c r="F124">
        <v>4</v>
      </c>
      <c r="G124" s="1">
        <v>43616</v>
      </c>
      <c r="H124" s="1">
        <v>43616</v>
      </c>
      <c r="I124" s="1">
        <f t="shared" si="3"/>
        <v>43623</v>
      </c>
      <c r="J124" t="str">
        <f t="shared" si="2"/>
        <v>Tipe1 Biasa 160 Hitam</v>
      </c>
      <c r="K124">
        <v>700000</v>
      </c>
    </row>
    <row r="125" spans="1:11" x14ac:dyDescent="0.25">
      <c r="A125" t="s">
        <v>148</v>
      </c>
      <c r="B125">
        <v>120</v>
      </c>
      <c r="C125" t="s">
        <v>9</v>
      </c>
      <c r="D125" t="s">
        <v>15</v>
      </c>
      <c r="E125" t="s">
        <v>8</v>
      </c>
      <c r="F125">
        <v>4</v>
      </c>
      <c r="G125" s="1">
        <v>43616</v>
      </c>
      <c r="H125" s="1">
        <v>43617</v>
      </c>
      <c r="I125" s="1">
        <f t="shared" si="3"/>
        <v>43623</v>
      </c>
      <c r="J125" t="str">
        <f t="shared" si="2"/>
        <v>Tipe4 Biasa 120 Coklat</v>
      </c>
      <c r="K125">
        <v>1300000</v>
      </c>
    </row>
    <row r="126" spans="1:11" x14ac:dyDescent="0.25">
      <c r="A126" t="s">
        <v>149</v>
      </c>
      <c r="B126">
        <v>120</v>
      </c>
      <c r="C126" t="s">
        <v>11</v>
      </c>
      <c r="D126" t="s">
        <v>10</v>
      </c>
      <c r="E126" t="s">
        <v>8</v>
      </c>
      <c r="F126">
        <v>4</v>
      </c>
      <c r="G126" s="1">
        <v>43616</v>
      </c>
      <c r="H126" s="1">
        <v>43617</v>
      </c>
      <c r="I126" s="1">
        <f t="shared" si="3"/>
        <v>43623</v>
      </c>
      <c r="J126" t="str">
        <f t="shared" si="2"/>
        <v>Tipe2 Biasa 120 Hitam</v>
      </c>
      <c r="K126">
        <v>1100000</v>
      </c>
    </row>
    <row r="127" spans="1:11" x14ac:dyDescent="0.25">
      <c r="A127" t="s">
        <v>150</v>
      </c>
      <c r="B127">
        <v>140</v>
      </c>
      <c r="C127" t="s">
        <v>14</v>
      </c>
      <c r="D127" t="s">
        <v>13</v>
      </c>
      <c r="E127" t="s">
        <v>16</v>
      </c>
      <c r="F127">
        <v>4</v>
      </c>
      <c r="G127" s="1">
        <v>43616</v>
      </c>
      <c r="H127" s="1">
        <v>43617</v>
      </c>
      <c r="I127" s="1">
        <f t="shared" si="3"/>
        <v>43623</v>
      </c>
      <c r="J127" t="str">
        <f t="shared" si="2"/>
        <v>Tipe3 Laci 140 Pink</v>
      </c>
      <c r="K127">
        <v>1500000</v>
      </c>
    </row>
    <row r="128" spans="1:11" x14ac:dyDescent="0.25">
      <c r="A128" t="s">
        <v>151</v>
      </c>
      <c r="B128">
        <v>180</v>
      </c>
      <c r="C128" t="s">
        <v>6</v>
      </c>
      <c r="D128" t="s">
        <v>13</v>
      </c>
      <c r="E128" t="s">
        <v>8</v>
      </c>
      <c r="F128">
        <v>2</v>
      </c>
      <c r="G128" s="1">
        <v>43618</v>
      </c>
      <c r="H128" s="1">
        <v>43618</v>
      </c>
      <c r="I128" s="1">
        <f t="shared" si="3"/>
        <v>43625</v>
      </c>
      <c r="J128" t="str">
        <f t="shared" si="2"/>
        <v>Tipe3 Biasa 180 Abu-Abu</v>
      </c>
      <c r="K128">
        <v>1200000</v>
      </c>
    </row>
    <row r="129" spans="1:11" x14ac:dyDescent="0.25">
      <c r="A129" t="s">
        <v>152</v>
      </c>
      <c r="B129">
        <v>180</v>
      </c>
      <c r="C129" t="s">
        <v>14</v>
      </c>
      <c r="D129" t="s">
        <v>7</v>
      </c>
      <c r="E129" t="s">
        <v>8</v>
      </c>
      <c r="F129">
        <v>2</v>
      </c>
      <c r="G129" s="1">
        <v>43618</v>
      </c>
      <c r="H129" s="1">
        <v>43618</v>
      </c>
      <c r="I129" s="1">
        <f t="shared" si="3"/>
        <v>43625</v>
      </c>
      <c r="J129" t="str">
        <f t="shared" si="2"/>
        <v>Tipe1 Biasa 180 Pink</v>
      </c>
      <c r="K129">
        <v>700000</v>
      </c>
    </row>
    <row r="130" spans="1:11" x14ac:dyDescent="0.25">
      <c r="A130" t="s">
        <v>153</v>
      </c>
      <c r="B130">
        <v>160</v>
      </c>
      <c r="C130" t="s">
        <v>9</v>
      </c>
      <c r="D130" t="s">
        <v>10</v>
      </c>
      <c r="E130" t="s">
        <v>8</v>
      </c>
      <c r="F130">
        <v>2</v>
      </c>
      <c r="G130" s="1">
        <v>43618</v>
      </c>
      <c r="H130" s="1">
        <v>43619</v>
      </c>
      <c r="I130" s="1">
        <f t="shared" si="3"/>
        <v>43625</v>
      </c>
      <c r="J130" t="str">
        <f t="shared" ref="J130:J193" si="4">_xlfn.TEXTJOIN(" ",TRUE,D130,E130,B130,C130)</f>
        <v>Tipe2 Biasa 160 Coklat</v>
      </c>
      <c r="K130">
        <v>1100000</v>
      </c>
    </row>
    <row r="131" spans="1:11" x14ac:dyDescent="0.25">
      <c r="A131" t="s">
        <v>154</v>
      </c>
      <c r="B131">
        <v>140</v>
      </c>
      <c r="C131" t="s">
        <v>6</v>
      </c>
      <c r="D131" t="s">
        <v>7</v>
      </c>
      <c r="E131" t="s">
        <v>8</v>
      </c>
      <c r="F131">
        <v>2</v>
      </c>
      <c r="G131" s="1">
        <v>43618</v>
      </c>
      <c r="H131" s="1">
        <v>43620</v>
      </c>
      <c r="I131" s="1">
        <f t="shared" ref="I131:I194" si="5">G131+7</f>
        <v>43625</v>
      </c>
      <c r="J131" t="str">
        <f t="shared" si="4"/>
        <v>Tipe1 Biasa 140 Abu-Abu</v>
      </c>
      <c r="K131">
        <v>700000</v>
      </c>
    </row>
    <row r="132" spans="1:11" x14ac:dyDescent="0.25">
      <c r="A132" t="s">
        <v>155</v>
      </c>
      <c r="B132">
        <v>160</v>
      </c>
      <c r="C132" t="s">
        <v>6</v>
      </c>
      <c r="D132" t="s">
        <v>15</v>
      </c>
      <c r="E132" t="s">
        <v>8</v>
      </c>
      <c r="F132">
        <v>2</v>
      </c>
      <c r="G132" s="1">
        <v>43618</v>
      </c>
      <c r="H132" s="1">
        <v>43620</v>
      </c>
      <c r="I132" s="1">
        <f t="shared" si="5"/>
        <v>43625</v>
      </c>
      <c r="J132" t="str">
        <f t="shared" si="4"/>
        <v>Tipe4 Biasa 160 Abu-Abu</v>
      </c>
      <c r="K132">
        <v>1300000</v>
      </c>
    </row>
    <row r="133" spans="1:11" x14ac:dyDescent="0.25">
      <c r="A133" t="s">
        <v>156</v>
      </c>
      <c r="B133">
        <v>140</v>
      </c>
      <c r="C133" t="s">
        <v>12</v>
      </c>
      <c r="D133" t="s">
        <v>7</v>
      </c>
      <c r="E133" t="s">
        <v>16</v>
      </c>
      <c r="F133">
        <v>2</v>
      </c>
      <c r="G133" s="1">
        <v>43618</v>
      </c>
      <c r="H133" s="1">
        <v>43620</v>
      </c>
      <c r="I133" s="1">
        <f t="shared" si="5"/>
        <v>43625</v>
      </c>
      <c r="J133" t="str">
        <f t="shared" si="4"/>
        <v>Tipe1 Laci 140 Merah</v>
      </c>
      <c r="K133">
        <v>1000000</v>
      </c>
    </row>
    <row r="134" spans="1:11" x14ac:dyDescent="0.25">
      <c r="A134" t="s">
        <v>157</v>
      </c>
      <c r="B134">
        <v>140</v>
      </c>
      <c r="C134" t="s">
        <v>12</v>
      </c>
      <c r="D134" t="s">
        <v>7</v>
      </c>
      <c r="E134" t="s">
        <v>16</v>
      </c>
      <c r="F134">
        <v>2</v>
      </c>
      <c r="G134" s="1">
        <v>43618</v>
      </c>
      <c r="H134" s="1">
        <v>43620</v>
      </c>
      <c r="I134" s="1">
        <f t="shared" si="5"/>
        <v>43625</v>
      </c>
      <c r="J134" t="str">
        <f t="shared" si="4"/>
        <v>Tipe1 Laci 140 Merah</v>
      </c>
      <c r="K134">
        <v>1000000</v>
      </c>
    </row>
    <row r="135" spans="1:11" x14ac:dyDescent="0.25">
      <c r="A135" t="s">
        <v>158</v>
      </c>
      <c r="B135">
        <v>140</v>
      </c>
      <c r="C135" t="s">
        <v>14</v>
      </c>
      <c r="D135" t="s">
        <v>13</v>
      </c>
      <c r="E135" t="s">
        <v>8</v>
      </c>
      <c r="F135">
        <v>2</v>
      </c>
      <c r="G135" s="1">
        <v>43618</v>
      </c>
      <c r="H135" s="1">
        <v>43620</v>
      </c>
      <c r="I135" s="1">
        <f t="shared" si="5"/>
        <v>43625</v>
      </c>
      <c r="J135" t="str">
        <f t="shared" si="4"/>
        <v>Tipe3 Biasa 140 Pink</v>
      </c>
      <c r="K135">
        <v>1200000</v>
      </c>
    </row>
    <row r="136" spans="1:11" x14ac:dyDescent="0.25">
      <c r="A136" t="s">
        <v>159</v>
      </c>
      <c r="B136">
        <v>180</v>
      </c>
      <c r="C136" t="s">
        <v>12</v>
      </c>
      <c r="D136" t="s">
        <v>10</v>
      </c>
      <c r="E136" t="s">
        <v>8</v>
      </c>
      <c r="F136">
        <v>2</v>
      </c>
      <c r="G136" s="1">
        <v>43618</v>
      </c>
      <c r="H136" s="1">
        <v>43620</v>
      </c>
      <c r="I136" s="1">
        <f t="shared" si="5"/>
        <v>43625</v>
      </c>
      <c r="J136" t="str">
        <f t="shared" si="4"/>
        <v>Tipe2 Biasa 180 Merah</v>
      </c>
      <c r="K136">
        <v>1100000</v>
      </c>
    </row>
    <row r="137" spans="1:11" x14ac:dyDescent="0.25">
      <c r="A137" t="s">
        <v>160</v>
      </c>
      <c r="B137">
        <v>180</v>
      </c>
      <c r="C137" t="s">
        <v>14</v>
      </c>
      <c r="D137" t="s">
        <v>7</v>
      </c>
      <c r="E137" t="s">
        <v>17</v>
      </c>
      <c r="F137">
        <v>1</v>
      </c>
      <c r="G137" s="1">
        <v>43621</v>
      </c>
      <c r="H137" s="1">
        <v>43621</v>
      </c>
      <c r="I137" s="1">
        <f t="shared" si="5"/>
        <v>43628</v>
      </c>
      <c r="J137" t="str">
        <f t="shared" si="4"/>
        <v>Tipe1 Permata 180 Pink</v>
      </c>
      <c r="K137">
        <v>1300000</v>
      </c>
    </row>
    <row r="138" spans="1:11" x14ac:dyDescent="0.25">
      <c r="A138" t="s">
        <v>161</v>
      </c>
      <c r="B138">
        <v>160</v>
      </c>
      <c r="C138" t="s">
        <v>11</v>
      </c>
      <c r="D138" t="s">
        <v>7</v>
      </c>
      <c r="E138" t="s">
        <v>8</v>
      </c>
      <c r="F138">
        <v>1</v>
      </c>
      <c r="G138" s="1">
        <v>43621</v>
      </c>
      <c r="H138" s="1">
        <v>43621</v>
      </c>
      <c r="I138" s="1">
        <f t="shared" si="5"/>
        <v>43628</v>
      </c>
      <c r="J138" t="str">
        <f t="shared" si="4"/>
        <v>Tipe1 Biasa 160 Hitam</v>
      </c>
      <c r="K138">
        <v>700000</v>
      </c>
    </row>
    <row r="139" spans="1:11" x14ac:dyDescent="0.25">
      <c r="A139" t="s">
        <v>162</v>
      </c>
      <c r="B139">
        <v>160</v>
      </c>
      <c r="C139" t="s">
        <v>11</v>
      </c>
      <c r="D139" t="s">
        <v>13</v>
      </c>
      <c r="E139" t="s">
        <v>8</v>
      </c>
      <c r="F139">
        <v>1</v>
      </c>
      <c r="G139" s="1">
        <v>43621</v>
      </c>
      <c r="H139" s="1">
        <v>43621</v>
      </c>
      <c r="I139" s="1">
        <f t="shared" si="5"/>
        <v>43628</v>
      </c>
      <c r="J139" t="str">
        <f t="shared" si="4"/>
        <v>Tipe3 Biasa 160 Hitam</v>
      </c>
      <c r="K139">
        <v>1200000</v>
      </c>
    </row>
    <row r="140" spans="1:11" x14ac:dyDescent="0.25">
      <c r="A140" t="s">
        <v>163</v>
      </c>
      <c r="B140">
        <v>180</v>
      </c>
      <c r="C140" t="s">
        <v>14</v>
      </c>
      <c r="D140" t="s">
        <v>10</v>
      </c>
      <c r="E140" t="s">
        <v>8</v>
      </c>
      <c r="F140">
        <v>1</v>
      </c>
      <c r="G140" s="1">
        <v>43621</v>
      </c>
      <c r="H140" s="1">
        <v>43621</v>
      </c>
      <c r="I140" s="1">
        <f t="shared" si="5"/>
        <v>43628</v>
      </c>
      <c r="J140" t="str">
        <f t="shared" si="4"/>
        <v>Tipe2 Biasa 180 Pink</v>
      </c>
      <c r="K140">
        <v>1100000</v>
      </c>
    </row>
    <row r="141" spans="1:11" x14ac:dyDescent="0.25">
      <c r="A141" t="s">
        <v>164</v>
      </c>
      <c r="B141">
        <v>160</v>
      </c>
      <c r="C141" t="s">
        <v>14</v>
      </c>
      <c r="D141" t="s">
        <v>7</v>
      </c>
      <c r="E141" t="s">
        <v>8</v>
      </c>
      <c r="F141">
        <v>1</v>
      </c>
      <c r="G141" s="1">
        <v>43621</v>
      </c>
      <c r="H141" s="1">
        <v>43622</v>
      </c>
      <c r="I141" s="1">
        <f t="shared" si="5"/>
        <v>43628</v>
      </c>
      <c r="J141" t="str">
        <f t="shared" si="4"/>
        <v>Tipe1 Biasa 160 Pink</v>
      </c>
      <c r="K141">
        <v>700000</v>
      </c>
    </row>
    <row r="142" spans="1:11" x14ac:dyDescent="0.25">
      <c r="A142" t="s">
        <v>165</v>
      </c>
      <c r="B142">
        <v>140</v>
      </c>
      <c r="C142" t="s">
        <v>11</v>
      </c>
      <c r="D142" t="s">
        <v>7</v>
      </c>
      <c r="E142" t="s">
        <v>8</v>
      </c>
      <c r="F142">
        <v>1</v>
      </c>
      <c r="G142" s="1">
        <v>43621</v>
      </c>
      <c r="H142" s="1">
        <v>43622</v>
      </c>
      <c r="I142" s="1">
        <f t="shared" si="5"/>
        <v>43628</v>
      </c>
      <c r="J142" t="str">
        <f t="shared" si="4"/>
        <v>Tipe1 Biasa 140 Hitam</v>
      </c>
      <c r="K142">
        <v>700000</v>
      </c>
    </row>
    <row r="143" spans="1:11" x14ac:dyDescent="0.25">
      <c r="A143" t="s">
        <v>166</v>
      </c>
      <c r="B143">
        <v>160</v>
      </c>
      <c r="C143" t="s">
        <v>9</v>
      </c>
      <c r="D143" t="s">
        <v>7</v>
      </c>
      <c r="E143" t="s">
        <v>8</v>
      </c>
      <c r="F143">
        <v>1</v>
      </c>
      <c r="G143" s="1">
        <v>43621</v>
      </c>
      <c r="H143" s="1">
        <v>43622</v>
      </c>
      <c r="I143" s="1">
        <f t="shared" si="5"/>
        <v>43628</v>
      </c>
      <c r="J143" t="str">
        <f t="shared" si="4"/>
        <v>Tipe1 Biasa 160 Coklat</v>
      </c>
      <c r="K143">
        <v>700000</v>
      </c>
    </row>
    <row r="144" spans="1:11" x14ac:dyDescent="0.25">
      <c r="A144" t="s">
        <v>167</v>
      </c>
      <c r="B144">
        <v>160</v>
      </c>
      <c r="C144" t="s">
        <v>14</v>
      </c>
      <c r="D144" t="s">
        <v>10</v>
      </c>
      <c r="E144" t="s">
        <v>8</v>
      </c>
      <c r="F144">
        <v>1</v>
      </c>
      <c r="G144" s="1">
        <v>43621</v>
      </c>
      <c r="H144" s="1">
        <v>43622</v>
      </c>
      <c r="I144" s="1">
        <f t="shared" si="5"/>
        <v>43628</v>
      </c>
      <c r="J144" t="str">
        <f t="shared" si="4"/>
        <v>Tipe2 Biasa 160 Pink</v>
      </c>
      <c r="K144">
        <v>1100000</v>
      </c>
    </row>
    <row r="145" spans="1:11" x14ac:dyDescent="0.25">
      <c r="A145" t="s">
        <v>168</v>
      </c>
      <c r="B145">
        <v>160</v>
      </c>
      <c r="C145" t="s">
        <v>9</v>
      </c>
      <c r="D145" t="s">
        <v>15</v>
      </c>
      <c r="E145" t="s">
        <v>8</v>
      </c>
      <c r="F145">
        <v>1</v>
      </c>
      <c r="G145" s="1">
        <v>43621</v>
      </c>
      <c r="H145" s="1">
        <v>43623</v>
      </c>
      <c r="I145" s="1">
        <f t="shared" si="5"/>
        <v>43628</v>
      </c>
      <c r="J145" t="str">
        <f t="shared" si="4"/>
        <v>Tipe4 Biasa 160 Coklat</v>
      </c>
      <c r="K145">
        <v>1300000</v>
      </c>
    </row>
    <row r="146" spans="1:11" x14ac:dyDescent="0.25">
      <c r="A146" t="s">
        <v>169</v>
      </c>
      <c r="B146">
        <v>160</v>
      </c>
      <c r="C146" t="s">
        <v>14</v>
      </c>
      <c r="D146" t="s">
        <v>13</v>
      </c>
      <c r="E146" t="s">
        <v>8</v>
      </c>
      <c r="F146">
        <v>4</v>
      </c>
      <c r="G146" s="1">
        <v>43623</v>
      </c>
      <c r="H146" s="1">
        <v>43623</v>
      </c>
      <c r="I146" s="1">
        <f t="shared" si="5"/>
        <v>43630</v>
      </c>
      <c r="J146" t="str">
        <f t="shared" si="4"/>
        <v>Tipe3 Biasa 160 Pink</v>
      </c>
      <c r="K146">
        <v>1200000</v>
      </c>
    </row>
    <row r="147" spans="1:11" x14ac:dyDescent="0.25">
      <c r="A147" t="s">
        <v>170</v>
      </c>
      <c r="B147">
        <v>180</v>
      </c>
      <c r="C147" t="s">
        <v>11</v>
      </c>
      <c r="D147" t="s">
        <v>7</v>
      </c>
      <c r="E147" t="s">
        <v>17</v>
      </c>
      <c r="F147">
        <v>4</v>
      </c>
      <c r="G147" s="1">
        <v>43623</v>
      </c>
      <c r="H147" s="1">
        <v>43624</v>
      </c>
      <c r="I147" s="1">
        <f t="shared" si="5"/>
        <v>43630</v>
      </c>
      <c r="J147" t="str">
        <f t="shared" si="4"/>
        <v>Tipe1 Permata 180 Hitam</v>
      </c>
      <c r="K147">
        <v>1300000</v>
      </c>
    </row>
    <row r="148" spans="1:11" x14ac:dyDescent="0.25">
      <c r="A148" t="s">
        <v>171</v>
      </c>
      <c r="B148">
        <v>120</v>
      </c>
      <c r="C148" t="s">
        <v>11</v>
      </c>
      <c r="D148" t="s">
        <v>7</v>
      </c>
      <c r="E148" t="s">
        <v>8</v>
      </c>
      <c r="F148">
        <v>4</v>
      </c>
      <c r="G148" s="1">
        <v>43623</v>
      </c>
      <c r="H148" s="1">
        <v>43624</v>
      </c>
      <c r="I148" s="1">
        <f t="shared" si="5"/>
        <v>43630</v>
      </c>
      <c r="J148" t="str">
        <f t="shared" si="4"/>
        <v>Tipe1 Biasa 120 Hitam</v>
      </c>
      <c r="K148">
        <v>700000</v>
      </c>
    </row>
    <row r="149" spans="1:11" x14ac:dyDescent="0.25">
      <c r="A149" t="s">
        <v>172</v>
      </c>
      <c r="B149">
        <v>140</v>
      </c>
      <c r="C149" t="s">
        <v>11</v>
      </c>
      <c r="D149" t="s">
        <v>10</v>
      </c>
      <c r="E149" t="s">
        <v>16</v>
      </c>
      <c r="F149">
        <v>4</v>
      </c>
      <c r="G149" s="1">
        <v>43623</v>
      </c>
      <c r="H149" s="1">
        <v>43624</v>
      </c>
      <c r="I149" s="1">
        <f t="shared" si="5"/>
        <v>43630</v>
      </c>
      <c r="J149" t="str">
        <f t="shared" si="4"/>
        <v>Tipe2 Laci 140 Hitam</v>
      </c>
      <c r="K149">
        <v>1400000</v>
      </c>
    </row>
    <row r="150" spans="1:11" x14ac:dyDescent="0.25">
      <c r="A150" t="s">
        <v>173</v>
      </c>
      <c r="B150">
        <v>120</v>
      </c>
      <c r="C150" t="s">
        <v>11</v>
      </c>
      <c r="D150" t="s">
        <v>10</v>
      </c>
      <c r="E150" t="s">
        <v>8</v>
      </c>
      <c r="F150">
        <v>4</v>
      </c>
      <c r="G150" s="1">
        <v>43623</v>
      </c>
      <c r="H150" s="1">
        <v>43624</v>
      </c>
      <c r="I150" s="1">
        <f t="shared" si="5"/>
        <v>43630</v>
      </c>
      <c r="J150" t="str">
        <f t="shared" si="4"/>
        <v>Tipe2 Biasa 120 Hitam</v>
      </c>
      <c r="K150">
        <v>1100000</v>
      </c>
    </row>
    <row r="151" spans="1:11" x14ac:dyDescent="0.25">
      <c r="A151" t="s">
        <v>174</v>
      </c>
      <c r="B151">
        <v>180</v>
      </c>
      <c r="C151" t="s">
        <v>11</v>
      </c>
      <c r="D151" t="s">
        <v>7</v>
      </c>
      <c r="E151" t="s">
        <v>8</v>
      </c>
      <c r="F151">
        <v>4</v>
      </c>
      <c r="G151" s="1">
        <v>43623</v>
      </c>
      <c r="H151" s="1">
        <v>43624</v>
      </c>
      <c r="I151" s="1">
        <f t="shared" si="5"/>
        <v>43630</v>
      </c>
      <c r="J151" t="str">
        <f t="shared" si="4"/>
        <v>Tipe1 Biasa 180 Hitam</v>
      </c>
      <c r="K151">
        <v>700000</v>
      </c>
    </row>
    <row r="152" spans="1:11" x14ac:dyDescent="0.25">
      <c r="A152" t="s">
        <v>175</v>
      </c>
      <c r="B152">
        <v>140</v>
      </c>
      <c r="C152" t="s">
        <v>9</v>
      </c>
      <c r="D152" t="s">
        <v>7</v>
      </c>
      <c r="E152" t="s">
        <v>8</v>
      </c>
      <c r="F152">
        <v>4</v>
      </c>
      <c r="G152" s="1">
        <v>43623</v>
      </c>
      <c r="H152" s="1">
        <v>43624</v>
      </c>
      <c r="I152" s="1">
        <f t="shared" si="5"/>
        <v>43630</v>
      </c>
      <c r="J152" t="str">
        <f t="shared" si="4"/>
        <v>Tipe1 Biasa 140 Coklat</v>
      </c>
      <c r="K152">
        <v>700000</v>
      </c>
    </row>
    <row r="153" spans="1:11" x14ac:dyDescent="0.25">
      <c r="A153" t="s">
        <v>176</v>
      </c>
      <c r="B153">
        <v>120</v>
      </c>
      <c r="C153" t="s">
        <v>11</v>
      </c>
      <c r="D153" t="s">
        <v>7</v>
      </c>
      <c r="E153" t="s">
        <v>8</v>
      </c>
      <c r="F153">
        <v>5</v>
      </c>
      <c r="G153" s="1">
        <v>43625</v>
      </c>
      <c r="H153" s="1">
        <v>43625</v>
      </c>
      <c r="I153" s="1">
        <f t="shared" si="5"/>
        <v>43632</v>
      </c>
      <c r="J153" t="str">
        <f t="shared" si="4"/>
        <v>Tipe1 Biasa 120 Hitam</v>
      </c>
      <c r="K153">
        <v>700000</v>
      </c>
    </row>
    <row r="154" spans="1:11" x14ac:dyDescent="0.25">
      <c r="A154" t="s">
        <v>177</v>
      </c>
      <c r="B154">
        <v>180</v>
      </c>
      <c r="C154" t="s">
        <v>9</v>
      </c>
      <c r="D154" t="s">
        <v>15</v>
      </c>
      <c r="E154" t="s">
        <v>16</v>
      </c>
      <c r="F154">
        <v>5</v>
      </c>
      <c r="G154" s="1">
        <v>43625</v>
      </c>
      <c r="H154" s="1">
        <v>43625</v>
      </c>
      <c r="I154" s="1">
        <f t="shared" si="5"/>
        <v>43632</v>
      </c>
      <c r="J154" t="str">
        <f t="shared" si="4"/>
        <v>Tipe4 Laci 180 Coklat</v>
      </c>
      <c r="K154">
        <v>1600000</v>
      </c>
    </row>
    <row r="155" spans="1:11" x14ac:dyDescent="0.25">
      <c r="A155" t="s">
        <v>178</v>
      </c>
      <c r="B155">
        <v>140</v>
      </c>
      <c r="C155" t="s">
        <v>12</v>
      </c>
      <c r="D155" t="s">
        <v>7</v>
      </c>
      <c r="E155" t="s">
        <v>16</v>
      </c>
      <c r="F155">
        <v>5</v>
      </c>
      <c r="G155" s="1">
        <v>43625</v>
      </c>
      <c r="H155" s="1">
        <v>43625</v>
      </c>
      <c r="I155" s="1">
        <f t="shared" si="5"/>
        <v>43632</v>
      </c>
      <c r="J155" t="str">
        <f t="shared" si="4"/>
        <v>Tipe1 Laci 140 Merah</v>
      </c>
      <c r="K155">
        <v>1000000</v>
      </c>
    </row>
    <row r="156" spans="1:11" x14ac:dyDescent="0.25">
      <c r="A156" t="s">
        <v>179</v>
      </c>
      <c r="B156">
        <v>160</v>
      </c>
      <c r="C156" t="s">
        <v>9</v>
      </c>
      <c r="D156" t="s">
        <v>7</v>
      </c>
      <c r="E156" t="s">
        <v>8</v>
      </c>
      <c r="F156">
        <v>5</v>
      </c>
      <c r="G156" s="1">
        <v>43625</v>
      </c>
      <c r="H156" s="1">
        <v>43625</v>
      </c>
      <c r="I156" s="1">
        <f t="shared" si="5"/>
        <v>43632</v>
      </c>
      <c r="J156" t="str">
        <f t="shared" si="4"/>
        <v>Tipe1 Biasa 160 Coklat</v>
      </c>
      <c r="K156">
        <v>700000</v>
      </c>
    </row>
    <row r="157" spans="1:11" x14ac:dyDescent="0.25">
      <c r="A157" t="s">
        <v>180</v>
      </c>
      <c r="B157">
        <v>140</v>
      </c>
      <c r="C157" t="s">
        <v>11</v>
      </c>
      <c r="D157" t="s">
        <v>10</v>
      </c>
      <c r="E157" t="s">
        <v>8</v>
      </c>
      <c r="F157">
        <v>5</v>
      </c>
      <c r="G157" s="1">
        <v>43625</v>
      </c>
      <c r="H157" s="1">
        <v>43625</v>
      </c>
      <c r="I157" s="1">
        <f t="shared" si="5"/>
        <v>43632</v>
      </c>
      <c r="J157" t="str">
        <f t="shared" si="4"/>
        <v>Tipe2 Biasa 140 Hitam</v>
      </c>
      <c r="K157">
        <v>1100000</v>
      </c>
    </row>
    <row r="158" spans="1:11" x14ac:dyDescent="0.25">
      <c r="A158" t="s">
        <v>181</v>
      </c>
      <c r="B158">
        <v>160</v>
      </c>
      <c r="C158" t="s">
        <v>11</v>
      </c>
      <c r="D158" t="s">
        <v>7</v>
      </c>
      <c r="E158" t="s">
        <v>8</v>
      </c>
      <c r="F158">
        <v>5</v>
      </c>
      <c r="G158" s="1">
        <v>43625</v>
      </c>
      <c r="H158" s="1">
        <v>43625</v>
      </c>
      <c r="I158" s="1">
        <f t="shared" si="5"/>
        <v>43632</v>
      </c>
      <c r="J158" t="str">
        <f t="shared" si="4"/>
        <v>Tipe1 Biasa 160 Hitam</v>
      </c>
      <c r="K158">
        <v>700000</v>
      </c>
    </row>
    <row r="159" spans="1:11" x14ac:dyDescent="0.25">
      <c r="A159" t="s">
        <v>182</v>
      </c>
      <c r="B159">
        <v>180</v>
      </c>
      <c r="C159" t="s">
        <v>9</v>
      </c>
      <c r="D159" t="s">
        <v>10</v>
      </c>
      <c r="E159" t="s">
        <v>8</v>
      </c>
      <c r="F159">
        <v>5</v>
      </c>
      <c r="G159" s="1">
        <v>43625</v>
      </c>
      <c r="H159" s="1">
        <v>43625</v>
      </c>
      <c r="I159" s="1">
        <f t="shared" si="5"/>
        <v>43632</v>
      </c>
      <c r="J159" t="str">
        <f t="shared" si="4"/>
        <v>Tipe2 Biasa 180 Coklat</v>
      </c>
      <c r="K159">
        <v>1100000</v>
      </c>
    </row>
    <row r="160" spans="1:11" x14ac:dyDescent="0.25">
      <c r="A160" t="s">
        <v>183</v>
      </c>
      <c r="B160">
        <v>160</v>
      </c>
      <c r="C160" t="s">
        <v>12</v>
      </c>
      <c r="D160" t="s">
        <v>10</v>
      </c>
      <c r="E160" t="s">
        <v>8</v>
      </c>
      <c r="F160">
        <v>5</v>
      </c>
      <c r="G160" s="1">
        <v>43625</v>
      </c>
      <c r="H160" s="1">
        <v>43625</v>
      </c>
      <c r="I160" s="1">
        <f t="shared" si="5"/>
        <v>43632</v>
      </c>
      <c r="J160" t="str">
        <f t="shared" si="4"/>
        <v>Tipe2 Biasa 160 Merah</v>
      </c>
      <c r="K160">
        <v>1100000</v>
      </c>
    </row>
    <row r="161" spans="1:11" x14ac:dyDescent="0.25">
      <c r="A161" t="s">
        <v>184</v>
      </c>
      <c r="B161">
        <v>160</v>
      </c>
      <c r="C161" t="s">
        <v>12</v>
      </c>
      <c r="D161" t="s">
        <v>7</v>
      </c>
      <c r="E161" t="s">
        <v>8</v>
      </c>
      <c r="F161">
        <v>5</v>
      </c>
      <c r="G161" s="1">
        <v>43625</v>
      </c>
      <c r="H161" s="1">
        <v>43626</v>
      </c>
      <c r="I161" s="1">
        <f t="shared" si="5"/>
        <v>43632</v>
      </c>
      <c r="J161" t="str">
        <f t="shared" si="4"/>
        <v>Tipe1 Biasa 160 Merah</v>
      </c>
      <c r="K161">
        <v>700000</v>
      </c>
    </row>
    <row r="162" spans="1:11" x14ac:dyDescent="0.25">
      <c r="A162" t="s">
        <v>185</v>
      </c>
      <c r="B162">
        <v>160</v>
      </c>
      <c r="C162" t="s">
        <v>12</v>
      </c>
      <c r="D162" t="s">
        <v>13</v>
      </c>
      <c r="E162" t="s">
        <v>16</v>
      </c>
      <c r="F162">
        <v>5</v>
      </c>
      <c r="G162" s="1">
        <v>43625</v>
      </c>
      <c r="H162" s="1">
        <v>43626</v>
      </c>
      <c r="I162" s="1">
        <f t="shared" si="5"/>
        <v>43632</v>
      </c>
      <c r="J162" t="str">
        <f t="shared" si="4"/>
        <v>Tipe3 Laci 160 Merah</v>
      </c>
      <c r="K162">
        <v>1500000</v>
      </c>
    </row>
    <row r="163" spans="1:11" x14ac:dyDescent="0.25">
      <c r="A163" t="s">
        <v>186</v>
      </c>
      <c r="B163">
        <v>180</v>
      </c>
      <c r="C163" t="s">
        <v>12</v>
      </c>
      <c r="D163" t="s">
        <v>10</v>
      </c>
      <c r="E163" t="s">
        <v>8</v>
      </c>
      <c r="F163">
        <v>5</v>
      </c>
      <c r="G163" s="1">
        <v>43625</v>
      </c>
      <c r="H163" s="1">
        <v>43626</v>
      </c>
      <c r="I163" s="1">
        <f t="shared" si="5"/>
        <v>43632</v>
      </c>
      <c r="J163" t="str">
        <f t="shared" si="4"/>
        <v>Tipe2 Biasa 180 Merah</v>
      </c>
      <c r="K163">
        <v>1100000</v>
      </c>
    </row>
    <row r="164" spans="1:11" x14ac:dyDescent="0.25">
      <c r="A164" t="s">
        <v>187</v>
      </c>
      <c r="B164">
        <v>140</v>
      </c>
      <c r="C164" t="s">
        <v>9</v>
      </c>
      <c r="D164" t="s">
        <v>13</v>
      </c>
      <c r="E164" t="s">
        <v>8</v>
      </c>
      <c r="F164">
        <v>5</v>
      </c>
      <c r="G164" s="1">
        <v>43625</v>
      </c>
      <c r="H164" s="1">
        <v>43627</v>
      </c>
      <c r="I164" s="1">
        <f t="shared" si="5"/>
        <v>43632</v>
      </c>
      <c r="J164" t="str">
        <f t="shared" si="4"/>
        <v>Tipe3 Biasa 140 Coklat</v>
      </c>
      <c r="K164">
        <v>1200000</v>
      </c>
    </row>
    <row r="165" spans="1:11" x14ac:dyDescent="0.25">
      <c r="A165" t="s">
        <v>188</v>
      </c>
      <c r="B165">
        <v>160</v>
      </c>
      <c r="C165" t="s">
        <v>11</v>
      </c>
      <c r="D165" t="s">
        <v>13</v>
      </c>
      <c r="E165" t="s">
        <v>8</v>
      </c>
      <c r="F165">
        <v>5</v>
      </c>
      <c r="G165" s="1">
        <v>43625</v>
      </c>
      <c r="H165" s="1">
        <v>43627</v>
      </c>
      <c r="I165" s="1">
        <f t="shared" si="5"/>
        <v>43632</v>
      </c>
      <c r="J165" t="str">
        <f t="shared" si="4"/>
        <v>Tipe3 Biasa 160 Hitam</v>
      </c>
      <c r="K165">
        <v>1200000</v>
      </c>
    </row>
    <row r="166" spans="1:11" x14ac:dyDescent="0.25">
      <c r="A166" t="s">
        <v>189</v>
      </c>
      <c r="B166">
        <v>120</v>
      </c>
      <c r="C166" t="s">
        <v>9</v>
      </c>
      <c r="D166" t="s">
        <v>10</v>
      </c>
      <c r="E166" t="s">
        <v>8</v>
      </c>
      <c r="F166">
        <v>5</v>
      </c>
      <c r="G166" s="1">
        <v>43625</v>
      </c>
      <c r="H166" s="1">
        <v>43628</v>
      </c>
      <c r="I166" s="1">
        <f t="shared" si="5"/>
        <v>43632</v>
      </c>
      <c r="J166" t="str">
        <f t="shared" si="4"/>
        <v>Tipe2 Biasa 120 Coklat</v>
      </c>
      <c r="K166">
        <v>1100000</v>
      </c>
    </row>
    <row r="167" spans="1:11" x14ac:dyDescent="0.25">
      <c r="A167" t="s">
        <v>190</v>
      </c>
      <c r="B167">
        <v>140</v>
      </c>
      <c r="C167" t="s">
        <v>11</v>
      </c>
      <c r="D167" t="s">
        <v>15</v>
      </c>
      <c r="E167" t="s">
        <v>8</v>
      </c>
      <c r="F167">
        <v>1</v>
      </c>
      <c r="G167" s="1">
        <v>43628</v>
      </c>
      <c r="H167" s="1">
        <v>43628</v>
      </c>
      <c r="I167" s="1">
        <f t="shared" si="5"/>
        <v>43635</v>
      </c>
      <c r="J167" t="str">
        <f t="shared" si="4"/>
        <v>Tipe4 Biasa 140 Hitam</v>
      </c>
      <c r="K167">
        <v>1300000</v>
      </c>
    </row>
    <row r="168" spans="1:11" x14ac:dyDescent="0.25">
      <c r="A168" t="s">
        <v>191</v>
      </c>
      <c r="B168">
        <v>120</v>
      </c>
      <c r="C168" t="s">
        <v>12</v>
      </c>
      <c r="D168" t="s">
        <v>7</v>
      </c>
      <c r="E168" t="s">
        <v>8</v>
      </c>
      <c r="F168">
        <v>1</v>
      </c>
      <c r="G168" s="1">
        <v>43628</v>
      </c>
      <c r="H168" s="1">
        <v>43628</v>
      </c>
      <c r="I168" s="1">
        <f t="shared" si="5"/>
        <v>43635</v>
      </c>
      <c r="J168" t="str">
        <f t="shared" si="4"/>
        <v>Tipe1 Biasa 120 Merah</v>
      </c>
      <c r="K168">
        <v>700000</v>
      </c>
    </row>
    <row r="169" spans="1:11" x14ac:dyDescent="0.25">
      <c r="A169" t="s">
        <v>192</v>
      </c>
      <c r="B169">
        <v>180</v>
      </c>
      <c r="C169" t="s">
        <v>9</v>
      </c>
      <c r="D169" t="s">
        <v>13</v>
      </c>
      <c r="E169" t="s">
        <v>8</v>
      </c>
      <c r="F169">
        <v>1</v>
      </c>
      <c r="G169" s="1">
        <v>43628</v>
      </c>
      <c r="H169" s="1">
        <v>43628</v>
      </c>
      <c r="I169" s="1">
        <f t="shared" si="5"/>
        <v>43635</v>
      </c>
      <c r="J169" t="str">
        <f t="shared" si="4"/>
        <v>Tipe3 Biasa 180 Coklat</v>
      </c>
      <c r="K169">
        <v>1200000</v>
      </c>
    </row>
    <row r="170" spans="1:11" x14ac:dyDescent="0.25">
      <c r="A170" t="s">
        <v>193</v>
      </c>
      <c r="B170">
        <v>160</v>
      </c>
      <c r="C170" t="s">
        <v>14</v>
      </c>
      <c r="D170" t="s">
        <v>13</v>
      </c>
      <c r="E170" t="s">
        <v>8</v>
      </c>
      <c r="F170">
        <v>1</v>
      </c>
      <c r="G170" s="1">
        <v>43628</v>
      </c>
      <c r="H170" s="1">
        <v>43630</v>
      </c>
      <c r="I170" s="1">
        <f t="shared" si="5"/>
        <v>43635</v>
      </c>
      <c r="J170" t="str">
        <f t="shared" si="4"/>
        <v>Tipe3 Biasa 160 Pink</v>
      </c>
      <c r="K170">
        <v>1200000</v>
      </c>
    </row>
    <row r="171" spans="1:11" x14ac:dyDescent="0.25">
      <c r="A171" t="s">
        <v>194</v>
      </c>
      <c r="B171">
        <v>160</v>
      </c>
      <c r="C171" t="s">
        <v>12</v>
      </c>
      <c r="D171" t="s">
        <v>7</v>
      </c>
      <c r="E171" t="s">
        <v>8</v>
      </c>
      <c r="F171">
        <v>1</v>
      </c>
      <c r="G171" s="1">
        <v>43628</v>
      </c>
      <c r="H171" s="1">
        <v>43630</v>
      </c>
      <c r="I171" s="1">
        <f t="shared" si="5"/>
        <v>43635</v>
      </c>
      <c r="J171" t="str">
        <f t="shared" si="4"/>
        <v>Tipe1 Biasa 160 Merah</v>
      </c>
      <c r="K171">
        <v>700000</v>
      </c>
    </row>
    <row r="172" spans="1:11" x14ac:dyDescent="0.25">
      <c r="A172" t="s">
        <v>195</v>
      </c>
      <c r="B172">
        <v>160</v>
      </c>
      <c r="C172" t="s">
        <v>6</v>
      </c>
      <c r="D172" t="s">
        <v>10</v>
      </c>
      <c r="E172" t="s">
        <v>8</v>
      </c>
      <c r="F172">
        <v>1</v>
      </c>
      <c r="G172" s="1">
        <v>43628</v>
      </c>
      <c r="H172" s="1">
        <v>43630</v>
      </c>
      <c r="I172" s="1">
        <f t="shared" si="5"/>
        <v>43635</v>
      </c>
      <c r="J172" t="str">
        <f t="shared" si="4"/>
        <v>Tipe2 Biasa 160 Abu-Abu</v>
      </c>
      <c r="K172">
        <v>1100000</v>
      </c>
    </row>
    <row r="173" spans="1:11" x14ac:dyDescent="0.25">
      <c r="A173" t="s">
        <v>196</v>
      </c>
      <c r="B173">
        <v>140</v>
      </c>
      <c r="C173" t="s">
        <v>6</v>
      </c>
      <c r="D173" t="s">
        <v>7</v>
      </c>
      <c r="E173" t="s">
        <v>8</v>
      </c>
      <c r="F173">
        <v>1</v>
      </c>
      <c r="G173" s="1">
        <v>43628</v>
      </c>
      <c r="H173" s="1">
        <v>43630</v>
      </c>
      <c r="I173" s="1">
        <f t="shared" si="5"/>
        <v>43635</v>
      </c>
      <c r="J173" t="str">
        <f t="shared" si="4"/>
        <v>Tipe1 Biasa 140 Abu-Abu</v>
      </c>
      <c r="K173">
        <v>700000</v>
      </c>
    </row>
    <row r="174" spans="1:11" x14ac:dyDescent="0.25">
      <c r="A174" t="s">
        <v>197</v>
      </c>
      <c r="B174">
        <v>160</v>
      </c>
      <c r="C174" t="s">
        <v>14</v>
      </c>
      <c r="D174" t="s">
        <v>13</v>
      </c>
      <c r="E174" t="s">
        <v>8</v>
      </c>
      <c r="F174">
        <v>1</v>
      </c>
      <c r="G174" s="1">
        <v>43631</v>
      </c>
      <c r="H174" s="1">
        <v>43631</v>
      </c>
      <c r="I174" s="1">
        <f t="shared" si="5"/>
        <v>43638</v>
      </c>
      <c r="J174" t="str">
        <f t="shared" si="4"/>
        <v>Tipe3 Biasa 160 Pink</v>
      </c>
      <c r="K174">
        <v>1200000</v>
      </c>
    </row>
    <row r="175" spans="1:11" x14ac:dyDescent="0.25">
      <c r="A175" t="s">
        <v>198</v>
      </c>
      <c r="B175">
        <v>160</v>
      </c>
      <c r="C175" t="s">
        <v>9</v>
      </c>
      <c r="D175" t="s">
        <v>10</v>
      </c>
      <c r="E175" t="s">
        <v>8</v>
      </c>
      <c r="F175">
        <v>1</v>
      </c>
      <c r="G175" s="1">
        <v>43631</v>
      </c>
      <c r="H175" s="1">
        <v>43631</v>
      </c>
      <c r="I175" s="1">
        <f t="shared" si="5"/>
        <v>43638</v>
      </c>
      <c r="J175" t="str">
        <f t="shared" si="4"/>
        <v>Tipe2 Biasa 160 Coklat</v>
      </c>
      <c r="K175">
        <v>1100000</v>
      </c>
    </row>
    <row r="176" spans="1:11" x14ac:dyDescent="0.25">
      <c r="A176" t="s">
        <v>199</v>
      </c>
      <c r="B176">
        <v>160</v>
      </c>
      <c r="C176" t="s">
        <v>11</v>
      </c>
      <c r="D176" t="s">
        <v>7</v>
      </c>
      <c r="E176" t="s">
        <v>16</v>
      </c>
      <c r="F176">
        <v>1</v>
      </c>
      <c r="G176" s="1">
        <v>43631</v>
      </c>
      <c r="H176" s="1">
        <v>43631</v>
      </c>
      <c r="I176" s="1">
        <f t="shared" si="5"/>
        <v>43638</v>
      </c>
      <c r="J176" t="str">
        <f t="shared" si="4"/>
        <v>Tipe1 Laci 160 Hitam</v>
      </c>
      <c r="K176">
        <v>1000000</v>
      </c>
    </row>
    <row r="177" spans="1:11" x14ac:dyDescent="0.25">
      <c r="A177" t="s">
        <v>200</v>
      </c>
      <c r="B177">
        <v>120</v>
      </c>
      <c r="C177" t="s">
        <v>12</v>
      </c>
      <c r="D177" t="s">
        <v>10</v>
      </c>
      <c r="E177" t="s">
        <v>8</v>
      </c>
      <c r="F177">
        <v>1</v>
      </c>
      <c r="G177" s="1">
        <v>43631</v>
      </c>
      <c r="H177" s="1">
        <v>43631</v>
      </c>
      <c r="I177" s="1">
        <f t="shared" si="5"/>
        <v>43638</v>
      </c>
      <c r="J177" t="str">
        <f t="shared" si="4"/>
        <v>Tipe2 Biasa 120 Merah</v>
      </c>
      <c r="K177">
        <v>1100000</v>
      </c>
    </row>
    <row r="178" spans="1:11" x14ac:dyDescent="0.25">
      <c r="A178" t="s">
        <v>201</v>
      </c>
      <c r="B178">
        <v>180</v>
      </c>
      <c r="C178" t="s">
        <v>6</v>
      </c>
      <c r="D178" t="s">
        <v>7</v>
      </c>
      <c r="E178" t="s">
        <v>8</v>
      </c>
      <c r="F178">
        <v>1</v>
      </c>
      <c r="G178" s="1">
        <v>43631</v>
      </c>
      <c r="H178" s="1">
        <v>43631</v>
      </c>
      <c r="I178" s="1">
        <f t="shared" si="5"/>
        <v>43638</v>
      </c>
      <c r="J178" t="str">
        <f t="shared" si="4"/>
        <v>Tipe1 Biasa 180 Abu-Abu</v>
      </c>
      <c r="K178">
        <v>700000</v>
      </c>
    </row>
    <row r="179" spans="1:11" x14ac:dyDescent="0.25">
      <c r="A179" t="s">
        <v>202</v>
      </c>
      <c r="B179">
        <v>160</v>
      </c>
      <c r="C179" t="s">
        <v>6</v>
      </c>
      <c r="D179" t="s">
        <v>10</v>
      </c>
      <c r="E179" t="s">
        <v>8</v>
      </c>
      <c r="F179">
        <v>1</v>
      </c>
      <c r="G179" s="1">
        <v>43631</v>
      </c>
      <c r="H179" s="1">
        <v>43632</v>
      </c>
      <c r="I179" s="1">
        <f t="shared" si="5"/>
        <v>43638</v>
      </c>
      <c r="J179" t="str">
        <f t="shared" si="4"/>
        <v>Tipe2 Biasa 160 Abu-Abu</v>
      </c>
      <c r="K179">
        <v>1100000</v>
      </c>
    </row>
    <row r="180" spans="1:11" x14ac:dyDescent="0.25">
      <c r="A180" t="s">
        <v>203</v>
      </c>
      <c r="B180">
        <v>160</v>
      </c>
      <c r="C180" t="s">
        <v>14</v>
      </c>
      <c r="D180" t="s">
        <v>10</v>
      </c>
      <c r="E180" t="s">
        <v>8</v>
      </c>
      <c r="F180">
        <v>1</v>
      </c>
      <c r="G180" s="1">
        <v>43631</v>
      </c>
      <c r="H180" s="1">
        <v>43632</v>
      </c>
      <c r="I180" s="1">
        <f t="shared" si="5"/>
        <v>43638</v>
      </c>
      <c r="J180" t="str">
        <f t="shared" si="4"/>
        <v>Tipe2 Biasa 160 Pink</v>
      </c>
      <c r="K180">
        <v>1100000</v>
      </c>
    </row>
    <row r="181" spans="1:11" x14ac:dyDescent="0.25">
      <c r="A181" t="s">
        <v>204</v>
      </c>
      <c r="B181">
        <v>160</v>
      </c>
      <c r="C181" t="s">
        <v>6</v>
      </c>
      <c r="D181" t="s">
        <v>10</v>
      </c>
      <c r="E181" t="s">
        <v>8</v>
      </c>
      <c r="F181">
        <v>1</v>
      </c>
      <c r="G181" s="1">
        <v>43631</v>
      </c>
      <c r="H181" s="1">
        <v>43632</v>
      </c>
      <c r="I181" s="1">
        <f t="shared" si="5"/>
        <v>43638</v>
      </c>
      <c r="J181" t="str">
        <f t="shared" si="4"/>
        <v>Tipe2 Biasa 160 Abu-Abu</v>
      </c>
      <c r="K181">
        <v>1100000</v>
      </c>
    </row>
    <row r="182" spans="1:11" x14ac:dyDescent="0.25">
      <c r="A182" t="s">
        <v>205</v>
      </c>
      <c r="B182">
        <v>140</v>
      </c>
      <c r="C182" t="s">
        <v>6</v>
      </c>
      <c r="D182" t="s">
        <v>10</v>
      </c>
      <c r="E182" t="s">
        <v>16</v>
      </c>
      <c r="F182">
        <v>1</v>
      </c>
      <c r="G182" s="1">
        <v>43631</v>
      </c>
      <c r="H182" s="1">
        <v>43632</v>
      </c>
      <c r="I182" s="1">
        <f t="shared" si="5"/>
        <v>43638</v>
      </c>
      <c r="J182" t="str">
        <f t="shared" si="4"/>
        <v>Tipe2 Laci 140 Abu-Abu</v>
      </c>
      <c r="K182">
        <v>1400000</v>
      </c>
    </row>
    <row r="183" spans="1:11" x14ac:dyDescent="0.25">
      <c r="A183" t="s">
        <v>206</v>
      </c>
      <c r="B183">
        <v>120</v>
      </c>
      <c r="C183" t="s">
        <v>11</v>
      </c>
      <c r="D183" t="s">
        <v>7</v>
      </c>
      <c r="E183" t="s">
        <v>8</v>
      </c>
      <c r="F183">
        <v>1</v>
      </c>
      <c r="G183" s="1">
        <v>43631</v>
      </c>
      <c r="H183" s="1">
        <v>43632</v>
      </c>
      <c r="I183" s="1">
        <f t="shared" si="5"/>
        <v>43638</v>
      </c>
      <c r="J183" t="str">
        <f t="shared" si="4"/>
        <v>Tipe1 Biasa 120 Hitam</v>
      </c>
      <c r="K183">
        <v>700000</v>
      </c>
    </row>
    <row r="184" spans="1:11" x14ac:dyDescent="0.25">
      <c r="A184" t="s">
        <v>207</v>
      </c>
      <c r="B184">
        <v>120</v>
      </c>
      <c r="C184" t="s">
        <v>11</v>
      </c>
      <c r="D184" t="s">
        <v>10</v>
      </c>
      <c r="E184" t="s">
        <v>8</v>
      </c>
      <c r="F184">
        <v>1</v>
      </c>
      <c r="G184" s="1">
        <v>43631</v>
      </c>
      <c r="H184" s="1">
        <v>43632</v>
      </c>
      <c r="I184" s="1">
        <f t="shared" si="5"/>
        <v>43638</v>
      </c>
      <c r="J184" t="str">
        <f t="shared" si="4"/>
        <v>Tipe2 Biasa 120 Hitam</v>
      </c>
      <c r="K184">
        <v>1100000</v>
      </c>
    </row>
    <row r="185" spans="1:11" x14ac:dyDescent="0.25">
      <c r="A185" t="s">
        <v>208</v>
      </c>
      <c r="B185">
        <v>160</v>
      </c>
      <c r="C185" t="s">
        <v>9</v>
      </c>
      <c r="D185" t="s">
        <v>10</v>
      </c>
      <c r="E185" t="s">
        <v>8</v>
      </c>
      <c r="F185">
        <v>1</v>
      </c>
      <c r="G185" s="1">
        <v>43631</v>
      </c>
      <c r="H185" s="1">
        <v>43632</v>
      </c>
      <c r="I185" s="1">
        <f t="shared" si="5"/>
        <v>43638</v>
      </c>
      <c r="J185" t="str">
        <f t="shared" si="4"/>
        <v>Tipe2 Biasa 160 Coklat</v>
      </c>
      <c r="K185">
        <v>1100000</v>
      </c>
    </row>
    <row r="186" spans="1:11" x14ac:dyDescent="0.25">
      <c r="A186" t="s">
        <v>209</v>
      </c>
      <c r="B186">
        <v>120</v>
      </c>
      <c r="C186" t="s">
        <v>11</v>
      </c>
      <c r="D186" t="s">
        <v>13</v>
      </c>
      <c r="E186" t="s">
        <v>8</v>
      </c>
      <c r="F186">
        <v>4</v>
      </c>
      <c r="G186" s="1">
        <v>43633</v>
      </c>
      <c r="H186" s="1">
        <v>43633</v>
      </c>
      <c r="I186" s="1">
        <f t="shared" si="5"/>
        <v>43640</v>
      </c>
      <c r="J186" t="str">
        <f t="shared" si="4"/>
        <v>Tipe3 Biasa 120 Hitam</v>
      </c>
      <c r="K186">
        <v>1200000</v>
      </c>
    </row>
    <row r="187" spans="1:11" x14ac:dyDescent="0.25">
      <c r="A187" t="s">
        <v>210</v>
      </c>
      <c r="B187">
        <v>180</v>
      </c>
      <c r="C187" t="s">
        <v>11</v>
      </c>
      <c r="D187" t="s">
        <v>13</v>
      </c>
      <c r="E187" t="s">
        <v>8</v>
      </c>
      <c r="F187">
        <v>4</v>
      </c>
      <c r="G187" s="1">
        <v>43633</v>
      </c>
      <c r="H187" s="1">
        <v>43633</v>
      </c>
      <c r="I187" s="1">
        <f t="shared" si="5"/>
        <v>43640</v>
      </c>
      <c r="J187" t="str">
        <f t="shared" si="4"/>
        <v>Tipe3 Biasa 180 Hitam</v>
      </c>
      <c r="K187">
        <v>1200000</v>
      </c>
    </row>
    <row r="188" spans="1:11" x14ac:dyDescent="0.25">
      <c r="A188" t="s">
        <v>211</v>
      </c>
      <c r="B188">
        <v>120</v>
      </c>
      <c r="C188" t="s">
        <v>11</v>
      </c>
      <c r="D188" t="s">
        <v>7</v>
      </c>
      <c r="E188" t="s">
        <v>8</v>
      </c>
      <c r="F188">
        <v>4</v>
      </c>
      <c r="G188" s="1">
        <v>43633</v>
      </c>
      <c r="H188" s="1">
        <v>43633</v>
      </c>
      <c r="I188" s="1">
        <f t="shared" si="5"/>
        <v>43640</v>
      </c>
      <c r="J188" t="str">
        <f t="shared" si="4"/>
        <v>Tipe1 Biasa 120 Hitam</v>
      </c>
      <c r="K188">
        <v>700000</v>
      </c>
    </row>
    <row r="189" spans="1:11" x14ac:dyDescent="0.25">
      <c r="A189" t="s">
        <v>212</v>
      </c>
      <c r="B189">
        <v>140</v>
      </c>
      <c r="C189" t="s">
        <v>11</v>
      </c>
      <c r="D189" t="s">
        <v>10</v>
      </c>
      <c r="E189" t="s">
        <v>16</v>
      </c>
      <c r="F189">
        <v>4</v>
      </c>
      <c r="G189" s="1">
        <v>43633</v>
      </c>
      <c r="H189" s="1">
        <v>43633</v>
      </c>
      <c r="I189" s="1">
        <f t="shared" si="5"/>
        <v>43640</v>
      </c>
      <c r="J189" t="str">
        <f t="shared" si="4"/>
        <v>Tipe2 Laci 140 Hitam</v>
      </c>
      <c r="K189">
        <v>1400000</v>
      </c>
    </row>
    <row r="190" spans="1:11" x14ac:dyDescent="0.25">
      <c r="A190" t="s">
        <v>213</v>
      </c>
      <c r="B190">
        <v>160</v>
      </c>
      <c r="C190" t="s">
        <v>6</v>
      </c>
      <c r="D190" t="s">
        <v>13</v>
      </c>
      <c r="E190" t="s">
        <v>8</v>
      </c>
      <c r="F190">
        <v>4</v>
      </c>
      <c r="G190" s="1">
        <v>43633</v>
      </c>
      <c r="H190" s="1">
        <v>43633</v>
      </c>
      <c r="I190" s="1">
        <f t="shared" si="5"/>
        <v>43640</v>
      </c>
      <c r="J190" t="str">
        <f t="shared" si="4"/>
        <v>Tipe3 Biasa 160 Abu-Abu</v>
      </c>
      <c r="K190">
        <v>1200000</v>
      </c>
    </row>
    <row r="191" spans="1:11" x14ac:dyDescent="0.25">
      <c r="A191" t="s">
        <v>214</v>
      </c>
      <c r="B191">
        <v>160</v>
      </c>
      <c r="C191" t="s">
        <v>11</v>
      </c>
      <c r="D191" t="s">
        <v>15</v>
      </c>
      <c r="E191" t="s">
        <v>8</v>
      </c>
      <c r="F191">
        <v>4</v>
      </c>
      <c r="G191" s="1">
        <v>43633</v>
      </c>
      <c r="H191" s="1">
        <v>43634</v>
      </c>
      <c r="I191" s="1">
        <f t="shared" si="5"/>
        <v>43640</v>
      </c>
      <c r="J191" t="str">
        <f t="shared" si="4"/>
        <v>Tipe4 Biasa 160 Hitam</v>
      </c>
      <c r="K191">
        <v>1300000</v>
      </c>
    </row>
    <row r="192" spans="1:11" x14ac:dyDescent="0.25">
      <c r="A192" t="s">
        <v>215</v>
      </c>
      <c r="B192">
        <v>180</v>
      </c>
      <c r="C192" t="s">
        <v>9</v>
      </c>
      <c r="D192" t="s">
        <v>7</v>
      </c>
      <c r="E192" t="s">
        <v>8</v>
      </c>
      <c r="F192">
        <v>4</v>
      </c>
      <c r="G192" s="1">
        <v>43633</v>
      </c>
      <c r="H192" s="1">
        <v>43634</v>
      </c>
      <c r="I192" s="1">
        <f t="shared" si="5"/>
        <v>43640</v>
      </c>
      <c r="J192" t="str">
        <f t="shared" si="4"/>
        <v>Tipe1 Biasa 180 Coklat</v>
      </c>
      <c r="K192">
        <v>700000</v>
      </c>
    </row>
    <row r="193" spans="1:11" x14ac:dyDescent="0.25">
      <c r="A193" t="s">
        <v>216</v>
      </c>
      <c r="B193">
        <v>120</v>
      </c>
      <c r="C193" t="s">
        <v>9</v>
      </c>
      <c r="D193" t="s">
        <v>10</v>
      </c>
      <c r="E193" t="s">
        <v>16</v>
      </c>
      <c r="F193">
        <v>1</v>
      </c>
      <c r="G193" s="1">
        <v>43635</v>
      </c>
      <c r="H193" s="1">
        <v>43635</v>
      </c>
      <c r="I193" s="1">
        <f t="shared" si="5"/>
        <v>43642</v>
      </c>
      <c r="J193" t="str">
        <f t="shared" si="4"/>
        <v>Tipe2 Laci 120 Coklat</v>
      </c>
      <c r="K193">
        <v>1400000</v>
      </c>
    </row>
    <row r="194" spans="1:11" x14ac:dyDescent="0.25">
      <c r="A194" t="s">
        <v>217</v>
      </c>
      <c r="B194">
        <v>140</v>
      </c>
      <c r="C194" t="s">
        <v>6</v>
      </c>
      <c r="D194" t="s">
        <v>13</v>
      </c>
      <c r="E194" t="s">
        <v>8</v>
      </c>
      <c r="F194">
        <v>1</v>
      </c>
      <c r="G194" s="1">
        <v>43635</v>
      </c>
      <c r="H194" s="1">
        <v>43635</v>
      </c>
      <c r="I194" s="1">
        <f t="shared" si="5"/>
        <v>43642</v>
      </c>
      <c r="J194" t="str">
        <f t="shared" ref="J194:J257" si="6">_xlfn.TEXTJOIN(" ",TRUE,D194,E194,B194,C194)</f>
        <v>Tipe3 Biasa 140 Abu-Abu</v>
      </c>
      <c r="K194">
        <v>1200000</v>
      </c>
    </row>
    <row r="195" spans="1:11" x14ac:dyDescent="0.25">
      <c r="A195" t="s">
        <v>218</v>
      </c>
      <c r="B195">
        <v>120</v>
      </c>
      <c r="C195" t="s">
        <v>11</v>
      </c>
      <c r="D195" t="s">
        <v>7</v>
      </c>
      <c r="E195" t="s">
        <v>8</v>
      </c>
      <c r="F195">
        <v>1</v>
      </c>
      <c r="G195" s="1">
        <v>43635</v>
      </c>
      <c r="H195" s="1">
        <v>43635</v>
      </c>
      <c r="I195" s="1">
        <f t="shared" ref="I195:I258" si="7">G195+7</f>
        <v>43642</v>
      </c>
      <c r="J195" t="str">
        <f t="shared" si="6"/>
        <v>Tipe1 Biasa 120 Hitam</v>
      </c>
      <c r="K195">
        <v>700000</v>
      </c>
    </row>
    <row r="196" spans="1:11" x14ac:dyDescent="0.25">
      <c r="A196" t="s">
        <v>219</v>
      </c>
      <c r="B196">
        <v>160</v>
      </c>
      <c r="C196" t="s">
        <v>6</v>
      </c>
      <c r="D196" t="s">
        <v>7</v>
      </c>
      <c r="E196" t="s">
        <v>8</v>
      </c>
      <c r="F196">
        <v>1</v>
      </c>
      <c r="G196" s="1">
        <v>43635</v>
      </c>
      <c r="H196" s="1">
        <v>43635</v>
      </c>
      <c r="I196" s="1">
        <f t="shared" si="7"/>
        <v>43642</v>
      </c>
      <c r="J196" t="str">
        <f t="shared" si="6"/>
        <v>Tipe1 Biasa 160 Abu-Abu</v>
      </c>
      <c r="K196">
        <v>700000</v>
      </c>
    </row>
    <row r="197" spans="1:11" x14ac:dyDescent="0.25">
      <c r="A197" t="s">
        <v>220</v>
      </c>
      <c r="B197">
        <v>120</v>
      </c>
      <c r="C197" t="s">
        <v>6</v>
      </c>
      <c r="D197" t="s">
        <v>13</v>
      </c>
      <c r="E197" t="s">
        <v>8</v>
      </c>
      <c r="F197">
        <v>1</v>
      </c>
      <c r="G197" s="1">
        <v>43635</v>
      </c>
      <c r="H197" s="1">
        <v>43636</v>
      </c>
      <c r="I197" s="1">
        <f t="shared" si="7"/>
        <v>43642</v>
      </c>
      <c r="J197" t="str">
        <f t="shared" si="6"/>
        <v>Tipe3 Biasa 120 Abu-Abu</v>
      </c>
      <c r="K197">
        <v>1200000</v>
      </c>
    </row>
    <row r="198" spans="1:11" x14ac:dyDescent="0.25">
      <c r="A198" t="s">
        <v>221</v>
      </c>
      <c r="B198">
        <v>160</v>
      </c>
      <c r="C198" t="s">
        <v>11</v>
      </c>
      <c r="D198" t="s">
        <v>7</v>
      </c>
      <c r="E198" t="s">
        <v>8</v>
      </c>
      <c r="F198">
        <v>1</v>
      </c>
      <c r="G198" s="1">
        <v>43635</v>
      </c>
      <c r="H198" s="1">
        <v>43636</v>
      </c>
      <c r="I198" s="1">
        <f t="shared" si="7"/>
        <v>43642</v>
      </c>
      <c r="J198" t="str">
        <f t="shared" si="6"/>
        <v>Tipe1 Biasa 160 Hitam</v>
      </c>
      <c r="K198">
        <v>700000</v>
      </c>
    </row>
    <row r="199" spans="1:11" x14ac:dyDescent="0.25">
      <c r="A199" t="s">
        <v>222</v>
      </c>
      <c r="B199">
        <v>160</v>
      </c>
      <c r="C199" t="s">
        <v>11</v>
      </c>
      <c r="D199" t="s">
        <v>15</v>
      </c>
      <c r="E199" t="s">
        <v>8</v>
      </c>
      <c r="F199">
        <v>1</v>
      </c>
      <c r="G199" s="1">
        <v>43635</v>
      </c>
      <c r="H199" s="1">
        <v>43637</v>
      </c>
      <c r="I199" s="1">
        <f t="shared" si="7"/>
        <v>43642</v>
      </c>
      <c r="J199" t="str">
        <f t="shared" si="6"/>
        <v>Tipe4 Biasa 160 Hitam</v>
      </c>
      <c r="K199">
        <v>1300000</v>
      </c>
    </row>
    <row r="200" spans="1:11" x14ac:dyDescent="0.25">
      <c r="A200" t="s">
        <v>223</v>
      </c>
      <c r="B200">
        <v>160</v>
      </c>
      <c r="C200" t="s">
        <v>9</v>
      </c>
      <c r="D200" t="s">
        <v>7</v>
      </c>
      <c r="E200" t="s">
        <v>16</v>
      </c>
      <c r="F200">
        <v>1</v>
      </c>
      <c r="G200" s="1">
        <v>43637</v>
      </c>
      <c r="H200" s="1">
        <v>43637</v>
      </c>
      <c r="I200" s="1">
        <f t="shared" si="7"/>
        <v>43644</v>
      </c>
      <c r="J200" t="str">
        <f t="shared" si="6"/>
        <v>Tipe1 Laci 160 Coklat</v>
      </c>
      <c r="K200">
        <v>1000000</v>
      </c>
    </row>
    <row r="201" spans="1:11" x14ac:dyDescent="0.25">
      <c r="A201" t="s">
        <v>224</v>
      </c>
      <c r="B201">
        <v>160</v>
      </c>
      <c r="C201" t="s">
        <v>12</v>
      </c>
      <c r="D201" t="s">
        <v>7</v>
      </c>
      <c r="E201" t="s">
        <v>8</v>
      </c>
      <c r="F201">
        <v>1</v>
      </c>
      <c r="G201" s="1">
        <v>43637</v>
      </c>
      <c r="H201" s="1">
        <v>43637</v>
      </c>
      <c r="I201" s="1">
        <f t="shared" si="7"/>
        <v>43644</v>
      </c>
      <c r="J201" t="str">
        <f t="shared" si="6"/>
        <v>Tipe1 Biasa 160 Merah</v>
      </c>
      <c r="K201">
        <v>700000</v>
      </c>
    </row>
    <row r="202" spans="1:11" x14ac:dyDescent="0.25">
      <c r="A202" t="s">
        <v>225</v>
      </c>
      <c r="B202">
        <v>140</v>
      </c>
      <c r="C202" t="s">
        <v>11</v>
      </c>
      <c r="D202" t="s">
        <v>10</v>
      </c>
      <c r="E202" t="s">
        <v>8</v>
      </c>
      <c r="F202">
        <v>1</v>
      </c>
      <c r="G202" s="1">
        <v>43637</v>
      </c>
      <c r="H202" s="1">
        <v>43638</v>
      </c>
      <c r="I202" s="1">
        <f t="shared" si="7"/>
        <v>43644</v>
      </c>
      <c r="J202" t="str">
        <f t="shared" si="6"/>
        <v>Tipe2 Biasa 140 Hitam</v>
      </c>
      <c r="K202">
        <v>1100000</v>
      </c>
    </row>
    <row r="203" spans="1:11" x14ac:dyDescent="0.25">
      <c r="A203" t="s">
        <v>226</v>
      </c>
      <c r="B203">
        <v>160</v>
      </c>
      <c r="C203" t="s">
        <v>11</v>
      </c>
      <c r="D203" t="s">
        <v>13</v>
      </c>
      <c r="E203" t="s">
        <v>8</v>
      </c>
      <c r="F203">
        <v>1</v>
      </c>
      <c r="G203" s="1">
        <v>43637</v>
      </c>
      <c r="H203" s="1">
        <v>43638</v>
      </c>
      <c r="I203" s="1">
        <f t="shared" si="7"/>
        <v>43644</v>
      </c>
      <c r="J203" t="str">
        <f t="shared" si="6"/>
        <v>Tipe3 Biasa 160 Hitam</v>
      </c>
      <c r="K203">
        <v>1200000</v>
      </c>
    </row>
    <row r="204" spans="1:11" x14ac:dyDescent="0.25">
      <c r="A204" t="s">
        <v>227</v>
      </c>
      <c r="B204">
        <v>140</v>
      </c>
      <c r="C204" t="s">
        <v>14</v>
      </c>
      <c r="D204" t="s">
        <v>15</v>
      </c>
      <c r="E204" t="s">
        <v>8</v>
      </c>
      <c r="F204">
        <v>1</v>
      </c>
      <c r="G204" s="1">
        <v>43637</v>
      </c>
      <c r="H204" s="1">
        <v>43638</v>
      </c>
      <c r="I204" s="1">
        <f t="shared" si="7"/>
        <v>43644</v>
      </c>
      <c r="J204" t="str">
        <f t="shared" si="6"/>
        <v>Tipe4 Biasa 140 Pink</v>
      </c>
      <c r="K204">
        <v>1300000</v>
      </c>
    </row>
    <row r="205" spans="1:11" x14ac:dyDescent="0.25">
      <c r="A205" t="s">
        <v>228</v>
      </c>
      <c r="B205">
        <v>160</v>
      </c>
      <c r="C205" t="s">
        <v>9</v>
      </c>
      <c r="D205" t="s">
        <v>15</v>
      </c>
      <c r="E205" t="s">
        <v>17</v>
      </c>
      <c r="F205">
        <v>1</v>
      </c>
      <c r="G205" s="1">
        <v>43637</v>
      </c>
      <c r="H205" s="1">
        <v>43638</v>
      </c>
      <c r="I205" s="1">
        <f t="shared" si="7"/>
        <v>43644</v>
      </c>
      <c r="J205" t="str">
        <f t="shared" si="6"/>
        <v>Tipe4 Permata 160 Coklat</v>
      </c>
      <c r="K205">
        <v>1900000</v>
      </c>
    </row>
    <row r="206" spans="1:11" x14ac:dyDescent="0.25">
      <c r="A206" t="s">
        <v>229</v>
      </c>
      <c r="B206">
        <v>180</v>
      </c>
      <c r="C206" t="s">
        <v>9</v>
      </c>
      <c r="D206" t="s">
        <v>13</v>
      </c>
      <c r="E206" t="s">
        <v>8</v>
      </c>
      <c r="F206">
        <v>1</v>
      </c>
      <c r="G206" s="1">
        <v>43637</v>
      </c>
      <c r="H206" s="1">
        <v>43638</v>
      </c>
      <c r="I206" s="1">
        <f t="shared" si="7"/>
        <v>43644</v>
      </c>
      <c r="J206" t="str">
        <f t="shared" si="6"/>
        <v>Tipe3 Biasa 180 Coklat</v>
      </c>
      <c r="K206">
        <v>1200000</v>
      </c>
    </row>
    <row r="207" spans="1:11" x14ac:dyDescent="0.25">
      <c r="A207" t="s">
        <v>230</v>
      </c>
      <c r="B207">
        <v>160</v>
      </c>
      <c r="C207" t="s">
        <v>12</v>
      </c>
      <c r="D207" t="s">
        <v>7</v>
      </c>
      <c r="E207" t="s">
        <v>8</v>
      </c>
      <c r="F207">
        <v>1</v>
      </c>
      <c r="G207" s="1">
        <v>43637</v>
      </c>
      <c r="H207" s="1">
        <v>43638</v>
      </c>
      <c r="I207" s="1">
        <f t="shared" si="7"/>
        <v>43644</v>
      </c>
      <c r="J207" t="str">
        <f t="shared" si="6"/>
        <v>Tipe1 Biasa 160 Merah</v>
      </c>
      <c r="K207">
        <v>700000</v>
      </c>
    </row>
    <row r="208" spans="1:11" x14ac:dyDescent="0.25">
      <c r="A208" t="s">
        <v>231</v>
      </c>
      <c r="B208">
        <v>180</v>
      </c>
      <c r="C208" t="s">
        <v>9</v>
      </c>
      <c r="D208" t="s">
        <v>7</v>
      </c>
      <c r="E208" t="s">
        <v>8</v>
      </c>
      <c r="F208">
        <v>1</v>
      </c>
      <c r="G208" s="1">
        <v>43637</v>
      </c>
      <c r="H208" s="1">
        <v>43638</v>
      </c>
      <c r="I208" s="1">
        <f t="shared" si="7"/>
        <v>43644</v>
      </c>
      <c r="J208" t="str">
        <f t="shared" si="6"/>
        <v>Tipe1 Biasa 180 Coklat</v>
      </c>
      <c r="K208">
        <v>700000</v>
      </c>
    </row>
    <row r="209" spans="1:11" x14ac:dyDescent="0.25">
      <c r="A209" t="s">
        <v>232</v>
      </c>
      <c r="B209">
        <v>140</v>
      </c>
      <c r="C209" t="s">
        <v>6</v>
      </c>
      <c r="D209" t="s">
        <v>10</v>
      </c>
      <c r="E209" t="s">
        <v>8</v>
      </c>
      <c r="F209">
        <v>1</v>
      </c>
      <c r="G209" s="1">
        <v>43637</v>
      </c>
      <c r="H209" s="1">
        <v>43639</v>
      </c>
      <c r="I209" s="1">
        <f t="shared" si="7"/>
        <v>43644</v>
      </c>
      <c r="J209" t="str">
        <f t="shared" si="6"/>
        <v>Tipe2 Biasa 140 Abu-Abu</v>
      </c>
      <c r="K209">
        <v>1100000</v>
      </c>
    </row>
    <row r="210" spans="1:11" x14ac:dyDescent="0.25">
      <c r="A210" t="s">
        <v>233</v>
      </c>
      <c r="B210">
        <v>120</v>
      </c>
      <c r="C210" t="s">
        <v>6</v>
      </c>
      <c r="D210" t="s">
        <v>10</v>
      </c>
      <c r="E210" t="s">
        <v>8</v>
      </c>
      <c r="F210">
        <v>2</v>
      </c>
      <c r="G210" s="1">
        <v>43639</v>
      </c>
      <c r="H210" s="1">
        <v>43639</v>
      </c>
      <c r="I210" s="1">
        <f t="shared" si="7"/>
        <v>43646</v>
      </c>
      <c r="J210" t="str">
        <f t="shared" si="6"/>
        <v>Tipe2 Biasa 120 Abu-Abu</v>
      </c>
      <c r="K210">
        <v>1100000</v>
      </c>
    </row>
    <row r="211" spans="1:11" x14ac:dyDescent="0.25">
      <c r="A211" t="s">
        <v>234</v>
      </c>
      <c r="B211">
        <v>160</v>
      </c>
      <c r="C211" t="s">
        <v>12</v>
      </c>
      <c r="D211" t="s">
        <v>10</v>
      </c>
      <c r="E211" t="s">
        <v>16</v>
      </c>
      <c r="F211">
        <v>2</v>
      </c>
      <c r="G211" s="1">
        <v>43639</v>
      </c>
      <c r="H211" s="1">
        <v>43639</v>
      </c>
      <c r="I211" s="1">
        <f t="shared" si="7"/>
        <v>43646</v>
      </c>
      <c r="J211" t="str">
        <f t="shared" si="6"/>
        <v>Tipe2 Laci 160 Merah</v>
      </c>
      <c r="K211">
        <v>1400000</v>
      </c>
    </row>
    <row r="212" spans="1:11" x14ac:dyDescent="0.25">
      <c r="A212" t="s">
        <v>235</v>
      </c>
      <c r="B212">
        <v>180</v>
      </c>
      <c r="C212" t="s">
        <v>6</v>
      </c>
      <c r="D212" t="s">
        <v>13</v>
      </c>
      <c r="E212" t="s">
        <v>8</v>
      </c>
      <c r="F212">
        <v>2</v>
      </c>
      <c r="G212" s="1">
        <v>43639</v>
      </c>
      <c r="H212" s="1">
        <v>43639</v>
      </c>
      <c r="I212" s="1">
        <f t="shared" si="7"/>
        <v>43646</v>
      </c>
      <c r="J212" t="str">
        <f t="shared" si="6"/>
        <v>Tipe3 Biasa 180 Abu-Abu</v>
      </c>
      <c r="K212">
        <v>1200000</v>
      </c>
    </row>
    <row r="213" spans="1:11" x14ac:dyDescent="0.25">
      <c r="A213" t="s">
        <v>236</v>
      </c>
      <c r="B213">
        <v>120</v>
      </c>
      <c r="C213" t="s">
        <v>6</v>
      </c>
      <c r="D213" t="s">
        <v>15</v>
      </c>
      <c r="E213" t="s">
        <v>8</v>
      </c>
      <c r="F213">
        <v>2</v>
      </c>
      <c r="G213" s="1">
        <v>43639</v>
      </c>
      <c r="H213" s="1">
        <v>43639</v>
      </c>
      <c r="I213" s="1">
        <f t="shared" si="7"/>
        <v>43646</v>
      </c>
      <c r="J213" t="str">
        <f t="shared" si="6"/>
        <v>Tipe4 Biasa 120 Abu-Abu</v>
      </c>
      <c r="K213">
        <v>1300000</v>
      </c>
    </row>
    <row r="214" spans="1:11" x14ac:dyDescent="0.25">
      <c r="A214" t="s">
        <v>237</v>
      </c>
      <c r="B214">
        <v>120</v>
      </c>
      <c r="C214" t="s">
        <v>9</v>
      </c>
      <c r="D214" t="s">
        <v>10</v>
      </c>
      <c r="E214" t="s">
        <v>8</v>
      </c>
      <c r="F214">
        <v>2</v>
      </c>
      <c r="G214" s="1">
        <v>43639</v>
      </c>
      <c r="H214" s="1">
        <v>43640</v>
      </c>
      <c r="I214" s="1">
        <f t="shared" si="7"/>
        <v>43646</v>
      </c>
      <c r="J214" t="str">
        <f t="shared" si="6"/>
        <v>Tipe2 Biasa 120 Coklat</v>
      </c>
      <c r="K214">
        <v>1100000</v>
      </c>
    </row>
    <row r="215" spans="1:11" x14ac:dyDescent="0.25">
      <c r="A215" t="s">
        <v>238</v>
      </c>
      <c r="B215">
        <v>160</v>
      </c>
      <c r="C215" t="s">
        <v>11</v>
      </c>
      <c r="D215" t="s">
        <v>13</v>
      </c>
      <c r="E215" t="s">
        <v>8</v>
      </c>
      <c r="F215">
        <v>2</v>
      </c>
      <c r="G215" s="1">
        <v>43639</v>
      </c>
      <c r="H215" s="1">
        <v>43640</v>
      </c>
      <c r="I215" s="1">
        <f t="shared" si="7"/>
        <v>43646</v>
      </c>
      <c r="J215" t="str">
        <f t="shared" si="6"/>
        <v>Tipe3 Biasa 160 Hitam</v>
      </c>
      <c r="K215">
        <v>1200000</v>
      </c>
    </row>
    <row r="216" spans="1:11" x14ac:dyDescent="0.25">
      <c r="A216" t="s">
        <v>239</v>
      </c>
      <c r="B216">
        <v>120</v>
      </c>
      <c r="C216" t="s">
        <v>11</v>
      </c>
      <c r="D216" t="s">
        <v>7</v>
      </c>
      <c r="E216" t="s">
        <v>8</v>
      </c>
      <c r="F216">
        <v>2</v>
      </c>
      <c r="G216" s="1">
        <v>43639</v>
      </c>
      <c r="H216" s="1">
        <v>43640</v>
      </c>
      <c r="I216" s="1">
        <f t="shared" si="7"/>
        <v>43646</v>
      </c>
      <c r="J216" t="str">
        <f t="shared" si="6"/>
        <v>Tipe1 Biasa 120 Hitam</v>
      </c>
      <c r="K216">
        <v>700000</v>
      </c>
    </row>
    <row r="217" spans="1:11" x14ac:dyDescent="0.25">
      <c r="A217" t="s">
        <v>240</v>
      </c>
      <c r="B217">
        <v>160</v>
      </c>
      <c r="C217" t="s">
        <v>14</v>
      </c>
      <c r="D217" t="s">
        <v>7</v>
      </c>
      <c r="E217" t="s">
        <v>16</v>
      </c>
      <c r="F217">
        <v>2</v>
      </c>
      <c r="G217" s="1">
        <v>43639</v>
      </c>
      <c r="H217" s="1">
        <v>43640</v>
      </c>
      <c r="I217" s="1">
        <f t="shared" si="7"/>
        <v>43646</v>
      </c>
      <c r="J217" t="str">
        <f t="shared" si="6"/>
        <v>Tipe1 Laci 160 Pink</v>
      </c>
      <c r="K217">
        <v>1000000</v>
      </c>
    </row>
    <row r="218" spans="1:11" x14ac:dyDescent="0.25">
      <c r="A218" t="s">
        <v>241</v>
      </c>
      <c r="B218">
        <v>120</v>
      </c>
      <c r="C218" t="s">
        <v>9</v>
      </c>
      <c r="D218" t="s">
        <v>7</v>
      </c>
      <c r="E218" t="s">
        <v>8</v>
      </c>
      <c r="F218">
        <v>2</v>
      </c>
      <c r="G218" s="1">
        <v>43639</v>
      </c>
      <c r="H218" s="1">
        <v>43640</v>
      </c>
      <c r="I218" s="1">
        <f t="shared" si="7"/>
        <v>43646</v>
      </c>
      <c r="J218" t="str">
        <f t="shared" si="6"/>
        <v>Tipe1 Biasa 120 Coklat</v>
      </c>
      <c r="K218">
        <v>700000</v>
      </c>
    </row>
    <row r="219" spans="1:11" x14ac:dyDescent="0.25">
      <c r="A219" t="s">
        <v>242</v>
      </c>
      <c r="B219">
        <v>180</v>
      </c>
      <c r="C219" t="s">
        <v>11</v>
      </c>
      <c r="D219" t="s">
        <v>13</v>
      </c>
      <c r="E219" t="s">
        <v>8</v>
      </c>
      <c r="F219">
        <v>2</v>
      </c>
      <c r="G219" s="1">
        <v>43639</v>
      </c>
      <c r="H219" s="1">
        <v>43640</v>
      </c>
      <c r="I219" s="1">
        <f t="shared" si="7"/>
        <v>43646</v>
      </c>
      <c r="J219" t="str">
        <f t="shared" si="6"/>
        <v>Tipe3 Biasa 180 Hitam</v>
      </c>
      <c r="K219">
        <v>1200000</v>
      </c>
    </row>
    <row r="220" spans="1:11" x14ac:dyDescent="0.25">
      <c r="A220" t="s">
        <v>243</v>
      </c>
      <c r="B220">
        <v>180</v>
      </c>
      <c r="C220" t="s">
        <v>12</v>
      </c>
      <c r="D220" t="s">
        <v>7</v>
      </c>
      <c r="E220" t="s">
        <v>16</v>
      </c>
      <c r="F220">
        <v>2</v>
      </c>
      <c r="G220" s="1">
        <v>43639</v>
      </c>
      <c r="H220" s="1">
        <v>43640</v>
      </c>
      <c r="I220" s="1">
        <f t="shared" si="7"/>
        <v>43646</v>
      </c>
      <c r="J220" t="str">
        <f t="shared" si="6"/>
        <v>Tipe1 Laci 180 Merah</v>
      </c>
      <c r="K220">
        <v>1000000</v>
      </c>
    </row>
    <row r="221" spans="1:11" x14ac:dyDescent="0.25">
      <c r="A221" t="s">
        <v>244</v>
      </c>
      <c r="B221">
        <v>160</v>
      </c>
      <c r="C221" t="s">
        <v>6</v>
      </c>
      <c r="D221" t="s">
        <v>7</v>
      </c>
      <c r="E221" t="s">
        <v>8</v>
      </c>
      <c r="F221">
        <v>2</v>
      </c>
      <c r="G221" s="1">
        <v>43639</v>
      </c>
      <c r="H221" s="1">
        <v>43641</v>
      </c>
      <c r="I221" s="1">
        <f t="shared" si="7"/>
        <v>43646</v>
      </c>
      <c r="J221" t="str">
        <f t="shared" si="6"/>
        <v>Tipe1 Biasa 160 Abu-Abu</v>
      </c>
      <c r="K221">
        <v>700000</v>
      </c>
    </row>
    <row r="222" spans="1:11" x14ac:dyDescent="0.25">
      <c r="A222" t="s">
        <v>245</v>
      </c>
      <c r="B222">
        <v>160</v>
      </c>
      <c r="C222" t="s">
        <v>11</v>
      </c>
      <c r="D222" t="s">
        <v>7</v>
      </c>
      <c r="E222" t="s">
        <v>16</v>
      </c>
      <c r="F222">
        <v>2</v>
      </c>
      <c r="G222" s="1">
        <v>43639</v>
      </c>
      <c r="H222" s="1">
        <v>43641</v>
      </c>
      <c r="I222" s="1">
        <f t="shared" si="7"/>
        <v>43646</v>
      </c>
      <c r="J222" t="str">
        <f t="shared" si="6"/>
        <v>Tipe1 Laci 160 Hitam</v>
      </c>
      <c r="K222">
        <v>1000000</v>
      </c>
    </row>
    <row r="223" spans="1:11" x14ac:dyDescent="0.25">
      <c r="A223" t="s">
        <v>246</v>
      </c>
      <c r="B223">
        <v>140</v>
      </c>
      <c r="C223" t="s">
        <v>6</v>
      </c>
      <c r="D223" t="s">
        <v>15</v>
      </c>
      <c r="E223" t="s">
        <v>16</v>
      </c>
      <c r="F223">
        <v>2</v>
      </c>
      <c r="G223" s="1">
        <v>43639</v>
      </c>
      <c r="H223" s="1">
        <v>43641</v>
      </c>
      <c r="I223" s="1">
        <f t="shared" si="7"/>
        <v>43646</v>
      </c>
      <c r="J223" t="str">
        <f t="shared" si="6"/>
        <v>Tipe4 Laci 140 Abu-Abu</v>
      </c>
      <c r="K223">
        <v>1600000</v>
      </c>
    </row>
    <row r="224" spans="1:11" x14ac:dyDescent="0.25">
      <c r="A224" t="s">
        <v>247</v>
      </c>
      <c r="B224">
        <v>160</v>
      </c>
      <c r="C224" t="s">
        <v>11</v>
      </c>
      <c r="D224" t="s">
        <v>15</v>
      </c>
      <c r="E224" t="s">
        <v>16</v>
      </c>
      <c r="F224">
        <v>2</v>
      </c>
      <c r="G224" s="1">
        <v>43639</v>
      </c>
      <c r="H224" s="1">
        <v>43641</v>
      </c>
      <c r="I224" s="1">
        <f t="shared" si="7"/>
        <v>43646</v>
      </c>
      <c r="J224" t="str">
        <f t="shared" si="6"/>
        <v>Tipe4 Laci 160 Hitam</v>
      </c>
      <c r="K224">
        <v>1600000</v>
      </c>
    </row>
    <row r="225" spans="1:11" x14ac:dyDescent="0.25">
      <c r="A225" t="s">
        <v>248</v>
      </c>
      <c r="B225">
        <v>180</v>
      </c>
      <c r="C225" t="s">
        <v>11</v>
      </c>
      <c r="D225" t="s">
        <v>15</v>
      </c>
      <c r="E225" t="s">
        <v>8</v>
      </c>
      <c r="F225">
        <v>2</v>
      </c>
      <c r="G225" s="1">
        <v>43639</v>
      </c>
      <c r="H225" s="1">
        <v>43641</v>
      </c>
      <c r="I225" s="1">
        <f t="shared" si="7"/>
        <v>43646</v>
      </c>
      <c r="J225" t="str">
        <f t="shared" si="6"/>
        <v>Tipe4 Biasa 180 Hitam</v>
      </c>
      <c r="K225">
        <v>1300000</v>
      </c>
    </row>
    <row r="226" spans="1:11" x14ac:dyDescent="0.25">
      <c r="A226" t="s">
        <v>249</v>
      </c>
      <c r="B226">
        <v>160</v>
      </c>
      <c r="C226" t="s">
        <v>11</v>
      </c>
      <c r="D226" t="s">
        <v>15</v>
      </c>
      <c r="E226" t="s">
        <v>8</v>
      </c>
      <c r="F226">
        <v>2</v>
      </c>
      <c r="G226" s="1">
        <v>43639</v>
      </c>
      <c r="H226" s="1">
        <v>43641</v>
      </c>
      <c r="I226" s="1">
        <f t="shared" si="7"/>
        <v>43646</v>
      </c>
      <c r="J226" t="str">
        <f t="shared" si="6"/>
        <v>Tipe4 Biasa 160 Hitam</v>
      </c>
      <c r="K226">
        <v>1300000</v>
      </c>
    </row>
    <row r="227" spans="1:11" x14ac:dyDescent="0.25">
      <c r="A227" t="s">
        <v>250</v>
      </c>
      <c r="B227">
        <v>160</v>
      </c>
      <c r="C227" t="s">
        <v>11</v>
      </c>
      <c r="D227" t="s">
        <v>15</v>
      </c>
      <c r="E227" t="s">
        <v>8</v>
      </c>
      <c r="F227">
        <v>2</v>
      </c>
      <c r="G227" s="1">
        <v>43639</v>
      </c>
      <c r="H227" s="1">
        <v>43641</v>
      </c>
      <c r="I227" s="1">
        <f t="shared" si="7"/>
        <v>43646</v>
      </c>
      <c r="J227" t="str">
        <f t="shared" si="6"/>
        <v>Tipe4 Biasa 160 Hitam</v>
      </c>
      <c r="K227">
        <v>1300000</v>
      </c>
    </row>
    <row r="228" spans="1:11" x14ac:dyDescent="0.25">
      <c r="A228" t="s">
        <v>251</v>
      </c>
      <c r="B228">
        <v>160</v>
      </c>
      <c r="C228" t="s">
        <v>14</v>
      </c>
      <c r="D228" t="s">
        <v>13</v>
      </c>
      <c r="E228" t="s">
        <v>8</v>
      </c>
      <c r="F228">
        <v>1</v>
      </c>
      <c r="G228" s="1">
        <v>43642</v>
      </c>
      <c r="H228" s="1">
        <v>43642</v>
      </c>
      <c r="I228" s="1">
        <f t="shared" si="7"/>
        <v>43649</v>
      </c>
      <c r="J228" t="str">
        <f t="shared" si="6"/>
        <v>Tipe3 Biasa 160 Pink</v>
      </c>
      <c r="K228">
        <v>1200000</v>
      </c>
    </row>
    <row r="229" spans="1:11" x14ac:dyDescent="0.25">
      <c r="A229" t="s">
        <v>252</v>
      </c>
      <c r="B229">
        <v>160</v>
      </c>
      <c r="C229" t="s">
        <v>11</v>
      </c>
      <c r="D229" t="s">
        <v>10</v>
      </c>
      <c r="E229" t="s">
        <v>8</v>
      </c>
      <c r="F229">
        <v>1</v>
      </c>
      <c r="G229" s="1">
        <v>43642</v>
      </c>
      <c r="H229" s="1">
        <v>43642</v>
      </c>
      <c r="I229" s="1">
        <f t="shared" si="7"/>
        <v>43649</v>
      </c>
      <c r="J229" t="str">
        <f t="shared" si="6"/>
        <v>Tipe2 Biasa 160 Hitam</v>
      </c>
      <c r="K229">
        <v>1100000</v>
      </c>
    </row>
    <row r="230" spans="1:11" x14ac:dyDescent="0.25">
      <c r="A230" t="s">
        <v>253</v>
      </c>
      <c r="B230">
        <v>160</v>
      </c>
      <c r="C230" t="s">
        <v>11</v>
      </c>
      <c r="D230" t="s">
        <v>13</v>
      </c>
      <c r="E230" t="s">
        <v>8</v>
      </c>
      <c r="F230">
        <v>1</v>
      </c>
      <c r="G230" s="1">
        <v>43642</v>
      </c>
      <c r="H230" s="1">
        <v>43643</v>
      </c>
      <c r="I230" s="1">
        <f t="shared" si="7"/>
        <v>43649</v>
      </c>
      <c r="J230" t="str">
        <f t="shared" si="6"/>
        <v>Tipe3 Biasa 160 Hitam</v>
      </c>
      <c r="K230">
        <v>1200000</v>
      </c>
    </row>
    <row r="231" spans="1:11" x14ac:dyDescent="0.25">
      <c r="A231" t="s">
        <v>254</v>
      </c>
      <c r="B231">
        <v>160</v>
      </c>
      <c r="C231" t="s">
        <v>12</v>
      </c>
      <c r="D231" t="s">
        <v>10</v>
      </c>
      <c r="E231" t="s">
        <v>8</v>
      </c>
      <c r="F231">
        <v>1</v>
      </c>
      <c r="G231" s="1">
        <v>43642</v>
      </c>
      <c r="H231" s="1">
        <v>43643</v>
      </c>
      <c r="I231" s="1">
        <f t="shared" si="7"/>
        <v>43649</v>
      </c>
      <c r="J231" t="str">
        <f t="shared" si="6"/>
        <v>Tipe2 Biasa 160 Merah</v>
      </c>
      <c r="K231">
        <v>1100000</v>
      </c>
    </row>
    <row r="232" spans="1:11" x14ac:dyDescent="0.25">
      <c r="A232" t="s">
        <v>255</v>
      </c>
      <c r="B232">
        <v>120</v>
      </c>
      <c r="C232" t="s">
        <v>14</v>
      </c>
      <c r="D232" t="s">
        <v>10</v>
      </c>
      <c r="E232" t="s">
        <v>8</v>
      </c>
      <c r="F232">
        <v>2</v>
      </c>
      <c r="G232" s="1">
        <v>43644</v>
      </c>
      <c r="H232" s="1">
        <v>43644</v>
      </c>
      <c r="I232" s="1">
        <f t="shared" si="7"/>
        <v>43651</v>
      </c>
      <c r="J232" t="str">
        <f t="shared" si="6"/>
        <v>Tipe2 Biasa 120 Pink</v>
      </c>
      <c r="K232">
        <v>1100000</v>
      </c>
    </row>
    <row r="233" spans="1:11" x14ac:dyDescent="0.25">
      <c r="A233" t="s">
        <v>256</v>
      </c>
      <c r="B233">
        <v>120</v>
      </c>
      <c r="C233" t="s">
        <v>11</v>
      </c>
      <c r="D233" t="s">
        <v>10</v>
      </c>
      <c r="E233" t="s">
        <v>8</v>
      </c>
      <c r="F233">
        <v>2</v>
      </c>
      <c r="G233" s="1">
        <v>43644</v>
      </c>
      <c r="H233" s="1">
        <v>43644</v>
      </c>
      <c r="I233" s="1">
        <f t="shared" si="7"/>
        <v>43651</v>
      </c>
      <c r="J233" t="str">
        <f t="shared" si="6"/>
        <v>Tipe2 Biasa 120 Hitam</v>
      </c>
      <c r="K233">
        <v>1100000</v>
      </c>
    </row>
    <row r="234" spans="1:11" x14ac:dyDescent="0.25">
      <c r="A234" t="s">
        <v>257</v>
      </c>
      <c r="B234">
        <v>120</v>
      </c>
      <c r="C234" t="s">
        <v>6</v>
      </c>
      <c r="D234" t="s">
        <v>13</v>
      </c>
      <c r="E234" t="s">
        <v>16</v>
      </c>
      <c r="F234">
        <v>2</v>
      </c>
      <c r="G234" s="1">
        <v>43644</v>
      </c>
      <c r="H234" s="1">
        <v>43644</v>
      </c>
      <c r="I234" s="1">
        <f t="shared" si="7"/>
        <v>43651</v>
      </c>
      <c r="J234" t="str">
        <f t="shared" si="6"/>
        <v>Tipe3 Laci 120 Abu-Abu</v>
      </c>
      <c r="K234">
        <v>1500000</v>
      </c>
    </row>
    <row r="235" spans="1:11" x14ac:dyDescent="0.25">
      <c r="A235" t="s">
        <v>258</v>
      </c>
      <c r="B235">
        <v>140</v>
      </c>
      <c r="C235" t="s">
        <v>9</v>
      </c>
      <c r="D235" t="s">
        <v>10</v>
      </c>
      <c r="E235" t="s">
        <v>8</v>
      </c>
      <c r="F235">
        <v>2</v>
      </c>
      <c r="G235" s="1">
        <v>43644</v>
      </c>
      <c r="H235" s="1">
        <v>43644</v>
      </c>
      <c r="I235" s="1">
        <f t="shared" si="7"/>
        <v>43651</v>
      </c>
      <c r="J235" t="str">
        <f t="shared" si="6"/>
        <v>Tipe2 Biasa 140 Coklat</v>
      </c>
      <c r="K235">
        <v>1100000</v>
      </c>
    </row>
    <row r="236" spans="1:11" x14ac:dyDescent="0.25">
      <c r="A236" t="s">
        <v>259</v>
      </c>
      <c r="B236">
        <v>160</v>
      </c>
      <c r="C236" t="s">
        <v>9</v>
      </c>
      <c r="D236" t="s">
        <v>7</v>
      </c>
      <c r="E236" t="s">
        <v>8</v>
      </c>
      <c r="F236">
        <v>2</v>
      </c>
      <c r="G236" s="1">
        <v>43644</v>
      </c>
      <c r="H236" s="1">
        <v>43645</v>
      </c>
      <c r="I236" s="1">
        <f t="shared" si="7"/>
        <v>43651</v>
      </c>
      <c r="J236" t="str">
        <f t="shared" si="6"/>
        <v>Tipe1 Biasa 160 Coklat</v>
      </c>
      <c r="K236">
        <v>700000</v>
      </c>
    </row>
    <row r="237" spans="1:11" x14ac:dyDescent="0.25">
      <c r="A237" t="s">
        <v>260</v>
      </c>
      <c r="B237">
        <v>140</v>
      </c>
      <c r="C237" t="s">
        <v>6</v>
      </c>
      <c r="D237" t="s">
        <v>10</v>
      </c>
      <c r="E237" t="s">
        <v>8</v>
      </c>
      <c r="F237">
        <v>2</v>
      </c>
      <c r="G237" s="1">
        <v>43644</v>
      </c>
      <c r="H237" s="1">
        <v>43645</v>
      </c>
      <c r="I237" s="1">
        <f t="shared" si="7"/>
        <v>43651</v>
      </c>
      <c r="J237" t="str">
        <f t="shared" si="6"/>
        <v>Tipe2 Biasa 140 Abu-Abu</v>
      </c>
      <c r="K237">
        <v>1100000</v>
      </c>
    </row>
    <row r="238" spans="1:11" x14ac:dyDescent="0.25">
      <c r="A238" t="s">
        <v>261</v>
      </c>
      <c r="B238">
        <v>180</v>
      </c>
      <c r="C238" t="s">
        <v>6</v>
      </c>
      <c r="D238" t="s">
        <v>7</v>
      </c>
      <c r="E238" t="s">
        <v>8</v>
      </c>
      <c r="F238">
        <v>2</v>
      </c>
      <c r="G238" s="1">
        <v>43644</v>
      </c>
      <c r="H238" s="1">
        <v>43645</v>
      </c>
      <c r="I238" s="1">
        <f t="shared" si="7"/>
        <v>43651</v>
      </c>
      <c r="J238" t="str">
        <f t="shared" si="6"/>
        <v>Tipe1 Biasa 180 Abu-Abu</v>
      </c>
      <c r="K238">
        <v>700000</v>
      </c>
    </row>
    <row r="239" spans="1:11" x14ac:dyDescent="0.25">
      <c r="A239" t="s">
        <v>262</v>
      </c>
      <c r="B239">
        <v>160</v>
      </c>
      <c r="C239" t="s">
        <v>12</v>
      </c>
      <c r="D239" t="s">
        <v>13</v>
      </c>
      <c r="E239" t="s">
        <v>8</v>
      </c>
      <c r="F239">
        <v>2</v>
      </c>
      <c r="G239" s="1">
        <v>43644</v>
      </c>
      <c r="H239" s="1">
        <v>43646</v>
      </c>
      <c r="I239" s="1">
        <f t="shared" si="7"/>
        <v>43651</v>
      </c>
      <c r="J239" t="str">
        <f t="shared" si="6"/>
        <v>Tipe3 Biasa 160 Merah</v>
      </c>
      <c r="K239">
        <v>1200000</v>
      </c>
    </row>
    <row r="240" spans="1:11" x14ac:dyDescent="0.25">
      <c r="A240" t="s">
        <v>263</v>
      </c>
      <c r="B240">
        <v>120</v>
      </c>
      <c r="C240" t="s">
        <v>9</v>
      </c>
      <c r="D240" t="s">
        <v>7</v>
      </c>
      <c r="E240" t="s">
        <v>17</v>
      </c>
      <c r="F240">
        <v>4</v>
      </c>
      <c r="G240" s="1">
        <v>43646</v>
      </c>
      <c r="H240" s="1">
        <v>43646</v>
      </c>
      <c r="I240" s="1">
        <f t="shared" si="7"/>
        <v>43653</v>
      </c>
      <c r="J240" t="str">
        <f t="shared" si="6"/>
        <v>Tipe1 Permata 120 Coklat</v>
      </c>
      <c r="K240">
        <v>1300000</v>
      </c>
    </row>
    <row r="241" spans="1:11" x14ac:dyDescent="0.25">
      <c r="A241" t="s">
        <v>264</v>
      </c>
      <c r="B241">
        <v>120</v>
      </c>
      <c r="C241" t="s">
        <v>6</v>
      </c>
      <c r="D241" t="s">
        <v>10</v>
      </c>
      <c r="E241" t="s">
        <v>16</v>
      </c>
      <c r="F241">
        <v>4</v>
      </c>
      <c r="G241" s="1">
        <v>43646</v>
      </c>
      <c r="H241" s="1">
        <v>43646</v>
      </c>
      <c r="I241" s="1">
        <f t="shared" si="7"/>
        <v>43653</v>
      </c>
      <c r="J241" t="str">
        <f t="shared" si="6"/>
        <v>Tipe2 Laci 120 Abu-Abu</v>
      </c>
      <c r="K241">
        <v>1400000</v>
      </c>
    </row>
    <row r="242" spans="1:11" x14ac:dyDescent="0.25">
      <c r="A242" t="s">
        <v>265</v>
      </c>
      <c r="B242">
        <v>180</v>
      </c>
      <c r="C242" t="s">
        <v>6</v>
      </c>
      <c r="D242" t="s">
        <v>7</v>
      </c>
      <c r="E242" t="s">
        <v>8</v>
      </c>
      <c r="F242">
        <v>4</v>
      </c>
      <c r="G242" s="1">
        <v>43646</v>
      </c>
      <c r="H242" s="1">
        <v>43646</v>
      </c>
      <c r="I242" s="1">
        <f t="shared" si="7"/>
        <v>43653</v>
      </c>
      <c r="J242" t="str">
        <f t="shared" si="6"/>
        <v>Tipe1 Biasa 180 Abu-Abu</v>
      </c>
      <c r="K242">
        <v>700000</v>
      </c>
    </row>
    <row r="243" spans="1:11" x14ac:dyDescent="0.25">
      <c r="A243" t="s">
        <v>266</v>
      </c>
      <c r="B243">
        <v>160</v>
      </c>
      <c r="C243" t="s">
        <v>11</v>
      </c>
      <c r="D243" t="s">
        <v>13</v>
      </c>
      <c r="E243" t="s">
        <v>8</v>
      </c>
      <c r="F243">
        <v>4</v>
      </c>
      <c r="G243" s="1">
        <v>43646</v>
      </c>
      <c r="H243" s="1">
        <v>43646</v>
      </c>
      <c r="I243" s="1">
        <f t="shared" si="7"/>
        <v>43653</v>
      </c>
      <c r="J243" t="str">
        <f t="shared" si="6"/>
        <v>Tipe3 Biasa 160 Hitam</v>
      </c>
      <c r="K243">
        <v>1200000</v>
      </c>
    </row>
    <row r="244" spans="1:11" x14ac:dyDescent="0.25">
      <c r="A244" t="s">
        <v>267</v>
      </c>
      <c r="B244">
        <v>120</v>
      </c>
      <c r="C244" t="s">
        <v>6</v>
      </c>
      <c r="D244" t="s">
        <v>15</v>
      </c>
      <c r="E244" t="s">
        <v>8</v>
      </c>
      <c r="F244">
        <v>4</v>
      </c>
      <c r="G244" s="1">
        <v>43646</v>
      </c>
      <c r="H244" s="1">
        <v>43646</v>
      </c>
      <c r="I244" s="1">
        <f t="shared" si="7"/>
        <v>43653</v>
      </c>
      <c r="J244" t="str">
        <f t="shared" si="6"/>
        <v>Tipe4 Biasa 120 Abu-Abu</v>
      </c>
      <c r="K244">
        <v>1300000</v>
      </c>
    </row>
    <row r="245" spans="1:11" x14ac:dyDescent="0.25">
      <c r="A245" t="s">
        <v>268</v>
      </c>
      <c r="B245">
        <v>180</v>
      </c>
      <c r="C245" t="s">
        <v>9</v>
      </c>
      <c r="D245" t="s">
        <v>13</v>
      </c>
      <c r="E245" t="s">
        <v>16</v>
      </c>
      <c r="F245">
        <v>4</v>
      </c>
      <c r="G245" s="1">
        <v>43646</v>
      </c>
      <c r="H245" s="1">
        <v>43646</v>
      </c>
      <c r="I245" s="1">
        <f t="shared" si="7"/>
        <v>43653</v>
      </c>
      <c r="J245" t="str">
        <f t="shared" si="6"/>
        <v>Tipe3 Laci 180 Coklat</v>
      </c>
      <c r="K245">
        <v>1500000</v>
      </c>
    </row>
    <row r="246" spans="1:11" x14ac:dyDescent="0.25">
      <c r="A246" t="s">
        <v>269</v>
      </c>
      <c r="B246">
        <v>180</v>
      </c>
      <c r="C246" t="s">
        <v>11</v>
      </c>
      <c r="D246" t="s">
        <v>10</v>
      </c>
      <c r="E246" t="s">
        <v>16</v>
      </c>
      <c r="F246">
        <v>4</v>
      </c>
      <c r="G246" s="1">
        <v>43646</v>
      </c>
      <c r="H246" s="1">
        <v>43647</v>
      </c>
      <c r="I246" s="1">
        <f t="shared" si="7"/>
        <v>43653</v>
      </c>
      <c r="J246" t="str">
        <f t="shared" si="6"/>
        <v>Tipe2 Laci 180 Hitam</v>
      </c>
      <c r="K246">
        <v>1400000</v>
      </c>
    </row>
    <row r="247" spans="1:11" x14ac:dyDescent="0.25">
      <c r="A247" t="s">
        <v>270</v>
      </c>
      <c r="B247">
        <v>120</v>
      </c>
      <c r="C247" t="s">
        <v>6</v>
      </c>
      <c r="D247" t="s">
        <v>7</v>
      </c>
      <c r="E247" t="s">
        <v>8</v>
      </c>
      <c r="F247">
        <v>4</v>
      </c>
      <c r="G247" s="1">
        <v>43646</v>
      </c>
      <c r="H247" s="1">
        <v>43647</v>
      </c>
      <c r="I247" s="1">
        <f t="shared" si="7"/>
        <v>43653</v>
      </c>
      <c r="J247" t="str">
        <f t="shared" si="6"/>
        <v>Tipe1 Biasa 120 Abu-Abu</v>
      </c>
      <c r="K247">
        <v>700000</v>
      </c>
    </row>
    <row r="248" spans="1:11" x14ac:dyDescent="0.25">
      <c r="A248" t="s">
        <v>271</v>
      </c>
      <c r="B248">
        <v>120</v>
      </c>
      <c r="C248" t="s">
        <v>9</v>
      </c>
      <c r="D248" t="s">
        <v>13</v>
      </c>
      <c r="E248" t="s">
        <v>8</v>
      </c>
      <c r="F248">
        <v>4</v>
      </c>
      <c r="G248" s="1">
        <v>43646</v>
      </c>
      <c r="H248" s="1">
        <v>43647</v>
      </c>
      <c r="I248" s="1">
        <f t="shared" si="7"/>
        <v>43653</v>
      </c>
      <c r="J248" t="str">
        <f t="shared" si="6"/>
        <v>Tipe3 Biasa 120 Coklat</v>
      </c>
      <c r="K248">
        <v>1200000</v>
      </c>
    </row>
    <row r="249" spans="1:11" x14ac:dyDescent="0.25">
      <c r="A249" t="s">
        <v>272</v>
      </c>
      <c r="B249">
        <v>160</v>
      </c>
      <c r="C249" t="s">
        <v>11</v>
      </c>
      <c r="D249" t="s">
        <v>13</v>
      </c>
      <c r="E249" t="s">
        <v>8</v>
      </c>
      <c r="F249">
        <v>4</v>
      </c>
      <c r="G249" s="1">
        <v>43646</v>
      </c>
      <c r="H249" s="1">
        <v>43648</v>
      </c>
      <c r="I249" s="1">
        <f t="shared" si="7"/>
        <v>43653</v>
      </c>
      <c r="J249" t="str">
        <f t="shared" si="6"/>
        <v>Tipe3 Biasa 160 Hitam</v>
      </c>
      <c r="K249">
        <v>1200000</v>
      </c>
    </row>
    <row r="250" spans="1:11" x14ac:dyDescent="0.25">
      <c r="A250" t="s">
        <v>273</v>
      </c>
      <c r="B250">
        <v>160</v>
      </c>
      <c r="C250" t="s">
        <v>11</v>
      </c>
      <c r="D250" t="s">
        <v>7</v>
      </c>
      <c r="E250" t="s">
        <v>8</v>
      </c>
      <c r="F250">
        <v>4</v>
      </c>
      <c r="G250" s="1">
        <v>43646</v>
      </c>
      <c r="H250" s="1">
        <v>43648</v>
      </c>
      <c r="I250" s="1">
        <f t="shared" si="7"/>
        <v>43653</v>
      </c>
      <c r="J250" t="str">
        <f t="shared" si="6"/>
        <v>Tipe1 Biasa 160 Hitam</v>
      </c>
      <c r="K250">
        <v>700000</v>
      </c>
    </row>
    <row r="251" spans="1:11" x14ac:dyDescent="0.25">
      <c r="A251" t="s">
        <v>274</v>
      </c>
      <c r="B251">
        <v>160</v>
      </c>
      <c r="C251" t="s">
        <v>6</v>
      </c>
      <c r="D251" t="s">
        <v>7</v>
      </c>
      <c r="E251" t="s">
        <v>16</v>
      </c>
      <c r="F251">
        <v>4</v>
      </c>
      <c r="G251" s="1">
        <v>43646</v>
      </c>
      <c r="H251" s="1">
        <v>43648</v>
      </c>
      <c r="I251" s="1">
        <f t="shared" si="7"/>
        <v>43653</v>
      </c>
      <c r="J251" t="str">
        <f t="shared" si="6"/>
        <v>Tipe1 Laci 160 Abu-Abu</v>
      </c>
      <c r="K251">
        <v>1000000</v>
      </c>
    </row>
    <row r="252" spans="1:11" x14ac:dyDescent="0.25">
      <c r="A252" t="s">
        <v>275</v>
      </c>
      <c r="B252">
        <v>160</v>
      </c>
      <c r="C252" t="s">
        <v>12</v>
      </c>
      <c r="D252" t="s">
        <v>10</v>
      </c>
      <c r="E252" t="s">
        <v>8</v>
      </c>
      <c r="F252">
        <v>4</v>
      </c>
      <c r="G252" s="1">
        <v>43646</v>
      </c>
      <c r="H252" s="1">
        <v>43648</v>
      </c>
      <c r="I252" s="1">
        <f t="shared" si="7"/>
        <v>43653</v>
      </c>
      <c r="J252" t="str">
        <f t="shared" si="6"/>
        <v>Tipe2 Biasa 160 Merah</v>
      </c>
      <c r="K252">
        <v>1100000</v>
      </c>
    </row>
    <row r="253" spans="1:11" x14ac:dyDescent="0.25">
      <c r="A253" t="s">
        <v>276</v>
      </c>
      <c r="B253">
        <v>160</v>
      </c>
      <c r="C253" t="s">
        <v>12</v>
      </c>
      <c r="D253" t="s">
        <v>7</v>
      </c>
      <c r="E253" t="s">
        <v>8</v>
      </c>
      <c r="F253">
        <v>4</v>
      </c>
      <c r="G253" s="1">
        <v>43646</v>
      </c>
      <c r="H253" s="1">
        <v>43648</v>
      </c>
      <c r="I253" s="1">
        <f t="shared" si="7"/>
        <v>43653</v>
      </c>
      <c r="J253" t="str">
        <f t="shared" si="6"/>
        <v>Tipe1 Biasa 160 Merah</v>
      </c>
      <c r="K253">
        <v>700000</v>
      </c>
    </row>
    <row r="254" spans="1:11" x14ac:dyDescent="0.25">
      <c r="A254" t="s">
        <v>277</v>
      </c>
      <c r="B254">
        <v>120</v>
      </c>
      <c r="C254" t="s">
        <v>9</v>
      </c>
      <c r="D254" t="s">
        <v>7</v>
      </c>
      <c r="E254" t="s">
        <v>8</v>
      </c>
      <c r="F254">
        <v>4</v>
      </c>
      <c r="G254" s="1">
        <v>43646</v>
      </c>
      <c r="H254" s="1">
        <v>43648</v>
      </c>
      <c r="I254" s="1">
        <f t="shared" si="7"/>
        <v>43653</v>
      </c>
      <c r="J254" t="str">
        <f t="shared" si="6"/>
        <v>Tipe1 Biasa 120 Coklat</v>
      </c>
      <c r="K254">
        <v>700000</v>
      </c>
    </row>
    <row r="255" spans="1:11" x14ac:dyDescent="0.25">
      <c r="A255" t="s">
        <v>278</v>
      </c>
      <c r="B255">
        <v>180</v>
      </c>
      <c r="C255" t="s">
        <v>11</v>
      </c>
      <c r="D255" t="s">
        <v>7</v>
      </c>
      <c r="E255" t="s">
        <v>17</v>
      </c>
      <c r="F255">
        <v>4</v>
      </c>
      <c r="G255" s="1">
        <v>43646</v>
      </c>
      <c r="H255" s="1">
        <v>43648</v>
      </c>
      <c r="I255" s="1">
        <f t="shared" si="7"/>
        <v>43653</v>
      </c>
      <c r="J255" t="str">
        <f t="shared" si="6"/>
        <v>Tipe1 Permata 180 Hitam</v>
      </c>
      <c r="K255">
        <v>1300000</v>
      </c>
    </row>
    <row r="256" spans="1:11" x14ac:dyDescent="0.25">
      <c r="A256" t="s">
        <v>279</v>
      </c>
      <c r="B256">
        <v>160</v>
      </c>
      <c r="C256" t="s">
        <v>11</v>
      </c>
      <c r="D256" t="s">
        <v>15</v>
      </c>
      <c r="E256" t="s">
        <v>16</v>
      </c>
      <c r="F256">
        <v>4</v>
      </c>
      <c r="G256" s="1">
        <v>43646</v>
      </c>
      <c r="H256" s="1">
        <v>43648</v>
      </c>
      <c r="I256" s="1">
        <f t="shared" si="7"/>
        <v>43653</v>
      </c>
      <c r="J256" t="str">
        <f t="shared" si="6"/>
        <v>Tipe4 Laci 160 Hitam</v>
      </c>
      <c r="K256">
        <v>1600000</v>
      </c>
    </row>
    <row r="257" spans="1:11" x14ac:dyDescent="0.25">
      <c r="A257" t="s">
        <v>280</v>
      </c>
      <c r="B257">
        <v>180</v>
      </c>
      <c r="C257" t="s">
        <v>11</v>
      </c>
      <c r="D257" t="s">
        <v>7</v>
      </c>
      <c r="E257" t="s">
        <v>8</v>
      </c>
      <c r="F257">
        <v>4</v>
      </c>
      <c r="G257" s="1">
        <v>43646</v>
      </c>
      <c r="H257" s="1">
        <v>43648</v>
      </c>
      <c r="I257" s="1">
        <f t="shared" si="7"/>
        <v>43653</v>
      </c>
      <c r="J257" t="str">
        <f t="shared" si="6"/>
        <v>Tipe1 Biasa 180 Hitam</v>
      </c>
      <c r="K257">
        <v>700000</v>
      </c>
    </row>
    <row r="258" spans="1:11" x14ac:dyDescent="0.25">
      <c r="A258" t="s">
        <v>281</v>
      </c>
      <c r="B258">
        <v>120</v>
      </c>
      <c r="C258" t="s">
        <v>6</v>
      </c>
      <c r="D258" t="s">
        <v>7</v>
      </c>
      <c r="E258" t="s">
        <v>8</v>
      </c>
      <c r="F258">
        <v>4</v>
      </c>
      <c r="G258" s="1">
        <v>43646</v>
      </c>
      <c r="H258" s="1">
        <v>43648</v>
      </c>
      <c r="I258" s="1">
        <f t="shared" si="7"/>
        <v>43653</v>
      </c>
      <c r="J258" t="str">
        <f t="shared" ref="J258:J321" si="8">_xlfn.TEXTJOIN(" ",TRUE,D258,E258,B258,C258)</f>
        <v>Tipe1 Biasa 120 Abu-Abu</v>
      </c>
      <c r="K258">
        <v>700000</v>
      </c>
    </row>
    <row r="259" spans="1:11" x14ac:dyDescent="0.25">
      <c r="A259" t="s">
        <v>282</v>
      </c>
      <c r="B259">
        <v>120</v>
      </c>
      <c r="C259" t="s">
        <v>6</v>
      </c>
      <c r="D259" t="s">
        <v>13</v>
      </c>
      <c r="E259" t="s">
        <v>8</v>
      </c>
      <c r="F259">
        <v>1</v>
      </c>
      <c r="G259" s="1">
        <v>43649</v>
      </c>
      <c r="H259" s="1">
        <v>43649</v>
      </c>
      <c r="I259" s="1">
        <f t="shared" ref="I259:I322" si="9">G259+7</f>
        <v>43656</v>
      </c>
      <c r="J259" t="str">
        <f t="shared" si="8"/>
        <v>Tipe3 Biasa 120 Abu-Abu</v>
      </c>
      <c r="K259">
        <v>1200000</v>
      </c>
    </row>
    <row r="260" spans="1:11" x14ac:dyDescent="0.25">
      <c r="A260" t="s">
        <v>283</v>
      </c>
      <c r="B260">
        <v>120</v>
      </c>
      <c r="C260" t="s">
        <v>14</v>
      </c>
      <c r="D260" t="s">
        <v>7</v>
      </c>
      <c r="E260" t="s">
        <v>8</v>
      </c>
      <c r="F260">
        <v>1</v>
      </c>
      <c r="G260" s="1">
        <v>43649</v>
      </c>
      <c r="H260" s="1">
        <v>43649</v>
      </c>
      <c r="I260" s="1">
        <f t="shared" si="9"/>
        <v>43656</v>
      </c>
      <c r="J260" t="str">
        <f t="shared" si="8"/>
        <v>Tipe1 Biasa 120 Pink</v>
      </c>
      <c r="K260">
        <v>700000</v>
      </c>
    </row>
    <row r="261" spans="1:11" x14ac:dyDescent="0.25">
      <c r="A261" t="s">
        <v>284</v>
      </c>
      <c r="B261">
        <v>180</v>
      </c>
      <c r="C261" t="s">
        <v>9</v>
      </c>
      <c r="D261" t="s">
        <v>7</v>
      </c>
      <c r="E261" t="s">
        <v>8</v>
      </c>
      <c r="F261">
        <v>1</v>
      </c>
      <c r="G261" s="1">
        <v>43649</v>
      </c>
      <c r="H261" s="1">
        <v>43649</v>
      </c>
      <c r="I261" s="1">
        <f t="shared" si="9"/>
        <v>43656</v>
      </c>
      <c r="J261" t="str">
        <f t="shared" si="8"/>
        <v>Tipe1 Biasa 180 Coklat</v>
      </c>
      <c r="K261">
        <v>700000</v>
      </c>
    </row>
    <row r="262" spans="1:11" x14ac:dyDescent="0.25">
      <c r="A262" t="s">
        <v>285</v>
      </c>
      <c r="B262">
        <v>160</v>
      </c>
      <c r="C262" t="s">
        <v>14</v>
      </c>
      <c r="D262" t="s">
        <v>7</v>
      </c>
      <c r="E262" t="s">
        <v>8</v>
      </c>
      <c r="F262">
        <v>1</v>
      </c>
      <c r="G262" s="1">
        <v>43649</v>
      </c>
      <c r="H262" s="1">
        <v>43649</v>
      </c>
      <c r="I262" s="1">
        <f t="shared" si="9"/>
        <v>43656</v>
      </c>
      <c r="J262" t="str">
        <f t="shared" si="8"/>
        <v>Tipe1 Biasa 160 Pink</v>
      </c>
      <c r="K262">
        <v>700000</v>
      </c>
    </row>
    <row r="263" spans="1:11" x14ac:dyDescent="0.25">
      <c r="A263" t="s">
        <v>286</v>
      </c>
      <c r="B263">
        <v>160</v>
      </c>
      <c r="C263" t="s">
        <v>9</v>
      </c>
      <c r="D263" t="s">
        <v>13</v>
      </c>
      <c r="E263" t="s">
        <v>8</v>
      </c>
      <c r="F263">
        <v>1</v>
      </c>
      <c r="G263" s="1">
        <v>43649</v>
      </c>
      <c r="H263" s="1">
        <v>43649</v>
      </c>
      <c r="I263" s="1">
        <f t="shared" si="9"/>
        <v>43656</v>
      </c>
      <c r="J263" t="str">
        <f t="shared" si="8"/>
        <v>Tipe3 Biasa 160 Coklat</v>
      </c>
      <c r="K263">
        <v>1200000</v>
      </c>
    </row>
    <row r="264" spans="1:11" x14ac:dyDescent="0.25">
      <c r="A264" t="s">
        <v>287</v>
      </c>
      <c r="B264">
        <v>120</v>
      </c>
      <c r="C264" t="s">
        <v>11</v>
      </c>
      <c r="D264" t="s">
        <v>15</v>
      </c>
      <c r="E264" t="s">
        <v>8</v>
      </c>
      <c r="F264">
        <v>1</v>
      </c>
      <c r="G264" s="1">
        <v>43649</v>
      </c>
      <c r="H264" s="1">
        <v>43651</v>
      </c>
      <c r="I264" s="1">
        <f t="shared" si="9"/>
        <v>43656</v>
      </c>
      <c r="J264" t="str">
        <f t="shared" si="8"/>
        <v>Tipe4 Biasa 120 Hitam</v>
      </c>
      <c r="K264">
        <v>1300000</v>
      </c>
    </row>
    <row r="265" spans="1:11" x14ac:dyDescent="0.25">
      <c r="A265" t="s">
        <v>288</v>
      </c>
      <c r="B265">
        <v>180</v>
      </c>
      <c r="C265" t="s">
        <v>11</v>
      </c>
      <c r="D265" t="s">
        <v>15</v>
      </c>
      <c r="E265" t="s">
        <v>8</v>
      </c>
      <c r="F265">
        <v>1</v>
      </c>
      <c r="G265" s="1">
        <v>43651</v>
      </c>
      <c r="H265" s="1">
        <v>43651</v>
      </c>
      <c r="I265" s="1">
        <f t="shared" si="9"/>
        <v>43658</v>
      </c>
      <c r="J265" t="str">
        <f t="shared" si="8"/>
        <v>Tipe4 Biasa 180 Hitam</v>
      </c>
      <c r="K265">
        <v>1300000</v>
      </c>
    </row>
    <row r="266" spans="1:11" x14ac:dyDescent="0.25">
      <c r="A266" t="s">
        <v>289</v>
      </c>
      <c r="B266">
        <v>160</v>
      </c>
      <c r="C266" t="s">
        <v>6</v>
      </c>
      <c r="D266" t="s">
        <v>13</v>
      </c>
      <c r="E266" t="s">
        <v>8</v>
      </c>
      <c r="F266">
        <v>1</v>
      </c>
      <c r="G266" s="1">
        <v>43651</v>
      </c>
      <c r="H266" s="1">
        <v>43652</v>
      </c>
      <c r="I266" s="1">
        <f t="shared" si="9"/>
        <v>43658</v>
      </c>
      <c r="J266" t="str">
        <f t="shared" si="8"/>
        <v>Tipe3 Biasa 160 Abu-Abu</v>
      </c>
      <c r="K266">
        <v>1200000</v>
      </c>
    </row>
    <row r="267" spans="1:11" x14ac:dyDescent="0.25">
      <c r="A267" t="s">
        <v>290</v>
      </c>
      <c r="B267">
        <v>120</v>
      </c>
      <c r="C267" t="s">
        <v>11</v>
      </c>
      <c r="D267" t="s">
        <v>7</v>
      </c>
      <c r="E267" t="s">
        <v>8</v>
      </c>
      <c r="F267">
        <v>1</v>
      </c>
      <c r="G267" s="1">
        <v>43651</v>
      </c>
      <c r="H267" s="1">
        <v>43652</v>
      </c>
      <c r="I267" s="1">
        <f t="shared" si="9"/>
        <v>43658</v>
      </c>
      <c r="J267" t="str">
        <f t="shared" si="8"/>
        <v>Tipe1 Biasa 120 Hitam</v>
      </c>
      <c r="K267">
        <v>700000</v>
      </c>
    </row>
    <row r="268" spans="1:11" x14ac:dyDescent="0.25">
      <c r="A268" t="s">
        <v>291</v>
      </c>
      <c r="B268">
        <v>120</v>
      </c>
      <c r="C268" t="s">
        <v>11</v>
      </c>
      <c r="D268" t="s">
        <v>7</v>
      </c>
      <c r="E268" t="s">
        <v>17</v>
      </c>
      <c r="F268">
        <v>1</v>
      </c>
      <c r="G268" s="1">
        <v>43651</v>
      </c>
      <c r="H268" s="1">
        <v>43652</v>
      </c>
      <c r="I268" s="1">
        <f t="shared" si="9"/>
        <v>43658</v>
      </c>
      <c r="J268" t="str">
        <f t="shared" si="8"/>
        <v>Tipe1 Permata 120 Hitam</v>
      </c>
      <c r="K268">
        <v>1300000</v>
      </c>
    </row>
    <row r="269" spans="1:11" x14ac:dyDescent="0.25">
      <c r="A269" t="s">
        <v>292</v>
      </c>
      <c r="B269">
        <v>140</v>
      </c>
      <c r="C269" t="s">
        <v>6</v>
      </c>
      <c r="D269" t="s">
        <v>7</v>
      </c>
      <c r="E269" t="s">
        <v>17</v>
      </c>
      <c r="F269">
        <v>1</v>
      </c>
      <c r="G269" s="1">
        <v>43651</v>
      </c>
      <c r="H269" s="1">
        <v>43652</v>
      </c>
      <c r="I269" s="1">
        <f t="shared" si="9"/>
        <v>43658</v>
      </c>
      <c r="J269" t="str">
        <f t="shared" si="8"/>
        <v>Tipe1 Permata 140 Abu-Abu</v>
      </c>
      <c r="K269">
        <v>1300000</v>
      </c>
    </row>
    <row r="270" spans="1:11" x14ac:dyDescent="0.25">
      <c r="A270" t="s">
        <v>293</v>
      </c>
      <c r="B270">
        <v>160</v>
      </c>
      <c r="C270" t="s">
        <v>6</v>
      </c>
      <c r="D270" t="s">
        <v>7</v>
      </c>
      <c r="E270" t="s">
        <v>8</v>
      </c>
      <c r="F270">
        <v>1</v>
      </c>
      <c r="G270" s="1">
        <v>43651</v>
      </c>
      <c r="H270" s="1">
        <v>43653</v>
      </c>
      <c r="I270" s="1">
        <f t="shared" si="9"/>
        <v>43658</v>
      </c>
      <c r="J270" t="str">
        <f t="shared" si="8"/>
        <v>Tipe1 Biasa 160 Abu-Abu</v>
      </c>
      <c r="K270">
        <v>700000</v>
      </c>
    </row>
    <row r="271" spans="1:11" x14ac:dyDescent="0.25">
      <c r="A271" t="s">
        <v>294</v>
      </c>
      <c r="B271">
        <v>120</v>
      </c>
      <c r="C271" t="s">
        <v>12</v>
      </c>
      <c r="D271" t="s">
        <v>10</v>
      </c>
      <c r="E271" t="s">
        <v>8</v>
      </c>
      <c r="F271">
        <v>1</v>
      </c>
      <c r="G271" s="1">
        <v>43651</v>
      </c>
      <c r="H271" s="1">
        <v>43653</v>
      </c>
      <c r="I271" s="1">
        <f t="shared" si="9"/>
        <v>43658</v>
      </c>
      <c r="J271" t="str">
        <f t="shared" si="8"/>
        <v>Tipe2 Biasa 120 Merah</v>
      </c>
      <c r="K271">
        <v>1100000</v>
      </c>
    </row>
    <row r="272" spans="1:11" x14ac:dyDescent="0.25">
      <c r="A272" t="s">
        <v>295</v>
      </c>
      <c r="B272">
        <v>160</v>
      </c>
      <c r="C272" t="s">
        <v>11</v>
      </c>
      <c r="D272" t="s">
        <v>7</v>
      </c>
      <c r="E272" t="s">
        <v>8</v>
      </c>
      <c r="F272">
        <v>6</v>
      </c>
      <c r="G272" s="1">
        <v>43653</v>
      </c>
      <c r="H272" s="1">
        <v>43653</v>
      </c>
      <c r="I272" s="1">
        <f t="shared" si="9"/>
        <v>43660</v>
      </c>
      <c r="J272" t="str">
        <f t="shared" si="8"/>
        <v>Tipe1 Biasa 160 Hitam</v>
      </c>
      <c r="K272">
        <v>700000</v>
      </c>
    </row>
    <row r="273" spans="1:11" x14ac:dyDescent="0.25">
      <c r="A273" t="s">
        <v>296</v>
      </c>
      <c r="B273">
        <v>140</v>
      </c>
      <c r="C273" t="s">
        <v>11</v>
      </c>
      <c r="D273" t="s">
        <v>7</v>
      </c>
      <c r="E273" t="s">
        <v>8</v>
      </c>
      <c r="F273">
        <v>6</v>
      </c>
      <c r="G273" s="1">
        <v>43653</v>
      </c>
      <c r="H273" s="1">
        <v>43653</v>
      </c>
      <c r="I273" s="1">
        <f t="shared" si="9"/>
        <v>43660</v>
      </c>
      <c r="J273" t="str">
        <f t="shared" si="8"/>
        <v>Tipe1 Biasa 140 Hitam</v>
      </c>
      <c r="K273">
        <v>700000</v>
      </c>
    </row>
    <row r="274" spans="1:11" x14ac:dyDescent="0.25">
      <c r="A274" t="s">
        <v>297</v>
      </c>
      <c r="B274">
        <v>180</v>
      </c>
      <c r="C274" t="s">
        <v>11</v>
      </c>
      <c r="D274" t="s">
        <v>15</v>
      </c>
      <c r="E274" t="s">
        <v>8</v>
      </c>
      <c r="F274">
        <v>6</v>
      </c>
      <c r="G274" s="1">
        <v>43653</v>
      </c>
      <c r="H274" s="1">
        <v>43653</v>
      </c>
      <c r="I274" s="1">
        <f t="shared" si="9"/>
        <v>43660</v>
      </c>
      <c r="J274" t="str">
        <f t="shared" si="8"/>
        <v>Tipe4 Biasa 180 Hitam</v>
      </c>
      <c r="K274">
        <v>1300000</v>
      </c>
    </row>
    <row r="275" spans="1:11" x14ac:dyDescent="0.25">
      <c r="A275" t="s">
        <v>298</v>
      </c>
      <c r="B275">
        <v>160</v>
      </c>
      <c r="C275" t="s">
        <v>11</v>
      </c>
      <c r="D275" t="s">
        <v>7</v>
      </c>
      <c r="E275" t="s">
        <v>8</v>
      </c>
      <c r="F275">
        <v>6</v>
      </c>
      <c r="G275" s="1">
        <v>43653</v>
      </c>
      <c r="H275" s="1">
        <v>43653</v>
      </c>
      <c r="I275" s="1">
        <f t="shared" si="9"/>
        <v>43660</v>
      </c>
      <c r="J275" t="str">
        <f t="shared" si="8"/>
        <v>Tipe1 Biasa 160 Hitam</v>
      </c>
      <c r="K275">
        <v>700000</v>
      </c>
    </row>
    <row r="276" spans="1:11" x14ac:dyDescent="0.25">
      <c r="A276" t="s">
        <v>299</v>
      </c>
      <c r="B276">
        <v>120</v>
      </c>
      <c r="C276" t="s">
        <v>11</v>
      </c>
      <c r="D276" t="s">
        <v>15</v>
      </c>
      <c r="E276" t="s">
        <v>8</v>
      </c>
      <c r="F276">
        <v>6</v>
      </c>
      <c r="G276" s="1">
        <v>43653</v>
      </c>
      <c r="H276" s="1">
        <v>43654</v>
      </c>
      <c r="I276" s="1">
        <f t="shared" si="9"/>
        <v>43660</v>
      </c>
      <c r="J276" t="str">
        <f t="shared" si="8"/>
        <v>Tipe4 Biasa 120 Hitam</v>
      </c>
      <c r="K276">
        <v>1300000</v>
      </c>
    </row>
    <row r="277" spans="1:11" x14ac:dyDescent="0.25">
      <c r="A277" t="s">
        <v>300</v>
      </c>
      <c r="B277">
        <v>160</v>
      </c>
      <c r="C277" t="s">
        <v>11</v>
      </c>
      <c r="D277" t="s">
        <v>15</v>
      </c>
      <c r="E277" t="s">
        <v>16</v>
      </c>
      <c r="F277">
        <v>6</v>
      </c>
      <c r="G277" s="1">
        <v>43653</v>
      </c>
      <c r="H277" s="1">
        <v>43654</v>
      </c>
      <c r="I277" s="1">
        <f t="shared" si="9"/>
        <v>43660</v>
      </c>
      <c r="J277" t="str">
        <f t="shared" si="8"/>
        <v>Tipe4 Laci 160 Hitam</v>
      </c>
      <c r="K277">
        <v>1600000</v>
      </c>
    </row>
    <row r="278" spans="1:11" x14ac:dyDescent="0.25">
      <c r="A278" t="s">
        <v>301</v>
      </c>
      <c r="B278">
        <v>180</v>
      </c>
      <c r="C278" t="s">
        <v>9</v>
      </c>
      <c r="D278" t="s">
        <v>7</v>
      </c>
      <c r="E278" t="s">
        <v>17</v>
      </c>
      <c r="F278">
        <v>6</v>
      </c>
      <c r="G278" s="1">
        <v>43653</v>
      </c>
      <c r="H278" s="1">
        <v>43654</v>
      </c>
      <c r="I278" s="1">
        <f t="shared" si="9"/>
        <v>43660</v>
      </c>
      <c r="J278" t="str">
        <f t="shared" si="8"/>
        <v>Tipe1 Permata 180 Coklat</v>
      </c>
      <c r="K278">
        <v>1300000</v>
      </c>
    </row>
    <row r="279" spans="1:11" x14ac:dyDescent="0.25">
      <c r="A279" t="s">
        <v>302</v>
      </c>
      <c r="B279">
        <v>180</v>
      </c>
      <c r="C279" t="s">
        <v>9</v>
      </c>
      <c r="D279" t="s">
        <v>15</v>
      </c>
      <c r="E279" t="s">
        <v>8</v>
      </c>
      <c r="F279">
        <v>6</v>
      </c>
      <c r="G279" s="1">
        <v>43653</v>
      </c>
      <c r="H279" s="1">
        <v>43654</v>
      </c>
      <c r="I279" s="1">
        <f t="shared" si="9"/>
        <v>43660</v>
      </c>
      <c r="J279" t="str">
        <f t="shared" si="8"/>
        <v>Tipe4 Biasa 180 Coklat</v>
      </c>
      <c r="K279">
        <v>1300000</v>
      </c>
    </row>
    <row r="280" spans="1:11" x14ac:dyDescent="0.25">
      <c r="A280" t="s">
        <v>303</v>
      </c>
      <c r="B280">
        <v>160</v>
      </c>
      <c r="C280" t="s">
        <v>11</v>
      </c>
      <c r="D280" t="s">
        <v>7</v>
      </c>
      <c r="E280" t="s">
        <v>8</v>
      </c>
      <c r="F280">
        <v>6</v>
      </c>
      <c r="G280" s="1">
        <v>43653</v>
      </c>
      <c r="H280" s="1">
        <v>43655</v>
      </c>
      <c r="I280" s="1">
        <f t="shared" si="9"/>
        <v>43660</v>
      </c>
      <c r="J280" t="str">
        <f t="shared" si="8"/>
        <v>Tipe1 Biasa 160 Hitam</v>
      </c>
      <c r="K280">
        <v>700000</v>
      </c>
    </row>
    <row r="281" spans="1:11" x14ac:dyDescent="0.25">
      <c r="A281" t="s">
        <v>304</v>
      </c>
      <c r="B281">
        <v>160</v>
      </c>
      <c r="C281" t="s">
        <v>9</v>
      </c>
      <c r="D281" t="s">
        <v>15</v>
      </c>
      <c r="E281" t="s">
        <v>16</v>
      </c>
      <c r="F281">
        <v>6</v>
      </c>
      <c r="G281" s="1">
        <v>43653</v>
      </c>
      <c r="H281" s="1">
        <v>43655</v>
      </c>
      <c r="I281" s="1">
        <f t="shared" si="9"/>
        <v>43660</v>
      </c>
      <c r="J281" t="str">
        <f t="shared" si="8"/>
        <v>Tipe4 Laci 160 Coklat</v>
      </c>
      <c r="K281">
        <v>1600000</v>
      </c>
    </row>
    <row r="282" spans="1:11" x14ac:dyDescent="0.25">
      <c r="A282" t="s">
        <v>305</v>
      </c>
      <c r="B282">
        <v>120</v>
      </c>
      <c r="C282" t="s">
        <v>11</v>
      </c>
      <c r="D282" t="s">
        <v>7</v>
      </c>
      <c r="E282" t="s">
        <v>8</v>
      </c>
      <c r="F282">
        <v>6</v>
      </c>
      <c r="G282" s="1">
        <v>43653</v>
      </c>
      <c r="H282" s="1">
        <v>43655</v>
      </c>
      <c r="I282" s="1">
        <f t="shared" si="9"/>
        <v>43660</v>
      </c>
      <c r="J282" t="str">
        <f t="shared" si="8"/>
        <v>Tipe1 Biasa 120 Hitam</v>
      </c>
      <c r="K282">
        <v>700000</v>
      </c>
    </row>
    <row r="283" spans="1:11" x14ac:dyDescent="0.25">
      <c r="A283" t="s">
        <v>306</v>
      </c>
      <c r="B283">
        <v>120</v>
      </c>
      <c r="C283" t="s">
        <v>6</v>
      </c>
      <c r="D283" t="s">
        <v>7</v>
      </c>
      <c r="E283" t="s">
        <v>16</v>
      </c>
      <c r="F283">
        <v>6</v>
      </c>
      <c r="G283" s="1">
        <v>43653</v>
      </c>
      <c r="H283" s="1">
        <v>43655</v>
      </c>
      <c r="I283" s="1">
        <f t="shared" si="9"/>
        <v>43660</v>
      </c>
      <c r="J283" t="str">
        <f t="shared" si="8"/>
        <v>Tipe1 Laci 120 Abu-Abu</v>
      </c>
      <c r="K283">
        <v>1000000</v>
      </c>
    </row>
    <row r="284" spans="1:11" x14ac:dyDescent="0.25">
      <c r="A284" t="s">
        <v>307</v>
      </c>
      <c r="B284">
        <v>140</v>
      </c>
      <c r="C284" t="s">
        <v>9</v>
      </c>
      <c r="D284" t="s">
        <v>13</v>
      </c>
      <c r="E284" t="s">
        <v>8</v>
      </c>
      <c r="F284">
        <v>6</v>
      </c>
      <c r="G284" s="1">
        <v>43653</v>
      </c>
      <c r="H284" s="1">
        <v>43656</v>
      </c>
      <c r="I284" s="1">
        <f t="shared" si="9"/>
        <v>43660</v>
      </c>
      <c r="J284" t="str">
        <f t="shared" si="8"/>
        <v>Tipe3 Biasa 140 Coklat</v>
      </c>
      <c r="K284">
        <v>1200000</v>
      </c>
    </row>
    <row r="285" spans="1:11" x14ac:dyDescent="0.25">
      <c r="A285" t="s">
        <v>308</v>
      </c>
      <c r="B285">
        <v>160</v>
      </c>
      <c r="C285" t="s">
        <v>11</v>
      </c>
      <c r="D285" t="s">
        <v>15</v>
      </c>
      <c r="E285" t="s">
        <v>8</v>
      </c>
      <c r="F285">
        <v>6</v>
      </c>
      <c r="G285" s="1">
        <v>43653</v>
      </c>
      <c r="H285" s="1">
        <v>43656</v>
      </c>
      <c r="I285" s="1">
        <f t="shared" si="9"/>
        <v>43660</v>
      </c>
      <c r="J285" t="str">
        <f t="shared" si="8"/>
        <v>Tipe4 Biasa 160 Hitam</v>
      </c>
      <c r="K285">
        <v>1300000</v>
      </c>
    </row>
    <row r="286" spans="1:11" x14ac:dyDescent="0.25">
      <c r="A286" t="s">
        <v>309</v>
      </c>
      <c r="B286">
        <v>120</v>
      </c>
      <c r="C286" t="s">
        <v>6</v>
      </c>
      <c r="D286" t="s">
        <v>7</v>
      </c>
      <c r="E286" t="s">
        <v>8</v>
      </c>
      <c r="F286">
        <v>1</v>
      </c>
      <c r="G286" s="1">
        <v>43656</v>
      </c>
      <c r="H286" s="1">
        <v>43656</v>
      </c>
      <c r="I286" s="1">
        <f t="shared" si="9"/>
        <v>43663</v>
      </c>
      <c r="J286" t="str">
        <f t="shared" si="8"/>
        <v>Tipe1 Biasa 120 Abu-Abu</v>
      </c>
      <c r="K286">
        <v>700000</v>
      </c>
    </row>
    <row r="287" spans="1:11" x14ac:dyDescent="0.25">
      <c r="A287" t="s">
        <v>310</v>
      </c>
      <c r="B287">
        <v>160</v>
      </c>
      <c r="C287" t="s">
        <v>9</v>
      </c>
      <c r="D287" t="s">
        <v>13</v>
      </c>
      <c r="E287" t="s">
        <v>8</v>
      </c>
      <c r="F287">
        <v>1</v>
      </c>
      <c r="G287" s="1">
        <v>43656</v>
      </c>
      <c r="H287" s="1">
        <v>43656</v>
      </c>
      <c r="I287" s="1">
        <f t="shared" si="9"/>
        <v>43663</v>
      </c>
      <c r="J287" t="str">
        <f t="shared" si="8"/>
        <v>Tipe3 Biasa 160 Coklat</v>
      </c>
      <c r="K287">
        <v>1200000</v>
      </c>
    </row>
    <row r="288" spans="1:11" x14ac:dyDescent="0.25">
      <c r="A288" t="s">
        <v>311</v>
      </c>
      <c r="B288">
        <v>160</v>
      </c>
      <c r="C288" t="s">
        <v>11</v>
      </c>
      <c r="D288" t="s">
        <v>7</v>
      </c>
      <c r="E288" t="s">
        <v>8</v>
      </c>
      <c r="F288">
        <v>1</v>
      </c>
      <c r="G288" s="1">
        <v>43656</v>
      </c>
      <c r="H288" s="1">
        <v>43657</v>
      </c>
      <c r="I288" s="1">
        <f t="shared" si="9"/>
        <v>43663</v>
      </c>
      <c r="J288" t="str">
        <f t="shared" si="8"/>
        <v>Tipe1 Biasa 160 Hitam</v>
      </c>
      <c r="K288">
        <v>700000</v>
      </c>
    </row>
    <row r="289" spans="1:11" x14ac:dyDescent="0.25">
      <c r="A289" t="s">
        <v>312</v>
      </c>
      <c r="B289">
        <v>160</v>
      </c>
      <c r="C289" t="s">
        <v>9</v>
      </c>
      <c r="D289" t="s">
        <v>10</v>
      </c>
      <c r="E289" t="s">
        <v>16</v>
      </c>
      <c r="F289">
        <v>1</v>
      </c>
      <c r="G289" s="1">
        <v>43656</v>
      </c>
      <c r="H289" s="1">
        <v>43657</v>
      </c>
      <c r="I289" s="1">
        <f t="shared" si="9"/>
        <v>43663</v>
      </c>
      <c r="J289" t="str">
        <f t="shared" si="8"/>
        <v>Tipe2 Laci 160 Coklat</v>
      </c>
      <c r="K289">
        <v>1400000</v>
      </c>
    </row>
    <row r="290" spans="1:11" x14ac:dyDescent="0.25">
      <c r="A290" t="s">
        <v>313</v>
      </c>
      <c r="B290">
        <v>140</v>
      </c>
      <c r="C290" t="s">
        <v>6</v>
      </c>
      <c r="D290" t="s">
        <v>10</v>
      </c>
      <c r="E290" t="s">
        <v>16</v>
      </c>
      <c r="F290">
        <v>1</v>
      </c>
      <c r="G290" s="1">
        <v>43656</v>
      </c>
      <c r="H290" s="1">
        <v>43657</v>
      </c>
      <c r="I290" s="1">
        <f t="shared" si="9"/>
        <v>43663</v>
      </c>
      <c r="J290" t="str">
        <f t="shared" si="8"/>
        <v>Tipe2 Laci 140 Abu-Abu</v>
      </c>
      <c r="K290">
        <v>1400000</v>
      </c>
    </row>
    <row r="291" spans="1:11" x14ac:dyDescent="0.25">
      <c r="A291" t="s">
        <v>314</v>
      </c>
      <c r="B291">
        <v>160</v>
      </c>
      <c r="C291" t="s">
        <v>9</v>
      </c>
      <c r="D291" t="s">
        <v>7</v>
      </c>
      <c r="E291" t="s">
        <v>8</v>
      </c>
      <c r="F291">
        <v>1</v>
      </c>
      <c r="G291" s="1">
        <v>43656</v>
      </c>
      <c r="H291" s="1">
        <v>43657</v>
      </c>
      <c r="I291" s="1">
        <f t="shared" si="9"/>
        <v>43663</v>
      </c>
      <c r="J291" t="str">
        <f t="shared" si="8"/>
        <v>Tipe1 Biasa 160 Coklat</v>
      </c>
      <c r="K291">
        <v>700000</v>
      </c>
    </row>
    <row r="292" spans="1:11" x14ac:dyDescent="0.25">
      <c r="A292" t="s">
        <v>315</v>
      </c>
      <c r="B292">
        <v>160</v>
      </c>
      <c r="C292" t="s">
        <v>6</v>
      </c>
      <c r="D292" t="s">
        <v>10</v>
      </c>
      <c r="E292" t="s">
        <v>8</v>
      </c>
      <c r="F292">
        <v>1</v>
      </c>
      <c r="G292" s="1">
        <v>43656</v>
      </c>
      <c r="H292" s="1">
        <v>43657</v>
      </c>
      <c r="I292" s="1">
        <f t="shared" si="9"/>
        <v>43663</v>
      </c>
      <c r="J292" t="str">
        <f t="shared" si="8"/>
        <v>Tipe2 Biasa 160 Abu-Abu</v>
      </c>
      <c r="K292">
        <v>1100000</v>
      </c>
    </row>
    <row r="293" spans="1:11" x14ac:dyDescent="0.25">
      <c r="A293" t="s">
        <v>316</v>
      </c>
      <c r="B293">
        <v>160</v>
      </c>
      <c r="C293" t="s">
        <v>11</v>
      </c>
      <c r="D293" t="s">
        <v>15</v>
      </c>
      <c r="E293" t="s">
        <v>8</v>
      </c>
      <c r="F293">
        <v>1</v>
      </c>
      <c r="G293" s="1">
        <v>43656</v>
      </c>
      <c r="H293" s="1">
        <v>43657</v>
      </c>
      <c r="I293" s="1">
        <f t="shared" si="9"/>
        <v>43663</v>
      </c>
      <c r="J293" t="str">
        <f t="shared" si="8"/>
        <v>Tipe4 Biasa 160 Hitam</v>
      </c>
      <c r="K293">
        <v>1300000</v>
      </c>
    </row>
    <row r="294" spans="1:11" x14ac:dyDescent="0.25">
      <c r="A294" t="s">
        <v>317</v>
      </c>
      <c r="B294">
        <v>160</v>
      </c>
      <c r="C294" t="s">
        <v>6</v>
      </c>
      <c r="D294" t="s">
        <v>10</v>
      </c>
      <c r="E294" t="s">
        <v>8</v>
      </c>
      <c r="F294">
        <v>1</v>
      </c>
      <c r="G294" s="1">
        <v>43656</v>
      </c>
      <c r="H294" s="1">
        <v>43657</v>
      </c>
      <c r="I294" s="1">
        <f t="shared" si="9"/>
        <v>43663</v>
      </c>
      <c r="J294" t="str">
        <f t="shared" si="8"/>
        <v>Tipe2 Biasa 160 Abu-Abu</v>
      </c>
      <c r="K294">
        <v>1100000</v>
      </c>
    </row>
    <row r="295" spans="1:11" x14ac:dyDescent="0.25">
      <c r="A295" t="s">
        <v>318</v>
      </c>
      <c r="B295">
        <v>180</v>
      </c>
      <c r="C295" t="s">
        <v>6</v>
      </c>
      <c r="D295" t="s">
        <v>7</v>
      </c>
      <c r="E295" t="s">
        <v>8</v>
      </c>
      <c r="F295">
        <v>1</v>
      </c>
      <c r="G295" s="1">
        <v>43656</v>
      </c>
      <c r="H295" s="1">
        <v>43657</v>
      </c>
      <c r="I295" s="1">
        <f t="shared" si="9"/>
        <v>43663</v>
      </c>
      <c r="J295" t="str">
        <f t="shared" si="8"/>
        <v>Tipe1 Biasa 180 Abu-Abu</v>
      </c>
      <c r="K295">
        <v>700000</v>
      </c>
    </row>
    <row r="296" spans="1:11" x14ac:dyDescent="0.25">
      <c r="A296" t="s">
        <v>319</v>
      </c>
      <c r="B296">
        <v>180</v>
      </c>
      <c r="C296" t="s">
        <v>9</v>
      </c>
      <c r="D296" t="s">
        <v>10</v>
      </c>
      <c r="E296" t="s">
        <v>8</v>
      </c>
      <c r="F296">
        <v>1</v>
      </c>
      <c r="G296" s="1">
        <v>43656</v>
      </c>
      <c r="H296" s="1">
        <v>43657</v>
      </c>
      <c r="I296" s="1">
        <f t="shared" si="9"/>
        <v>43663</v>
      </c>
      <c r="J296" t="str">
        <f t="shared" si="8"/>
        <v>Tipe2 Biasa 180 Coklat</v>
      </c>
      <c r="K296">
        <v>1100000</v>
      </c>
    </row>
    <row r="297" spans="1:11" x14ac:dyDescent="0.25">
      <c r="A297" t="s">
        <v>320</v>
      </c>
      <c r="B297">
        <v>160</v>
      </c>
      <c r="C297" t="s">
        <v>6</v>
      </c>
      <c r="D297" t="s">
        <v>13</v>
      </c>
      <c r="E297" t="s">
        <v>8</v>
      </c>
      <c r="F297">
        <v>1</v>
      </c>
      <c r="G297" s="1">
        <v>43656</v>
      </c>
      <c r="H297" s="1">
        <v>43658</v>
      </c>
      <c r="I297" s="1">
        <f t="shared" si="9"/>
        <v>43663</v>
      </c>
      <c r="J297" t="str">
        <f t="shared" si="8"/>
        <v>Tipe3 Biasa 160 Abu-Abu</v>
      </c>
      <c r="K297">
        <v>1200000</v>
      </c>
    </row>
    <row r="298" spans="1:11" x14ac:dyDescent="0.25">
      <c r="A298" t="s">
        <v>321</v>
      </c>
      <c r="B298">
        <v>160</v>
      </c>
      <c r="C298" t="s">
        <v>12</v>
      </c>
      <c r="D298" t="s">
        <v>7</v>
      </c>
      <c r="E298" t="s">
        <v>8</v>
      </c>
      <c r="F298">
        <v>4</v>
      </c>
      <c r="G298" s="1">
        <v>43658</v>
      </c>
      <c r="H298" s="1">
        <v>43658</v>
      </c>
      <c r="I298" s="1">
        <f t="shared" si="9"/>
        <v>43665</v>
      </c>
      <c r="J298" t="str">
        <f t="shared" si="8"/>
        <v>Tipe1 Biasa 160 Merah</v>
      </c>
      <c r="K298">
        <v>700000</v>
      </c>
    </row>
    <row r="299" spans="1:11" x14ac:dyDescent="0.25">
      <c r="A299" t="s">
        <v>322</v>
      </c>
      <c r="B299">
        <v>140</v>
      </c>
      <c r="C299" t="s">
        <v>9</v>
      </c>
      <c r="D299" t="s">
        <v>7</v>
      </c>
      <c r="E299" t="s">
        <v>8</v>
      </c>
      <c r="F299">
        <v>4</v>
      </c>
      <c r="G299" s="1">
        <v>43658</v>
      </c>
      <c r="H299" s="1">
        <v>43658</v>
      </c>
      <c r="I299" s="1">
        <f t="shared" si="9"/>
        <v>43665</v>
      </c>
      <c r="J299" t="str">
        <f t="shared" si="8"/>
        <v>Tipe1 Biasa 140 Coklat</v>
      </c>
      <c r="K299">
        <v>700000</v>
      </c>
    </row>
    <row r="300" spans="1:11" x14ac:dyDescent="0.25">
      <c r="A300" t="s">
        <v>323</v>
      </c>
      <c r="B300">
        <v>120</v>
      </c>
      <c r="C300" t="s">
        <v>9</v>
      </c>
      <c r="D300" t="s">
        <v>7</v>
      </c>
      <c r="E300" t="s">
        <v>8</v>
      </c>
      <c r="F300">
        <v>4</v>
      </c>
      <c r="G300" s="1">
        <v>43658</v>
      </c>
      <c r="H300" s="1">
        <v>43659</v>
      </c>
      <c r="I300" s="1">
        <f t="shared" si="9"/>
        <v>43665</v>
      </c>
      <c r="J300" t="str">
        <f t="shared" si="8"/>
        <v>Tipe1 Biasa 120 Coklat</v>
      </c>
      <c r="K300">
        <v>700000</v>
      </c>
    </row>
    <row r="301" spans="1:11" x14ac:dyDescent="0.25">
      <c r="A301" t="s">
        <v>324</v>
      </c>
      <c r="B301">
        <v>160</v>
      </c>
      <c r="C301" t="s">
        <v>9</v>
      </c>
      <c r="D301" t="s">
        <v>10</v>
      </c>
      <c r="E301" t="s">
        <v>8</v>
      </c>
      <c r="F301">
        <v>4</v>
      </c>
      <c r="G301" s="1">
        <v>43658</v>
      </c>
      <c r="H301" s="1">
        <v>43659</v>
      </c>
      <c r="I301" s="1">
        <f t="shared" si="9"/>
        <v>43665</v>
      </c>
      <c r="J301" t="str">
        <f t="shared" si="8"/>
        <v>Tipe2 Biasa 160 Coklat</v>
      </c>
      <c r="K301">
        <v>1100000</v>
      </c>
    </row>
    <row r="302" spans="1:11" x14ac:dyDescent="0.25">
      <c r="A302" t="s">
        <v>325</v>
      </c>
      <c r="B302">
        <v>180</v>
      </c>
      <c r="C302" t="s">
        <v>9</v>
      </c>
      <c r="D302" t="s">
        <v>10</v>
      </c>
      <c r="E302" t="s">
        <v>8</v>
      </c>
      <c r="F302">
        <v>4</v>
      </c>
      <c r="G302" s="1">
        <v>43658</v>
      </c>
      <c r="H302" s="1">
        <v>43659</v>
      </c>
      <c r="I302" s="1">
        <f t="shared" si="9"/>
        <v>43665</v>
      </c>
      <c r="J302" t="str">
        <f t="shared" si="8"/>
        <v>Tipe2 Biasa 180 Coklat</v>
      </c>
      <c r="K302">
        <v>1100000</v>
      </c>
    </row>
    <row r="303" spans="1:11" x14ac:dyDescent="0.25">
      <c r="A303" t="s">
        <v>326</v>
      </c>
      <c r="B303">
        <v>180</v>
      </c>
      <c r="C303" t="s">
        <v>11</v>
      </c>
      <c r="D303" t="s">
        <v>10</v>
      </c>
      <c r="E303" t="s">
        <v>8</v>
      </c>
      <c r="F303">
        <v>4</v>
      </c>
      <c r="G303" s="1">
        <v>43658</v>
      </c>
      <c r="H303" s="1">
        <v>43659</v>
      </c>
      <c r="I303" s="1">
        <f t="shared" si="9"/>
        <v>43665</v>
      </c>
      <c r="J303" t="str">
        <f t="shared" si="8"/>
        <v>Tipe2 Biasa 180 Hitam</v>
      </c>
      <c r="K303">
        <v>1100000</v>
      </c>
    </row>
    <row r="304" spans="1:11" x14ac:dyDescent="0.25">
      <c r="A304" t="s">
        <v>327</v>
      </c>
      <c r="B304">
        <v>160</v>
      </c>
      <c r="C304" t="s">
        <v>11</v>
      </c>
      <c r="D304" t="s">
        <v>7</v>
      </c>
      <c r="E304" t="s">
        <v>8</v>
      </c>
      <c r="F304">
        <v>4</v>
      </c>
      <c r="G304" s="1">
        <v>43658</v>
      </c>
      <c r="H304" s="1">
        <v>43659</v>
      </c>
      <c r="I304" s="1">
        <f t="shared" si="9"/>
        <v>43665</v>
      </c>
      <c r="J304" t="str">
        <f t="shared" si="8"/>
        <v>Tipe1 Biasa 160 Hitam</v>
      </c>
      <c r="K304">
        <v>700000</v>
      </c>
    </row>
    <row r="305" spans="1:11" x14ac:dyDescent="0.25">
      <c r="A305" t="s">
        <v>328</v>
      </c>
      <c r="B305">
        <v>180</v>
      </c>
      <c r="C305" t="s">
        <v>6</v>
      </c>
      <c r="D305" t="s">
        <v>15</v>
      </c>
      <c r="E305" t="s">
        <v>8</v>
      </c>
      <c r="F305">
        <v>4</v>
      </c>
      <c r="G305" s="1">
        <v>43658</v>
      </c>
      <c r="H305" s="1">
        <v>43659</v>
      </c>
      <c r="I305" s="1">
        <f t="shared" si="9"/>
        <v>43665</v>
      </c>
      <c r="J305" t="str">
        <f t="shared" si="8"/>
        <v>Tipe4 Biasa 180 Abu-Abu</v>
      </c>
      <c r="K305">
        <v>1300000</v>
      </c>
    </row>
    <row r="306" spans="1:11" x14ac:dyDescent="0.25">
      <c r="A306" t="s">
        <v>329</v>
      </c>
      <c r="B306">
        <v>180</v>
      </c>
      <c r="C306" t="s">
        <v>12</v>
      </c>
      <c r="D306" t="s">
        <v>15</v>
      </c>
      <c r="E306" t="s">
        <v>8</v>
      </c>
      <c r="F306">
        <v>4</v>
      </c>
      <c r="G306" s="1">
        <v>43658</v>
      </c>
      <c r="H306" s="1">
        <v>43660</v>
      </c>
      <c r="I306" s="1">
        <f t="shared" si="9"/>
        <v>43665</v>
      </c>
      <c r="J306" t="str">
        <f t="shared" si="8"/>
        <v>Tipe4 Biasa 180 Merah</v>
      </c>
      <c r="K306">
        <v>1300000</v>
      </c>
    </row>
    <row r="307" spans="1:11" x14ac:dyDescent="0.25">
      <c r="A307" t="s">
        <v>330</v>
      </c>
      <c r="B307">
        <v>180</v>
      </c>
      <c r="C307" t="s">
        <v>14</v>
      </c>
      <c r="D307" t="s">
        <v>7</v>
      </c>
      <c r="E307" t="s">
        <v>8</v>
      </c>
      <c r="F307">
        <v>1</v>
      </c>
      <c r="G307" s="1">
        <v>43660</v>
      </c>
      <c r="H307" s="1">
        <v>43660</v>
      </c>
      <c r="I307" s="1">
        <f t="shared" si="9"/>
        <v>43667</v>
      </c>
      <c r="J307" t="str">
        <f t="shared" si="8"/>
        <v>Tipe1 Biasa 180 Pink</v>
      </c>
      <c r="K307">
        <v>700000</v>
      </c>
    </row>
    <row r="308" spans="1:11" x14ac:dyDescent="0.25">
      <c r="A308" t="s">
        <v>331</v>
      </c>
      <c r="B308">
        <v>160</v>
      </c>
      <c r="C308" t="s">
        <v>11</v>
      </c>
      <c r="D308" t="s">
        <v>13</v>
      </c>
      <c r="E308" t="s">
        <v>8</v>
      </c>
      <c r="F308">
        <v>1</v>
      </c>
      <c r="G308" s="1">
        <v>43660</v>
      </c>
      <c r="H308" s="1">
        <v>43660</v>
      </c>
      <c r="I308" s="1">
        <f t="shared" si="9"/>
        <v>43667</v>
      </c>
      <c r="J308" t="str">
        <f t="shared" si="8"/>
        <v>Tipe3 Biasa 160 Hitam</v>
      </c>
      <c r="K308">
        <v>1200000</v>
      </c>
    </row>
    <row r="309" spans="1:11" x14ac:dyDescent="0.25">
      <c r="A309" t="s">
        <v>332</v>
      </c>
      <c r="B309">
        <v>120</v>
      </c>
      <c r="C309" t="s">
        <v>12</v>
      </c>
      <c r="D309" t="s">
        <v>7</v>
      </c>
      <c r="E309" t="s">
        <v>8</v>
      </c>
      <c r="F309">
        <v>1</v>
      </c>
      <c r="G309" s="1">
        <v>43660</v>
      </c>
      <c r="H309" s="1">
        <v>43660</v>
      </c>
      <c r="I309" s="1">
        <f t="shared" si="9"/>
        <v>43667</v>
      </c>
      <c r="J309" t="str">
        <f t="shared" si="8"/>
        <v>Tipe1 Biasa 120 Merah</v>
      </c>
      <c r="K309">
        <v>700000</v>
      </c>
    </row>
    <row r="310" spans="1:11" x14ac:dyDescent="0.25">
      <c r="A310" t="s">
        <v>333</v>
      </c>
      <c r="B310">
        <v>120</v>
      </c>
      <c r="C310" t="s">
        <v>9</v>
      </c>
      <c r="D310" t="s">
        <v>7</v>
      </c>
      <c r="E310" t="s">
        <v>16</v>
      </c>
      <c r="F310">
        <v>1</v>
      </c>
      <c r="G310" s="1">
        <v>43660</v>
      </c>
      <c r="H310" s="1">
        <v>43661</v>
      </c>
      <c r="I310" s="1">
        <f t="shared" si="9"/>
        <v>43667</v>
      </c>
      <c r="J310" t="str">
        <f t="shared" si="8"/>
        <v>Tipe1 Laci 120 Coklat</v>
      </c>
      <c r="K310">
        <v>1000000</v>
      </c>
    </row>
    <row r="311" spans="1:11" x14ac:dyDescent="0.25">
      <c r="A311" t="s">
        <v>334</v>
      </c>
      <c r="B311">
        <v>180</v>
      </c>
      <c r="C311" t="s">
        <v>14</v>
      </c>
      <c r="D311" t="s">
        <v>7</v>
      </c>
      <c r="E311" t="s">
        <v>8</v>
      </c>
      <c r="F311">
        <v>1</v>
      </c>
      <c r="G311" s="1">
        <v>43660</v>
      </c>
      <c r="H311" s="1">
        <v>43661</v>
      </c>
      <c r="I311" s="1">
        <f t="shared" si="9"/>
        <v>43667</v>
      </c>
      <c r="J311" t="str">
        <f t="shared" si="8"/>
        <v>Tipe1 Biasa 180 Pink</v>
      </c>
      <c r="K311">
        <v>700000</v>
      </c>
    </row>
    <row r="312" spans="1:11" x14ac:dyDescent="0.25">
      <c r="A312" t="s">
        <v>335</v>
      </c>
      <c r="B312">
        <v>120</v>
      </c>
      <c r="C312" t="s">
        <v>14</v>
      </c>
      <c r="D312" t="s">
        <v>7</v>
      </c>
      <c r="E312" t="s">
        <v>8</v>
      </c>
      <c r="F312">
        <v>1</v>
      </c>
      <c r="G312" s="1">
        <v>43660</v>
      </c>
      <c r="H312" s="1">
        <v>43661</v>
      </c>
      <c r="I312" s="1">
        <f t="shared" si="9"/>
        <v>43667</v>
      </c>
      <c r="J312" t="str">
        <f t="shared" si="8"/>
        <v>Tipe1 Biasa 120 Pink</v>
      </c>
      <c r="K312">
        <v>700000</v>
      </c>
    </row>
    <row r="313" spans="1:11" x14ac:dyDescent="0.25">
      <c r="A313" t="s">
        <v>336</v>
      </c>
      <c r="B313">
        <v>160</v>
      </c>
      <c r="C313" t="s">
        <v>9</v>
      </c>
      <c r="D313" t="s">
        <v>10</v>
      </c>
      <c r="E313" t="s">
        <v>8</v>
      </c>
      <c r="F313">
        <v>1</v>
      </c>
      <c r="G313" s="1">
        <v>43660</v>
      </c>
      <c r="H313" s="1">
        <v>43661</v>
      </c>
      <c r="I313" s="1">
        <f t="shared" si="9"/>
        <v>43667</v>
      </c>
      <c r="J313" t="str">
        <f t="shared" si="8"/>
        <v>Tipe2 Biasa 160 Coklat</v>
      </c>
      <c r="K313">
        <v>1100000</v>
      </c>
    </row>
    <row r="314" spans="1:11" x14ac:dyDescent="0.25">
      <c r="A314" t="s">
        <v>337</v>
      </c>
      <c r="B314">
        <v>140</v>
      </c>
      <c r="C314" t="s">
        <v>12</v>
      </c>
      <c r="D314" t="s">
        <v>15</v>
      </c>
      <c r="E314" t="s">
        <v>16</v>
      </c>
      <c r="F314">
        <v>1</v>
      </c>
      <c r="G314" s="1">
        <v>43660</v>
      </c>
      <c r="H314" s="1">
        <v>43662</v>
      </c>
      <c r="I314" s="1">
        <f t="shared" si="9"/>
        <v>43667</v>
      </c>
      <c r="J314" t="str">
        <f t="shared" si="8"/>
        <v>Tipe4 Laci 140 Merah</v>
      </c>
      <c r="K314">
        <v>1600000</v>
      </c>
    </row>
    <row r="315" spans="1:11" x14ac:dyDescent="0.25">
      <c r="A315" t="s">
        <v>338</v>
      </c>
      <c r="B315">
        <v>180</v>
      </c>
      <c r="C315" t="s">
        <v>12</v>
      </c>
      <c r="D315" t="s">
        <v>15</v>
      </c>
      <c r="E315" t="s">
        <v>16</v>
      </c>
      <c r="F315">
        <v>1</v>
      </c>
      <c r="G315" s="1">
        <v>43660</v>
      </c>
      <c r="H315" s="1">
        <v>43662</v>
      </c>
      <c r="I315" s="1">
        <f t="shared" si="9"/>
        <v>43667</v>
      </c>
      <c r="J315" t="str">
        <f t="shared" si="8"/>
        <v>Tipe4 Laci 180 Merah</v>
      </c>
      <c r="K315">
        <v>1600000</v>
      </c>
    </row>
    <row r="316" spans="1:11" x14ac:dyDescent="0.25">
      <c r="A316" t="s">
        <v>339</v>
      </c>
      <c r="B316">
        <v>160</v>
      </c>
      <c r="C316" t="s">
        <v>12</v>
      </c>
      <c r="D316" t="s">
        <v>15</v>
      </c>
      <c r="E316" t="s">
        <v>8</v>
      </c>
      <c r="F316">
        <v>1</v>
      </c>
      <c r="G316" s="1">
        <v>43660</v>
      </c>
      <c r="H316" s="1">
        <v>43663</v>
      </c>
      <c r="I316" s="1">
        <f t="shared" si="9"/>
        <v>43667</v>
      </c>
      <c r="J316" t="str">
        <f t="shared" si="8"/>
        <v>Tipe4 Biasa 160 Merah</v>
      </c>
      <c r="K316">
        <v>1300000</v>
      </c>
    </row>
    <row r="317" spans="1:11" x14ac:dyDescent="0.25">
      <c r="A317" t="s">
        <v>340</v>
      </c>
      <c r="B317">
        <v>160</v>
      </c>
      <c r="C317" t="s">
        <v>14</v>
      </c>
      <c r="D317" t="s">
        <v>10</v>
      </c>
      <c r="E317" t="s">
        <v>17</v>
      </c>
      <c r="F317">
        <v>1</v>
      </c>
      <c r="G317" s="1">
        <v>43660</v>
      </c>
      <c r="H317" s="1">
        <v>43663</v>
      </c>
      <c r="I317" s="1">
        <f t="shared" si="9"/>
        <v>43667</v>
      </c>
      <c r="J317" t="str">
        <f t="shared" si="8"/>
        <v>Tipe2 Permata 160 Pink</v>
      </c>
      <c r="K317">
        <v>1700000</v>
      </c>
    </row>
    <row r="318" spans="1:11" x14ac:dyDescent="0.25">
      <c r="A318" t="s">
        <v>341</v>
      </c>
      <c r="B318">
        <v>180</v>
      </c>
      <c r="C318" t="s">
        <v>9</v>
      </c>
      <c r="D318" t="s">
        <v>15</v>
      </c>
      <c r="E318" t="s">
        <v>8</v>
      </c>
      <c r="F318">
        <v>1</v>
      </c>
      <c r="G318" s="1">
        <v>43663</v>
      </c>
      <c r="H318" s="1">
        <v>43663</v>
      </c>
      <c r="I318" s="1">
        <f t="shared" si="9"/>
        <v>43670</v>
      </c>
      <c r="J318" t="str">
        <f t="shared" si="8"/>
        <v>Tipe4 Biasa 180 Coklat</v>
      </c>
      <c r="K318">
        <v>1300000</v>
      </c>
    </row>
    <row r="319" spans="1:11" x14ac:dyDescent="0.25">
      <c r="A319" t="s">
        <v>342</v>
      </c>
      <c r="B319">
        <v>180</v>
      </c>
      <c r="C319" t="s">
        <v>6</v>
      </c>
      <c r="D319" t="s">
        <v>13</v>
      </c>
      <c r="E319" t="s">
        <v>8</v>
      </c>
      <c r="F319">
        <v>1</v>
      </c>
      <c r="G319" s="1">
        <v>43663</v>
      </c>
      <c r="H319" s="1">
        <v>43663</v>
      </c>
      <c r="I319" s="1">
        <f t="shared" si="9"/>
        <v>43670</v>
      </c>
      <c r="J319" t="str">
        <f t="shared" si="8"/>
        <v>Tipe3 Biasa 180 Abu-Abu</v>
      </c>
      <c r="K319">
        <v>1200000</v>
      </c>
    </row>
    <row r="320" spans="1:11" x14ac:dyDescent="0.25">
      <c r="A320" t="s">
        <v>343</v>
      </c>
      <c r="B320">
        <v>120</v>
      </c>
      <c r="C320" t="s">
        <v>6</v>
      </c>
      <c r="D320" t="s">
        <v>7</v>
      </c>
      <c r="E320" t="s">
        <v>16</v>
      </c>
      <c r="F320">
        <v>1</v>
      </c>
      <c r="G320" s="1">
        <v>43663</v>
      </c>
      <c r="H320" s="1">
        <v>43663</v>
      </c>
      <c r="I320" s="1">
        <f t="shared" si="9"/>
        <v>43670</v>
      </c>
      <c r="J320" t="str">
        <f t="shared" si="8"/>
        <v>Tipe1 Laci 120 Abu-Abu</v>
      </c>
      <c r="K320">
        <v>1000000</v>
      </c>
    </row>
    <row r="321" spans="1:11" x14ac:dyDescent="0.25">
      <c r="A321" t="s">
        <v>344</v>
      </c>
      <c r="B321">
        <v>160</v>
      </c>
      <c r="C321" t="s">
        <v>11</v>
      </c>
      <c r="D321" t="s">
        <v>7</v>
      </c>
      <c r="E321" t="s">
        <v>8</v>
      </c>
      <c r="F321">
        <v>1</v>
      </c>
      <c r="G321" s="1">
        <v>43663</v>
      </c>
      <c r="H321" s="1">
        <v>43663</v>
      </c>
      <c r="I321" s="1">
        <f t="shared" si="9"/>
        <v>43670</v>
      </c>
      <c r="J321" t="str">
        <f t="shared" si="8"/>
        <v>Tipe1 Biasa 160 Hitam</v>
      </c>
      <c r="K321">
        <v>700000</v>
      </c>
    </row>
    <row r="322" spans="1:11" x14ac:dyDescent="0.25">
      <c r="A322" t="s">
        <v>345</v>
      </c>
      <c r="B322">
        <v>160</v>
      </c>
      <c r="C322" t="s">
        <v>11</v>
      </c>
      <c r="D322" t="s">
        <v>15</v>
      </c>
      <c r="E322" t="s">
        <v>8</v>
      </c>
      <c r="F322">
        <v>1</v>
      </c>
      <c r="G322" s="1">
        <v>43663</v>
      </c>
      <c r="H322" s="1">
        <v>43664</v>
      </c>
      <c r="I322" s="1">
        <f t="shared" si="9"/>
        <v>43670</v>
      </c>
      <c r="J322" t="str">
        <f t="shared" ref="J322:J385" si="10">_xlfn.TEXTJOIN(" ",TRUE,D322,E322,B322,C322)</f>
        <v>Tipe4 Biasa 160 Hitam</v>
      </c>
      <c r="K322">
        <v>1300000</v>
      </c>
    </row>
    <row r="323" spans="1:11" x14ac:dyDescent="0.25">
      <c r="A323" t="s">
        <v>346</v>
      </c>
      <c r="B323">
        <v>160</v>
      </c>
      <c r="C323" t="s">
        <v>6</v>
      </c>
      <c r="D323" t="s">
        <v>7</v>
      </c>
      <c r="E323" t="s">
        <v>8</v>
      </c>
      <c r="F323">
        <v>1</v>
      </c>
      <c r="G323" s="1">
        <v>43663</v>
      </c>
      <c r="H323" s="1">
        <v>43664</v>
      </c>
      <c r="I323" s="1">
        <f t="shared" ref="I323:I386" si="11">G323+7</f>
        <v>43670</v>
      </c>
      <c r="J323" t="str">
        <f t="shared" si="10"/>
        <v>Tipe1 Biasa 160 Abu-Abu</v>
      </c>
      <c r="K323">
        <v>700000</v>
      </c>
    </row>
    <row r="324" spans="1:11" x14ac:dyDescent="0.25">
      <c r="A324" t="s">
        <v>347</v>
      </c>
      <c r="B324">
        <v>160</v>
      </c>
      <c r="C324" t="s">
        <v>14</v>
      </c>
      <c r="D324" t="s">
        <v>7</v>
      </c>
      <c r="E324" t="s">
        <v>8</v>
      </c>
      <c r="F324">
        <v>1</v>
      </c>
      <c r="G324" s="1">
        <v>43663</v>
      </c>
      <c r="H324" s="1">
        <v>43664</v>
      </c>
      <c r="I324" s="1">
        <f t="shared" si="11"/>
        <v>43670</v>
      </c>
      <c r="J324" t="str">
        <f t="shared" si="10"/>
        <v>Tipe1 Biasa 160 Pink</v>
      </c>
      <c r="K324">
        <v>700000</v>
      </c>
    </row>
    <row r="325" spans="1:11" x14ac:dyDescent="0.25">
      <c r="A325" t="s">
        <v>348</v>
      </c>
      <c r="B325">
        <v>140</v>
      </c>
      <c r="C325" t="s">
        <v>11</v>
      </c>
      <c r="D325" t="s">
        <v>7</v>
      </c>
      <c r="E325" t="s">
        <v>16</v>
      </c>
      <c r="F325">
        <v>1</v>
      </c>
      <c r="G325" s="1">
        <v>43663</v>
      </c>
      <c r="H325" s="1">
        <v>43664</v>
      </c>
      <c r="I325" s="1">
        <f t="shared" si="11"/>
        <v>43670</v>
      </c>
      <c r="J325" t="str">
        <f t="shared" si="10"/>
        <v>Tipe1 Laci 140 Hitam</v>
      </c>
      <c r="K325">
        <v>1000000</v>
      </c>
    </row>
    <row r="326" spans="1:11" x14ac:dyDescent="0.25">
      <c r="A326" t="s">
        <v>349</v>
      </c>
      <c r="B326">
        <v>160</v>
      </c>
      <c r="C326" t="s">
        <v>11</v>
      </c>
      <c r="D326" t="s">
        <v>7</v>
      </c>
      <c r="E326" t="s">
        <v>8</v>
      </c>
      <c r="F326">
        <v>1</v>
      </c>
      <c r="G326" s="1">
        <v>43663</v>
      </c>
      <c r="H326" s="1">
        <v>43665</v>
      </c>
      <c r="I326" s="1">
        <f t="shared" si="11"/>
        <v>43670</v>
      </c>
      <c r="J326" t="str">
        <f t="shared" si="10"/>
        <v>Tipe1 Biasa 160 Hitam</v>
      </c>
      <c r="K326">
        <v>700000</v>
      </c>
    </row>
    <row r="327" spans="1:11" x14ac:dyDescent="0.25">
      <c r="A327" t="s">
        <v>350</v>
      </c>
      <c r="B327">
        <v>160</v>
      </c>
      <c r="C327" t="s">
        <v>9</v>
      </c>
      <c r="D327" t="s">
        <v>10</v>
      </c>
      <c r="E327" t="s">
        <v>8</v>
      </c>
      <c r="F327">
        <v>3</v>
      </c>
      <c r="G327" s="1">
        <v>43665</v>
      </c>
      <c r="H327" s="1">
        <v>43665</v>
      </c>
      <c r="I327" s="1">
        <f t="shared" si="11"/>
        <v>43672</v>
      </c>
      <c r="J327" t="str">
        <f t="shared" si="10"/>
        <v>Tipe2 Biasa 160 Coklat</v>
      </c>
      <c r="K327">
        <v>1100000</v>
      </c>
    </row>
    <row r="328" spans="1:11" x14ac:dyDescent="0.25">
      <c r="A328" t="s">
        <v>351</v>
      </c>
      <c r="B328">
        <v>120</v>
      </c>
      <c r="C328" t="s">
        <v>9</v>
      </c>
      <c r="D328" t="s">
        <v>15</v>
      </c>
      <c r="E328" t="s">
        <v>8</v>
      </c>
      <c r="F328">
        <v>3</v>
      </c>
      <c r="G328" s="1">
        <v>43665</v>
      </c>
      <c r="H328" s="1">
        <v>43665</v>
      </c>
      <c r="I328" s="1">
        <f t="shared" si="11"/>
        <v>43672</v>
      </c>
      <c r="J328" t="str">
        <f t="shared" si="10"/>
        <v>Tipe4 Biasa 120 Coklat</v>
      </c>
      <c r="K328">
        <v>1300000</v>
      </c>
    </row>
    <row r="329" spans="1:11" x14ac:dyDescent="0.25">
      <c r="A329" t="s">
        <v>352</v>
      </c>
      <c r="B329">
        <v>180</v>
      </c>
      <c r="C329" t="s">
        <v>9</v>
      </c>
      <c r="D329" t="s">
        <v>13</v>
      </c>
      <c r="E329" t="s">
        <v>8</v>
      </c>
      <c r="F329">
        <v>3</v>
      </c>
      <c r="G329" s="1">
        <v>43665</v>
      </c>
      <c r="H329" s="1">
        <v>43666</v>
      </c>
      <c r="I329" s="1">
        <f t="shared" si="11"/>
        <v>43672</v>
      </c>
      <c r="J329" t="str">
        <f t="shared" si="10"/>
        <v>Tipe3 Biasa 180 Coklat</v>
      </c>
      <c r="K329">
        <v>1200000</v>
      </c>
    </row>
    <row r="330" spans="1:11" x14ac:dyDescent="0.25">
      <c r="A330" t="s">
        <v>353</v>
      </c>
      <c r="B330">
        <v>160</v>
      </c>
      <c r="C330" t="s">
        <v>12</v>
      </c>
      <c r="D330" t="s">
        <v>15</v>
      </c>
      <c r="E330" t="s">
        <v>16</v>
      </c>
      <c r="F330">
        <v>3</v>
      </c>
      <c r="G330" s="1">
        <v>43665</v>
      </c>
      <c r="H330" s="1">
        <v>43667</v>
      </c>
      <c r="I330" s="1">
        <f t="shared" si="11"/>
        <v>43672</v>
      </c>
      <c r="J330" t="str">
        <f t="shared" si="10"/>
        <v>Tipe4 Laci 160 Merah</v>
      </c>
      <c r="K330">
        <v>1600000</v>
      </c>
    </row>
    <row r="331" spans="1:11" x14ac:dyDescent="0.25">
      <c r="A331" t="s">
        <v>354</v>
      </c>
      <c r="B331">
        <v>120</v>
      </c>
      <c r="C331" t="s">
        <v>9</v>
      </c>
      <c r="D331" t="s">
        <v>10</v>
      </c>
      <c r="E331" t="s">
        <v>8</v>
      </c>
      <c r="F331">
        <v>2</v>
      </c>
      <c r="G331" s="1">
        <v>43667</v>
      </c>
      <c r="H331" s="1">
        <v>43667</v>
      </c>
      <c r="I331" s="1">
        <f t="shared" si="11"/>
        <v>43674</v>
      </c>
      <c r="J331" t="str">
        <f t="shared" si="10"/>
        <v>Tipe2 Biasa 120 Coklat</v>
      </c>
      <c r="K331">
        <v>1100000</v>
      </c>
    </row>
    <row r="332" spans="1:11" x14ac:dyDescent="0.25">
      <c r="A332" t="s">
        <v>355</v>
      </c>
      <c r="B332">
        <v>120</v>
      </c>
      <c r="C332" t="s">
        <v>14</v>
      </c>
      <c r="D332" t="s">
        <v>15</v>
      </c>
      <c r="E332" t="s">
        <v>8</v>
      </c>
      <c r="F332">
        <v>2</v>
      </c>
      <c r="G332" s="1">
        <v>43667</v>
      </c>
      <c r="H332" s="1">
        <v>43667</v>
      </c>
      <c r="I332" s="1">
        <f t="shared" si="11"/>
        <v>43674</v>
      </c>
      <c r="J332" t="str">
        <f t="shared" si="10"/>
        <v>Tipe4 Biasa 120 Pink</v>
      </c>
      <c r="K332">
        <v>1300000</v>
      </c>
    </row>
    <row r="333" spans="1:11" x14ac:dyDescent="0.25">
      <c r="A333" t="s">
        <v>356</v>
      </c>
      <c r="B333">
        <v>140</v>
      </c>
      <c r="C333" t="s">
        <v>11</v>
      </c>
      <c r="D333" t="s">
        <v>7</v>
      </c>
      <c r="E333" t="s">
        <v>8</v>
      </c>
      <c r="F333">
        <v>2</v>
      </c>
      <c r="G333" s="1">
        <v>43667</v>
      </c>
      <c r="H333" s="1">
        <v>43667</v>
      </c>
      <c r="I333" s="1">
        <f t="shared" si="11"/>
        <v>43674</v>
      </c>
      <c r="J333" t="str">
        <f t="shared" si="10"/>
        <v>Tipe1 Biasa 140 Hitam</v>
      </c>
      <c r="K333">
        <v>700000</v>
      </c>
    </row>
    <row r="334" spans="1:11" x14ac:dyDescent="0.25">
      <c r="A334" t="s">
        <v>357</v>
      </c>
      <c r="B334">
        <v>140</v>
      </c>
      <c r="C334" t="s">
        <v>11</v>
      </c>
      <c r="D334" t="s">
        <v>10</v>
      </c>
      <c r="E334" t="s">
        <v>8</v>
      </c>
      <c r="F334">
        <v>2</v>
      </c>
      <c r="G334" s="1">
        <v>43667</v>
      </c>
      <c r="H334" s="1">
        <v>43667</v>
      </c>
      <c r="I334" s="1">
        <f t="shared" si="11"/>
        <v>43674</v>
      </c>
      <c r="J334" t="str">
        <f t="shared" si="10"/>
        <v>Tipe2 Biasa 140 Hitam</v>
      </c>
      <c r="K334">
        <v>1100000</v>
      </c>
    </row>
    <row r="335" spans="1:11" x14ac:dyDescent="0.25">
      <c r="A335" t="s">
        <v>358</v>
      </c>
      <c r="B335">
        <v>160</v>
      </c>
      <c r="C335" t="s">
        <v>9</v>
      </c>
      <c r="D335" t="s">
        <v>10</v>
      </c>
      <c r="E335" t="s">
        <v>8</v>
      </c>
      <c r="F335">
        <v>2</v>
      </c>
      <c r="G335" s="1">
        <v>43667</v>
      </c>
      <c r="H335" s="1">
        <v>43667</v>
      </c>
      <c r="I335" s="1">
        <f t="shared" si="11"/>
        <v>43674</v>
      </c>
      <c r="J335" t="str">
        <f t="shared" si="10"/>
        <v>Tipe2 Biasa 160 Coklat</v>
      </c>
      <c r="K335">
        <v>1100000</v>
      </c>
    </row>
    <row r="336" spans="1:11" x14ac:dyDescent="0.25">
      <c r="A336" t="s">
        <v>359</v>
      </c>
      <c r="B336">
        <v>120</v>
      </c>
      <c r="C336" t="s">
        <v>9</v>
      </c>
      <c r="D336" t="s">
        <v>13</v>
      </c>
      <c r="E336" t="s">
        <v>8</v>
      </c>
      <c r="F336">
        <v>2</v>
      </c>
      <c r="G336" s="1">
        <v>43667</v>
      </c>
      <c r="H336" s="1">
        <v>43667</v>
      </c>
      <c r="I336" s="1">
        <f t="shared" si="11"/>
        <v>43674</v>
      </c>
      <c r="J336" t="str">
        <f t="shared" si="10"/>
        <v>Tipe3 Biasa 120 Coklat</v>
      </c>
      <c r="K336">
        <v>1200000</v>
      </c>
    </row>
    <row r="337" spans="1:11" x14ac:dyDescent="0.25">
      <c r="A337" t="s">
        <v>360</v>
      </c>
      <c r="B337">
        <v>160</v>
      </c>
      <c r="C337" t="s">
        <v>9</v>
      </c>
      <c r="D337" t="s">
        <v>7</v>
      </c>
      <c r="E337" t="s">
        <v>8</v>
      </c>
      <c r="F337">
        <v>2</v>
      </c>
      <c r="G337" s="1">
        <v>43667</v>
      </c>
      <c r="H337" s="1">
        <v>43668</v>
      </c>
      <c r="I337" s="1">
        <f t="shared" si="11"/>
        <v>43674</v>
      </c>
      <c r="J337" t="str">
        <f t="shared" si="10"/>
        <v>Tipe1 Biasa 160 Coklat</v>
      </c>
      <c r="K337">
        <v>700000</v>
      </c>
    </row>
    <row r="338" spans="1:11" x14ac:dyDescent="0.25">
      <c r="A338" t="s">
        <v>361</v>
      </c>
      <c r="B338">
        <v>160</v>
      </c>
      <c r="C338" t="s">
        <v>11</v>
      </c>
      <c r="D338" t="s">
        <v>15</v>
      </c>
      <c r="E338" t="s">
        <v>8</v>
      </c>
      <c r="F338">
        <v>2</v>
      </c>
      <c r="G338" s="1">
        <v>43667</v>
      </c>
      <c r="H338" s="1">
        <v>43668</v>
      </c>
      <c r="I338" s="1">
        <f t="shared" si="11"/>
        <v>43674</v>
      </c>
      <c r="J338" t="str">
        <f t="shared" si="10"/>
        <v>Tipe4 Biasa 160 Hitam</v>
      </c>
      <c r="K338">
        <v>1300000</v>
      </c>
    </row>
    <row r="339" spans="1:11" x14ac:dyDescent="0.25">
      <c r="A339" t="s">
        <v>362</v>
      </c>
      <c r="B339">
        <v>160</v>
      </c>
      <c r="C339" t="s">
        <v>11</v>
      </c>
      <c r="D339" t="s">
        <v>7</v>
      </c>
      <c r="E339" t="s">
        <v>8</v>
      </c>
      <c r="F339">
        <v>2</v>
      </c>
      <c r="G339" s="1">
        <v>43667</v>
      </c>
      <c r="H339" s="1">
        <v>43669</v>
      </c>
      <c r="I339" s="1">
        <f t="shared" si="11"/>
        <v>43674</v>
      </c>
      <c r="J339" t="str">
        <f t="shared" si="10"/>
        <v>Tipe1 Biasa 160 Hitam</v>
      </c>
      <c r="K339">
        <v>700000</v>
      </c>
    </row>
    <row r="340" spans="1:11" x14ac:dyDescent="0.25">
      <c r="A340" t="s">
        <v>363</v>
      </c>
      <c r="B340">
        <v>140</v>
      </c>
      <c r="C340" t="s">
        <v>9</v>
      </c>
      <c r="D340" t="s">
        <v>13</v>
      </c>
      <c r="E340" t="s">
        <v>16</v>
      </c>
      <c r="F340">
        <v>2</v>
      </c>
      <c r="G340" s="1">
        <v>43667</v>
      </c>
      <c r="H340" s="1">
        <v>43669</v>
      </c>
      <c r="I340" s="1">
        <f t="shared" si="11"/>
        <v>43674</v>
      </c>
      <c r="J340" t="str">
        <f t="shared" si="10"/>
        <v>Tipe3 Laci 140 Coklat</v>
      </c>
      <c r="K340">
        <v>1500000</v>
      </c>
    </row>
    <row r="341" spans="1:11" x14ac:dyDescent="0.25">
      <c r="A341" t="s">
        <v>364</v>
      </c>
      <c r="B341">
        <v>140</v>
      </c>
      <c r="C341" t="s">
        <v>11</v>
      </c>
      <c r="D341" t="s">
        <v>13</v>
      </c>
      <c r="E341" t="s">
        <v>8</v>
      </c>
      <c r="F341">
        <v>2</v>
      </c>
      <c r="G341" s="1">
        <v>43667</v>
      </c>
      <c r="H341" s="1">
        <v>43669</v>
      </c>
      <c r="I341" s="1">
        <f t="shared" si="11"/>
        <v>43674</v>
      </c>
      <c r="J341" t="str">
        <f t="shared" si="10"/>
        <v>Tipe3 Biasa 140 Hitam</v>
      </c>
      <c r="K341">
        <v>1200000</v>
      </c>
    </row>
    <row r="342" spans="1:11" x14ac:dyDescent="0.25">
      <c r="A342" t="s">
        <v>365</v>
      </c>
      <c r="B342">
        <v>160</v>
      </c>
      <c r="C342" t="s">
        <v>11</v>
      </c>
      <c r="D342" t="s">
        <v>7</v>
      </c>
      <c r="E342" t="s">
        <v>8</v>
      </c>
      <c r="F342">
        <v>2</v>
      </c>
      <c r="G342" s="1">
        <v>43667</v>
      </c>
      <c r="H342" s="1">
        <v>43669</v>
      </c>
      <c r="I342" s="1">
        <f t="shared" si="11"/>
        <v>43674</v>
      </c>
      <c r="J342" t="str">
        <f t="shared" si="10"/>
        <v>Tipe1 Biasa 160 Hitam</v>
      </c>
      <c r="K342">
        <v>700000</v>
      </c>
    </row>
    <row r="343" spans="1:11" x14ac:dyDescent="0.25">
      <c r="A343" t="s">
        <v>366</v>
      </c>
      <c r="B343">
        <v>160</v>
      </c>
      <c r="C343" t="s">
        <v>6</v>
      </c>
      <c r="D343" t="s">
        <v>7</v>
      </c>
      <c r="E343" t="s">
        <v>8</v>
      </c>
      <c r="F343">
        <v>2</v>
      </c>
      <c r="G343" s="1">
        <v>43667</v>
      </c>
      <c r="H343" s="1">
        <v>43670</v>
      </c>
      <c r="I343" s="1">
        <f t="shared" si="11"/>
        <v>43674</v>
      </c>
      <c r="J343" t="str">
        <f t="shared" si="10"/>
        <v>Tipe1 Biasa 160 Abu-Abu</v>
      </c>
      <c r="K343">
        <v>700000</v>
      </c>
    </row>
    <row r="344" spans="1:11" x14ac:dyDescent="0.25">
      <c r="A344" t="s">
        <v>367</v>
      </c>
      <c r="B344">
        <v>120</v>
      </c>
      <c r="C344" t="s">
        <v>11</v>
      </c>
      <c r="D344" t="s">
        <v>7</v>
      </c>
      <c r="E344" t="s">
        <v>8</v>
      </c>
      <c r="F344">
        <v>7</v>
      </c>
      <c r="G344" s="1">
        <v>43670</v>
      </c>
      <c r="H344" s="1">
        <v>43670</v>
      </c>
      <c r="I344" s="1">
        <f t="shared" si="11"/>
        <v>43677</v>
      </c>
      <c r="J344" t="str">
        <f t="shared" si="10"/>
        <v>Tipe1 Biasa 120 Hitam</v>
      </c>
      <c r="K344">
        <v>700000</v>
      </c>
    </row>
    <row r="345" spans="1:11" x14ac:dyDescent="0.25">
      <c r="A345" t="s">
        <v>368</v>
      </c>
      <c r="B345">
        <v>140</v>
      </c>
      <c r="C345" t="s">
        <v>6</v>
      </c>
      <c r="D345" t="s">
        <v>7</v>
      </c>
      <c r="E345" t="s">
        <v>8</v>
      </c>
      <c r="F345">
        <v>7</v>
      </c>
      <c r="G345" s="1">
        <v>43670</v>
      </c>
      <c r="H345" s="1">
        <v>43670</v>
      </c>
      <c r="I345" s="1">
        <f t="shared" si="11"/>
        <v>43677</v>
      </c>
      <c r="J345" t="str">
        <f t="shared" si="10"/>
        <v>Tipe1 Biasa 140 Abu-Abu</v>
      </c>
      <c r="K345">
        <v>700000</v>
      </c>
    </row>
    <row r="346" spans="1:11" x14ac:dyDescent="0.25">
      <c r="A346" t="s">
        <v>369</v>
      </c>
      <c r="B346">
        <v>160</v>
      </c>
      <c r="C346" t="s">
        <v>11</v>
      </c>
      <c r="D346" t="s">
        <v>7</v>
      </c>
      <c r="E346" t="s">
        <v>8</v>
      </c>
      <c r="F346">
        <v>7</v>
      </c>
      <c r="G346" s="1">
        <v>43670</v>
      </c>
      <c r="H346" s="1">
        <v>43670</v>
      </c>
      <c r="I346" s="1">
        <f t="shared" si="11"/>
        <v>43677</v>
      </c>
      <c r="J346" t="str">
        <f t="shared" si="10"/>
        <v>Tipe1 Biasa 160 Hitam</v>
      </c>
      <c r="K346">
        <v>700000</v>
      </c>
    </row>
    <row r="347" spans="1:11" x14ac:dyDescent="0.25">
      <c r="A347" t="s">
        <v>370</v>
      </c>
      <c r="B347">
        <v>140</v>
      </c>
      <c r="C347" t="s">
        <v>9</v>
      </c>
      <c r="D347" t="s">
        <v>7</v>
      </c>
      <c r="E347" t="s">
        <v>8</v>
      </c>
      <c r="F347">
        <v>7</v>
      </c>
      <c r="G347" s="1">
        <v>43670</v>
      </c>
      <c r="H347" s="1">
        <v>43670</v>
      </c>
      <c r="I347" s="1">
        <f t="shared" si="11"/>
        <v>43677</v>
      </c>
      <c r="J347" t="str">
        <f t="shared" si="10"/>
        <v>Tipe1 Biasa 140 Coklat</v>
      </c>
      <c r="K347">
        <v>700000</v>
      </c>
    </row>
    <row r="348" spans="1:11" x14ac:dyDescent="0.25">
      <c r="A348" t="s">
        <v>371</v>
      </c>
      <c r="B348">
        <v>180</v>
      </c>
      <c r="C348" t="s">
        <v>12</v>
      </c>
      <c r="D348" t="s">
        <v>7</v>
      </c>
      <c r="E348" t="s">
        <v>8</v>
      </c>
      <c r="F348">
        <v>7</v>
      </c>
      <c r="G348" s="1">
        <v>43670</v>
      </c>
      <c r="H348" s="1">
        <v>43670</v>
      </c>
      <c r="I348" s="1">
        <f t="shared" si="11"/>
        <v>43677</v>
      </c>
      <c r="J348" t="str">
        <f t="shared" si="10"/>
        <v>Tipe1 Biasa 180 Merah</v>
      </c>
      <c r="K348">
        <v>700000</v>
      </c>
    </row>
    <row r="349" spans="1:11" x14ac:dyDescent="0.25">
      <c r="A349" t="s">
        <v>372</v>
      </c>
      <c r="B349">
        <v>120</v>
      </c>
      <c r="C349" t="s">
        <v>6</v>
      </c>
      <c r="D349" t="s">
        <v>15</v>
      </c>
      <c r="E349" t="s">
        <v>8</v>
      </c>
      <c r="F349">
        <v>7</v>
      </c>
      <c r="G349" s="1">
        <v>43670</v>
      </c>
      <c r="H349" s="1">
        <v>43671</v>
      </c>
      <c r="I349" s="1">
        <f t="shared" si="11"/>
        <v>43677</v>
      </c>
      <c r="J349" t="str">
        <f t="shared" si="10"/>
        <v>Tipe4 Biasa 120 Abu-Abu</v>
      </c>
      <c r="K349">
        <v>1300000</v>
      </c>
    </row>
    <row r="350" spans="1:11" x14ac:dyDescent="0.25">
      <c r="A350" t="s">
        <v>373</v>
      </c>
      <c r="B350">
        <v>140</v>
      </c>
      <c r="C350" t="s">
        <v>11</v>
      </c>
      <c r="D350" t="s">
        <v>10</v>
      </c>
      <c r="E350" t="s">
        <v>8</v>
      </c>
      <c r="F350">
        <v>7</v>
      </c>
      <c r="G350" s="1">
        <v>43670</v>
      </c>
      <c r="H350" s="1">
        <v>43672</v>
      </c>
      <c r="I350" s="1">
        <f t="shared" si="11"/>
        <v>43677</v>
      </c>
      <c r="J350" t="str">
        <f t="shared" si="10"/>
        <v>Tipe2 Biasa 140 Hitam</v>
      </c>
      <c r="K350">
        <v>1100000</v>
      </c>
    </row>
    <row r="351" spans="1:11" x14ac:dyDescent="0.25">
      <c r="A351" t="s">
        <v>374</v>
      </c>
      <c r="B351">
        <v>160</v>
      </c>
      <c r="C351" t="s">
        <v>11</v>
      </c>
      <c r="D351" t="s">
        <v>15</v>
      </c>
      <c r="E351" t="s">
        <v>8</v>
      </c>
      <c r="F351">
        <v>5</v>
      </c>
      <c r="G351" s="1">
        <v>43672</v>
      </c>
      <c r="H351" s="1">
        <v>43672</v>
      </c>
      <c r="I351" s="1">
        <f t="shared" si="11"/>
        <v>43679</v>
      </c>
      <c r="J351" t="str">
        <f t="shared" si="10"/>
        <v>Tipe4 Biasa 160 Hitam</v>
      </c>
      <c r="K351">
        <v>1300000</v>
      </c>
    </row>
    <row r="352" spans="1:11" x14ac:dyDescent="0.25">
      <c r="A352" t="s">
        <v>375</v>
      </c>
      <c r="B352">
        <v>160</v>
      </c>
      <c r="C352" t="s">
        <v>9</v>
      </c>
      <c r="D352" t="s">
        <v>7</v>
      </c>
      <c r="E352" t="s">
        <v>17</v>
      </c>
      <c r="F352">
        <v>5</v>
      </c>
      <c r="G352" s="1">
        <v>43672</v>
      </c>
      <c r="H352" s="1">
        <v>43673</v>
      </c>
      <c r="I352" s="1">
        <f t="shared" si="11"/>
        <v>43679</v>
      </c>
      <c r="J352" t="str">
        <f t="shared" si="10"/>
        <v>Tipe1 Permata 160 Coklat</v>
      </c>
      <c r="K352">
        <v>1300000</v>
      </c>
    </row>
    <row r="353" spans="1:11" x14ac:dyDescent="0.25">
      <c r="A353" t="s">
        <v>376</v>
      </c>
      <c r="B353">
        <v>180</v>
      </c>
      <c r="C353" t="s">
        <v>6</v>
      </c>
      <c r="D353" t="s">
        <v>7</v>
      </c>
      <c r="E353" t="s">
        <v>8</v>
      </c>
      <c r="F353">
        <v>5</v>
      </c>
      <c r="G353" s="1">
        <v>43672</v>
      </c>
      <c r="H353" s="1">
        <v>43673</v>
      </c>
      <c r="I353" s="1">
        <f t="shared" si="11"/>
        <v>43679</v>
      </c>
      <c r="J353" t="str">
        <f t="shared" si="10"/>
        <v>Tipe1 Biasa 180 Abu-Abu</v>
      </c>
      <c r="K353">
        <v>700000</v>
      </c>
    </row>
    <row r="354" spans="1:11" x14ac:dyDescent="0.25">
      <c r="A354" t="s">
        <v>377</v>
      </c>
      <c r="B354">
        <v>160</v>
      </c>
      <c r="C354" t="s">
        <v>9</v>
      </c>
      <c r="D354" t="s">
        <v>7</v>
      </c>
      <c r="E354" t="s">
        <v>8</v>
      </c>
      <c r="F354">
        <v>5</v>
      </c>
      <c r="G354" s="1">
        <v>43672</v>
      </c>
      <c r="H354" s="1">
        <v>43673</v>
      </c>
      <c r="I354" s="1">
        <f t="shared" si="11"/>
        <v>43679</v>
      </c>
      <c r="J354" t="str">
        <f t="shared" si="10"/>
        <v>Tipe1 Biasa 160 Coklat</v>
      </c>
      <c r="K354">
        <v>700000</v>
      </c>
    </row>
    <row r="355" spans="1:11" x14ac:dyDescent="0.25">
      <c r="A355" t="s">
        <v>378</v>
      </c>
      <c r="B355">
        <v>160</v>
      </c>
      <c r="C355" t="s">
        <v>9</v>
      </c>
      <c r="D355" t="s">
        <v>10</v>
      </c>
      <c r="E355" t="s">
        <v>8</v>
      </c>
      <c r="F355">
        <v>3</v>
      </c>
      <c r="G355" s="1">
        <v>43674</v>
      </c>
      <c r="H355" s="1">
        <v>43674</v>
      </c>
      <c r="I355" s="1">
        <f t="shared" si="11"/>
        <v>43681</v>
      </c>
      <c r="J355" t="str">
        <f t="shared" si="10"/>
        <v>Tipe2 Biasa 160 Coklat</v>
      </c>
      <c r="K355">
        <v>1100000</v>
      </c>
    </row>
    <row r="356" spans="1:11" x14ac:dyDescent="0.25">
      <c r="A356" t="s">
        <v>379</v>
      </c>
      <c r="B356">
        <v>160</v>
      </c>
      <c r="C356" t="s">
        <v>9</v>
      </c>
      <c r="D356" t="s">
        <v>10</v>
      </c>
      <c r="E356" t="s">
        <v>8</v>
      </c>
      <c r="F356">
        <v>3</v>
      </c>
      <c r="G356" s="1">
        <v>43674</v>
      </c>
      <c r="H356" s="1">
        <v>43674</v>
      </c>
      <c r="I356" s="1">
        <f t="shared" si="11"/>
        <v>43681</v>
      </c>
      <c r="J356" t="str">
        <f t="shared" si="10"/>
        <v>Tipe2 Biasa 160 Coklat</v>
      </c>
      <c r="K356">
        <v>1100000</v>
      </c>
    </row>
    <row r="357" spans="1:11" x14ac:dyDescent="0.25">
      <c r="A357" t="s">
        <v>380</v>
      </c>
      <c r="B357">
        <v>180</v>
      </c>
      <c r="C357" t="s">
        <v>9</v>
      </c>
      <c r="D357" t="s">
        <v>10</v>
      </c>
      <c r="E357" t="s">
        <v>16</v>
      </c>
      <c r="F357">
        <v>3</v>
      </c>
      <c r="G357" s="1">
        <v>43674</v>
      </c>
      <c r="H357" s="1">
        <v>43675</v>
      </c>
      <c r="I357" s="1">
        <f t="shared" si="11"/>
        <v>43681</v>
      </c>
      <c r="J357" t="str">
        <f t="shared" si="10"/>
        <v>Tipe2 Laci 180 Coklat</v>
      </c>
      <c r="K357">
        <v>1400000</v>
      </c>
    </row>
    <row r="358" spans="1:11" x14ac:dyDescent="0.25">
      <c r="A358" t="s">
        <v>381</v>
      </c>
      <c r="B358">
        <v>160</v>
      </c>
      <c r="C358" t="s">
        <v>12</v>
      </c>
      <c r="D358" t="s">
        <v>10</v>
      </c>
      <c r="E358" t="s">
        <v>8</v>
      </c>
      <c r="F358">
        <v>3</v>
      </c>
      <c r="G358" s="1">
        <v>43674</v>
      </c>
      <c r="H358" s="1">
        <v>43675</v>
      </c>
      <c r="I358" s="1">
        <f t="shared" si="11"/>
        <v>43681</v>
      </c>
      <c r="J358" t="str">
        <f t="shared" si="10"/>
        <v>Tipe2 Biasa 160 Merah</v>
      </c>
      <c r="K358">
        <v>1100000</v>
      </c>
    </row>
    <row r="359" spans="1:11" x14ac:dyDescent="0.25">
      <c r="A359" t="s">
        <v>382</v>
      </c>
      <c r="B359">
        <v>160</v>
      </c>
      <c r="C359" t="s">
        <v>14</v>
      </c>
      <c r="D359" t="s">
        <v>15</v>
      </c>
      <c r="E359" t="s">
        <v>8</v>
      </c>
      <c r="F359">
        <v>3</v>
      </c>
      <c r="G359" s="1">
        <v>43674</v>
      </c>
      <c r="H359" s="1">
        <v>43675</v>
      </c>
      <c r="I359" s="1">
        <f t="shared" si="11"/>
        <v>43681</v>
      </c>
      <c r="J359" t="str">
        <f t="shared" si="10"/>
        <v>Tipe4 Biasa 160 Pink</v>
      </c>
      <c r="K359">
        <v>1300000</v>
      </c>
    </row>
    <row r="360" spans="1:11" x14ac:dyDescent="0.25">
      <c r="A360" t="s">
        <v>383</v>
      </c>
      <c r="B360">
        <v>140</v>
      </c>
      <c r="C360" t="s">
        <v>6</v>
      </c>
      <c r="D360" t="s">
        <v>15</v>
      </c>
      <c r="E360" t="s">
        <v>8</v>
      </c>
      <c r="F360">
        <v>3</v>
      </c>
      <c r="G360" s="1">
        <v>43674</v>
      </c>
      <c r="H360" s="1">
        <v>43675</v>
      </c>
      <c r="I360" s="1">
        <f t="shared" si="11"/>
        <v>43681</v>
      </c>
      <c r="J360" t="str">
        <f t="shared" si="10"/>
        <v>Tipe4 Biasa 140 Abu-Abu</v>
      </c>
      <c r="K360">
        <v>1300000</v>
      </c>
    </row>
    <row r="361" spans="1:11" x14ac:dyDescent="0.25">
      <c r="A361" t="s">
        <v>384</v>
      </c>
      <c r="B361">
        <v>120</v>
      </c>
      <c r="C361" t="s">
        <v>11</v>
      </c>
      <c r="D361" t="s">
        <v>15</v>
      </c>
      <c r="E361" t="s">
        <v>8</v>
      </c>
      <c r="F361">
        <v>3</v>
      </c>
      <c r="G361" s="1">
        <v>43674</v>
      </c>
      <c r="H361" s="1">
        <v>43675</v>
      </c>
      <c r="I361" s="1">
        <f t="shared" si="11"/>
        <v>43681</v>
      </c>
      <c r="J361" t="str">
        <f t="shared" si="10"/>
        <v>Tipe4 Biasa 120 Hitam</v>
      </c>
      <c r="K361">
        <v>1300000</v>
      </c>
    </row>
    <row r="362" spans="1:11" x14ac:dyDescent="0.25">
      <c r="A362" t="s">
        <v>385</v>
      </c>
      <c r="B362">
        <v>140</v>
      </c>
      <c r="C362" t="s">
        <v>11</v>
      </c>
      <c r="D362" t="s">
        <v>7</v>
      </c>
      <c r="E362" t="s">
        <v>8</v>
      </c>
      <c r="F362">
        <v>3</v>
      </c>
      <c r="G362" s="1">
        <v>43674</v>
      </c>
      <c r="H362" s="1">
        <v>43675</v>
      </c>
      <c r="I362" s="1">
        <f t="shared" si="11"/>
        <v>43681</v>
      </c>
      <c r="J362" t="str">
        <f t="shared" si="10"/>
        <v>Tipe1 Biasa 140 Hitam</v>
      </c>
      <c r="K362">
        <v>700000</v>
      </c>
    </row>
    <row r="363" spans="1:11" x14ac:dyDescent="0.25">
      <c r="A363" t="s">
        <v>386</v>
      </c>
      <c r="B363">
        <v>180</v>
      </c>
      <c r="C363" t="s">
        <v>9</v>
      </c>
      <c r="D363" t="s">
        <v>15</v>
      </c>
      <c r="E363" t="s">
        <v>8</v>
      </c>
      <c r="F363">
        <v>3</v>
      </c>
      <c r="G363" s="1">
        <v>43674</v>
      </c>
      <c r="H363" s="1">
        <v>43676</v>
      </c>
      <c r="I363" s="1">
        <f t="shared" si="11"/>
        <v>43681</v>
      </c>
      <c r="J363" t="str">
        <f t="shared" si="10"/>
        <v>Tipe4 Biasa 180 Coklat</v>
      </c>
      <c r="K363">
        <v>1300000</v>
      </c>
    </row>
    <row r="364" spans="1:11" x14ac:dyDescent="0.25">
      <c r="A364" t="s">
        <v>387</v>
      </c>
      <c r="B364">
        <v>160</v>
      </c>
      <c r="C364" t="s">
        <v>11</v>
      </c>
      <c r="D364" t="s">
        <v>15</v>
      </c>
      <c r="E364" t="s">
        <v>8</v>
      </c>
      <c r="F364">
        <v>3</v>
      </c>
      <c r="G364" s="1">
        <v>43674</v>
      </c>
      <c r="H364" s="1">
        <v>43676</v>
      </c>
      <c r="I364" s="1">
        <f t="shared" si="11"/>
        <v>43681</v>
      </c>
      <c r="J364" t="str">
        <f t="shared" si="10"/>
        <v>Tipe4 Biasa 160 Hitam</v>
      </c>
      <c r="K364">
        <v>1300000</v>
      </c>
    </row>
    <row r="365" spans="1:11" x14ac:dyDescent="0.25">
      <c r="A365" t="s">
        <v>388</v>
      </c>
      <c r="B365">
        <v>180</v>
      </c>
      <c r="C365" t="s">
        <v>6</v>
      </c>
      <c r="D365" t="s">
        <v>7</v>
      </c>
      <c r="E365" t="s">
        <v>8</v>
      </c>
      <c r="F365">
        <v>3</v>
      </c>
      <c r="G365" s="1">
        <v>43674</v>
      </c>
      <c r="H365" s="1">
        <v>43676</v>
      </c>
      <c r="I365" s="1">
        <f t="shared" si="11"/>
        <v>43681</v>
      </c>
      <c r="J365" t="str">
        <f t="shared" si="10"/>
        <v>Tipe1 Biasa 180 Abu-Abu</v>
      </c>
      <c r="K365">
        <v>700000</v>
      </c>
    </row>
    <row r="366" spans="1:11" x14ac:dyDescent="0.25">
      <c r="A366" t="s">
        <v>389</v>
      </c>
      <c r="B366">
        <v>180</v>
      </c>
      <c r="C366" t="s">
        <v>6</v>
      </c>
      <c r="D366" t="s">
        <v>7</v>
      </c>
      <c r="E366" t="s">
        <v>8</v>
      </c>
      <c r="F366">
        <v>3</v>
      </c>
      <c r="G366" s="1">
        <v>43674</v>
      </c>
      <c r="H366" s="1">
        <v>43676</v>
      </c>
      <c r="I366" s="1">
        <f t="shared" si="11"/>
        <v>43681</v>
      </c>
      <c r="J366" t="str">
        <f t="shared" si="10"/>
        <v>Tipe1 Biasa 180 Abu-Abu</v>
      </c>
      <c r="K366">
        <v>700000</v>
      </c>
    </row>
    <row r="367" spans="1:11" x14ac:dyDescent="0.25">
      <c r="A367" t="s">
        <v>390</v>
      </c>
      <c r="B367">
        <v>160</v>
      </c>
      <c r="C367" t="s">
        <v>14</v>
      </c>
      <c r="D367" t="s">
        <v>7</v>
      </c>
      <c r="E367" t="s">
        <v>8</v>
      </c>
      <c r="F367">
        <v>3</v>
      </c>
      <c r="G367" s="1">
        <v>43674</v>
      </c>
      <c r="H367" s="1">
        <v>43676</v>
      </c>
      <c r="I367" s="1">
        <f t="shared" si="11"/>
        <v>43681</v>
      </c>
      <c r="J367" t="str">
        <f t="shared" si="10"/>
        <v>Tipe1 Biasa 160 Pink</v>
      </c>
      <c r="K367">
        <v>700000</v>
      </c>
    </row>
    <row r="368" spans="1:11" x14ac:dyDescent="0.25">
      <c r="A368" t="s">
        <v>391</v>
      </c>
      <c r="B368">
        <v>160</v>
      </c>
      <c r="C368" t="s">
        <v>11</v>
      </c>
      <c r="D368" t="s">
        <v>15</v>
      </c>
      <c r="E368" t="s">
        <v>8</v>
      </c>
      <c r="F368">
        <v>3</v>
      </c>
      <c r="G368" s="1">
        <v>43674</v>
      </c>
      <c r="H368" s="1">
        <v>43677</v>
      </c>
      <c r="I368" s="1">
        <f t="shared" si="11"/>
        <v>43681</v>
      </c>
      <c r="J368" t="str">
        <f t="shared" si="10"/>
        <v>Tipe4 Biasa 160 Hitam</v>
      </c>
      <c r="K368">
        <v>1300000</v>
      </c>
    </row>
    <row r="369" spans="1:11" x14ac:dyDescent="0.25">
      <c r="A369" t="s">
        <v>392</v>
      </c>
      <c r="B369">
        <v>180</v>
      </c>
      <c r="C369" t="s">
        <v>6</v>
      </c>
      <c r="D369" t="s">
        <v>7</v>
      </c>
      <c r="E369" t="s">
        <v>8</v>
      </c>
      <c r="F369">
        <v>6</v>
      </c>
      <c r="G369" s="1">
        <v>43677</v>
      </c>
      <c r="H369" s="1">
        <v>43677</v>
      </c>
      <c r="I369" s="1">
        <f t="shared" si="11"/>
        <v>43684</v>
      </c>
      <c r="J369" t="str">
        <f t="shared" si="10"/>
        <v>Tipe1 Biasa 180 Abu-Abu</v>
      </c>
      <c r="K369">
        <v>700000</v>
      </c>
    </row>
    <row r="370" spans="1:11" x14ac:dyDescent="0.25">
      <c r="A370" t="s">
        <v>393</v>
      </c>
      <c r="B370">
        <v>140</v>
      </c>
      <c r="C370" t="s">
        <v>9</v>
      </c>
      <c r="D370" t="s">
        <v>7</v>
      </c>
      <c r="E370" t="s">
        <v>8</v>
      </c>
      <c r="F370">
        <v>6</v>
      </c>
      <c r="G370" s="1">
        <v>43677</v>
      </c>
      <c r="H370" s="1">
        <v>43677</v>
      </c>
      <c r="I370" s="1">
        <f t="shared" si="11"/>
        <v>43684</v>
      </c>
      <c r="J370" t="str">
        <f t="shared" si="10"/>
        <v>Tipe1 Biasa 140 Coklat</v>
      </c>
      <c r="K370">
        <v>700000</v>
      </c>
    </row>
    <row r="371" spans="1:11" x14ac:dyDescent="0.25">
      <c r="A371" t="s">
        <v>394</v>
      </c>
      <c r="B371">
        <v>160</v>
      </c>
      <c r="C371" t="s">
        <v>11</v>
      </c>
      <c r="D371" t="s">
        <v>15</v>
      </c>
      <c r="E371" t="s">
        <v>8</v>
      </c>
      <c r="F371">
        <v>6</v>
      </c>
      <c r="G371" s="1">
        <v>43677</v>
      </c>
      <c r="H371" s="1">
        <v>43677</v>
      </c>
      <c r="I371" s="1">
        <f t="shared" si="11"/>
        <v>43684</v>
      </c>
      <c r="J371" t="str">
        <f t="shared" si="10"/>
        <v>Tipe4 Biasa 160 Hitam</v>
      </c>
      <c r="K371">
        <v>1300000</v>
      </c>
    </row>
    <row r="372" spans="1:11" x14ac:dyDescent="0.25">
      <c r="A372" t="s">
        <v>395</v>
      </c>
      <c r="B372">
        <v>160</v>
      </c>
      <c r="C372" t="s">
        <v>14</v>
      </c>
      <c r="D372" t="s">
        <v>15</v>
      </c>
      <c r="E372" t="s">
        <v>8</v>
      </c>
      <c r="F372">
        <v>6</v>
      </c>
      <c r="G372" s="1">
        <v>43677</v>
      </c>
      <c r="H372" s="1">
        <v>43678</v>
      </c>
      <c r="I372" s="1">
        <f t="shared" si="11"/>
        <v>43684</v>
      </c>
      <c r="J372" t="str">
        <f t="shared" si="10"/>
        <v>Tipe4 Biasa 160 Pink</v>
      </c>
      <c r="K372">
        <v>1300000</v>
      </c>
    </row>
    <row r="373" spans="1:11" x14ac:dyDescent="0.25">
      <c r="A373" t="s">
        <v>396</v>
      </c>
      <c r="B373">
        <v>180</v>
      </c>
      <c r="C373" t="s">
        <v>11</v>
      </c>
      <c r="D373" t="s">
        <v>7</v>
      </c>
      <c r="E373" t="s">
        <v>8</v>
      </c>
      <c r="F373">
        <v>6</v>
      </c>
      <c r="G373" s="1">
        <v>43677</v>
      </c>
      <c r="H373" s="1">
        <v>43678</v>
      </c>
      <c r="I373" s="1">
        <f t="shared" si="11"/>
        <v>43684</v>
      </c>
      <c r="J373" t="str">
        <f t="shared" si="10"/>
        <v>Tipe1 Biasa 180 Hitam</v>
      </c>
      <c r="K373">
        <v>700000</v>
      </c>
    </row>
    <row r="374" spans="1:11" x14ac:dyDescent="0.25">
      <c r="A374" t="s">
        <v>397</v>
      </c>
      <c r="B374">
        <v>180</v>
      </c>
      <c r="C374" t="s">
        <v>9</v>
      </c>
      <c r="D374" t="s">
        <v>13</v>
      </c>
      <c r="E374" t="s">
        <v>8</v>
      </c>
      <c r="F374">
        <v>6</v>
      </c>
      <c r="G374" s="1">
        <v>43677</v>
      </c>
      <c r="H374" s="1">
        <v>43678</v>
      </c>
      <c r="I374" s="1">
        <f t="shared" si="11"/>
        <v>43684</v>
      </c>
      <c r="J374" t="str">
        <f t="shared" si="10"/>
        <v>Tipe3 Biasa 180 Coklat</v>
      </c>
      <c r="K374">
        <v>1200000</v>
      </c>
    </row>
    <row r="375" spans="1:11" x14ac:dyDescent="0.25">
      <c r="A375" t="s">
        <v>398</v>
      </c>
      <c r="B375">
        <v>160</v>
      </c>
      <c r="C375" t="s">
        <v>11</v>
      </c>
      <c r="D375" t="s">
        <v>13</v>
      </c>
      <c r="E375" t="s">
        <v>8</v>
      </c>
      <c r="F375">
        <v>6</v>
      </c>
      <c r="G375" s="1">
        <v>43677</v>
      </c>
      <c r="H375" s="1">
        <v>43678</v>
      </c>
      <c r="I375" s="1">
        <f t="shared" si="11"/>
        <v>43684</v>
      </c>
      <c r="J375" t="str">
        <f t="shared" si="10"/>
        <v>Tipe3 Biasa 160 Hitam</v>
      </c>
      <c r="K375">
        <v>1200000</v>
      </c>
    </row>
    <row r="376" spans="1:11" x14ac:dyDescent="0.25">
      <c r="A376" t="s">
        <v>399</v>
      </c>
      <c r="B376">
        <v>140</v>
      </c>
      <c r="C376" t="s">
        <v>6</v>
      </c>
      <c r="D376" t="s">
        <v>10</v>
      </c>
      <c r="E376" t="s">
        <v>8</v>
      </c>
      <c r="F376">
        <v>6</v>
      </c>
      <c r="G376" s="1">
        <v>43677</v>
      </c>
      <c r="H376" s="1">
        <v>43678</v>
      </c>
      <c r="I376" s="1">
        <f t="shared" si="11"/>
        <v>43684</v>
      </c>
      <c r="J376" t="str">
        <f t="shared" si="10"/>
        <v>Tipe2 Biasa 140 Abu-Abu</v>
      </c>
      <c r="K376">
        <v>1100000</v>
      </c>
    </row>
    <row r="377" spans="1:11" x14ac:dyDescent="0.25">
      <c r="A377" t="s">
        <v>400</v>
      </c>
      <c r="B377">
        <v>140</v>
      </c>
      <c r="C377" t="s">
        <v>6</v>
      </c>
      <c r="D377" t="s">
        <v>7</v>
      </c>
      <c r="E377" t="s">
        <v>8</v>
      </c>
      <c r="F377">
        <v>6</v>
      </c>
      <c r="G377" s="1">
        <v>43677</v>
      </c>
      <c r="H377" s="1">
        <v>43678</v>
      </c>
      <c r="I377" s="1">
        <f t="shared" si="11"/>
        <v>43684</v>
      </c>
      <c r="J377" t="str">
        <f t="shared" si="10"/>
        <v>Tipe1 Biasa 140 Abu-Abu</v>
      </c>
      <c r="K377">
        <v>700000</v>
      </c>
    </row>
    <row r="378" spans="1:11" x14ac:dyDescent="0.25">
      <c r="A378" t="s">
        <v>401</v>
      </c>
      <c r="B378">
        <v>120</v>
      </c>
      <c r="C378" t="s">
        <v>12</v>
      </c>
      <c r="D378" t="s">
        <v>13</v>
      </c>
      <c r="E378" t="s">
        <v>8</v>
      </c>
      <c r="F378">
        <v>6</v>
      </c>
      <c r="G378" s="1">
        <v>43677</v>
      </c>
      <c r="H378" s="1">
        <v>43679</v>
      </c>
      <c r="I378" s="1">
        <f t="shared" si="11"/>
        <v>43684</v>
      </c>
      <c r="J378" t="str">
        <f t="shared" si="10"/>
        <v>Tipe3 Biasa 120 Merah</v>
      </c>
      <c r="K378">
        <v>1200000</v>
      </c>
    </row>
    <row r="379" spans="1:11" x14ac:dyDescent="0.25">
      <c r="A379" t="s">
        <v>402</v>
      </c>
      <c r="B379">
        <v>160</v>
      </c>
      <c r="C379" t="s">
        <v>11</v>
      </c>
      <c r="D379" t="s">
        <v>7</v>
      </c>
      <c r="E379" t="s">
        <v>8</v>
      </c>
      <c r="F379">
        <v>6</v>
      </c>
      <c r="G379" s="1">
        <v>43677</v>
      </c>
      <c r="H379" s="1">
        <v>43679</v>
      </c>
      <c r="I379" s="1">
        <f t="shared" si="11"/>
        <v>43684</v>
      </c>
      <c r="J379" t="str">
        <f t="shared" si="10"/>
        <v>Tipe1 Biasa 160 Hitam</v>
      </c>
      <c r="K379">
        <v>700000</v>
      </c>
    </row>
    <row r="380" spans="1:11" x14ac:dyDescent="0.25">
      <c r="A380" t="s">
        <v>403</v>
      </c>
      <c r="B380">
        <v>180</v>
      </c>
      <c r="C380" t="s">
        <v>9</v>
      </c>
      <c r="D380" t="s">
        <v>10</v>
      </c>
      <c r="E380" t="s">
        <v>8</v>
      </c>
      <c r="F380">
        <v>6</v>
      </c>
      <c r="G380" s="1">
        <v>43679</v>
      </c>
      <c r="H380" s="1">
        <v>43679</v>
      </c>
      <c r="I380" s="1">
        <f t="shared" si="11"/>
        <v>43686</v>
      </c>
      <c r="J380" t="str">
        <f t="shared" si="10"/>
        <v>Tipe2 Biasa 180 Coklat</v>
      </c>
      <c r="K380">
        <v>1100000</v>
      </c>
    </row>
    <row r="381" spans="1:11" x14ac:dyDescent="0.25">
      <c r="A381" t="s">
        <v>404</v>
      </c>
      <c r="B381">
        <v>160</v>
      </c>
      <c r="C381" t="s">
        <v>11</v>
      </c>
      <c r="D381" t="s">
        <v>15</v>
      </c>
      <c r="E381" t="s">
        <v>8</v>
      </c>
      <c r="F381">
        <v>6</v>
      </c>
      <c r="G381" s="1">
        <v>43679</v>
      </c>
      <c r="H381" s="1">
        <v>43679</v>
      </c>
      <c r="I381" s="1">
        <f t="shared" si="11"/>
        <v>43686</v>
      </c>
      <c r="J381" t="str">
        <f t="shared" si="10"/>
        <v>Tipe4 Biasa 160 Hitam</v>
      </c>
      <c r="K381">
        <v>1300000</v>
      </c>
    </row>
    <row r="382" spans="1:11" x14ac:dyDescent="0.25">
      <c r="A382" t="s">
        <v>405</v>
      </c>
      <c r="B382">
        <v>180</v>
      </c>
      <c r="C382" t="s">
        <v>11</v>
      </c>
      <c r="D382" t="s">
        <v>7</v>
      </c>
      <c r="E382" t="s">
        <v>8</v>
      </c>
      <c r="F382">
        <v>6</v>
      </c>
      <c r="G382" s="1">
        <v>43679</v>
      </c>
      <c r="H382" s="1">
        <v>43679</v>
      </c>
      <c r="I382" s="1">
        <f t="shared" si="11"/>
        <v>43686</v>
      </c>
      <c r="J382" t="str">
        <f t="shared" si="10"/>
        <v>Tipe1 Biasa 180 Hitam</v>
      </c>
      <c r="K382">
        <v>700000</v>
      </c>
    </row>
    <row r="383" spans="1:11" x14ac:dyDescent="0.25">
      <c r="A383" t="s">
        <v>406</v>
      </c>
      <c r="B383">
        <v>160</v>
      </c>
      <c r="C383" t="s">
        <v>6</v>
      </c>
      <c r="D383" t="s">
        <v>10</v>
      </c>
      <c r="E383" t="s">
        <v>16</v>
      </c>
      <c r="F383">
        <v>6</v>
      </c>
      <c r="G383" s="1">
        <v>43679</v>
      </c>
      <c r="H383" s="1">
        <v>43680</v>
      </c>
      <c r="I383" s="1">
        <f t="shared" si="11"/>
        <v>43686</v>
      </c>
      <c r="J383" t="str">
        <f t="shared" si="10"/>
        <v>Tipe2 Laci 160 Abu-Abu</v>
      </c>
      <c r="K383">
        <v>1400000</v>
      </c>
    </row>
    <row r="384" spans="1:11" x14ac:dyDescent="0.25">
      <c r="A384" t="s">
        <v>407</v>
      </c>
      <c r="B384">
        <v>160</v>
      </c>
      <c r="C384" t="s">
        <v>14</v>
      </c>
      <c r="D384" t="s">
        <v>7</v>
      </c>
      <c r="E384" t="s">
        <v>16</v>
      </c>
      <c r="F384">
        <v>6</v>
      </c>
      <c r="G384" s="1">
        <v>43679</v>
      </c>
      <c r="H384" s="1">
        <v>43680</v>
      </c>
      <c r="I384" s="1">
        <f t="shared" si="11"/>
        <v>43686</v>
      </c>
      <c r="J384" t="str">
        <f t="shared" si="10"/>
        <v>Tipe1 Laci 160 Pink</v>
      </c>
      <c r="K384">
        <v>1000000</v>
      </c>
    </row>
    <row r="385" spans="1:11" x14ac:dyDescent="0.25">
      <c r="A385" t="s">
        <v>408</v>
      </c>
      <c r="B385">
        <v>140</v>
      </c>
      <c r="C385" t="s">
        <v>11</v>
      </c>
      <c r="D385" t="s">
        <v>13</v>
      </c>
      <c r="E385" t="s">
        <v>8</v>
      </c>
      <c r="F385">
        <v>6</v>
      </c>
      <c r="G385" s="1">
        <v>43679</v>
      </c>
      <c r="H385" s="1">
        <v>43680</v>
      </c>
      <c r="I385" s="1">
        <f t="shared" si="11"/>
        <v>43686</v>
      </c>
      <c r="J385" t="str">
        <f t="shared" si="10"/>
        <v>Tipe3 Biasa 140 Hitam</v>
      </c>
      <c r="K385">
        <v>1200000</v>
      </c>
    </row>
    <row r="386" spans="1:11" x14ac:dyDescent="0.25">
      <c r="A386" t="s">
        <v>409</v>
      </c>
      <c r="B386">
        <v>160</v>
      </c>
      <c r="C386" t="s">
        <v>11</v>
      </c>
      <c r="D386" t="s">
        <v>7</v>
      </c>
      <c r="E386" t="s">
        <v>17</v>
      </c>
      <c r="F386">
        <v>6</v>
      </c>
      <c r="G386" s="1">
        <v>43679</v>
      </c>
      <c r="H386" s="1">
        <v>43680</v>
      </c>
      <c r="I386" s="1">
        <f t="shared" si="11"/>
        <v>43686</v>
      </c>
      <c r="J386" t="str">
        <f t="shared" ref="J386:J449" si="12">_xlfn.TEXTJOIN(" ",TRUE,D386,E386,B386,C386)</f>
        <v>Tipe1 Permata 160 Hitam</v>
      </c>
      <c r="K386">
        <v>1300000</v>
      </c>
    </row>
    <row r="387" spans="1:11" x14ac:dyDescent="0.25">
      <c r="A387" t="s">
        <v>410</v>
      </c>
      <c r="B387">
        <v>160</v>
      </c>
      <c r="C387" t="s">
        <v>11</v>
      </c>
      <c r="D387" t="s">
        <v>15</v>
      </c>
      <c r="E387" t="s">
        <v>8</v>
      </c>
      <c r="F387">
        <v>6</v>
      </c>
      <c r="G387" s="1">
        <v>43679</v>
      </c>
      <c r="H387" s="1">
        <v>43680</v>
      </c>
      <c r="I387" s="1">
        <f t="shared" ref="I387:I450" si="13">G387+7</f>
        <v>43686</v>
      </c>
      <c r="J387" t="str">
        <f t="shared" si="12"/>
        <v>Tipe4 Biasa 160 Hitam</v>
      </c>
      <c r="K387">
        <v>1300000</v>
      </c>
    </row>
    <row r="388" spans="1:11" x14ac:dyDescent="0.25">
      <c r="A388" t="s">
        <v>411</v>
      </c>
      <c r="B388">
        <v>160</v>
      </c>
      <c r="C388" t="s">
        <v>11</v>
      </c>
      <c r="D388" t="s">
        <v>13</v>
      </c>
      <c r="E388" t="s">
        <v>8</v>
      </c>
      <c r="F388">
        <v>6</v>
      </c>
      <c r="G388" s="1">
        <v>43679</v>
      </c>
      <c r="H388" s="1">
        <v>43680</v>
      </c>
      <c r="I388" s="1">
        <f t="shared" si="13"/>
        <v>43686</v>
      </c>
      <c r="J388" t="str">
        <f t="shared" si="12"/>
        <v>Tipe3 Biasa 160 Hitam</v>
      </c>
      <c r="K388">
        <v>1200000</v>
      </c>
    </row>
    <row r="389" spans="1:11" x14ac:dyDescent="0.25">
      <c r="A389" t="s">
        <v>412</v>
      </c>
      <c r="B389">
        <v>140</v>
      </c>
      <c r="C389" t="s">
        <v>9</v>
      </c>
      <c r="D389" t="s">
        <v>10</v>
      </c>
      <c r="E389" t="s">
        <v>17</v>
      </c>
      <c r="F389">
        <v>6</v>
      </c>
      <c r="G389" s="1">
        <v>43679</v>
      </c>
      <c r="H389" s="1">
        <v>43681</v>
      </c>
      <c r="I389" s="1">
        <f t="shared" si="13"/>
        <v>43686</v>
      </c>
      <c r="J389" t="str">
        <f t="shared" si="12"/>
        <v>Tipe2 Permata 140 Coklat</v>
      </c>
      <c r="K389">
        <v>1700000</v>
      </c>
    </row>
    <row r="390" spans="1:11" x14ac:dyDescent="0.25">
      <c r="A390" t="s">
        <v>413</v>
      </c>
      <c r="B390">
        <v>140</v>
      </c>
      <c r="C390" t="s">
        <v>11</v>
      </c>
      <c r="D390" t="s">
        <v>7</v>
      </c>
      <c r="E390" t="s">
        <v>8</v>
      </c>
      <c r="F390">
        <v>4</v>
      </c>
      <c r="G390" s="1">
        <v>43681</v>
      </c>
      <c r="H390" s="1">
        <v>43681</v>
      </c>
      <c r="I390" s="1">
        <f t="shared" si="13"/>
        <v>43688</v>
      </c>
      <c r="J390" t="str">
        <f t="shared" si="12"/>
        <v>Tipe1 Biasa 140 Hitam</v>
      </c>
      <c r="K390">
        <v>700000</v>
      </c>
    </row>
    <row r="391" spans="1:11" x14ac:dyDescent="0.25">
      <c r="A391" t="s">
        <v>414</v>
      </c>
      <c r="B391">
        <v>120</v>
      </c>
      <c r="C391" t="s">
        <v>11</v>
      </c>
      <c r="D391" t="s">
        <v>15</v>
      </c>
      <c r="E391" t="s">
        <v>8</v>
      </c>
      <c r="F391">
        <v>4</v>
      </c>
      <c r="G391" s="1">
        <v>43681</v>
      </c>
      <c r="H391" s="1">
        <v>43681</v>
      </c>
      <c r="I391" s="1">
        <f t="shared" si="13"/>
        <v>43688</v>
      </c>
      <c r="J391" t="str">
        <f t="shared" si="12"/>
        <v>Tipe4 Biasa 120 Hitam</v>
      </c>
      <c r="K391">
        <v>1300000</v>
      </c>
    </row>
    <row r="392" spans="1:11" x14ac:dyDescent="0.25">
      <c r="A392" t="s">
        <v>415</v>
      </c>
      <c r="B392">
        <v>160</v>
      </c>
      <c r="C392" t="s">
        <v>9</v>
      </c>
      <c r="D392" t="s">
        <v>7</v>
      </c>
      <c r="E392" t="s">
        <v>8</v>
      </c>
      <c r="F392">
        <v>4</v>
      </c>
      <c r="G392" s="1">
        <v>43681</v>
      </c>
      <c r="H392" s="1">
        <v>43681</v>
      </c>
      <c r="I392" s="1">
        <f t="shared" si="13"/>
        <v>43688</v>
      </c>
      <c r="J392" t="str">
        <f t="shared" si="12"/>
        <v>Tipe1 Biasa 160 Coklat</v>
      </c>
      <c r="K392">
        <v>700000</v>
      </c>
    </row>
    <row r="393" spans="1:11" x14ac:dyDescent="0.25">
      <c r="A393" t="s">
        <v>416</v>
      </c>
      <c r="B393">
        <v>120</v>
      </c>
      <c r="C393" t="s">
        <v>9</v>
      </c>
      <c r="D393" t="s">
        <v>10</v>
      </c>
      <c r="E393" t="s">
        <v>8</v>
      </c>
      <c r="F393">
        <v>4</v>
      </c>
      <c r="G393" s="1">
        <v>43681</v>
      </c>
      <c r="H393" s="1">
        <v>43681</v>
      </c>
      <c r="I393" s="1">
        <f t="shared" si="13"/>
        <v>43688</v>
      </c>
      <c r="J393" t="str">
        <f t="shared" si="12"/>
        <v>Tipe2 Biasa 120 Coklat</v>
      </c>
      <c r="K393">
        <v>1100000</v>
      </c>
    </row>
    <row r="394" spans="1:11" x14ac:dyDescent="0.25">
      <c r="A394" t="s">
        <v>417</v>
      </c>
      <c r="B394">
        <v>140</v>
      </c>
      <c r="C394" t="s">
        <v>11</v>
      </c>
      <c r="D394" t="s">
        <v>7</v>
      </c>
      <c r="E394" t="s">
        <v>8</v>
      </c>
      <c r="F394">
        <v>4</v>
      </c>
      <c r="G394" s="1">
        <v>43681</v>
      </c>
      <c r="H394" s="1">
        <v>43681</v>
      </c>
      <c r="I394" s="1">
        <f t="shared" si="13"/>
        <v>43688</v>
      </c>
      <c r="J394" t="str">
        <f t="shared" si="12"/>
        <v>Tipe1 Biasa 140 Hitam</v>
      </c>
      <c r="K394">
        <v>700000</v>
      </c>
    </row>
    <row r="395" spans="1:11" x14ac:dyDescent="0.25">
      <c r="A395" t="s">
        <v>418</v>
      </c>
      <c r="B395">
        <v>120</v>
      </c>
      <c r="C395" t="s">
        <v>11</v>
      </c>
      <c r="D395" t="s">
        <v>7</v>
      </c>
      <c r="E395" t="s">
        <v>17</v>
      </c>
      <c r="F395">
        <v>4</v>
      </c>
      <c r="G395" s="1">
        <v>43681</v>
      </c>
      <c r="H395" s="1">
        <v>43682</v>
      </c>
      <c r="I395" s="1">
        <f t="shared" si="13"/>
        <v>43688</v>
      </c>
      <c r="J395" t="str">
        <f t="shared" si="12"/>
        <v>Tipe1 Permata 120 Hitam</v>
      </c>
      <c r="K395">
        <v>1300000</v>
      </c>
    </row>
    <row r="396" spans="1:11" x14ac:dyDescent="0.25">
      <c r="A396" t="s">
        <v>419</v>
      </c>
      <c r="B396">
        <v>160</v>
      </c>
      <c r="C396" t="s">
        <v>6</v>
      </c>
      <c r="D396" t="s">
        <v>7</v>
      </c>
      <c r="E396" t="s">
        <v>8</v>
      </c>
      <c r="F396">
        <v>4</v>
      </c>
      <c r="G396" s="1">
        <v>43681</v>
      </c>
      <c r="H396" s="1">
        <v>43682</v>
      </c>
      <c r="I396" s="1">
        <f t="shared" si="13"/>
        <v>43688</v>
      </c>
      <c r="J396" t="str">
        <f t="shared" si="12"/>
        <v>Tipe1 Biasa 160 Abu-Abu</v>
      </c>
      <c r="K396">
        <v>700000</v>
      </c>
    </row>
    <row r="397" spans="1:11" x14ac:dyDescent="0.25">
      <c r="A397" t="s">
        <v>420</v>
      </c>
      <c r="B397">
        <v>140</v>
      </c>
      <c r="C397" t="s">
        <v>11</v>
      </c>
      <c r="D397" t="s">
        <v>10</v>
      </c>
      <c r="E397" t="s">
        <v>16</v>
      </c>
      <c r="F397">
        <v>4</v>
      </c>
      <c r="G397" s="1">
        <v>43681</v>
      </c>
      <c r="H397" s="1">
        <v>43682</v>
      </c>
      <c r="I397" s="1">
        <f t="shared" si="13"/>
        <v>43688</v>
      </c>
      <c r="J397" t="str">
        <f t="shared" si="12"/>
        <v>Tipe2 Laci 140 Hitam</v>
      </c>
      <c r="K397">
        <v>1400000</v>
      </c>
    </row>
    <row r="398" spans="1:11" x14ac:dyDescent="0.25">
      <c r="A398" t="s">
        <v>421</v>
      </c>
      <c r="B398">
        <v>160</v>
      </c>
      <c r="C398" t="s">
        <v>9</v>
      </c>
      <c r="D398" t="s">
        <v>7</v>
      </c>
      <c r="E398" t="s">
        <v>16</v>
      </c>
      <c r="F398">
        <v>4</v>
      </c>
      <c r="G398" s="1">
        <v>43681</v>
      </c>
      <c r="H398" s="1">
        <v>43682</v>
      </c>
      <c r="I398" s="1">
        <f t="shared" si="13"/>
        <v>43688</v>
      </c>
      <c r="J398" t="str">
        <f t="shared" si="12"/>
        <v>Tipe1 Laci 160 Coklat</v>
      </c>
      <c r="K398">
        <v>1000000</v>
      </c>
    </row>
    <row r="399" spans="1:11" x14ac:dyDescent="0.25">
      <c r="A399" t="s">
        <v>422</v>
      </c>
      <c r="B399">
        <v>120</v>
      </c>
      <c r="C399" t="s">
        <v>6</v>
      </c>
      <c r="D399" t="s">
        <v>13</v>
      </c>
      <c r="E399" t="s">
        <v>16</v>
      </c>
      <c r="F399">
        <v>4</v>
      </c>
      <c r="G399" s="1">
        <v>43681</v>
      </c>
      <c r="H399" s="1">
        <v>43683</v>
      </c>
      <c r="I399" s="1">
        <f t="shared" si="13"/>
        <v>43688</v>
      </c>
      <c r="J399" t="str">
        <f t="shared" si="12"/>
        <v>Tipe3 Laci 120 Abu-Abu</v>
      </c>
      <c r="K399">
        <v>1500000</v>
      </c>
    </row>
    <row r="400" spans="1:11" x14ac:dyDescent="0.25">
      <c r="A400" t="s">
        <v>423</v>
      </c>
      <c r="B400">
        <v>120</v>
      </c>
      <c r="C400" t="s">
        <v>11</v>
      </c>
      <c r="D400" t="s">
        <v>7</v>
      </c>
      <c r="E400" t="s">
        <v>8</v>
      </c>
      <c r="F400">
        <v>4</v>
      </c>
      <c r="G400" s="1">
        <v>43681</v>
      </c>
      <c r="H400" s="1">
        <v>43684</v>
      </c>
      <c r="I400" s="1">
        <f t="shared" si="13"/>
        <v>43688</v>
      </c>
      <c r="J400" t="str">
        <f t="shared" si="12"/>
        <v>Tipe1 Biasa 120 Hitam</v>
      </c>
      <c r="K400">
        <v>700000</v>
      </c>
    </row>
    <row r="401" spans="1:11" x14ac:dyDescent="0.25">
      <c r="A401" t="s">
        <v>424</v>
      </c>
      <c r="B401">
        <v>140</v>
      </c>
      <c r="C401" t="s">
        <v>6</v>
      </c>
      <c r="D401" t="s">
        <v>7</v>
      </c>
      <c r="E401" t="s">
        <v>8</v>
      </c>
      <c r="F401">
        <v>2</v>
      </c>
      <c r="G401" s="1">
        <v>43684</v>
      </c>
      <c r="H401" s="1">
        <v>43684</v>
      </c>
      <c r="I401" s="1">
        <f t="shared" si="13"/>
        <v>43691</v>
      </c>
      <c r="J401" t="str">
        <f t="shared" si="12"/>
        <v>Tipe1 Biasa 140 Abu-Abu</v>
      </c>
      <c r="K401">
        <v>700000</v>
      </c>
    </row>
    <row r="402" spans="1:11" x14ac:dyDescent="0.25">
      <c r="A402" t="s">
        <v>425</v>
      </c>
      <c r="B402">
        <v>120</v>
      </c>
      <c r="C402" t="s">
        <v>9</v>
      </c>
      <c r="D402" t="s">
        <v>13</v>
      </c>
      <c r="E402" t="s">
        <v>8</v>
      </c>
      <c r="F402">
        <v>2</v>
      </c>
      <c r="G402" s="1">
        <v>43684</v>
      </c>
      <c r="H402" s="1">
        <v>43684</v>
      </c>
      <c r="I402" s="1">
        <f t="shared" si="13"/>
        <v>43691</v>
      </c>
      <c r="J402" t="str">
        <f t="shared" si="12"/>
        <v>Tipe3 Biasa 120 Coklat</v>
      </c>
      <c r="K402">
        <v>1200000</v>
      </c>
    </row>
    <row r="403" spans="1:11" x14ac:dyDescent="0.25">
      <c r="A403" t="s">
        <v>426</v>
      </c>
      <c r="B403">
        <v>140</v>
      </c>
      <c r="C403" t="s">
        <v>11</v>
      </c>
      <c r="D403" t="s">
        <v>15</v>
      </c>
      <c r="E403" t="s">
        <v>8</v>
      </c>
      <c r="F403">
        <v>2</v>
      </c>
      <c r="G403" s="1">
        <v>43684</v>
      </c>
      <c r="H403" s="1">
        <v>43684</v>
      </c>
      <c r="I403" s="1">
        <f t="shared" si="13"/>
        <v>43691</v>
      </c>
      <c r="J403" t="str">
        <f t="shared" si="12"/>
        <v>Tipe4 Biasa 140 Hitam</v>
      </c>
      <c r="K403">
        <v>1300000</v>
      </c>
    </row>
    <row r="404" spans="1:11" x14ac:dyDescent="0.25">
      <c r="A404" t="s">
        <v>427</v>
      </c>
      <c r="B404">
        <v>180</v>
      </c>
      <c r="C404" t="s">
        <v>11</v>
      </c>
      <c r="D404" t="s">
        <v>10</v>
      </c>
      <c r="E404" t="s">
        <v>16</v>
      </c>
      <c r="F404">
        <v>2</v>
      </c>
      <c r="G404" s="1">
        <v>43684</v>
      </c>
      <c r="H404" s="1">
        <v>43685</v>
      </c>
      <c r="I404" s="1">
        <f t="shared" si="13"/>
        <v>43691</v>
      </c>
      <c r="J404" t="str">
        <f t="shared" si="12"/>
        <v>Tipe2 Laci 180 Hitam</v>
      </c>
      <c r="K404">
        <v>1400000</v>
      </c>
    </row>
    <row r="405" spans="1:11" x14ac:dyDescent="0.25">
      <c r="A405" t="s">
        <v>428</v>
      </c>
      <c r="B405">
        <v>180</v>
      </c>
      <c r="C405" t="s">
        <v>9</v>
      </c>
      <c r="D405" t="s">
        <v>13</v>
      </c>
      <c r="E405" t="s">
        <v>8</v>
      </c>
      <c r="F405">
        <v>2</v>
      </c>
      <c r="G405" s="1">
        <v>43684</v>
      </c>
      <c r="H405" s="1">
        <v>43685</v>
      </c>
      <c r="I405" s="1">
        <f t="shared" si="13"/>
        <v>43691</v>
      </c>
      <c r="J405" t="str">
        <f t="shared" si="12"/>
        <v>Tipe3 Biasa 180 Coklat</v>
      </c>
      <c r="K405">
        <v>1200000</v>
      </c>
    </row>
    <row r="406" spans="1:11" x14ac:dyDescent="0.25">
      <c r="A406" t="s">
        <v>429</v>
      </c>
      <c r="B406">
        <v>160</v>
      </c>
      <c r="C406" t="s">
        <v>11</v>
      </c>
      <c r="D406" t="s">
        <v>10</v>
      </c>
      <c r="E406" t="s">
        <v>8</v>
      </c>
      <c r="F406">
        <v>2</v>
      </c>
      <c r="G406" s="1">
        <v>43684</v>
      </c>
      <c r="H406" s="1">
        <v>43685</v>
      </c>
      <c r="I406" s="1">
        <f t="shared" si="13"/>
        <v>43691</v>
      </c>
      <c r="J406" t="str">
        <f t="shared" si="12"/>
        <v>Tipe2 Biasa 160 Hitam</v>
      </c>
      <c r="K406">
        <v>1100000</v>
      </c>
    </row>
    <row r="407" spans="1:11" x14ac:dyDescent="0.25">
      <c r="A407" t="s">
        <v>430</v>
      </c>
      <c r="B407">
        <v>180</v>
      </c>
      <c r="C407" t="s">
        <v>11</v>
      </c>
      <c r="D407" t="s">
        <v>10</v>
      </c>
      <c r="E407" t="s">
        <v>8</v>
      </c>
      <c r="F407">
        <v>2</v>
      </c>
      <c r="G407" s="1">
        <v>43684</v>
      </c>
      <c r="H407" s="1">
        <v>43685</v>
      </c>
      <c r="I407" s="1">
        <f t="shared" si="13"/>
        <v>43691</v>
      </c>
      <c r="J407" t="str">
        <f t="shared" si="12"/>
        <v>Tipe2 Biasa 180 Hitam</v>
      </c>
      <c r="K407">
        <v>1100000</v>
      </c>
    </row>
    <row r="408" spans="1:11" x14ac:dyDescent="0.25">
      <c r="A408" t="s">
        <v>431</v>
      </c>
      <c r="B408">
        <v>180</v>
      </c>
      <c r="C408" t="s">
        <v>6</v>
      </c>
      <c r="D408" t="s">
        <v>10</v>
      </c>
      <c r="E408" t="s">
        <v>17</v>
      </c>
      <c r="F408">
        <v>2</v>
      </c>
      <c r="G408" s="1">
        <v>43684</v>
      </c>
      <c r="H408" s="1">
        <v>43685</v>
      </c>
      <c r="I408" s="1">
        <f t="shared" si="13"/>
        <v>43691</v>
      </c>
      <c r="J408" t="str">
        <f t="shared" si="12"/>
        <v>Tipe2 Permata 180 Abu-Abu</v>
      </c>
      <c r="K408">
        <v>1700000</v>
      </c>
    </row>
    <row r="409" spans="1:11" x14ac:dyDescent="0.25">
      <c r="A409" t="s">
        <v>432</v>
      </c>
      <c r="B409">
        <v>160</v>
      </c>
      <c r="C409" t="s">
        <v>11</v>
      </c>
      <c r="D409" t="s">
        <v>7</v>
      </c>
      <c r="E409" t="s">
        <v>8</v>
      </c>
      <c r="F409">
        <v>1</v>
      </c>
      <c r="G409" s="1">
        <v>43686</v>
      </c>
      <c r="H409" s="1">
        <v>43686</v>
      </c>
      <c r="I409" s="1">
        <f t="shared" si="13"/>
        <v>43693</v>
      </c>
      <c r="J409" t="str">
        <f t="shared" si="12"/>
        <v>Tipe1 Biasa 160 Hitam</v>
      </c>
      <c r="K409">
        <v>700000</v>
      </c>
    </row>
    <row r="410" spans="1:11" x14ac:dyDescent="0.25">
      <c r="A410" t="s">
        <v>433</v>
      </c>
      <c r="B410">
        <v>160</v>
      </c>
      <c r="C410" t="s">
        <v>9</v>
      </c>
      <c r="D410" t="s">
        <v>13</v>
      </c>
      <c r="E410" t="s">
        <v>8</v>
      </c>
      <c r="F410">
        <v>1</v>
      </c>
      <c r="G410" s="1">
        <v>43686</v>
      </c>
      <c r="H410" s="1">
        <v>43686</v>
      </c>
      <c r="I410" s="1">
        <f t="shared" si="13"/>
        <v>43693</v>
      </c>
      <c r="J410" t="str">
        <f t="shared" si="12"/>
        <v>Tipe3 Biasa 160 Coklat</v>
      </c>
      <c r="K410">
        <v>1200000</v>
      </c>
    </row>
    <row r="411" spans="1:11" x14ac:dyDescent="0.25">
      <c r="A411" t="s">
        <v>434</v>
      </c>
      <c r="B411">
        <v>160</v>
      </c>
      <c r="C411" t="s">
        <v>14</v>
      </c>
      <c r="D411" t="s">
        <v>7</v>
      </c>
      <c r="E411" t="s">
        <v>8</v>
      </c>
      <c r="F411">
        <v>1</v>
      </c>
      <c r="G411" s="1">
        <v>43686</v>
      </c>
      <c r="H411" s="1">
        <v>43687</v>
      </c>
      <c r="I411" s="1">
        <f t="shared" si="13"/>
        <v>43693</v>
      </c>
      <c r="J411" t="str">
        <f t="shared" si="12"/>
        <v>Tipe1 Biasa 160 Pink</v>
      </c>
      <c r="K411">
        <v>700000</v>
      </c>
    </row>
    <row r="412" spans="1:11" x14ac:dyDescent="0.25">
      <c r="A412" t="s">
        <v>435</v>
      </c>
      <c r="B412">
        <v>160</v>
      </c>
      <c r="C412" t="s">
        <v>11</v>
      </c>
      <c r="D412" t="s">
        <v>10</v>
      </c>
      <c r="E412" t="s">
        <v>8</v>
      </c>
      <c r="F412">
        <v>1</v>
      </c>
      <c r="G412" s="1">
        <v>43686</v>
      </c>
      <c r="H412" s="1">
        <v>43687</v>
      </c>
      <c r="I412" s="1">
        <f t="shared" si="13"/>
        <v>43693</v>
      </c>
      <c r="J412" t="str">
        <f t="shared" si="12"/>
        <v>Tipe2 Biasa 160 Hitam</v>
      </c>
      <c r="K412">
        <v>1100000</v>
      </c>
    </row>
    <row r="413" spans="1:11" x14ac:dyDescent="0.25">
      <c r="A413" t="s">
        <v>436</v>
      </c>
      <c r="B413">
        <v>120</v>
      </c>
      <c r="C413" t="s">
        <v>11</v>
      </c>
      <c r="D413" t="s">
        <v>10</v>
      </c>
      <c r="E413" t="s">
        <v>16</v>
      </c>
      <c r="F413">
        <v>1</v>
      </c>
      <c r="G413" s="1">
        <v>43686</v>
      </c>
      <c r="H413" s="1">
        <v>43687</v>
      </c>
      <c r="I413" s="1">
        <f t="shared" si="13"/>
        <v>43693</v>
      </c>
      <c r="J413" t="str">
        <f t="shared" si="12"/>
        <v>Tipe2 Laci 120 Hitam</v>
      </c>
      <c r="K413">
        <v>1400000</v>
      </c>
    </row>
    <row r="414" spans="1:11" x14ac:dyDescent="0.25">
      <c r="A414" t="s">
        <v>437</v>
      </c>
      <c r="B414">
        <v>140</v>
      </c>
      <c r="C414" t="s">
        <v>14</v>
      </c>
      <c r="D414" t="s">
        <v>7</v>
      </c>
      <c r="E414" t="s">
        <v>8</v>
      </c>
      <c r="F414">
        <v>1</v>
      </c>
      <c r="G414" s="1">
        <v>43686</v>
      </c>
      <c r="H414" s="1">
        <v>43687</v>
      </c>
      <c r="I414" s="1">
        <f t="shared" si="13"/>
        <v>43693</v>
      </c>
      <c r="J414" t="str">
        <f t="shared" si="12"/>
        <v>Tipe1 Biasa 140 Pink</v>
      </c>
      <c r="K414">
        <v>700000</v>
      </c>
    </row>
    <row r="415" spans="1:11" x14ac:dyDescent="0.25">
      <c r="A415" t="s">
        <v>438</v>
      </c>
      <c r="B415">
        <v>160</v>
      </c>
      <c r="C415" t="s">
        <v>11</v>
      </c>
      <c r="D415" t="s">
        <v>7</v>
      </c>
      <c r="E415" t="s">
        <v>8</v>
      </c>
      <c r="F415">
        <v>1</v>
      </c>
      <c r="G415" s="1">
        <v>43686</v>
      </c>
      <c r="H415" s="1">
        <v>43687</v>
      </c>
      <c r="I415" s="1">
        <f t="shared" si="13"/>
        <v>43693</v>
      </c>
      <c r="J415" t="str">
        <f t="shared" si="12"/>
        <v>Tipe1 Biasa 160 Hitam</v>
      </c>
      <c r="K415">
        <v>700000</v>
      </c>
    </row>
    <row r="416" spans="1:11" x14ac:dyDescent="0.25">
      <c r="A416" t="s">
        <v>439</v>
      </c>
      <c r="B416">
        <v>180</v>
      </c>
      <c r="C416" t="s">
        <v>12</v>
      </c>
      <c r="D416" t="s">
        <v>10</v>
      </c>
      <c r="E416" t="s">
        <v>8</v>
      </c>
      <c r="F416">
        <v>1</v>
      </c>
      <c r="G416" s="1">
        <v>43686</v>
      </c>
      <c r="H416" s="1">
        <v>43687</v>
      </c>
      <c r="I416" s="1">
        <f t="shared" si="13"/>
        <v>43693</v>
      </c>
      <c r="J416" t="str">
        <f t="shared" si="12"/>
        <v>Tipe2 Biasa 180 Merah</v>
      </c>
      <c r="K416">
        <v>1100000</v>
      </c>
    </row>
    <row r="417" spans="1:11" x14ac:dyDescent="0.25">
      <c r="A417" t="s">
        <v>440</v>
      </c>
      <c r="B417">
        <v>160</v>
      </c>
      <c r="C417" t="s">
        <v>11</v>
      </c>
      <c r="D417" t="s">
        <v>10</v>
      </c>
      <c r="E417" t="s">
        <v>16</v>
      </c>
      <c r="F417">
        <v>1</v>
      </c>
      <c r="G417" s="1">
        <v>43686</v>
      </c>
      <c r="H417" s="1">
        <v>43688</v>
      </c>
      <c r="I417" s="1">
        <f t="shared" si="13"/>
        <v>43693</v>
      </c>
      <c r="J417" t="str">
        <f t="shared" si="12"/>
        <v>Tipe2 Laci 160 Hitam</v>
      </c>
      <c r="K417">
        <v>1400000</v>
      </c>
    </row>
    <row r="418" spans="1:11" x14ac:dyDescent="0.25">
      <c r="A418" t="s">
        <v>441</v>
      </c>
      <c r="B418">
        <v>180</v>
      </c>
      <c r="C418" t="s">
        <v>11</v>
      </c>
      <c r="D418" t="s">
        <v>13</v>
      </c>
      <c r="E418" t="s">
        <v>8</v>
      </c>
      <c r="F418">
        <v>1</v>
      </c>
      <c r="G418" s="1">
        <v>43688</v>
      </c>
      <c r="H418" s="1">
        <v>43688</v>
      </c>
      <c r="I418" s="1">
        <f t="shared" si="13"/>
        <v>43695</v>
      </c>
      <c r="J418" t="str">
        <f t="shared" si="12"/>
        <v>Tipe3 Biasa 180 Hitam</v>
      </c>
      <c r="K418">
        <v>1200000</v>
      </c>
    </row>
    <row r="419" spans="1:11" x14ac:dyDescent="0.25">
      <c r="A419" t="s">
        <v>442</v>
      </c>
      <c r="B419">
        <v>160</v>
      </c>
      <c r="C419" t="s">
        <v>12</v>
      </c>
      <c r="D419" t="s">
        <v>13</v>
      </c>
      <c r="E419" t="s">
        <v>8</v>
      </c>
      <c r="F419">
        <v>1</v>
      </c>
      <c r="G419" s="1">
        <v>43688</v>
      </c>
      <c r="H419" s="1">
        <v>43688</v>
      </c>
      <c r="I419" s="1">
        <f t="shared" si="13"/>
        <v>43695</v>
      </c>
      <c r="J419" t="str">
        <f t="shared" si="12"/>
        <v>Tipe3 Biasa 160 Merah</v>
      </c>
      <c r="K419">
        <v>1200000</v>
      </c>
    </row>
    <row r="420" spans="1:11" x14ac:dyDescent="0.25">
      <c r="A420" t="s">
        <v>443</v>
      </c>
      <c r="B420">
        <v>140</v>
      </c>
      <c r="C420" t="s">
        <v>6</v>
      </c>
      <c r="D420" t="s">
        <v>7</v>
      </c>
      <c r="E420" t="s">
        <v>8</v>
      </c>
      <c r="F420">
        <v>1</v>
      </c>
      <c r="G420" s="1">
        <v>43688</v>
      </c>
      <c r="H420" s="1">
        <v>43689</v>
      </c>
      <c r="I420" s="1">
        <f t="shared" si="13"/>
        <v>43695</v>
      </c>
      <c r="J420" t="str">
        <f t="shared" si="12"/>
        <v>Tipe1 Biasa 140 Abu-Abu</v>
      </c>
      <c r="K420">
        <v>700000</v>
      </c>
    </row>
    <row r="421" spans="1:11" x14ac:dyDescent="0.25">
      <c r="A421" t="s">
        <v>444</v>
      </c>
      <c r="B421">
        <v>120</v>
      </c>
      <c r="C421" t="s">
        <v>12</v>
      </c>
      <c r="D421" t="s">
        <v>7</v>
      </c>
      <c r="E421" t="s">
        <v>8</v>
      </c>
      <c r="F421">
        <v>1</v>
      </c>
      <c r="G421" s="1">
        <v>43688</v>
      </c>
      <c r="H421" s="1">
        <v>43689</v>
      </c>
      <c r="I421" s="1">
        <f t="shared" si="13"/>
        <v>43695</v>
      </c>
      <c r="J421" t="str">
        <f t="shared" si="12"/>
        <v>Tipe1 Biasa 120 Merah</v>
      </c>
      <c r="K421">
        <v>700000</v>
      </c>
    </row>
    <row r="422" spans="1:11" x14ac:dyDescent="0.25">
      <c r="A422" t="s">
        <v>445</v>
      </c>
      <c r="B422">
        <v>180</v>
      </c>
      <c r="C422" t="s">
        <v>11</v>
      </c>
      <c r="D422" t="s">
        <v>7</v>
      </c>
      <c r="E422" t="s">
        <v>8</v>
      </c>
      <c r="F422">
        <v>1</v>
      </c>
      <c r="G422" s="1">
        <v>43688</v>
      </c>
      <c r="H422" s="1">
        <v>43689</v>
      </c>
      <c r="I422" s="1">
        <f t="shared" si="13"/>
        <v>43695</v>
      </c>
      <c r="J422" t="str">
        <f t="shared" si="12"/>
        <v>Tipe1 Biasa 180 Hitam</v>
      </c>
      <c r="K422">
        <v>700000</v>
      </c>
    </row>
    <row r="423" spans="1:11" x14ac:dyDescent="0.25">
      <c r="A423" t="s">
        <v>446</v>
      </c>
      <c r="B423">
        <v>140</v>
      </c>
      <c r="C423" t="s">
        <v>9</v>
      </c>
      <c r="D423" t="s">
        <v>10</v>
      </c>
      <c r="E423" t="s">
        <v>8</v>
      </c>
      <c r="F423">
        <v>1</v>
      </c>
      <c r="G423" s="1">
        <v>43688</v>
      </c>
      <c r="H423" s="1">
        <v>43689</v>
      </c>
      <c r="I423" s="1">
        <f t="shared" si="13"/>
        <v>43695</v>
      </c>
      <c r="J423" t="str">
        <f t="shared" si="12"/>
        <v>Tipe2 Biasa 140 Coklat</v>
      </c>
      <c r="K423">
        <v>1100000</v>
      </c>
    </row>
    <row r="424" spans="1:11" x14ac:dyDescent="0.25">
      <c r="A424" t="s">
        <v>447</v>
      </c>
      <c r="B424">
        <v>120</v>
      </c>
      <c r="C424" t="s">
        <v>9</v>
      </c>
      <c r="D424" t="s">
        <v>13</v>
      </c>
      <c r="E424" t="s">
        <v>17</v>
      </c>
      <c r="F424">
        <v>1</v>
      </c>
      <c r="G424" s="1">
        <v>43688</v>
      </c>
      <c r="H424" s="1">
        <v>43689</v>
      </c>
      <c r="I424" s="1">
        <f t="shared" si="13"/>
        <v>43695</v>
      </c>
      <c r="J424" t="str">
        <f t="shared" si="12"/>
        <v>Tipe3 Permata 120 Coklat</v>
      </c>
      <c r="K424">
        <v>1800000</v>
      </c>
    </row>
    <row r="425" spans="1:11" x14ac:dyDescent="0.25">
      <c r="A425" t="s">
        <v>448</v>
      </c>
      <c r="B425">
        <v>160</v>
      </c>
      <c r="C425" t="s">
        <v>6</v>
      </c>
      <c r="D425" t="s">
        <v>10</v>
      </c>
      <c r="E425" t="s">
        <v>17</v>
      </c>
      <c r="F425">
        <v>1</v>
      </c>
      <c r="G425" s="1">
        <v>43688</v>
      </c>
      <c r="H425" s="1">
        <v>43689</v>
      </c>
      <c r="I425" s="1">
        <f t="shared" si="13"/>
        <v>43695</v>
      </c>
      <c r="J425" t="str">
        <f t="shared" si="12"/>
        <v>Tipe2 Permata 160 Abu-Abu</v>
      </c>
      <c r="K425">
        <v>1700000</v>
      </c>
    </row>
    <row r="426" spans="1:11" x14ac:dyDescent="0.25">
      <c r="A426" t="s">
        <v>449</v>
      </c>
      <c r="B426">
        <v>160</v>
      </c>
      <c r="C426" t="s">
        <v>14</v>
      </c>
      <c r="D426" t="s">
        <v>7</v>
      </c>
      <c r="E426" t="s">
        <v>17</v>
      </c>
      <c r="F426">
        <v>1</v>
      </c>
      <c r="G426" s="1">
        <v>43688</v>
      </c>
      <c r="H426" s="1">
        <v>43689</v>
      </c>
      <c r="I426" s="1">
        <f t="shared" si="13"/>
        <v>43695</v>
      </c>
      <c r="J426" t="str">
        <f t="shared" si="12"/>
        <v>Tipe1 Permata 160 Pink</v>
      </c>
      <c r="K426">
        <v>1300000</v>
      </c>
    </row>
    <row r="427" spans="1:11" x14ac:dyDescent="0.25">
      <c r="A427" t="s">
        <v>450</v>
      </c>
      <c r="B427">
        <v>160</v>
      </c>
      <c r="C427" t="s">
        <v>14</v>
      </c>
      <c r="D427" t="s">
        <v>15</v>
      </c>
      <c r="E427" t="s">
        <v>8</v>
      </c>
      <c r="F427">
        <v>1</v>
      </c>
      <c r="G427" s="1">
        <v>43688</v>
      </c>
      <c r="H427" s="1">
        <v>43689</v>
      </c>
      <c r="I427" s="1">
        <f t="shared" si="13"/>
        <v>43695</v>
      </c>
      <c r="J427" t="str">
        <f t="shared" si="12"/>
        <v>Tipe4 Biasa 160 Pink</v>
      </c>
      <c r="K427">
        <v>1300000</v>
      </c>
    </row>
    <row r="428" spans="1:11" x14ac:dyDescent="0.25">
      <c r="A428" t="s">
        <v>451</v>
      </c>
      <c r="B428">
        <v>140</v>
      </c>
      <c r="C428" t="s">
        <v>9</v>
      </c>
      <c r="D428" t="s">
        <v>15</v>
      </c>
      <c r="E428" t="s">
        <v>8</v>
      </c>
      <c r="F428">
        <v>1</v>
      </c>
      <c r="G428" s="1">
        <v>43688</v>
      </c>
      <c r="H428" s="1">
        <v>43690</v>
      </c>
      <c r="I428" s="1">
        <f t="shared" si="13"/>
        <v>43695</v>
      </c>
      <c r="J428" t="str">
        <f t="shared" si="12"/>
        <v>Tipe4 Biasa 140 Coklat</v>
      </c>
      <c r="K428">
        <v>1300000</v>
      </c>
    </row>
    <row r="429" spans="1:11" x14ac:dyDescent="0.25">
      <c r="A429" t="s">
        <v>452</v>
      </c>
      <c r="B429">
        <v>160</v>
      </c>
      <c r="C429" t="s">
        <v>14</v>
      </c>
      <c r="D429" t="s">
        <v>7</v>
      </c>
      <c r="E429" t="s">
        <v>8</v>
      </c>
      <c r="F429">
        <v>1</v>
      </c>
      <c r="G429" s="1">
        <v>43688</v>
      </c>
      <c r="H429" s="1">
        <v>43690</v>
      </c>
      <c r="I429" s="1">
        <f t="shared" si="13"/>
        <v>43695</v>
      </c>
      <c r="J429" t="str">
        <f t="shared" si="12"/>
        <v>Tipe1 Biasa 160 Pink</v>
      </c>
      <c r="K429">
        <v>700000</v>
      </c>
    </row>
    <row r="430" spans="1:11" x14ac:dyDescent="0.25">
      <c r="A430" t="s">
        <v>453</v>
      </c>
      <c r="B430">
        <v>160</v>
      </c>
      <c r="C430" t="s">
        <v>6</v>
      </c>
      <c r="D430" t="s">
        <v>15</v>
      </c>
      <c r="E430" t="s">
        <v>8</v>
      </c>
      <c r="F430">
        <v>1</v>
      </c>
      <c r="G430" s="1">
        <v>43688</v>
      </c>
      <c r="H430" s="1">
        <v>43690</v>
      </c>
      <c r="I430" s="1">
        <f t="shared" si="13"/>
        <v>43695</v>
      </c>
      <c r="J430" t="str">
        <f t="shared" si="12"/>
        <v>Tipe4 Biasa 160 Abu-Abu</v>
      </c>
      <c r="K430">
        <v>1300000</v>
      </c>
    </row>
    <row r="431" spans="1:11" x14ac:dyDescent="0.25">
      <c r="A431" t="s">
        <v>454</v>
      </c>
      <c r="B431">
        <v>140</v>
      </c>
      <c r="C431" t="s">
        <v>11</v>
      </c>
      <c r="D431" t="s">
        <v>13</v>
      </c>
      <c r="E431" t="s">
        <v>8</v>
      </c>
      <c r="F431">
        <v>1</v>
      </c>
      <c r="G431" s="1">
        <v>43688</v>
      </c>
      <c r="H431" s="1">
        <v>43690</v>
      </c>
      <c r="I431" s="1">
        <f t="shared" si="13"/>
        <v>43695</v>
      </c>
      <c r="J431" t="str">
        <f t="shared" si="12"/>
        <v>Tipe3 Biasa 140 Hitam</v>
      </c>
      <c r="K431">
        <v>1200000</v>
      </c>
    </row>
    <row r="432" spans="1:11" x14ac:dyDescent="0.25">
      <c r="A432" t="s">
        <v>455</v>
      </c>
      <c r="B432">
        <v>160</v>
      </c>
      <c r="C432" t="s">
        <v>11</v>
      </c>
      <c r="D432" t="s">
        <v>7</v>
      </c>
      <c r="E432" t="s">
        <v>8</v>
      </c>
      <c r="F432">
        <v>1</v>
      </c>
      <c r="G432" s="1">
        <v>43688</v>
      </c>
      <c r="H432" s="1">
        <v>43690</v>
      </c>
      <c r="I432" s="1">
        <f t="shared" si="13"/>
        <v>43695</v>
      </c>
      <c r="J432" t="str">
        <f t="shared" si="12"/>
        <v>Tipe1 Biasa 160 Hitam</v>
      </c>
      <c r="K432">
        <v>700000</v>
      </c>
    </row>
    <row r="433" spans="1:11" x14ac:dyDescent="0.25">
      <c r="A433" t="s">
        <v>456</v>
      </c>
      <c r="B433">
        <v>160</v>
      </c>
      <c r="C433" t="s">
        <v>11</v>
      </c>
      <c r="D433" t="s">
        <v>7</v>
      </c>
      <c r="E433" t="s">
        <v>8</v>
      </c>
      <c r="F433">
        <v>1</v>
      </c>
      <c r="G433" s="1">
        <v>43688</v>
      </c>
      <c r="H433" s="1">
        <v>43690</v>
      </c>
      <c r="I433" s="1">
        <f t="shared" si="13"/>
        <v>43695</v>
      </c>
      <c r="J433" t="str">
        <f t="shared" si="12"/>
        <v>Tipe1 Biasa 160 Hitam</v>
      </c>
      <c r="K433">
        <v>700000</v>
      </c>
    </row>
    <row r="434" spans="1:11" x14ac:dyDescent="0.25">
      <c r="A434" t="s">
        <v>457</v>
      </c>
      <c r="B434">
        <v>140</v>
      </c>
      <c r="C434" t="s">
        <v>14</v>
      </c>
      <c r="D434" t="s">
        <v>10</v>
      </c>
      <c r="E434" t="s">
        <v>8</v>
      </c>
      <c r="F434">
        <v>1</v>
      </c>
      <c r="G434" s="1">
        <v>43688</v>
      </c>
      <c r="H434" s="1">
        <v>43690</v>
      </c>
      <c r="I434" s="1">
        <f t="shared" si="13"/>
        <v>43695</v>
      </c>
      <c r="J434" t="str">
        <f t="shared" si="12"/>
        <v>Tipe2 Biasa 140 Pink</v>
      </c>
      <c r="K434">
        <v>1100000</v>
      </c>
    </row>
    <row r="435" spans="1:11" x14ac:dyDescent="0.25">
      <c r="A435" t="s">
        <v>458</v>
      </c>
      <c r="B435">
        <v>120</v>
      </c>
      <c r="C435" t="s">
        <v>9</v>
      </c>
      <c r="D435" t="s">
        <v>7</v>
      </c>
      <c r="E435" t="s">
        <v>16</v>
      </c>
      <c r="F435">
        <v>1</v>
      </c>
      <c r="G435" s="1">
        <v>43688</v>
      </c>
      <c r="H435" s="1">
        <v>43690</v>
      </c>
      <c r="I435" s="1">
        <f t="shared" si="13"/>
        <v>43695</v>
      </c>
      <c r="J435" t="str">
        <f t="shared" si="12"/>
        <v>Tipe1 Laci 120 Coklat</v>
      </c>
      <c r="K435">
        <v>1000000</v>
      </c>
    </row>
    <row r="436" spans="1:11" x14ac:dyDescent="0.25">
      <c r="A436" t="s">
        <v>459</v>
      </c>
      <c r="B436">
        <v>120</v>
      </c>
      <c r="C436" t="s">
        <v>11</v>
      </c>
      <c r="D436" t="s">
        <v>13</v>
      </c>
      <c r="E436" t="s">
        <v>8</v>
      </c>
      <c r="F436">
        <v>1</v>
      </c>
      <c r="G436" s="1">
        <v>43688</v>
      </c>
      <c r="H436" s="1">
        <v>43691</v>
      </c>
      <c r="I436" s="1">
        <f t="shared" si="13"/>
        <v>43695</v>
      </c>
      <c r="J436" t="str">
        <f t="shared" si="12"/>
        <v>Tipe3 Biasa 120 Hitam</v>
      </c>
      <c r="K436">
        <v>1200000</v>
      </c>
    </row>
    <row r="437" spans="1:11" x14ac:dyDescent="0.25">
      <c r="A437" t="s">
        <v>460</v>
      </c>
      <c r="B437">
        <v>180</v>
      </c>
      <c r="C437" t="s">
        <v>11</v>
      </c>
      <c r="D437" t="s">
        <v>7</v>
      </c>
      <c r="E437" t="s">
        <v>8</v>
      </c>
      <c r="F437">
        <v>1</v>
      </c>
      <c r="G437" s="1">
        <v>43688</v>
      </c>
      <c r="H437" s="1">
        <v>43691</v>
      </c>
      <c r="I437" s="1">
        <f t="shared" si="13"/>
        <v>43695</v>
      </c>
      <c r="J437" t="str">
        <f t="shared" si="12"/>
        <v>Tipe1 Biasa 180 Hitam</v>
      </c>
      <c r="K437">
        <v>700000</v>
      </c>
    </row>
    <row r="438" spans="1:11" x14ac:dyDescent="0.25">
      <c r="A438" t="s">
        <v>461</v>
      </c>
      <c r="B438">
        <v>160</v>
      </c>
      <c r="C438" t="s">
        <v>14</v>
      </c>
      <c r="D438" t="s">
        <v>7</v>
      </c>
      <c r="E438" t="s">
        <v>8</v>
      </c>
      <c r="F438">
        <v>1</v>
      </c>
      <c r="G438" s="1">
        <v>43691</v>
      </c>
      <c r="H438" s="1">
        <v>43691</v>
      </c>
      <c r="I438" s="1">
        <f t="shared" si="13"/>
        <v>43698</v>
      </c>
      <c r="J438" t="str">
        <f t="shared" si="12"/>
        <v>Tipe1 Biasa 160 Pink</v>
      </c>
      <c r="K438">
        <v>700000</v>
      </c>
    </row>
    <row r="439" spans="1:11" x14ac:dyDescent="0.25">
      <c r="A439" t="s">
        <v>462</v>
      </c>
      <c r="B439">
        <v>140</v>
      </c>
      <c r="C439" t="s">
        <v>11</v>
      </c>
      <c r="D439" t="s">
        <v>10</v>
      </c>
      <c r="E439" t="s">
        <v>8</v>
      </c>
      <c r="F439">
        <v>1</v>
      </c>
      <c r="G439" s="1">
        <v>43691</v>
      </c>
      <c r="H439" s="1">
        <v>43691</v>
      </c>
      <c r="I439" s="1">
        <f t="shared" si="13"/>
        <v>43698</v>
      </c>
      <c r="J439" t="str">
        <f t="shared" si="12"/>
        <v>Tipe2 Biasa 140 Hitam</v>
      </c>
      <c r="K439">
        <v>1100000</v>
      </c>
    </row>
    <row r="440" spans="1:11" x14ac:dyDescent="0.25">
      <c r="A440" t="s">
        <v>463</v>
      </c>
      <c r="B440">
        <v>120</v>
      </c>
      <c r="C440" t="s">
        <v>9</v>
      </c>
      <c r="D440" t="s">
        <v>13</v>
      </c>
      <c r="E440" t="s">
        <v>8</v>
      </c>
      <c r="F440">
        <v>1</v>
      </c>
      <c r="G440" s="1">
        <v>43691</v>
      </c>
      <c r="H440" s="1">
        <v>43691</v>
      </c>
      <c r="I440" s="1">
        <f t="shared" si="13"/>
        <v>43698</v>
      </c>
      <c r="J440" t="str">
        <f t="shared" si="12"/>
        <v>Tipe3 Biasa 120 Coklat</v>
      </c>
      <c r="K440">
        <v>1200000</v>
      </c>
    </row>
    <row r="441" spans="1:11" x14ac:dyDescent="0.25">
      <c r="A441" t="s">
        <v>464</v>
      </c>
      <c r="B441">
        <v>140</v>
      </c>
      <c r="C441" t="s">
        <v>11</v>
      </c>
      <c r="D441" t="s">
        <v>7</v>
      </c>
      <c r="E441" t="s">
        <v>8</v>
      </c>
      <c r="F441">
        <v>1</v>
      </c>
      <c r="G441" s="1">
        <v>43691</v>
      </c>
      <c r="H441" s="1">
        <v>43691</v>
      </c>
      <c r="I441" s="1">
        <f t="shared" si="13"/>
        <v>43698</v>
      </c>
      <c r="J441" t="str">
        <f t="shared" si="12"/>
        <v>Tipe1 Biasa 140 Hitam</v>
      </c>
      <c r="K441">
        <v>700000</v>
      </c>
    </row>
    <row r="442" spans="1:11" x14ac:dyDescent="0.25">
      <c r="A442" t="s">
        <v>465</v>
      </c>
      <c r="B442">
        <v>120</v>
      </c>
      <c r="C442" t="s">
        <v>9</v>
      </c>
      <c r="D442" t="s">
        <v>10</v>
      </c>
      <c r="E442" t="s">
        <v>8</v>
      </c>
      <c r="F442">
        <v>1</v>
      </c>
      <c r="G442" s="1">
        <v>43691</v>
      </c>
      <c r="H442" s="1">
        <v>43692</v>
      </c>
      <c r="I442" s="1">
        <f t="shared" si="13"/>
        <v>43698</v>
      </c>
      <c r="J442" t="str">
        <f t="shared" si="12"/>
        <v>Tipe2 Biasa 120 Coklat</v>
      </c>
      <c r="K442">
        <v>1100000</v>
      </c>
    </row>
    <row r="443" spans="1:11" x14ac:dyDescent="0.25">
      <c r="A443" t="s">
        <v>466</v>
      </c>
      <c r="B443">
        <v>120</v>
      </c>
      <c r="C443" t="s">
        <v>6</v>
      </c>
      <c r="D443" t="s">
        <v>15</v>
      </c>
      <c r="E443" t="s">
        <v>8</v>
      </c>
      <c r="F443">
        <v>1</v>
      </c>
      <c r="G443" s="1">
        <v>43691</v>
      </c>
      <c r="H443" s="1">
        <v>43692</v>
      </c>
      <c r="I443" s="1">
        <f t="shared" si="13"/>
        <v>43698</v>
      </c>
      <c r="J443" t="str">
        <f t="shared" si="12"/>
        <v>Tipe4 Biasa 120 Abu-Abu</v>
      </c>
      <c r="K443">
        <v>1300000</v>
      </c>
    </row>
    <row r="444" spans="1:11" x14ac:dyDescent="0.25">
      <c r="A444" t="s">
        <v>467</v>
      </c>
      <c r="B444">
        <v>160</v>
      </c>
      <c r="C444" t="s">
        <v>6</v>
      </c>
      <c r="D444" t="s">
        <v>7</v>
      </c>
      <c r="E444" t="s">
        <v>8</v>
      </c>
      <c r="F444">
        <v>1</v>
      </c>
      <c r="G444" s="1">
        <v>43691</v>
      </c>
      <c r="H444" s="1">
        <v>43692</v>
      </c>
      <c r="I444" s="1">
        <f t="shared" si="13"/>
        <v>43698</v>
      </c>
      <c r="J444" t="str">
        <f t="shared" si="12"/>
        <v>Tipe1 Biasa 160 Abu-Abu</v>
      </c>
      <c r="K444">
        <v>700000</v>
      </c>
    </row>
    <row r="445" spans="1:11" x14ac:dyDescent="0.25">
      <c r="A445" t="s">
        <v>468</v>
      </c>
      <c r="B445">
        <v>120</v>
      </c>
      <c r="C445" t="s">
        <v>9</v>
      </c>
      <c r="D445" t="s">
        <v>13</v>
      </c>
      <c r="E445" t="s">
        <v>8</v>
      </c>
      <c r="F445">
        <v>1</v>
      </c>
      <c r="G445" s="1">
        <v>43691</v>
      </c>
      <c r="H445" s="1">
        <v>43692</v>
      </c>
      <c r="I445" s="1">
        <f t="shared" si="13"/>
        <v>43698</v>
      </c>
      <c r="J445" t="str">
        <f t="shared" si="12"/>
        <v>Tipe3 Biasa 120 Coklat</v>
      </c>
      <c r="K445">
        <v>1200000</v>
      </c>
    </row>
    <row r="446" spans="1:11" x14ac:dyDescent="0.25">
      <c r="A446" t="s">
        <v>469</v>
      </c>
      <c r="B446">
        <v>120</v>
      </c>
      <c r="C446" t="s">
        <v>9</v>
      </c>
      <c r="D446" t="s">
        <v>10</v>
      </c>
      <c r="E446" t="s">
        <v>8</v>
      </c>
      <c r="F446">
        <v>1</v>
      </c>
      <c r="G446" s="1">
        <v>43691</v>
      </c>
      <c r="H446" s="1">
        <v>43692</v>
      </c>
      <c r="I446" s="1">
        <f t="shared" si="13"/>
        <v>43698</v>
      </c>
      <c r="J446" t="str">
        <f t="shared" si="12"/>
        <v>Tipe2 Biasa 120 Coklat</v>
      </c>
      <c r="K446">
        <v>1100000</v>
      </c>
    </row>
    <row r="447" spans="1:11" x14ac:dyDescent="0.25">
      <c r="A447" t="s">
        <v>470</v>
      </c>
      <c r="B447">
        <v>140</v>
      </c>
      <c r="C447" t="s">
        <v>11</v>
      </c>
      <c r="D447" t="s">
        <v>13</v>
      </c>
      <c r="E447" t="s">
        <v>8</v>
      </c>
      <c r="F447">
        <v>1</v>
      </c>
      <c r="G447" s="1">
        <v>43691</v>
      </c>
      <c r="H447" s="1">
        <v>43692</v>
      </c>
      <c r="I447" s="1">
        <f t="shared" si="13"/>
        <v>43698</v>
      </c>
      <c r="J447" t="str">
        <f t="shared" si="12"/>
        <v>Tipe3 Biasa 140 Hitam</v>
      </c>
      <c r="K447">
        <v>1200000</v>
      </c>
    </row>
    <row r="448" spans="1:11" x14ac:dyDescent="0.25">
      <c r="A448" t="s">
        <v>471</v>
      </c>
      <c r="B448">
        <v>160</v>
      </c>
      <c r="C448" t="s">
        <v>6</v>
      </c>
      <c r="D448" t="s">
        <v>10</v>
      </c>
      <c r="E448" t="s">
        <v>16</v>
      </c>
      <c r="F448">
        <v>1</v>
      </c>
      <c r="G448" s="1">
        <v>43691</v>
      </c>
      <c r="H448" s="1">
        <v>43692</v>
      </c>
      <c r="I448" s="1">
        <f t="shared" si="13"/>
        <v>43698</v>
      </c>
      <c r="J448" t="str">
        <f t="shared" si="12"/>
        <v>Tipe2 Laci 160 Abu-Abu</v>
      </c>
      <c r="K448">
        <v>1400000</v>
      </c>
    </row>
    <row r="449" spans="1:11" x14ac:dyDescent="0.25">
      <c r="A449" t="s">
        <v>472</v>
      </c>
      <c r="B449">
        <v>160</v>
      </c>
      <c r="C449" t="s">
        <v>9</v>
      </c>
      <c r="D449" t="s">
        <v>10</v>
      </c>
      <c r="E449" t="s">
        <v>8</v>
      </c>
      <c r="F449">
        <v>1</v>
      </c>
      <c r="G449" s="1">
        <v>43691</v>
      </c>
      <c r="H449" s="1">
        <v>43692</v>
      </c>
      <c r="I449" s="1">
        <f t="shared" si="13"/>
        <v>43698</v>
      </c>
      <c r="J449" t="str">
        <f t="shared" si="12"/>
        <v>Tipe2 Biasa 160 Coklat</v>
      </c>
      <c r="K449">
        <v>1100000</v>
      </c>
    </row>
    <row r="450" spans="1:11" x14ac:dyDescent="0.25">
      <c r="A450" t="s">
        <v>473</v>
      </c>
      <c r="B450">
        <v>160</v>
      </c>
      <c r="C450" t="s">
        <v>6</v>
      </c>
      <c r="D450" t="s">
        <v>7</v>
      </c>
      <c r="E450" t="s">
        <v>8</v>
      </c>
      <c r="F450">
        <v>1</v>
      </c>
      <c r="G450" s="1">
        <v>43691</v>
      </c>
      <c r="H450" s="1">
        <v>43692</v>
      </c>
      <c r="I450" s="1">
        <f t="shared" si="13"/>
        <v>43698</v>
      </c>
      <c r="J450" t="str">
        <f t="shared" ref="J450:J513" si="14">_xlfn.TEXTJOIN(" ",TRUE,D450,E450,B450,C450)</f>
        <v>Tipe1 Biasa 160 Abu-Abu</v>
      </c>
      <c r="K450">
        <v>700000</v>
      </c>
    </row>
    <row r="451" spans="1:11" x14ac:dyDescent="0.25">
      <c r="A451" t="s">
        <v>474</v>
      </c>
      <c r="B451">
        <v>160</v>
      </c>
      <c r="C451" t="s">
        <v>14</v>
      </c>
      <c r="D451" t="s">
        <v>13</v>
      </c>
      <c r="E451" t="s">
        <v>17</v>
      </c>
      <c r="F451">
        <v>2</v>
      </c>
      <c r="G451" s="1">
        <v>43693</v>
      </c>
      <c r="H451" s="1">
        <v>43693</v>
      </c>
      <c r="I451" s="1">
        <f t="shared" ref="I451:I514" si="15">G451+7</f>
        <v>43700</v>
      </c>
      <c r="J451" t="str">
        <f t="shared" si="14"/>
        <v>Tipe3 Permata 160 Pink</v>
      </c>
      <c r="K451">
        <v>1800000</v>
      </c>
    </row>
    <row r="452" spans="1:11" x14ac:dyDescent="0.25">
      <c r="A452" t="s">
        <v>475</v>
      </c>
      <c r="B452">
        <v>140</v>
      </c>
      <c r="C452" t="s">
        <v>6</v>
      </c>
      <c r="D452" t="s">
        <v>10</v>
      </c>
      <c r="E452" t="s">
        <v>8</v>
      </c>
      <c r="F452">
        <v>2</v>
      </c>
      <c r="G452" s="1">
        <v>43693</v>
      </c>
      <c r="H452" s="1">
        <v>43693</v>
      </c>
      <c r="I452" s="1">
        <f t="shared" si="15"/>
        <v>43700</v>
      </c>
      <c r="J452" t="str">
        <f t="shared" si="14"/>
        <v>Tipe2 Biasa 140 Abu-Abu</v>
      </c>
      <c r="K452">
        <v>1100000</v>
      </c>
    </row>
    <row r="453" spans="1:11" x14ac:dyDescent="0.25">
      <c r="A453" t="s">
        <v>476</v>
      </c>
      <c r="B453">
        <v>160</v>
      </c>
      <c r="C453" t="s">
        <v>11</v>
      </c>
      <c r="D453" t="s">
        <v>13</v>
      </c>
      <c r="E453" t="s">
        <v>8</v>
      </c>
      <c r="F453">
        <v>2</v>
      </c>
      <c r="G453" s="1">
        <v>43693</v>
      </c>
      <c r="H453" s="1">
        <v>43693</v>
      </c>
      <c r="I453" s="1">
        <f t="shared" si="15"/>
        <v>43700</v>
      </c>
      <c r="J453" t="str">
        <f t="shared" si="14"/>
        <v>Tipe3 Biasa 160 Hitam</v>
      </c>
      <c r="K453">
        <v>1200000</v>
      </c>
    </row>
    <row r="454" spans="1:11" x14ac:dyDescent="0.25">
      <c r="A454" t="s">
        <v>477</v>
      </c>
      <c r="B454">
        <v>160</v>
      </c>
      <c r="C454" t="s">
        <v>6</v>
      </c>
      <c r="D454" t="s">
        <v>13</v>
      </c>
      <c r="E454" t="s">
        <v>8</v>
      </c>
      <c r="F454">
        <v>2</v>
      </c>
      <c r="G454" s="1">
        <v>43693</v>
      </c>
      <c r="H454" s="1">
        <v>43693</v>
      </c>
      <c r="I454" s="1">
        <f t="shared" si="15"/>
        <v>43700</v>
      </c>
      <c r="J454" t="str">
        <f t="shared" si="14"/>
        <v>Tipe3 Biasa 160 Abu-Abu</v>
      </c>
      <c r="K454">
        <v>1200000</v>
      </c>
    </row>
    <row r="455" spans="1:11" x14ac:dyDescent="0.25">
      <c r="A455" t="s">
        <v>478</v>
      </c>
      <c r="B455">
        <v>140</v>
      </c>
      <c r="C455" t="s">
        <v>9</v>
      </c>
      <c r="D455" t="s">
        <v>7</v>
      </c>
      <c r="E455" t="s">
        <v>8</v>
      </c>
      <c r="F455">
        <v>2</v>
      </c>
      <c r="G455" s="1">
        <v>43693</v>
      </c>
      <c r="H455" s="1">
        <v>43693</v>
      </c>
      <c r="I455" s="1">
        <f t="shared" si="15"/>
        <v>43700</v>
      </c>
      <c r="J455" t="str">
        <f t="shared" si="14"/>
        <v>Tipe1 Biasa 140 Coklat</v>
      </c>
      <c r="K455">
        <v>700000</v>
      </c>
    </row>
    <row r="456" spans="1:11" x14ac:dyDescent="0.25">
      <c r="A456" t="s">
        <v>479</v>
      </c>
      <c r="B456">
        <v>180</v>
      </c>
      <c r="C456" t="s">
        <v>11</v>
      </c>
      <c r="D456" t="s">
        <v>15</v>
      </c>
      <c r="E456" t="s">
        <v>8</v>
      </c>
      <c r="F456">
        <v>2</v>
      </c>
      <c r="G456" s="1">
        <v>43693</v>
      </c>
      <c r="H456" s="1">
        <v>43694</v>
      </c>
      <c r="I456" s="1">
        <f t="shared" si="15"/>
        <v>43700</v>
      </c>
      <c r="J456" t="str">
        <f t="shared" si="14"/>
        <v>Tipe4 Biasa 180 Hitam</v>
      </c>
      <c r="K456">
        <v>1300000</v>
      </c>
    </row>
    <row r="457" spans="1:11" x14ac:dyDescent="0.25">
      <c r="A457" t="s">
        <v>480</v>
      </c>
      <c r="B457">
        <v>180</v>
      </c>
      <c r="C457" t="s">
        <v>11</v>
      </c>
      <c r="D457" t="s">
        <v>7</v>
      </c>
      <c r="E457" t="s">
        <v>8</v>
      </c>
      <c r="F457">
        <v>2</v>
      </c>
      <c r="G457" s="1">
        <v>43693</v>
      </c>
      <c r="H457" s="1">
        <v>43694</v>
      </c>
      <c r="I457" s="1">
        <f t="shared" si="15"/>
        <v>43700</v>
      </c>
      <c r="J457" t="str">
        <f t="shared" si="14"/>
        <v>Tipe1 Biasa 180 Hitam</v>
      </c>
      <c r="K457">
        <v>700000</v>
      </c>
    </row>
    <row r="458" spans="1:11" x14ac:dyDescent="0.25">
      <c r="A458" t="s">
        <v>481</v>
      </c>
      <c r="B458">
        <v>160</v>
      </c>
      <c r="C458" t="s">
        <v>11</v>
      </c>
      <c r="D458" t="s">
        <v>13</v>
      </c>
      <c r="E458" t="s">
        <v>8</v>
      </c>
      <c r="F458">
        <v>2</v>
      </c>
      <c r="G458" s="1">
        <v>43693</v>
      </c>
      <c r="H458" s="1">
        <v>43694</v>
      </c>
      <c r="I458" s="1">
        <f t="shared" si="15"/>
        <v>43700</v>
      </c>
      <c r="J458" t="str">
        <f t="shared" si="14"/>
        <v>Tipe3 Biasa 160 Hitam</v>
      </c>
      <c r="K458">
        <v>1200000</v>
      </c>
    </row>
    <row r="459" spans="1:11" x14ac:dyDescent="0.25">
      <c r="A459" t="s">
        <v>482</v>
      </c>
      <c r="B459">
        <v>140</v>
      </c>
      <c r="C459" t="s">
        <v>6</v>
      </c>
      <c r="D459" t="s">
        <v>10</v>
      </c>
      <c r="E459" t="s">
        <v>16</v>
      </c>
      <c r="F459">
        <v>3</v>
      </c>
      <c r="G459" s="1">
        <v>43695</v>
      </c>
      <c r="H459" s="1">
        <v>43695</v>
      </c>
      <c r="I459" s="1">
        <f t="shared" si="15"/>
        <v>43702</v>
      </c>
      <c r="J459" t="str">
        <f t="shared" si="14"/>
        <v>Tipe2 Laci 140 Abu-Abu</v>
      </c>
      <c r="K459">
        <v>1400000</v>
      </c>
    </row>
    <row r="460" spans="1:11" x14ac:dyDescent="0.25">
      <c r="A460" t="s">
        <v>483</v>
      </c>
      <c r="B460">
        <v>160</v>
      </c>
      <c r="C460" t="s">
        <v>6</v>
      </c>
      <c r="D460" t="s">
        <v>13</v>
      </c>
      <c r="E460" t="s">
        <v>8</v>
      </c>
      <c r="F460">
        <v>3</v>
      </c>
      <c r="G460" s="1">
        <v>43695</v>
      </c>
      <c r="H460" s="1">
        <v>43695</v>
      </c>
      <c r="I460" s="1">
        <f t="shared" si="15"/>
        <v>43702</v>
      </c>
      <c r="J460" t="str">
        <f t="shared" si="14"/>
        <v>Tipe3 Biasa 160 Abu-Abu</v>
      </c>
      <c r="K460">
        <v>1200000</v>
      </c>
    </row>
    <row r="461" spans="1:11" x14ac:dyDescent="0.25">
      <c r="A461" t="s">
        <v>484</v>
      </c>
      <c r="B461">
        <v>180</v>
      </c>
      <c r="C461" t="s">
        <v>11</v>
      </c>
      <c r="D461" t="s">
        <v>15</v>
      </c>
      <c r="E461" t="s">
        <v>8</v>
      </c>
      <c r="F461">
        <v>3</v>
      </c>
      <c r="G461" s="1">
        <v>43695</v>
      </c>
      <c r="H461" s="1">
        <v>43695</v>
      </c>
      <c r="I461" s="1">
        <f t="shared" si="15"/>
        <v>43702</v>
      </c>
      <c r="J461" t="str">
        <f t="shared" si="14"/>
        <v>Tipe4 Biasa 180 Hitam</v>
      </c>
      <c r="K461">
        <v>1300000</v>
      </c>
    </row>
    <row r="462" spans="1:11" x14ac:dyDescent="0.25">
      <c r="A462" t="s">
        <v>485</v>
      </c>
      <c r="B462">
        <v>120</v>
      </c>
      <c r="C462" t="s">
        <v>12</v>
      </c>
      <c r="D462" t="s">
        <v>13</v>
      </c>
      <c r="E462" t="s">
        <v>8</v>
      </c>
      <c r="F462">
        <v>3</v>
      </c>
      <c r="G462" s="1">
        <v>43695</v>
      </c>
      <c r="H462" s="1">
        <v>43695</v>
      </c>
      <c r="I462" s="1">
        <f t="shared" si="15"/>
        <v>43702</v>
      </c>
      <c r="J462" t="str">
        <f t="shared" si="14"/>
        <v>Tipe3 Biasa 120 Merah</v>
      </c>
      <c r="K462">
        <v>1200000</v>
      </c>
    </row>
    <row r="463" spans="1:11" x14ac:dyDescent="0.25">
      <c r="A463" t="s">
        <v>486</v>
      </c>
      <c r="B463">
        <v>180</v>
      </c>
      <c r="C463" t="s">
        <v>6</v>
      </c>
      <c r="D463" t="s">
        <v>13</v>
      </c>
      <c r="E463" t="s">
        <v>8</v>
      </c>
      <c r="F463">
        <v>3</v>
      </c>
      <c r="G463" s="1">
        <v>43695</v>
      </c>
      <c r="H463" s="1">
        <v>43695</v>
      </c>
      <c r="I463" s="1">
        <f t="shared" si="15"/>
        <v>43702</v>
      </c>
      <c r="J463" t="str">
        <f t="shared" si="14"/>
        <v>Tipe3 Biasa 180 Abu-Abu</v>
      </c>
      <c r="K463">
        <v>1200000</v>
      </c>
    </row>
    <row r="464" spans="1:11" x14ac:dyDescent="0.25">
      <c r="A464" t="s">
        <v>487</v>
      </c>
      <c r="B464">
        <v>160</v>
      </c>
      <c r="C464" t="s">
        <v>6</v>
      </c>
      <c r="D464" t="s">
        <v>15</v>
      </c>
      <c r="E464" t="s">
        <v>8</v>
      </c>
      <c r="F464">
        <v>3</v>
      </c>
      <c r="G464" s="1">
        <v>43695</v>
      </c>
      <c r="H464" s="1">
        <v>43696</v>
      </c>
      <c r="I464" s="1">
        <f t="shared" si="15"/>
        <v>43702</v>
      </c>
      <c r="J464" t="str">
        <f t="shared" si="14"/>
        <v>Tipe4 Biasa 160 Abu-Abu</v>
      </c>
      <c r="K464">
        <v>1300000</v>
      </c>
    </row>
    <row r="465" spans="1:11" x14ac:dyDescent="0.25">
      <c r="A465" t="s">
        <v>488</v>
      </c>
      <c r="B465">
        <v>160</v>
      </c>
      <c r="C465" t="s">
        <v>11</v>
      </c>
      <c r="D465" t="s">
        <v>10</v>
      </c>
      <c r="E465" t="s">
        <v>8</v>
      </c>
      <c r="F465">
        <v>3</v>
      </c>
      <c r="G465" s="1">
        <v>43695</v>
      </c>
      <c r="H465" s="1">
        <v>43696</v>
      </c>
      <c r="I465" s="1">
        <f t="shared" si="15"/>
        <v>43702</v>
      </c>
      <c r="J465" t="str">
        <f t="shared" si="14"/>
        <v>Tipe2 Biasa 160 Hitam</v>
      </c>
      <c r="K465">
        <v>1100000</v>
      </c>
    </row>
    <row r="466" spans="1:11" x14ac:dyDescent="0.25">
      <c r="A466" t="s">
        <v>489</v>
      </c>
      <c r="B466">
        <v>140</v>
      </c>
      <c r="C466" t="s">
        <v>9</v>
      </c>
      <c r="D466" t="s">
        <v>10</v>
      </c>
      <c r="E466" t="s">
        <v>8</v>
      </c>
      <c r="F466">
        <v>3</v>
      </c>
      <c r="G466" s="1">
        <v>43695</v>
      </c>
      <c r="H466" s="1">
        <v>43696</v>
      </c>
      <c r="I466" s="1">
        <f t="shared" si="15"/>
        <v>43702</v>
      </c>
      <c r="J466" t="str">
        <f t="shared" si="14"/>
        <v>Tipe2 Biasa 140 Coklat</v>
      </c>
      <c r="K466">
        <v>1100000</v>
      </c>
    </row>
    <row r="467" spans="1:11" x14ac:dyDescent="0.25">
      <c r="A467" t="s">
        <v>490</v>
      </c>
      <c r="B467">
        <v>160</v>
      </c>
      <c r="C467" t="s">
        <v>6</v>
      </c>
      <c r="D467" t="s">
        <v>10</v>
      </c>
      <c r="E467" t="s">
        <v>17</v>
      </c>
      <c r="F467">
        <v>3</v>
      </c>
      <c r="G467" s="1">
        <v>43695</v>
      </c>
      <c r="H467" s="1">
        <v>43697</v>
      </c>
      <c r="I467" s="1">
        <f t="shared" si="15"/>
        <v>43702</v>
      </c>
      <c r="J467" t="str">
        <f t="shared" si="14"/>
        <v>Tipe2 Permata 160 Abu-Abu</v>
      </c>
      <c r="K467">
        <v>1700000</v>
      </c>
    </row>
    <row r="468" spans="1:11" x14ac:dyDescent="0.25">
      <c r="A468" t="s">
        <v>491</v>
      </c>
      <c r="B468">
        <v>120</v>
      </c>
      <c r="C468" t="s">
        <v>12</v>
      </c>
      <c r="D468" t="s">
        <v>7</v>
      </c>
      <c r="E468" t="s">
        <v>8</v>
      </c>
      <c r="F468">
        <v>3</v>
      </c>
      <c r="G468" s="1">
        <v>43695</v>
      </c>
      <c r="H468" s="1">
        <v>43697</v>
      </c>
      <c r="I468" s="1">
        <f t="shared" si="15"/>
        <v>43702</v>
      </c>
      <c r="J468" t="str">
        <f t="shared" si="14"/>
        <v>Tipe1 Biasa 120 Merah</v>
      </c>
      <c r="K468">
        <v>700000</v>
      </c>
    </row>
    <row r="469" spans="1:11" x14ac:dyDescent="0.25">
      <c r="A469" t="s">
        <v>492</v>
      </c>
      <c r="B469">
        <v>180</v>
      </c>
      <c r="C469" t="s">
        <v>11</v>
      </c>
      <c r="D469" t="s">
        <v>10</v>
      </c>
      <c r="E469" t="s">
        <v>8</v>
      </c>
      <c r="F469">
        <v>3</v>
      </c>
      <c r="G469" s="1">
        <v>43695</v>
      </c>
      <c r="H469" s="1">
        <v>43697</v>
      </c>
      <c r="I469" s="1">
        <f t="shared" si="15"/>
        <v>43702</v>
      </c>
      <c r="J469" t="str">
        <f t="shared" si="14"/>
        <v>Tipe2 Biasa 180 Hitam</v>
      </c>
      <c r="K469">
        <v>1100000</v>
      </c>
    </row>
    <row r="470" spans="1:11" x14ac:dyDescent="0.25">
      <c r="A470" t="s">
        <v>493</v>
      </c>
      <c r="B470">
        <v>140</v>
      </c>
      <c r="C470" t="s">
        <v>9</v>
      </c>
      <c r="D470" t="s">
        <v>10</v>
      </c>
      <c r="E470" t="s">
        <v>8</v>
      </c>
      <c r="F470">
        <v>3</v>
      </c>
      <c r="G470" s="1">
        <v>43695</v>
      </c>
      <c r="H470" s="1">
        <v>43697</v>
      </c>
      <c r="I470" s="1">
        <f t="shared" si="15"/>
        <v>43702</v>
      </c>
      <c r="J470" t="str">
        <f t="shared" si="14"/>
        <v>Tipe2 Biasa 140 Coklat</v>
      </c>
      <c r="K470">
        <v>1100000</v>
      </c>
    </row>
    <row r="471" spans="1:11" x14ac:dyDescent="0.25">
      <c r="A471" t="s">
        <v>494</v>
      </c>
      <c r="B471">
        <v>160</v>
      </c>
      <c r="C471" t="s">
        <v>12</v>
      </c>
      <c r="D471" t="s">
        <v>7</v>
      </c>
      <c r="E471" t="s">
        <v>8</v>
      </c>
      <c r="F471">
        <v>3</v>
      </c>
      <c r="G471" s="1">
        <v>43695</v>
      </c>
      <c r="H471" s="1">
        <v>43698</v>
      </c>
      <c r="I471" s="1">
        <f t="shared" si="15"/>
        <v>43702</v>
      </c>
      <c r="J471" t="str">
        <f t="shared" si="14"/>
        <v>Tipe1 Biasa 160 Merah</v>
      </c>
      <c r="K471">
        <v>700000</v>
      </c>
    </row>
    <row r="472" spans="1:11" x14ac:dyDescent="0.25">
      <c r="A472" t="s">
        <v>495</v>
      </c>
      <c r="B472">
        <v>180</v>
      </c>
      <c r="C472" t="s">
        <v>11</v>
      </c>
      <c r="D472" t="s">
        <v>7</v>
      </c>
      <c r="E472" t="s">
        <v>8</v>
      </c>
      <c r="F472">
        <v>4</v>
      </c>
      <c r="G472" s="1">
        <v>43698</v>
      </c>
      <c r="H472" s="1">
        <v>43698</v>
      </c>
      <c r="I472" s="1">
        <f t="shared" si="15"/>
        <v>43705</v>
      </c>
      <c r="J472" t="str">
        <f t="shared" si="14"/>
        <v>Tipe1 Biasa 180 Hitam</v>
      </c>
      <c r="K472">
        <v>700000</v>
      </c>
    </row>
    <row r="473" spans="1:11" x14ac:dyDescent="0.25">
      <c r="A473" t="s">
        <v>496</v>
      </c>
      <c r="B473">
        <v>180</v>
      </c>
      <c r="C473" t="s">
        <v>6</v>
      </c>
      <c r="D473" t="s">
        <v>10</v>
      </c>
      <c r="E473" t="s">
        <v>8</v>
      </c>
      <c r="F473">
        <v>4</v>
      </c>
      <c r="G473" s="1">
        <v>43698</v>
      </c>
      <c r="H473" s="1">
        <v>43699</v>
      </c>
      <c r="I473" s="1">
        <f t="shared" si="15"/>
        <v>43705</v>
      </c>
      <c r="J473" t="str">
        <f t="shared" si="14"/>
        <v>Tipe2 Biasa 180 Abu-Abu</v>
      </c>
      <c r="K473">
        <v>1100000</v>
      </c>
    </row>
    <row r="474" spans="1:11" x14ac:dyDescent="0.25">
      <c r="A474" t="s">
        <v>497</v>
      </c>
      <c r="B474">
        <v>180</v>
      </c>
      <c r="C474" t="s">
        <v>6</v>
      </c>
      <c r="D474" t="s">
        <v>10</v>
      </c>
      <c r="E474" t="s">
        <v>8</v>
      </c>
      <c r="F474">
        <v>4</v>
      </c>
      <c r="G474" s="1">
        <v>43698</v>
      </c>
      <c r="H474" s="1">
        <v>43699</v>
      </c>
      <c r="I474" s="1">
        <f t="shared" si="15"/>
        <v>43705</v>
      </c>
      <c r="J474" t="str">
        <f t="shared" si="14"/>
        <v>Tipe2 Biasa 180 Abu-Abu</v>
      </c>
      <c r="K474">
        <v>1100000</v>
      </c>
    </row>
    <row r="475" spans="1:11" x14ac:dyDescent="0.25">
      <c r="A475" t="s">
        <v>498</v>
      </c>
      <c r="B475">
        <v>120</v>
      </c>
      <c r="C475" t="s">
        <v>12</v>
      </c>
      <c r="D475" t="s">
        <v>13</v>
      </c>
      <c r="E475" t="s">
        <v>8</v>
      </c>
      <c r="F475">
        <v>4</v>
      </c>
      <c r="G475" s="1">
        <v>43698</v>
      </c>
      <c r="H475" s="1">
        <v>43699</v>
      </c>
      <c r="I475" s="1">
        <f t="shared" si="15"/>
        <v>43705</v>
      </c>
      <c r="J475" t="str">
        <f t="shared" si="14"/>
        <v>Tipe3 Biasa 120 Merah</v>
      </c>
      <c r="K475">
        <v>1200000</v>
      </c>
    </row>
    <row r="476" spans="1:11" x14ac:dyDescent="0.25">
      <c r="A476" t="s">
        <v>499</v>
      </c>
      <c r="B476">
        <v>180</v>
      </c>
      <c r="C476" t="s">
        <v>11</v>
      </c>
      <c r="D476" t="s">
        <v>13</v>
      </c>
      <c r="E476" t="s">
        <v>16</v>
      </c>
      <c r="F476">
        <v>6</v>
      </c>
      <c r="G476" s="1">
        <v>43700</v>
      </c>
      <c r="H476" s="1">
        <v>43700</v>
      </c>
      <c r="I476" s="1">
        <f t="shared" si="15"/>
        <v>43707</v>
      </c>
      <c r="J476" t="str">
        <f t="shared" si="14"/>
        <v>Tipe3 Laci 180 Hitam</v>
      </c>
      <c r="K476">
        <v>1500000</v>
      </c>
    </row>
    <row r="477" spans="1:11" x14ac:dyDescent="0.25">
      <c r="A477" t="s">
        <v>500</v>
      </c>
      <c r="B477">
        <v>160</v>
      </c>
      <c r="C477" t="s">
        <v>9</v>
      </c>
      <c r="D477" t="s">
        <v>15</v>
      </c>
      <c r="E477" t="s">
        <v>8</v>
      </c>
      <c r="F477">
        <v>6</v>
      </c>
      <c r="G477" s="1">
        <v>43700</v>
      </c>
      <c r="H477" s="1">
        <v>43700</v>
      </c>
      <c r="I477" s="1">
        <f t="shared" si="15"/>
        <v>43707</v>
      </c>
      <c r="J477" t="str">
        <f t="shared" si="14"/>
        <v>Tipe4 Biasa 160 Coklat</v>
      </c>
      <c r="K477">
        <v>1300000</v>
      </c>
    </row>
    <row r="478" spans="1:11" x14ac:dyDescent="0.25">
      <c r="A478" t="s">
        <v>501</v>
      </c>
      <c r="B478">
        <v>160</v>
      </c>
      <c r="C478" t="s">
        <v>6</v>
      </c>
      <c r="D478" t="s">
        <v>7</v>
      </c>
      <c r="E478" t="s">
        <v>8</v>
      </c>
      <c r="F478">
        <v>6</v>
      </c>
      <c r="G478" s="1">
        <v>43700</v>
      </c>
      <c r="H478" s="1">
        <v>43700</v>
      </c>
      <c r="I478" s="1">
        <f t="shared" si="15"/>
        <v>43707</v>
      </c>
      <c r="J478" t="str">
        <f t="shared" si="14"/>
        <v>Tipe1 Biasa 160 Abu-Abu</v>
      </c>
      <c r="K478">
        <v>700000</v>
      </c>
    </row>
    <row r="479" spans="1:11" x14ac:dyDescent="0.25">
      <c r="A479" t="s">
        <v>502</v>
      </c>
      <c r="B479">
        <v>180</v>
      </c>
      <c r="C479" t="s">
        <v>11</v>
      </c>
      <c r="D479" t="s">
        <v>15</v>
      </c>
      <c r="E479" t="s">
        <v>8</v>
      </c>
      <c r="F479">
        <v>6</v>
      </c>
      <c r="G479" s="1">
        <v>43700</v>
      </c>
      <c r="H479" s="1">
        <v>43700</v>
      </c>
      <c r="I479" s="1">
        <f t="shared" si="15"/>
        <v>43707</v>
      </c>
      <c r="J479" t="str">
        <f t="shared" si="14"/>
        <v>Tipe4 Biasa 180 Hitam</v>
      </c>
      <c r="K479">
        <v>1300000</v>
      </c>
    </row>
    <row r="480" spans="1:11" x14ac:dyDescent="0.25">
      <c r="A480" t="s">
        <v>503</v>
      </c>
      <c r="B480">
        <v>160</v>
      </c>
      <c r="C480" t="s">
        <v>14</v>
      </c>
      <c r="D480" t="s">
        <v>7</v>
      </c>
      <c r="E480" t="s">
        <v>17</v>
      </c>
      <c r="F480">
        <v>6</v>
      </c>
      <c r="G480" s="1">
        <v>43700</v>
      </c>
      <c r="H480" s="1">
        <v>43701</v>
      </c>
      <c r="I480" s="1">
        <f t="shared" si="15"/>
        <v>43707</v>
      </c>
      <c r="J480" t="str">
        <f t="shared" si="14"/>
        <v>Tipe1 Permata 160 Pink</v>
      </c>
      <c r="K480">
        <v>1300000</v>
      </c>
    </row>
    <row r="481" spans="1:11" x14ac:dyDescent="0.25">
      <c r="A481" t="s">
        <v>504</v>
      </c>
      <c r="B481">
        <v>120</v>
      </c>
      <c r="C481" t="s">
        <v>9</v>
      </c>
      <c r="D481" t="s">
        <v>7</v>
      </c>
      <c r="E481" t="s">
        <v>8</v>
      </c>
      <c r="F481">
        <v>6</v>
      </c>
      <c r="G481" s="1">
        <v>43700</v>
      </c>
      <c r="H481" s="1">
        <v>43701</v>
      </c>
      <c r="I481" s="1">
        <f t="shared" si="15"/>
        <v>43707</v>
      </c>
      <c r="J481" t="str">
        <f t="shared" si="14"/>
        <v>Tipe1 Biasa 120 Coklat</v>
      </c>
      <c r="K481">
        <v>700000</v>
      </c>
    </row>
    <row r="482" spans="1:11" x14ac:dyDescent="0.25">
      <c r="A482" t="s">
        <v>505</v>
      </c>
      <c r="B482">
        <v>120</v>
      </c>
      <c r="C482" t="s">
        <v>11</v>
      </c>
      <c r="D482" t="s">
        <v>10</v>
      </c>
      <c r="E482" t="s">
        <v>16</v>
      </c>
      <c r="F482">
        <v>6</v>
      </c>
      <c r="G482" s="1">
        <v>43700</v>
      </c>
      <c r="H482" s="1">
        <v>43701</v>
      </c>
      <c r="I482" s="1">
        <f t="shared" si="15"/>
        <v>43707</v>
      </c>
      <c r="J482" t="str">
        <f t="shared" si="14"/>
        <v>Tipe2 Laci 120 Hitam</v>
      </c>
      <c r="K482">
        <v>1400000</v>
      </c>
    </row>
    <row r="483" spans="1:11" x14ac:dyDescent="0.25">
      <c r="A483" t="s">
        <v>506</v>
      </c>
      <c r="B483">
        <v>120</v>
      </c>
      <c r="C483" t="s">
        <v>6</v>
      </c>
      <c r="D483" t="s">
        <v>15</v>
      </c>
      <c r="E483" t="s">
        <v>8</v>
      </c>
      <c r="F483">
        <v>6</v>
      </c>
      <c r="G483" s="1">
        <v>43700</v>
      </c>
      <c r="H483" s="1">
        <v>43702</v>
      </c>
      <c r="I483" s="1">
        <f t="shared" si="15"/>
        <v>43707</v>
      </c>
      <c r="J483" t="str">
        <f t="shared" si="14"/>
        <v>Tipe4 Biasa 120 Abu-Abu</v>
      </c>
      <c r="K483">
        <v>1300000</v>
      </c>
    </row>
    <row r="484" spans="1:11" x14ac:dyDescent="0.25">
      <c r="A484" t="s">
        <v>507</v>
      </c>
      <c r="B484">
        <v>160</v>
      </c>
      <c r="C484" t="s">
        <v>6</v>
      </c>
      <c r="D484" t="s">
        <v>7</v>
      </c>
      <c r="E484" t="s">
        <v>17</v>
      </c>
      <c r="F484">
        <v>2</v>
      </c>
      <c r="G484" s="1">
        <v>43702</v>
      </c>
      <c r="H484" s="1">
        <v>43702</v>
      </c>
      <c r="I484" s="1">
        <f t="shared" si="15"/>
        <v>43709</v>
      </c>
      <c r="J484" t="str">
        <f t="shared" si="14"/>
        <v>Tipe1 Permata 160 Abu-Abu</v>
      </c>
      <c r="K484">
        <v>1300000</v>
      </c>
    </row>
    <row r="485" spans="1:11" x14ac:dyDescent="0.25">
      <c r="A485" t="s">
        <v>508</v>
      </c>
      <c r="B485">
        <v>160</v>
      </c>
      <c r="C485" t="s">
        <v>11</v>
      </c>
      <c r="D485" t="s">
        <v>10</v>
      </c>
      <c r="E485" t="s">
        <v>8</v>
      </c>
      <c r="F485">
        <v>2</v>
      </c>
      <c r="G485" s="1">
        <v>43702</v>
      </c>
      <c r="H485" s="1">
        <v>43702</v>
      </c>
      <c r="I485" s="1">
        <f t="shared" si="15"/>
        <v>43709</v>
      </c>
      <c r="J485" t="str">
        <f t="shared" si="14"/>
        <v>Tipe2 Biasa 160 Hitam</v>
      </c>
      <c r="K485">
        <v>1100000</v>
      </c>
    </row>
    <row r="486" spans="1:11" x14ac:dyDescent="0.25">
      <c r="A486" t="s">
        <v>509</v>
      </c>
      <c r="B486">
        <v>160</v>
      </c>
      <c r="C486" t="s">
        <v>11</v>
      </c>
      <c r="D486" t="s">
        <v>7</v>
      </c>
      <c r="E486" t="s">
        <v>8</v>
      </c>
      <c r="F486">
        <v>2</v>
      </c>
      <c r="G486" s="1">
        <v>43702</v>
      </c>
      <c r="H486" s="1">
        <v>43702</v>
      </c>
      <c r="I486" s="1">
        <f t="shared" si="15"/>
        <v>43709</v>
      </c>
      <c r="J486" t="str">
        <f t="shared" si="14"/>
        <v>Tipe1 Biasa 160 Hitam</v>
      </c>
      <c r="K486">
        <v>700000</v>
      </c>
    </row>
    <row r="487" spans="1:11" x14ac:dyDescent="0.25">
      <c r="A487" t="s">
        <v>510</v>
      </c>
      <c r="B487">
        <v>160</v>
      </c>
      <c r="C487" t="s">
        <v>14</v>
      </c>
      <c r="D487" t="s">
        <v>13</v>
      </c>
      <c r="E487" t="s">
        <v>8</v>
      </c>
      <c r="F487">
        <v>2</v>
      </c>
      <c r="G487" s="1">
        <v>43702</v>
      </c>
      <c r="H487" s="1">
        <v>43703</v>
      </c>
      <c r="I487" s="1">
        <f t="shared" si="15"/>
        <v>43709</v>
      </c>
      <c r="J487" t="str">
        <f t="shared" si="14"/>
        <v>Tipe3 Biasa 160 Pink</v>
      </c>
      <c r="K487">
        <v>1200000</v>
      </c>
    </row>
    <row r="488" spans="1:11" x14ac:dyDescent="0.25">
      <c r="A488" t="s">
        <v>511</v>
      </c>
      <c r="B488">
        <v>160</v>
      </c>
      <c r="C488" t="s">
        <v>12</v>
      </c>
      <c r="D488" t="s">
        <v>7</v>
      </c>
      <c r="E488" t="s">
        <v>8</v>
      </c>
      <c r="F488">
        <v>2</v>
      </c>
      <c r="G488" s="1">
        <v>43702</v>
      </c>
      <c r="H488" s="1">
        <v>43703</v>
      </c>
      <c r="I488" s="1">
        <f t="shared" si="15"/>
        <v>43709</v>
      </c>
      <c r="J488" t="str">
        <f t="shared" si="14"/>
        <v>Tipe1 Biasa 160 Merah</v>
      </c>
      <c r="K488">
        <v>700000</v>
      </c>
    </row>
    <row r="489" spans="1:11" x14ac:dyDescent="0.25">
      <c r="A489" t="s">
        <v>512</v>
      </c>
      <c r="B489">
        <v>140</v>
      </c>
      <c r="C489" t="s">
        <v>9</v>
      </c>
      <c r="D489" t="s">
        <v>13</v>
      </c>
      <c r="E489" t="s">
        <v>8</v>
      </c>
      <c r="F489">
        <v>2</v>
      </c>
      <c r="G489" s="1">
        <v>43702</v>
      </c>
      <c r="H489" s="1">
        <v>43703</v>
      </c>
      <c r="I489" s="1">
        <f t="shared" si="15"/>
        <v>43709</v>
      </c>
      <c r="J489" t="str">
        <f t="shared" si="14"/>
        <v>Tipe3 Biasa 140 Coklat</v>
      </c>
      <c r="K489">
        <v>1200000</v>
      </c>
    </row>
    <row r="490" spans="1:11" x14ac:dyDescent="0.25">
      <c r="A490" t="s">
        <v>513</v>
      </c>
      <c r="B490">
        <v>160</v>
      </c>
      <c r="C490" t="s">
        <v>11</v>
      </c>
      <c r="D490" t="s">
        <v>7</v>
      </c>
      <c r="E490" t="s">
        <v>8</v>
      </c>
      <c r="F490">
        <v>2</v>
      </c>
      <c r="G490" s="1">
        <v>43702</v>
      </c>
      <c r="H490" s="1">
        <v>43704</v>
      </c>
      <c r="I490" s="1">
        <f t="shared" si="15"/>
        <v>43709</v>
      </c>
      <c r="J490" t="str">
        <f t="shared" si="14"/>
        <v>Tipe1 Biasa 160 Hitam</v>
      </c>
      <c r="K490">
        <v>700000</v>
      </c>
    </row>
    <row r="491" spans="1:11" x14ac:dyDescent="0.25">
      <c r="A491" t="s">
        <v>514</v>
      </c>
      <c r="B491">
        <v>160</v>
      </c>
      <c r="C491" t="s">
        <v>12</v>
      </c>
      <c r="D491" t="s">
        <v>13</v>
      </c>
      <c r="E491" t="s">
        <v>8</v>
      </c>
      <c r="F491">
        <v>2</v>
      </c>
      <c r="G491" s="1">
        <v>43702</v>
      </c>
      <c r="H491" s="1">
        <v>43704</v>
      </c>
      <c r="I491" s="1">
        <f t="shared" si="15"/>
        <v>43709</v>
      </c>
      <c r="J491" t="str">
        <f t="shared" si="14"/>
        <v>Tipe3 Biasa 160 Merah</v>
      </c>
      <c r="K491">
        <v>1200000</v>
      </c>
    </row>
    <row r="492" spans="1:11" x14ac:dyDescent="0.25">
      <c r="A492" t="s">
        <v>515</v>
      </c>
      <c r="B492">
        <v>180</v>
      </c>
      <c r="C492" t="s">
        <v>11</v>
      </c>
      <c r="D492" t="s">
        <v>10</v>
      </c>
      <c r="E492" t="s">
        <v>8</v>
      </c>
      <c r="F492">
        <v>2</v>
      </c>
      <c r="G492" s="1">
        <v>43702</v>
      </c>
      <c r="H492" s="1">
        <v>43704</v>
      </c>
      <c r="I492" s="1">
        <f t="shared" si="15"/>
        <v>43709</v>
      </c>
      <c r="J492" t="str">
        <f t="shared" si="14"/>
        <v>Tipe2 Biasa 180 Hitam</v>
      </c>
      <c r="K492">
        <v>1100000</v>
      </c>
    </row>
    <row r="493" spans="1:11" x14ac:dyDescent="0.25">
      <c r="A493" t="s">
        <v>516</v>
      </c>
      <c r="B493">
        <v>120</v>
      </c>
      <c r="C493" t="s">
        <v>14</v>
      </c>
      <c r="D493" t="s">
        <v>7</v>
      </c>
      <c r="E493" t="s">
        <v>8</v>
      </c>
      <c r="F493">
        <v>4</v>
      </c>
      <c r="G493" s="1">
        <v>43705</v>
      </c>
      <c r="H493" s="1">
        <v>43706</v>
      </c>
      <c r="I493" s="1">
        <f t="shared" si="15"/>
        <v>43712</v>
      </c>
      <c r="J493" t="str">
        <f t="shared" si="14"/>
        <v>Tipe1 Biasa 120 Pink</v>
      </c>
      <c r="K493">
        <v>700000</v>
      </c>
    </row>
    <row r="494" spans="1:11" x14ac:dyDescent="0.25">
      <c r="A494" t="s">
        <v>517</v>
      </c>
      <c r="B494">
        <v>160</v>
      </c>
      <c r="C494" t="s">
        <v>12</v>
      </c>
      <c r="D494" t="s">
        <v>15</v>
      </c>
      <c r="E494" t="s">
        <v>8</v>
      </c>
      <c r="F494">
        <v>4</v>
      </c>
      <c r="G494" s="1">
        <v>43705</v>
      </c>
      <c r="H494" s="1">
        <v>43706</v>
      </c>
      <c r="I494" s="1">
        <f t="shared" si="15"/>
        <v>43712</v>
      </c>
      <c r="J494" t="str">
        <f t="shared" si="14"/>
        <v>Tipe4 Biasa 160 Merah</v>
      </c>
      <c r="K494">
        <v>1300000</v>
      </c>
    </row>
    <row r="495" spans="1:11" x14ac:dyDescent="0.25">
      <c r="A495" t="s">
        <v>518</v>
      </c>
      <c r="B495">
        <v>120</v>
      </c>
      <c r="C495" t="s">
        <v>12</v>
      </c>
      <c r="D495" t="s">
        <v>13</v>
      </c>
      <c r="E495" t="s">
        <v>8</v>
      </c>
      <c r="F495">
        <v>4</v>
      </c>
      <c r="G495" s="1">
        <v>43705</v>
      </c>
      <c r="H495" s="1">
        <v>43706</v>
      </c>
      <c r="I495" s="1">
        <f t="shared" si="15"/>
        <v>43712</v>
      </c>
      <c r="J495" t="str">
        <f t="shared" si="14"/>
        <v>Tipe3 Biasa 120 Merah</v>
      </c>
      <c r="K495">
        <v>1200000</v>
      </c>
    </row>
    <row r="496" spans="1:11" x14ac:dyDescent="0.25">
      <c r="A496" t="s">
        <v>519</v>
      </c>
      <c r="B496">
        <v>120</v>
      </c>
      <c r="C496" t="s">
        <v>9</v>
      </c>
      <c r="D496" t="s">
        <v>7</v>
      </c>
      <c r="E496" t="s">
        <v>8</v>
      </c>
      <c r="F496">
        <v>4</v>
      </c>
      <c r="G496" s="1">
        <v>43705</v>
      </c>
      <c r="H496" s="1">
        <v>43707</v>
      </c>
      <c r="I496" s="1">
        <f t="shared" si="15"/>
        <v>43712</v>
      </c>
      <c r="J496" t="str">
        <f t="shared" si="14"/>
        <v>Tipe1 Biasa 120 Coklat</v>
      </c>
      <c r="K496">
        <v>700000</v>
      </c>
    </row>
    <row r="497" spans="1:11" x14ac:dyDescent="0.25">
      <c r="A497" t="s">
        <v>520</v>
      </c>
      <c r="B497">
        <v>140</v>
      </c>
      <c r="C497" t="s">
        <v>12</v>
      </c>
      <c r="D497" t="s">
        <v>13</v>
      </c>
      <c r="E497" t="s">
        <v>8</v>
      </c>
      <c r="F497">
        <v>4</v>
      </c>
      <c r="G497" s="1">
        <v>43707</v>
      </c>
      <c r="H497" s="1">
        <v>43707</v>
      </c>
      <c r="I497" s="1">
        <f t="shared" si="15"/>
        <v>43714</v>
      </c>
      <c r="J497" t="str">
        <f t="shared" si="14"/>
        <v>Tipe3 Biasa 140 Merah</v>
      </c>
      <c r="K497">
        <v>1200000</v>
      </c>
    </row>
    <row r="498" spans="1:11" x14ac:dyDescent="0.25">
      <c r="A498" t="s">
        <v>521</v>
      </c>
      <c r="B498">
        <v>140</v>
      </c>
      <c r="C498" t="s">
        <v>9</v>
      </c>
      <c r="D498" t="s">
        <v>13</v>
      </c>
      <c r="E498" t="s">
        <v>8</v>
      </c>
      <c r="F498">
        <v>4</v>
      </c>
      <c r="G498" s="1">
        <v>43707</v>
      </c>
      <c r="H498" s="1">
        <v>43707</v>
      </c>
      <c r="I498" s="1">
        <f t="shared" si="15"/>
        <v>43714</v>
      </c>
      <c r="J498" t="str">
        <f t="shared" si="14"/>
        <v>Tipe3 Biasa 140 Coklat</v>
      </c>
      <c r="K498">
        <v>1200000</v>
      </c>
    </row>
    <row r="499" spans="1:11" x14ac:dyDescent="0.25">
      <c r="A499" t="s">
        <v>522</v>
      </c>
      <c r="B499">
        <v>160</v>
      </c>
      <c r="C499" t="s">
        <v>11</v>
      </c>
      <c r="D499" t="s">
        <v>10</v>
      </c>
      <c r="E499" t="s">
        <v>17</v>
      </c>
      <c r="F499">
        <v>4</v>
      </c>
      <c r="G499" s="1">
        <v>43707</v>
      </c>
      <c r="H499" s="1">
        <v>43707</v>
      </c>
      <c r="I499" s="1">
        <f t="shared" si="15"/>
        <v>43714</v>
      </c>
      <c r="J499" t="str">
        <f t="shared" si="14"/>
        <v>Tipe2 Permata 160 Hitam</v>
      </c>
      <c r="K499">
        <v>1700000</v>
      </c>
    </row>
    <row r="500" spans="1:11" x14ac:dyDescent="0.25">
      <c r="A500" t="s">
        <v>523</v>
      </c>
      <c r="B500">
        <v>120</v>
      </c>
      <c r="C500" t="s">
        <v>12</v>
      </c>
      <c r="D500" t="s">
        <v>10</v>
      </c>
      <c r="E500" t="s">
        <v>8</v>
      </c>
      <c r="F500">
        <v>4</v>
      </c>
      <c r="G500" s="1">
        <v>43707</v>
      </c>
      <c r="H500" s="1">
        <v>43708</v>
      </c>
      <c r="I500" s="1">
        <f t="shared" si="15"/>
        <v>43714</v>
      </c>
      <c r="J500" t="str">
        <f t="shared" si="14"/>
        <v>Tipe2 Biasa 120 Merah</v>
      </c>
      <c r="K500">
        <v>1100000</v>
      </c>
    </row>
    <row r="501" spans="1:11" x14ac:dyDescent="0.25">
      <c r="A501" t="s">
        <v>524</v>
      </c>
      <c r="B501">
        <v>120</v>
      </c>
      <c r="C501" t="s">
        <v>9</v>
      </c>
      <c r="D501" t="s">
        <v>7</v>
      </c>
      <c r="E501" t="s">
        <v>8</v>
      </c>
      <c r="F501">
        <v>4</v>
      </c>
      <c r="G501" s="1">
        <v>43707</v>
      </c>
      <c r="H501" s="1">
        <v>43708</v>
      </c>
      <c r="I501" s="1">
        <f t="shared" si="15"/>
        <v>43714</v>
      </c>
      <c r="J501" t="str">
        <f t="shared" si="14"/>
        <v>Tipe1 Biasa 120 Coklat</v>
      </c>
      <c r="K501">
        <v>700000</v>
      </c>
    </row>
    <row r="502" spans="1:11" x14ac:dyDescent="0.25">
      <c r="A502" t="s">
        <v>525</v>
      </c>
      <c r="B502">
        <v>180</v>
      </c>
      <c r="C502" t="s">
        <v>11</v>
      </c>
      <c r="D502" t="s">
        <v>13</v>
      </c>
      <c r="E502" t="s">
        <v>8</v>
      </c>
      <c r="F502">
        <v>4</v>
      </c>
      <c r="G502" s="1">
        <v>43707</v>
      </c>
      <c r="H502" s="1">
        <v>43708</v>
      </c>
      <c r="I502" s="1">
        <f t="shared" si="15"/>
        <v>43714</v>
      </c>
      <c r="J502" t="str">
        <f t="shared" si="14"/>
        <v>Tipe3 Biasa 180 Hitam</v>
      </c>
      <c r="K502">
        <v>1200000</v>
      </c>
    </row>
    <row r="503" spans="1:11" x14ac:dyDescent="0.25">
      <c r="A503" t="s">
        <v>526</v>
      </c>
      <c r="B503">
        <v>160</v>
      </c>
      <c r="C503" t="s">
        <v>11</v>
      </c>
      <c r="D503" t="s">
        <v>13</v>
      </c>
      <c r="E503" t="s">
        <v>8</v>
      </c>
      <c r="F503">
        <v>4</v>
      </c>
      <c r="G503" s="1">
        <v>43707</v>
      </c>
      <c r="H503" s="1">
        <v>43708</v>
      </c>
      <c r="I503" s="1">
        <f t="shared" si="15"/>
        <v>43714</v>
      </c>
      <c r="J503" t="str">
        <f t="shared" si="14"/>
        <v>Tipe3 Biasa 160 Hitam</v>
      </c>
      <c r="K503">
        <v>1200000</v>
      </c>
    </row>
    <row r="504" spans="1:11" x14ac:dyDescent="0.25">
      <c r="A504" t="s">
        <v>527</v>
      </c>
      <c r="B504">
        <v>160</v>
      </c>
      <c r="C504" t="s">
        <v>11</v>
      </c>
      <c r="D504" t="s">
        <v>15</v>
      </c>
      <c r="E504" t="s">
        <v>8</v>
      </c>
      <c r="F504">
        <v>4</v>
      </c>
      <c r="G504" s="1">
        <v>43709</v>
      </c>
      <c r="H504" s="1">
        <v>43709</v>
      </c>
      <c r="I504" s="1">
        <f t="shared" si="15"/>
        <v>43716</v>
      </c>
      <c r="J504" t="str">
        <f t="shared" si="14"/>
        <v>Tipe4 Biasa 160 Hitam</v>
      </c>
      <c r="K504">
        <v>1300000</v>
      </c>
    </row>
    <row r="505" spans="1:11" x14ac:dyDescent="0.25">
      <c r="A505" t="s">
        <v>528</v>
      </c>
      <c r="B505">
        <v>160</v>
      </c>
      <c r="C505" t="s">
        <v>9</v>
      </c>
      <c r="D505" t="s">
        <v>15</v>
      </c>
      <c r="E505" t="s">
        <v>8</v>
      </c>
      <c r="F505">
        <v>4</v>
      </c>
      <c r="G505" s="1">
        <v>43709</v>
      </c>
      <c r="H505" s="1">
        <v>43709</v>
      </c>
      <c r="I505" s="1">
        <f t="shared" si="15"/>
        <v>43716</v>
      </c>
      <c r="J505" t="str">
        <f t="shared" si="14"/>
        <v>Tipe4 Biasa 160 Coklat</v>
      </c>
      <c r="K505">
        <v>1300000</v>
      </c>
    </row>
    <row r="506" spans="1:11" x14ac:dyDescent="0.25">
      <c r="A506" t="s">
        <v>529</v>
      </c>
      <c r="B506">
        <v>160</v>
      </c>
      <c r="C506" t="s">
        <v>9</v>
      </c>
      <c r="D506" t="s">
        <v>15</v>
      </c>
      <c r="E506" t="s">
        <v>8</v>
      </c>
      <c r="F506">
        <v>4</v>
      </c>
      <c r="G506" s="1">
        <v>43709</v>
      </c>
      <c r="H506" s="1">
        <v>43709</v>
      </c>
      <c r="I506" s="1">
        <f t="shared" si="15"/>
        <v>43716</v>
      </c>
      <c r="J506" t="str">
        <f t="shared" si="14"/>
        <v>Tipe4 Biasa 160 Coklat</v>
      </c>
      <c r="K506">
        <v>1300000</v>
      </c>
    </row>
    <row r="507" spans="1:11" x14ac:dyDescent="0.25">
      <c r="A507" t="s">
        <v>530</v>
      </c>
      <c r="B507">
        <v>160</v>
      </c>
      <c r="C507" t="s">
        <v>11</v>
      </c>
      <c r="D507" t="s">
        <v>15</v>
      </c>
      <c r="E507" t="s">
        <v>8</v>
      </c>
      <c r="F507">
        <v>4</v>
      </c>
      <c r="G507" s="1">
        <v>43709</v>
      </c>
      <c r="H507" s="1">
        <v>43709</v>
      </c>
      <c r="I507" s="1">
        <f t="shared" si="15"/>
        <v>43716</v>
      </c>
      <c r="J507" t="str">
        <f t="shared" si="14"/>
        <v>Tipe4 Biasa 160 Hitam</v>
      </c>
      <c r="K507">
        <v>1300000</v>
      </c>
    </row>
    <row r="508" spans="1:11" x14ac:dyDescent="0.25">
      <c r="A508" t="s">
        <v>531</v>
      </c>
      <c r="B508">
        <v>140</v>
      </c>
      <c r="C508" t="s">
        <v>12</v>
      </c>
      <c r="D508" t="s">
        <v>10</v>
      </c>
      <c r="E508" t="s">
        <v>8</v>
      </c>
      <c r="F508">
        <v>4</v>
      </c>
      <c r="G508" s="1">
        <v>43709</v>
      </c>
      <c r="H508" s="1">
        <v>43709</v>
      </c>
      <c r="I508" s="1">
        <f t="shared" si="15"/>
        <v>43716</v>
      </c>
      <c r="J508" t="str">
        <f t="shared" si="14"/>
        <v>Tipe2 Biasa 140 Merah</v>
      </c>
      <c r="K508">
        <v>1100000</v>
      </c>
    </row>
    <row r="509" spans="1:11" x14ac:dyDescent="0.25">
      <c r="A509" t="s">
        <v>532</v>
      </c>
      <c r="B509">
        <v>180</v>
      </c>
      <c r="C509" t="s">
        <v>11</v>
      </c>
      <c r="D509" t="s">
        <v>7</v>
      </c>
      <c r="E509" t="s">
        <v>8</v>
      </c>
      <c r="F509">
        <v>4</v>
      </c>
      <c r="G509" s="1">
        <v>43709</v>
      </c>
      <c r="H509" s="1">
        <v>43710</v>
      </c>
      <c r="I509" s="1">
        <f t="shared" si="15"/>
        <v>43716</v>
      </c>
      <c r="J509" t="str">
        <f t="shared" si="14"/>
        <v>Tipe1 Biasa 180 Hitam</v>
      </c>
      <c r="K509">
        <v>700000</v>
      </c>
    </row>
    <row r="510" spans="1:11" x14ac:dyDescent="0.25">
      <c r="A510" t="s">
        <v>533</v>
      </c>
      <c r="B510">
        <v>160</v>
      </c>
      <c r="C510" t="s">
        <v>9</v>
      </c>
      <c r="D510" t="s">
        <v>10</v>
      </c>
      <c r="E510" t="s">
        <v>8</v>
      </c>
      <c r="F510">
        <v>4</v>
      </c>
      <c r="G510" s="1">
        <v>43709</v>
      </c>
      <c r="H510" s="1">
        <v>43710</v>
      </c>
      <c r="I510" s="1">
        <f t="shared" si="15"/>
        <v>43716</v>
      </c>
      <c r="J510" t="str">
        <f t="shared" si="14"/>
        <v>Tipe2 Biasa 160 Coklat</v>
      </c>
      <c r="K510">
        <v>1100000</v>
      </c>
    </row>
    <row r="511" spans="1:11" x14ac:dyDescent="0.25">
      <c r="A511" t="s">
        <v>534</v>
      </c>
      <c r="B511">
        <v>160</v>
      </c>
      <c r="C511" t="s">
        <v>9</v>
      </c>
      <c r="D511" t="s">
        <v>13</v>
      </c>
      <c r="E511" t="s">
        <v>8</v>
      </c>
      <c r="F511">
        <v>4</v>
      </c>
      <c r="G511" s="1">
        <v>43709</v>
      </c>
      <c r="H511" s="1">
        <v>43710</v>
      </c>
      <c r="I511" s="1">
        <f t="shared" si="15"/>
        <v>43716</v>
      </c>
      <c r="J511" t="str">
        <f t="shared" si="14"/>
        <v>Tipe3 Biasa 160 Coklat</v>
      </c>
      <c r="K511">
        <v>1200000</v>
      </c>
    </row>
    <row r="512" spans="1:11" x14ac:dyDescent="0.25">
      <c r="A512" t="s">
        <v>535</v>
      </c>
      <c r="B512">
        <v>140</v>
      </c>
      <c r="C512" t="s">
        <v>9</v>
      </c>
      <c r="D512" t="s">
        <v>7</v>
      </c>
      <c r="E512" t="s">
        <v>16</v>
      </c>
      <c r="F512">
        <v>4</v>
      </c>
      <c r="G512" s="1">
        <v>43709</v>
      </c>
      <c r="H512" s="1">
        <v>43711</v>
      </c>
      <c r="I512" s="1">
        <f t="shared" si="15"/>
        <v>43716</v>
      </c>
      <c r="J512" t="str">
        <f t="shared" si="14"/>
        <v>Tipe1 Laci 140 Coklat</v>
      </c>
      <c r="K512">
        <v>1000000</v>
      </c>
    </row>
    <row r="513" spans="1:11" x14ac:dyDescent="0.25">
      <c r="A513" t="s">
        <v>536</v>
      </c>
      <c r="B513">
        <v>180</v>
      </c>
      <c r="C513" t="s">
        <v>14</v>
      </c>
      <c r="D513" t="s">
        <v>7</v>
      </c>
      <c r="E513" t="s">
        <v>8</v>
      </c>
      <c r="F513">
        <v>4</v>
      </c>
      <c r="G513" s="1">
        <v>43709</v>
      </c>
      <c r="H513" s="1">
        <v>43711</v>
      </c>
      <c r="I513" s="1">
        <f t="shared" si="15"/>
        <v>43716</v>
      </c>
      <c r="J513" t="str">
        <f t="shared" si="14"/>
        <v>Tipe1 Biasa 180 Pink</v>
      </c>
      <c r="K513">
        <v>700000</v>
      </c>
    </row>
    <row r="514" spans="1:11" x14ac:dyDescent="0.25">
      <c r="A514" t="s">
        <v>537</v>
      </c>
      <c r="B514">
        <v>120</v>
      </c>
      <c r="C514" t="s">
        <v>14</v>
      </c>
      <c r="D514" t="s">
        <v>10</v>
      </c>
      <c r="E514" t="s">
        <v>8</v>
      </c>
      <c r="F514">
        <v>4</v>
      </c>
      <c r="G514" s="1">
        <v>43709</v>
      </c>
      <c r="H514" s="1">
        <v>43711</v>
      </c>
      <c r="I514" s="1">
        <f t="shared" si="15"/>
        <v>43716</v>
      </c>
      <c r="J514" t="str">
        <f t="shared" ref="J514:J577" si="16">_xlfn.TEXTJOIN(" ",TRUE,D514,E514,B514,C514)</f>
        <v>Tipe2 Biasa 120 Pink</v>
      </c>
      <c r="K514">
        <v>1100000</v>
      </c>
    </row>
    <row r="515" spans="1:11" x14ac:dyDescent="0.25">
      <c r="A515" t="s">
        <v>538</v>
      </c>
      <c r="B515">
        <v>160</v>
      </c>
      <c r="C515" t="s">
        <v>9</v>
      </c>
      <c r="D515" t="s">
        <v>7</v>
      </c>
      <c r="E515" t="s">
        <v>8</v>
      </c>
      <c r="F515">
        <v>4</v>
      </c>
      <c r="G515" s="1">
        <v>43709</v>
      </c>
      <c r="H515" s="1">
        <v>43711</v>
      </c>
      <c r="I515" s="1">
        <f t="shared" ref="I515:I578" si="17">G515+7</f>
        <v>43716</v>
      </c>
      <c r="J515" t="str">
        <f t="shared" si="16"/>
        <v>Tipe1 Biasa 160 Coklat</v>
      </c>
      <c r="K515">
        <v>700000</v>
      </c>
    </row>
    <row r="516" spans="1:11" x14ac:dyDescent="0.25">
      <c r="A516" t="s">
        <v>539</v>
      </c>
      <c r="B516">
        <v>140</v>
      </c>
      <c r="C516" t="s">
        <v>12</v>
      </c>
      <c r="D516" t="s">
        <v>7</v>
      </c>
      <c r="E516" t="s">
        <v>8</v>
      </c>
      <c r="F516">
        <v>4</v>
      </c>
      <c r="G516" s="1">
        <v>43709</v>
      </c>
      <c r="H516" s="1">
        <v>43712</v>
      </c>
      <c r="I516" s="1">
        <f t="shared" si="17"/>
        <v>43716</v>
      </c>
      <c r="J516" t="str">
        <f t="shared" si="16"/>
        <v>Tipe1 Biasa 140 Merah</v>
      </c>
      <c r="K516">
        <v>700000</v>
      </c>
    </row>
    <row r="517" spans="1:11" x14ac:dyDescent="0.25">
      <c r="A517" t="s">
        <v>540</v>
      </c>
      <c r="B517">
        <v>180</v>
      </c>
      <c r="C517" t="s">
        <v>11</v>
      </c>
      <c r="D517" t="s">
        <v>7</v>
      </c>
      <c r="E517" t="s">
        <v>16</v>
      </c>
      <c r="F517">
        <v>4</v>
      </c>
      <c r="G517" s="1">
        <v>43709</v>
      </c>
      <c r="H517" s="1">
        <v>43712</v>
      </c>
      <c r="I517" s="1">
        <f t="shared" si="17"/>
        <v>43716</v>
      </c>
      <c r="J517" t="str">
        <f t="shared" si="16"/>
        <v>Tipe1 Laci 180 Hitam</v>
      </c>
      <c r="K517">
        <v>1000000</v>
      </c>
    </row>
    <row r="518" spans="1:11" x14ac:dyDescent="0.25">
      <c r="A518" t="s">
        <v>541</v>
      </c>
      <c r="B518">
        <v>180</v>
      </c>
      <c r="C518" t="s">
        <v>9</v>
      </c>
      <c r="D518" t="s">
        <v>13</v>
      </c>
      <c r="E518" t="s">
        <v>16</v>
      </c>
      <c r="F518">
        <v>4</v>
      </c>
      <c r="G518" s="1">
        <v>43709</v>
      </c>
      <c r="H518" s="1">
        <v>43712</v>
      </c>
      <c r="I518" s="1">
        <f t="shared" si="17"/>
        <v>43716</v>
      </c>
      <c r="J518" t="str">
        <f t="shared" si="16"/>
        <v>Tipe3 Laci 180 Coklat</v>
      </c>
      <c r="K518">
        <v>1500000</v>
      </c>
    </row>
    <row r="519" spans="1:11" x14ac:dyDescent="0.25">
      <c r="A519" t="s">
        <v>542</v>
      </c>
      <c r="B519">
        <v>180</v>
      </c>
      <c r="C519" t="s">
        <v>6</v>
      </c>
      <c r="D519" t="s">
        <v>15</v>
      </c>
      <c r="E519" t="s">
        <v>8</v>
      </c>
      <c r="F519">
        <v>4</v>
      </c>
      <c r="G519" s="1">
        <v>43712</v>
      </c>
      <c r="H519" s="1">
        <v>43712</v>
      </c>
      <c r="I519" s="1">
        <f t="shared" si="17"/>
        <v>43719</v>
      </c>
      <c r="J519" t="str">
        <f t="shared" si="16"/>
        <v>Tipe4 Biasa 180 Abu-Abu</v>
      </c>
      <c r="K519">
        <v>1300000</v>
      </c>
    </row>
    <row r="520" spans="1:11" x14ac:dyDescent="0.25">
      <c r="A520" t="s">
        <v>543</v>
      </c>
      <c r="B520">
        <v>160</v>
      </c>
      <c r="C520" t="s">
        <v>12</v>
      </c>
      <c r="D520" t="s">
        <v>15</v>
      </c>
      <c r="E520" t="s">
        <v>8</v>
      </c>
      <c r="F520">
        <v>4</v>
      </c>
      <c r="G520" s="1">
        <v>43712</v>
      </c>
      <c r="H520" s="1">
        <v>43712</v>
      </c>
      <c r="I520" s="1">
        <f t="shared" si="17"/>
        <v>43719</v>
      </c>
      <c r="J520" t="str">
        <f t="shared" si="16"/>
        <v>Tipe4 Biasa 160 Merah</v>
      </c>
      <c r="K520">
        <v>1300000</v>
      </c>
    </row>
    <row r="521" spans="1:11" x14ac:dyDescent="0.25">
      <c r="A521" t="s">
        <v>544</v>
      </c>
      <c r="B521">
        <v>180</v>
      </c>
      <c r="C521" t="s">
        <v>9</v>
      </c>
      <c r="D521" t="s">
        <v>7</v>
      </c>
      <c r="E521" t="s">
        <v>8</v>
      </c>
      <c r="F521">
        <v>4</v>
      </c>
      <c r="G521" s="1">
        <v>43712</v>
      </c>
      <c r="H521" s="1">
        <v>43712</v>
      </c>
      <c r="I521" s="1">
        <f t="shared" si="17"/>
        <v>43719</v>
      </c>
      <c r="J521" t="str">
        <f t="shared" si="16"/>
        <v>Tipe1 Biasa 180 Coklat</v>
      </c>
      <c r="K521">
        <v>700000</v>
      </c>
    </row>
    <row r="522" spans="1:11" x14ac:dyDescent="0.25">
      <c r="A522" t="s">
        <v>545</v>
      </c>
      <c r="B522">
        <v>120</v>
      </c>
      <c r="C522" t="s">
        <v>11</v>
      </c>
      <c r="D522" t="s">
        <v>15</v>
      </c>
      <c r="E522" t="s">
        <v>8</v>
      </c>
      <c r="F522">
        <v>4</v>
      </c>
      <c r="G522" s="1">
        <v>43712</v>
      </c>
      <c r="H522" s="1">
        <v>43712</v>
      </c>
      <c r="I522" s="1">
        <f t="shared" si="17"/>
        <v>43719</v>
      </c>
      <c r="J522" t="str">
        <f t="shared" si="16"/>
        <v>Tipe4 Biasa 120 Hitam</v>
      </c>
      <c r="K522">
        <v>1300000</v>
      </c>
    </row>
    <row r="523" spans="1:11" x14ac:dyDescent="0.25">
      <c r="A523" t="s">
        <v>546</v>
      </c>
      <c r="B523">
        <v>160</v>
      </c>
      <c r="C523" t="s">
        <v>11</v>
      </c>
      <c r="D523" t="s">
        <v>15</v>
      </c>
      <c r="E523" t="s">
        <v>17</v>
      </c>
      <c r="F523">
        <v>4</v>
      </c>
      <c r="G523" s="1">
        <v>43712</v>
      </c>
      <c r="H523" s="1">
        <v>43713</v>
      </c>
      <c r="I523" s="1">
        <f t="shared" si="17"/>
        <v>43719</v>
      </c>
      <c r="J523" t="str">
        <f t="shared" si="16"/>
        <v>Tipe4 Permata 160 Hitam</v>
      </c>
      <c r="K523">
        <v>1900000</v>
      </c>
    </row>
    <row r="524" spans="1:11" x14ac:dyDescent="0.25">
      <c r="A524" t="s">
        <v>547</v>
      </c>
      <c r="B524">
        <v>180</v>
      </c>
      <c r="C524" t="s">
        <v>11</v>
      </c>
      <c r="D524" t="s">
        <v>13</v>
      </c>
      <c r="E524" t="s">
        <v>8</v>
      </c>
      <c r="F524">
        <v>4</v>
      </c>
      <c r="G524" s="1">
        <v>43712</v>
      </c>
      <c r="H524" s="1">
        <v>43713</v>
      </c>
      <c r="I524" s="1">
        <f t="shared" si="17"/>
        <v>43719</v>
      </c>
      <c r="J524" t="str">
        <f t="shared" si="16"/>
        <v>Tipe3 Biasa 180 Hitam</v>
      </c>
      <c r="K524">
        <v>1200000</v>
      </c>
    </row>
    <row r="525" spans="1:11" x14ac:dyDescent="0.25">
      <c r="A525" t="s">
        <v>548</v>
      </c>
      <c r="B525">
        <v>180</v>
      </c>
      <c r="C525" t="s">
        <v>9</v>
      </c>
      <c r="D525" t="s">
        <v>10</v>
      </c>
      <c r="E525" t="s">
        <v>16</v>
      </c>
      <c r="F525">
        <v>4</v>
      </c>
      <c r="G525" s="1">
        <v>43712</v>
      </c>
      <c r="H525" s="1">
        <v>43713</v>
      </c>
      <c r="I525" s="1">
        <f t="shared" si="17"/>
        <v>43719</v>
      </c>
      <c r="J525" t="str">
        <f t="shared" si="16"/>
        <v>Tipe2 Laci 180 Coklat</v>
      </c>
      <c r="K525">
        <v>1400000</v>
      </c>
    </row>
    <row r="526" spans="1:11" x14ac:dyDescent="0.25">
      <c r="A526" t="s">
        <v>549</v>
      </c>
      <c r="B526">
        <v>160</v>
      </c>
      <c r="C526" t="s">
        <v>11</v>
      </c>
      <c r="D526" t="s">
        <v>7</v>
      </c>
      <c r="E526" t="s">
        <v>16</v>
      </c>
      <c r="F526">
        <v>4</v>
      </c>
      <c r="G526" s="1">
        <v>43712</v>
      </c>
      <c r="H526" s="1">
        <v>43713</v>
      </c>
      <c r="I526" s="1">
        <f t="shared" si="17"/>
        <v>43719</v>
      </c>
      <c r="J526" t="str">
        <f t="shared" si="16"/>
        <v>Tipe1 Laci 160 Hitam</v>
      </c>
      <c r="K526">
        <v>1000000</v>
      </c>
    </row>
    <row r="527" spans="1:11" x14ac:dyDescent="0.25">
      <c r="A527" t="s">
        <v>550</v>
      </c>
      <c r="B527">
        <v>120</v>
      </c>
      <c r="C527" t="s">
        <v>6</v>
      </c>
      <c r="D527" t="s">
        <v>7</v>
      </c>
      <c r="E527" t="s">
        <v>8</v>
      </c>
      <c r="F527">
        <v>4</v>
      </c>
      <c r="G527" s="1">
        <v>43712</v>
      </c>
      <c r="H527" s="1">
        <v>43713</v>
      </c>
      <c r="I527" s="1">
        <f t="shared" si="17"/>
        <v>43719</v>
      </c>
      <c r="J527" t="str">
        <f t="shared" si="16"/>
        <v>Tipe1 Biasa 120 Abu-Abu</v>
      </c>
      <c r="K527">
        <v>700000</v>
      </c>
    </row>
    <row r="528" spans="1:11" x14ac:dyDescent="0.25">
      <c r="A528" t="s">
        <v>551</v>
      </c>
      <c r="B528">
        <v>160</v>
      </c>
      <c r="C528" t="s">
        <v>14</v>
      </c>
      <c r="D528" t="s">
        <v>13</v>
      </c>
      <c r="E528" t="s">
        <v>8</v>
      </c>
      <c r="F528">
        <v>4</v>
      </c>
      <c r="G528" s="1">
        <v>43712</v>
      </c>
      <c r="H528" s="1">
        <v>43713</v>
      </c>
      <c r="I528" s="1">
        <f t="shared" si="17"/>
        <v>43719</v>
      </c>
      <c r="J528" t="str">
        <f t="shared" si="16"/>
        <v>Tipe3 Biasa 160 Pink</v>
      </c>
      <c r="K528">
        <v>1200000</v>
      </c>
    </row>
    <row r="529" spans="1:11" x14ac:dyDescent="0.25">
      <c r="A529" t="s">
        <v>552</v>
      </c>
      <c r="B529">
        <v>120</v>
      </c>
      <c r="C529" t="s">
        <v>6</v>
      </c>
      <c r="D529" t="s">
        <v>10</v>
      </c>
      <c r="E529" t="s">
        <v>8</v>
      </c>
      <c r="F529">
        <v>4</v>
      </c>
      <c r="G529" s="1">
        <v>43712</v>
      </c>
      <c r="H529" s="1">
        <v>43714</v>
      </c>
      <c r="I529" s="1">
        <f t="shared" si="17"/>
        <v>43719</v>
      </c>
      <c r="J529" t="str">
        <f t="shared" si="16"/>
        <v>Tipe2 Biasa 120 Abu-Abu</v>
      </c>
      <c r="K529">
        <v>1100000</v>
      </c>
    </row>
    <row r="530" spans="1:11" x14ac:dyDescent="0.25">
      <c r="A530" t="s">
        <v>553</v>
      </c>
      <c r="B530">
        <v>120</v>
      </c>
      <c r="C530" t="s">
        <v>9</v>
      </c>
      <c r="D530" t="s">
        <v>10</v>
      </c>
      <c r="E530" t="s">
        <v>8</v>
      </c>
      <c r="F530">
        <v>4</v>
      </c>
      <c r="G530" s="1">
        <v>43712</v>
      </c>
      <c r="H530" s="1">
        <v>43714</v>
      </c>
      <c r="I530" s="1">
        <f t="shared" si="17"/>
        <v>43719</v>
      </c>
      <c r="J530" t="str">
        <f t="shared" si="16"/>
        <v>Tipe2 Biasa 120 Coklat</v>
      </c>
      <c r="K530">
        <v>1100000</v>
      </c>
    </row>
    <row r="531" spans="1:11" x14ac:dyDescent="0.25">
      <c r="A531" t="s">
        <v>554</v>
      </c>
      <c r="B531">
        <v>160</v>
      </c>
      <c r="C531" t="s">
        <v>14</v>
      </c>
      <c r="D531" t="s">
        <v>15</v>
      </c>
      <c r="E531" t="s">
        <v>8</v>
      </c>
      <c r="F531">
        <v>2</v>
      </c>
      <c r="G531" s="1">
        <v>43714</v>
      </c>
      <c r="H531" s="1">
        <v>43714</v>
      </c>
      <c r="I531" s="1">
        <f t="shared" si="17"/>
        <v>43721</v>
      </c>
      <c r="J531" t="str">
        <f t="shared" si="16"/>
        <v>Tipe4 Biasa 160 Pink</v>
      </c>
      <c r="K531">
        <v>1300000</v>
      </c>
    </row>
    <row r="532" spans="1:11" x14ac:dyDescent="0.25">
      <c r="A532" t="s">
        <v>555</v>
      </c>
      <c r="B532">
        <v>180</v>
      </c>
      <c r="C532" t="s">
        <v>6</v>
      </c>
      <c r="D532" t="s">
        <v>15</v>
      </c>
      <c r="E532" t="s">
        <v>8</v>
      </c>
      <c r="F532">
        <v>2</v>
      </c>
      <c r="G532" s="1">
        <v>43714</v>
      </c>
      <c r="H532" s="1">
        <v>43714</v>
      </c>
      <c r="I532" s="1">
        <f t="shared" si="17"/>
        <v>43721</v>
      </c>
      <c r="J532" t="str">
        <f t="shared" si="16"/>
        <v>Tipe4 Biasa 180 Abu-Abu</v>
      </c>
      <c r="K532">
        <v>1300000</v>
      </c>
    </row>
    <row r="533" spans="1:11" x14ac:dyDescent="0.25">
      <c r="A533" t="s">
        <v>556</v>
      </c>
      <c r="B533">
        <v>180</v>
      </c>
      <c r="C533" t="s">
        <v>12</v>
      </c>
      <c r="D533" t="s">
        <v>15</v>
      </c>
      <c r="E533" t="s">
        <v>8</v>
      </c>
      <c r="F533">
        <v>2</v>
      </c>
      <c r="G533" s="1">
        <v>43714</v>
      </c>
      <c r="H533" s="1">
        <v>43714</v>
      </c>
      <c r="I533" s="1">
        <f t="shared" si="17"/>
        <v>43721</v>
      </c>
      <c r="J533" t="str">
        <f t="shared" si="16"/>
        <v>Tipe4 Biasa 180 Merah</v>
      </c>
      <c r="K533">
        <v>1300000</v>
      </c>
    </row>
    <row r="534" spans="1:11" x14ac:dyDescent="0.25">
      <c r="A534" t="s">
        <v>557</v>
      </c>
      <c r="B534">
        <v>120</v>
      </c>
      <c r="C534" t="s">
        <v>6</v>
      </c>
      <c r="D534" t="s">
        <v>13</v>
      </c>
      <c r="E534" t="s">
        <v>8</v>
      </c>
      <c r="F534">
        <v>2</v>
      </c>
      <c r="G534" s="1">
        <v>43714</v>
      </c>
      <c r="H534" s="1">
        <v>43714</v>
      </c>
      <c r="I534" s="1">
        <f t="shared" si="17"/>
        <v>43721</v>
      </c>
      <c r="J534" t="str">
        <f t="shared" si="16"/>
        <v>Tipe3 Biasa 120 Abu-Abu</v>
      </c>
      <c r="K534">
        <v>1200000</v>
      </c>
    </row>
    <row r="535" spans="1:11" x14ac:dyDescent="0.25">
      <c r="A535" t="s">
        <v>558</v>
      </c>
      <c r="B535">
        <v>160</v>
      </c>
      <c r="C535" t="s">
        <v>11</v>
      </c>
      <c r="D535" t="s">
        <v>10</v>
      </c>
      <c r="E535" t="s">
        <v>16</v>
      </c>
      <c r="F535">
        <v>2</v>
      </c>
      <c r="G535" s="1">
        <v>43714</v>
      </c>
      <c r="H535" s="1">
        <v>43715</v>
      </c>
      <c r="I535" s="1">
        <f t="shared" si="17"/>
        <v>43721</v>
      </c>
      <c r="J535" t="str">
        <f t="shared" si="16"/>
        <v>Tipe2 Laci 160 Hitam</v>
      </c>
      <c r="K535">
        <v>1400000</v>
      </c>
    </row>
    <row r="536" spans="1:11" x14ac:dyDescent="0.25">
      <c r="A536" t="s">
        <v>559</v>
      </c>
      <c r="B536">
        <v>140</v>
      </c>
      <c r="C536" t="s">
        <v>11</v>
      </c>
      <c r="D536" t="s">
        <v>15</v>
      </c>
      <c r="E536" t="s">
        <v>8</v>
      </c>
      <c r="F536">
        <v>2</v>
      </c>
      <c r="G536" s="1">
        <v>43714</v>
      </c>
      <c r="H536" s="1">
        <v>43715</v>
      </c>
      <c r="I536" s="1">
        <f t="shared" si="17"/>
        <v>43721</v>
      </c>
      <c r="J536" t="str">
        <f t="shared" si="16"/>
        <v>Tipe4 Biasa 140 Hitam</v>
      </c>
      <c r="K536">
        <v>1300000</v>
      </c>
    </row>
    <row r="537" spans="1:11" x14ac:dyDescent="0.25">
      <c r="A537" t="s">
        <v>560</v>
      </c>
      <c r="B537">
        <v>160</v>
      </c>
      <c r="C537" t="s">
        <v>6</v>
      </c>
      <c r="D537" t="s">
        <v>7</v>
      </c>
      <c r="E537" t="s">
        <v>8</v>
      </c>
      <c r="F537">
        <v>2</v>
      </c>
      <c r="G537" s="1">
        <v>43714</v>
      </c>
      <c r="H537" s="1">
        <v>43715</v>
      </c>
      <c r="I537" s="1">
        <f t="shared" si="17"/>
        <v>43721</v>
      </c>
      <c r="J537" t="str">
        <f t="shared" si="16"/>
        <v>Tipe1 Biasa 160 Abu-Abu</v>
      </c>
      <c r="K537">
        <v>700000</v>
      </c>
    </row>
    <row r="538" spans="1:11" x14ac:dyDescent="0.25">
      <c r="A538" t="s">
        <v>561</v>
      </c>
      <c r="B538">
        <v>160</v>
      </c>
      <c r="C538" t="s">
        <v>11</v>
      </c>
      <c r="D538" t="s">
        <v>15</v>
      </c>
      <c r="E538" t="s">
        <v>8</v>
      </c>
      <c r="F538">
        <v>2</v>
      </c>
      <c r="G538" s="1">
        <v>43714</v>
      </c>
      <c r="H538" s="1">
        <v>43715</v>
      </c>
      <c r="I538" s="1">
        <f t="shared" si="17"/>
        <v>43721</v>
      </c>
      <c r="J538" t="str">
        <f t="shared" si="16"/>
        <v>Tipe4 Biasa 160 Hitam</v>
      </c>
      <c r="K538">
        <v>1300000</v>
      </c>
    </row>
    <row r="539" spans="1:11" x14ac:dyDescent="0.25">
      <c r="A539" t="s">
        <v>562</v>
      </c>
      <c r="B539">
        <v>140</v>
      </c>
      <c r="C539" t="s">
        <v>9</v>
      </c>
      <c r="D539" t="s">
        <v>13</v>
      </c>
      <c r="E539" t="s">
        <v>8</v>
      </c>
      <c r="F539">
        <v>2</v>
      </c>
      <c r="G539" s="1">
        <v>43714</v>
      </c>
      <c r="H539" s="1">
        <v>43716</v>
      </c>
      <c r="I539" s="1">
        <f t="shared" si="17"/>
        <v>43721</v>
      </c>
      <c r="J539" t="str">
        <f t="shared" si="16"/>
        <v>Tipe3 Biasa 140 Coklat</v>
      </c>
      <c r="K539">
        <v>1200000</v>
      </c>
    </row>
    <row r="540" spans="1:11" x14ac:dyDescent="0.25">
      <c r="A540" t="s">
        <v>563</v>
      </c>
      <c r="B540">
        <v>160</v>
      </c>
      <c r="C540" t="s">
        <v>11</v>
      </c>
      <c r="D540" t="s">
        <v>13</v>
      </c>
      <c r="E540" t="s">
        <v>8</v>
      </c>
      <c r="F540">
        <v>2</v>
      </c>
      <c r="G540" s="1">
        <v>43714</v>
      </c>
      <c r="H540" s="1">
        <v>43716</v>
      </c>
      <c r="I540" s="1">
        <f t="shared" si="17"/>
        <v>43721</v>
      </c>
      <c r="J540" t="str">
        <f t="shared" si="16"/>
        <v>Tipe3 Biasa 160 Hitam</v>
      </c>
      <c r="K540">
        <v>1200000</v>
      </c>
    </row>
    <row r="541" spans="1:11" x14ac:dyDescent="0.25">
      <c r="A541" t="s">
        <v>564</v>
      </c>
      <c r="B541">
        <v>160</v>
      </c>
      <c r="C541" t="s">
        <v>11</v>
      </c>
      <c r="D541" t="s">
        <v>10</v>
      </c>
      <c r="E541" t="s">
        <v>8</v>
      </c>
      <c r="F541">
        <v>2</v>
      </c>
      <c r="G541" s="1">
        <v>43716</v>
      </c>
      <c r="H541" s="1">
        <v>43716</v>
      </c>
      <c r="I541" s="1">
        <f t="shared" si="17"/>
        <v>43723</v>
      </c>
      <c r="J541" t="str">
        <f t="shared" si="16"/>
        <v>Tipe2 Biasa 160 Hitam</v>
      </c>
      <c r="K541">
        <v>1100000</v>
      </c>
    </row>
    <row r="542" spans="1:11" x14ac:dyDescent="0.25">
      <c r="A542" t="s">
        <v>565</v>
      </c>
      <c r="B542">
        <v>180</v>
      </c>
      <c r="C542" t="s">
        <v>9</v>
      </c>
      <c r="D542" t="s">
        <v>10</v>
      </c>
      <c r="E542" t="s">
        <v>8</v>
      </c>
      <c r="F542">
        <v>2</v>
      </c>
      <c r="G542" s="1">
        <v>43716</v>
      </c>
      <c r="H542" s="1">
        <v>43717</v>
      </c>
      <c r="I542" s="1">
        <f t="shared" si="17"/>
        <v>43723</v>
      </c>
      <c r="J542" t="str">
        <f t="shared" si="16"/>
        <v>Tipe2 Biasa 180 Coklat</v>
      </c>
      <c r="K542">
        <v>1100000</v>
      </c>
    </row>
    <row r="543" spans="1:11" x14ac:dyDescent="0.25">
      <c r="A543" t="s">
        <v>566</v>
      </c>
      <c r="B543">
        <v>160</v>
      </c>
      <c r="C543" t="s">
        <v>9</v>
      </c>
      <c r="D543" t="s">
        <v>15</v>
      </c>
      <c r="E543" t="s">
        <v>16</v>
      </c>
      <c r="F543">
        <v>2</v>
      </c>
      <c r="G543" s="1">
        <v>43716</v>
      </c>
      <c r="H543" s="1">
        <v>43717</v>
      </c>
      <c r="I543" s="1">
        <f t="shared" si="17"/>
        <v>43723</v>
      </c>
      <c r="J543" t="str">
        <f t="shared" si="16"/>
        <v>Tipe4 Laci 160 Coklat</v>
      </c>
      <c r="K543">
        <v>1600000</v>
      </c>
    </row>
    <row r="544" spans="1:11" x14ac:dyDescent="0.25">
      <c r="A544" t="s">
        <v>567</v>
      </c>
      <c r="B544">
        <v>140</v>
      </c>
      <c r="C544" t="s">
        <v>6</v>
      </c>
      <c r="D544" t="s">
        <v>10</v>
      </c>
      <c r="E544" t="s">
        <v>8</v>
      </c>
      <c r="F544">
        <v>2</v>
      </c>
      <c r="G544" s="1">
        <v>43716</v>
      </c>
      <c r="H544" s="1">
        <v>43718</v>
      </c>
      <c r="I544" s="1">
        <f t="shared" si="17"/>
        <v>43723</v>
      </c>
      <c r="J544" t="str">
        <f t="shared" si="16"/>
        <v>Tipe2 Biasa 140 Abu-Abu</v>
      </c>
      <c r="K544">
        <v>1100000</v>
      </c>
    </row>
    <row r="545" spans="1:11" x14ac:dyDescent="0.25">
      <c r="A545" t="s">
        <v>568</v>
      </c>
      <c r="B545">
        <v>180</v>
      </c>
      <c r="C545" t="s">
        <v>14</v>
      </c>
      <c r="D545" t="s">
        <v>7</v>
      </c>
      <c r="E545" t="s">
        <v>8</v>
      </c>
      <c r="F545">
        <v>2</v>
      </c>
      <c r="G545" s="1">
        <v>43716</v>
      </c>
      <c r="H545" s="1">
        <v>43719</v>
      </c>
      <c r="I545" s="1">
        <f t="shared" si="17"/>
        <v>43723</v>
      </c>
      <c r="J545" t="str">
        <f t="shared" si="16"/>
        <v>Tipe1 Biasa 180 Pink</v>
      </c>
      <c r="K545">
        <v>700000</v>
      </c>
    </row>
    <row r="546" spans="1:11" x14ac:dyDescent="0.25">
      <c r="A546" t="s">
        <v>569</v>
      </c>
      <c r="B546">
        <v>180</v>
      </c>
      <c r="C546" t="s">
        <v>14</v>
      </c>
      <c r="D546" t="s">
        <v>7</v>
      </c>
      <c r="E546" t="s">
        <v>8</v>
      </c>
      <c r="F546">
        <v>4</v>
      </c>
      <c r="G546" s="1">
        <v>43719</v>
      </c>
      <c r="H546" s="1">
        <v>43719</v>
      </c>
      <c r="I546" s="1">
        <f t="shared" si="17"/>
        <v>43726</v>
      </c>
      <c r="J546" t="str">
        <f t="shared" si="16"/>
        <v>Tipe1 Biasa 180 Pink</v>
      </c>
      <c r="K546">
        <v>700000</v>
      </c>
    </row>
    <row r="547" spans="1:11" x14ac:dyDescent="0.25">
      <c r="A547" t="s">
        <v>570</v>
      </c>
      <c r="B547">
        <v>120</v>
      </c>
      <c r="C547" t="s">
        <v>11</v>
      </c>
      <c r="D547" t="s">
        <v>7</v>
      </c>
      <c r="E547" t="s">
        <v>8</v>
      </c>
      <c r="F547">
        <v>4</v>
      </c>
      <c r="G547" s="1">
        <v>43719</v>
      </c>
      <c r="H547" s="1">
        <v>43719</v>
      </c>
      <c r="I547" s="1">
        <f t="shared" si="17"/>
        <v>43726</v>
      </c>
      <c r="J547" t="str">
        <f t="shared" si="16"/>
        <v>Tipe1 Biasa 120 Hitam</v>
      </c>
      <c r="K547">
        <v>700000</v>
      </c>
    </row>
    <row r="548" spans="1:11" x14ac:dyDescent="0.25">
      <c r="A548" t="s">
        <v>571</v>
      </c>
      <c r="B548">
        <v>160</v>
      </c>
      <c r="C548" t="s">
        <v>9</v>
      </c>
      <c r="D548" t="s">
        <v>7</v>
      </c>
      <c r="E548" t="s">
        <v>8</v>
      </c>
      <c r="F548">
        <v>4</v>
      </c>
      <c r="G548" s="1">
        <v>43719</v>
      </c>
      <c r="H548" s="1">
        <v>43719</v>
      </c>
      <c r="I548" s="1">
        <f t="shared" si="17"/>
        <v>43726</v>
      </c>
      <c r="J548" t="str">
        <f t="shared" si="16"/>
        <v>Tipe1 Biasa 160 Coklat</v>
      </c>
      <c r="K548">
        <v>700000</v>
      </c>
    </row>
    <row r="549" spans="1:11" x14ac:dyDescent="0.25">
      <c r="A549" t="s">
        <v>572</v>
      </c>
      <c r="B549">
        <v>140</v>
      </c>
      <c r="C549" t="s">
        <v>11</v>
      </c>
      <c r="D549" t="s">
        <v>7</v>
      </c>
      <c r="E549" t="s">
        <v>8</v>
      </c>
      <c r="F549">
        <v>4</v>
      </c>
      <c r="G549" s="1">
        <v>43719</v>
      </c>
      <c r="H549" s="1">
        <v>43719</v>
      </c>
      <c r="I549" s="1">
        <f t="shared" si="17"/>
        <v>43726</v>
      </c>
      <c r="J549" t="str">
        <f t="shared" si="16"/>
        <v>Tipe1 Biasa 140 Hitam</v>
      </c>
      <c r="K549">
        <v>700000</v>
      </c>
    </row>
    <row r="550" spans="1:11" x14ac:dyDescent="0.25">
      <c r="A550" t="s">
        <v>573</v>
      </c>
      <c r="B550">
        <v>120</v>
      </c>
      <c r="C550" t="s">
        <v>9</v>
      </c>
      <c r="D550" t="s">
        <v>15</v>
      </c>
      <c r="E550" t="s">
        <v>8</v>
      </c>
      <c r="F550">
        <v>4</v>
      </c>
      <c r="G550" s="1">
        <v>43719</v>
      </c>
      <c r="H550" s="1">
        <v>43720</v>
      </c>
      <c r="I550" s="1">
        <f t="shared" si="17"/>
        <v>43726</v>
      </c>
      <c r="J550" t="str">
        <f t="shared" si="16"/>
        <v>Tipe4 Biasa 120 Coklat</v>
      </c>
      <c r="K550">
        <v>1300000</v>
      </c>
    </row>
    <row r="551" spans="1:11" x14ac:dyDescent="0.25">
      <c r="A551" t="s">
        <v>574</v>
      </c>
      <c r="B551">
        <v>160</v>
      </c>
      <c r="C551" t="s">
        <v>11</v>
      </c>
      <c r="D551" t="s">
        <v>13</v>
      </c>
      <c r="E551" t="s">
        <v>16</v>
      </c>
      <c r="F551">
        <v>4</v>
      </c>
      <c r="G551" s="1">
        <v>43719</v>
      </c>
      <c r="H551" s="1">
        <v>43720</v>
      </c>
      <c r="I551" s="1">
        <f t="shared" si="17"/>
        <v>43726</v>
      </c>
      <c r="J551" t="str">
        <f t="shared" si="16"/>
        <v>Tipe3 Laci 160 Hitam</v>
      </c>
      <c r="K551">
        <v>1500000</v>
      </c>
    </row>
    <row r="552" spans="1:11" x14ac:dyDescent="0.25">
      <c r="A552" t="s">
        <v>575</v>
      </c>
      <c r="B552">
        <v>120</v>
      </c>
      <c r="C552" t="s">
        <v>9</v>
      </c>
      <c r="D552" t="s">
        <v>7</v>
      </c>
      <c r="E552" t="s">
        <v>16</v>
      </c>
      <c r="F552">
        <v>4</v>
      </c>
      <c r="G552" s="1">
        <v>43719</v>
      </c>
      <c r="H552" s="1">
        <v>43720</v>
      </c>
      <c r="I552" s="1">
        <f t="shared" si="17"/>
        <v>43726</v>
      </c>
      <c r="J552" t="str">
        <f t="shared" si="16"/>
        <v>Tipe1 Laci 120 Coklat</v>
      </c>
      <c r="K552">
        <v>1000000</v>
      </c>
    </row>
    <row r="553" spans="1:11" x14ac:dyDescent="0.25">
      <c r="A553" t="s">
        <v>576</v>
      </c>
      <c r="B553">
        <v>140</v>
      </c>
      <c r="C553" t="s">
        <v>11</v>
      </c>
      <c r="D553" t="s">
        <v>10</v>
      </c>
      <c r="E553" t="s">
        <v>16</v>
      </c>
      <c r="F553">
        <v>4</v>
      </c>
      <c r="G553" s="1">
        <v>43719</v>
      </c>
      <c r="H553" s="1">
        <v>43720</v>
      </c>
      <c r="I553" s="1">
        <f t="shared" si="17"/>
        <v>43726</v>
      </c>
      <c r="J553" t="str">
        <f t="shared" si="16"/>
        <v>Tipe2 Laci 140 Hitam</v>
      </c>
      <c r="K553">
        <v>1400000</v>
      </c>
    </row>
    <row r="554" spans="1:11" x14ac:dyDescent="0.25">
      <c r="A554" t="s">
        <v>577</v>
      </c>
      <c r="B554">
        <v>160</v>
      </c>
      <c r="C554" t="s">
        <v>9</v>
      </c>
      <c r="D554" t="s">
        <v>13</v>
      </c>
      <c r="E554" t="s">
        <v>8</v>
      </c>
      <c r="F554">
        <v>4</v>
      </c>
      <c r="G554" s="1">
        <v>43719</v>
      </c>
      <c r="H554" s="1">
        <v>43720</v>
      </c>
      <c r="I554" s="1">
        <f t="shared" si="17"/>
        <v>43726</v>
      </c>
      <c r="J554" t="str">
        <f t="shared" si="16"/>
        <v>Tipe3 Biasa 160 Coklat</v>
      </c>
      <c r="K554">
        <v>1200000</v>
      </c>
    </row>
    <row r="555" spans="1:11" x14ac:dyDescent="0.25">
      <c r="A555" t="s">
        <v>578</v>
      </c>
      <c r="B555">
        <v>120</v>
      </c>
      <c r="C555" t="s">
        <v>11</v>
      </c>
      <c r="D555" t="s">
        <v>13</v>
      </c>
      <c r="E555" t="s">
        <v>8</v>
      </c>
      <c r="F555">
        <v>4</v>
      </c>
      <c r="G555" s="1">
        <v>43719</v>
      </c>
      <c r="H555" s="1">
        <v>43720</v>
      </c>
      <c r="I555" s="1">
        <f t="shared" si="17"/>
        <v>43726</v>
      </c>
      <c r="J555" t="str">
        <f t="shared" si="16"/>
        <v>Tipe3 Biasa 120 Hitam</v>
      </c>
      <c r="K555">
        <v>1200000</v>
      </c>
    </row>
    <row r="556" spans="1:11" x14ac:dyDescent="0.25">
      <c r="A556" t="s">
        <v>579</v>
      </c>
      <c r="B556">
        <v>180</v>
      </c>
      <c r="C556" t="s">
        <v>11</v>
      </c>
      <c r="D556" t="s">
        <v>13</v>
      </c>
      <c r="E556" t="s">
        <v>8</v>
      </c>
      <c r="F556">
        <v>4</v>
      </c>
      <c r="G556" s="1">
        <v>43719</v>
      </c>
      <c r="H556" s="1">
        <v>43720</v>
      </c>
      <c r="I556" s="1">
        <f t="shared" si="17"/>
        <v>43726</v>
      </c>
      <c r="J556" t="str">
        <f t="shared" si="16"/>
        <v>Tipe3 Biasa 180 Hitam</v>
      </c>
      <c r="K556">
        <v>1200000</v>
      </c>
    </row>
    <row r="557" spans="1:11" x14ac:dyDescent="0.25">
      <c r="A557" t="s">
        <v>580</v>
      </c>
      <c r="B557">
        <v>140</v>
      </c>
      <c r="C557" t="s">
        <v>12</v>
      </c>
      <c r="D557" t="s">
        <v>7</v>
      </c>
      <c r="E557" t="s">
        <v>8</v>
      </c>
      <c r="F557">
        <v>4</v>
      </c>
      <c r="G557" s="1">
        <v>43719</v>
      </c>
      <c r="H557" s="1">
        <v>43720</v>
      </c>
      <c r="I557" s="1">
        <f t="shared" si="17"/>
        <v>43726</v>
      </c>
      <c r="J557" t="str">
        <f t="shared" si="16"/>
        <v>Tipe1 Biasa 140 Merah</v>
      </c>
      <c r="K557">
        <v>700000</v>
      </c>
    </row>
    <row r="558" spans="1:11" x14ac:dyDescent="0.25">
      <c r="A558" t="s">
        <v>581</v>
      </c>
      <c r="B558">
        <v>120</v>
      </c>
      <c r="C558" t="s">
        <v>11</v>
      </c>
      <c r="D558" t="s">
        <v>7</v>
      </c>
      <c r="E558" t="s">
        <v>8</v>
      </c>
      <c r="F558">
        <v>4</v>
      </c>
      <c r="G558" s="1">
        <v>43719</v>
      </c>
      <c r="H558" s="1">
        <v>43720</v>
      </c>
      <c r="I558" s="1">
        <f t="shared" si="17"/>
        <v>43726</v>
      </c>
      <c r="J558" t="str">
        <f t="shared" si="16"/>
        <v>Tipe1 Biasa 120 Hitam</v>
      </c>
      <c r="K558">
        <v>700000</v>
      </c>
    </row>
    <row r="559" spans="1:11" x14ac:dyDescent="0.25">
      <c r="A559" t="s">
        <v>582</v>
      </c>
      <c r="B559">
        <v>160</v>
      </c>
      <c r="C559" t="s">
        <v>11</v>
      </c>
      <c r="D559" t="s">
        <v>13</v>
      </c>
      <c r="E559" t="s">
        <v>8</v>
      </c>
      <c r="F559">
        <v>2</v>
      </c>
      <c r="G559" s="1">
        <v>43721</v>
      </c>
      <c r="H559" s="1">
        <v>43721</v>
      </c>
      <c r="I559" s="1">
        <f t="shared" si="17"/>
        <v>43728</v>
      </c>
      <c r="J559" t="str">
        <f t="shared" si="16"/>
        <v>Tipe3 Biasa 160 Hitam</v>
      </c>
      <c r="K559">
        <v>1200000</v>
      </c>
    </row>
    <row r="560" spans="1:11" x14ac:dyDescent="0.25">
      <c r="A560" t="s">
        <v>583</v>
      </c>
      <c r="B560">
        <v>160</v>
      </c>
      <c r="C560" t="s">
        <v>9</v>
      </c>
      <c r="D560" t="s">
        <v>15</v>
      </c>
      <c r="E560" t="s">
        <v>8</v>
      </c>
      <c r="F560">
        <v>2</v>
      </c>
      <c r="G560" s="1">
        <v>43721</v>
      </c>
      <c r="H560" s="1">
        <v>43721</v>
      </c>
      <c r="I560" s="1">
        <f t="shared" si="17"/>
        <v>43728</v>
      </c>
      <c r="J560" t="str">
        <f t="shared" si="16"/>
        <v>Tipe4 Biasa 160 Coklat</v>
      </c>
      <c r="K560">
        <v>1300000</v>
      </c>
    </row>
    <row r="561" spans="1:11" x14ac:dyDescent="0.25">
      <c r="A561" t="s">
        <v>584</v>
      </c>
      <c r="B561">
        <v>180</v>
      </c>
      <c r="C561" t="s">
        <v>11</v>
      </c>
      <c r="D561" t="s">
        <v>7</v>
      </c>
      <c r="E561" t="s">
        <v>16</v>
      </c>
      <c r="F561">
        <v>2</v>
      </c>
      <c r="G561" s="1">
        <v>43721</v>
      </c>
      <c r="H561" s="1">
        <v>43721</v>
      </c>
      <c r="I561" s="1">
        <f t="shared" si="17"/>
        <v>43728</v>
      </c>
      <c r="J561" t="str">
        <f t="shared" si="16"/>
        <v>Tipe1 Laci 180 Hitam</v>
      </c>
      <c r="K561">
        <v>1000000</v>
      </c>
    </row>
    <row r="562" spans="1:11" x14ac:dyDescent="0.25">
      <c r="A562" t="s">
        <v>585</v>
      </c>
      <c r="B562">
        <v>180</v>
      </c>
      <c r="C562" t="s">
        <v>11</v>
      </c>
      <c r="D562" t="s">
        <v>13</v>
      </c>
      <c r="E562" t="s">
        <v>8</v>
      </c>
      <c r="F562">
        <v>2</v>
      </c>
      <c r="G562" s="1">
        <v>43721</v>
      </c>
      <c r="H562" s="1">
        <v>43723</v>
      </c>
      <c r="I562" s="1">
        <f t="shared" si="17"/>
        <v>43728</v>
      </c>
      <c r="J562" t="str">
        <f t="shared" si="16"/>
        <v>Tipe3 Biasa 180 Hitam</v>
      </c>
      <c r="K562">
        <v>1200000</v>
      </c>
    </row>
    <row r="563" spans="1:11" x14ac:dyDescent="0.25">
      <c r="A563" t="s">
        <v>586</v>
      </c>
      <c r="B563">
        <v>140</v>
      </c>
      <c r="C563" t="s">
        <v>11</v>
      </c>
      <c r="D563" t="s">
        <v>7</v>
      </c>
      <c r="E563" t="s">
        <v>8</v>
      </c>
      <c r="F563">
        <v>4</v>
      </c>
      <c r="G563" s="1">
        <v>43723</v>
      </c>
      <c r="H563" s="1">
        <v>43723</v>
      </c>
      <c r="I563" s="1">
        <f t="shared" si="17"/>
        <v>43730</v>
      </c>
      <c r="J563" t="str">
        <f t="shared" si="16"/>
        <v>Tipe1 Biasa 140 Hitam</v>
      </c>
      <c r="K563">
        <v>700000</v>
      </c>
    </row>
    <row r="564" spans="1:11" x14ac:dyDescent="0.25">
      <c r="A564" t="s">
        <v>587</v>
      </c>
      <c r="B564">
        <v>120</v>
      </c>
      <c r="C564" t="s">
        <v>9</v>
      </c>
      <c r="D564" t="s">
        <v>7</v>
      </c>
      <c r="E564" t="s">
        <v>8</v>
      </c>
      <c r="F564">
        <v>4</v>
      </c>
      <c r="G564" s="1">
        <v>43723</v>
      </c>
      <c r="H564" s="1">
        <v>43723</v>
      </c>
      <c r="I564" s="1">
        <f t="shared" si="17"/>
        <v>43730</v>
      </c>
      <c r="J564" t="str">
        <f t="shared" si="16"/>
        <v>Tipe1 Biasa 120 Coklat</v>
      </c>
      <c r="K564">
        <v>700000</v>
      </c>
    </row>
    <row r="565" spans="1:11" x14ac:dyDescent="0.25">
      <c r="A565" t="s">
        <v>588</v>
      </c>
      <c r="B565">
        <v>140</v>
      </c>
      <c r="C565" t="s">
        <v>9</v>
      </c>
      <c r="D565" t="s">
        <v>7</v>
      </c>
      <c r="E565" t="s">
        <v>8</v>
      </c>
      <c r="F565">
        <v>4</v>
      </c>
      <c r="G565" s="1">
        <v>43723</v>
      </c>
      <c r="H565" s="1">
        <v>43723</v>
      </c>
      <c r="I565" s="1">
        <f t="shared" si="17"/>
        <v>43730</v>
      </c>
      <c r="J565" t="str">
        <f t="shared" si="16"/>
        <v>Tipe1 Biasa 140 Coklat</v>
      </c>
      <c r="K565">
        <v>700000</v>
      </c>
    </row>
    <row r="566" spans="1:11" x14ac:dyDescent="0.25">
      <c r="A566" t="s">
        <v>589</v>
      </c>
      <c r="B566">
        <v>160</v>
      </c>
      <c r="C566" t="s">
        <v>11</v>
      </c>
      <c r="D566" t="s">
        <v>7</v>
      </c>
      <c r="E566" t="s">
        <v>8</v>
      </c>
      <c r="F566">
        <v>4</v>
      </c>
      <c r="G566" s="1">
        <v>43723</v>
      </c>
      <c r="H566" s="1">
        <v>43724</v>
      </c>
      <c r="I566" s="1">
        <f t="shared" si="17"/>
        <v>43730</v>
      </c>
      <c r="J566" t="str">
        <f t="shared" si="16"/>
        <v>Tipe1 Biasa 160 Hitam</v>
      </c>
      <c r="K566">
        <v>700000</v>
      </c>
    </row>
    <row r="567" spans="1:11" x14ac:dyDescent="0.25">
      <c r="A567" t="s">
        <v>590</v>
      </c>
      <c r="B567">
        <v>160</v>
      </c>
      <c r="C567" t="s">
        <v>14</v>
      </c>
      <c r="D567" t="s">
        <v>7</v>
      </c>
      <c r="E567" t="s">
        <v>8</v>
      </c>
      <c r="F567">
        <v>4</v>
      </c>
      <c r="G567" s="1">
        <v>43723</v>
      </c>
      <c r="H567" s="1">
        <v>43724</v>
      </c>
      <c r="I567" s="1">
        <f t="shared" si="17"/>
        <v>43730</v>
      </c>
      <c r="J567" t="str">
        <f t="shared" si="16"/>
        <v>Tipe1 Biasa 160 Pink</v>
      </c>
      <c r="K567">
        <v>700000</v>
      </c>
    </row>
    <row r="568" spans="1:11" x14ac:dyDescent="0.25">
      <c r="A568" t="s">
        <v>591</v>
      </c>
      <c r="B568">
        <v>120</v>
      </c>
      <c r="C568" t="s">
        <v>6</v>
      </c>
      <c r="D568" t="s">
        <v>7</v>
      </c>
      <c r="E568" t="s">
        <v>8</v>
      </c>
      <c r="F568">
        <v>4</v>
      </c>
      <c r="G568" s="1">
        <v>43723</v>
      </c>
      <c r="H568" s="1">
        <v>43724</v>
      </c>
      <c r="I568" s="1">
        <f t="shared" si="17"/>
        <v>43730</v>
      </c>
      <c r="J568" t="str">
        <f t="shared" si="16"/>
        <v>Tipe1 Biasa 120 Abu-Abu</v>
      </c>
      <c r="K568">
        <v>700000</v>
      </c>
    </row>
    <row r="569" spans="1:11" x14ac:dyDescent="0.25">
      <c r="A569" t="s">
        <v>592</v>
      </c>
      <c r="B569">
        <v>180</v>
      </c>
      <c r="C569" t="s">
        <v>12</v>
      </c>
      <c r="D569" t="s">
        <v>7</v>
      </c>
      <c r="E569" t="s">
        <v>8</v>
      </c>
      <c r="F569">
        <v>4</v>
      </c>
      <c r="G569" s="1">
        <v>43723</v>
      </c>
      <c r="H569" s="1">
        <v>43725</v>
      </c>
      <c r="I569" s="1">
        <f t="shared" si="17"/>
        <v>43730</v>
      </c>
      <c r="J569" t="str">
        <f t="shared" si="16"/>
        <v>Tipe1 Biasa 180 Merah</v>
      </c>
      <c r="K569">
        <v>700000</v>
      </c>
    </row>
    <row r="570" spans="1:11" x14ac:dyDescent="0.25">
      <c r="A570" t="s">
        <v>593</v>
      </c>
      <c r="B570">
        <v>180</v>
      </c>
      <c r="C570" t="s">
        <v>11</v>
      </c>
      <c r="D570" t="s">
        <v>10</v>
      </c>
      <c r="E570" t="s">
        <v>16</v>
      </c>
      <c r="F570">
        <v>4</v>
      </c>
      <c r="G570" s="1">
        <v>43723</v>
      </c>
      <c r="H570" s="1">
        <v>43725</v>
      </c>
      <c r="I570" s="1">
        <f t="shared" si="17"/>
        <v>43730</v>
      </c>
      <c r="J570" t="str">
        <f t="shared" si="16"/>
        <v>Tipe2 Laci 180 Hitam</v>
      </c>
      <c r="K570">
        <v>1400000</v>
      </c>
    </row>
    <row r="571" spans="1:11" x14ac:dyDescent="0.25">
      <c r="A571" t="s">
        <v>594</v>
      </c>
      <c r="B571">
        <v>160</v>
      </c>
      <c r="C571" t="s">
        <v>14</v>
      </c>
      <c r="D571" t="s">
        <v>10</v>
      </c>
      <c r="E571" t="s">
        <v>8</v>
      </c>
      <c r="F571">
        <v>4</v>
      </c>
      <c r="G571" s="1">
        <v>43723</v>
      </c>
      <c r="H571" s="1">
        <v>43725</v>
      </c>
      <c r="I571" s="1">
        <f t="shared" si="17"/>
        <v>43730</v>
      </c>
      <c r="J571" t="str">
        <f t="shared" si="16"/>
        <v>Tipe2 Biasa 160 Pink</v>
      </c>
      <c r="K571">
        <v>1100000</v>
      </c>
    </row>
    <row r="572" spans="1:11" x14ac:dyDescent="0.25">
      <c r="A572" t="s">
        <v>595</v>
      </c>
      <c r="B572">
        <v>160</v>
      </c>
      <c r="C572" t="s">
        <v>11</v>
      </c>
      <c r="D572" t="s">
        <v>7</v>
      </c>
      <c r="E572" t="s">
        <v>8</v>
      </c>
      <c r="F572">
        <v>2</v>
      </c>
      <c r="G572" s="1">
        <v>43726</v>
      </c>
      <c r="H572" s="1">
        <v>43726</v>
      </c>
      <c r="I572" s="1">
        <f t="shared" si="17"/>
        <v>43733</v>
      </c>
      <c r="J572" t="str">
        <f t="shared" si="16"/>
        <v>Tipe1 Biasa 160 Hitam</v>
      </c>
      <c r="K572">
        <v>700000</v>
      </c>
    </row>
    <row r="573" spans="1:11" x14ac:dyDescent="0.25">
      <c r="A573" t="s">
        <v>596</v>
      </c>
      <c r="B573">
        <v>140</v>
      </c>
      <c r="C573" t="s">
        <v>6</v>
      </c>
      <c r="D573" t="s">
        <v>15</v>
      </c>
      <c r="E573" t="s">
        <v>16</v>
      </c>
      <c r="F573">
        <v>2</v>
      </c>
      <c r="G573" s="1">
        <v>43726</v>
      </c>
      <c r="H573" s="1">
        <v>43726</v>
      </c>
      <c r="I573" s="1">
        <f t="shared" si="17"/>
        <v>43733</v>
      </c>
      <c r="J573" t="str">
        <f t="shared" si="16"/>
        <v>Tipe4 Laci 140 Abu-Abu</v>
      </c>
      <c r="K573">
        <v>1600000</v>
      </c>
    </row>
    <row r="574" spans="1:11" x14ac:dyDescent="0.25">
      <c r="A574" t="s">
        <v>597</v>
      </c>
      <c r="B574">
        <v>120</v>
      </c>
      <c r="C574" t="s">
        <v>9</v>
      </c>
      <c r="D574" t="s">
        <v>7</v>
      </c>
      <c r="E574" t="s">
        <v>16</v>
      </c>
      <c r="F574">
        <v>2</v>
      </c>
      <c r="G574" s="1">
        <v>43726</v>
      </c>
      <c r="H574" s="1">
        <v>43727</v>
      </c>
      <c r="I574" s="1">
        <f t="shared" si="17"/>
        <v>43733</v>
      </c>
      <c r="J574" t="str">
        <f t="shared" si="16"/>
        <v>Tipe1 Laci 120 Coklat</v>
      </c>
      <c r="K574">
        <v>1000000</v>
      </c>
    </row>
    <row r="575" spans="1:11" x14ac:dyDescent="0.25">
      <c r="A575" t="s">
        <v>598</v>
      </c>
      <c r="B575">
        <v>180</v>
      </c>
      <c r="C575" t="s">
        <v>11</v>
      </c>
      <c r="D575" t="s">
        <v>7</v>
      </c>
      <c r="E575" t="s">
        <v>8</v>
      </c>
      <c r="F575">
        <v>2</v>
      </c>
      <c r="G575" s="1">
        <v>43726</v>
      </c>
      <c r="H575" s="1">
        <v>43727</v>
      </c>
      <c r="I575" s="1">
        <f t="shared" si="17"/>
        <v>43733</v>
      </c>
      <c r="J575" t="str">
        <f t="shared" si="16"/>
        <v>Tipe1 Biasa 180 Hitam</v>
      </c>
      <c r="K575">
        <v>700000</v>
      </c>
    </row>
    <row r="576" spans="1:11" x14ac:dyDescent="0.25">
      <c r="A576" t="s">
        <v>599</v>
      </c>
      <c r="B576">
        <v>160</v>
      </c>
      <c r="C576" t="s">
        <v>11</v>
      </c>
      <c r="D576" t="s">
        <v>7</v>
      </c>
      <c r="E576" t="s">
        <v>8</v>
      </c>
      <c r="F576">
        <v>2</v>
      </c>
      <c r="G576" s="1">
        <v>43726</v>
      </c>
      <c r="H576" s="1">
        <v>43727</v>
      </c>
      <c r="I576" s="1">
        <f t="shared" si="17"/>
        <v>43733</v>
      </c>
      <c r="J576" t="str">
        <f t="shared" si="16"/>
        <v>Tipe1 Biasa 160 Hitam</v>
      </c>
      <c r="K576">
        <v>700000</v>
      </c>
    </row>
    <row r="577" spans="1:11" x14ac:dyDescent="0.25">
      <c r="A577" t="s">
        <v>600</v>
      </c>
      <c r="B577">
        <v>180</v>
      </c>
      <c r="C577" t="s">
        <v>11</v>
      </c>
      <c r="D577" t="s">
        <v>7</v>
      </c>
      <c r="E577" t="s">
        <v>8</v>
      </c>
      <c r="F577">
        <v>2</v>
      </c>
      <c r="G577" s="1">
        <v>43726</v>
      </c>
      <c r="H577" s="1">
        <v>43727</v>
      </c>
      <c r="I577" s="1">
        <f t="shared" si="17"/>
        <v>43733</v>
      </c>
      <c r="J577" t="str">
        <f t="shared" si="16"/>
        <v>Tipe1 Biasa 180 Hitam</v>
      </c>
      <c r="K577">
        <v>700000</v>
      </c>
    </row>
    <row r="578" spans="1:11" x14ac:dyDescent="0.25">
      <c r="A578" t="s">
        <v>601</v>
      </c>
      <c r="B578">
        <v>120</v>
      </c>
      <c r="C578" t="s">
        <v>11</v>
      </c>
      <c r="D578" t="s">
        <v>10</v>
      </c>
      <c r="E578" t="s">
        <v>8</v>
      </c>
      <c r="F578">
        <v>2</v>
      </c>
      <c r="G578" s="1">
        <v>43726</v>
      </c>
      <c r="H578" s="1">
        <v>43727</v>
      </c>
      <c r="I578" s="1">
        <f t="shared" si="17"/>
        <v>43733</v>
      </c>
      <c r="J578" t="str">
        <f t="shared" ref="J578:J641" si="18">_xlfn.TEXTJOIN(" ",TRUE,D578,E578,B578,C578)</f>
        <v>Tipe2 Biasa 120 Hitam</v>
      </c>
      <c r="K578">
        <v>1100000</v>
      </c>
    </row>
    <row r="579" spans="1:11" x14ac:dyDescent="0.25">
      <c r="A579" t="s">
        <v>602</v>
      </c>
      <c r="B579">
        <v>160</v>
      </c>
      <c r="C579" t="s">
        <v>11</v>
      </c>
      <c r="D579" t="s">
        <v>15</v>
      </c>
      <c r="E579" t="s">
        <v>8</v>
      </c>
      <c r="F579">
        <v>2</v>
      </c>
      <c r="G579" s="1">
        <v>43726</v>
      </c>
      <c r="H579" s="1">
        <v>43727</v>
      </c>
      <c r="I579" s="1">
        <f t="shared" ref="I579:I642" si="19">G579+7</f>
        <v>43733</v>
      </c>
      <c r="J579" t="str">
        <f t="shared" si="18"/>
        <v>Tipe4 Biasa 160 Hitam</v>
      </c>
      <c r="K579">
        <v>1300000</v>
      </c>
    </row>
    <row r="580" spans="1:11" x14ac:dyDescent="0.25">
      <c r="A580" t="s">
        <v>603</v>
      </c>
      <c r="B580">
        <v>160</v>
      </c>
      <c r="C580" t="s">
        <v>11</v>
      </c>
      <c r="D580" t="s">
        <v>10</v>
      </c>
      <c r="E580" t="s">
        <v>8</v>
      </c>
      <c r="F580">
        <v>2</v>
      </c>
      <c r="G580" s="1">
        <v>43726</v>
      </c>
      <c r="H580" s="1">
        <v>43727</v>
      </c>
      <c r="I580" s="1">
        <f t="shared" si="19"/>
        <v>43733</v>
      </c>
      <c r="J580" t="str">
        <f t="shared" si="18"/>
        <v>Tipe2 Biasa 160 Hitam</v>
      </c>
      <c r="K580">
        <v>1100000</v>
      </c>
    </row>
    <row r="581" spans="1:11" x14ac:dyDescent="0.25">
      <c r="A581" t="s">
        <v>604</v>
      </c>
      <c r="B581">
        <v>180</v>
      </c>
      <c r="C581" t="s">
        <v>11</v>
      </c>
      <c r="D581" t="s">
        <v>13</v>
      </c>
      <c r="E581" t="s">
        <v>8</v>
      </c>
      <c r="F581">
        <v>2</v>
      </c>
      <c r="G581" s="1">
        <v>43726</v>
      </c>
      <c r="H581" s="1">
        <v>43727</v>
      </c>
      <c r="I581" s="1">
        <f t="shared" si="19"/>
        <v>43733</v>
      </c>
      <c r="J581" t="str">
        <f t="shared" si="18"/>
        <v>Tipe3 Biasa 180 Hitam</v>
      </c>
      <c r="K581">
        <v>1200000</v>
      </c>
    </row>
    <row r="582" spans="1:11" x14ac:dyDescent="0.25">
      <c r="A582" t="s">
        <v>605</v>
      </c>
      <c r="B582">
        <v>180</v>
      </c>
      <c r="C582" t="s">
        <v>11</v>
      </c>
      <c r="D582" t="s">
        <v>7</v>
      </c>
      <c r="E582" t="s">
        <v>8</v>
      </c>
      <c r="F582">
        <v>2</v>
      </c>
      <c r="G582" s="1">
        <v>43726</v>
      </c>
      <c r="H582" s="1">
        <v>43728</v>
      </c>
      <c r="I582" s="1">
        <f t="shared" si="19"/>
        <v>43733</v>
      </c>
      <c r="J582" t="str">
        <f t="shared" si="18"/>
        <v>Tipe1 Biasa 180 Hitam</v>
      </c>
      <c r="K582">
        <v>700000</v>
      </c>
    </row>
    <row r="583" spans="1:11" x14ac:dyDescent="0.25">
      <c r="A583" t="s">
        <v>606</v>
      </c>
      <c r="B583">
        <v>160</v>
      </c>
      <c r="C583" t="s">
        <v>11</v>
      </c>
      <c r="D583" t="s">
        <v>15</v>
      </c>
      <c r="E583" t="s">
        <v>8</v>
      </c>
      <c r="F583">
        <v>2</v>
      </c>
      <c r="G583" s="1">
        <v>43726</v>
      </c>
      <c r="H583" s="1">
        <v>43728</v>
      </c>
      <c r="I583" s="1">
        <f t="shared" si="19"/>
        <v>43733</v>
      </c>
      <c r="J583" t="str">
        <f t="shared" si="18"/>
        <v>Tipe4 Biasa 160 Hitam</v>
      </c>
      <c r="K583">
        <v>1300000</v>
      </c>
    </row>
    <row r="584" spans="1:11" x14ac:dyDescent="0.25">
      <c r="A584" t="s">
        <v>607</v>
      </c>
      <c r="B584">
        <v>160</v>
      </c>
      <c r="C584" t="s">
        <v>9</v>
      </c>
      <c r="D584" t="s">
        <v>15</v>
      </c>
      <c r="E584" t="s">
        <v>8</v>
      </c>
      <c r="F584">
        <v>4</v>
      </c>
      <c r="G584" s="1">
        <v>43728</v>
      </c>
      <c r="H584" s="1">
        <v>43728</v>
      </c>
      <c r="I584" s="1">
        <f t="shared" si="19"/>
        <v>43735</v>
      </c>
      <c r="J584" t="str">
        <f t="shared" si="18"/>
        <v>Tipe4 Biasa 160 Coklat</v>
      </c>
      <c r="K584">
        <v>1300000</v>
      </c>
    </row>
    <row r="585" spans="1:11" x14ac:dyDescent="0.25">
      <c r="A585" t="s">
        <v>608</v>
      </c>
      <c r="B585">
        <v>120</v>
      </c>
      <c r="C585" t="s">
        <v>12</v>
      </c>
      <c r="D585" t="s">
        <v>7</v>
      </c>
      <c r="E585" t="s">
        <v>8</v>
      </c>
      <c r="F585">
        <v>4</v>
      </c>
      <c r="G585" s="1">
        <v>43728</v>
      </c>
      <c r="H585" s="1">
        <v>43728</v>
      </c>
      <c r="I585" s="1">
        <f t="shared" si="19"/>
        <v>43735</v>
      </c>
      <c r="J585" t="str">
        <f t="shared" si="18"/>
        <v>Tipe1 Biasa 120 Merah</v>
      </c>
      <c r="K585">
        <v>700000</v>
      </c>
    </row>
    <row r="586" spans="1:11" x14ac:dyDescent="0.25">
      <c r="A586" t="s">
        <v>609</v>
      </c>
      <c r="B586">
        <v>160</v>
      </c>
      <c r="C586" t="s">
        <v>11</v>
      </c>
      <c r="D586" t="s">
        <v>7</v>
      </c>
      <c r="E586" t="s">
        <v>8</v>
      </c>
      <c r="F586">
        <v>4</v>
      </c>
      <c r="G586" s="1">
        <v>43728</v>
      </c>
      <c r="H586" s="1">
        <v>43729</v>
      </c>
      <c r="I586" s="1">
        <f t="shared" si="19"/>
        <v>43735</v>
      </c>
      <c r="J586" t="str">
        <f t="shared" si="18"/>
        <v>Tipe1 Biasa 160 Hitam</v>
      </c>
      <c r="K586">
        <v>700000</v>
      </c>
    </row>
    <row r="587" spans="1:11" x14ac:dyDescent="0.25">
      <c r="A587" t="s">
        <v>610</v>
      </c>
      <c r="B587">
        <v>160</v>
      </c>
      <c r="C587" t="s">
        <v>11</v>
      </c>
      <c r="D587" t="s">
        <v>13</v>
      </c>
      <c r="E587" t="s">
        <v>8</v>
      </c>
      <c r="F587">
        <v>4</v>
      </c>
      <c r="G587" s="1">
        <v>43728</v>
      </c>
      <c r="H587" s="1">
        <v>43729</v>
      </c>
      <c r="I587" s="1">
        <f t="shared" si="19"/>
        <v>43735</v>
      </c>
      <c r="J587" t="str">
        <f t="shared" si="18"/>
        <v>Tipe3 Biasa 160 Hitam</v>
      </c>
      <c r="K587">
        <v>1200000</v>
      </c>
    </row>
    <row r="588" spans="1:11" x14ac:dyDescent="0.25">
      <c r="A588" t="s">
        <v>611</v>
      </c>
      <c r="B588">
        <v>160</v>
      </c>
      <c r="C588" t="s">
        <v>6</v>
      </c>
      <c r="D588" t="s">
        <v>15</v>
      </c>
      <c r="E588" t="s">
        <v>8</v>
      </c>
      <c r="F588">
        <v>4</v>
      </c>
      <c r="G588" s="1">
        <v>43728</v>
      </c>
      <c r="H588" s="1">
        <v>43729</v>
      </c>
      <c r="I588" s="1">
        <f t="shared" si="19"/>
        <v>43735</v>
      </c>
      <c r="J588" t="str">
        <f t="shared" si="18"/>
        <v>Tipe4 Biasa 160 Abu-Abu</v>
      </c>
      <c r="K588">
        <v>1300000</v>
      </c>
    </row>
    <row r="589" spans="1:11" x14ac:dyDescent="0.25">
      <c r="A589" t="s">
        <v>612</v>
      </c>
      <c r="B589">
        <v>180</v>
      </c>
      <c r="C589" t="s">
        <v>14</v>
      </c>
      <c r="D589" t="s">
        <v>10</v>
      </c>
      <c r="E589" t="s">
        <v>8</v>
      </c>
      <c r="F589">
        <v>4</v>
      </c>
      <c r="G589" s="1">
        <v>43728</v>
      </c>
      <c r="H589" s="1">
        <v>43729</v>
      </c>
      <c r="I589" s="1">
        <f t="shared" si="19"/>
        <v>43735</v>
      </c>
      <c r="J589" t="str">
        <f t="shared" si="18"/>
        <v>Tipe2 Biasa 180 Pink</v>
      </c>
      <c r="K589">
        <v>1100000</v>
      </c>
    </row>
    <row r="590" spans="1:11" x14ac:dyDescent="0.25">
      <c r="A590" t="s">
        <v>613</v>
      </c>
      <c r="B590">
        <v>160</v>
      </c>
      <c r="C590" t="s">
        <v>11</v>
      </c>
      <c r="D590" t="s">
        <v>10</v>
      </c>
      <c r="E590" t="s">
        <v>8</v>
      </c>
      <c r="F590">
        <v>4</v>
      </c>
      <c r="G590" s="1">
        <v>43728</v>
      </c>
      <c r="H590" s="1">
        <v>43729</v>
      </c>
      <c r="I590" s="1">
        <f t="shared" si="19"/>
        <v>43735</v>
      </c>
      <c r="J590" t="str">
        <f t="shared" si="18"/>
        <v>Tipe2 Biasa 160 Hitam</v>
      </c>
      <c r="K590">
        <v>1100000</v>
      </c>
    </row>
    <row r="591" spans="1:11" x14ac:dyDescent="0.25">
      <c r="A591" t="s">
        <v>614</v>
      </c>
      <c r="B591">
        <v>160</v>
      </c>
      <c r="C591" t="s">
        <v>9</v>
      </c>
      <c r="D591" t="s">
        <v>10</v>
      </c>
      <c r="E591" t="s">
        <v>16</v>
      </c>
      <c r="F591">
        <v>4</v>
      </c>
      <c r="G591" s="1">
        <v>43728</v>
      </c>
      <c r="H591" s="1">
        <v>43729</v>
      </c>
      <c r="I591" s="1">
        <f t="shared" si="19"/>
        <v>43735</v>
      </c>
      <c r="J591" t="str">
        <f t="shared" si="18"/>
        <v>Tipe2 Laci 160 Coklat</v>
      </c>
      <c r="K591">
        <v>1400000</v>
      </c>
    </row>
    <row r="592" spans="1:11" x14ac:dyDescent="0.25">
      <c r="A592" t="s">
        <v>615</v>
      </c>
      <c r="B592">
        <v>120</v>
      </c>
      <c r="C592" t="s">
        <v>12</v>
      </c>
      <c r="D592" t="s">
        <v>7</v>
      </c>
      <c r="E592" t="s">
        <v>16</v>
      </c>
      <c r="F592">
        <v>4</v>
      </c>
      <c r="G592" s="1">
        <v>43728</v>
      </c>
      <c r="H592" s="1">
        <v>43729</v>
      </c>
      <c r="I592" s="1">
        <f t="shared" si="19"/>
        <v>43735</v>
      </c>
      <c r="J592" t="str">
        <f t="shared" si="18"/>
        <v>Tipe1 Laci 120 Merah</v>
      </c>
      <c r="K592">
        <v>1000000</v>
      </c>
    </row>
    <row r="593" spans="1:11" x14ac:dyDescent="0.25">
      <c r="A593" t="s">
        <v>616</v>
      </c>
      <c r="B593">
        <v>120</v>
      </c>
      <c r="C593" t="s">
        <v>12</v>
      </c>
      <c r="D593" t="s">
        <v>10</v>
      </c>
      <c r="E593" t="s">
        <v>16</v>
      </c>
      <c r="F593">
        <v>1</v>
      </c>
      <c r="G593" s="1">
        <v>43730</v>
      </c>
      <c r="H593" s="1">
        <v>43730</v>
      </c>
      <c r="I593" s="1">
        <f t="shared" si="19"/>
        <v>43737</v>
      </c>
      <c r="J593" t="str">
        <f t="shared" si="18"/>
        <v>Tipe2 Laci 120 Merah</v>
      </c>
      <c r="K593">
        <v>1400000</v>
      </c>
    </row>
    <row r="594" spans="1:11" x14ac:dyDescent="0.25">
      <c r="A594" t="s">
        <v>617</v>
      </c>
      <c r="B594">
        <v>140</v>
      </c>
      <c r="C594" t="s">
        <v>6</v>
      </c>
      <c r="D594" t="s">
        <v>10</v>
      </c>
      <c r="E594" t="s">
        <v>8</v>
      </c>
      <c r="F594">
        <v>1</v>
      </c>
      <c r="G594" s="1">
        <v>43730</v>
      </c>
      <c r="H594" s="1">
        <v>43730</v>
      </c>
      <c r="I594" s="1">
        <f t="shared" si="19"/>
        <v>43737</v>
      </c>
      <c r="J594" t="str">
        <f t="shared" si="18"/>
        <v>Tipe2 Biasa 140 Abu-Abu</v>
      </c>
      <c r="K594">
        <v>1100000</v>
      </c>
    </row>
    <row r="595" spans="1:11" x14ac:dyDescent="0.25">
      <c r="A595" t="s">
        <v>618</v>
      </c>
      <c r="B595">
        <v>140</v>
      </c>
      <c r="C595" t="s">
        <v>11</v>
      </c>
      <c r="D595" t="s">
        <v>15</v>
      </c>
      <c r="E595" t="s">
        <v>8</v>
      </c>
      <c r="F595">
        <v>1</v>
      </c>
      <c r="G595" s="1">
        <v>43730</v>
      </c>
      <c r="H595" s="1">
        <v>43730</v>
      </c>
      <c r="I595" s="1">
        <f t="shared" si="19"/>
        <v>43737</v>
      </c>
      <c r="J595" t="str">
        <f t="shared" si="18"/>
        <v>Tipe4 Biasa 140 Hitam</v>
      </c>
      <c r="K595">
        <v>1300000</v>
      </c>
    </row>
    <row r="596" spans="1:11" x14ac:dyDescent="0.25">
      <c r="A596" t="s">
        <v>619</v>
      </c>
      <c r="B596">
        <v>180</v>
      </c>
      <c r="C596" t="s">
        <v>11</v>
      </c>
      <c r="D596" t="s">
        <v>13</v>
      </c>
      <c r="E596" t="s">
        <v>8</v>
      </c>
      <c r="F596">
        <v>1</v>
      </c>
      <c r="G596" s="1">
        <v>43730</v>
      </c>
      <c r="H596" s="1">
        <v>43730</v>
      </c>
      <c r="I596" s="1">
        <f t="shared" si="19"/>
        <v>43737</v>
      </c>
      <c r="J596" t="str">
        <f t="shared" si="18"/>
        <v>Tipe3 Biasa 180 Hitam</v>
      </c>
      <c r="K596">
        <v>1200000</v>
      </c>
    </row>
    <row r="597" spans="1:11" x14ac:dyDescent="0.25">
      <c r="A597" t="s">
        <v>620</v>
      </c>
      <c r="B597">
        <v>160</v>
      </c>
      <c r="C597" t="s">
        <v>9</v>
      </c>
      <c r="D597" t="s">
        <v>7</v>
      </c>
      <c r="E597" t="s">
        <v>8</v>
      </c>
      <c r="F597">
        <v>1</v>
      </c>
      <c r="G597" s="1">
        <v>43730</v>
      </c>
      <c r="H597" s="1">
        <v>43730</v>
      </c>
      <c r="I597" s="1">
        <f t="shared" si="19"/>
        <v>43737</v>
      </c>
      <c r="J597" t="str">
        <f t="shared" si="18"/>
        <v>Tipe1 Biasa 160 Coklat</v>
      </c>
      <c r="K597">
        <v>700000</v>
      </c>
    </row>
    <row r="598" spans="1:11" x14ac:dyDescent="0.25">
      <c r="A598" t="s">
        <v>621</v>
      </c>
      <c r="B598">
        <v>120</v>
      </c>
      <c r="C598" t="s">
        <v>6</v>
      </c>
      <c r="D598" t="s">
        <v>10</v>
      </c>
      <c r="E598" t="s">
        <v>8</v>
      </c>
      <c r="F598">
        <v>1</v>
      </c>
      <c r="G598" s="1">
        <v>43730</v>
      </c>
      <c r="H598" s="1">
        <v>43730</v>
      </c>
      <c r="I598" s="1">
        <f t="shared" si="19"/>
        <v>43737</v>
      </c>
      <c r="J598" t="str">
        <f t="shared" si="18"/>
        <v>Tipe2 Biasa 120 Abu-Abu</v>
      </c>
      <c r="K598">
        <v>1100000</v>
      </c>
    </row>
    <row r="599" spans="1:11" x14ac:dyDescent="0.25">
      <c r="A599" t="s">
        <v>622</v>
      </c>
      <c r="B599">
        <v>160</v>
      </c>
      <c r="C599" t="s">
        <v>11</v>
      </c>
      <c r="D599" t="s">
        <v>15</v>
      </c>
      <c r="E599" t="s">
        <v>8</v>
      </c>
      <c r="F599">
        <v>1</v>
      </c>
      <c r="G599" s="1">
        <v>43730</v>
      </c>
      <c r="H599" s="1">
        <v>43731</v>
      </c>
      <c r="I599" s="1">
        <f t="shared" si="19"/>
        <v>43737</v>
      </c>
      <c r="J599" t="str">
        <f t="shared" si="18"/>
        <v>Tipe4 Biasa 160 Hitam</v>
      </c>
      <c r="K599">
        <v>1300000</v>
      </c>
    </row>
    <row r="600" spans="1:11" x14ac:dyDescent="0.25">
      <c r="A600" t="s">
        <v>623</v>
      </c>
      <c r="B600">
        <v>180</v>
      </c>
      <c r="C600" t="s">
        <v>12</v>
      </c>
      <c r="D600" t="s">
        <v>10</v>
      </c>
      <c r="E600" t="s">
        <v>8</v>
      </c>
      <c r="F600">
        <v>1</v>
      </c>
      <c r="G600" s="1">
        <v>43730</v>
      </c>
      <c r="H600" s="1">
        <v>43731</v>
      </c>
      <c r="I600" s="1">
        <f t="shared" si="19"/>
        <v>43737</v>
      </c>
      <c r="J600" t="str">
        <f t="shared" si="18"/>
        <v>Tipe2 Biasa 180 Merah</v>
      </c>
      <c r="K600">
        <v>1100000</v>
      </c>
    </row>
    <row r="601" spans="1:11" x14ac:dyDescent="0.25">
      <c r="A601" t="s">
        <v>624</v>
      </c>
      <c r="B601">
        <v>160</v>
      </c>
      <c r="C601" t="s">
        <v>11</v>
      </c>
      <c r="D601" t="s">
        <v>7</v>
      </c>
      <c r="E601" t="s">
        <v>8</v>
      </c>
      <c r="F601">
        <v>1</v>
      </c>
      <c r="G601" s="1">
        <v>43730</v>
      </c>
      <c r="H601" s="1">
        <v>43731</v>
      </c>
      <c r="I601" s="1">
        <f t="shared" si="19"/>
        <v>43737</v>
      </c>
      <c r="J601" t="str">
        <f t="shared" si="18"/>
        <v>Tipe1 Biasa 160 Hitam</v>
      </c>
      <c r="K601">
        <v>700000</v>
      </c>
    </row>
    <row r="602" spans="1:11" x14ac:dyDescent="0.25">
      <c r="A602" t="s">
        <v>625</v>
      </c>
      <c r="B602">
        <v>160</v>
      </c>
      <c r="C602" t="s">
        <v>6</v>
      </c>
      <c r="D602" t="s">
        <v>7</v>
      </c>
      <c r="E602" t="s">
        <v>16</v>
      </c>
      <c r="F602">
        <v>1</v>
      </c>
      <c r="G602" s="1">
        <v>43730</v>
      </c>
      <c r="H602" s="1">
        <v>43731</v>
      </c>
      <c r="I602" s="1">
        <f t="shared" si="19"/>
        <v>43737</v>
      </c>
      <c r="J602" t="str">
        <f t="shared" si="18"/>
        <v>Tipe1 Laci 160 Abu-Abu</v>
      </c>
      <c r="K602">
        <v>1000000</v>
      </c>
    </row>
    <row r="603" spans="1:11" x14ac:dyDescent="0.25">
      <c r="A603" t="s">
        <v>626</v>
      </c>
      <c r="B603">
        <v>160</v>
      </c>
      <c r="C603" t="s">
        <v>9</v>
      </c>
      <c r="D603" t="s">
        <v>13</v>
      </c>
      <c r="E603" t="s">
        <v>8</v>
      </c>
      <c r="F603">
        <v>1</v>
      </c>
      <c r="G603" s="1">
        <v>43730</v>
      </c>
      <c r="H603" s="1">
        <v>43731</v>
      </c>
      <c r="I603" s="1">
        <f t="shared" si="19"/>
        <v>43737</v>
      </c>
      <c r="J603" t="str">
        <f t="shared" si="18"/>
        <v>Tipe3 Biasa 160 Coklat</v>
      </c>
      <c r="K603">
        <v>1200000</v>
      </c>
    </row>
    <row r="604" spans="1:11" x14ac:dyDescent="0.25">
      <c r="A604" t="s">
        <v>627</v>
      </c>
      <c r="B604">
        <v>160</v>
      </c>
      <c r="C604" t="s">
        <v>9</v>
      </c>
      <c r="D604" t="s">
        <v>10</v>
      </c>
      <c r="E604" t="s">
        <v>8</v>
      </c>
      <c r="F604">
        <v>1</v>
      </c>
      <c r="G604" s="1">
        <v>43730</v>
      </c>
      <c r="H604" s="1">
        <v>43732</v>
      </c>
      <c r="I604" s="1">
        <f t="shared" si="19"/>
        <v>43737</v>
      </c>
      <c r="J604" t="str">
        <f t="shared" si="18"/>
        <v>Tipe2 Biasa 160 Coklat</v>
      </c>
      <c r="K604">
        <v>1100000</v>
      </c>
    </row>
    <row r="605" spans="1:11" x14ac:dyDescent="0.25">
      <c r="A605" t="s">
        <v>628</v>
      </c>
      <c r="B605">
        <v>160</v>
      </c>
      <c r="C605" t="s">
        <v>9</v>
      </c>
      <c r="D605" t="s">
        <v>15</v>
      </c>
      <c r="E605" t="s">
        <v>8</v>
      </c>
      <c r="F605">
        <v>1</v>
      </c>
      <c r="G605" s="1">
        <v>43730</v>
      </c>
      <c r="H605" s="1">
        <v>43732</v>
      </c>
      <c r="I605" s="1">
        <f t="shared" si="19"/>
        <v>43737</v>
      </c>
      <c r="J605" t="str">
        <f t="shared" si="18"/>
        <v>Tipe4 Biasa 160 Coklat</v>
      </c>
      <c r="K605">
        <v>1300000</v>
      </c>
    </row>
    <row r="606" spans="1:11" x14ac:dyDescent="0.25">
      <c r="A606" t="s">
        <v>629</v>
      </c>
      <c r="B606">
        <v>120</v>
      </c>
      <c r="C606" t="s">
        <v>12</v>
      </c>
      <c r="D606" t="s">
        <v>10</v>
      </c>
      <c r="E606" t="s">
        <v>8</v>
      </c>
      <c r="F606">
        <v>1</v>
      </c>
      <c r="G606" s="1">
        <v>43730</v>
      </c>
      <c r="H606" s="1">
        <v>43732</v>
      </c>
      <c r="I606" s="1">
        <f t="shared" si="19"/>
        <v>43737</v>
      </c>
      <c r="J606" t="str">
        <f t="shared" si="18"/>
        <v>Tipe2 Biasa 120 Merah</v>
      </c>
      <c r="K606">
        <v>1100000</v>
      </c>
    </row>
    <row r="607" spans="1:11" x14ac:dyDescent="0.25">
      <c r="A607" t="s">
        <v>630</v>
      </c>
      <c r="B607">
        <v>140</v>
      </c>
      <c r="C607" t="s">
        <v>9</v>
      </c>
      <c r="D607" t="s">
        <v>15</v>
      </c>
      <c r="E607" t="s">
        <v>8</v>
      </c>
      <c r="F607">
        <v>1</v>
      </c>
      <c r="G607" s="1">
        <v>43730</v>
      </c>
      <c r="H607" s="1">
        <v>43732</v>
      </c>
      <c r="I607" s="1">
        <f t="shared" si="19"/>
        <v>43737</v>
      </c>
      <c r="J607" t="str">
        <f t="shared" si="18"/>
        <v>Tipe4 Biasa 140 Coklat</v>
      </c>
      <c r="K607">
        <v>1300000</v>
      </c>
    </row>
    <row r="608" spans="1:11" x14ac:dyDescent="0.25">
      <c r="A608" t="s">
        <v>631</v>
      </c>
      <c r="B608">
        <v>180</v>
      </c>
      <c r="C608" t="s">
        <v>14</v>
      </c>
      <c r="D608" t="s">
        <v>7</v>
      </c>
      <c r="E608" t="s">
        <v>8</v>
      </c>
      <c r="F608">
        <v>1</v>
      </c>
      <c r="G608" s="1">
        <v>43730</v>
      </c>
      <c r="H608" s="1">
        <v>43732</v>
      </c>
      <c r="I608" s="1">
        <f t="shared" si="19"/>
        <v>43737</v>
      </c>
      <c r="J608" t="str">
        <f t="shared" si="18"/>
        <v>Tipe1 Biasa 180 Pink</v>
      </c>
      <c r="K608">
        <v>700000</v>
      </c>
    </row>
    <row r="609" spans="1:11" x14ac:dyDescent="0.25">
      <c r="A609" t="s">
        <v>632</v>
      </c>
      <c r="B609">
        <v>160</v>
      </c>
      <c r="C609" t="s">
        <v>11</v>
      </c>
      <c r="D609" t="s">
        <v>15</v>
      </c>
      <c r="E609" t="s">
        <v>17</v>
      </c>
      <c r="F609">
        <v>1</v>
      </c>
      <c r="G609" s="1">
        <v>43730</v>
      </c>
      <c r="H609" s="1">
        <v>43733</v>
      </c>
      <c r="I609" s="1">
        <f t="shared" si="19"/>
        <v>43737</v>
      </c>
      <c r="J609" t="str">
        <f t="shared" si="18"/>
        <v>Tipe4 Permata 160 Hitam</v>
      </c>
      <c r="K609">
        <v>1900000</v>
      </c>
    </row>
    <row r="610" spans="1:11" x14ac:dyDescent="0.25">
      <c r="A610" t="s">
        <v>633</v>
      </c>
      <c r="B610">
        <v>160</v>
      </c>
      <c r="C610" t="s">
        <v>11</v>
      </c>
      <c r="D610" t="s">
        <v>13</v>
      </c>
      <c r="E610" t="s">
        <v>8</v>
      </c>
      <c r="F610">
        <v>1</v>
      </c>
      <c r="G610" s="1">
        <v>43730</v>
      </c>
      <c r="H610" s="1">
        <v>43733</v>
      </c>
      <c r="I610" s="1">
        <f t="shared" si="19"/>
        <v>43737</v>
      </c>
      <c r="J610" t="str">
        <f t="shared" si="18"/>
        <v>Tipe3 Biasa 160 Hitam</v>
      </c>
      <c r="K610">
        <v>1200000</v>
      </c>
    </row>
    <row r="611" spans="1:11" x14ac:dyDescent="0.25">
      <c r="A611" t="s">
        <v>634</v>
      </c>
      <c r="B611">
        <v>120</v>
      </c>
      <c r="C611" t="s">
        <v>6</v>
      </c>
      <c r="D611" t="s">
        <v>13</v>
      </c>
      <c r="E611" t="s">
        <v>8</v>
      </c>
      <c r="F611">
        <v>1</v>
      </c>
      <c r="G611" s="1">
        <v>43730</v>
      </c>
      <c r="H611" s="1">
        <v>43733</v>
      </c>
      <c r="I611" s="1">
        <f t="shared" si="19"/>
        <v>43737</v>
      </c>
      <c r="J611" t="str">
        <f t="shared" si="18"/>
        <v>Tipe3 Biasa 120 Abu-Abu</v>
      </c>
      <c r="K611">
        <v>1200000</v>
      </c>
    </row>
    <row r="612" spans="1:11" x14ac:dyDescent="0.25">
      <c r="A612" t="s">
        <v>635</v>
      </c>
      <c r="B612">
        <v>160</v>
      </c>
      <c r="C612" t="s">
        <v>6</v>
      </c>
      <c r="D612" t="s">
        <v>7</v>
      </c>
      <c r="E612" t="s">
        <v>8</v>
      </c>
      <c r="F612">
        <v>1</v>
      </c>
      <c r="G612" s="1">
        <v>43730</v>
      </c>
      <c r="H612" s="1">
        <v>43733</v>
      </c>
      <c r="I612" s="1">
        <f t="shared" si="19"/>
        <v>43737</v>
      </c>
      <c r="J612" t="str">
        <f t="shared" si="18"/>
        <v>Tipe1 Biasa 160 Abu-Abu</v>
      </c>
      <c r="K612">
        <v>700000</v>
      </c>
    </row>
    <row r="613" spans="1:11" x14ac:dyDescent="0.25">
      <c r="A613" t="s">
        <v>636</v>
      </c>
      <c r="B613">
        <v>120</v>
      </c>
      <c r="C613" t="s">
        <v>11</v>
      </c>
      <c r="D613" t="s">
        <v>15</v>
      </c>
      <c r="E613" t="s">
        <v>8</v>
      </c>
      <c r="F613">
        <v>1</v>
      </c>
      <c r="G613" s="1">
        <v>43730</v>
      </c>
      <c r="H613" s="1">
        <v>43733</v>
      </c>
      <c r="I613" s="1">
        <f t="shared" si="19"/>
        <v>43737</v>
      </c>
      <c r="J613" t="str">
        <f t="shared" si="18"/>
        <v>Tipe4 Biasa 120 Hitam</v>
      </c>
      <c r="K613">
        <v>1300000</v>
      </c>
    </row>
    <row r="614" spans="1:11" x14ac:dyDescent="0.25">
      <c r="A614" t="s">
        <v>637</v>
      </c>
      <c r="B614">
        <v>160</v>
      </c>
      <c r="C614" t="s">
        <v>14</v>
      </c>
      <c r="D614" t="s">
        <v>7</v>
      </c>
      <c r="E614" t="s">
        <v>8</v>
      </c>
      <c r="F614">
        <v>2</v>
      </c>
      <c r="G614" s="1">
        <v>43733</v>
      </c>
      <c r="H614" s="1">
        <v>43733</v>
      </c>
      <c r="I614" s="1">
        <f t="shared" si="19"/>
        <v>43740</v>
      </c>
      <c r="J614" t="str">
        <f t="shared" si="18"/>
        <v>Tipe1 Biasa 160 Pink</v>
      </c>
      <c r="K614">
        <v>700000</v>
      </c>
    </row>
    <row r="615" spans="1:11" x14ac:dyDescent="0.25">
      <c r="A615" t="s">
        <v>638</v>
      </c>
      <c r="B615">
        <v>160</v>
      </c>
      <c r="C615" t="s">
        <v>9</v>
      </c>
      <c r="D615" t="s">
        <v>13</v>
      </c>
      <c r="E615" t="s">
        <v>8</v>
      </c>
      <c r="F615">
        <v>2</v>
      </c>
      <c r="G615" s="1">
        <v>43733</v>
      </c>
      <c r="H615" s="1">
        <v>43733</v>
      </c>
      <c r="I615" s="1">
        <f t="shared" si="19"/>
        <v>43740</v>
      </c>
      <c r="J615" t="str">
        <f t="shared" si="18"/>
        <v>Tipe3 Biasa 160 Coklat</v>
      </c>
      <c r="K615">
        <v>1200000</v>
      </c>
    </row>
    <row r="616" spans="1:11" x14ac:dyDescent="0.25">
      <c r="A616" t="s">
        <v>639</v>
      </c>
      <c r="B616">
        <v>120</v>
      </c>
      <c r="C616" t="s">
        <v>6</v>
      </c>
      <c r="D616" t="s">
        <v>7</v>
      </c>
      <c r="E616" t="s">
        <v>8</v>
      </c>
      <c r="F616">
        <v>2</v>
      </c>
      <c r="G616" s="1">
        <v>43733</v>
      </c>
      <c r="H616" s="1">
        <v>43733</v>
      </c>
      <c r="I616" s="1">
        <f t="shared" si="19"/>
        <v>43740</v>
      </c>
      <c r="J616" t="str">
        <f t="shared" si="18"/>
        <v>Tipe1 Biasa 120 Abu-Abu</v>
      </c>
      <c r="K616">
        <v>700000</v>
      </c>
    </row>
    <row r="617" spans="1:11" x14ac:dyDescent="0.25">
      <c r="A617" t="s">
        <v>640</v>
      </c>
      <c r="B617">
        <v>120</v>
      </c>
      <c r="C617" t="s">
        <v>9</v>
      </c>
      <c r="D617" t="s">
        <v>10</v>
      </c>
      <c r="E617" t="s">
        <v>16</v>
      </c>
      <c r="F617">
        <v>2</v>
      </c>
      <c r="G617" s="1">
        <v>43733</v>
      </c>
      <c r="H617" s="1">
        <v>43734</v>
      </c>
      <c r="I617" s="1">
        <f t="shared" si="19"/>
        <v>43740</v>
      </c>
      <c r="J617" t="str">
        <f t="shared" si="18"/>
        <v>Tipe2 Laci 120 Coklat</v>
      </c>
      <c r="K617">
        <v>1400000</v>
      </c>
    </row>
    <row r="618" spans="1:11" x14ac:dyDescent="0.25">
      <c r="A618" t="s">
        <v>641</v>
      </c>
      <c r="B618">
        <v>180</v>
      </c>
      <c r="C618" t="s">
        <v>11</v>
      </c>
      <c r="D618" t="s">
        <v>13</v>
      </c>
      <c r="E618" t="s">
        <v>8</v>
      </c>
      <c r="F618">
        <v>2</v>
      </c>
      <c r="G618" s="1">
        <v>43733</v>
      </c>
      <c r="H618" s="1">
        <v>43734</v>
      </c>
      <c r="I618" s="1">
        <f t="shared" si="19"/>
        <v>43740</v>
      </c>
      <c r="J618" t="str">
        <f t="shared" si="18"/>
        <v>Tipe3 Biasa 180 Hitam</v>
      </c>
      <c r="K618">
        <v>1200000</v>
      </c>
    </row>
    <row r="619" spans="1:11" x14ac:dyDescent="0.25">
      <c r="A619" t="s">
        <v>642</v>
      </c>
      <c r="B619">
        <v>180</v>
      </c>
      <c r="C619" t="s">
        <v>14</v>
      </c>
      <c r="D619" t="s">
        <v>13</v>
      </c>
      <c r="E619" t="s">
        <v>8</v>
      </c>
      <c r="F619">
        <v>2</v>
      </c>
      <c r="G619" s="1">
        <v>43733</v>
      </c>
      <c r="H619" s="1">
        <v>43734</v>
      </c>
      <c r="I619" s="1">
        <f t="shared" si="19"/>
        <v>43740</v>
      </c>
      <c r="J619" t="str">
        <f t="shared" si="18"/>
        <v>Tipe3 Biasa 180 Pink</v>
      </c>
      <c r="K619">
        <v>1200000</v>
      </c>
    </row>
    <row r="620" spans="1:11" x14ac:dyDescent="0.25">
      <c r="A620" t="s">
        <v>643</v>
      </c>
      <c r="B620">
        <v>180</v>
      </c>
      <c r="C620" t="s">
        <v>6</v>
      </c>
      <c r="D620" t="s">
        <v>7</v>
      </c>
      <c r="E620" t="s">
        <v>8</v>
      </c>
      <c r="F620">
        <v>2</v>
      </c>
      <c r="G620" s="1">
        <v>43733</v>
      </c>
      <c r="H620" s="1">
        <v>43734</v>
      </c>
      <c r="I620" s="1">
        <f t="shared" si="19"/>
        <v>43740</v>
      </c>
      <c r="J620" t="str">
        <f t="shared" si="18"/>
        <v>Tipe1 Biasa 180 Abu-Abu</v>
      </c>
      <c r="K620">
        <v>700000</v>
      </c>
    </row>
    <row r="621" spans="1:11" x14ac:dyDescent="0.25">
      <c r="A621" t="s">
        <v>644</v>
      </c>
      <c r="B621">
        <v>160</v>
      </c>
      <c r="C621" t="s">
        <v>11</v>
      </c>
      <c r="D621" t="s">
        <v>7</v>
      </c>
      <c r="E621" t="s">
        <v>8</v>
      </c>
      <c r="F621">
        <v>2</v>
      </c>
      <c r="G621" s="1">
        <v>43733</v>
      </c>
      <c r="H621" s="1">
        <v>43735</v>
      </c>
      <c r="I621" s="1">
        <f t="shared" si="19"/>
        <v>43740</v>
      </c>
      <c r="J621" t="str">
        <f t="shared" si="18"/>
        <v>Tipe1 Biasa 160 Hitam</v>
      </c>
      <c r="K621">
        <v>700000</v>
      </c>
    </row>
    <row r="622" spans="1:11" x14ac:dyDescent="0.25">
      <c r="A622" t="s">
        <v>645</v>
      </c>
      <c r="B622">
        <v>120</v>
      </c>
      <c r="C622" t="s">
        <v>11</v>
      </c>
      <c r="D622" t="s">
        <v>10</v>
      </c>
      <c r="E622" t="s">
        <v>8</v>
      </c>
      <c r="F622">
        <v>4</v>
      </c>
      <c r="G622" s="1">
        <v>43735</v>
      </c>
      <c r="H622" s="1">
        <v>43735</v>
      </c>
      <c r="I622" s="1">
        <f t="shared" si="19"/>
        <v>43742</v>
      </c>
      <c r="J622" t="str">
        <f t="shared" si="18"/>
        <v>Tipe2 Biasa 120 Hitam</v>
      </c>
      <c r="K622">
        <v>1100000</v>
      </c>
    </row>
    <row r="623" spans="1:11" x14ac:dyDescent="0.25">
      <c r="A623" t="s">
        <v>646</v>
      </c>
      <c r="B623">
        <v>160</v>
      </c>
      <c r="C623" t="s">
        <v>14</v>
      </c>
      <c r="D623" t="s">
        <v>10</v>
      </c>
      <c r="E623" t="s">
        <v>8</v>
      </c>
      <c r="F623">
        <v>4</v>
      </c>
      <c r="G623" s="1">
        <v>43735</v>
      </c>
      <c r="H623" s="1">
        <v>43735</v>
      </c>
      <c r="I623" s="1">
        <f t="shared" si="19"/>
        <v>43742</v>
      </c>
      <c r="J623" t="str">
        <f t="shared" si="18"/>
        <v>Tipe2 Biasa 160 Pink</v>
      </c>
      <c r="K623">
        <v>1100000</v>
      </c>
    </row>
    <row r="624" spans="1:11" x14ac:dyDescent="0.25">
      <c r="A624" t="s">
        <v>647</v>
      </c>
      <c r="B624">
        <v>160</v>
      </c>
      <c r="C624" t="s">
        <v>11</v>
      </c>
      <c r="D624" t="s">
        <v>7</v>
      </c>
      <c r="E624" t="s">
        <v>8</v>
      </c>
      <c r="F624">
        <v>4</v>
      </c>
      <c r="G624" s="1">
        <v>43735</v>
      </c>
      <c r="H624" s="1">
        <v>43735</v>
      </c>
      <c r="I624" s="1">
        <f t="shared" si="19"/>
        <v>43742</v>
      </c>
      <c r="J624" t="str">
        <f t="shared" si="18"/>
        <v>Tipe1 Biasa 160 Hitam</v>
      </c>
      <c r="K624">
        <v>700000</v>
      </c>
    </row>
    <row r="625" spans="1:11" x14ac:dyDescent="0.25">
      <c r="A625" t="s">
        <v>648</v>
      </c>
      <c r="B625">
        <v>140</v>
      </c>
      <c r="C625" t="s">
        <v>6</v>
      </c>
      <c r="D625" t="s">
        <v>7</v>
      </c>
      <c r="E625" t="s">
        <v>8</v>
      </c>
      <c r="F625">
        <v>4</v>
      </c>
      <c r="G625" s="1">
        <v>43735</v>
      </c>
      <c r="H625" s="1">
        <v>43736</v>
      </c>
      <c r="I625" s="1">
        <f t="shared" si="19"/>
        <v>43742</v>
      </c>
      <c r="J625" t="str">
        <f t="shared" si="18"/>
        <v>Tipe1 Biasa 140 Abu-Abu</v>
      </c>
      <c r="K625">
        <v>700000</v>
      </c>
    </row>
    <row r="626" spans="1:11" x14ac:dyDescent="0.25">
      <c r="A626" t="s">
        <v>649</v>
      </c>
      <c r="B626">
        <v>180</v>
      </c>
      <c r="C626" t="s">
        <v>14</v>
      </c>
      <c r="D626" t="s">
        <v>15</v>
      </c>
      <c r="E626" t="s">
        <v>8</v>
      </c>
      <c r="F626">
        <v>4</v>
      </c>
      <c r="G626" s="1">
        <v>43735</v>
      </c>
      <c r="H626" s="1">
        <v>43736</v>
      </c>
      <c r="I626" s="1">
        <f t="shared" si="19"/>
        <v>43742</v>
      </c>
      <c r="J626" t="str">
        <f t="shared" si="18"/>
        <v>Tipe4 Biasa 180 Pink</v>
      </c>
      <c r="K626">
        <v>1300000</v>
      </c>
    </row>
    <row r="627" spans="1:11" x14ac:dyDescent="0.25">
      <c r="A627" t="s">
        <v>650</v>
      </c>
      <c r="B627">
        <v>160</v>
      </c>
      <c r="C627" t="s">
        <v>11</v>
      </c>
      <c r="D627" t="s">
        <v>7</v>
      </c>
      <c r="E627" t="s">
        <v>8</v>
      </c>
      <c r="F627">
        <v>4</v>
      </c>
      <c r="G627" s="1">
        <v>43735</v>
      </c>
      <c r="H627" s="1">
        <v>43736</v>
      </c>
      <c r="I627" s="1">
        <f t="shared" si="19"/>
        <v>43742</v>
      </c>
      <c r="J627" t="str">
        <f t="shared" si="18"/>
        <v>Tipe1 Biasa 160 Hitam</v>
      </c>
      <c r="K627">
        <v>700000</v>
      </c>
    </row>
    <row r="628" spans="1:11" x14ac:dyDescent="0.25">
      <c r="A628" t="s">
        <v>651</v>
      </c>
      <c r="B628">
        <v>180</v>
      </c>
      <c r="C628" t="s">
        <v>11</v>
      </c>
      <c r="D628" t="s">
        <v>7</v>
      </c>
      <c r="E628" t="s">
        <v>17</v>
      </c>
      <c r="F628">
        <v>4</v>
      </c>
      <c r="G628" s="1">
        <v>43735</v>
      </c>
      <c r="H628" s="1">
        <v>43736</v>
      </c>
      <c r="I628" s="1">
        <f t="shared" si="19"/>
        <v>43742</v>
      </c>
      <c r="J628" t="str">
        <f t="shared" si="18"/>
        <v>Tipe1 Permata 180 Hitam</v>
      </c>
      <c r="K628">
        <v>1300000</v>
      </c>
    </row>
    <row r="629" spans="1:11" x14ac:dyDescent="0.25">
      <c r="A629" t="s">
        <v>652</v>
      </c>
      <c r="B629">
        <v>180</v>
      </c>
      <c r="C629" t="s">
        <v>9</v>
      </c>
      <c r="D629" t="s">
        <v>7</v>
      </c>
      <c r="E629" t="s">
        <v>8</v>
      </c>
      <c r="F629">
        <v>4</v>
      </c>
      <c r="G629" s="1">
        <v>43735</v>
      </c>
      <c r="H629" s="1">
        <v>43736</v>
      </c>
      <c r="I629" s="1">
        <f t="shared" si="19"/>
        <v>43742</v>
      </c>
      <c r="J629" t="str">
        <f t="shared" si="18"/>
        <v>Tipe1 Biasa 180 Coklat</v>
      </c>
      <c r="K629">
        <v>700000</v>
      </c>
    </row>
    <row r="630" spans="1:11" x14ac:dyDescent="0.25">
      <c r="A630" t="s">
        <v>653</v>
      </c>
      <c r="B630">
        <v>160</v>
      </c>
      <c r="C630" t="s">
        <v>11</v>
      </c>
      <c r="D630" t="s">
        <v>15</v>
      </c>
      <c r="E630" t="s">
        <v>16</v>
      </c>
      <c r="F630">
        <v>4</v>
      </c>
      <c r="G630" s="1">
        <v>43735</v>
      </c>
      <c r="H630" s="1">
        <v>43737</v>
      </c>
      <c r="I630" s="1">
        <f t="shared" si="19"/>
        <v>43742</v>
      </c>
      <c r="J630" t="str">
        <f t="shared" si="18"/>
        <v>Tipe4 Laci 160 Hitam</v>
      </c>
      <c r="K630">
        <v>1600000</v>
      </c>
    </row>
    <row r="631" spans="1:11" x14ac:dyDescent="0.25">
      <c r="A631" t="s">
        <v>654</v>
      </c>
      <c r="B631">
        <v>140</v>
      </c>
      <c r="C631" t="s">
        <v>9</v>
      </c>
      <c r="D631" t="s">
        <v>7</v>
      </c>
      <c r="E631" t="s">
        <v>8</v>
      </c>
      <c r="F631">
        <v>2</v>
      </c>
      <c r="G631" s="1">
        <v>43737</v>
      </c>
      <c r="H631" s="1">
        <v>43737</v>
      </c>
      <c r="I631" s="1">
        <f t="shared" si="19"/>
        <v>43744</v>
      </c>
      <c r="J631" t="str">
        <f t="shared" si="18"/>
        <v>Tipe1 Biasa 140 Coklat</v>
      </c>
      <c r="K631">
        <v>700000</v>
      </c>
    </row>
    <row r="632" spans="1:11" x14ac:dyDescent="0.25">
      <c r="A632" t="s">
        <v>655</v>
      </c>
      <c r="B632">
        <v>160</v>
      </c>
      <c r="C632" t="s">
        <v>14</v>
      </c>
      <c r="D632" t="s">
        <v>15</v>
      </c>
      <c r="E632" t="s">
        <v>8</v>
      </c>
      <c r="F632">
        <v>2</v>
      </c>
      <c r="G632" s="1">
        <v>43737</v>
      </c>
      <c r="H632" s="1">
        <v>43737</v>
      </c>
      <c r="I632" s="1">
        <f t="shared" si="19"/>
        <v>43744</v>
      </c>
      <c r="J632" t="str">
        <f t="shared" si="18"/>
        <v>Tipe4 Biasa 160 Pink</v>
      </c>
      <c r="K632">
        <v>1300000</v>
      </c>
    </row>
    <row r="633" spans="1:11" x14ac:dyDescent="0.25">
      <c r="A633" t="s">
        <v>656</v>
      </c>
      <c r="B633">
        <v>140</v>
      </c>
      <c r="C633" t="s">
        <v>9</v>
      </c>
      <c r="D633" t="s">
        <v>7</v>
      </c>
      <c r="E633" t="s">
        <v>17</v>
      </c>
      <c r="F633">
        <v>2</v>
      </c>
      <c r="G633" s="1">
        <v>43737</v>
      </c>
      <c r="H633" s="1">
        <v>43738</v>
      </c>
      <c r="I633" s="1">
        <f t="shared" si="19"/>
        <v>43744</v>
      </c>
      <c r="J633" t="str">
        <f t="shared" si="18"/>
        <v>Tipe1 Permata 140 Coklat</v>
      </c>
      <c r="K633">
        <v>1300000</v>
      </c>
    </row>
    <row r="634" spans="1:11" x14ac:dyDescent="0.25">
      <c r="A634" t="s">
        <v>657</v>
      </c>
      <c r="B634">
        <v>180</v>
      </c>
      <c r="C634" t="s">
        <v>11</v>
      </c>
      <c r="D634" t="s">
        <v>7</v>
      </c>
      <c r="E634" t="s">
        <v>16</v>
      </c>
      <c r="F634">
        <v>2</v>
      </c>
      <c r="G634" s="1">
        <v>43737</v>
      </c>
      <c r="H634" s="1">
        <v>43738</v>
      </c>
      <c r="I634" s="1">
        <f t="shared" si="19"/>
        <v>43744</v>
      </c>
      <c r="J634" t="str">
        <f t="shared" si="18"/>
        <v>Tipe1 Laci 180 Hitam</v>
      </c>
      <c r="K634">
        <v>1000000</v>
      </c>
    </row>
    <row r="635" spans="1:11" x14ac:dyDescent="0.25">
      <c r="A635" t="s">
        <v>658</v>
      </c>
      <c r="B635">
        <v>160</v>
      </c>
      <c r="C635" t="s">
        <v>11</v>
      </c>
      <c r="D635" t="s">
        <v>7</v>
      </c>
      <c r="E635" t="s">
        <v>8</v>
      </c>
      <c r="F635">
        <v>2</v>
      </c>
      <c r="G635" s="1">
        <v>43737</v>
      </c>
      <c r="H635" s="1">
        <v>43738</v>
      </c>
      <c r="I635" s="1">
        <f t="shared" si="19"/>
        <v>43744</v>
      </c>
      <c r="J635" t="str">
        <f t="shared" si="18"/>
        <v>Tipe1 Biasa 160 Hitam</v>
      </c>
      <c r="K635">
        <v>700000</v>
      </c>
    </row>
    <row r="636" spans="1:11" x14ac:dyDescent="0.25">
      <c r="A636" t="s">
        <v>659</v>
      </c>
      <c r="B636">
        <v>140</v>
      </c>
      <c r="C636" t="s">
        <v>14</v>
      </c>
      <c r="D636" t="s">
        <v>13</v>
      </c>
      <c r="E636" t="s">
        <v>8</v>
      </c>
      <c r="F636">
        <v>2</v>
      </c>
      <c r="G636" s="1">
        <v>43737</v>
      </c>
      <c r="H636" s="1">
        <v>43739</v>
      </c>
      <c r="I636" s="1">
        <f t="shared" si="19"/>
        <v>43744</v>
      </c>
      <c r="J636" t="str">
        <f t="shared" si="18"/>
        <v>Tipe3 Biasa 140 Pink</v>
      </c>
      <c r="K636">
        <v>1200000</v>
      </c>
    </row>
    <row r="637" spans="1:11" x14ac:dyDescent="0.25">
      <c r="A637" t="s">
        <v>660</v>
      </c>
      <c r="B637">
        <v>160</v>
      </c>
      <c r="C637" t="s">
        <v>6</v>
      </c>
      <c r="D637" t="s">
        <v>13</v>
      </c>
      <c r="E637" t="s">
        <v>8</v>
      </c>
      <c r="F637">
        <v>2</v>
      </c>
      <c r="G637" s="1">
        <v>43737</v>
      </c>
      <c r="H637" s="1">
        <v>43739</v>
      </c>
      <c r="I637" s="1">
        <f t="shared" si="19"/>
        <v>43744</v>
      </c>
      <c r="J637" t="str">
        <f t="shared" si="18"/>
        <v>Tipe3 Biasa 160 Abu-Abu</v>
      </c>
      <c r="K637">
        <v>1200000</v>
      </c>
    </row>
    <row r="638" spans="1:11" x14ac:dyDescent="0.25">
      <c r="A638" t="s">
        <v>661</v>
      </c>
      <c r="B638">
        <v>160</v>
      </c>
      <c r="C638" t="s">
        <v>6</v>
      </c>
      <c r="D638" t="s">
        <v>7</v>
      </c>
      <c r="E638" t="s">
        <v>8</v>
      </c>
      <c r="F638">
        <v>2</v>
      </c>
      <c r="G638" s="1">
        <v>43737</v>
      </c>
      <c r="H638" s="1">
        <v>43740</v>
      </c>
      <c r="I638" s="1">
        <f t="shared" si="19"/>
        <v>43744</v>
      </c>
      <c r="J638" t="str">
        <f t="shared" si="18"/>
        <v>Tipe1 Biasa 160 Abu-Abu</v>
      </c>
      <c r="K638">
        <v>700000</v>
      </c>
    </row>
    <row r="639" spans="1:11" x14ac:dyDescent="0.25">
      <c r="A639" t="s">
        <v>662</v>
      </c>
      <c r="B639">
        <v>140</v>
      </c>
      <c r="C639" t="s">
        <v>6</v>
      </c>
      <c r="D639" t="s">
        <v>13</v>
      </c>
      <c r="E639" t="s">
        <v>8</v>
      </c>
      <c r="F639">
        <v>2</v>
      </c>
      <c r="G639" s="1">
        <v>43737</v>
      </c>
      <c r="H639" s="1">
        <v>43740</v>
      </c>
      <c r="I639" s="1">
        <f t="shared" si="19"/>
        <v>43744</v>
      </c>
      <c r="J639" t="str">
        <f t="shared" si="18"/>
        <v>Tipe3 Biasa 140 Abu-Abu</v>
      </c>
      <c r="K639">
        <v>1200000</v>
      </c>
    </row>
    <row r="640" spans="1:11" x14ac:dyDescent="0.25">
      <c r="A640" t="s">
        <v>663</v>
      </c>
      <c r="B640">
        <v>160</v>
      </c>
      <c r="C640" t="s">
        <v>11</v>
      </c>
      <c r="D640" t="s">
        <v>13</v>
      </c>
      <c r="E640" t="s">
        <v>8</v>
      </c>
      <c r="F640">
        <v>2</v>
      </c>
      <c r="G640" s="1">
        <v>43740</v>
      </c>
      <c r="H640" s="1">
        <v>43740</v>
      </c>
      <c r="I640" s="1">
        <f t="shared" si="19"/>
        <v>43747</v>
      </c>
      <c r="J640" t="str">
        <f t="shared" si="18"/>
        <v>Tipe3 Biasa 160 Hitam</v>
      </c>
      <c r="K640">
        <v>1200000</v>
      </c>
    </row>
    <row r="641" spans="1:11" x14ac:dyDescent="0.25">
      <c r="A641" t="s">
        <v>664</v>
      </c>
      <c r="B641">
        <v>180</v>
      </c>
      <c r="C641" t="s">
        <v>9</v>
      </c>
      <c r="D641" t="s">
        <v>13</v>
      </c>
      <c r="E641" t="s">
        <v>8</v>
      </c>
      <c r="F641">
        <v>2</v>
      </c>
      <c r="G641" s="1">
        <v>43740</v>
      </c>
      <c r="H641" s="1">
        <v>43740</v>
      </c>
      <c r="I641" s="1">
        <f t="shared" si="19"/>
        <v>43747</v>
      </c>
      <c r="J641" t="str">
        <f t="shared" si="18"/>
        <v>Tipe3 Biasa 180 Coklat</v>
      </c>
      <c r="K641">
        <v>1200000</v>
      </c>
    </row>
    <row r="642" spans="1:11" x14ac:dyDescent="0.25">
      <c r="A642" t="s">
        <v>665</v>
      </c>
      <c r="B642">
        <v>140</v>
      </c>
      <c r="C642" t="s">
        <v>14</v>
      </c>
      <c r="D642" t="s">
        <v>7</v>
      </c>
      <c r="E642" t="s">
        <v>8</v>
      </c>
      <c r="F642">
        <v>2</v>
      </c>
      <c r="G642" s="1">
        <v>43740</v>
      </c>
      <c r="H642" s="1">
        <v>43741</v>
      </c>
      <c r="I642" s="1">
        <f t="shared" si="19"/>
        <v>43747</v>
      </c>
      <c r="J642" t="str">
        <f t="shared" ref="J642:J705" si="20">_xlfn.TEXTJOIN(" ",TRUE,D642,E642,B642,C642)</f>
        <v>Tipe1 Biasa 140 Pink</v>
      </c>
      <c r="K642">
        <v>700000</v>
      </c>
    </row>
    <row r="643" spans="1:11" x14ac:dyDescent="0.25">
      <c r="A643" t="s">
        <v>666</v>
      </c>
      <c r="B643">
        <v>160</v>
      </c>
      <c r="C643" t="s">
        <v>6</v>
      </c>
      <c r="D643" t="s">
        <v>13</v>
      </c>
      <c r="E643" t="s">
        <v>16</v>
      </c>
      <c r="F643">
        <v>2</v>
      </c>
      <c r="G643" s="1">
        <v>43740</v>
      </c>
      <c r="H643" s="1">
        <v>43742</v>
      </c>
      <c r="I643" s="1">
        <f t="shared" ref="I643:I706" si="21">G643+7</f>
        <v>43747</v>
      </c>
      <c r="J643" t="str">
        <f t="shared" si="20"/>
        <v>Tipe3 Laci 160 Abu-Abu</v>
      </c>
      <c r="K643">
        <v>1500000</v>
      </c>
    </row>
    <row r="644" spans="1:11" x14ac:dyDescent="0.25">
      <c r="A644" t="s">
        <v>667</v>
      </c>
      <c r="B644">
        <v>160</v>
      </c>
      <c r="C644" t="s">
        <v>11</v>
      </c>
      <c r="D644" t="s">
        <v>15</v>
      </c>
      <c r="E644" t="s">
        <v>8</v>
      </c>
      <c r="F644">
        <v>2</v>
      </c>
      <c r="G644" s="1">
        <v>43740</v>
      </c>
      <c r="H644" s="1">
        <v>43742</v>
      </c>
      <c r="I644" s="1">
        <f t="shared" si="21"/>
        <v>43747</v>
      </c>
      <c r="J644" t="str">
        <f t="shared" si="20"/>
        <v>Tipe4 Biasa 160 Hitam</v>
      </c>
      <c r="K644">
        <v>1300000</v>
      </c>
    </row>
    <row r="645" spans="1:11" x14ac:dyDescent="0.25">
      <c r="A645" t="s">
        <v>668</v>
      </c>
      <c r="B645">
        <v>160</v>
      </c>
      <c r="C645" t="s">
        <v>11</v>
      </c>
      <c r="D645" t="s">
        <v>10</v>
      </c>
      <c r="E645" t="s">
        <v>8</v>
      </c>
      <c r="F645">
        <v>2</v>
      </c>
      <c r="G645" s="1">
        <v>43740</v>
      </c>
      <c r="H645" s="1">
        <v>43742</v>
      </c>
      <c r="I645" s="1">
        <f t="shared" si="21"/>
        <v>43747</v>
      </c>
      <c r="J645" t="str">
        <f t="shared" si="20"/>
        <v>Tipe2 Biasa 160 Hitam</v>
      </c>
      <c r="K645">
        <v>1100000</v>
      </c>
    </row>
    <row r="646" spans="1:11" x14ac:dyDescent="0.25">
      <c r="A646" t="s">
        <v>669</v>
      </c>
      <c r="B646">
        <v>160</v>
      </c>
      <c r="C646" t="s">
        <v>6</v>
      </c>
      <c r="D646" t="s">
        <v>7</v>
      </c>
      <c r="E646" t="s">
        <v>8</v>
      </c>
      <c r="F646">
        <v>4</v>
      </c>
      <c r="G646" s="1">
        <v>43742</v>
      </c>
      <c r="H646" s="1">
        <v>43742</v>
      </c>
      <c r="I646" s="1">
        <f t="shared" si="21"/>
        <v>43749</v>
      </c>
      <c r="J646" t="str">
        <f t="shared" si="20"/>
        <v>Tipe1 Biasa 160 Abu-Abu</v>
      </c>
      <c r="K646">
        <v>700000</v>
      </c>
    </row>
    <row r="647" spans="1:11" x14ac:dyDescent="0.25">
      <c r="A647" t="s">
        <v>670</v>
      </c>
      <c r="B647">
        <v>160</v>
      </c>
      <c r="C647" t="s">
        <v>6</v>
      </c>
      <c r="D647" t="s">
        <v>13</v>
      </c>
      <c r="E647" t="s">
        <v>8</v>
      </c>
      <c r="F647">
        <v>4</v>
      </c>
      <c r="G647" s="1">
        <v>43742</v>
      </c>
      <c r="H647" s="1">
        <v>43742</v>
      </c>
      <c r="I647" s="1">
        <f t="shared" si="21"/>
        <v>43749</v>
      </c>
      <c r="J647" t="str">
        <f t="shared" si="20"/>
        <v>Tipe3 Biasa 160 Abu-Abu</v>
      </c>
      <c r="K647">
        <v>1200000</v>
      </c>
    </row>
    <row r="648" spans="1:11" x14ac:dyDescent="0.25">
      <c r="A648" t="s">
        <v>671</v>
      </c>
      <c r="B648">
        <v>180</v>
      </c>
      <c r="C648" t="s">
        <v>6</v>
      </c>
      <c r="D648" t="s">
        <v>13</v>
      </c>
      <c r="E648" t="s">
        <v>8</v>
      </c>
      <c r="F648">
        <v>4</v>
      </c>
      <c r="G648" s="1">
        <v>43742</v>
      </c>
      <c r="H648" s="1">
        <v>43743</v>
      </c>
      <c r="I648" s="1">
        <f t="shared" si="21"/>
        <v>43749</v>
      </c>
      <c r="J648" t="str">
        <f t="shared" si="20"/>
        <v>Tipe3 Biasa 180 Abu-Abu</v>
      </c>
      <c r="K648">
        <v>1200000</v>
      </c>
    </row>
    <row r="649" spans="1:11" x14ac:dyDescent="0.25">
      <c r="A649" t="s">
        <v>672</v>
      </c>
      <c r="B649">
        <v>160</v>
      </c>
      <c r="C649" t="s">
        <v>9</v>
      </c>
      <c r="D649" t="s">
        <v>10</v>
      </c>
      <c r="E649" t="s">
        <v>8</v>
      </c>
      <c r="F649">
        <v>4</v>
      </c>
      <c r="G649" s="1">
        <v>43742</v>
      </c>
      <c r="H649" s="1">
        <v>43743</v>
      </c>
      <c r="I649" s="1">
        <f t="shared" si="21"/>
        <v>43749</v>
      </c>
      <c r="J649" t="str">
        <f t="shared" si="20"/>
        <v>Tipe2 Biasa 160 Coklat</v>
      </c>
      <c r="K649">
        <v>1100000</v>
      </c>
    </row>
    <row r="650" spans="1:11" x14ac:dyDescent="0.25">
      <c r="A650" t="s">
        <v>673</v>
      </c>
      <c r="B650">
        <v>160</v>
      </c>
      <c r="C650" t="s">
        <v>12</v>
      </c>
      <c r="D650" t="s">
        <v>13</v>
      </c>
      <c r="E650" t="s">
        <v>17</v>
      </c>
      <c r="F650">
        <v>4</v>
      </c>
      <c r="G650" s="1">
        <v>43742</v>
      </c>
      <c r="H650" s="1">
        <v>43744</v>
      </c>
      <c r="I650" s="1">
        <f t="shared" si="21"/>
        <v>43749</v>
      </c>
      <c r="J650" t="str">
        <f t="shared" si="20"/>
        <v>Tipe3 Permata 160 Merah</v>
      </c>
      <c r="K650">
        <v>1800000</v>
      </c>
    </row>
    <row r="651" spans="1:11" x14ac:dyDescent="0.25">
      <c r="A651" t="s">
        <v>674</v>
      </c>
      <c r="B651">
        <v>160</v>
      </c>
      <c r="C651" t="s">
        <v>11</v>
      </c>
      <c r="D651" t="s">
        <v>7</v>
      </c>
      <c r="E651" t="s">
        <v>17</v>
      </c>
      <c r="F651">
        <v>4</v>
      </c>
      <c r="G651" s="1">
        <v>43742</v>
      </c>
      <c r="H651" s="1">
        <v>43744</v>
      </c>
      <c r="I651" s="1">
        <f t="shared" si="21"/>
        <v>43749</v>
      </c>
      <c r="J651" t="str">
        <f t="shared" si="20"/>
        <v>Tipe1 Permata 160 Hitam</v>
      </c>
      <c r="K651">
        <v>1300000</v>
      </c>
    </row>
    <row r="652" spans="1:11" x14ac:dyDescent="0.25">
      <c r="A652" t="s">
        <v>675</v>
      </c>
      <c r="B652">
        <v>120</v>
      </c>
      <c r="C652" t="s">
        <v>12</v>
      </c>
      <c r="D652" t="s">
        <v>7</v>
      </c>
      <c r="E652" t="s">
        <v>8</v>
      </c>
      <c r="F652">
        <v>3</v>
      </c>
      <c r="G652" s="1">
        <v>43744</v>
      </c>
      <c r="H652" s="1">
        <v>43744</v>
      </c>
      <c r="I652" s="1">
        <f t="shared" si="21"/>
        <v>43751</v>
      </c>
      <c r="J652" t="str">
        <f t="shared" si="20"/>
        <v>Tipe1 Biasa 120 Merah</v>
      </c>
      <c r="K652">
        <v>700000</v>
      </c>
    </row>
    <row r="653" spans="1:11" x14ac:dyDescent="0.25">
      <c r="A653" t="s">
        <v>676</v>
      </c>
      <c r="B653">
        <v>180</v>
      </c>
      <c r="C653" t="s">
        <v>9</v>
      </c>
      <c r="D653" t="s">
        <v>7</v>
      </c>
      <c r="E653" t="s">
        <v>8</v>
      </c>
      <c r="F653">
        <v>3</v>
      </c>
      <c r="G653" s="1">
        <v>43744</v>
      </c>
      <c r="H653" s="1">
        <v>43744</v>
      </c>
      <c r="I653" s="1">
        <f t="shared" si="21"/>
        <v>43751</v>
      </c>
      <c r="J653" t="str">
        <f t="shared" si="20"/>
        <v>Tipe1 Biasa 180 Coklat</v>
      </c>
      <c r="K653">
        <v>700000</v>
      </c>
    </row>
    <row r="654" spans="1:11" x14ac:dyDescent="0.25">
      <c r="A654" t="s">
        <v>677</v>
      </c>
      <c r="B654">
        <v>160</v>
      </c>
      <c r="C654" t="s">
        <v>11</v>
      </c>
      <c r="D654" t="s">
        <v>13</v>
      </c>
      <c r="E654" t="s">
        <v>8</v>
      </c>
      <c r="F654">
        <v>3</v>
      </c>
      <c r="G654" s="1">
        <v>43744</v>
      </c>
      <c r="H654" s="1">
        <v>43744</v>
      </c>
      <c r="I654" s="1">
        <f t="shared" si="21"/>
        <v>43751</v>
      </c>
      <c r="J654" t="str">
        <f t="shared" si="20"/>
        <v>Tipe3 Biasa 160 Hitam</v>
      </c>
      <c r="K654">
        <v>1200000</v>
      </c>
    </row>
    <row r="655" spans="1:11" x14ac:dyDescent="0.25">
      <c r="A655" t="s">
        <v>678</v>
      </c>
      <c r="B655">
        <v>120</v>
      </c>
      <c r="C655" t="s">
        <v>12</v>
      </c>
      <c r="D655" t="s">
        <v>7</v>
      </c>
      <c r="E655" t="s">
        <v>8</v>
      </c>
      <c r="F655">
        <v>3</v>
      </c>
      <c r="G655" s="1">
        <v>43744</v>
      </c>
      <c r="H655" s="1">
        <v>43745</v>
      </c>
      <c r="I655" s="1">
        <f t="shared" si="21"/>
        <v>43751</v>
      </c>
      <c r="J655" t="str">
        <f t="shared" si="20"/>
        <v>Tipe1 Biasa 120 Merah</v>
      </c>
      <c r="K655">
        <v>700000</v>
      </c>
    </row>
    <row r="656" spans="1:11" x14ac:dyDescent="0.25">
      <c r="A656" t="s">
        <v>679</v>
      </c>
      <c r="B656">
        <v>180</v>
      </c>
      <c r="C656" t="s">
        <v>11</v>
      </c>
      <c r="D656" t="s">
        <v>7</v>
      </c>
      <c r="E656" t="s">
        <v>8</v>
      </c>
      <c r="F656">
        <v>3</v>
      </c>
      <c r="G656" s="1">
        <v>43744</v>
      </c>
      <c r="H656" s="1">
        <v>43745</v>
      </c>
      <c r="I656" s="1">
        <f t="shared" si="21"/>
        <v>43751</v>
      </c>
      <c r="J656" t="str">
        <f t="shared" si="20"/>
        <v>Tipe1 Biasa 180 Hitam</v>
      </c>
      <c r="K656">
        <v>700000</v>
      </c>
    </row>
    <row r="657" spans="1:11" x14ac:dyDescent="0.25">
      <c r="A657" t="s">
        <v>680</v>
      </c>
      <c r="B657">
        <v>160</v>
      </c>
      <c r="C657" t="s">
        <v>6</v>
      </c>
      <c r="D657" t="s">
        <v>7</v>
      </c>
      <c r="E657" t="s">
        <v>8</v>
      </c>
      <c r="F657">
        <v>3</v>
      </c>
      <c r="G657" s="1">
        <v>43744</v>
      </c>
      <c r="H657" s="1">
        <v>43745</v>
      </c>
      <c r="I657" s="1">
        <f t="shared" si="21"/>
        <v>43751</v>
      </c>
      <c r="J657" t="str">
        <f t="shared" si="20"/>
        <v>Tipe1 Biasa 160 Abu-Abu</v>
      </c>
      <c r="K657">
        <v>700000</v>
      </c>
    </row>
    <row r="658" spans="1:11" x14ac:dyDescent="0.25">
      <c r="A658" t="s">
        <v>681</v>
      </c>
      <c r="B658">
        <v>160</v>
      </c>
      <c r="C658" t="s">
        <v>9</v>
      </c>
      <c r="D658" t="s">
        <v>15</v>
      </c>
      <c r="E658" t="s">
        <v>17</v>
      </c>
      <c r="F658">
        <v>3</v>
      </c>
      <c r="G658" s="1">
        <v>43744</v>
      </c>
      <c r="H658" s="1">
        <v>43745</v>
      </c>
      <c r="I658" s="1">
        <f t="shared" si="21"/>
        <v>43751</v>
      </c>
      <c r="J658" t="str">
        <f t="shared" si="20"/>
        <v>Tipe4 Permata 160 Coklat</v>
      </c>
      <c r="K658">
        <v>1900000</v>
      </c>
    </row>
    <row r="659" spans="1:11" x14ac:dyDescent="0.25">
      <c r="A659" t="s">
        <v>682</v>
      </c>
      <c r="B659">
        <v>120</v>
      </c>
      <c r="C659" t="s">
        <v>11</v>
      </c>
      <c r="D659" t="s">
        <v>10</v>
      </c>
      <c r="E659" t="s">
        <v>8</v>
      </c>
      <c r="F659">
        <v>3</v>
      </c>
      <c r="G659" s="1">
        <v>43744</v>
      </c>
      <c r="H659" s="1">
        <v>43746</v>
      </c>
      <c r="I659" s="1">
        <f t="shared" si="21"/>
        <v>43751</v>
      </c>
      <c r="J659" t="str">
        <f t="shared" si="20"/>
        <v>Tipe2 Biasa 120 Hitam</v>
      </c>
      <c r="K659">
        <v>1100000</v>
      </c>
    </row>
    <row r="660" spans="1:11" x14ac:dyDescent="0.25">
      <c r="A660" t="s">
        <v>683</v>
      </c>
      <c r="B660">
        <v>160</v>
      </c>
      <c r="C660" t="s">
        <v>11</v>
      </c>
      <c r="D660" t="s">
        <v>7</v>
      </c>
      <c r="E660" t="s">
        <v>8</v>
      </c>
      <c r="F660">
        <v>3</v>
      </c>
      <c r="G660" s="1">
        <v>43744</v>
      </c>
      <c r="H660" s="1">
        <v>43746</v>
      </c>
      <c r="I660" s="1">
        <f t="shared" si="21"/>
        <v>43751</v>
      </c>
      <c r="J660" t="str">
        <f t="shared" si="20"/>
        <v>Tipe1 Biasa 160 Hitam</v>
      </c>
      <c r="K660">
        <v>700000</v>
      </c>
    </row>
    <row r="661" spans="1:11" x14ac:dyDescent="0.25">
      <c r="A661" t="s">
        <v>684</v>
      </c>
      <c r="B661">
        <v>160</v>
      </c>
      <c r="C661" t="s">
        <v>9</v>
      </c>
      <c r="D661" t="s">
        <v>10</v>
      </c>
      <c r="E661" t="s">
        <v>8</v>
      </c>
      <c r="F661">
        <v>3</v>
      </c>
      <c r="G661" s="1">
        <v>43744</v>
      </c>
      <c r="H661" s="1">
        <v>43746</v>
      </c>
      <c r="I661" s="1">
        <f t="shared" si="21"/>
        <v>43751</v>
      </c>
      <c r="J661" t="str">
        <f t="shared" si="20"/>
        <v>Tipe2 Biasa 160 Coklat</v>
      </c>
      <c r="K661">
        <v>1100000</v>
      </c>
    </row>
    <row r="662" spans="1:11" x14ac:dyDescent="0.25">
      <c r="A662" t="s">
        <v>685</v>
      </c>
      <c r="B662">
        <v>120</v>
      </c>
      <c r="C662" t="s">
        <v>14</v>
      </c>
      <c r="D662" t="s">
        <v>10</v>
      </c>
      <c r="E662" t="s">
        <v>8</v>
      </c>
      <c r="F662">
        <v>3</v>
      </c>
      <c r="G662" s="1">
        <v>43744</v>
      </c>
      <c r="H662" s="1">
        <v>43746</v>
      </c>
      <c r="I662" s="1">
        <f t="shared" si="21"/>
        <v>43751</v>
      </c>
      <c r="J662" t="str">
        <f t="shared" si="20"/>
        <v>Tipe2 Biasa 120 Pink</v>
      </c>
      <c r="K662">
        <v>1100000</v>
      </c>
    </row>
    <row r="663" spans="1:11" x14ac:dyDescent="0.25">
      <c r="A663" t="s">
        <v>686</v>
      </c>
      <c r="B663">
        <v>160</v>
      </c>
      <c r="C663" t="s">
        <v>11</v>
      </c>
      <c r="D663" t="s">
        <v>7</v>
      </c>
      <c r="E663" t="s">
        <v>8</v>
      </c>
      <c r="F663">
        <v>3</v>
      </c>
      <c r="G663" s="1">
        <v>43744</v>
      </c>
      <c r="H663" s="1">
        <v>43746</v>
      </c>
      <c r="I663" s="1">
        <f t="shared" si="21"/>
        <v>43751</v>
      </c>
      <c r="J663" t="str">
        <f t="shared" si="20"/>
        <v>Tipe1 Biasa 160 Hitam</v>
      </c>
      <c r="K663">
        <v>700000</v>
      </c>
    </row>
    <row r="664" spans="1:11" x14ac:dyDescent="0.25">
      <c r="A664" t="s">
        <v>687</v>
      </c>
      <c r="B664">
        <v>160</v>
      </c>
      <c r="C664" t="s">
        <v>11</v>
      </c>
      <c r="D664" t="s">
        <v>7</v>
      </c>
      <c r="E664" t="s">
        <v>8</v>
      </c>
      <c r="F664">
        <v>3</v>
      </c>
      <c r="G664" s="1">
        <v>43744</v>
      </c>
      <c r="H664" s="1">
        <v>43746</v>
      </c>
      <c r="I664" s="1">
        <f t="shared" si="21"/>
        <v>43751</v>
      </c>
      <c r="J664" t="str">
        <f t="shared" si="20"/>
        <v>Tipe1 Biasa 160 Hitam</v>
      </c>
      <c r="K664">
        <v>700000</v>
      </c>
    </row>
    <row r="665" spans="1:11" x14ac:dyDescent="0.25">
      <c r="A665" t="s">
        <v>688</v>
      </c>
      <c r="B665">
        <v>160</v>
      </c>
      <c r="C665" t="s">
        <v>11</v>
      </c>
      <c r="D665" t="s">
        <v>13</v>
      </c>
      <c r="E665" t="s">
        <v>8</v>
      </c>
      <c r="F665">
        <v>3</v>
      </c>
      <c r="G665" s="1">
        <v>43744</v>
      </c>
      <c r="H665" s="1">
        <v>43746</v>
      </c>
      <c r="I665" s="1">
        <f t="shared" si="21"/>
        <v>43751</v>
      </c>
      <c r="J665" t="str">
        <f t="shared" si="20"/>
        <v>Tipe3 Biasa 160 Hitam</v>
      </c>
      <c r="K665">
        <v>1200000</v>
      </c>
    </row>
    <row r="666" spans="1:11" x14ac:dyDescent="0.25">
      <c r="A666" t="s">
        <v>689</v>
      </c>
      <c r="B666">
        <v>160</v>
      </c>
      <c r="C666" t="s">
        <v>9</v>
      </c>
      <c r="D666" t="s">
        <v>7</v>
      </c>
      <c r="E666" t="s">
        <v>8</v>
      </c>
      <c r="F666">
        <v>3</v>
      </c>
      <c r="G666" s="1">
        <v>43744</v>
      </c>
      <c r="H666" s="1">
        <v>43747</v>
      </c>
      <c r="I666" s="1">
        <f t="shared" si="21"/>
        <v>43751</v>
      </c>
      <c r="J666" t="str">
        <f t="shared" si="20"/>
        <v>Tipe1 Biasa 160 Coklat</v>
      </c>
      <c r="K666">
        <v>700000</v>
      </c>
    </row>
    <row r="667" spans="1:11" x14ac:dyDescent="0.25">
      <c r="A667" t="s">
        <v>690</v>
      </c>
      <c r="B667">
        <v>140</v>
      </c>
      <c r="C667" t="s">
        <v>6</v>
      </c>
      <c r="D667" t="s">
        <v>7</v>
      </c>
      <c r="E667" t="s">
        <v>16</v>
      </c>
      <c r="F667">
        <v>2</v>
      </c>
      <c r="G667" s="1">
        <v>43747</v>
      </c>
      <c r="H667" s="1">
        <v>43747</v>
      </c>
      <c r="I667" s="1">
        <f t="shared" si="21"/>
        <v>43754</v>
      </c>
      <c r="J667" t="str">
        <f t="shared" si="20"/>
        <v>Tipe1 Laci 140 Abu-Abu</v>
      </c>
      <c r="K667">
        <v>1000000</v>
      </c>
    </row>
    <row r="668" spans="1:11" x14ac:dyDescent="0.25">
      <c r="A668" t="s">
        <v>691</v>
      </c>
      <c r="B668">
        <v>120</v>
      </c>
      <c r="C668" t="s">
        <v>9</v>
      </c>
      <c r="D668" t="s">
        <v>13</v>
      </c>
      <c r="E668" t="s">
        <v>8</v>
      </c>
      <c r="F668">
        <v>2</v>
      </c>
      <c r="G668" s="1">
        <v>43747</v>
      </c>
      <c r="H668" s="1">
        <v>43747</v>
      </c>
      <c r="I668" s="1">
        <f t="shared" si="21"/>
        <v>43754</v>
      </c>
      <c r="J668" t="str">
        <f t="shared" si="20"/>
        <v>Tipe3 Biasa 120 Coklat</v>
      </c>
      <c r="K668">
        <v>1200000</v>
      </c>
    </row>
    <row r="669" spans="1:11" x14ac:dyDescent="0.25">
      <c r="A669" t="s">
        <v>692</v>
      </c>
      <c r="B669">
        <v>160</v>
      </c>
      <c r="C669" t="s">
        <v>11</v>
      </c>
      <c r="D669" t="s">
        <v>15</v>
      </c>
      <c r="E669" t="s">
        <v>16</v>
      </c>
      <c r="F669">
        <v>2</v>
      </c>
      <c r="G669" s="1">
        <v>43747</v>
      </c>
      <c r="H669" s="1">
        <v>43748</v>
      </c>
      <c r="I669" s="1">
        <f t="shared" si="21"/>
        <v>43754</v>
      </c>
      <c r="J669" t="str">
        <f t="shared" si="20"/>
        <v>Tipe4 Laci 160 Hitam</v>
      </c>
      <c r="K669">
        <v>1600000</v>
      </c>
    </row>
    <row r="670" spans="1:11" x14ac:dyDescent="0.25">
      <c r="A670" t="s">
        <v>693</v>
      </c>
      <c r="B670">
        <v>120</v>
      </c>
      <c r="C670" t="s">
        <v>9</v>
      </c>
      <c r="D670" t="s">
        <v>10</v>
      </c>
      <c r="E670" t="s">
        <v>8</v>
      </c>
      <c r="F670">
        <v>2</v>
      </c>
      <c r="G670" s="1">
        <v>43747</v>
      </c>
      <c r="H670" s="1">
        <v>43748</v>
      </c>
      <c r="I670" s="1">
        <f t="shared" si="21"/>
        <v>43754</v>
      </c>
      <c r="J670" t="str">
        <f t="shared" si="20"/>
        <v>Tipe2 Biasa 120 Coklat</v>
      </c>
      <c r="K670">
        <v>1100000</v>
      </c>
    </row>
    <row r="671" spans="1:11" x14ac:dyDescent="0.25">
      <c r="A671" t="s">
        <v>694</v>
      </c>
      <c r="B671">
        <v>140</v>
      </c>
      <c r="C671" t="s">
        <v>11</v>
      </c>
      <c r="D671" t="s">
        <v>10</v>
      </c>
      <c r="E671" t="s">
        <v>16</v>
      </c>
      <c r="F671">
        <v>2</v>
      </c>
      <c r="G671" s="1">
        <v>43747</v>
      </c>
      <c r="H671" s="1">
        <v>43748</v>
      </c>
      <c r="I671" s="1">
        <f t="shared" si="21"/>
        <v>43754</v>
      </c>
      <c r="J671" t="str">
        <f t="shared" si="20"/>
        <v>Tipe2 Laci 140 Hitam</v>
      </c>
      <c r="K671">
        <v>1400000</v>
      </c>
    </row>
    <row r="672" spans="1:11" x14ac:dyDescent="0.25">
      <c r="A672" t="s">
        <v>695</v>
      </c>
      <c r="B672">
        <v>180</v>
      </c>
      <c r="C672" t="s">
        <v>9</v>
      </c>
      <c r="D672" t="s">
        <v>7</v>
      </c>
      <c r="E672" t="s">
        <v>8</v>
      </c>
      <c r="F672">
        <v>2</v>
      </c>
      <c r="G672" s="1">
        <v>43747</v>
      </c>
      <c r="H672" s="1">
        <v>43748</v>
      </c>
      <c r="I672" s="1">
        <f t="shared" si="21"/>
        <v>43754</v>
      </c>
      <c r="J672" t="str">
        <f t="shared" si="20"/>
        <v>Tipe1 Biasa 180 Coklat</v>
      </c>
      <c r="K672">
        <v>700000</v>
      </c>
    </row>
    <row r="673" spans="1:11" x14ac:dyDescent="0.25">
      <c r="A673" t="s">
        <v>696</v>
      </c>
      <c r="B673">
        <v>160</v>
      </c>
      <c r="C673" t="s">
        <v>11</v>
      </c>
      <c r="D673" t="s">
        <v>10</v>
      </c>
      <c r="E673" t="s">
        <v>8</v>
      </c>
      <c r="F673">
        <v>2</v>
      </c>
      <c r="G673" s="1">
        <v>43747</v>
      </c>
      <c r="H673" s="1">
        <v>43748</v>
      </c>
      <c r="I673" s="1">
        <f t="shared" si="21"/>
        <v>43754</v>
      </c>
      <c r="J673" t="str">
        <f t="shared" si="20"/>
        <v>Tipe2 Biasa 160 Hitam</v>
      </c>
      <c r="K673">
        <v>1100000</v>
      </c>
    </row>
    <row r="674" spans="1:11" x14ac:dyDescent="0.25">
      <c r="A674" t="s">
        <v>697</v>
      </c>
      <c r="B674">
        <v>160</v>
      </c>
      <c r="C674" t="s">
        <v>9</v>
      </c>
      <c r="D674" t="s">
        <v>13</v>
      </c>
      <c r="E674" t="s">
        <v>8</v>
      </c>
      <c r="F674">
        <v>6</v>
      </c>
      <c r="G674" s="1">
        <v>43749</v>
      </c>
      <c r="H674" s="1">
        <v>43749</v>
      </c>
      <c r="I674" s="1">
        <f t="shared" si="21"/>
        <v>43756</v>
      </c>
      <c r="J674" t="str">
        <f t="shared" si="20"/>
        <v>Tipe3 Biasa 160 Coklat</v>
      </c>
      <c r="K674">
        <v>1200000</v>
      </c>
    </row>
    <row r="675" spans="1:11" x14ac:dyDescent="0.25">
      <c r="A675" t="s">
        <v>698</v>
      </c>
      <c r="B675">
        <v>180</v>
      </c>
      <c r="C675" t="s">
        <v>12</v>
      </c>
      <c r="D675" t="s">
        <v>10</v>
      </c>
      <c r="E675" t="s">
        <v>8</v>
      </c>
      <c r="F675">
        <v>6</v>
      </c>
      <c r="G675" s="1">
        <v>43749</v>
      </c>
      <c r="H675" s="1">
        <v>43750</v>
      </c>
      <c r="I675" s="1">
        <f t="shared" si="21"/>
        <v>43756</v>
      </c>
      <c r="J675" t="str">
        <f t="shared" si="20"/>
        <v>Tipe2 Biasa 180 Merah</v>
      </c>
      <c r="K675">
        <v>1100000</v>
      </c>
    </row>
    <row r="676" spans="1:11" x14ac:dyDescent="0.25">
      <c r="A676" t="s">
        <v>699</v>
      </c>
      <c r="B676">
        <v>120</v>
      </c>
      <c r="C676" t="s">
        <v>9</v>
      </c>
      <c r="D676" t="s">
        <v>10</v>
      </c>
      <c r="E676" t="s">
        <v>8</v>
      </c>
      <c r="F676">
        <v>6</v>
      </c>
      <c r="G676" s="1">
        <v>43749</v>
      </c>
      <c r="H676" s="1">
        <v>43750</v>
      </c>
      <c r="I676" s="1">
        <f t="shared" si="21"/>
        <v>43756</v>
      </c>
      <c r="J676" t="str">
        <f t="shared" si="20"/>
        <v>Tipe2 Biasa 120 Coklat</v>
      </c>
      <c r="K676">
        <v>1100000</v>
      </c>
    </row>
    <row r="677" spans="1:11" x14ac:dyDescent="0.25">
      <c r="A677" t="s">
        <v>700</v>
      </c>
      <c r="B677">
        <v>180</v>
      </c>
      <c r="C677" t="s">
        <v>14</v>
      </c>
      <c r="D677" t="s">
        <v>10</v>
      </c>
      <c r="E677" t="s">
        <v>16</v>
      </c>
      <c r="F677">
        <v>6</v>
      </c>
      <c r="G677" s="1">
        <v>43749</v>
      </c>
      <c r="H677" s="1">
        <v>43750</v>
      </c>
      <c r="I677" s="1">
        <f t="shared" si="21"/>
        <v>43756</v>
      </c>
      <c r="J677" t="str">
        <f t="shared" si="20"/>
        <v>Tipe2 Laci 180 Pink</v>
      </c>
      <c r="K677">
        <v>1400000</v>
      </c>
    </row>
    <row r="678" spans="1:11" x14ac:dyDescent="0.25">
      <c r="A678" t="s">
        <v>701</v>
      </c>
      <c r="B678">
        <v>160</v>
      </c>
      <c r="C678" t="s">
        <v>12</v>
      </c>
      <c r="D678" t="s">
        <v>7</v>
      </c>
      <c r="E678" t="s">
        <v>8</v>
      </c>
      <c r="F678">
        <v>6</v>
      </c>
      <c r="G678" s="1">
        <v>43749</v>
      </c>
      <c r="H678" s="1">
        <v>43750</v>
      </c>
      <c r="I678" s="1">
        <f t="shared" si="21"/>
        <v>43756</v>
      </c>
      <c r="J678" t="str">
        <f t="shared" si="20"/>
        <v>Tipe1 Biasa 160 Merah</v>
      </c>
      <c r="K678">
        <v>700000</v>
      </c>
    </row>
    <row r="679" spans="1:11" x14ac:dyDescent="0.25">
      <c r="A679" t="s">
        <v>702</v>
      </c>
      <c r="B679">
        <v>160</v>
      </c>
      <c r="C679" t="s">
        <v>6</v>
      </c>
      <c r="D679" t="s">
        <v>10</v>
      </c>
      <c r="E679" t="s">
        <v>16</v>
      </c>
      <c r="F679">
        <v>6</v>
      </c>
      <c r="G679" s="1">
        <v>43749</v>
      </c>
      <c r="H679" s="1">
        <v>43750</v>
      </c>
      <c r="I679" s="1">
        <f t="shared" si="21"/>
        <v>43756</v>
      </c>
      <c r="J679" t="str">
        <f t="shared" si="20"/>
        <v>Tipe2 Laci 160 Abu-Abu</v>
      </c>
      <c r="K679">
        <v>1400000</v>
      </c>
    </row>
    <row r="680" spans="1:11" x14ac:dyDescent="0.25">
      <c r="A680" t="s">
        <v>703</v>
      </c>
      <c r="B680">
        <v>180</v>
      </c>
      <c r="C680" t="s">
        <v>6</v>
      </c>
      <c r="D680" t="s">
        <v>13</v>
      </c>
      <c r="E680" t="s">
        <v>8</v>
      </c>
      <c r="F680">
        <v>6</v>
      </c>
      <c r="G680" s="1">
        <v>43749</v>
      </c>
      <c r="H680" s="1">
        <v>43750</v>
      </c>
      <c r="I680" s="1">
        <f t="shared" si="21"/>
        <v>43756</v>
      </c>
      <c r="J680" t="str">
        <f t="shared" si="20"/>
        <v>Tipe3 Biasa 180 Abu-Abu</v>
      </c>
      <c r="K680">
        <v>1200000</v>
      </c>
    </row>
    <row r="681" spans="1:11" x14ac:dyDescent="0.25">
      <c r="A681" t="s">
        <v>704</v>
      </c>
      <c r="B681">
        <v>160</v>
      </c>
      <c r="C681" t="s">
        <v>11</v>
      </c>
      <c r="D681" t="s">
        <v>7</v>
      </c>
      <c r="E681" t="s">
        <v>17</v>
      </c>
      <c r="F681">
        <v>6</v>
      </c>
      <c r="G681" s="1">
        <v>43749</v>
      </c>
      <c r="H681" s="1">
        <v>43751</v>
      </c>
      <c r="I681" s="1">
        <f t="shared" si="21"/>
        <v>43756</v>
      </c>
      <c r="J681" t="str">
        <f t="shared" si="20"/>
        <v>Tipe1 Permata 160 Hitam</v>
      </c>
      <c r="K681">
        <v>1300000</v>
      </c>
    </row>
    <row r="682" spans="1:11" x14ac:dyDescent="0.25">
      <c r="A682" t="s">
        <v>705</v>
      </c>
      <c r="B682">
        <v>120</v>
      </c>
      <c r="C682" t="s">
        <v>9</v>
      </c>
      <c r="D682" t="s">
        <v>7</v>
      </c>
      <c r="E682" t="s">
        <v>8</v>
      </c>
      <c r="F682">
        <v>6</v>
      </c>
      <c r="G682" s="1">
        <v>43749</v>
      </c>
      <c r="H682" s="1">
        <v>43751</v>
      </c>
      <c r="I682" s="1">
        <f t="shared" si="21"/>
        <v>43756</v>
      </c>
      <c r="J682" t="str">
        <f t="shared" si="20"/>
        <v>Tipe1 Biasa 120 Coklat</v>
      </c>
      <c r="K682">
        <v>700000</v>
      </c>
    </row>
    <row r="683" spans="1:11" x14ac:dyDescent="0.25">
      <c r="A683" t="s">
        <v>706</v>
      </c>
      <c r="B683">
        <v>160</v>
      </c>
      <c r="C683" t="s">
        <v>12</v>
      </c>
      <c r="D683" t="s">
        <v>15</v>
      </c>
      <c r="E683" t="s">
        <v>8</v>
      </c>
      <c r="F683">
        <v>6</v>
      </c>
      <c r="G683" s="1">
        <v>43749</v>
      </c>
      <c r="H683" s="1">
        <v>43751</v>
      </c>
      <c r="I683" s="1">
        <f t="shared" si="21"/>
        <v>43756</v>
      </c>
      <c r="J683" t="str">
        <f t="shared" si="20"/>
        <v>Tipe4 Biasa 160 Merah</v>
      </c>
      <c r="K683">
        <v>1300000</v>
      </c>
    </row>
    <row r="684" spans="1:11" x14ac:dyDescent="0.25">
      <c r="A684" t="s">
        <v>707</v>
      </c>
      <c r="B684">
        <v>160</v>
      </c>
      <c r="C684" t="s">
        <v>9</v>
      </c>
      <c r="D684" t="s">
        <v>10</v>
      </c>
      <c r="E684" t="s">
        <v>8</v>
      </c>
      <c r="F684">
        <v>6</v>
      </c>
      <c r="G684" s="1">
        <v>43749</v>
      </c>
      <c r="H684" s="1">
        <v>43751</v>
      </c>
      <c r="I684" s="1">
        <f t="shared" si="21"/>
        <v>43756</v>
      </c>
      <c r="J684" t="str">
        <f t="shared" si="20"/>
        <v>Tipe2 Biasa 160 Coklat</v>
      </c>
      <c r="K684">
        <v>1100000</v>
      </c>
    </row>
    <row r="685" spans="1:11" x14ac:dyDescent="0.25">
      <c r="A685" t="s">
        <v>708</v>
      </c>
      <c r="B685">
        <v>160</v>
      </c>
      <c r="C685" t="s">
        <v>11</v>
      </c>
      <c r="D685" t="s">
        <v>13</v>
      </c>
      <c r="E685" t="s">
        <v>8</v>
      </c>
      <c r="F685">
        <v>6</v>
      </c>
      <c r="G685" s="1">
        <v>43749</v>
      </c>
      <c r="H685" s="1">
        <v>43751</v>
      </c>
      <c r="I685" s="1">
        <f t="shared" si="21"/>
        <v>43756</v>
      </c>
      <c r="J685" t="str">
        <f t="shared" si="20"/>
        <v>Tipe3 Biasa 160 Hitam</v>
      </c>
      <c r="K685">
        <v>1200000</v>
      </c>
    </row>
    <row r="686" spans="1:11" x14ac:dyDescent="0.25">
      <c r="A686" t="s">
        <v>709</v>
      </c>
      <c r="B686">
        <v>120</v>
      </c>
      <c r="C686" t="s">
        <v>14</v>
      </c>
      <c r="D686" t="s">
        <v>7</v>
      </c>
      <c r="E686" t="s">
        <v>8</v>
      </c>
      <c r="F686">
        <v>3</v>
      </c>
      <c r="G686" s="1">
        <v>43751</v>
      </c>
      <c r="H686" s="1">
        <v>43751</v>
      </c>
      <c r="I686" s="1">
        <f t="shared" si="21"/>
        <v>43758</v>
      </c>
      <c r="J686" t="str">
        <f t="shared" si="20"/>
        <v>Tipe1 Biasa 120 Pink</v>
      </c>
      <c r="K686">
        <v>700000</v>
      </c>
    </row>
    <row r="687" spans="1:11" x14ac:dyDescent="0.25">
      <c r="A687" t="s">
        <v>710</v>
      </c>
      <c r="B687">
        <v>180</v>
      </c>
      <c r="C687" t="s">
        <v>14</v>
      </c>
      <c r="D687" t="s">
        <v>10</v>
      </c>
      <c r="E687" t="s">
        <v>16</v>
      </c>
      <c r="F687">
        <v>3</v>
      </c>
      <c r="G687" s="1">
        <v>43751</v>
      </c>
      <c r="H687" s="1">
        <v>43751</v>
      </c>
      <c r="I687" s="1">
        <f t="shared" si="21"/>
        <v>43758</v>
      </c>
      <c r="J687" t="str">
        <f t="shared" si="20"/>
        <v>Tipe2 Laci 180 Pink</v>
      </c>
      <c r="K687">
        <v>1400000</v>
      </c>
    </row>
    <row r="688" spans="1:11" x14ac:dyDescent="0.25">
      <c r="A688" t="s">
        <v>711</v>
      </c>
      <c r="B688">
        <v>140</v>
      </c>
      <c r="C688" t="s">
        <v>6</v>
      </c>
      <c r="D688" t="s">
        <v>10</v>
      </c>
      <c r="E688" t="s">
        <v>8</v>
      </c>
      <c r="F688">
        <v>3</v>
      </c>
      <c r="G688" s="1">
        <v>43751</v>
      </c>
      <c r="H688" s="1">
        <v>43752</v>
      </c>
      <c r="I688" s="1">
        <f t="shared" si="21"/>
        <v>43758</v>
      </c>
      <c r="J688" t="str">
        <f t="shared" si="20"/>
        <v>Tipe2 Biasa 140 Abu-Abu</v>
      </c>
      <c r="K688">
        <v>1100000</v>
      </c>
    </row>
    <row r="689" spans="1:11" x14ac:dyDescent="0.25">
      <c r="A689" t="s">
        <v>712</v>
      </c>
      <c r="B689">
        <v>160</v>
      </c>
      <c r="C689" t="s">
        <v>11</v>
      </c>
      <c r="D689" t="s">
        <v>7</v>
      </c>
      <c r="E689" t="s">
        <v>8</v>
      </c>
      <c r="F689">
        <v>3</v>
      </c>
      <c r="G689" s="1">
        <v>43751</v>
      </c>
      <c r="H689" s="1">
        <v>43753</v>
      </c>
      <c r="I689" s="1">
        <f t="shared" si="21"/>
        <v>43758</v>
      </c>
      <c r="J689" t="str">
        <f t="shared" si="20"/>
        <v>Tipe1 Biasa 160 Hitam</v>
      </c>
      <c r="K689">
        <v>700000</v>
      </c>
    </row>
    <row r="690" spans="1:11" x14ac:dyDescent="0.25">
      <c r="A690" t="s">
        <v>713</v>
      </c>
      <c r="B690">
        <v>160</v>
      </c>
      <c r="C690" t="s">
        <v>11</v>
      </c>
      <c r="D690" t="s">
        <v>15</v>
      </c>
      <c r="E690" t="s">
        <v>16</v>
      </c>
      <c r="F690">
        <v>3</v>
      </c>
      <c r="G690" s="1">
        <v>43751</v>
      </c>
      <c r="H690" s="1">
        <v>43753</v>
      </c>
      <c r="I690" s="1">
        <f t="shared" si="21"/>
        <v>43758</v>
      </c>
      <c r="J690" t="str">
        <f t="shared" si="20"/>
        <v>Tipe4 Laci 160 Hitam</v>
      </c>
      <c r="K690">
        <v>1600000</v>
      </c>
    </row>
    <row r="691" spans="1:11" x14ac:dyDescent="0.25">
      <c r="A691" t="s">
        <v>714</v>
      </c>
      <c r="B691">
        <v>180</v>
      </c>
      <c r="C691" t="s">
        <v>12</v>
      </c>
      <c r="D691" t="s">
        <v>10</v>
      </c>
      <c r="E691" t="s">
        <v>8</v>
      </c>
      <c r="F691">
        <v>3</v>
      </c>
      <c r="G691" s="1">
        <v>43751</v>
      </c>
      <c r="H691" s="1">
        <v>43753</v>
      </c>
      <c r="I691" s="1">
        <f t="shared" si="21"/>
        <v>43758</v>
      </c>
      <c r="J691" t="str">
        <f t="shared" si="20"/>
        <v>Tipe2 Biasa 180 Merah</v>
      </c>
      <c r="K691">
        <v>1100000</v>
      </c>
    </row>
    <row r="692" spans="1:11" x14ac:dyDescent="0.25">
      <c r="A692" t="s">
        <v>715</v>
      </c>
      <c r="B692">
        <v>120</v>
      </c>
      <c r="C692" t="s">
        <v>11</v>
      </c>
      <c r="D692" t="s">
        <v>13</v>
      </c>
      <c r="E692" t="s">
        <v>8</v>
      </c>
      <c r="F692">
        <v>3</v>
      </c>
      <c r="G692" s="1">
        <v>43751</v>
      </c>
      <c r="H692" s="1">
        <v>43754</v>
      </c>
      <c r="I692" s="1">
        <f t="shared" si="21"/>
        <v>43758</v>
      </c>
      <c r="J692" t="str">
        <f t="shared" si="20"/>
        <v>Tipe3 Biasa 120 Hitam</v>
      </c>
      <c r="K692">
        <v>1200000</v>
      </c>
    </row>
    <row r="693" spans="1:11" x14ac:dyDescent="0.25">
      <c r="A693" t="s">
        <v>716</v>
      </c>
      <c r="B693">
        <v>120</v>
      </c>
      <c r="C693" t="s">
        <v>11</v>
      </c>
      <c r="D693" t="s">
        <v>7</v>
      </c>
      <c r="E693" t="s">
        <v>8</v>
      </c>
      <c r="F693">
        <v>3</v>
      </c>
      <c r="G693" s="1">
        <v>43751</v>
      </c>
      <c r="H693" s="1">
        <v>43754</v>
      </c>
      <c r="I693" s="1">
        <f t="shared" si="21"/>
        <v>43758</v>
      </c>
      <c r="J693" t="str">
        <f t="shared" si="20"/>
        <v>Tipe1 Biasa 120 Hitam</v>
      </c>
      <c r="K693">
        <v>700000</v>
      </c>
    </row>
    <row r="694" spans="1:11" x14ac:dyDescent="0.25">
      <c r="A694" t="s">
        <v>717</v>
      </c>
      <c r="B694">
        <v>180</v>
      </c>
      <c r="C694" t="s">
        <v>11</v>
      </c>
      <c r="D694" t="s">
        <v>15</v>
      </c>
      <c r="E694" t="s">
        <v>8</v>
      </c>
      <c r="F694">
        <v>1</v>
      </c>
      <c r="G694" s="1">
        <v>43754</v>
      </c>
      <c r="H694" s="1">
        <v>43754</v>
      </c>
      <c r="I694" s="1">
        <f t="shared" si="21"/>
        <v>43761</v>
      </c>
      <c r="J694" t="str">
        <f t="shared" si="20"/>
        <v>Tipe4 Biasa 180 Hitam</v>
      </c>
      <c r="K694">
        <v>1300000</v>
      </c>
    </row>
    <row r="695" spans="1:11" x14ac:dyDescent="0.25">
      <c r="A695" t="s">
        <v>718</v>
      </c>
      <c r="B695">
        <v>180</v>
      </c>
      <c r="C695" t="s">
        <v>14</v>
      </c>
      <c r="D695" t="s">
        <v>7</v>
      </c>
      <c r="E695" t="s">
        <v>8</v>
      </c>
      <c r="F695">
        <v>1</v>
      </c>
      <c r="G695" s="1">
        <v>43754</v>
      </c>
      <c r="H695" s="1">
        <v>43754</v>
      </c>
      <c r="I695" s="1">
        <f t="shared" si="21"/>
        <v>43761</v>
      </c>
      <c r="J695" t="str">
        <f t="shared" si="20"/>
        <v>Tipe1 Biasa 180 Pink</v>
      </c>
      <c r="K695">
        <v>700000</v>
      </c>
    </row>
    <row r="696" spans="1:11" x14ac:dyDescent="0.25">
      <c r="A696" t="s">
        <v>719</v>
      </c>
      <c r="B696">
        <v>140</v>
      </c>
      <c r="C696" t="s">
        <v>6</v>
      </c>
      <c r="D696" t="s">
        <v>13</v>
      </c>
      <c r="E696" t="s">
        <v>17</v>
      </c>
      <c r="F696">
        <v>1</v>
      </c>
      <c r="G696" s="1">
        <v>43754</v>
      </c>
      <c r="H696" s="1">
        <v>43754</v>
      </c>
      <c r="I696" s="1">
        <f t="shared" si="21"/>
        <v>43761</v>
      </c>
      <c r="J696" t="str">
        <f t="shared" si="20"/>
        <v>Tipe3 Permata 140 Abu-Abu</v>
      </c>
      <c r="K696">
        <v>1800000</v>
      </c>
    </row>
    <row r="697" spans="1:11" x14ac:dyDescent="0.25">
      <c r="A697" t="s">
        <v>720</v>
      </c>
      <c r="B697">
        <v>120</v>
      </c>
      <c r="C697" t="s">
        <v>11</v>
      </c>
      <c r="D697" t="s">
        <v>13</v>
      </c>
      <c r="E697" t="s">
        <v>8</v>
      </c>
      <c r="F697">
        <v>1</v>
      </c>
      <c r="G697" s="1">
        <v>43754</v>
      </c>
      <c r="H697" s="1">
        <v>43754</v>
      </c>
      <c r="I697" s="1">
        <f t="shared" si="21"/>
        <v>43761</v>
      </c>
      <c r="J697" t="str">
        <f t="shared" si="20"/>
        <v>Tipe3 Biasa 120 Hitam</v>
      </c>
      <c r="K697">
        <v>1200000</v>
      </c>
    </row>
    <row r="698" spans="1:11" x14ac:dyDescent="0.25">
      <c r="A698" t="s">
        <v>721</v>
      </c>
      <c r="B698">
        <v>160</v>
      </c>
      <c r="C698" t="s">
        <v>9</v>
      </c>
      <c r="D698" t="s">
        <v>15</v>
      </c>
      <c r="E698" t="s">
        <v>8</v>
      </c>
      <c r="F698">
        <v>1</v>
      </c>
      <c r="G698" s="1">
        <v>43754</v>
      </c>
      <c r="H698" s="1">
        <v>43755</v>
      </c>
      <c r="I698" s="1">
        <f t="shared" si="21"/>
        <v>43761</v>
      </c>
      <c r="J698" t="str">
        <f t="shared" si="20"/>
        <v>Tipe4 Biasa 160 Coklat</v>
      </c>
      <c r="K698">
        <v>1300000</v>
      </c>
    </row>
    <row r="699" spans="1:11" x14ac:dyDescent="0.25">
      <c r="A699" t="s">
        <v>722</v>
      </c>
      <c r="B699">
        <v>160</v>
      </c>
      <c r="C699" t="s">
        <v>11</v>
      </c>
      <c r="D699" t="s">
        <v>7</v>
      </c>
      <c r="E699" t="s">
        <v>8</v>
      </c>
      <c r="F699">
        <v>1</v>
      </c>
      <c r="G699" s="1">
        <v>43754</v>
      </c>
      <c r="H699" s="1">
        <v>43755</v>
      </c>
      <c r="I699" s="1">
        <f t="shared" si="21"/>
        <v>43761</v>
      </c>
      <c r="J699" t="str">
        <f t="shared" si="20"/>
        <v>Tipe1 Biasa 160 Hitam</v>
      </c>
      <c r="K699">
        <v>700000</v>
      </c>
    </row>
    <row r="700" spans="1:11" x14ac:dyDescent="0.25">
      <c r="A700" t="s">
        <v>723</v>
      </c>
      <c r="B700">
        <v>140</v>
      </c>
      <c r="C700" t="s">
        <v>11</v>
      </c>
      <c r="D700" t="s">
        <v>7</v>
      </c>
      <c r="E700" t="s">
        <v>8</v>
      </c>
      <c r="F700">
        <v>1</v>
      </c>
      <c r="G700" s="1">
        <v>43754</v>
      </c>
      <c r="H700" s="1">
        <v>43755</v>
      </c>
      <c r="I700" s="1">
        <f t="shared" si="21"/>
        <v>43761</v>
      </c>
      <c r="J700" t="str">
        <f t="shared" si="20"/>
        <v>Tipe1 Biasa 140 Hitam</v>
      </c>
      <c r="K700">
        <v>700000</v>
      </c>
    </row>
    <row r="701" spans="1:11" x14ac:dyDescent="0.25">
      <c r="A701" t="s">
        <v>724</v>
      </c>
      <c r="B701">
        <v>120</v>
      </c>
      <c r="C701" t="s">
        <v>11</v>
      </c>
      <c r="D701" t="s">
        <v>15</v>
      </c>
      <c r="E701" t="s">
        <v>8</v>
      </c>
      <c r="F701">
        <v>1</v>
      </c>
      <c r="G701" s="1">
        <v>43754</v>
      </c>
      <c r="H701" s="1">
        <v>43755</v>
      </c>
      <c r="I701" s="1">
        <f t="shared" si="21"/>
        <v>43761</v>
      </c>
      <c r="J701" t="str">
        <f t="shared" si="20"/>
        <v>Tipe4 Biasa 120 Hitam</v>
      </c>
      <c r="K701">
        <v>1300000</v>
      </c>
    </row>
    <row r="702" spans="1:11" x14ac:dyDescent="0.25">
      <c r="A702" t="s">
        <v>725</v>
      </c>
      <c r="B702">
        <v>180</v>
      </c>
      <c r="C702" t="s">
        <v>11</v>
      </c>
      <c r="D702" t="s">
        <v>7</v>
      </c>
      <c r="E702" t="s">
        <v>16</v>
      </c>
      <c r="F702">
        <v>1</v>
      </c>
      <c r="G702" s="1">
        <v>43754</v>
      </c>
      <c r="H702" s="1">
        <v>43755</v>
      </c>
      <c r="I702" s="1">
        <f t="shared" si="21"/>
        <v>43761</v>
      </c>
      <c r="J702" t="str">
        <f t="shared" si="20"/>
        <v>Tipe1 Laci 180 Hitam</v>
      </c>
      <c r="K702">
        <v>1000000</v>
      </c>
    </row>
    <row r="703" spans="1:11" x14ac:dyDescent="0.25">
      <c r="A703" t="s">
        <v>726</v>
      </c>
      <c r="B703">
        <v>160</v>
      </c>
      <c r="C703" t="s">
        <v>11</v>
      </c>
      <c r="D703" t="s">
        <v>7</v>
      </c>
      <c r="E703" t="s">
        <v>8</v>
      </c>
      <c r="F703">
        <v>1</v>
      </c>
      <c r="G703" s="1">
        <v>43754</v>
      </c>
      <c r="H703" s="1">
        <v>43755</v>
      </c>
      <c r="I703" s="1">
        <f t="shared" si="21"/>
        <v>43761</v>
      </c>
      <c r="J703" t="str">
        <f t="shared" si="20"/>
        <v>Tipe1 Biasa 160 Hitam</v>
      </c>
      <c r="K703">
        <v>700000</v>
      </c>
    </row>
    <row r="704" spans="1:11" x14ac:dyDescent="0.25">
      <c r="A704" t="s">
        <v>727</v>
      </c>
      <c r="B704">
        <v>160</v>
      </c>
      <c r="C704" t="s">
        <v>6</v>
      </c>
      <c r="D704" t="s">
        <v>7</v>
      </c>
      <c r="E704" t="s">
        <v>16</v>
      </c>
      <c r="F704">
        <v>1</v>
      </c>
      <c r="G704" s="1">
        <v>43754</v>
      </c>
      <c r="H704" s="1">
        <v>43755</v>
      </c>
      <c r="I704" s="1">
        <f t="shared" si="21"/>
        <v>43761</v>
      </c>
      <c r="J704" t="str">
        <f t="shared" si="20"/>
        <v>Tipe1 Laci 160 Abu-Abu</v>
      </c>
      <c r="K704">
        <v>1000000</v>
      </c>
    </row>
    <row r="705" spans="1:11" x14ac:dyDescent="0.25">
      <c r="A705" t="s">
        <v>728</v>
      </c>
      <c r="B705">
        <v>180</v>
      </c>
      <c r="C705" t="s">
        <v>12</v>
      </c>
      <c r="D705" t="s">
        <v>7</v>
      </c>
      <c r="E705" t="s">
        <v>8</v>
      </c>
      <c r="F705">
        <v>1</v>
      </c>
      <c r="G705" s="1">
        <v>43754</v>
      </c>
      <c r="H705" s="1">
        <v>43755</v>
      </c>
      <c r="I705" s="1">
        <f t="shared" si="21"/>
        <v>43761</v>
      </c>
      <c r="J705" t="str">
        <f t="shared" si="20"/>
        <v>Tipe1 Biasa 180 Merah</v>
      </c>
      <c r="K705">
        <v>700000</v>
      </c>
    </row>
    <row r="706" spans="1:11" x14ac:dyDescent="0.25">
      <c r="A706" t="s">
        <v>729</v>
      </c>
      <c r="B706">
        <v>160</v>
      </c>
      <c r="C706" t="s">
        <v>9</v>
      </c>
      <c r="D706" t="s">
        <v>10</v>
      </c>
      <c r="E706" t="s">
        <v>8</v>
      </c>
      <c r="F706">
        <v>1</v>
      </c>
      <c r="G706" s="1">
        <v>43754</v>
      </c>
      <c r="H706" s="1">
        <v>43756</v>
      </c>
      <c r="I706" s="1">
        <f t="shared" si="21"/>
        <v>43761</v>
      </c>
      <c r="J706" t="str">
        <f t="shared" ref="J706:J769" si="22">_xlfn.TEXTJOIN(" ",TRUE,D706,E706,B706,C706)</f>
        <v>Tipe2 Biasa 160 Coklat</v>
      </c>
      <c r="K706">
        <v>1100000</v>
      </c>
    </row>
    <row r="707" spans="1:11" x14ac:dyDescent="0.25">
      <c r="A707" t="s">
        <v>730</v>
      </c>
      <c r="B707">
        <v>180</v>
      </c>
      <c r="C707" t="s">
        <v>14</v>
      </c>
      <c r="D707" t="s">
        <v>13</v>
      </c>
      <c r="E707" t="s">
        <v>8</v>
      </c>
      <c r="F707">
        <v>1</v>
      </c>
      <c r="G707" s="1">
        <v>43754</v>
      </c>
      <c r="H707" s="1">
        <v>43756</v>
      </c>
      <c r="I707" s="1">
        <f t="shared" ref="I707:I770" si="23">G707+7</f>
        <v>43761</v>
      </c>
      <c r="J707" t="str">
        <f t="shared" si="22"/>
        <v>Tipe3 Biasa 180 Pink</v>
      </c>
      <c r="K707">
        <v>1200000</v>
      </c>
    </row>
    <row r="708" spans="1:11" x14ac:dyDescent="0.25">
      <c r="A708" t="s">
        <v>731</v>
      </c>
      <c r="B708">
        <v>120</v>
      </c>
      <c r="C708" t="s">
        <v>6</v>
      </c>
      <c r="D708" t="s">
        <v>13</v>
      </c>
      <c r="E708" t="s">
        <v>16</v>
      </c>
      <c r="F708">
        <v>1</v>
      </c>
      <c r="G708" s="1">
        <v>43754</v>
      </c>
      <c r="H708" s="1">
        <v>43756</v>
      </c>
      <c r="I708" s="1">
        <f t="shared" si="23"/>
        <v>43761</v>
      </c>
      <c r="J708" t="str">
        <f t="shared" si="22"/>
        <v>Tipe3 Laci 120 Abu-Abu</v>
      </c>
      <c r="K708">
        <v>1500000</v>
      </c>
    </row>
    <row r="709" spans="1:11" x14ac:dyDescent="0.25">
      <c r="A709" t="s">
        <v>732</v>
      </c>
      <c r="B709">
        <v>120</v>
      </c>
      <c r="C709" t="s">
        <v>11</v>
      </c>
      <c r="D709" t="s">
        <v>7</v>
      </c>
      <c r="E709" t="s">
        <v>8</v>
      </c>
      <c r="F709">
        <v>1</v>
      </c>
      <c r="G709" s="1">
        <v>43754</v>
      </c>
      <c r="H709" s="1">
        <v>43756</v>
      </c>
      <c r="I709" s="1">
        <f t="shared" si="23"/>
        <v>43761</v>
      </c>
      <c r="J709" t="str">
        <f t="shared" si="22"/>
        <v>Tipe1 Biasa 120 Hitam</v>
      </c>
      <c r="K709">
        <v>700000</v>
      </c>
    </row>
    <row r="710" spans="1:11" x14ac:dyDescent="0.25">
      <c r="A710" t="s">
        <v>733</v>
      </c>
      <c r="B710">
        <v>140</v>
      </c>
      <c r="C710" t="s">
        <v>12</v>
      </c>
      <c r="D710" t="s">
        <v>10</v>
      </c>
      <c r="E710" t="s">
        <v>8</v>
      </c>
      <c r="F710">
        <v>1</v>
      </c>
      <c r="G710" s="1">
        <v>43754</v>
      </c>
      <c r="H710" s="1">
        <v>43756</v>
      </c>
      <c r="I710" s="1">
        <f t="shared" si="23"/>
        <v>43761</v>
      </c>
      <c r="J710" t="str">
        <f t="shared" si="22"/>
        <v>Tipe2 Biasa 140 Merah</v>
      </c>
      <c r="K710">
        <v>1100000</v>
      </c>
    </row>
    <row r="711" spans="1:11" x14ac:dyDescent="0.25">
      <c r="A711" t="s">
        <v>734</v>
      </c>
      <c r="B711">
        <v>160</v>
      </c>
      <c r="C711" t="s">
        <v>9</v>
      </c>
      <c r="D711" t="s">
        <v>13</v>
      </c>
      <c r="E711" t="s">
        <v>8</v>
      </c>
      <c r="F711">
        <v>1</v>
      </c>
      <c r="G711" s="1">
        <v>43757</v>
      </c>
      <c r="H711" s="1">
        <v>43757</v>
      </c>
      <c r="I711" s="1">
        <f t="shared" si="23"/>
        <v>43764</v>
      </c>
      <c r="J711" t="str">
        <f t="shared" si="22"/>
        <v>Tipe3 Biasa 160 Coklat</v>
      </c>
      <c r="K711">
        <v>1200000</v>
      </c>
    </row>
    <row r="712" spans="1:11" x14ac:dyDescent="0.25">
      <c r="A712" t="s">
        <v>735</v>
      </c>
      <c r="B712">
        <v>160</v>
      </c>
      <c r="C712" t="s">
        <v>12</v>
      </c>
      <c r="D712" t="s">
        <v>13</v>
      </c>
      <c r="E712" t="s">
        <v>8</v>
      </c>
      <c r="F712">
        <v>1</v>
      </c>
      <c r="G712" s="1">
        <v>43757</v>
      </c>
      <c r="H712" s="1">
        <v>43758</v>
      </c>
      <c r="I712" s="1">
        <f t="shared" si="23"/>
        <v>43764</v>
      </c>
      <c r="J712" t="str">
        <f t="shared" si="22"/>
        <v>Tipe3 Biasa 160 Merah</v>
      </c>
      <c r="K712">
        <v>1200000</v>
      </c>
    </row>
    <row r="713" spans="1:11" x14ac:dyDescent="0.25">
      <c r="A713" t="s">
        <v>736</v>
      </c>
      <c r="B713">
        <v>120</v>
      </c>
      <c r="C713" t="s">
        <v>12</v>
      </c>
      <c r="D713" t="s">
        <v>7</v>
      </c>
      <c r="E713" t="s">
        <v>8</v>
      </c>
      <c r="F713">
        <v>1</v>
      </c>
      <c r="G713" s="1">
        <v>43757</v>
      </c>
      <c r="H713" s="1">
        <v>43758</v>
      </c>
      <c r="I713" s="1">
        <f t="shared" si="23"/>
        <v>43764</v>
      </c>
      <c r="J713" t="str">
        <f t="shared" si="22"/>
        <v>Tipe1 Biasa 120 Merah</v>
      </c>
      <c r="K713">
        <v>700000</v>
      </c>
    </row>
    <row r="714" spans="1:11" x14ac:dyDescent="0.25">
      <c r="A714" t="s">
        <v>737</v>
      </c>
      <c r="B714">
        <v>120</v>
      </c>
      <c r="C714" t="s">
        <v>11</v>
      </c>
      <c r="D714" t="s">
        <v>7</v>
      </c>
      <c r="E714" t="s">
        <v>8</v>
      </c>
      <c r="F714">
        <v>1</v>
      </c>
      <c r="G714" s="1">
        <v>43757</v>
      </c>
      <c r="H714" s="1">
        <v>43758</v>
      </c>
      <c r="I714" s="1">
        <f t="shared" si="23"/>
        <v>43764</v>
      </c>
      <c r="J714" t="str">
        <f t="shared" si="22"/>
        <v>Tipe1 Biasa 120 Hitam</v>
      </c>
      <c r="K714">
        <v>700000</v>
      </c>
    </row>
    <row r="715" spans="1:11" x14ac:dyDescent="0.25">
      <c r="A715" t="s">
        <v>738</v>
      </c>
      <c r="B715">
        <v>180</v>
      </c>
      <c r="C715" t="s">
        <v>11</v>
      </c>
      <c r="D715" t="s">
        <v>7</v>
      </c>
      <c r="E715" t="s">
        <v>8</v>
      </c>
      <c r="F715">
        <v>1</v>
      </c>
      <c r="G715" s="1">
        <v>43757</v>
      </c>
      <c r="H715" s="1">
        <v>43758</v>
      </c>
      <c r="I715" s="1">
        <f t="shared" si="23"/>
        <v>43764</v>
      </c>
      <c r="J715" t="str">
        <f t="shared" si="22"/>
        <v>Tipe1 Biasa 180 Hitam</v>
      </c>
      <c r="K715">
        <v>700000</v>
      </c>
    </row>
    <row r="716" spans="1:11" x14ac:dyDescent="0.25">
      <c r="A716" t="s">
        <v>739</v>
      </c>
      <c r="B716">
        <v>120</v>
      </c>
      <c r="C716" t="s">
        <v>11</v>
      </c>
      <c r="D716" t="s">
        <v>7</v>
      </c>
      <c r="E716" t="s">
        <v>16</v>
      </c>
      <c r="F716">
        <v>1</v>
      </c>
      <c r="G716" s="1">
        <v>43757</v>
      </c>
      <c r="H716" s="1">
        <v>43758</v>
      </c>
      <c r="I716" s="1">
        <f t="shared" si="23"/>
        <v>43764</v>
      </c>
      <c r="J716" t="str">
        <f t="shared" si="22"/>
        <v>Tipe1 Laci 120 Hitam</v>
      </c>
      <c r="K716">
        <v>1000000</v>
      </c>
    </row>
    <row r="717" spans="1:11" x14ac:dyDescent="0.25">
      <c r="A717" t="s">
        <v>740</v>
      </c>
      <c r="B717">
        <v>160</v>
      </c>
      <c r="C717" t="s">
        <v>11</v>
      </c>
      <c r="D717" t="s">
        <v>10</v>
      </c>
      <c r="E717" t="s">
        <v>8</v>
      </c>
      <c r="F717">
        <v>1</v>
      </c>
      <c r="G717" s="1">
        <v>43757</v>
      </c>
      <c r="H717" s="1">
        <v>43758</v>
      </c>
      <c r="I717" s="1">
        <f t="shared" si="23"/>
        <v>43764</v>
      </c>
      <c r="J717" t="str">
        <f t="shared" si="22"/>
        <v>Tipe2 Biasa 160 Hitam</v>
      </c>
      <c r="K717">
        <v>1100000</v>
      </c>
    </row>
    <row r="718" spans="1:11" x14ac:dyDescent="0.25">
      <c r="A718" t="s">
        <v>741</v>
      </c>
      <c r="B718">
        <v>160</v>
      </c>
      <c r="C718" t="s">
        <v>11</v>
      </c>
      <c r="D718" t="s">
        <v>10</v>
      </c>
      <c r="E718" t="s">
        <v>8</v>
      </c>
      <c r="F718">
        <v>1</v>
      </c>
      <c r="G718" s="1">
        <v>43757</v>
      </c>
      <c r="H718" s="1">
        <v>43759</v>
      </c>
      <c r="I718" s="1">
        <f t="shared" si="23"/>
        <v>43764</v>
      </c>
      <c r="J718" t="str">
        <f t="shared" si="22"/>
        <v>Tipe2 Biasa 160 Hitam</v>
      </c>
      <c r="K718">
        <v>1100000</v>
      </c>
    </row>
    <row r="719" spans="1:11" x14ac:dyDescent="0.25">
      <c r="A719" t="s">
        <v>742</v>
      </c>
      <c r="B719">
        <v>160</v>
      </c>
      <c r="C719" t="s">
        <v>14</v>
      </c>
      <c r="D719" t="s">
        <v>13</v>
      </c>
      <c r="E719" t="s">
        <v>8</v>
      </c>
      <c r="F719">
        <v>1</v>
      </c>
      <c r="G719" s="1">
        <v>43757</v>
      </c>
      <c r="H719" s="1">
        <v>43759</v>
      </c>
      <c r="I719" s="1">
        <f t="shared" si="23"/>
        <v>43764</v>
      </c>
      <c r="J719" t="str">
        <f t="shared" si="22"/>
        <v>Tipe3 Biasa 160 Pink</v>
      </c>
      <c r="K719">
        <v>1200000</v>
      </c>
    </row>
    <row r="720" spans="1:11" x14ac:dyDescent="0.25">
      <c r="A720" t="s">
        <v>743</v>
      </c>
      <c r="B720">
        <v>140</v>
      </c>
      <c r="C720" t="s">
        <v>12</v>
      </c>
      <c r="D720" t="s">
        <v>15</v>
      </c>
      <c r="E720" t="s">
        <v>8</v>
      </c>
      <c r="F720">
        <v>4</v>
      </c>
      <c r="G720" s="1">
        <v>43759</v>
      </c>
      <c r="H720" s="1">
        <v>43759</v>
      </c>
      <c r="I720" s="1">
        <f t="shared" si="23"/>
        <v>43766</v>
      </c>
      <c r="J720" t="str">
        <f t="shared" si="22"/>
        <v>Tipe4 Biasa 140 Merah</v>
      </c>
      <c r="K720">
        <v>1300000</v>
      </c>
    </row>
    <row r="721" spans="1:11" x14ac:dyDescent="0.25">
      <c r="A721" t="s">
        <v>744</v>
      </c>
      <c r="B721">
        <v>120</v>
      </c>
      <c r="C721" t="s">
        <v>9</v>
      </c>
      <c r="D721" t="s">
        <v>15</v>
      </c>
      <c r="E721" t="s">
        <v>8</v>
      </c>
      <c r="F721">
        <v>4</v>
      </c>
      <c r="G721" s="1">
        <v>43759</v>
      </c>
      <c r="H721" s="1">
        <v>43759</v>
      </c>
      <c r="I721" s="1">
        <f t="shared" si="23"/>
        <v>43766</v>
      </c>
      <c r="J721" t="str">
        <f t="shared" si="22"/>
        <v>Tipe4 Biasa 120 Coklat</v>
      </c>
      <c r="K721">
        <v>1300000</v>
      </c>
    </row>
    <row r="722" spans="1:11" x14ac:dyDescent="0.25">
      <c r="A722" t="s">
        <v>745</v>
      </c>
      <c r="B722">
        <v>120</v>
      </c>
      <c r="C722" t="s">
        <v>12</v>
      </c>
      <c r="D722" t="s">
        <v>10</v>
      </c>
      <c r="E722" t="s">
        <v>8</v>
      </c>
      <c r="F722">
        <v>4</v>
      </c>
      <c r="G722" s="1">
        <v>43759</v>
      </c>
      <c r="H722" s="1">
        <v>43760</v>
      </c>
      <c r="I722" s="1">
        <f t="shared" si="23"/>
        <v>43766</v>
      </c>
      <c r="J722" t="str">
        <f t="shared" si="22"/>
        <v>Tipe2 Biasa 120 Merah</v>
      </c>
      <c r="K722">
        <v>1100000</v>
      </c>
    </row>
    <row r="723" spans="1:11" x14ac:dyDescent="0.25">
      <c r="A723" t="s">
        <v>746</v>
      </c>
      <c r="B723">
        <v>160</v>
      </c>
      <c r="C723" t="s">
        <v>11</v>
      </c>
      <c r="D723" t="s">
        <v>13</v>
      </c>
      <c r="E723" t="s">
        <v>8</v>
      </c>
      <c r="F723">
        <v>4</v>
      </c>
      <c r="G723" s="1">
        <v>43759</v>
      </c>
      <c r="H723" s="1">
        <v>43760</v>
      </c>
      <c r="I723" s="1">
        <f t="shared" si="23"/>
        <v>43766</v>
      </c>
      <c r="J723" t="str">
        <f t="shared" si="22"/>
        <v>Tipe3 Biasa 160 Hitam</v>
      </c>
      <c r="K723">
        <v>1200000</v>
      </c>
    </row>
    <row r="724" spans="1:11" x14ac:dyDescent="0.25">
      <c r="A724" t="s">
        <v>747</v>
      </c>
      <c r="B724">
        <v>180</v>
      </c>
      <c r="C724" t="s">
        <v>11</v>
      </c>
      <c r="D724" t="s">
        <v>7</v>
      </c>
      <c r="E724" t="s">
        <v>16</v>
      </c>
      <c r="F724">
        <v>4</v>
      </c>
      <c r="G724" s="1">
        <v>43759</v>
      </c>
      <c r="H724" s="1">
        <v>43760</v>
      </c>
      <c r="I724" s="1">
        <f t="shared" si="23"/>
        <v>43766</v>
      </c>
      <c r="J724" t="str">
        <f t="shared" si="22"/>
        <v>Tipe1 Laci 180 Hitam</v>
      </c>
      <c r="K724">
        <v>1000000</v>
      </c>
    </row>
    <row r="725" spans="1:11" x14ac:dyDescent="0.25">
      <c r="A725" t="s">
        <v>748</v>
      </c>
      <c r="B725">
        <v>120</v>
      </c>
      <c r="C725" t="s">
        <v>9</v>
      </c>
      <c r="D725" t="s">
        <v>7</v>
      </c>
      <c r="E725" t="s">
        <v>8</v>
      </c>
      <c r="F725">
        <v>4</v>
      </c>
      <c r="G725" s="1">
        <v>43759</v>
      </c>
      <c r="H725" s="1">
        <v>43761</v>
      </c>
      <c r="I725" s="1">
        <f t="shared" si="23"/>
        <v>43766</v>
      </c>
      <c r="J725" t="str">
        <f t="shared" si="22"/>
        <v>Tipe1 Biasa 120 Coklat</v>
      </c>
      <c r="K725">
        <v>700000</v>
      </c>
    </row>
    <row r="726" spans="1:11" x14ac:dyDescent="0.25">
      <c r="A726" t="s">
        <v>749</v>
      </c>
      <c r="B726">
        <v>160</v>
      </c>
      <c r="C726" t="s">
        <v>11</v>
      </c>
      <c r="D726" t="s">
        <v>13</v>
      </c>
      <c r="E726" t="s">
        <v>8</v>
      </c>
      <c r="F726">
        <v>4</v>
      </c>
      <c r="G726" s="1">
        <v>43759</v>
      </c>
      <c r="H726" s="1">
        <v>43761</v>
      </c>
      <c r="I726" s="1">
        <f t="shared" si="23"/>
        <v>43766</v>
      </c>
      <c r="J726" t="str">
        <f t="shared" si="22"/>
        <v>Tipe3 Biasa 160 Hitam</v>
      </c>
      <c r="K726">
        <v>1200000</v>
      </c>
    </row>
    <row r="727" spans="1:11" x14ac:dyDescent="0.25">
      <c r="A727" t="s">
        <v>750</v>
      </c>
      <c r="B727">
        <v>180</v>
      </c>
      <c r="C727" t="s">
        <v>11</v>
      </c>
      <c r="D727" t="s">
        <v>15</v>
      </c>
      <c r="E727" t="s">
        <v>8</v>
      </c>
      <c r="F727">
        <v>2</v>
      </c>
      <c r="G727" s="1">
        <v>43761</v>
      </c>
      <c r="H727" s="1">
        <v>43761</v>
      </c>
      <c r="I727" s="1">
        <f t="shared" si="23"/>
        <v>43768</v>
      </c>
      <c r="J727" t="str">
        <f t="shared" si="22"/>
        <v>Tipe4 Biasa 180 Hitam</v>
      </c>
      <c r="K727">
        <v>1300000</v>
      </c>
    </row>
    <row r="728" spans="1:11" x14ac:dyDescent="0.25">
      <c r="A728" t="s">
        <v>751</v>
      </c>
      <c r="B728">
        <v>160</v>
      </c>
      <c r="C728" t="s">
        <v>9</v>
      </c>
      <c r="D728" t="s">
        <v>15</v>
      </c>
      <c r="E728" t="s">
        <v>8</v>
      </c>
      <c r="F728">
        <v>2</v>
      </c>
      <c r="G728" s="1">
        <v>43761</v>
      </c>
      <c r="H728" s="1">
        <v>43761</v>
      </c>
      <c r="I728" s="1">
        <f t="shared" si="23"/>
        <v>43768</v>
      </c>
      <c r="J728" t="str">
        <f t="shared" si="22"/>
        <v>Tipe4 Biasa 160 Coklat</v>
      </c>
      <c r="K728">
        <v>1300000</v>
      </c>
    </row>
    <row r="729" spans="1:11" x14ac:dyDescent="0.25">
      <c r="A729" t="s">
        <v>752</v>
      </c>
      <c r="B729">
        <v>160</v>
      </c>
      <c r="C729" t="s">
        <v>11</v>
      </c>
      <c r="D729" t="s">
        <v>13</v>
      </c>
      <c r="E729" t="s">
        <v>8</v>
      </c>
      <c r="F729">
        <v>2</v>
      </c>
      <c r="G729" s="1">
        <v>43761</v>
      </c>
      <c r="H729" s="1">
        <v>43761</v>
      </c>
      <c r="I729" s="1">
        <f t="shared" si="23"/>
        <v>43768</v>
      </c>
      <c r="J729" t="str">
        <f t="shared" si="22"/>
        <v>Tipe3 Biasa 160 Hitam</v>
      </c>
      <c r="K729">
        <v>1200000</v>
      </c>
    </row>
    <row r="730" spans="1:11" x14ac:dyDescent="0.25">
      <c r="A730" t="s">
        <v>753</v>
      </c>
      <c r="B730">
        <v>140</v>
      </c>
      <c r="C730" t="s">
        <v>9</v>
      </c>
      <c r="D730" t="s">
        <v>7</v>
      </c>
      <c r="E730" t="s">
        <v>8</v>
      </c>
      <c r="F730">
        <v>2</v>
      </c>
      <c r="G730" s="1">
        <v>43761</v>
      </c>
      <c r="H730" s="1">
        <v>43762</v>
      </c>
      <c r="I730" s="1">
        <f t="shared" si="23"/>
        <v>43768</v>
      </c>
      <c r="J730" t="str">
        <f t="shared" si="22"/>
        <v>Tipe1 Biasa 140 Coklat</v>
      </c>
      <c r="K730">
        <v>700000</v>
      </c>
    </row>
    <row r="731" spans="1:11" x14ac:dyDescent="0.25">
      <c r="A731" t="s">
        <v>754</v>
      </c>
      <c r="B731">
        <v>160</v>
      </c>
      <c r="C731" t="s">
        <v>11</v>
      </c>
      <c r="D731" t="s">
        <v>7</v>
      </c>
      <c r="E731" t="s">
        <v>8</v>
      </c>
      <c r="F731">
        <v>2</v>
      </c>
      <c r="G731" s="1">
        <v>43761</v>
      </c>
      <c r="H731" s="1">
        <v>43762</v>
      </c>
      <c r="I731" s="1">
        <f t="shared" si="23"/>
        <v>43768</v>
      </c>
      <c r="J731" t="str">
        <f t="shared" si="22"/>
        <v>Tipe1 Biasa 160 Hitam</v>
      </c>
      <c r="K731">
        <v>700000</v>
      </c>
    </row>
    <row r="732" spans="1:11" x14ac:dyDescent="0.25">
      <c r="A732" t="s">
        <v>755</v>
      </c>
      <c r="B732">
        <v>180</v>
      </c>
      <c r="C732" t="s">
        <v>11</v>
      </c>
      <c r="D732" t="s">
        <v>7</v>
      </c>
      <c r="E732" t="s">
        <v>17</v>
      </c>
      <c r="F732">
        <v>2</v>
      </c>
      <c r="G732" s="1">
        <v>43761</v>
      </c>
      <c r="H732" s="1">
        <v>43762</v>
      </c>
      <c r="I732" s="1">
        <f t="shared" si="23"/>
        <v>43768</v>
      </c>
      <c r="J732" t="str">
        <f t="shared" si="22"/>
        <v>Tipe1 Permata 180 Hitam</v>
      </c>
      <c r="K732">
        <v>1300000</v>
      </c>
    </row>
    <row r="733" spans="1:11" x14ac:dyDescent="0.25">
      <c r="A733" t="s">
        <v>756</v>
      </c>
      <c r="B733">
        <v>140</v>
      </c>
      <c r="C733" t="s">
        <v>11</v>
      </c>
      <c r="D733" t="s">
        <v>7</v>
      </c>
      <c r="E733" t="s">
        <v>8</v>
      </c>
      <c r="F733">
        <v>2</v>
      </c>
      <c r="G733" s="1">
        <v>43761</v>
      </c>
      <c r="H733" s="1">
        <v>43762</v>
      </c>
      <c r="I733" s="1">
        <f t="shared" si="23"/>
        <v>43768</v>
      </c>
      <c r="J733" t="str">
        <f t="shared" si="22"/>
        <v>Tipe1 Biasa 140 Hitam</v>
      </c>
      <c r="K733">
        <v>700000</v>
      </c>
    </row>
    <row r="734" spans="1:11" x14ac:dyDescent="0.25">
      <c r="A734" t="s">
        <v>757</v>
      </c>
      <c r="B734">
        <v>160</v>
      </c>
      <c r="C734" t="s">
        <v>12</v>
      </c>
      <c r="D734" t="s">
        <v>7</v>
      </c>
      <c r="E734" t="s">
        <v>8</v>
      </c>
      <c r="F734">
        <v>2</v>
      </c>
      <c r="G734" s="1">
        <v>43761</v>
      </c>
      <c r="H734" s="1">
        <v>43763</v>
      </c>
      <c r="I734" s="1">
        <f t="shared" si="23"/>
        <v>43768</v>
      </c>
      <c r="J734" t="str">
        <f t="shared" si="22"/>
        <v>Tipe1 Biasa 160 Merah</v>
      </c>
      <c r="K734">
        <v>700000</v>
      </c>
    </row>
    <row r="735" spans="1:11" x14ac:dyDescent="0.25">
      <c r="A735" t="s">
        <v>758</v>
      </c>
      <c r="B735">
        <v>160</v>
      </c>
      <c r="C735" t="s">
        <v>11</v>
      </c>
      <c r="D735" t="s">
        <v>13</v>
      </c>
      <c r="E735" t="s">
        <v>8</v>
      </c>
      <c r="F735">
        <v>2</v>
      </c>
      <c r="G735" s="1">
        <v>43761</v>
      </c>
      <c r="H735" s="1">
        <v>43763</v>
      </c>
      <c r="I735" s="1">
        <f t="shared" si="23"/>
        <v>43768</v>
      </c>
      <c r="J735" t="str">
        <f t="shared" si="22"/>
        <v>Tipe3 Biasa 160 Hitam</v>
      </c>
      <c r="K735">
        <v>1200000</v>
      </c>
    </row>
    <row r="736" spans="1:11" x14ac:dyDescent="0.25">
      <c r="A736" t="s">
        <v>759</v>
      </c>
      <c r="B736">
        <v>140</v>
      </c>
      <c r="C736" t="s">
        <v>11</v>
      </c>
      <c r="D736" t="s">
        <v>10</v>
      </c>
      <c r="E736" t="s">
        <v>8</v>
      </c>
      <c r="F736">
        <v>2</v>
      </c>
      <c r="G736" s="1">
        <v>43763</v>
      </c>
      <c r="H736" s="1">
        <v>43763</v>
      </c>
      <c r="I736" s="1">
        <f t="shared" si="23"/>
        <v>43770</v>
      </c>
      <c r="J736" t="str">
        <f t="shared" si="22"/>
        <v>Tipe2 Biasa 140 Hitam</v>
      </c>
      <c r="K736">
        <v>1100000</v>
      </c>
    </row>
    <row r="737" spans="1:11" x14ac:dyDescent="0.25">
      <c r="A737" t="s">
        <v>760</v>
      </c>
      <c r="B737">
        <v>120</v>
      </c>
      <c r="C737" t="s">
        <v>14</v>
      </c>
      <c r="D737" t="s">
        <v>7</v>
      </c>
      <c r="E737" t="s">
        <v>16</v>
      </c>
      <c r="F737">
        <v>2</v>
      </c>
      <c r="G737" s="1">
        <v>43763</v>
      </c>
      <c r="H737" s="1">
        <v>43763</v>
      </c>
      <c r="I737" s="1">
        <f t="shared" si="23"/>
        <v>43770</v>
      </c>
      <c r="J737" t="str">
        <f t="shared" si="22"/>
        <v>Tipe1 Laci 120 Pink</v>
      </c>
      <c r="K737">
        <v>1000000</v>
      </c>
    </row>
    <row r="738" spans="1:11" x14ac:dyDescent="0.25">
      <c r="A738" t="s">
        <v>761</v>
      </c>
      <c r="B738">
        <v>160</v>
      </c>
      <c r="C738" t="s">
        <v>11</v>
      </c>
      <c r="D738" t="s">
        <v>15</v>
      </c>
      <c r="E738" t="s">
        <v>8</v>
      </c>
      <c r="F738">
        <v>2</v>
      </c>
      <c r="G738" s="1">
        <v>43763</v>
      </c>
      <c r="H738" s="1">
        <v>43763</v>
      </c>
      <c r="I738" s="1">
        <f t="shared" si="23"/>
        <v>43770</v>
      </c>
      <c r="J738" t="str">
        <f t="shared" si="22"/>
        <v>Tipe4 Biasa 160 Hitam</v>
      </c>
      <c r="K738">
        <v>1300000</v>
      </c>
    </row>
    <row r="739" spans="1:11" x14ac:dyDescent="0.25">
      <c r="A739" t="s">
        <v>762</v>
      </c>
      <c r="B739">
        <v>160</v>
      </c>
      <c r="C739" t="s">
        <v>9</v>
      </c>
      <c r="D739" t="s">
        <v>13</v>
      </c>
      <c r="E739" t="s">
        <v>8</v>
      </c>
      <c r="F739">
        <v>2</v>
      </c>
      <c r="G739" s="1">
        <v>43763</v>
      </c>
      <c r="H739" s="1">
        <v>43764</v>
      </c>
      <c r="I739" s="1">
        <f t="shared" si="23"/>
        <v>43770</v>
      </c>
      <c r="J739" t="str">
        <f t="shared" si="22"/>
        <v>Tipe3 Biasa 160 Coklat</v>
      </c>
      <c r="K739">
        <v>1200000</v>
      </c>
    </row>
    <row r="740" spans="1:11" x14ac:dyDescent="0.25">
      <c r="A740" t="s">
        <v>763</v>
      </c>
      <c r="B740">
        <v>120</v>
      </c>
      <c r="C740" t="s">
        <v>14</v>
      </c>
      <c r="D740" t="s">
        <v>10</v>
      </c>
      <c r="E740" t="s">
        <v>8</v>
      </c>
      <c r="F740">
        <v>2</v>
      </c>
      <c r="G740" s="1">
        <v>43763</v>
      </c>
      <c r="H740" s="1">
        <v>43764</v>
      </c>
      <c r="I740" s="1">
        <f t="shared" si="23"/>
        <v>43770</v>
      </c>
      <c r="J740" t="str">
        <f t="shared" si="22"/>
        <v>Tipe2 Biasa 120 Pink</v>
      </c>
      <c r="K740">
        <v>1100000</v>
      </c>
    </row>
    <row r="741" spans="1:11" x14ac:dyDescent="0.25">
      <c r="A741" t="s">
        <v>764</v>
      </c>
      <c r="B741">
        <v>160</v>
      </c>
      <c r="C741" t="s">
        <v>11</v>
      </c>
      <c r="D741" t="s">
        <v>7</v>
      </c>
      <c r="E741" t="s">
        <v>8</v>
      </c>
      <c r="F741">
        <v>2</v>
      </c>
      <c r="G741" s="1">
        <v>43763</v>
      </c>
      <c r="H741" s="1">
        <v>43764</v>
      </c>
      <c r="I741" s="1">
        <f t="shared" si="23"/>
        <v>43770</v>
      </c>
      <c r="J741" t="str">
        <f t="shared" si="22"/>
        <v>Tipe1 Biasa 160 Hitam</v>
      </c>
      <c r="K741">
        <v>700000</v>
      </c>
    </row>
    <row r="742" spans="1:11" x14ac:dyDescent="0.25">
      <c r="A742" t="s">
        <v>765</v>
      </c>
      <c r="B742">
        <v>160</v>
      </c>
      <c r="C742" t="s">
        <v>14</v>
      </c>
      <c r="D742" t="s">
        <v>15</v>
      </c>
      <c r="E742" t="s">
        <v>8</v>
      </c>
      <c r="F742">
        <v>2</v>
      </c>
      <c r="G742" s="1">
        <v>43763</v>
      </c>
      <c r="H742" s="1">
        <v>43765</v>
      </c>
      <c r="I742" s="1">
        <f t="shared" si="23"/>
        <v>43770</v>
      </c>
      <c r="J742" t="str">
        <f t="shared" si="22"/>
        <v>Tipe4 Biasa 160 Pink</v>
      </c>
      <c r="K742">
        <v>1300000</v>
      </c>
    </row>
    <row r="743" spans="1:11" x14ac:dyDescent="0.25">
      <c r="A743" t="s">
        <v>766</v>
      </c>
      <c r="B743">
        <v>180</v>
      </c>
      <c r="C743" t="s">
        <v>11</v>
      </c>
      <c r="D743" t="s">
        <v>7</v>
      </c>
      <c r="E743" t="s">
        <v>16</v>
      </c>
      <c r="F743">
        <v>2</v>
      </c>
      <c r="G743" s="1">
        <v>43763</v>
      </c>
      <c r="H743" s="1">
        <v>43765</v>
      </c>
      <c r="I743" s="1">
        <f t="shared" si="23"/>
        <v>43770</v>
      </c>
      <c r="J743" t="str">
        <f t="shared" si="22"/>
        <v>Tipe1 Laci 180 Hitam</v>
      </c>
      <c r="K743">
        <v>1000000</v>
      </c>
    </row>
    <row r="744" spans="1:11" x14ac:dyDescent="0.25">
      <c r="A744" t="s">
        <v>767</v>
      </c>
      <c r="B744">
        <v>160</v>
      </c>
      <c r="C744" t="s">
        <v>6</v>
      </c>
      <c r="D744" t="s">
        <v>13</v>
      </c>
      <c r="E744" t="s">
        <v>8</v>
      </c>
      <c r="F744">
        <v>2</v>
      </c>
      <c r="G744" s="1">
        <v>43763</v>
      </c>
      <c r="H744" s="1">
        <v>43765</v>
      </c>
      <c r="I744" s="1">
        <f t="shared" si="23"/>
        <v>43770</v>
      </c>
      <c r="J744" t="str">
        <f t="shared" si="22"/>
        <v>Tipe3 Biasa 160 Abu-Abu</v>
      </c>
      <c r="K744">
        <v>1200000</v>
      </c>
    </row>
    <row r="745" spans="1:11" x14ac:dyDescent="0.25">
      <c r="A745" t="s">
        <v>768</v>
      </c>
      <c r="B745">
        <v>160</v>
      </c>
      <c r="C745" t="s">
        <v>11</v>
      </c>
      <c r="D745" t="s">
        <v>13</v>
      </c>
      <c r="E745" t="s">
        <v>8</v>
      </c>
      <c r="F745">
        <v>2</v>
      </c>
      <c r="G745" s="1">
        <v>43763</v>
      </c>
      <c r="H745" s="1">
        <v>43765</v>
      </c>
      <c r="I745" s="1">
        <f t="shared" si="23"/>
        <v>43770</v>
      </c>
      <c r="J745" t="str">
        <f t="shared" si="22"/>
        <v>Tipe3 Biasa 160 Hitam</v>
      </c>
      <c r="K745">
        <v>1200000</v>
      </c>
    </row>
    <row r="746" spans="1:11" x14ac:dyDescent="0.25">
      <c r="A746" t="s">
        <v>769</v>
      </c>
      <c r="B746">
        <v>160</v>
      </c>
      <c r="C746" t="s">
        <v>14</v>
      </c>
      <c r="D746" t="s">
        <v>13</v>
      </c>
      <c r="E746" t="s">
        <v>17</v>
      </c>
      <c r="F746">
        <v>2</v>
      </c>
      <c r="G746" s="1">
        <v>43765</v>
      </c>
      <c r="H746" s="1">
        <v>43765</v>
      </c>
      <c r="I746" s="1">
        <f t="shared" si="23"/>
        <v>43772</v>
      </c>
      <c r="J746" t="str">
        <f t="shared" si="22"/>
        <v>Tipe3 Permata 160 Pink</v>
      </c>
      <c r="K746">
        <v>1800000</v>
      </c>
    </row>
    <row r="747" spans="1:11" x14ac:dyDescent="0.25">
      <c r="A747" t="s">
        <v>770</v>
      </c>
      <c r="B747">
        <v>180</v>
      </c>
      <c r="C747" t="s">
        <v>11</v>
      </c>
      <c r="D747" t="s">
        <v>7</v>
      </c>
      <c r="E747" t="s">
        <v>8</v>
      </c>
      <c r="F747">
        <v>2</v>
      </c>
      <c r="G747" s="1">
        <v>43765</v>
      </c>
      <c r="H747" s="1">
        <v>43766</v>
      </c>
      <c r="I747" s="1">
        <f t="shared" si="23"/>
        <v>43772</v>
      </c>
      <c r="J747" t="str">
        <f t="shared" si="22"/>
        <v>Tipe1 Biasa 180 Hitam</v>
      </c>
      <c r="K747">
        <v>700000</v>
      </c>
    </row>
    <row r="748" spans="1:11" x14ac:dyDescent="0.25">
      <c r="A748" t="s">
        <v>771</v>
      </c>
      <c r="B748">
        <v>180</v>
      </c>
      <c r="C748" t="s">
        <v>11</v>
      </c>
      <c r="D748" t="s">
        <v>7</v>
      </c>
      <c r="E748" t="s">
        <v>16</v>
      </c>
      <c r="F748">
        <v>2</v>
      </c>
      <c r="G748" s="1">
        <v>43765</v>
      </c>
      <c r="H748" s="1">
        <v>43766</v>
      </c>
      <c r="I748" s="1">
        <f t="shared" si="23"/>
        <v>43772</v>
      </c>
      <c r="J748" t="str">
        <f t="shared" si="22"/>
        <v>Tipe1 Laci 180 Hitam</v>
      </c>
      <c r="K748">
        <v>1000000</v>
      </c>
    </row>
    <row r="749" spans="1:11" x14ac:dyDescent="0.25">
      <c r="A749" t="s">
        <v>772</v>
      </c>
      <c r="B749">
        <v>160</v>
      </c>
      <c r="C749" t="s">
        <v>12</v>
      </c>
      <c r="D749" t="s">
        <v>10</v>
      </c>
      <c r="E749" t="s">
        <v>8</v>
      </c>
      <c r="F749">
        <v>2</v>
      </c>
      <c r="G749" s="1">
        <v>43765</v>
      </c>
      <c r="H749" s="1">
        <v>43766</v>
      </c>
      <c r="I749" s="1">
        <f t="shared" si="23"/>
        <v>43772</v>
      </c>
      <c r="J749" t="str">
        <f t="shared" si="22"/>
        <v>Tipe2 Biasa 160 Merah</v>
      </c>
      <c r="K749">
        <v>1100000</v>
      </c>
    </row>
    <row r="750" spans="1:11" x14ac:dyDescent="0.25">
      <c r="A750" t="s">
        <v>773</v>
      </c>
      <c r="B750">
        <v>160</v>
      </c>
      <c r="C750" t="s">
        <v>9</v>
      </c>
      <c r="D750" t="s">
        <v>15</v>
      </c>
      <c r="E750" t="s">
        <v>17</v>
      </c>
      <c r="F750">
        <v>2</v>
      </c>
      <c r="G750" s="1">
        <v>43765</v>
      </c>
      <c r="H750" s="1">
        <v>43766</v>
      </c>
      <c r="I750" s="1">
        <f t="shared" si="23"/>
        <v>43772</v>
      </c>
      <c r="J750" t="str">
        <f t="shared" si="22"/>
        <v>Tipe4 Permata 160 Coklat</v>
      </c>
      <c r="K750">
        <v>1900000</v>
      </c>
    </row>
    <row r="751" spans="1:11" x14ac:dyDescent="0.25">
      <c r="A751" t="s">
        <v>774</v>
      </c>
      <c r="B751">
        <v>120</v>
      </c>
      <c r="C751" t="s">
        <v>11</v>
      </c>
      <c r="D751" t="s">
        <v>7</v>
      </c>
      <c r="E751" t="s">
        <v>8</v>
      </c>
      <c r="F751">
        <v>2</v>
      </c>
      <c r="G751" s="1">
        <v>43765</v>
      </c>
      <c r="H751" s="1">
        <v>43766</v>
      </c>
      <c r="I751" s="1">
        <f t="shared" si="23"/>
        <v>43772</v>
      </c>
      <c r="J751" t="str">
        <f t="shared" si="22"/>
        <v>Tipe1 Biasa 120 Hitam</v>
      </c>
      <c r="K751">
        <v>700000</v>
      </c>
    </row>
    <row r="752" spans="1:11" x14ac:dyDescent="0.25">
      <c r="A752" t="s">
        <v>775</v>
      </c>
      <c r="B752">
        <v>120</v>
      </c>
      <c r="C752" t="s">
        <v>11</v>
      </c>
      <c r="D752" t="s">
        <v>15</v>
      </c>
      <c r="E752" t="s">
        <v>8</v>
      </c>
      <c r="F752">
        <v>2</v>
      </c>
      <c r="G752" s="1">
        <v>43765</v>
      </c>
      <c r="H752" s="1">
        <v>43766</v>
      </c>
      <c r="I752" s="1">
        <f t="shared" si="23"/>
        <v>43772</v>
      </c>
      <c r="J752" t="str">
        <f t="shared" si="22"/>
        <v>Tipe4 Biasa 120 Hitam</v>
      </c>
      <c r="K752">
        <v>1300000</v>
      </c>
    </row>
    <row r="753" spans="1:11" x14ac:dyDescent="0.25">
      <c r="A753" t="s">
        <v>776</v>
      </c>
      <c r="B753">
        <v>140</v>
      </c>
      <c r="C753" t="s">
        <v>11</v>
      </c>
      <c r="D753" t="s">
        <v>13</v>
      </c>
      <c r="E753" t="s">
        <v>8</v>
      </c>
      <c r="F753">
        <v>2</v>
      </c>
      <c r="G753" s="1">
        <v>43765</v>
      </c>
      <c r="H753" s="1">
        <v>43766</v>
      </c>
      <c r="I753" s="1">
        <f t="shared" si="23"/>
        <v>43772</v>
      </c>
      <c r="J753" t="str">
        <f t="shared" si="22"/>
        <v>Tipe3 Biasa 140 Hitam</v>
      </c>
      <c r="K753">
        <v>1200000</v>
      </c>
    </row>
    <row r="754" spans="1:11" x14ac:dyDescent="0.25">
      <c r="A754" t="s">
        <v>777</v>
      </c>
      <c r="B754">
        <v>180</v>
      </c>
      <c r="C754" t="s">
        <v>6</v>
      </c>
      <c r="D754" t="s">
        <v>7</v>
      </c>
      <c r="E754" t="s">
        <v>8</v>
      </c>
      <c r="F754">
        <v>2</v>
      </c>
      <c r="G754" s="1">
        <v>43765</v>
      </c>
      <c r="H754" s="1">
        <v>43766</v>
      </c>
      <c r="I754" s="1">
        <f t="shared" si="23"/>
        <v>43772</v>
      </c>
      <c r="J754" t="str">
        <f t="shared" si="22"/>
        <v>Tipe1 Biasa 180 Abu-Abu</v>
      </c>
      <c r="K754">
        <v>700000</v>
      </c>
    </row>
    <row r="755" spans="1:11" x14ac:dyDescent="0.25">
      <c r="A755" t="s">
        <v>778</v>
      </c>
      <c r="B755">
        <v>180</v>
      </c>
      <c r="C755" t="s">
        <v>11</v>
      </c>
      <c r="D755" t="s">
        <v>10</v>
      </c>
      <c r="E755" t="s">
        <v>8</v>
      </c>
      <c r="F755">
        <v>2</v>
      </c>
      <c r="G755" s="1">
        <v>43765</v>
      </c>
      <c r="H755" s="1">
        <v>43766</v>
      </c>
      <c r="I755" s="1">
        <f t="shared" si="23"/>
        <v>43772</v>
      </c>
      <c r="J755" t="str">
        <f t="shared" si="22"/>
        <v>Tipe2 Biasa 180 Hitam</v>
      </c>
      <c r="K755">
        <v>1100000</v>
      </c>
    </row>
    <row r="756" spans="1:11" x14ac:dyDescent="0.25">
      <c r="A756" t="s">
        <v>779</v>
      </c>
      <c r="B756">
        <v>160</v>
      </c>
      <c r="C756" t="s">
        <v>12</v>
      </c>
      <c r="D756" t="s">
        <v>10</v>
      </c>
      <c r="E756" t="s">
        <v>8</v>
      </c>
      <c r="F756">
        <v>2</v>
      </c>
      <c r="G756" s="1">
        <v>43765</v>
      </c>
      <c r="H756" s="1">
        <v>43766</v>
      </c>
      <c r="I756" s="1">
        <f t="shared" si="23"/>
        <v>43772</v>
      </c>
      <c r="J756" t="str">
        <f t="shared" si="22"/>
        <v>Tipe2 Biasa 160 Merah</v>
      </c>
      <c r="K756">
        <v>1100000</v>
      </c>
    </row>
    <row r="757" spans="1:11" x14ac:dyDescent="0.25">
      <c r="A757" t="s">
        <v>780</v>
      </c>
      <c r="B757">
        <v>180</v>
      </c>
      <c r="C757" t="s">
        <v>11</v>
      </c>
      <c r="D757" t="s">
        <v>13</v>
      </c>
      <c r="E757" t="s">
        <v>8</v>
      </c>
      <c r="F757">
        <v>2</v>
      </c>
      <c r="G757" s="1">
        <v>43765</v>
      </c>
      <c r="H757" s="1">
        <v>43766</v>
      </c>
      <c r="I757" s="1">
        <f t="shared" si="23"/>
        <v>43772</v>
      </c>
      <c r="J757" t="str">
        <f t="shared" si="22"/>
        <v>Tipe3 Biasa 180 Hitam</v>
      </c>
      <c r="K757">
        <v>1200000</v>
      </c>
    </row>
    <row r="758" spans="1:11" x14ac:dyDescent="0.25">
      <c r="A758" t="s">
        <v>781</v>
      </c>
      <c r="B758">
        <v>160</v>
      </c>
      <c r="C758" t="s">
        <v>9</v>
      </c>
      <c r="D758" t="s">
        <v>7</v>
      </c>
      <c r="E758" t="s">
        <v>8</v>
      </c>
      <c r="F758">
        <v>2</v>
      </c>
      <c r="G758" s="1">
        <v>43765</v>
      </c>
      <c r="H758" s="1">
        <v>43767</v>
      </c>
      <c r="I758" s="1">
        <f t="shared" si="23"/>
        <v>43772</v>
      </c>
      <c r="J758" t="str">
        <f t="shared" si="22"/>
        <v>Tipe1 Biasa 160 Coklat</v>
      </c>
      <c r="K758">
        <v>700000</v>
      </c>
    </row>
    <row r="759" spans="1:11" x14ac:dyDescent="0.25">
      <c r="A759" t="s">
        <v>782</v>
      </c>
      <c r="B759">
        <v>160</v>
      </c>
      <c r="C759" t="s">
        <v>14</v>
      </c>
      <c r="D759" t="s">
        <v>7</v>
      </c>
      <c r="E759" t="s">
        <v>8</v>
      </c>
      <c r="F759">
        <v>2</v>
      </c>
      <c r="G759" s="1">
        <v>43765</v>
      </c>
      <c r="H759" s="1">
        <v>43767</v>
      </c>
      <c r="I759" s="1">
        <f t="shared" si="23"/>
        <v>43772</v>
      </c>
      <c r="J759" t="str">
        <f t="shared" si="22"/>
        <v>Tipe1 Biasa 160 Pink</v>
      </c>
      <c r="K759">
        <v>700000</v>
      </c>
    </row>
    <row r="760" spans="1:11" x14ac:dyDescent="0.25">
      <c r="A760" t="s">
        <v>783</v>
      </c>
      <c r="B760">
        <v>180</v>
      </c>
      <c r="C760" t="s">
        <v>9</v>
      </c>
      <c r="D760" t="s">
        <v>7</v>
      </c>
      <c r="E760" t="s">
        <v>8</v>
      </c>
      <c r="F760">
        <v>2</v>
      </c>
      <c r="G760" s="1">
        <v>43765</v>
      </c>
      <c r="H760" s="1">
        <v>43767</v>
      </c>
      <c r="I760" s="1">
        <f t="shared" si="23"/>
        <v>43772</v>
      </c>
      <c r="J760" t="str">
        <f t="shared" si="22"/>
        <v>Tipe1 Biasa 180 Coklat</v>
      </c>
      <c r="K760">
        <v>700000</v>
      </c>
    </row>
    <row r="761" spans="1:11" x14ac:dyDescent="0.25">
      <c r="A761" t="s">
        <v>784</v>
      </c>
      <c r="B761">
        <v>180</v>
      </c>
      <c r="C761" t="s">
        <v>11</v>
      </c>
      <c r="D761" t="s">
        <v>10</v>
      </c>
      <c r="E761" t="s">
        <v>17</v>
      </c>
      <c r="F761">
        <v>2</v>
      </c>
      <c r="G761" s="1">
        <v>43765</v>
      </c>
      <c r="H761" s="1">
        <v>43767</v>
      </c>
      <c r="I761" s="1">
        <f t="shared" si="23"/>
        <v>43772</v>
      </c>
      <c r="J761" t="str">
        <f t="shared" si="22"/>
        <v>Tipe2 Permata 180 Hitam</v>
      </c>
      <c r="K761">
        <v>1700000</v>
      </c>
    </row>
    <row r="762" spans="1:11" x14ac:dyDescent="0.25">
      <c r="A762" t="s">
        <v>785</v>
      </c>
      <c r="B762">
        <v>160</v>
      </c>
      <c r="C762" t="s">
        <v>6</v>
      </c>
      <c r="D762" t="s">
        <v>13</v>
      </c>
      <c r="E762" t="s">
        <v>8</v>
      </c>
      <c r="F762">
        <v>2</v>
      </c>
      <c r="G762" s="1">
        <v>43765</v>
      </c>
      <c r="H762" s="1">
        <v>43767</v>
      </c>
      <c r="I762" s="1">
        <f t="shared" si="23"/>
        <v>43772</v>
      </c>
      <c r="J762" t="str">
        <f t="shared" si="22"/>
        <v>Tipe3 Biasa 160 Abu-Abu</v>
      </c>
      <c r="K762">
        <v>1200000</v>
      </c>
    </row>
    <row r="763" spans="1:11" x14ac:dyDescent="0.25">
      <c r="A763" t="s">
        <v>786</v>
      </c>
      <c r="B763">
        <v>140</v>
      </c>
      <c r="C763" t="s">
        <v>11</v>
      </c>
      <c r="D763" t="s">
        <v>7</v>
      </c>
      <c r="E763" t="s">
        <v>8</v>
      </c>
      <c r="F763">
        <v>2</v>
      </c>
      <c r="G763" s="1">
        <v>43765</v>
      </c>
      <c r="H763" s="1">
        <v>43767</v>
      </c>
      <c r="I763" s="1">
        <f t="shared" si="23"/>
        <v>43772</v>
      </c>
      <c r="J763" t="str">
        <f t="shared" si="22"/>
        <v>Tipe1 Biasa 140 Hitam</v>
      </c>
      <c r="K763">
        <v>700000</v>
      </c>
    </row>
    <row r="764" spans="1:11" x14ac:dyDescent="0.25">
      <c r="A764" t="s">
        <v>787</v>
      </c>
      <c r="B764">
        <v>140</v>
      </c>
      <c r="C764" t="s">
        <v>12</v>
      </c>
      <c r="D764" t="s">
        <v>7</v>
      </c>
      <c r="E764" t="s">
        <v>8</v>
      </c>
      <c r="F764">
        <v>2</v>
      </c>
      <c r="G764" s="1">
        <v>43765</v>
      </c>
      <c r="H764" s="1">
        <v>43767</v>
      </c>
      <c r="I764" s="1">
        <f t="shared" si="23"/>
        <v>43772</v>
      </c>
      <c r="J764" t="str">
        <f t="shared" si="22"/>
        <v>Tipe1 Biasa 140 Merah</v>
      </c>
      <c r="K764">
        <v>700000</v>
      </c>
    </row>
    <row r="765" spans="1:11" x14ac:dyDescent="0.25">
      <c r="A765" t="s">
        <v>788</v>
      </c>
      <c r="B765">
        <v>160</v>
      </c>
      <c r="C765" t="s">
        <v>6</v>
      </c>
      <c r="D765" t="s">
        <v>15</v>
      </c>
      <c r="E765" t="s">
        <v>8</v>
      </c>
      <c r="F765">
        <v>2</v>
      </c>
      <c r="G765" s="1">
        <v>43765</v>
      </c>
      <c r="H765" s="1">
        <v>43768</v>
      </c>
      <c r="I765" s="1">
        <f t="shared" si="23"/>
        <v>43772</v>
      </c>
      <c r="J765" t="str">
        <f t="shared" si="22"/>
        <v>Tipe4 Biasa 160 Abu-Abu</v>
      </c>
      <c r="K765">
        <v>1300000</v>
      </c>
    </row>
    <row r="766" spans="1:11" x14ac:dyDescent="0.25">
      <c r="A766" t="s">
        <v>789</v>
      </c>
      <c r="B766">
        <v>140</v>
      </c>
      <c r="C766" t="s">
        <v>11</v>
      </c>
      <c r="D766" t="s">
        <v>13</v>
      </c>
      <c r="E766" t="s">
        <v>8</v>
      </c>
      <c r="F766">
        <v>2</v>
      </c>
      <c r="G766" s="1">
        <v>43765</v>
      </c>
      <c r="H766" s="1">
        <v>43768</v>
      </c>
      <c r="I766" s="1">
        <f t="shared" si="23"/>
        <v>43772</v>
      </c>
      <c r="J766" t="str">
        <f t="shared" si="22"/>
        <v>Tipe3 Biasa 140 Hitam</v>
      </c>
      <c r="K766">
        <v>1200000</v>
      </c>
    </row>
    <row r="767" spans="1:11" x14ac:dyDescent="0.25">
      <c r="A767" t="s">
        <v>790</v>
      </c>
      <c r="B767">
        <v>160</v>
      </c>
      <c r="C767" t="s">
        <v>11</v>
      </c>
      <c r="D767" t="s">
        <v>10</v>
      </c>
      <c r="E767" t="s">
        <v>8</v>
      </c>
      <c r="F767">
        <v>6</v>
      </c>
      <c r="G767" s="1">
        <v>43768</v>
      </c>
      <c r="H767" s="1">
        <v>43768</v>
      </c>
      <c r="I767" s="1">
        <f t="shared" si="23"/>
        <v>43775</v>
      </c>
      <c r="J767" t="str">
        <f t="shared" si="22"/>
        <v>Tipe2 Biasa 160 Hitam</v>
      </c>
      <c r="K767">
        <v>1100000</v>
      </c>
    </row>
    <row r="768" spans="1:11" x14ac:dyDescent="0.25">
      <c r="A768" t="s">
        <v>791</v>
      </c>
      <c r="B768">
        <v>160</v>
      </c>
      <c r="C768" t="s">
        <v>14</v>
      </c>
      <c r="D768" t="s">
        <v>7</v>
      </c>
      <c r="E768" t="s">
        <v>8</v>
      </c>
      <c r="F768">
        <v>6</v>
      </c>
      <c r="G768" s="1">
        <v>43768</v>
      </c>
      <c r="H768" s="1">
        <v>43769</v>
      </c>
      <c r="I768" s="1">
        <f t="shared" si="23"/>
        <v>43775</v>
      </c>
      <c r="J768" t="str">
        <f t="shared" si="22"/>
        <v>Tipe1 Biasa 160 Pink</v>
      </c>
      <c r="K768">
        <v>700000</v>
      </c>
    </row>
    <row r="769" spans="1:11" x14ac:dyDescent="0.25">
      <c r="A769" t="s">
        <v>792</v>
      </c>
      <c r="B769">
        <v>160</v>
      </c>
      <c r="C769" t="s">
        <v>6</v>
      </c>
      <c r="D769" t="s">
        <v>7</v>
      </c>
      <c r="E769" t="s">
        <v>8</v>
      </c>
      <c r="F769">
        <v>6</v>
      </c>
      <c r="G769" s="1">
        <v>43768</v>
      </c>
      <c r="H769" s="1">
        <v>43769</v>
      </c>
      <c r="I769" s="1">
        <f t="shared" si="23"/>
        <v>43775</v>
      </c>
      <c r="J769" t="str">
        <f t="shared" si="22"/>
        <v>Tipe1 Biasa 160 Abu-Abu</v>
      </c>
      <c r="K769">
        <v>700000</v>
      </c>
    </row>
    <row r="770" spans="1:11" x14ac:dyDescent="0.25">
      <c r="A770" t="s">
        <v>793</v>
      </c>
      <c r="B770">
        <v>180</v>
      </c>
      <c r="C770" t="s">
        <v>11</v>
      </c>
      <c r="D770" t="s">
        <v>7</v>
      </c>
      <c r="E770" t="s">
        <v>16</v>
      </c>
      <c r="F770">
        <v>6</v>
      </c>
      <c r="G770" s="1">
        <v>43768</v>
      </c>
      <c r="H770" s="1">
        <v>43769</v>
      </c>
      <c r="I770" s="1">
        <f t="shared" si="23"/>
        <v>43775</v>
      </c>
      <c r="J770" t="str">
        <f t="shared" ref="J770:J833" si="24">_xlfn.TEXTJOIN(" ",TRUE,D770,E770,B770,C770)</f>
        <v>Tipe1 Laci 180 Hitam</v>
      </c>
      <c r="K770">
        <v>1000000</v>
      </c>
    </row>
    <row r="771" spans="1:11" x14ac:dyDescent="0.25">
      <c r="A771" t="s">
        <v>794</v>
      </c>
      <c r="B771">
        <v>120</v>
      </c>
      <c r="C771" t="s">
        <v>9</v>
      </c>
      <c r="D771" t="s">
        <v>10</v>
      </c>
      <c r="E771" t="s">
        <v>8</v>
      </c>
      <c r="F771">
        <v>6</v>
      </c>
      <c r="G771" s="1">
        <v>43768</v>
      </c>
      <c r="H771" s="1">
        <v>43770</v>
      </c>
      <c r="I771" s="1">
        <f t="shared" ref="I771:I834" si="25">G771+7</f>
        <v>43775</v>
      </c>
      <c r="J771" t="str">
        <f t="shared" si="24"/>
        <v>Tipe2 Biasa 120 Coklat</v>
      </c>
      <c r="K771">
        <v>1100000</v>
      </c>
    </row>
    <row r="772" spans="1:11" x14ac:dyDescent="0.25">
      <c r="A772" t="s">
        <v>795</v>
      </c>
      <c r="B772">
        <v>160</v>
      </c>
      <c r="C772" t="s">
        <v>9</v>
      </c>
      <c r="D772" t="s">
        <v>10</v>
      </c>
      <c r="E772" t="s">
        <v>8</v>
      </c>
      <c r="F772">
        <v>6</v>
      </c>
      <c r="G772" s="1">
        <v>43768</v>
      </c>
      <c r="H772" s="1">
        <v>43770</v>
      </c>
      <c r="I772" s="1">
        <f t="shared" si="25"/>
        <v>43775</v>
      </c>
      <c r="J772" t="str">
        <f t="shared" si="24"/>
        <v>Tipe2 Biasa 160 Coklat</v>
      </c>
      <c r="K772">
        <v>1100000</v>
      </c>
    </row>
    <row r="773" spans="1:11" x14ac:dyDescent="0.25">
      <c r="A773" t="s">
        <v>796</v>
      </c>
      <c r="B773">
        <v>180</v>
      </c>
      <c r="C773" t="s">
        <v>9</v>
      </c>
      <c r="D773" t="s">
        <v>10</v>
      </c>
      <c r="E773" t="s">
        <v>8</v>
      </c>
      <c r="F773">
        <v>6</v>
      </c>
      <c r="G773" s="1">
        <v>43768</v>
      </c>
      <c r="H773" s="1">
        <v>43770</v>
      </c>
      <c r="I773" s="1">
        <f t="shared" si="25"/>
        <v>43775</v>
      </c>
      <c r="J773" t="str">
        <f t="shared" si="24"/>
        <v>Tipe2 Biasa 180 Coklat</v>
      </c>
      <c r="K773">
        <v>1100000</v>
      </c>
    </row>
    <row r="774" spans="1:11" x14ac:dyDescent="0.25">
      <c r="A774" t="s">
        <v>797</v>
      </c>
      <c r="B774">
        <v>180</v>
      </c>
      <c r="C774" t="s">
        <v>12</v>
      </c>
      <c r="D774" t="s">
        <v>7</v>
      </c>
      <c r="E774" t="s">
        <v>16</v>
      </c>
      <c r="F774">
        <v>6</v>
      </c>
      <c r="G774" s="1">
        <v>43768</v>
      </c>
      <c r="H774" s="1">
        <v>43770</v>
      </c>
      <c r="I774" s="1">
        <f t="shared" si="25"/>
        <v>43775</v>
      </c>
      <c r="J774" t="str">
        <f t="shared" si="24"/>
        <v>Tipe1 Laci 180 Merah</v>
      </c>
      <c r="K774">
        <v>1000000</v>
      </c>
    </row>
    <row r="775" spans="1:11" x14ac:dyDescent="0.25">
      <c r="A775" t="s">
        <v>798</v>
      </c>
      <c r="B775">
        <v>160</v>
      </c>
      <c r="C775" t="s">
        <v>6</v>
      </c>
      <c r="D775" t="s">
        <v>7</v>
      </c>
      <c r="E775" t="s">
        <v>8</v>
      </c>
      <c r="F775">
        <v>6</v>
      </c>
      <c r="G775" s="1">
        <v>43768</v>
      </c>
      <c r="H775" s="1">
        <v>43770</v>
      </c>
      <c r="I775" s="1">
        <f t="shared" si="25"/>
        <v>43775</v>
      </c>
      <c r="J775" t="str">
        <f t="shared" si="24"/>
        <v>Tipe1 Biasa 160 Abu-Abu</v>
      </c>
      <c r="K775">
        <v>700000</v>
      </c>
    </row>
    <row r="776" spans="1:11" x14ac:dyDescent="0.25">
      <c r="A776" t="s">
        <v>799</v>
      </c>
      <c r="B776">
        <v>180</v>
      </c>
      <c r="C776" t="s">
        <v>9</v>
      </c>
      <c r="D776" t="s">
        <v>7</v>
      </c>
      <c r="E776" t="s">
        <v>16</v>
      </c>
      <c r="F776">
        <v>6</v>
      </c>
      <c r="G776" s="1">
        <v>43768</v>
      </c>
      <c r="H776" s="1">
        <v>43770</v>
      </c>
      <c r="I776" s="1">
        <f t="shared" si="25"/>
        <v>43775</v>
      </c>
      <c r="J776" t="str">
        <f t="shared" si="24"/>
        <v>Tipe1 Laci 180 Coklat</v>
      </c>
      <c r="K776">
        <v>1000000</v>
      </c>
    </row>
    <row r="777" spans="1:11" x14ac:dyDescent="0.25">
      <c r="A777" t="s">
        <v>800</v>
      </c>
      <c r="B777">
        <v>180</v>
      </c>
      <c r="C777" t="s">
        <v>14</v>
      </c>
      <c r="D777" t="s">
        <v>10</v>
      </c>
      <c r="E777" t="s">
        <v>8</v>
      </c>
      <c r="F777">
        <v>1</v>
      </c>
      <c r="G777" s="1">
        <v>43770</v>
      </c>
      <c r="H777" s="1">
        <v>43770</v>
      </c>
      <c r="I777" s="1">
        <f t="shared" si="25"/>
        <v>43777</v>
      </c>
      <c r="J777" t="str">
        <f t="shared" si="24"/>
        <v>Tipe2 Biasa 180 Pink</v>
      </c>
      <c r="K777">
        <v>1100000</v>
      </c>
    </row>
    <row r="778" spans="1:11" x14ac:dyDescent="0.25">
      <c r="A778" t="s">
        <v>801</v>
      </c>
      <c r="B778">
        <v>120</v>
      </c>
      <c r="C778" t="s">
        <v>11</v>
      </c>
      <c r="D778" t="s">
        <v>7</v>
      </c>
      <c r="E778" t="s">
        <v>17</v>
      </c>
      <c r="F778">
        <v>1</v>
      </c>
      <c r="G778" s="1">
        <v>43770</v>
      </c>
      <c r="H778" s="1">
        <v>43770</v>
      </c>
      <c r="I778" s="1">
        <f t="shared" si="25"/>
        <v>43777</v>
      </c>
      <c r="J778" t="str">
        <f t="shared" si="24"/>
        <v>Tipe1 Permata 120 Hitam</v>
      </c>
      <c r="K778">
        <v>1300000</v>
      </c>
    </row>
    <row r="779" spans="1:11" x14ac:dyDescent="0.25">
      <c r="A779" t="s">
        <v>802</v>
      </c>
      <c r="B779">
        <v>140</v>
      </c>
      <c r="C779" t="s">
        <v>14</v>
      </c>
      <c r="D779" t="s">
        <v>7</v>
      </c>
      <c r="E779" t="s">
        <v>8</v>
      </c>
      <c r="F779">
        <v>1</v>
      </c>
      <c r="G779" s="1">
        <v>43770</v>
      </c>
      <c r="H779" s="1">
        <v>43771</v>
      </c>
      <c r="I779" s="1">
        <f t="shared" si="25"/>
        <v>43777</v>
      </c>
      <c r="J779" t="str">
        <f t="shared" si="24"/>
        <v>Tipe1 Biasa 140 Pink</v>
      </c>
      <c r="K779">
        <v>700000</v>
      </c>
    </row>
    <row r="780" spans="1:11" x14ac:dyDescent="0.25">
      <c r="A780" t="s">
        <v>803</v>
      </c>
      <c r="B780">
        <v>180</v>
      </c>
      <c r="C780" t="s">
        <v>11</v>
      </c>
      <c r="D780" t="s">
        <v>15</v>
      </c>
      <c r="E780" t="s">
        <v>16</v>
      </c>
      <c r="F780">
        <v>1</v>
      </c>
      <c r="G780" s="1">
        <v>43770</v>
      </c>
      <c r="H780" s="1">
        <v>43771</v>
      </c>
      <c r="I780" s="1">
        <f t="shared" si="25"/>
        <v>43777</v>
      </c>
      <c r="J780" t="str">
        <f t="shared" si="24"/>
        <v>Tipe4 Laci 180 Hitam</v>
      </c>
      <c r="K780">
        <v>1600000</v>
      </c>
    </row>
    <row r="781" spans="1:11" x14ac:dyDescent="0.25">
      <c r="A781" t="s">
        <v>804</v>
      </c>
      <c r="B781">
        <v>160</v>
      </c>
      <c r="C781" t="s">
        <v>6</v>
      </c>
      <c r="D781" t="s">
        <v>15</v>
      </c>
      <c r="E781" t="s">
        <v>8</v>
      </c>
      <c r="F781">
        <v>1</v>
      </c>
      <c r="G781" s="1">
        <v>43770</v>
      </c>
      <c r="H781" s="1">
        <v>43771</v>
      </c>
      <c r="I781" s="1">
        <f t="shared" si="25"/>
        <v>43777</v>
      </c>
      <c r="J781" t="str">
        <f t="shared" si="24"/>
        <v>Tipe4 Biasa 160 Abu-Abu</v>
      </c>
      <c r="K781">
        <v>1300000</v>
      </c>
    </row>
    <row r="782" spans="1:11" x14ac:dyDescent="0.25">
      <c r="A782" t="s">
        <v>805</v>
      </c>
      <c r="B782">
        <v>140</v>
      </c>
      <c r="C782" t="s">
        <v>14</v>
      </c>
      <c r="D782" t="s">
        <v>13</v>
      </c>
      <c r="E782" t="s">
        <v>17</v>
      </c>
      <c r="F782">
        <v>1</v>
      </c>
      <c r="G782" s="1">
        <v>43770</v>
      </c>
      <c r="H782" s="1">
        <v>43771</v>
      </c>
      <c r="I782" s="1">
        <f t="shared" si="25"/>
        <v>43777</v>
      </c>
      <c r="J782" t="str">
        <f t="shared" si="24"/>
        <v>Tipe3 Permata 140 Pink</v>
      </c>
      <c r="K782">
        <v>1800000</v>
      </c>
    </row>
    <row r="783" spans="1:11" x14ac:dyDescent="0.25">
      <c r="A783" t="s">
        <v>806</v>
      </c>
      <c r="B783">
        <v>120</v>
      </c>
      <c r="C783" t="s">
        <v>11</v>
      </c>
      <c r="D783" t="s">
        <v>10</v>
      </c>
      <c r="E783" t="s">
        <v>8</v>
      </c>
      <c r="F783">
        <v>1</v>
      </c>
      <c r="G783" s="1">
        <v>43770</v>
      </c>
      <c r="H783" s="1">
        <v>43771</v>
      </c>
      <c r="I783" s="1">
        <f t="shared" si="25"/>
        <v>43777</v>
      </c>
      <c r="J783" t="str">
        <f t="shared" si="24"/>
        <v>Tipe2 Biasa 120 Hitam</v>
      </c>
      <c r="K783">
        <v>1100000</v>
      </c>
    </row>
    <row r="784" spans="1:11" x14ac:dyDescent="0.25">
      <c r="A784" t="s">
        <v>807</v>
      </c>
      <c r="B784">
        <v>120</v>
      </c>
      <c r="C784" t="s">
        <v>11</v>
      </c>
      <c r="D784" t="s">
        <v>15</v>
      </c>
      <c r="E784" t="s">
        <v>8</v>
      </c>
      <c r="F784">
        <v>5</v>
      </c>
      <c r="G784" s="1">
        <v>43772</v>
      </c>
      <c r="H784" s="1">
        <v>43772</v>
      </c>
      <c r="I784" s="1">
        <f t="shared" si="25"/>
        <v>43779</v>
      </c>
      <c r="J784" t="str">
        <f t="shared" si="24"/>
        <v>Tipe4 Biasa 120 Hitam</v>
      </c>
      <c r="K784">
        <v>1300000</v>
      </c>
    </row>
    <row r="785" spans="1:11" x14ac:dyDescent="0.25">
      <c r="A785" t="s">
        <v>808</v>
      </c>
      <c r="B785">
        <v>160</v>
      </c>
      <c r="C785" t="s">
        <v>14</v>
      </c>
      <c r="D785" t="s">
        <v>7</v>
      </c>
      <c r="E785" t="s">
        <v>8</v>
      </c>
      <c r="F785">
        <v>5</v>
      </c>
      <c r="G785" s="1">
        <v>43772</v>
      </c>
      <c r="H785" s="1">
        <v>43772</v>
      </c>
      <c r="I785" s="1">
        <f t="shared" si="25"/>
        <v>43779</v>
      </c>
      <c r="J785" t="str">
        <f t="shared" si="24"/>
        <v>Tipe1 Biasa 160 Pink</v>
      </c>
      <c r="K785">
        <v>700000</v>
      </c>
    </row>
    <row r="786" spans="1:11" x14ac:dyDescent="0.25">
      <c r="A786" t="s">
        <v>809</v>
      </c>
      <c r="B786">
        <v>140</v>
      </c>
      <c r="C786" t="s">
        <v>11</v>
      </c>
      <c r="D786" t="s">
        <v>7</v>
      </c>
      <c r="E786" t="s">
        <v>8</v>
      </c>
      <c r="F786">
        <v>5</v>
      </c>
      <c r="G786" s="1">
        <v>43772</v>
      </c>
      <c r="H786" s="1">
        <v>43773</v>
      </c>
      <c r="I786" s="1">
        <f t="shared" si="25"/>
        <v>43779</v>
      </c>
      <c r="J786" t="str">
        <f t="shared" si="24"/>
        <v>Tipe1 Biasa 140 Hitam</v>
      </c>
      <c r="K786">
        <v>700000</v>
      </c>
    </row>
    <row r="787" spans="1:11" x14ac:dyDescent="0.25">
      <c r="A787" t="s">
        <v>810</v>
      </c>
      <c r="B787">
        <v>160</v>
      </c>
      <c r="C787" t="s">
        <v>11</v>
      </c>
      <c r="D787" t="s">
        <v>10</v>
      </c>
      <c r="E787" t="s">
        <v>8</v>
      </c>
      <c r="F787">
        <v>5</v>
      </c>
      <c r="G787" s="1">
        <v>43772</v>
      </c>
      <c r="H787" s="1">
        <v>43774</v>
      </c>
      <c r="I787" s="1">
        <f t="shared" si="25"/>
        <v>43779</v>
      </c>
      <c r="J787" t="str">
        <f t="shared" si="24"/>
        <v>Tipe2 Biasa 160 Hitam</v>
      </c>
      <c r="K787">
        <v>1100000</v>
      </c>
    </row>
    <row r="788" spans="1:11" x14ac:dyDescent="0.25">
      <c r="A788" t="s">
        <v>811</v>
      </c>
      <c r="B788">
        <v>180</v>
      </c>
      <c r="C788" t="s">
        <v>9</v>
      </c>
      <c r="D788" t="s">
        <v>7</v>
      </c>
      <c r="E788" t="s">
        <v>8</v>
      </c>
      <c r="F788">
        <v>5</v>
      </c>
      <c r="G788" s="1">
        <v>43772</v>
      </c>
      <c r="H788" s="1">
        <v>43774</v>
      </c>
      <c r="I788" s="1">
        <f t="shared" si="25"/>
        <v>43779</v>
      </c>
      <c r="J788" t="str">
        <f t="shared" si="24"/>
        <v>Tipe1 Biasa 180 Coklat</v>
      </c>
      <c r="K788">
        <v>700000</v>
      </c>
    </row>
    <row r="789" spans="1:11" x14ac:dyDescent="0.25">
      <c r="A789" t="s">
        <v>812</v>
      </c>
      <c r="B789">
        <v>160</v>
      </c>
      <c r="C789" t="s">
        <v>12</v>
      </c>
      <c r="D789" t="s">
        <v>7</v>
      </c>
      <c r="E789" t="s">
        <v>8</v>
      </c>
      <c r="F789">
        <v>5</v>
      </c>
      <c r="G789" s="1">
        <v>43772</v>
      </c>
      <c r="H789" s="1">
        <v>43775</v>
      </c>
      <c r="I789" s="1">
        <f t="shared" si="25"/>
        <v>43779</v>
      </c>
      <c r="J789" t="str">
        <f t="shared" si="24"/>
        <v>Tipe1 Biasa 160 Merah</v>
      </c>
      <c r="K789">
        <v>700000</v>
      </c>
    </row>
    <row r="790" spans="1:11" x14ac:dyDescent="0.25">
      <c r="A790" t="s">
        <v>813</v>
      </c>
      <c r="B790">
        <v>160</v>
      </c>
      <c r="C790" t="s">
        <v>9</v>
      </c>
      <c r="D790" t="s">
        <v>15</v>
      </c>
      <c r="E790" t="s">
        <v>16</v>
      </c>
      <c r="F790">
        <v>3</v>
      </c>
      <c r="G790" s="1">
        <v>43775</v>
      </c>
      <c r="H790" s="1">
        <v>43775</v>
      </c>
      <c r="I790" s="1">
        <f t="shared" si="25"/>
        <v>43782</v>
      </c>
      <c r="J790" t="str">
        <f t="shared" si="24"/>
        <v>Tipe4 Laci 160 Coklat</v>
      </c>
      <c r="K790">
        <v>1600000</v>
      </c>
    </row>
    <row r="791" spans="1:11" x14ac:dyDescent="0.25">
      <c r="A791" t="s">
        <v>814</v>
      </c>
      <c r="B791">
        <v>160</v>
      </c>
      <c r="C791" t="s">
        <v>6</v>
      </c>
      <c r="D791" t="s">
        <v>10</v>
      </c>
      <c r="E791" t="s">
        <v>8</v>
      </c>
      <c r="F791">
        <v>3</v>
      </c>
      <c r="G791" s="1">
        <v>43775</v>
      </c>
      <c r="H791" s="1">
        <v>43775</v>
      </c>
      <c r="I791" s="1">
        <f t="shared" si="25"/>
        <v>43782</v>
      </c>
      <c r="J791" t="str">
        <f t="shared" si="24"/>
        <v>Tipe2 Biasa 160 Abu-Abu</v>
      </c>
      <c r="K791">
        <v>1100000</v>
      </c>
    </row>
    <row r="792" spans="1:11" x14ac:dyDescent="0.25">
      <c r="A792" t="s">
        <v>815</v>
      </c>
      <c r="B792">
        <v>180</v>
      </c>
      <c r="C792" t="s">
        <v>9</v>
      </c>
      <c r="D792" t="s">
        <v>10</v>
      </c>
      <c r="E792" t="s">
        <v>8</v>
      </c>
      <c r="F792">
        <v>3</v>
      </c>
      <c r="G792" s="1">
        <v>43775</v>
      </c>
      <c r="H792" s="1">
        <v>43776</v>
      </c>
      <c r="I792" s="1">
        <f t="shared" si="25"/>
        <v>43782</v>
      </c>
      <c r="J792" t="str">
        <f t="shared" si="24"/>
        <v>Tipe2 Biasa 180 Coklat</v>
      </c>
      <c r="K792">
        <v>1100000</v>
      </c>
    </row>
    <row r="793" spans="1:11" x14ac:dyDescent="0.25">
      <c r="A793" t="s">
        <v>816</v>
      </c>
      <c r="B793">
        <v>120</v>
      </c>
      <c r="C793" t="s">
        <v>12</v>
      </c>
      <c r="D793" t="s">
        <v>15</v>
      </c>
      <c r="E793" t="s">
        <v>8</v>
      </c>
      <c r="F793">
        <v>3</v>
      </c>
      <c r="G793" s="1">
        <v>43775</v>
      </c>
      <c r="H793" s="1">
        <v>43776</v>
      </c>
      <c r="I793" s="1">
        <f t="shared" si="25"/>
        <v>43782</v>
      </c>
      <c r="J793" t="str">
        <f t="shared" si="24"/>
        <v>Tipe4 Biasa 120 Merah</v>
      </c>
      <c r="K793">
        <v>1300000</v>
      </c>
    </row>
    <row r="794" spans="1:11" x14ac:dyDescent="0.25">
      <c r="A794" t="s">
        <v>817</v>
      </c>
      <c r="B794">
        <v>180</v>
      </c>
      <c r="C794" t="s">
        <v>11</v>
      </c>
      <c r="D794" t="s">
        <v>13</v>
      </c>
      <c r="E794" t="s">
        <v>8</v>
      </c>
      <c r="F794">
        <v>3</v>
      </c>
      <c r="G794" s="1">
        <v>43775</v>
      </c>
      <c r="H794" s="1">
        <v>43776</v>
      </c>
      <c r="I794" s="1">
        <f t="shared" si="25"/>
        <v>43782</v>
      </c>
      <c r="J794" t="str">
        <f t="shared" si="24"/>
        <v>Tipe3 Biasa 180 Hitam</v>
      </c>
      <c r="K794">
        <v>1200000</v>
      </c>
    </row>
    <row r="795" spans="1:11" x14ac:dyDescent="0.25">
      <c r="A795" t="s">
        <v>818</v>
      </c>
      <c r="B795">
        <v>160</v>
      </c>
      <c r="C795" t="s">
        <v>6</v>
      </c>
      <c r="D795" t="s">
        <v>13</v>
      </c>
      <c r="E795" t="s">
        <v>8</v>
      </c>
      <c r="F795">
        <v>3</v>
      </c>
      <c r="G795" s="1">
        <v>43775</v>
      </c>
      <c r="H795" s="1">
        <v>43776</v>
      </c>
      <c r="I795" s="1">
        <f t="shared" si="25"/>
        <v>43782</v>
      </c>
      <c r="J795" t="str">
        <f t="shared" si="24"/>
        <v>Tipe3 Biasa 160 Abu-Abu</v>
      </c>
      <c r="K795">
        <v>1200000</v>
      </c>
    </row>
    <row r="796" spans="1:11" x14ac:dyDescent="0.25">
      <c r="A796" t="s">
        <v>819</v>
      </c>
      <c r="B796">
        <v>160</v>
      </c>
      <c r="C796" t="s">
        <v>9</v>
      </c>
      <c r="D796" t="s">
        <v>13</v>
      </c>
      <c r="E796" t="s">
        <v>8</v>
      </c>
      <c r="F796">
        <v>3</v>
      </c>
      <c r="G796" s="1">
        <v>43775</v>
      </c>
      <c r="H796" s="1">
        <v>43776</v>
      </c>
      <c r="I796" s="1">
        <f t="shared" si="25"/>
        <v>43782</v>
      </c>
      <c r="J796" t="str">
        <f t="shared" si="24"/>
        <v>Tipe3 Biasa 160 Coklat</v>
      </c>
      <c r="K796">
        <v>1200000</v>
      </c>
    </row>
    <row r="797" spans="1:11" x14ac:dyDescent="0.25">
      <c r="A797" t="s">
        <v>820</v>
      </c>
      <c r="B797">
        <v>160</v>
      </c>
      <c r="C797" t="s">
        <v>14</v>
      </c>
      <c r="D797" t="s">
        <v>7</v>
      </c>
      <c r="E797" t="s">
        <v>8</v>
      </c>
      <c r="F797">
        <v>3</v>
      </c>
      <c r="G797" s="1">
        <v>43775</v>
      </c>
      <c r="H797" s="1">
        <v>43776</v>
      </c>
      <c r="I797" s="1">
        <f t="shared" si="25"/>
        <v>43782</v>
      </c>
      <c r="J797" t="str">
        <f t="shared" si="24"/>
        <v>Tipe1 Biasa 160 Pink</v>
      </c>
      <c r="K797">
        <v>700000</v>
      </c>
    </row>
    <row r="798" spans="1:11" x14ac:dyDescent="0.25">
      <c r="A798" t="s">
        <v>821</v>
      </c>
      <c r="B798">
        <v>180</v>
      </c>
      <c r="C798" t="s">
        <v>11</v>
      </c>
      <c r="D798" t="s">
        <v>7</v>
      </c>
      <c r="E798" t="s">
        <v>8</v>
      </c>
      <c r="F798">
        <v>3</v>
      </c>
      <c r="G798" s="1">
        <v>43775</v>
      </c>
      <c r="H798" s="1">
        <v>43777</v>
      </c>
      <c r="I798" s="1">
        <f t="shared" si="25"/>
        <v>43782</v>
      </c>
      <c r="J798" t="str">
        <f t="shared" si="24"/>
        <v>Tipe1 Biasa 180 Hitam</v>
      </c>
      <c r="K798">
        <v>700000</v>
      </c>
    </row>
    <row r="799" spans="1:11" x14ac:dyDescent="0.25">
      <c r="A799" t="s">
        <v>822</v>
      </c>
      <c r="B799">
        <v>160</v>
      </c>
      <c r="C799" t="s">
        <v>11</v>
      </c>
      <c r="D799" t="s">
        <v>13</v>
      </c>
      <c r="E799" t="s">
        <v>16</v>
      </c>
      <c r="F799">
        <v>3</v>
      </c>
      <c r="G799" s="1">
        <v>43775</v>
      </c>
      <c r="H799" s="1">
        <v>43777</v>
      </c>
      <c r="I799" s="1">
        <f t="shared" si="25"/>
        <v>43782</v>
      </c>
      <c r="J799" t="str">
        <f t="shared" si="24"/>
        <v>Tipe3 Laci 160 Hitam</v>
      </c>
      <c r="K799">
        <v>1500000</v>
      </c>
    </row>
    <row r="800" spans="1:11" x14ac:dyDescent="0.25">
      <c r="A800" t="s">
        <v>823</v>
      </c>
      <c r="B800">
        <v>140</v>
      </c>
      <c r="C800" t="s">
        <v>11</v>
      </c>
      <c r="D800" t="s">
        <v>15</v>
      </c>
      <c r="E800" t="s">
        <v>8</v>
      </c>
      <c r="F800">
        <v>1</v>
      </c>
      <c r="G800" s="1">
        <v>43777</v>
      </c>
      <c r="H800" s="1">
        <v>43777</v>
      </c>
      <c r="I800" s="1">
        <f t="shared" si="25"/>
        <v>43784</v>
      </c>
      <c r="J800" t="str">
        <f t="shared" si="24"/>
        <v>Tipe4 Biasa 140 Hitam</v>
      </c>
      <c r="K800">
        <v>1300000</v>
      </c>
    </row>
    <row r="801" spans="1:11" x14ac:dyDescent="0.25">
      <c r="A801" t="s">
        <v>824</v>
      </c>
      <c r="B801">
        <v>140</v>
      </c>
      <c r="C801" t="s">
        <v>12</v>
      </c>
      <c r="D801" t="s">
        <v>13</v>
      </c>
      <c r="E801" t="s">
        <v>8</v>
      </c>
      <c r="F801">
        <v>1</v>
      </c>
      <c r="G801" s="1">
        <v>43777</v>
      </c>
      <c r="H801" s="1">
        <v>43778</v>
      </c>
      <c r="I801" s="1">
        <f t="shared" si="25"/>
        <v>43784</v>
      </c>
      <c r="J801" t="str">
        <f t="shared" si="24"/>
        <v>Tipe3 Biasa 140 Merah</v>
      </c>
      <c r="K801">
        <v>1200000</v>
      </c>
    </row>
    <row r="802" spans="1:11" x14ac:dyDescent="0.25">
      <c r="A802" t="s">
        <v>825</v>
      </c>
      <c r="B802">
        <v>120</v>
      </c>
      <c r="C802" t="s">
        <v>12</v>
      </c>
      <c r="D802" t="s">
        <v>13</v>
      </c>
      <c r="E802" t="s">
        <v>8</v>
      </c>
      <c r="F802">
        <v>1</v>
      </c>
      <c r="G802" s="1">
        <v>43777</v>
      </c>
      <c r="H802" s="1">
        <v>43778</v>
      </c>
      <c r="I802" s="1">
        <f t="shared" si="25"/>
        <v>43784</v>
      </c>
      <c r="J802" t="str">
        <f t="shared" si="24"/>
        <v>Tipe3 Biasa 120 Merah</v>
      </c>
      <c r="K802">
        <v>1200000</v>
      </c>
    </row>
    <row r="803" spans="1:11" x14ac:dyDescent="0.25">
      <c r="A803" t="s">
        <v>826</v>
      </c>
      <c r="B803">
        <v>140</v>
      </c>
      <c r="C803" t="s">
        <v>12</v>
      </c>
      <c r="D803" t="s">
        <v>7</v>
      </c>
      <c r="E803" t="s">
        <v>17</v>
      </c>
      <c r="F803">
        <v>1</v>
      </c>
      <c r="G803" s="1">
        <v>43777</v>
      </c>
      <c r="H803" s="1">
        <v>43778</v>
      </c>
      <c r="I803" s="1">
        <f t="shared" si="25"/>
        <v>43784</v>
      </c>
      <c r="J803" t="str">
        <f t="shared" si="24"/>
        <v>Tipe1 Permata 140 Merah</v>
      </c>
      <c r="K803">
        <v>1300000</v>
      </c>
    </row>
    <row r="804" spans="1:11" x14ac:dyDescent="0.25">
      <c r="A804" t="s">
        <v>827</v>
      </c>
      <c r="B804">
        <v>160</v>
      </c>
      <c r="C804" t="s">
        <v>11</v>
      </c>
      <c r="D804" t="s">
        <v>7</v>
      </c>
      <c r="E804" t="s">
        <v>17</v>
      </c>
      <c r="F804">
        <v>1</v>
      </c>
      <c r="G804" s="1">
        <v>43777</v>
      </c>
      <c r="H804" s="1">
        <v>43778</v>
      </c>
      <c r="I804" s="1">
        <f t="shared" si="25"/>
        <v>43784</v>
      </c>
      <c r="J804" t="str">
        <f t="shared" si="24"/>
        <v>Tipe1 Permata 160 Hitam</v>
      </c>
      <c r="K804">
        <v>1300000</v>
      </c>
    </row>
    <row r="805" spans="1:11" x14ac:dyDescent="0.25">
      <c r="A805" t="s">
        <v>828</v>
      </c>
      <c r="B805">
        <v>120</v>
      </c>
      <c r="C805" t="s">
        <v>14</v>
      </c>
      <c r="D805" t="s">
        <v>10</v>
      </c>
      <c r="E805" t="s">
        <v>8</v>
      </c>
      <c r="F805">
        <v>1</v>
      </c>
      <c r="G805" s="1">
        <v>43777</v>
      </c>
      <c r="H805" s="1">
        <v>43779</v>
      </c>
      <c r="I805" s="1">
        <f t="shared" si="25"/>
        <v>43784</v>
      </c>
      <c r="J805" t="str">
        <f t="shared" si="24"/>
        <v>Tipe2 Biasa 120 Pink</v>
      </c>
      <c r="K805">
        <v>1100000</v>
      </c>
    </row>
    <row r="806" spans="1:11" x14ac:dyDescent="0.25">
      <c r="A806" t="s">
        <v>829</v>
      </c>
      <c r="B806">
        <v>160</v>
      </c>
      <c r="C806" t="s">
        <v>6</v>
      </c>
      <c r="D806" t="s">
        <v>13</v>
      </c>
      <c r="E806" t="s">
        <v>16</v>
      </c>
      <c r="F806">
        <v>1</v>
      </c>
      <c r="G806" s="1">
        <v>43777</v>
      </c>
      <c r="H806" s="1">
        <v>43779</v>
      </c>
      <c r="I806" s="1">
        <f t="shared" si="25"/>
        <v>43784</v>
      </c>
      <c r="J806" t="str">
        <f t="shared" si="24"/>
        <v>Tipe3 Laci 160 Abu-Abu</v>
      </c>
      <c r="K806">
        <v>1500000</v>
      </c>
    </row>
    <row r="807" spans="1:11" x14ac:dyDescent="0.25">
      <c r="A807" t="s">
        <v>830</v>
      </c>
      <c r="B807">
        <v>160</v>
      </c>
      <c r="C807" t="s">
        <v>6</v>
      </c>
      <c r="D807" t="s">
        <v>7</v>
      </c>
      <c r="E807" t="s">
        <v>8</v>
      </c>
      <c r="F807">
        <v>1</v>
      </c>
      <c r="G807" s="1">
        <v>43777</v>
      </c>
      <c r="H807" s="1">
        <v>43779</v>
      </c>
      <c r="I807" s="1">
        <f t="shared" si="25"/>
        <v>43784</v>
      </c>
      <c r="J807" t="str">
        <f t="shared" si="24"/>
        <v>Tipe1 Biasa 160 Abu-Abu</v>
      </c>
      <c r="K807">
        <v>700000</v>
      </c>
    </row>
    <row r="808" spans="1:11" x14ac:dyDescent="0.25">
      <c r="A808" t="s">
        <v>831</v>
      </c>
      <c r="B808">
        <v>180</v>
      </c>
      <c r="C808" t="s">
        <v>12</v>
      </c>
      <c r="D808" t="s">
        <v>7</v>
      </c>
      <c r="E808" t="s">
        <v>8</v>
      </c>
      <c r="F808">
        <v>1</v>
      </c>
      <c r="G808" s="1">
        <v>43777</v>
      </c>
      <c r="H808" s="1">
        <v>43779</v>
      </c>
      <c r="I808" s="1">
        <f t="shared" si="25"/>
        <v>43784</v>
      </c>
      <c r="J808" t="str">
        <f t="shared" si="24"/>
        <v>Tipe1 Biasa 180 Merah</v>
      </c>
      <c r="K808">
        <v>700000</v>
      </c>
    </row>
    <row r="809" spans="1:11" x14ac:dyDescent="0.25">
      <c r="A809" t="s">
        <v>832</v>
      </c>
      <c r="B809">
        <v>180</v>
      </c>
      <c r="C809" t="s">
        <v>11</v>
      </c>
      <c r="D809" t="s">
        <v>7</v>
      </c>
      <c r="E809" t="s">
        <v>8</v>
      </c>
      <c r="F809">
        <v>2</v>
      </c>
      <c r="G809" s="1">
        <v>43779</v>
      </c>
      <c r="H809" s="1">
        <v>43779</v>
      </c>
      <c r="I809" s="1">
        <f t="shared" si="25"/>
        <v>43786</v>
      </c>
      <c r="J809" t="str">
        <f t="shared" si="24"/>
        <v>Tipe1 Biasa 180 Hitam</v>
      </c>
      <c r="K809">
        <v>700000</v>
      </c>
    </row>
    <row r="810" spans="1:11" x14ac:dyDescent="0.25">
      <c r="A810" t="s">
        <v>833</v>
      </c>
      <c r="B810">
        <v>160</v>
      </c>
      <c r="C810" t="s">
        <v>11</v>
      </c>
      <c r="D810" t="s">
        <v>10</v>
      </c>
      <c r="E810" t="s">
        <v>8</v>
      </c>
      <c r="F810">
        <v>2</v>
      </c>
      <c r="G810" s="1">
        <v>43779</v>
      </c>
      <c r="H810" s="1">
        <v>43780</v>
      </c>
      <c r="I810" s="1">
        <f t="shared" si="25"/>
        <v>43786</v>
      </c>
      <c r="J810" t="str">
        <f t="shared" si="24"/>
        <v>Tipe2 Biasa 160 Hitam</v>
      </c>
      <c r="K810">
        <v>1100000</v>
      </c>
    </row>
    <row r="811" spans="1:11" x14ac:dyDescent="0.25">
      <c r="A811" t="s">
        <v>834</v>
      </c>
      <c r="B811">
        <v>140</v>
      </c>
      <c r="C811" t="s">
        <v>9</v>
      </c>
      <c r="D811" t="s">
        <v>7</v>
      </c>
      <c r="E811" t="s">
        <v>8</v>
      </c>
      <c r="F811">
        <v>2</v>
      </c>
      <c r="G811" s="1">
        <v>43779</v>
      </c>
      <c r="H811" s="1">
        <v>43780</v>
      </c>
      <c r="I811" s="1">
        <f t="shared" si="25"/>
        <v>43786</v>
      </c>
      <c r="J811" t="str">
        <f t="shared" si="24"/>
        <v>Tipe1 Biasa 140 Coklat</v>
      </c>
      <c r="K811">
        <v>700000</v>
      </c>
    </row>
    <row r="812" spans="1:11" x14ac:dyDescent="0.25">
      <c r="A812" t="s">
        <v>835</v>
      </c>
      <c r="B812">
        <v>140</v>
      </c>
      <c r="C812" t="s">
        <v>9</v>
      </c>
      <c r="D812" t="s">
        <v>10</v>
      </c>
      <c r="E812" t="s">
        <v>8</v>
      </c>
      <c r="F812">
        <v>2</v>
      </c>
      <c r="G812" s="1">
        <v>43779</v>
      </c>
      <c r="H812" s="1">
        <v>43780</v>
      </c>
      <c r="I812" s="1">
        <f t="shared" si="25"/>
        <v>43786</v>
      </c>
      <c r="J812" t="str">
        <f t="shared" si="24"/>
        <v>Tipe2 Biasa 140 Coklat</v>
      </c>
      <c r="K812">
        <v>1100000</v>
      </c>
    </row>
    <row r="813" spans="1:11" x14ac:dyDescent="0.25">
      <c r="A813" t="s">
        <v>836</v>
      </c>
      <c r="B813">
        <v>160</v>
      </c>
      <c r="C813" t="s">
        <v>6</v>
      </c>
      <c r="D813" t="s">
        <v>10</v>
      </c>
      <c r="E813" t="s">
        <v>8</v>
      </c>
      <c r="F813">
        <v>2</v>
      </c>
      <c r="G813" s="1">
        <v>43779</v>
      </c>
      <c r="H813" s="1">
        <v>43780</v>
      </c>
      <c r="I813" s="1">
        <f t="shared" si="25"/>
        <v>43786</v>
      </c>
      <c r="J813" t="str">
        <f t="shared" si="24"/>
        <v>Tipe2 Biasa 160 Abu-Abu</v>
      </c>
      <c r="K813">
        <v>1100000</v>
      </c>
    </row>
    <row r="814" spans="1:11" x14ac:dyDescent="0.25">
      <c r="A814" t="s">
        <v>837</v>
      </c>
      <c r="B814">
        <v>140</v>
      </c>
      <c r="C814" t="s">
        <v>11</v>
      </c>
      <c r="D814" t="s">
        <v>7</v>
      </c>
      <c r="E814" t="s">
        <v>8</v>
      </c>
      <c r="F814">
        <v>2</v>
      </c>
      <c r="G814" s="1">
        <v>43779</v>
      </c>
      <c r="H814" s="1">
        <v>43780</v>
      </c>
      <c r="I814" s="1">
        <f t="shared" si="25"/>
        <v>43786</v>
      </c>
      <c r="J814" t="str">
        <f t="shared" si="24"/>
        <v>Tipe1 Biasa 140 Hitam</v>
      </c>
      <c r="K814">
        <v>700000</v>
      </c>
    </row>
    <row r="815" spans="1:11" x14ac:dyDescent="0.25">
      <c r="A815" t="s">
        <v>838</v>
      </c>
      <c r="B815">
        <v>120</v>
      </c>
      <c r="C815" t="s">
        <v>14</v>
      </c>
      <c r="D815" t="s">
        <v>13</v>
      </c>
      <c r="E815" t="s">
        <v>16</v>
      </c>
      <c r="F815">
        <v>2</v>
      </c>
      <c r="G815" s="1">
        <v>43779</v>
      </c>
      <c r="H815" s="1">
        <v>43781</v>
      </c>
      <c r="I815" s="1">
        <f t="shared" si="25"/>
        <v>43786</v>
      </c>
      <c r="J815" t="str">
        <f t="shared" si="24"/>
        <v>Tipe3 Laci 120 Pink</v>
      </c>
      <c r="K815">
        <v>1500000</v>
      </c>
    </row>
    <row r="816" spans="1:11" x14ac:dyDescent="0.25">
      <c r="A816" t="s">
        <v>839</v>
      </c>
      <c r="B816">
        <v>160</v>
      </c>
      <c r="C816" t="s">
        <v>11</v>
      </c>
      <c r="D816" t="s">
        <v>7</v>
      </c>
      <c r="E816" t="s">
        <v>8</v>
      </c>
      <c r="F816">
        <v>2</v>
      </c>
      <c r="G816" s="1">
        <v>43779</v>
      </c>
      <c r="H816" s="1">
        <v>43781</v>
      </c>
      <c r="I816" s="1">
        <f t="shared" si="25"/>
        <v>43786</v>
      </c>
      <c r="J816" t="str">
        <f t="shared" si="24"/>
        <v>Tipe1 Biasa 160 Hitam</v>
      </c>
      <c r="K816">
        <v>700000</v>
      </c>
    </row>
    <row r="817" spans="1:11" x14ac:dyDescent="0.25">
      <c r="A817" t="s">
        <v>840</v>
      </c>
      <c r="B817">
        <v>180</v>
      </c>
      <c r="C817" t="s">
        <v>11</v>
      </c>
      <c r="D817" t="s">
        <v>7</v>
      </c>
      <c r="E817" t="s">
        <v>16</v>
      </c>
      <c r="F817">
        <v>2</v>
      </c>
      <c r="G817" s="1">
        <v>43779</v>
      </c>
      <c r="H817" s="1">
        <v>43781</v>
      </c>
      <c r="I817" s="1">
        <f t="shared" si="25"/>
        <v>43786</v>
      </c>
      <c r="J817" t="str">
        <f t="shared" si="24"/>
        <v>Tipe1 Laci 180 Hitam</v>
      </c>
      <c r="K817">
        <v>1000000</v>
      </c>
    </row>
    <row r="818" spans="1:11" x14ac:dyDescent="0.25">
      <c r="A818" t="s">
        <v>841</v>
      </c>
      <c r="B818">
        <v>160</v>
      </c>
      <c r="C818" t="s">
        <v>11</v>
      </c>
      <c r="D818" t="s">
        <v>13</v>
      </c>
      <c r="E818" t="s">
        <v>8</v>
      </c>
      <c r="F818">
        <v>2</v>
      </c>
      <c r="G818" s="1">
        <v>43779</v>
      </c>
      <c r="H818" s="1">
        <v>43781</v>
      </c>
      <c r="I818" s="1">
        <f t="shared" si="25"/>
        <v>43786</v>
      </c>
      <c r="J818" t="str">
        <f t="shared" si="24"/>
        <v>Tipe3 Biasa 160 Hitam</v>
      </c>
      <c r="K818">
        <v>1200000</v>
      </c>
    </row>
    <row r="819" spans="1:11" x14ac:dyDescent="0.25">
      <c r="A819" t="s">
        <v>842</v>
      </c>
      <c r="B819">
        <v>160</v>
      </c>
      <c r="C819" t="s">
        <v>14</v>
      </c>
      <c r="D819" t="s">
        <v>10</v>
      </c>
      <c r="E819" t="s">
        <v>16</v>
      </c>
      <c r="F819">
        <v>2</v>
      </c>
      <c r="G819" s="1">
        <v>43779</v>
      </c>
      <c r="H819" s="1">
        <v>43781</v>
      </c>
      <c r="I819" s="1">
        <f t="shared" si="25"/>
        <v>43786</v>
      </c>
      <c r="J819" t="str">
        <f t="shared" si="24"/>
        <v>Tipe2 Laci 160 Pink</v>
      </c>
      <c r="K819">
        <v>1400000</v>
      </c>
    </row>
    <row r="820" spans="1:11" x14ac:dyDescent="0.25">
      <c r="A820" t="s">
        <v>843</v>
      </c>
      <c r="B820">
        <v>180</v>
      </c>
      <c r="C820" t="s">
        <v>12</v>
      </c>
      <c r="D820" t="s">
        <v>7</v>
      </c>
      <c r="E820" t="s">
        <v>8</v>
      </c>
      <c r="F820">
        <v>2</v>
      </c>
      <c r="G820" s="1">
        <v>43779</v>
      </c>
      <c r="H820" s="1">
        <v>43782</v>
      </c>
      <c r="I820" s="1">
        <f t="shared" si="25"/>
        <v>43786</v>
      </c>
      <c r="J820" t="str">
        <f t="shared" si="24"/>
        <v>Tipe1 Biasa 180 Merah</v>
      </c>
      <c r="K820">
        <v>700000</v>
      </c>
    </row>
    <row r="821" spans="1:11" x14ac:dyDescent="0.25">
      <c r="A821" t="s">
        <v>844</v>
      </c>
      <c r="B821">
        <v>160</v>
      </c>
      <c r="C821" t="s">
        <v>11</v>
      </c>
      <c r="D821" t="s">
        <v>13</v>
      </c>
      <c r="E821" t="s">
        <v>8</v>
      </c>
      <c r="F821">
        <v>6</v>
      </c>
      <c r="G821" s="1">
        <v>43782</v>
      </c>
      <c r="H821" s="1">
        <v>43782</v>
      </c>
      <c r="I821" s="1">
        <f t="shared" si="25"/>
        <v>43789</v>
      </c>
      <c r="J821" t="str">
        <f t="shared" si="24"/>
        <v>Tipe3 Biasa 160 Hitam</v>
      </c>
      <c r="K821">
        <v>1200000</v>
      </c>
    </row>
    <row r="822" spans="1:11" x14ac:dyDescent="0.25">
      <c r="A822" t="s">
        <v>845</v>
      </c>
      <c r="B822">
        <v>160</v>
      </c>
      <c r="C822" t="s">
        <v>11</v>
      </c>
      <c r="D822" t="s">
        <v>15</v>
      </c>
      <c r="E822" t="s">
        <v>8</v>
      </c>
      <c r="F822">
        <v>6</v>
      </c>
      <c r="G822" s="1">
        <v>43782</v>
      </c>
      <c r="H822" s="1">
        <v>43782</v>
      </c>
      <c r="I822" s="1">
        <f t="shared" si="25"/>
        <v>43789</v>
      </c>
      <c r="J822" t="str">
        <f t="shared" si="24"/>
        <v>Tipe4 Biasa 160 Hitam</v>
      </c>
      <c r="K822">
        <v>1300000</v>
      </c>
    </row>
    <row r="823" spans="1:11" x14ac:dyDescent="0.25">
      <c r="A823" t="s">
        <v>846</v>
      </c>
      <c r="B823">
        <v>180</v>
      </c>
      <c r="C823" t="s">
        <v>6</v>
      </c>
      <c r="D823" t="s">
        <v>10</v>
      </c>
      <c r="E823" t="s">
        <v>8</v>
      </c>
      <c r="F823">
        <v>6</v>
      </c>
      <c r="G823" s="1">
        <v>43782</v>
      </c>
      <c r="H823" s="1">
        <v>43782</v>
      </c>
      <c r="I823" s="1">
        <f t="shared" si="25"/>
        <v>43789</v>
      </c>
      <c r="J823" t="str">
        <f t="shared" si="24"/>
        <v>Tipe2 Biasa 180 Abu-Abu</v>
      </c>
      <c r="K823">
        <v>1100000</v>
      </c>
    </row>
    <row r="824" spans="1:11" x14ac:dyDescent="0.25">
      <c r="A824" t="s">
        <v>847</v>
      </c>
      <c r="B824">
        <v>160</v>
      </c>
      <c r="C824" t="s">
        <v>11</v>
      </c>
      <c r="D824" t="s">
        <v>10</v>
      </c>
      <c r="E824" t="s">
        <v>16</v>
      </c>
      <c r="F824">
        <v>6</v>
      </c>
      <c r="G824" s="1">
        <v>43782</v>
      </c>
      <c r="H824" s="1">
        <v>43783</v>
      </c>
      <c r="I824" s="1">
        <f t="shared" si="25"/>
        <v>43789</v>
      </c>
      <c r="J824" t="str">
        <f t="shared" si="24"/>
        <v>Tipe2 Laci 160 Hitam</v>
      </c>
      <c r="K824">
        <v>1400000</v>
      </c>
    </row>
    <row r="825" spans="1:11" x14ac:dyDescent="0.25">
      <c r="A825" t="s">
        <v>848</v>
      </c>
      <c r="B825">
        <v>160</v>
      </c>
      <c r="C825" t="s">
        <v>9</v>
      </c>
      <c r="D825" t="s">
        <v>7</v>
      </c>
      <c r="E825" t="s">
        <v>16</v>
      </c>
      <c r="F825">
        <v>6</v>
      </c>
      <c r="G825" s="1">
        <v>43782</v>
      </c>
      <c r="H825" s="1">
        <v>43783</v>
      </c>
      <c r="I825" s="1">
        <f t="shared" si="25"/>
        <v>43789</v>
      </c>
      <c r="J825" t="str">
        <f t="shared" si="24"/>
        <v>Tipe1 Laci 160 Coklat</v>
      </c>
      <c r="K825">
        <v>1000000</v>
      </c>
    </row>
    <row r="826" spans="1:11" x14ac:dyDescent="0.25">
      <c r="A826" t="s">
        <v>849</v>
      </c>
      <c r="B826">
        <v>120</v>
      </c>
      <c r="C826" t="s">
        <v>9</v>
      </c>
      <c r="D826" t="s">
        <v>7</v>
      </c>
      <c r="E826" t="s">
        <v>16</v>
      </c>
      <c r="F826">
        <v>6</v>
      </c>
      <c r="G826" s="1">
        <v>43782</v>
      </c>
      <c r="H826" s="1">
        <v>43783</v>
      </c>
      <c r="I826" s="1">
        <f t="shared" si="25"/>
        <v>43789</v>
      </c>
      <c r="J826" t="str">
        <f t="shared" si="24"/>
        <v>Tipe1 Laci 120 Coklat</v>
      </c>
      <c r="K826">
        <v>1000000</v>
      </c>
    </row>
    <row r="827" spans="1:11" x14ac:dyDescent="0.25">
      <c r="A827" t="s">
        <v>850</v>
      </c>
      <c r="B827">
        <v>160</v>
      </c>
      <c r="C827" t="s">
        <v>11</v>
      </c>
      <c r="D827" t="s">
        <v>7</v>
      </c>
      <c r="E827" t="s">
        <v>8</v>
      </c>
      <c r="F827">
        <v>6</v>
      </c>
      <c r="G827" s="1">
        <v>43782</v>
      </c>
      <c r="H827" s="1">
        <v>43783</v>
      </c>
      <c r="I827" s="1">
        <f t="shared" si="25"/>
        <v>43789</v>
      </c>
      <c r="J827" t="str">
        <f t="shared" si="24"/>
        <v>Tipe1 Biasa 160 Hitam</v>
      </c>
      <c r="K827">
        <v>700000</v>
      </c>
    </row>
    <row r="828" spans="1:11" x14ac:dyDescent="0.25">
      <c r="A828" t="s">
        <v>851</v>
      </c>
      <c r="B828">
        <v>160</v>
      </c>
      <c r="C828" t="s">
        <v>11</v>
      </c>
      <c r="D828" t="s">
        <v>7</v>
      </c>
      <c r="E828" t="s">
        <v>8</v>
      </c>
      <c r="F828">
        <v>6</v>
      </c>
      <c r="G828" s="1">
        <v>43782</v>
      </c>
      <c r="H828" s="1">
        <v>43783</v>
      </c>
      <c r="I828" s="1">
        <f t="shared" si="25"/>
        <v>43789</v>
      </c>
      <c r="J828" t="str">
        <f t="shared" si="24"/>
        <v>Tipe1 Biasa 160 Hitam</v>
      </c>
      <c r="K828">
        <v>700000</v>
      </c>
    </row>
    <row r="829" spans="1:11" x14ac:dyDescent="0.25">
      <c r="A829" t="s">
        <v>852</v>
      </c>
      <c r="B829">
        <v>160</v>
      </c>
      <c r="C829" t="s">
        <v>12</v>
      </c>
      <c r="D829" t="s">
        <v>7</v>
      </c>
      <c r="E829" t="s">
        <v>8</v>
      </c>
      <c r="F829">
        <v>6</v>
      </c>
      <c r="G829" s="1">
        <v>43782</v>
      </c>
      <c r="H829" s="1">
        <v>43783</v>
      </c>
      <c r="I829" s="1">
        <f t="shared" si="25"/>
        <v>43789</v>
      </c>
      <c r="J829" t="str">
        <f t="shared" si="24"/>
        <v>Tipe1 Biasa 160 Merah</v>
      </c>
      <c r="K829">
        <v>700000</v>
      </c>
    </row>
    <row r="830" spans="1:11" x14ac:dyDescent="0.25">
      <c r="A830" t="s">
        <v>853</v>
      </c>
      <c r="B830">
        <v>120</v>
      </c>
      <c r="C830" t="s">
        <v>6</v>
      </c>
      <c r="D830" t="s">
        <v>7</v>
      </c>
      <c r="E830" t="s">
        <v>17</v>
      </c>
      <c r="F830">
        <v>6</v>
      </c>
      <c r="G830" s="1">
        <v>43782</v>
      </c>
      <c r="H830" s="1">
        <v>43784</v>
      </c>
      <c r="I830" s="1">
        <f t="shared" si="25"/>
        <v>43789</v>
      </c>
      <c r="J830" t="str">
        <f t="shared" si="24"/>
        <v>Tipe1 Permata 120 Abu-Abu</v>
      </c>
      <c r="K830">
        <v>1300000</v>
      </c>
    </row>
    <row r="831" spans="1:11" x14ac:dyDescent="0.25">
      <c r="A831" t="s">
        <v>854</v>
      </c>
      <c r="B831">
        <v>120</v>
      </c>
      <c r="C831" t="s">
        <v>12</v>
      </c>
      <c r="D831" t="s">
        <v>15</v>
      </c>
      <c r="E831" t="s">
        <v>17</v>
      </c>
      <c r="F831">
        <v>6</v>
      </c>
      <c r="G831" s="1">
        <v>43782</v>
      </c>
      <c r="H831" s="1">
        <v>43784</v>
      </c>
      <c r="I831" s="1">
        <f t="shared" si="25"/>
        <v>43789</v>
      </c>
      <c r="J831" t="str">
        <f t="shared" si="24"/>
        <v>Tipe4 Permata 120 Merah</v>
      </c>
      <c r="K831">
        <v>1900000</v>
      </c>
    </row>
    <row r="832" spans="1:11" x14ac:dyDescent="0.25">
      <c r="A832" t="s">
        <v>855</v>
      </c>
      <c r="B832">
        <v>160</v>
      </c>
      <c r="C832" t="s">
        <v>9</v>
      </c>
      <c r="D832" t="s">
        <v>13</v>
      </c>
      <c r="E832" t="s">
        <v>8</v>
      </c>
      <c r="F832">
        <v>2</v>
      </c>
      <c r="G832" s="1">
        <v>43784</v>
      </c>
      <c r="H832" s="1">
        <v>43784</v>
      </c>
      <c r="I832" s="1">
        <f t="shared" si="25"/>
        <v>43791</v>
      </c>
      <c r="J832" t="str">
        <f t="shared" si="24"/>
        <v>Tipe3 Biasa 160 Coklat</v>
      </c>
      <c r="K832">
        <v>1200000</v>
      </c>
    </row>
    <row r="833" spans="1:11" x14ac:dyDescent="0.25">
      <c r="A833" t="s">
        <v>856</v>
      </c>
      <c r="B833">
        <v>160</v>
      </c>
      <c r="C833" t="s">
        <v>11</v>
      </c>
      <c r="D833" t="s">
        <v>10</v>
      </c>
      <c r="E833" t="s">
        <v>8</v>
      </c>
      <c r="F833">
        <v>2</v>
      </c>
      <c r="G833" s="1">
        <v>43784</v>
      </c>
      <c r="H833" s="1">
        <v>43785</v>
      </c>
      <c r="I833" s="1">
        <f t="shared" si="25"/>
        <v>43791</v>
      </c>
      <c r="J833" t="str">
        <f t="shared" si="24"/>
        <v>Tipe2 Biasa 160 Hitam</v>
      </c>
      <c r="K833">
        <v>1100000</v>
      </c>
    </row>
    <row r="834" spans="1:11" x14ac:dyDescent="0.25">
      <c r="A834" t="s">
        <v>857</v>
      </c>
      <c r="B834">
        <v>160</v>
      </c>
      <c r="C834" t="s">
        <v>11</v>
      </c>
      <c r="D834" t="s">
        <v>10</v>
      </c>
      <c r="E834" t="s">
        <v>8</v>
      </c>
      <c r="F834">
        <v>2</v>
      </c>
      <c r="G834" s="1">
        <v>43784</v>
      </c>
      <c r="H834" s="1">
        <v>43785</v>
      </c>
      <c r="I834" s="1">
        <f t="shared" si="25"/>
        <v>43791</v>
      </c>
      <c r="J834" t="str">
        <f t="shared" ref="J834:J897" si="26">_xlfn.TEXTJOIN(" ",TRUE,D834,E834,B834,C834)</f>
        <v>Tipe2 Biasa 160 Hitam</v>
      </c>
      <c r="K834">
        <v>1100000</v>
      </c>
    </row>
    <row r="835" spans="1:11" x14ac:dyDescent="0.25">
      <c r="A835" t="s">
        <v>858</v>
      </c>
      <c r="B835">
        <v>160</v>
      </c>
      <c r="C835" t="s">
        <v>14</v>
      </c>
      <c r="D835" t="s">
        <v>7</v>
      </c>
      <c r="E835" t="s">
        <v>8</v>
      </c>
      <c r="F835">
        <v>2</v>
      </c>
      <c r="G835" s="1">
        <v>43784</v>
      </c>
      <c r="H835" s="1">
        <v>43785</v>
      </c>
      <c r="I835" s="1">
        <f t="shared" ref="I835:I898" si="27">G835+7</f>
        <v>43791</v>
      </c>
      <c r="J835" t="str">
        <f t="shared" si="26"/>
        <v>Tipe1 Biasa 160 Pink</v>
      </c>
      <c r="K835">
        <v>700000</v>
      </c>
    </row>
    <row r="836" spans="1:11" x14ac:dyDescent="0.25">
      <c r="A836" t="s">
        <v>859</v>
      </c>
      <c r="B836">
        <v>160</v>
      </c>
      <c r="C836" t="s">
        <v>9</v>
      </c>
      <c r="D836" t="s">
        <v>7</v>
      </c>
      <c r="E836" t="s">
        <v>8</v>
      </c>
      <c r="F836">
        <v>2</v>
      </c>
      <c r="G836" s="1">
        <v>43784</v>
      </c>
      <c r="H836" s="1">
        <v>43785</v>
      </c>
      <c r="I836" s="1">
        <f t="shared" si="27"/>
        <v>43791</v>
      </c>
      <c r="J836" t="str">
        <f t="shared" si="26"/>
        <v>Tipe1 Biasa 160 Coklat</v>
      </c>
      <c r="K836">
        <v>700000</v>
      </c>
    </row>
    <row r="837" spans="1:11" x14ac:dyDescent="0.25">
      <c r="A837" t="s">
        <v>860</v>
      </c>
      <c r="B837">
        <v>180</v>
      </c>
      <c r="C837" t="s">
        <v>9</v>
      </c>
      <c r="D837" t="s">
        <v>15</v>
      </c>
      <c r="E837" t="s">
        <v>8</v>
      </c>
      <c r="F837">
        <v>2</v>
      </c>
      <c r="G837" s="1">
        <v>43784</v>
      </c>
      <c r="H837" s="1">
        <v>43786</v>
      </c>
      <c r="I837" s="1">
        <f t="shared" si="27"/>
        <v>43791</v>
      </c>
      <c r="J837" t="str">
        <f t="shared" si="26"/>
        <v>Tipe4 Biasa 180 Coklat</v>
      </c>
      <c r="K837">
        <v>1300000</v>
      </c>
    </row>
    <row r="838" spans="1:11" x14ac:dyDescent="0.25">
      <c r="A838" t="s">
        <v>861</v>
      </c>
      <c r="B838">
        <v>180</v>
      </c>
      <c r="C838" t="s">
        <v>9</v>
      </c>
      <c r="D838" t="s">
        <v>15</v>
      </c>
      <c r="E838" t="s">
        <v>8</v>
      </c>
      <c r="F838">
        <v>3</v>
      </c>
      <c r="G838" s="1">
        <v>43786</v>
      </c>
      <c r="H838" s="1">
        <v>43787</v>
      </c>
      <c r="I838" s="1">
        <f t="shared" si="27"/>
        <v>43793</v>
      </c>
      <c r="J838" t="str">
        <f t="shared" si="26"/>
        <v>Tipe4 Biasa 180 Coklat</v>
      </c>
      <c r="K838">
        <v>1300000</v>
      </c>
    </row>
    <row r="839" spans="1:11" x14ac:dyDescent="0.25">
      <c r="A839" t="s">
        <v>862</v>
      </c>
      <c r="B839">
        <v>160</v>
      </c>
      <c r="C839" t="s">
        <v>9</v>
      </c>
      <c r="D839" t="s">
        <v>15</v>
      </c>
      <c r="E839" t="s">
        <v>8</v>
      </c>
      <c r="F839">
        <v>3</v>
      </c>
      <c r="G839" s="1">
        <v>43786</v>
      </c>
      <c r="H839" s="1">
        <v>43787</v>
      </c>
      <c r="I839" s="1">
        <f t="shared" si="27"/>
        <v>43793</v>
      </c>
      <c r="J839" t="str">
        <f t="shared" si="26"/>
        <v>Tipe4 Biasa 160 Coklat</v>
      </c>
      <c r="K839">
        <v>1300000</v>
      </c>
    </row>
    <row r="840" spans="1:11" x14ac:dyDescent="0.25">
      <c r="A840" t="s">
        <v>863</v>
      </c>
      <c r="B840">
        <v>180</v>
      </c>
      <c r="C840" t="s">
        <v>14</v>
      </c>
      <c r="D840" t="s">
        <v>15</v>
      </c>
      <c r="E840" t="s">
        <v>8</v>
      </c>
      <c r="F840">
        <v>3</v>
      </c>
      <c r="G840" s="1">
        <v>43786</v>
      </c>
      <c r="H840" s="1">
        <v>43787</v>
      </c>
      <c r="I840" s="1">
        <f t="shared" si="27"/>
        <v>43793</v>
      </c>
      <c r="J840" t="str">
        <f t="shared" si="26"/>
        <v>Tipe4 Biasa 180 Pink</v>
      </c>
      <c r="K840">
        <v>1300000</v>
      </c>
    </row>
    <row r="841" spans="1:11" x14ac:dyDescent="0.25">
      <c r="A841" t="s">
        <v>864</v>
      </c>
      <c r="B841">
        <v>160</v>
      </c>
      <c r="C841" t="s">
        <v>9</v>
      </c>
      <c r="D841" t="s">
        <v>7</v>
      </c>
      <c r="E841" t="s">
        <v>8</v>
      </c>
      <c r="F841">
        <v>3</v>
      </c>
      <c r="G841" s="1">
        <v>43786</v>
      </c>
      <c r="H841" s="1">
        <v>43787</v>
      </c>
      <c r="I841" s="1">
        <f t="shared" si="27"/>
        <v>43793</v>
      </c>
      <c r="J841" t="str">
        <f t="shared" si="26"/>
        <v>Tipe1 Biasa 160 Coklat</v>
      </c>
      <c r="K841">
        <v>700000</v>
      </c>
    </row>
    <row r="842" spans="1:11" x14ac:dyDescent="0.25">
      <c r="A842" t="s">
        <v>865</v>
      </c>
      <c r="B842">
        <v>160</v>
      </c>
      <c r="C842" t="s">
        <v>9</v>
      </c>
      <c r="D842" t="s">
        <v>7</v>
      </c>
      <c r="E842" t="s">
        <v>8</v>
      </c>
      <c r="F842">
        <v>3</v>
      </c>
      <c r="G842" s="1">
        <v>43786</v>
      </c>
      <c r="H842" s="1">
        <v>43787</v>
      </c>
      <c r="I842" s="1">
        <f t="shared" si="27"/>
        <v>43793</v>
      </c>
      <c r="J842" t="str">
        <f t="shared" si="26"/>
        <v>Tipe1 Biasa 160 Coklat</v>
      </c>
      <c r="K842">
        <v>700000</v>
      </c>
    </row>
    <row r="843" spans="1:11" x14ac:dyDescent="0.25">
      <c r="A843" t="s">
        <v>866</v>
      </c>
      <c r="B843">
        <v>140</v>
      </c>
      <c r="C843" t="s">
        <v>14</v>
      </c>
      <c r="D843" t="s">
        <v>7</v>
      </c>
      <c r="E843" t="s">
        <v>16</v>
      </c>
      <c r="F843">
        <v>3</v>
      </c>
      <c r="G843" s="1">
        <v>43786</v>
      </c>
      <c r="H843" s="1">
        <v>43787</v>
      </c>
      <c r="I843" s="1">
        <f t="shared" si="27"/>
        <v>43793</v>
      </c>
      <c r="J843" t="str">
        <f t="shared" si="26"/>
        <v>Tipe1 Laci 140 Pink</v>
      </c>
      <c r="K843">
        <v>1000000</v>
      </c>
    </row>
    <row r="844" spans="1:11" x14ac:dyDescent="0.25">
      <c r="A844" t="s">
        <v>867</v>
      </c>
      <c r="B844">
        <v>180</v>
      </c>
      <c r="C844" t="s">
        <v>11</v>
      </c>
      <c r="D844" t="s">
        <v>7</v>
      </c>
      <c r="E844" t="s">
        <v>17</v>
      </c>
      <c r="F844">
        <v>3</v>
      </c>
      <c r="G844" s="1">
        <v>43786</v>
      </c>
      <c r="H844" s="1">
        <v>43788</v>
      </c>
      <c r="I844" s="1">
        <f t="shared" si="27"/>
        <v>43793</v>
      </c>
      <c r="J844" t="str">
        <f t="shared" si="26"/>
        <v>Tipe1 Permata 180 Hitam</v>
      </c>
      <c r="K844">
        <v>1300000</v>
      </c>
    </row>
    <row r="845" spans="1:11" x14ac:dyDescent="0.25">
      <c r="A845" t="s">
        <v>868</v>
      </c>
      <c r="B845">
        <v>140</v>
      </c>
      <c r="C845" t="s">
        <v>6</v>
      </c>
      <c r="D845" t="s">
        <v>15</v>
      </c>
      <c r="E845" t="s">
        <v>8</v>
      </c>
      <c r="F845">
        <v>3</v>
      </c>
      <c r="G845" s="1">
        <v>43786</v>
      </c>
      <c r="H845" s="1">
        <v>43788</v>
      </c>
      <c r="I845" s="1">
        <f t="shared" si="27"/>
        <v>43793</v>
      </c>
      <c r="J845" t="str">
        <f t="shared" si="26"/>
        <v>Tipe4 Biasa 140 Abu-Abu</v>
      </c>
      <c r="K845">
        <v>1300000</v>
      </c>
    </row>
    <row r="846" spans="1:11" x14ac:dyDescent="0.25">
      <c r="A846" t="s">
        <v>869</v>
      </c>
      <c r="B846">
        <v>140</v>
      </c>
      <c r="C846" t="s">
        <v>6</v>
      </c>
      <c r="D846" t="s">
        <v>10</v>
      </c>
      <c r="E846" t="s">
        <v>8</v>
      </c>
      <c r="F846">
        <v>3</v>
      </c>
      <c r="G846" s="1">
        <v>43786</v>
      </c>
      <c r="H846" s="1">
        <v>43788</v>
      </c>
      <c r="I846" s="1">
        <f t="shared" si="27"/>
        <v>43793</v>
      </c>
      <c r="J846" t="str">
        <f t="shared" si="26"/>
        <v>Tipe2 Biasa 140 Abu-Abu</v>
      </c>
      <c r="K846">
        <v>1100000</v>
      </c>
    </row>
    <row r="847" spans="1:11" x14ac:dyDescent="0.25">
      <c r="A847" t="s">
        <v>870</v>
      </c>
      <c r="B847">
        <v>160</v>
      </c>
      <c r="C847" t="s">
        <v>11</v>
      </c>
      <c r="D847" t="s">
        <v>15</v>
      </c>
      <c r="E847" t="s">
        <v>8</v>
      </c>
      <c r="F847">
        <v>3</v>
      </c>
      <c r="G847" s="1">
        <v>43786</v>
      </c>
      <c r="H847" s="1">
        <v>43788</v>
      </c>
      <c r="I847" s="1">
        <f t="shared" si="27"/>
        <v>43793</v>
      </c>
      <c r="J847" t="str">
        <f t="shared" si="26"/>
        <v>Tipe4 Biasa 160 Hitam</v>
      </c>
      <c r="K847">
        <v>1300000</v>
      </c>
    </row>
    <row r="848" spans="1:11" x14ac:dyDescent="0.25">
      <c r="A848" t="s">
        <v>871</v>
      </c>
      <c r="B848">
        <v>160</v>
      </c>
      <c r="C848" t="s">
        <v>9</v>
      </c>
      <c r="D848" t="s">
        <v>7</v>
      </c>
      <c r="E848" t="s">
        <v>8</v>
      </c>
      <c r="F848">
        <v>3</v>
      </c>
      <c r="G848" s="1">
        <v>43786</v>
      </c>
      <c r="H848" s="1">
        <v>43788</v>
      </c>
      <c r="I848" s="1">
        <f t="shared" si="27"/>
        <v>43793</v>
      </c>
      <c r="J848" t="str">
        <f t="shared" si="26"/>
        <v>Tipe1 Biasa 160 Coklat</v>
      </c>
      <c r="K848">
        <v>700000</v>
      </c>
    </row>
    <row r="849" spans="1:11" x14ac:dyDescent="0.25">
      <c r="A849" t="s">
        <v>872</v>
      </c>
      <c r="B849">
        <v>160</v>
      </c>
      <c r="C849" t="s">
        <v>6</v>
      </c>
      <c r="D849" t="s">
        <v>7</v>
      </c>
      <c r="E849" t="s">
        <v>8</v>
      </c>
      <c r="F849">
        <v>3</v>
      </c>
      <c r="G849" s="1">
        <v>43786</v>
      </c>
      <c r="H849" s="1">
        <v>43789</v>
      </c>
      <c r="I849" s="1">
        <f t="shared" si="27"/>
        <v>43793</v>
      </c>
      <c r="J849" t="str">
        <f t="shared" si="26"/>
        <v>Tipe1 Biasa 160 Abu-Abu</v>
      </c>
      <c r="K849">
        <v>700000</v>
      </c>
    </row>
    <row r="850" spans="1:11" x14ac:dyDescent="0.25">
      <c r="A850" t="s">
        <v>873</v>
      </c>
      <c r="B850">
        <v>140</v>
      </c>
      <c r="C850" t="s">
        <v>14</v>
      </c>
      <c r="D850" t="s">
        <v>7</v>
      </c>
      <c r="E850" t="s">
        <v>8</v>
      </c>
      <c r="F850">
        <v>3</v>
      </c>
      <c r="G850" s="1">
        <v>43789</v>
      </c>
      <c r="H850" s="1">
        <v>43790</v>
      </c>
      <c r="I850" s="1">
        <f t="shared" si="27"/>
        <v>43796</v>
      </c>
      <c r="J850" t="str">
        <f t="shared" si="26"/>
        <v>Tipe1 Biasa 140 Pink</v>
      </c>
      <c r="K850">
        <v>700000</v>
      </c>
    </row>
    <row r="851" spans="1:11" x14ac:dyDescent="0.25">
      <c r="A851" t="s">
        <v>874</v>
      </c>
      <c r="B851">
        <v>180</v>
      </c>
      <c r="C851" t="s">
        <v>11</v>
      </c>
      <c r="D851" t="s">
        <v>10</v>
      </c>
      <c r="E851" t="s">
        <v>8</v>
      </c>
      <c r="F851">
        <v>3</v>
      </c>
      <c r="G851" s="1">
        <v>43789</v>
      </c>
      <c r="H851" s="1">
        <v>43790</v>
      </c>
      <c r="I851" s="1">
        <f t="shared" si="27"/>
        <v>43796</v>
      </c>
      <c r="J851" t="str">
        <f t="shared" si="26"/>
        <v>Tipe2 Biasa 180 Hitam</v>
      </c>
      <c r="K851">
        <v>1100000</v>
      </c>
    </row>
    <row r="852" spans="1:11" x14ac:dyDescent="0.25">
      <c r="A852" t="s">
        <v>875</v>
      </c>
      <c r="B852">
        <v>180</v>
      </c>
      <c r="C852" t="s">
        <v>11</v>
      </c>
      <c r="D852" t="s">
        <v>10</v>
      </c>
      <c r="E852" t="s">
        <v>8</v>
      </c>
      <c r="F852">
        <v>3</v>
      </c>
      <c r="G852" s="1">
        <v>43789</v>
      </c>
      <c r="H852" s="1">
        <v>43790</v>
      </c>
      <c r="I852" s="1">
        <f t="shared" si="27"/>
        <v>43796</v>
      </c>
      <c r="J852" t="str">
        <f t="shared" si="26"/>
        <v>Tipe2 Biasa 180 Hitam</v>
      </c>
      <c r="K852">
        <v>1100000</v>
      </c>
    </row>
    <row r="853" spans="1:11" x14ac:dyDescent="0.25">
      <c r="A853" t="s">
        <v>876</v>
      </c>
      <c r="B853">
        <v>180</v>
      </c>
      <c r="C853" t="s">
        <v>14</v>
      </c>
      <c r="D853" t="s">
        <v>15</v>
      </c>
      <c r="E853" t="s">
        <v>8</v>
      </c>
      <c r="F853">
        <v>3</v>
      </c>
      <c r="G853" s="1">
        <v>43789</v>
      </c>
      <c r="H853" s="1">
        <v>43790</v>
      </c>
      <c r="I853" s="1">
        <f t="shared" si="27"/>
        <v>43796</v>
      </c>
      <c r="J853" t="str">
        <f t="shared" si="26"/>
        <v>Tipe4 Biasa 180 Pink</v>
      </c>
      <c r="K853">
        <v>1300000</v>
      </c>
    </row>
    <row r="854" spans="1:11" x14ac:dyDescent="0.25">
      <c r="A854" t="s">
        <v>877</v>
      </c>
      <c r="B854">
        <v>160</v>
      </c>
      <c r="C854" t="s">
        <v>6</v>
      </c>
      <c r="D854" t="s">
        <v>10</v>
      </c>
      <c r="E854" t="s">
        <v>16</v>
      </c>
      <c r="F854">
        <v>3</v>
      </c>
      <c r="G854" s="1">
        <v>43789</v>
      </c>
      <c r="H854" s="1">
        <v>43790</v>
      </c>
      <c r="I854" s="1">
        <f t="shared" si="27"/>
        <v>43796</v>
      </c>
      <c r="J854" t="str">
        <f t="shared" si="26"/>
        <v>Tipe2 Laci 160 Abu-Abu</v>
      </c>
      <c r="K854">
        <v>1400000</v>
      </c>
    </row>
    <row r="855" spans="1:11" x14ac:dyDescent="0.25">
      <c r="A855" t="s">
        <v>878</v>
      </c>
      <c r="B855">
        <v>180</v>
      </c>
      <c r="C855" t="s">
        <v>9</v>
      </c>
      <c r="D855" t="s">
        <v>10</v>
      </c>
      <c r="E855" t="s">
        <v>8</v>
      </c>
      <c r="F855">
        <v>3</v>
      </c>
      <c r="G855" s="1">
        <v>43789</v>
      </c>
      <c r="H855" s="1">
        <v>43791</v>
      </c>
      <c r="I855" s="1">
        <f t="shared" si="27"/>
        <v>43796</v>
      </c>
      <c r="J855" t="str">
        <f t="shared" si="26"/>
        <v>Tipe2 Biasa 180 Coklat</v>
      </c>
      <c r="K855">
        <v>1100000</v>
      </c>
    </row>
    <row r="856" spans="1:11" x14ac:dyDescent="0.25">
      <c r="A856" t="s">
        <v>879</v>
      </c>
      <c r="B856">
        <v>160</v>
      </c>
      <c r="C856" t="s">
        <v>9</v>
      </c>
      <c r="D856" t="s">
        <v>7</v>
      </c>
      <c r="E856" t="s">
        <v>8</v>
      </c>
      <c r="F856">
        <v>3</v>
      </c>
      <c r="G856" s="1">
        <v>43789</v>
      </c>
      <c r="H856" s="1">
        <v>43791</v>
      </c>
      <c r="I856" s="1">
        <f t="shared" si="27"/>
        <v>43796</v>
      </c>
      <c r="J856" t="str">
        <f t="shared" si="26"/>
        <v>Tipe1 Biasa 160 Coklat</v>
      </c>
      <c r="K856">
        <v>700000</v>
      </c>
    </row>
    <row r="857" spans="1:11" x14ac:dyDescent="0.25">
      <c r="A857" t="s">
        <v>880</v>
      </c>
      <c r="B857">
        <v>160</v>
      </c>
      <c r="C857" t="s">
        <v>11</v>
      </c>
      <c r="D857" t="s">
        <v>13</v>
      </c>
      <c r="E857" t="s">
        <v>8</v>
      </c>
      <c r="F857">
        <v>3</v>
      </c>
      <c r="G857" s="1">
        <v>43789</v>
      </c>
      <c r="H857" s="1">
        <v>43791</v>
      </c>
      <c r="I857" s="1">
        <f t="shared" si="27"/>
        <v>43796</v>
      </c>
      <c r="J857" t="str">
        <f t="shared" si="26"/>
        <v>Tipe3 Biasa 160 Hitam</v>
      </c>
      <c r="K857">
        <v>1200000</v>
      </c>
    </row>
    <row r="858" spans="1:11" x14ac:dyDescent="0.25">
      <c r="A858" t="s">
        <v>881</v>
      </c>
      <c r="B858">
        <v>160</v>
      </c>
      <c r="C858" t="s">
        <v>11</v>
      </c>
      <c r="D858" t="s">
        <v>13</v>
      </c>
      <c r="E858" t="s">
        <v>16</v>
      </c>
      <c r="F858">
        <v>3</v>
      </c>
      <c r="G858" s="1">
        <v>43789</v>
      </c>
      <c r="H858" s="1">
        <v>43791</v>
      </c>
      <c r="I858" s="1">
        <f t="shared" si="27"/>
        <v>43796</v>
      </c>
      <c r="J858" t="str">
        <f t="shared" si="26"/>
        <v>Tipe3 Laci 160 Hitam</v>
      </c>
      <c r="K858">
        <v>1500000</v>
      </c>
    </row>
    <row r="859" spans="1:11" x14ac:dyDescent="0.25">
      <c r="A859" t="s">
        <v>882</v>
      </c>
      <c r="B859">
        <v>180</v>
      </c>
      <c r="C859" t="s">
        <v>11</v>
      </c>
      <c r="D859" t="s">
        <v>15</v>
      </c>
      <c r="E859" t="s">
        <v>8</v>
      </c>
      <c r="F859">
        <v>1</v>
      </c>
      <c r="G859" s="1">
        <v>43791</v>
      </c>
      <c r="H859" s="1">
        <v>43791</v>
      </c>
      <c r="I859" s="1">
        <f t="shared" si="27"/>
        <v>43798</v>
      </c>
      <c r="J859" t="str">
        <f t="shared" si="26"/>
        <v>Tipe4 Biasa 180 Hitam</v>
      </c>
      <c r="K859">
        <v>1300000</v>
      </c>
    </row>
    <row r="860" spans="1:11" x14ac:dyDescent="0.25">
      <c r="A860" t="s">
        <v>883</v>
      </c>
      <c r="B860">
        <v>160</v>
      </c>
      <c r="C860" t="s">
        <v>11</v>
      </c>
      <c r="D860" t="s">
        <v>13</v>
      </c>
      <c r="E860" t="s">
        <v>8</v>
      </c>
      <c r="F860">
        <v>1</v>
      </c>
      <c r="G860" s="1">
        <v>43791</v>
      </c>
      <c r="H860" s="1">
        <v>43792</v>
      </c>
      <c r="I860" s="1">
        <f t="shared" si="27"/>
        <v>43798</v>
      </c>
      <c r="J860" t="str">
        <f t="shared" si="26"/>
        <v>Tipe3 Biasa 160 Hitam</v>
      </c>
      <c r="K860">
        <v>1200000</v>
      </c>
    </row>
    <row r="861" spans="1:11" x14ac:dyDescent="0.25">
      <c r="A861" t="s">
        <v>884</v>
      </c>
      <c r="B861">
        <v>140</v>
      </c>
      <c r="C861" t="s">
        <v>6</v>
      </c>
      <c r="D861" t="s">
        <v>7</v>
      </c>
      <c r="E861" t="s">
        <v>8</v>
      </c>
      <c r="F861">
        <v>1</v>
      </c>
      <c r="G861" s="1">
        <v>43791</v>
      </c>
      <c r="H861" s="1">
        <v>43792</v>
      </c>
      <c r="I861" s="1">
        <f t="shared" si="27"/>
        <v>43798</v>
      </c>
      <c r="J861" t="str">
        <f t="shared" si="26"/>
        <v>Tipe1 Biasa 140 Abu-Abu</v>
      </c>
      <c r="K861">
        <v>700000</v>
      </c>
    </row>
    <row r="862" spans="1:11" x14ac:dyDescent="0.25">
      <c r="A862" t="s">
        <v>885</v>
      </c>
      <c r="B862">
        <v>140</v>
      </c>
      <c r="C862" t="s">
        <v>14</v>
      </c>
      <c r="D862" t="s">
        <v>7</v>
      </c>
      <c r="E862" t="s">
        <v>8</v>
      </c>
      <c r="F862">
        <v>1</v>
      </c>
      <c r="G862" s="1">
        <v>43791</v>
      </c>
      <c r="H862" s="1">
        <v>43792</v>
      </c>
      <c r="I862" s="1">
        <f t="shared" si="27"/>
        <v>43798</v>
      </c>
      <c r="J862" t="str">
        <f t="shared" si="26"/>
        <v>Tipe1 Biasa 140 Pink</v>
      </c>
      <c r="K862">
        <v>700000</v>
      </c>
    </row>
    <row r="863" spans="1:11" x14ac:dyDescent="0.25">
      <c r="A863" t="s">
        <v>886</v>
      </c>
      <c r="B863">
        <v>120</v>
      </c>
      <c r="C863" t="s">
        <v>14</v>
      </c>
      <c r="D863" t="s">
        <v>7</v>
      </c>
      <c r="E863" t="s">
        <v>8</v>
      </c>
      <c r="F863">
        <v>1</v>
      </c>
      <c r="G863" s="1">
        <v>43791</v>
      </c>
      <c r="H863" s="1">
        <v>43792</v>
      </c>
      <c r="I863" s="1">
        <f t="shared" si="27"/>
        <v>43798</v>
      </c>
      <c r="J863" t="str">
        <f t="shared" si="26"/>
        <v>Tipe1 Biasa 120 Pink</v>
      </c>
      <c r="K863">
        <v>700000</v>
      </c>
    </row>
    <row r="864" spans="1:11" x14ac:dyDescent="0.25">
      <c r="A864" t="s">
        <v>887</v>
      </c>
      <c r="B864">
        <v>120</v>
      </c>
      <c r="C864" t="s">
        <v>6</v>
      </c>
      <c r="D864" t="s">
        <v>10</v>
      </c>
      <c r="E864" t="s">
        <v>8</v>
      </c>
      <c r="F864">
        <v>1</v>
      </c>
      <c r="G864" s="1">
        <v>43791</v>
      </c>
      <c r="H864" s="1">
        <v>43793</v>
      </c>
      <c r="I864" s="1">
        <f t="shared" si="27"/>
        <v>43798</v>
      </c>
      <c r="J864" t="str">
        <f t="shared" si="26"/>
        <v>Tipe2 Biasa 120 Abu-Abu</v>
      </c>
      <c r="K864">
        <v>1100000</v>
      </c>
    </row>
    <row r="865" spans="1:11" x14ac:dyDescent="0.25">
      <c r="A865" t="s">
        <v>888</v>
      </c>
      <c r="B865">
        <v>160</v>
      </c>
      <c r="C865" t="s">
        <v>12</v>
      </c>
      <c r="D865" t="s">
        <v>7</v>
      </c>
      <c r="E865" t="s">
        <v>8</v>
      </c>
      <c r="F865">
        <v>1</v>
      </c>
      <c r="G865" s="1">
        <v>43791</v>
      </c>
      <c r="H865" s="1">
        <v>43793</v>
      </c>
      <c r="I865" s="1">
        <f t="shared" si="27"/>
        <v>43798</v>
      </c>
      <c r="J865" t="str">
        <f t="shared" si="26"/>
        <v>Tipe1 Biasa 160 Merah</v>
      </c>
      <c r="K865">
        <v>700000</v>
      </c>
    </row>
    <row r="866" spans="1:11" x14ac:dyDescent="0.25">
      <c r="A866" t="s">
        <v>889</v>
      </c>
      <c r="B866">
        <v>160</v>
      </c>
      <c r="C866" t="s">
        <v>9</v>
      </c>
      <c r="D866" t="s">
        <v>10</v>
      </c>
      <c r="E866" t="s">
        <v>8</v>
      </c>
      <c r="F866">
        <v>1</v>
      </c>
      <c r="G866" s="1">
        <v>43791</v>
      </c>
      <c r="H866" s="1">
        <v>43793</v>
      </c>
      <c r="I866" s="1">
        <f t="shared" si="27"/>
        <v>43798</v>
      </c>
      <c r="J866" t="str">
        <f t="shared" si="26"/>
        <v>Tipe2 Biasa 160 Coklat</v>
      </c>
      <c r="K866">
        <v>1100000</v>
      </c>
    </row>
    <row r="867" spans="1:11" x14ac:dyDescent="0.25">
      <c r="A867" t="s">
        <v>890</v>
      </c>
      <c r="B867">
        <v>160</v>
      </c>
      <c r="C867" t="s">
        <v>11</v>
      </c>
      <c r="D867" t="s">
        <v>10</v>
      </c>
      <c r="E867" t="s">
        <v>8</v>
      </c>
      <c r="F867">
        <v>1</v>
      </c>
      <c r="G867" s="1">
        <v>43791</v>
      </c>
      <c r="H867" s="1">
        <v>43793</v>
      </c>
      <c r="I867" s="1">
        <f t="shared" si="27"/>
        <v>43798</v>
      </c>
      <c r="J867" t="str">
        <f t="shared" si="26"/>
        <v>Tipe2 Biasa 160 Hitam</v>
      </c>
      <c r="K867">
        <v>1100000</v>
      </c>
    </row>
    <row r="868" spans="1:11" x14ac:dyDescent="0.25">
      <c r="A868" t="s">
        <v>891</v>
      </c>
      <c r="B868">
        <v>140</v>
      </c>
      <c r="C868" t="s">
        <v>12</v>
      </c>
      <c r="D868" t="s">
        <v>15</v>
      </c>
      <c r="E868" t="s">
        <v>8</v>
      </c>
      <c r="F868">
        <v>5</v>
      </c>
      <c r="G868" s="1">
        <v>43793</v>
      </c>
      <c r="H868" s="1">
        <v>43793</v>
      </c>
      <c r="I868" s="1">
        <f t="shared" si="27"/>
        <v>43800</v>
      </c>
      <c r="J868" t="str">
        <f t="shared" si="26"/>
        <v>Tipe4 Biasa 140 Merah</v>
      </c>
      <c r="K868">
        <v>1300000</v>
      </c>
    </row>
    <row r="869" spans="1:11" x14ac:dyDescent="0.25">
      <c r="A869" t="s">
        <v>892</v>
      </c>
      <c r="B869">
        <v>160</v>
      </c>
      <c r="C869" t="s">
        <v>12</v>
      </c>
      <c r="D869" t="s">
        <v>7</v>
      </c>
      <c r="E869" t="s">
        <v>8</v>
      </c>
      <c r="F869">
        <v>5</v>
      </c>
      <c r="G869" s="1">
        <v>43793</v>
      </c>
      <c r="H869" s="1">
        <v>43793</v>
      </c>
      <c r="I869" s="1">
        <f t="shared" si="27"/>
        <v>43800</v>
      </c>
      <c r="J869" t="str">
        <f t="shared" si="26"/>
        <v>Tipe1 Biasa 160 Merah</v>
      </c>
      <c r="K869">
        <v>700000</v>
      </c>
    </row>
    <row r="870" spans="1:11" x14ac:dyDescent="0.25">
      <c r="A870" t="s">
        <v>893</v>
      </c>
      <c r="B870">
        <v>140</v>
      </c>
      <c r="C870" t="s">
        <v>6</v>
      </c>
      <c r="D870" t="s">
        <v>15</v>
      </c>
      <c r="E870" t="s">
        <v>8</v>
      </c>
      <c r="F870">
        <v>5</v>
      </c>
      <c r="G870" s="1">
        <v>43793</v>
      </c>
      <c r="H870" s="1">
        <v>43793</v>
      </c>
      <c r="I870" s="1">
        <f t="shared" si="27"/>
        <v>43800</v>
      </c>
      <c r="J870" t="str">
        <f t="shared" si="26"/>
        <v>Tipe4 Biasa 140 Abu-Abu</v>
      </c>
      <c r="K870">
        <v>1300000</v>
      </c>
    </row>
    <row r="871" spans="1:11" x14ac:dyDescent="0.25">
      <c r="A871" t="s">
        <v>894</v>
      </c>
      <c r="B871">
        <v>160</v>
      </c>
      <c r="C871" t="s">
        <v>11</v>
      </c>
      <c r="D871" t="s">
        <v>10</v>
      </c>
      <c r="E871" t="s">
        <v>8</v>
      </c>
      <c r="F871">
        <v>5</v>
      </c>
      <c r="G871" s="1">
        <v>43793</v>
      </c>
      <c r="H871" s="1">
        <v>43794</v>
      </c>
      <c r="I871" s="1">
        <f t="shared" si="27"/>
        <v>43800</v>
      </c>
      <c r="J871" t="str">
        <f t="shared" si="26"/>
        <v>Tipe2 Biasa 160 Hitam</v>
      </c>
      <c r="K871">
        <v>1100000</v>
      </c>
    </row>
    <row r="872" spans="1:11" x14ac:dyDescent="0.25">
      <c r="A872" t="s">
        <v>895</v>
      </c>
      <c r="B872">
        <v>180</v>
      </c>
      <c r="C872" t="s">
        <v>6</v>
      </c>
      <c r="D872" t="s">
        <v>10</v>
      </c>
      <c r="E872" t="s">
        <v>8</v>
      </c>
      <c r="F872">
        <v>5</v>
      </c>
      <c r="G872" s="1">
        <v>43793</v>
      </c>
      <c r="H872" s="1">
        <v>43794</v>
      </c>
      <c r="I872" s="1">
        <f t="shared" si="27"/>
        <v>43800</v>
      </c>
      <c r="J872" t="str">
        <f t="shared" si="26"/>
        <v>Tipe2 Biasa 180 Abu-Abu</v>
      </c>
      <c r="K872">
        <v>1100000</v>
      </c>
    </row>
    <row r="873" spans="1:11" x14ac:dyDescent="0.25">
      <c r="A873" t="s">
        <v>896</v>
      </c>
      <c r="B873">
        <v>120</v>
      </c>
      <c r="C873" t="s">
        <v>14</v>
      </c>
      <c r="D873" t="s">
        <v>13</v>
      </c>
      <c r="E873" t="s">
        <v>8</v>
      </c>
      <c r="F873">
        <v>5</v>
      </c>
      <c r="G873" s="1">
        <v>43793</v>
      </c>
      <c r="H873" s="1">
        <v>43794</v>
      </c>
      <c r="I873" s="1">
        <f t="shared" si="27"/>
        <v>43800</v>
      </c>
      <c r="J873" t="str">
        <f t="shared" si="26"/>
        <v>Tipe3 Biasa 120 Pink</v>
      </c>
      <c r="K873">
        <v>1200000</v>
      </c>
    </row>
    <row r="874" spans="1:11" x14ac:dyDescent="0.25">
      <c r="A874" t="s">
        <v>897</v>
      </c>
      <c r="B874">
        <v>180</v>
      </c>
      <c r="C874" t="s">
        <v>11</v>
      </c>
      <c r="D874" t="s">
        <v>7</v>
      </c>
      <c r="E874" t="s">
        <v>8</v>
      </c>
      <c r="F874">
        <v>5</v>
      </c>
      <c r="G874" s="1">
        <v>43793</v>
      </c>
      <c r="H874" s="1">
        <v>43794</v>
      </c>
      <c r="I874" s="1">
        <f t="shared" si="27"/>
        <v>43800</v>
      </c>
      <c r="J874" t="str">
        <f t="shared" si="26"/>
        <v>Tipe1 Biasa 180 Hitam</v>
      </c>
      <c r="K874">
        <v>700000</v>
      </c>
    </row>
    <row r="875" spans="1:11" x14ac:dyDescent="0.25">
      <c r="A875" t="s">
        <v>898</v>
      </c>
      <c r="B875">
        <v>160</v>
      </c>
      <c r="C875" t="s">
        <v>11</v>
      </c>
      <c r="D875" t="s">
        <v>7</v>
      </c>
      <c r="E875" t="s">
        <v>17</v>
      </c>
      <c r="F875">
        <v>5</v>
      </c>
      <c r="G875" s="1">
        <v>43793</v>
      </c>
      <c r="H875" s="1">
        <v>43794</v>
      </c>
      <c r="I875" s="1">
        <f t="shared" si="27"/>
        <v>43800</v>
      </c>
      <c r="J875" t="str">
        <f t="shared" si="26"/>
        <v>Tipe1 Permata 160 Hitam</v>
      </c>
      <c r="K875">
        <v>1300000</v>
      </c>
    </row>
    <row r="876" spans="1:11" x14ac:dyDescent="0.25">
      <c r="A876" t="s">
        <v>899</v>
      </c>
      <c r="B876">
        <v>140</v>
      </c>
      <c r="C876" t="s">
        <v>11</v>
      </c>
      <c r="D876" t="s">
        <v>13</v>
      </c>
      <c r="E876" t="s">
        <v>8</v>
      </c>
      <c r="F876">
        <v>5</v>
      </c>
      <c r="G876" s="1">
        <v>43793</v>
      </c>
      <c r="H876" s="1">
        <v>43795</v>
      </c>
      <c r="I876" s="1">
        <f t="shared" si="27"/>
        <v>43800</v>
      </c>
      <c r="J876" t="str">
        <f t="shared" si="26"/>
        <v>Tipe3 Biasa 140 Hitam</v>
      </c>
      <c r="K876">
        <v>1200000</v>
      </c>
    </row>
    <row r="877" spans="1:11" x14ac:dyDescent="0.25">
      <c r="A877" t="s">
        <v>900</v>
      </c>
      <c r="B877">
        <v>160</v>
      </c>
      <c r="C877" t="s">
        <v>9</v>
      </c>
      <c r="D877" t="s">
        <v>10</v>
      </c>
      <c r="E877" t="s">
        <v>8</v>
      </c>
      <c r="F877">
        <v>5</v>
      </c>
      <c r="G877" s="1">
        <v>43793</v>
      </c>
      <c r="H877" s="1">
        <v>43796</v>
      </c>
      <c r="I877" s="1">
        <f t="shared" si="27"/>
        <v>43800</v>
      </c>
      <c r="J877" t="str">
        <f t="shared" si="26"/>
        <v>Tipe2 Biasa 160 Coklat</v>
      </c>
      <c r="K877">
        <v>1100000</v>
      </c>
    </row>
    <row r="878" spans="1:11" x14ac:dyDescent="0.25">
      <c r="A878" t="s">
        <v>901</v>
      </c>
      <c r="B878">
        <v>180</v>
      </c>
      <c r="C878" t="s">
        <v>11</v>
      </c>
      <c r="D878" t="s">
        <v>7</v>
      </c>
      <c r="E878" t="s">
        <v>8</v>
      </c>
      <c r="F878">
        <v>5</v>
      </c>
      <c r="G878" s="1">
        <v>43793</v>
      </c>
      <c r="H878" s="1">
        <v>43796</v>
      </c>
      <c r="I878" s="1">
        <f t="shared" si="27"/>
        <v>43800</v>
      </c>
      <c r="J878" t="str">
        <f t="shared" si="26"/>
        <v>Tipe1 Biasa 180 Hitam</v>
      </c>
      <c r="K878">
        <v>700000</v>
      </c>
    </row>
    <row r="879" spans="1:11" x14ac:dyDescent="0.25">
      <c r="A879" t="s">
        <v>902</v>
      </c>
      <c r="B879">
        <v>140</v>
      </c>
      <c r="C879" t="s">
        <v>11</v>
      </c>
      <c r="D879" t="s">
        <v>10</v>
      </c>
      <c r="E879" t="s">
        <v>8</v>
      </c>
      <c r="F879">
        <v>5</v>
      </c>
      <c r="G879" s="1">
        <v>43793</v>
      </c>
      <c r="H879" s="1">
        <v>43796</v>
      </c>
      <c r="I879" s="1">
        <f t="shared" si="27"/>
        <v>43800</v>
      </c>
      <c r="J879" t="str">
        <f t="shared" si="26"/>
        <v>Tipe2 Biasa 140 Hitam</v>
      </c>
      <c r="K879">
        <v>1100000</v>
      </c>
    </row>
    <row r="880" spans="1:11" x14ac:dyDescent="0.25">
      <c r="A880" t="s">
        <v>903</v>
      </c>
      <c r="B880">
        <v>160</v>
      </c>
      <c r="C880" t="s">
        <v>6</v>
      </c>
      <c r="D880" t="s">
        <v>13</v>
      </c>
      <c r="E880" t="s">
        <v>8</v>
      </c>
      <c r="F880">
        <v>7</v>
      </c>
      <c r="G880" s="1">
        <v>43796</v>
      </c>
      <c r="H880" s="1">
        <v>43796</v>
      </c>
      <c r="I880" s="1">
        <f t="shared" si="27"/>
        <v>43803</v>
      </c>
      <c r="J880" t="str">
        <f t="shared" si="26"/>
        <v>Tipe3 Biasa 160 Abu-Abu</v>
      </c>
      <c r="K880">
        <v>1200000</v>
      </c>
    </row>
    <row r="881" spans="1:11" x14ac:dyDescent="0.25">
      <c r="A881" t="s">
        <v>904</v>
      </c>
      <c r="B881">
        <v>160</v>
      </c>
      <c r="C881" t="s">
        <v>12</v>
      </c>
      <c r="D881" t="s">
        <v>10</v>
      </c>
      <c r="E881" t="s">
        <v>8</v>
      </c>
      <c r="F881">
        <v>7</v>
      </c>
      <c r="G881" s="1">
        <v>43796</v>
      </c>
      <c r="H881" s="1">
        <v>43796</v>
      </c>
      <c r="I881" s="1">
        <f t="shared" si="27"/>
        <v>43803</v>
      </c>
      <c r="J881" t="str">
        <f t="shared" si="26"/>
        <v>Tipe2 Biasa 160 Merah</v>
      </c>
      <c r="K881">
        <v>1100000</v>
      </c>
    </row>
    <row r="882" spans="1:11" x14ac:dyDescent="0.25">
      <c r="A882" t="s">
        <v>905</v>
      </c>
      <c r="B882">
        <v>160</v>
      </c>
      <c r="C882" t="s">
        <v>11</v>
      </c>
      <c r="D882" t="s">
        <v>10</v>
      </c>
      <c r="E882" t="s">
        <v>16</v>
      </c>
      <c r="F882">
        <v>7</v>
      </c>
      <c r="G882" s="1">
        <v>43796</v>
      </c>
      <c r="H882" s="1">
        <v>43796</v>
      </c>
      <c r="I882" s="1">
        <f t="shared" si="27"/>
        <v>43803</v>
      </c>
      <c r="J882" t="str">
        <f t="shared" si="26"/>
        <v>Tipe2 Laci 160 Hitam</v>
      </c>
      <c r="K882">
        <v>1400000</v>
      </c>
    </row>
    <row r="883" spans="1:11" x14ac:dyDescent="0.25">
      <c r="A883" t="s">
        <v>906</v>
      </c>
      <c r="B883">
        <v>180</v>
      </c>
      <c r="C883" t="s">
        <v>9</v>
      </c>
      <c r="D883" t="s">
        <v>7</v>
      </c>
      <c r="E883" t="s">
        <v>16</v>
      </c>
      <c r="F883">
        <v>7</v>
      </c>
      <c r="G883" s="1">
        <v>43796</v>
      </c>
      <c r="H883" s="1">
        <v>43796</v>
      </c>
      <c r="I883" s="1">
        <f t="shared" si="27"/>
        <v>43803</v>
      </c>
      <c r="J883" t="str">
        <f t="shared" si="26"/>
        <v>Tipe1 Laci 180 Coklat</v>
      </c>
      <c r="K883">
        <v>1000000</v>
      </c>
    </row>
    <row r="884" spans="1:11" x14ac:dyDescent="0.25">
      <c r="A884" t="s">
        <v>907</v>
      </c>
      <c r="B884">
        <v>160</v>
      </c>
      <c r="C884" t="s">
        <v>6</v>
      </c>
      <c r="D884" t="s">
        <v>15</v>
      </c>
      <c r="E884" t="s">
        <v>8</v>
      </c>
      <c r="F884">
        <v>7</v>
      </c>
      <c r="G884" s="1">
        <v>43796</v>
      </c>
      <c r="H884" s="1">
        <v>43797</v>
      </c>
      <c r="I884" s="1">
        <f t="shared" si="27"/>
        <v>43803</v>
      </c>
      <c r="J884" t="str">
        <f t="shared" si="26"/>
        <v>Tipe4 Biasa 160 Abu-Abu</v>
      </c>
      <c r="K884">
        <v>1300000</v>
      </c>
    </row>
    <row r="885" spans="1:11" x14ac:dyDescent="0.25">
      <c r="A885" t="s">
        <v>908</v>
      </c>
      <c r="B885">
        <v>160</v>
      </c>
      <c r="C885" t="s">
        <v>14</v>
      </c>
      <c r="D885" t="s">
        <v>10</v>
      </c>
      <c r="E885" t="s">
        <v>8</v>
      </c>
      <c r="F885">
        <v>7</v>
      </c>
      <c r="G885" s="1">
        <v>43796</v>
      </c>
      <c r="H885" s="1">
        <v>43797</v>
      </c>
      <c r="I885" s="1">
        <f t="shared" si="27"/>
        <v>43803</v>
      </c>
      <c r="J885" t="str">
        <f t="shared" si="26"/>
        <v>Tipe2 Biasa 160 Pink</v>
      </c>
      <c r="K885">
        <v>1100000</v>
      </c>
    </row>
    <row r="886" spans="1:11" x14ac:dyDescent="0.25">
      <c r="A886" t="s">
        <v>909</v>
      </c>
      <c r="B886">
        <v>140</v>
      </c>
      <c r="C886" t="s">
        <v>11</v>
      </c>
      <c r="D886" t="s">
        <v>10</v>
      </c>
      <c r="E886" t="s">
        <v>17</v>
      </c>
      <c r="F886">
        <v>7</v>
      </c>
      <c r="G886" s="1">
        <v>43796</v>
      </c>
      <c r="H886" s="1">
        <v>43797</v>
      </c>
      <c r="I886" s="1">
        <f t="shared" si="27"/>
        <v>43803</v>
      </c>
      <c r="J886" t="str">
        <f t="shared" si="26"/>
        <v>Tipe2 Permata 140 Hitam</v>
      </c>
      <c r="K886">
        <v>1700000</v>
      </c>
    </row>
    <row r="887" spans="1:11" x14ac:dyDescent="0.25">
      <c r="A887" t="s">
        <v>910</v>
      </c>
      <c r="B887">
        <v>140</v>
      </c>
      <c r="C887" t="s">
        <v>12</v>
      </c>
      <c r="D887" t="s">
        <v>15</v>
      </c>
      <c r="E887" t="s">
        <v>16</v>
      </c>
      <c r="F887">
        <v>7</v>
      </c>
      <c r="G887" s="1">
        <v>43796</v>
      </c>
      <c r="H887" s="1">
        <v>43797</v>
      </c>
      <c r="I887" s="1">
        <f t="shared" si="27"/>
        <v>43803</v>
      </c>
      <c r="J887" t="str">
        <f t="shared" si="26"/>
        <v>Tipe4 Laci 140 Merah</v>
      </c>
      <c r="K887">
        <v>1600000</v>
      </c>
    </row>
    <row r="888" spans="1:11" x14ac:dyDescent="0.25">
      <c r="A888" t="s">
        <v>911</v>
      </c>
      <c r="B888">
        <v>160</v>
      </c>
      <c r="C888" t="s">
        <v>14</v>
      </c>
      <c r="D888" t="s">
        <v>10</v>
      </c>
      <c r="E888" t="s">
        <v>8</v>
      </c>
      <c r="F888">
        <v>5</v>
      </c>
      <c r="G888" s="1">
        <v>43798</v>
      </c>
      <c r="H888" s="1">
        <v>43798</v>
      </c>
      <c r="I888" s="1">
        <f t="shared" si="27"/>
        <v>43805</v>
      </c>
      <c r="J888" t="str">
        <f t="shared" si="26"/>
        <v>Tipe2 Biasa 160 Pink</v>
      </c>
      <c r="K888">
        <v>1100000</v>
      </c>
    </row>
    <row r="889" spans="1:11" x14ac:dyDescent="0.25">
      <c r="A889" t="s">
        <v>912</v>
      </c>
      <c r="B889">
        <v>160</v>
      </c>
      <c r="C889" t="s">
        <v>11</v>
      </c>
      <c r="D889" t="s">
        <v>10</v>
      </c>
      <c r="E889" t="s">
        <v>8</v>
      </c>
      <c r="F889">
        <v>5</v>
      </c>
      <c r="G889" s="1">
        <v>43798</v>
      </c>
      <c r="H889" s="1">
        <v>43798</v>
      </c>
      <c r="I889" s="1">
        <f t="shared" si="27"/>
        <v>43805</v>
      </c>
      <c r="J889" t="str">
        <f t="shared" si="26"/>
        <v>Tipe2 Biasa 160 Hitam</v>
      </c>
      <c r="K889">
        <v>1100000</v>
      </c>
    </row>
    <row r="890" spans="1:11" x14ac:dyDescent="0.25">
      <c r="A890" t="s">
        <v>913</v>
      </c>
      <c r="B890">
        <v>160</v>
      </c>
      <c r="C890" t="s">
        <v>11</v>
      </c>
      <c r="D890" t="s">
        <v>10</v>
      </c>
      <c r="E890" t="s">
        <v>8</v>
      </c>
      <c r="F890">
        <v>5</v>
      </c>
      <c r="G890" s="1">
        <v>43798</v>
      </c>
      <c r="H890" s="1">
        <v>43799</v>
      </c>
      <c r="I890" s="1">
        <f t="shared" si="27"/>
        <v>43805</v>
      </c>
      <c r="J890" t="str">
        <f t="shared" si="26"/>
        <v>Tipe2 Biasa 160 Hitam</v>
      </c>
      <c r="K890">
        <v>1100000</v>
      </c>
    </row>
    <row r="891" spans="1:11" x14ac:dyDescent="0.25">
      <c r="A891" t="s">
        <v>914</v>
      </c>
      <c r="B891">
        <v>180</v>
      </c>
      <c r="C891" t="s">
        <v>12</v>
      </c>
      <c r="D891" t="s">
        <v>15</v>
      </c>
      <c r="E891" t="s">
        <v>17</v>
      </c>
      <c r="F891">
        <v>5</v>
      </c>
      <c r="G891" s="1">
        <v>43798</v>
      </c>
      <c r="H891" s="1">
        <v>43799</v>
      </c>
      <c r="I891" s="1">
        <f t="shared" si="27"/>
        <v>43805</v>
      </c>
      <c r="J891" t="str">
        <f t="shared" si="26"/>
        <v>Tipe4 Permata 180 Merah</v>
      </c>
      <c r="K891">
        <v>1900000</v>
      </c>
    </row>
    <row r="892" spans="1:11" x14ac:dyDescent="0.25">
      <c r="A892" t="s">
        <v>915</v>
      </c>
      <c r="B892">
        <v>160</v>
      </c>
      <c r="C892" t="s">
        <v>11</v>
      </c>
      <c r="D892" t="s">
        <v>7</v>
      </c>
      <c r="E892" t="s">
        <v>8</v>
      </c>
      <c r="F892">
        <v>5</v>
      </c>
      <c r="G892" s="1">
        <v>43798</v>
      </c>
      <c r="H892" s="1">
        <v>43799</v>
      </c>
      <c r="I892" s="1">
        <f t="shared" si="27"/>
        <v>43805</v>
      </c>
      <c r="J892" t="str">
        <f t="shared" si="26"/>
        <v>Tipe1 Biasa 160 Hitam</v>
      </c>
      <c r="K892">
        <v>700000</v>
      </c>
    </row>
    <row r="893" spans="1:11" x14ac:dyDescent="0.25">
      <c r="A893" t="s">
        <v>916</v>
      </c>
      <c r="B893">
        <v>180</v>
      </c>
      <c r="C893" t="s">
        <v>9</v>
      </c>
      <c r="D893" t="s">
        <v>7</v>
      </c>
      <c r="E893" t="s">
        <v>8</v>
      </c>
      <c r="F893">
        <v>5</v>
      </c>
      <c r="G893" s="1">
        <v>43798</v>
      </c>
      <c r="H893" s="1">
        <v>43799</v>
      </c>
      <c r="I893" s="1">
        <f t="shared" si="27"/>
        <v>43805</v>
      </c>
      <c r="J893" t="str">
        <f t="shared" si="26"/>
        <v>Tipe1 Biasa 180 Coklat</v>
      </c>
      <c r="K893">
        <v>700000</v>
      </c>
    </row>
    <row r="894" spans="1:11" x14ac:dyDescent="0.25">
      <c r="A894" t="s">
        <v>917</v>
      </c>
      <c r="B894">
        <v>180</v>
      </c>
      <c r="C894" t="s">
        <v>11</v>
      </c>
      <c r="D894" t="s">
        <v>7</v>
      </c>
      <c r="E894" t="s">
        <v>8</v>
      </c>
      <c r="F894">
        <v>6</v>
      </c>
      <c r="G894" s="1">
        <v>43800</v>
      </c>
      <c r="H894" s="1">
        <v>43801</v>
      </c>
      <c r="I894" s="1">
        <f t="shared" si="27"/>
        <v>43807</v>
      </c>
      <c r="J894" t="str">
        <f t="shared" si="26"/>
        <v>Tipe1 Biasa 180 Hitam</v>
      </c>
      <c r="K894">
        <v>700000</v>
      </c>
    </row>
    <row r="895" spans="1:11" x14ac:dyDescent="0.25">
      <c r="A895" t="s">
        <v>918</v>
      </c>
      <c r="B895">
        <v>160</v>
      </c>
      <c r="C895" t="s">
        <v>11</v>
      </c>
      <c r="D895" t="s">
        <v>13</v>
      </c>
      <c r="E895" t="s">
        <v>16</v>
      </c>
      <c r="F895">
        <v>6</v>
      </c>
      <c r="G895" s="1">
        <v>43800</v>
      </c>
      <c r="H895" s="1">
        <v>43801</v>
      </c>
      <c r="I895" s="1">
        <f t="shared" si="27"/>
        <v>43807</v>
      </c>
      <c r="J895" t="str">
        <f t="shared" si="26"/>
        <v>Tipe3 Laci 160 Hitam</v>
      </c>
      <c r="K895">
        <v>1500000</v>
      </c>
    </row>
    <row r="896" spans="1:11" x14ac:dyDescent="0.25">
      <c r="A896" t="s">
        <v>919</v>
      </c>
      <c r="B896">
        <v>120</v>
      </c>
      <c r="C896" t="s">
        <v>9</v>
      </c>
      <c r="D896" t="s">
        <v>15</v>
      </c>
      <c r="E896" t="s">
        <v>8</v>
      </c>
      <c r="F896">
        <v>6</v>
      </c>
      <c r="G896" s="1">
        <v>43800</v>
      </c>
      <c r="H896" s="1">
        <v>43801</v>
      </c>
      <c r="I896" s="1">
        <f t="shared" si="27"/>
        <v>43807</v>
      </c>
      <c r="J896" t="str">
        <f t="shared" si="26"/>
        <v>Tipe4 Biasa 120 Coklat</v>
      </c>
      <c r="K896">
        <v>1300000</v>
      </c>
    </row>
    <row r="897" spans="1:11" x14ac:dyDescent="0.25">
      <c r="A897" t="s">
        <v>920</v>
      </c>
      <c r="B897">
        <v>140</v>
      </c>
      <c r="C897" t="s">
        <v>11</v>
      </c>
      <c r="D897" t="s">
        <v>15</v>
      </c>
      <c r="E897" t="s">
        <v>8</v>
      </c>
      <c r="F897">
        <v>6</v>
      </c>
      <c r="G897" s="1">
        <v>43800</v>
      </c>
      <c r="H897" s="1">
        <v>43801</v>
      </c>
      <c r="I897" s="1">
        <f t="shared" si="27"/>
        <v>43807</v>
      </c>
      <c r="J897" t="str">
        <f t="shared" si="26"/>
        <v>Tipe4 Biasa 140 Hitam</v>
      </c>
      <c r="K897">
        <v>1300000</v>
      </c>
    </row>
    <row r="898" spans="1:11" x14ac:dyDescent="0.25">
      <c r="A898" t="s">
        <v>921</v>
      </c>
      <c r="B898">
        <v>120</v>
      </c>
      <c r="C898" t="s">
        <v>9</v>
      </c>
      <c r="D898" t="s">
        <v>10</v>
      </c>
      <c r="E898" t="s">
        <v>8</v>
      </c>
      <c r="F898">
        <v>6</v>
      </c>
      <c r="G898" s="1">
        <v>43800</v>
      </c>
      <c r="H898" s="1">
        <v>43801</v>
      </c>
      <c r="I898" s="1">
        <f t="shared" si="27"/>
        <v>43807</v>
      </c>
      <c r="J898" t="str">
        <f t="shared" ref="J898:J961" si="28">_xlfn.TEXTJOIN(" ",TRUE,D898,E898,B898,C898)</f>
        <v>Tipe2 Biasa 120 Coklat</v>
      </c>
      <c r="K898">
        <v>1100000</v>
      </c>
    </row>
    <row r="899" spans="1:11" x14ac:dyDescent="0.25">
      <c r="A899" t="s">
        <v>922</v>
      </c>
      <c r="B899">
        <v>140</v>
      </c>
      <c r="C899" t="s">
        <v>11</v>
      </c>
      <c r="D899" t="s">
        <v>13</v>
      </c>
      <c r="E899" t="s">
        <v>8</v>
      </c>
      <c r="F899">
        <v>6</v>
      </c>
      <c r="G899" s="1">
        <v>43800</v>
      </c>
      <c r="H899" s="1">
        <v>43801</v>
      </c>
      <c r="I899" s="1">
        <f t="shared" ref="I899:I962" si="29">G899+7</f>
        <v>43807</v>
      </c>
      <c r="J899" t="str">
        <f t="shared" si="28"/>
        <v>Tipe3 Biasa 140 Hitam</v>
      </c>
      <c r="K899">
        <v>1200000</v>
      </c>
    </row>
    <row r="900" spans="1:11" x14ac:dyDescent="0.25">
      <c r="A900" t="s">
        <v>923</v>
      </c>
      <c r="B900">
        <v>120</v>
      </c>
      <c r="C900" t="s">
        <v>11</v>
      </c>
      <c r="D900" t="s">
        <v>7</v>
      </c>
      <c r="E900" t="s">
        <v>8</v>
      </c>
      <c r="F900">
        <v>6</v>
      </c>
      <c r="G900" s="1">
        <v>43800</v>
      </c>
      <c r="H900" s="1">
        <v>43802</v>
      </c>
      <c r="I900" s="1">
        <f t="shared" si="29"/>
        <v>43807</v>
      </c>
      <c r="J900" t="str">
        <f t="shared" si="28"/>
        <v>Tipe1 Biasa 120 Hitam</v>
      </c>
      <c r="K900">
        <v>700000</v>
      </c>
    </row>
    <row r="901" spans="1:11" x14ac:dyDescent="0.25">
      <c r="A901" t="s">
        <v>924</v>
      </c>
      <c r="B901">
        <v>160</v>
      </c>
      <c r="C901" t="s">
        <v>12</v>
      </c>
      <c r="D901" t="s">
        <v>10</v>
      </c>
      <c r="E901" t="s">
        <v>8</v>
      </c>
      <c r="F901">
        <v>6</v>
      </c>
      <c r="G901" s="1">
        <v>43800</v>
      </c>
      <c r="H901" s="1">
        <v>43802</v>
      </c>
      <c r="I901" s="1">
        <f t="shared" si="29"/>
        <v>43807</v>
      </c>
      <c r="J901" t="str">
        <f t="shared" si="28"/>
        <v>Tipe2 Biasa 160 Merah</v>
      </c>
      <c r="K901">
        <v>1100000</v>
      </c>
    </row>
    <row r="902" spans="1:11" x14ac:dyDescent="0.25">
      <c r="A902" t="s">
        <v>925</v>
      </c>
      <c r="B902">
        <v>140</v>
      </c>
      <c r="C902" t="s">
        <v>6</v>
      </c>
      <c r="D902" t="s">
        <v>15</v>
      </c>
      <c r="E902" t="s">
        <v>8</v>
      </c>
      <c r="F902">
        <v>6</v>
      </c>
      <c r="G902" s="1">
        <v>43800</v>
      </c>
      <c r="H902" s="1">
        <v>43802</v>
      </c>
      <c r="I902" s="1">
        <f t="shared" si="29"/>
        <v>43807</v>
      </c>
      <c r="J902" t="str">
        <f t="shared" si="28"/>
        <v>Tipe4 Biasa 140 Abu-Abu</v>
      </c>
      <c r="K902">
        <v>1300000</v>
      </c>
    </row>
    <row r="903" spans="1:11" x14ac:dyDescent="0.25">
      <c r="A903" t="s">
        <v>926</v>
      </c>
      <c r="B903">
        <v>160</v>
      </c>
      <c r="C903" t="s">
        <v>14</v>
      </c>
      <c r="D903" t="s">
        <v>15</v>
      </c>
      <c r="E903" t="s">
        <v>8</v>
      </c>
      <c r="F903">
        <v>6</v>
      </c>
      <c r="G903" s="1">
        <v>43800</v>
      </c>
      <c r="H903" s="1">
        <v>43802</v>
      </c>
      <c r="I903" s="1">
        <f t="shared" si="29"/>
        <v>43807</v>
      </c>
      <c r="J903" t="str">
        <f t="shared" si="28"/>
        <v>Tipe4 Biasa 160 Pink</v>
      </c>
      <c r="K903">
        <v>1300000</v>
      </c>
    </row>
    <row r="904" spans="1:11" x14ac:dyDescent="0.25">
      <c r="A904" t="s">
        <v>927</v>
      </c>
      <c r="B904">
        <v>160</v>
      </c>
      <c r="C904" t="s">
        <v>9</v>
      </c>
      <c r="D904" t="s">
        <v>10</v>
      </c>
      <c r="E904" t="s">
        <v>8</v>
      </c>
      <c r="F904">
        <v>6</v>
      </c>
      <c r="G904" s="1">
        <v>43800</v>
      </c>
      <c r="H904" s="1">
        <v>43802</v>
      </c>
      <c r="I904" s="1">
        <f t="shared" si="29"/>
        <v>43807</v>
      </c>
      <c r="J904" t="str">
        <f t="shared" si="28"/>
        <v>Tipe2 Biasa 160 Coklat</v>
      </c>
      <c r="K904">
        <v>1100000</v>
      </c>
    </row>
    <row r="905" spans="1:11" x14ac:dyDescent="0.25">
      <c r="A905" t="s">
        <v>928</v>
      </c>
      <c r="B905">
        <v>120</v>
      </c>
      <c r="C905" t="s">
        <v>11</v>
      </c>
      <c r="D905" t="s">
        <v>13</v>
      </c>
      <c r="E905" t="s">
        <v>8</v>
      </c>
      <c r="F905">
        <v>6</v>
      </c>
      <c r="G905" s="1">
        <v>43800</v>
      </c>
      <c r="H905" s="1">
        <v>43802</v>
      </c>
      <c r="I905" s="1">
        <f t="shared" si="29"/>
        <v>43807</v>
      </c>
      <c r="J905" t="str">
        <f t="shared" si="28"/>
        <v>Tipe3 Biasa 120 Hitam</v>
      </c>
      <c r="K905">
        <v>1200000</v>
      </c>
    </row>
    <row r="906" spans="1:11" x14ac:dyDescent="0.25">
      <c r="A906" t="s">
        <v>929</v>
      </c>
      <c r="B906">
        <v>160</v>
      </c>
      <c r="C906" t="s">
        <v>11</v>
      </c>
      <c r="D906" t="s">
        <v>10</v>
      </c>
      <c r="E906" t="s">
        <v>16</v>
      </c>
      <c r="F906">
        <v>6</v>
      </c>
      <c r="G906" s="1">
        <v>43800</v>
      </c>
      <c r="H906" s="1">
        <v>43802</v>
      </c>
      <c r="I906" s="1">
        <f t="shared" si="29"/>
        <v>43807</v>
      </c>
      <c r="J906" t="str">
        <f t="shared" si="28"/>
        <v>Tipe2 Laci 160 Hitam</v>
      </c>
      <c r="K906">
        <v>1400000</v>
      </c>
    </row>
    <row r="907" spans="1:11" x14ac:dyDescent="0.25">
      <c r="A907" t="s">
        <v>930</v>
      </c>
      <c r="B907">
        <v>140</v>
      </c>
      <c r="C907" t="s">
        <v>6</v>
      </c>
      <c r="D907" t="s">
        <v>10</v>
      </c>
      <c r="E907" t="s">
        <v>8</v>
      </c>
      <c r="F907">
        <v>6</v>
      </c>
      <c r="G907" s="1">
        <v>43800</v>
      </c>
      <c r="H907" s="1">
        <v>43803</v>
      </c>
      <c r="I907" s="1">
        <f t="shared" si="29"/>
        <v>43807</v>
      </c>
      <c r="J907" t="str">
        <f t="shared" si="28"/>
        <v>Tipe2 Biasa 140 Abu-Abu</v>
      </c>
      <c r="K907">
        <v>1100000</v>
      </c>
    </row>
    <row r="908" spans="1:11" x14ac:dyDescent="0.25">
      <c r="A908" t="s">
        <v>931</v>
      </c>
      <c r="B908">
        <v>160</v>
      </c>
      <c r="C908" t="s">
        <v>9</v>
      </c>
      <c r="D908" t="s">
        <v>15</v>
      </c>
      <c r="E908" t="s">
        <v>8</v>
      </c>
      <c r="F908">
        <v>6</v>
      </c>
      <c r="G908" s="1">
        <v>43800</v>
      </c>
      <c r="H908" s="1">
        <v>43803</v>
      </c>
      <c r="I908" s="1">
        <f t="shared" si="29"/>
        <v>43807</v>
      </c>
      <c r="J908" t="str">
        <f t="shared" si="28"/>
        <v>Tipe4 Biasa 160 Coklat</v>
      </c>
      <c r="K908">
        <v>1300000</v>
      </c>
    </row>
    <row r="909" spans="1:11" x14ac:dyDescent="0.25">
      <c r="A909" t="s">
        <v>932</v>
      </c>
      <c r="B909">
        <v>160</v>
      </c>
      <c r="C909" t="s">
        <v>11</v>
      </c>
      <c r="D909" t="s">
        <v>13</v>
      </c>
      <c r="E909" t="s">
        <v>17</v>
      </c>
      <c r="F909">
        <v>3</v>
      </c>
      <c r="G909" s="1">
        <v>43803</v>
      </c>
      <c r="H909" s="1">
        <v>43803</v>
      </c>
      <c r="I909" s="1">
        <f t="shared" si="29"/>
        <v>43810</v>
      </c>
      <c r="J909" t="str">
        <f t="shared" si="28"/>
        <v>Tipe3 Permata 160 Hitam</v>
      </c>
      <c r="K909">
        <v>1800000</v>
      </c>
    </row>
    <row r="910" spans="1:11" x14ac:dyDescent="0.25">
      <c r="A910" t="s">
        <v>933</v>
      </c>
      <c r="B910">
        <v>180</v>
      </c>
      <c r="C910" t="s">
        <v>9</v>
      </c>
      <c r="D910" t="s">
        <v>7</v>
      </c>
      <c r="E910" t="s">
        <v>8</v>
      </c>
      <c r="F910">
        <v>3</v>
      </c>
      <c r="G910" s="1">
        <v>43803</v>
      </c>
      <c r="H910" s="1">
        <v>43804</v>
      </c>
      <c r="I910" s="1">
        <f t="shared" si="29"/>
        <v>43810</v>
      </c>
      <c r="J910" t="str">
        <f t="shared" si="28"/>
        <v>Tipe1 Biasa 180 Coklat</v>
      </c>
      <c r="K910">
        <v>700000</v>
      </c>
    </row>
    <row r="911" spans="1:11" x14ac:dyDescent="0.25">
      <c r="A911" t="s">
        <v>934</v>
      </c>
      <c r="B911">
        <v>180</v>
      </c>
      <c r="C911" t="s">
        <v>11</v>
      </c>
      <c r="D911" t="s">
        <v>10</v>
      </c>
      <c r="E911" t="s">
        <v>16</v>
      </c>
      <c r="F911">
        <v>3</v>
      </c>
      <c r="G911" s="1">
        <v>43803</v>
      </c>
      <c r="H911" s="1">
        <v>43804</v>
      </c>
      <c r="I911" s="1">
        <f t="shared" si="29"/>
        <v>43810</v>
      </c>
      <c r="J911" t="str">
        <f t="shared" si="28"/>
        <v>Tipe2 Laci 180 Hitam</v>
      </c>
      <c r="K911">
        <v>1400000</v>
      </c>
    </row>
    <row r="912" spans="1:11" x14ac:dyDescent="0.25">
      <c r="A912" t="s">
        <v>935</v>
      </c>
      <c r="B912">
        <v>160</v>
      </c>
      <c r="C912" t="s">
        <v>6</v>
      </c>
      <c r="D912" t="s">
        <v>10</v>
      </c>
      <c r="E912" t="s">
        <v>8</v>
      </c>
      <c r="F912">
        <v>3</v>
      </c>
      <c r="G912" s="1">
        <v>43803</v>
      </c>
      <c r="H912" s="1">
        <v>43804</v>
      </c>
      <c r="I912" s="1">
        <f t="shared" si="29"/>
        <v>43810</v>
      </c>
      <c r="J912" t="str">
        <f t="shared" si="28"/>
        <v>Tipe2 Biasa 160 Abu-Abu</v>
      </c>
      <c r="K912">
        <v>1100000</v>
      </c>
    </row>
    <row r="913" spans="1:11" x14ac:dyDescent="0.25">
      <c r="A913" t="s">
        <v>936</v>
      </c>
      <c r="B913">
        <v>120</v>
      </c>
      <c r="C913" t="s">
        <v>12</v>
      </c>
      <c r="D913" t="s">
        <v>13</v>
      </c>
      <c r="E913" t="s">
        <v>8</v>
      </c>
      <c r="F913">
        <v>3</v>
      </c>
      <c r="G913" s="1">
        <v>43803</v>
      </c>
      <c r="H913" s="1">
        <v>43804</v>
      </c>
      <c r="I913" s="1">
        <f t="shared" si="29"/>
        <v>43810</v>
      </c>
      <c r="J913" t="str">
        <f t="shared" si="28"/>
        <v>Tipe3 Biasa 120 Merah</v>
      </c>
      <c r="K913">
        <v>1200000</v>
      </c>
    </row>
    <row r="914" spans="1:11" x14ac:dyDescent="0.25">
      <c r="A914" t="s">
        <v>937</v>
      </c>
      <c r="B914">
        <v>180</v>
      </c>
      <c r="C914" t="s">
        <v>6</v>
      </c>
      <c r="D914" t="s">
        <v>10</v>
      </c>
      <c r="E914" t="s">
        <v>8</v>
      </c>
      <c r="F914">
        <v>3</v>
      </c>
      <c r="G914" s="1">
        <v>43803</v>
      </c>
      <c r="H914" s="1">
        <v>43804</v>
      </c>
      <c r="I914" s="1">
        <f t="shared" si="29"/>
        <v>43810</v>
      </c>
      <c r="J914" t="str">
        <f t="shared" si="28"/>
        <v>Tipe2 Biasa 180 Abu-Abu</v>
      </c>
      <c r="K914">
        <v>1100000</v>
      </c>
    </row>
    <row r="915" spans="1:11" x14ac:dyDescent="0.25">
      <c r="A915" t="s">
        <v>938</v>
      </c>
      <c r="B915">
        <v>160</v>
      </c>
      <c r="C915" t="s">
        <v>11</v>
      </c>
      <c r="D915" t="s">
        <v>7</v>
      </c>
      <c r="E915" t="s">
        <v>16</v>
      </c>
      <c r="F915">
        <v>3</v>
      </c>
      <c r="G915" s="1">
        <v>43803</v>
      </c>
      <c r="H915" s="1">
        <v>43804</v>
      </c>
      <c r="I915" s="1">
        <f t="shared" si="29"/>
        <v>43810</v>
      </c>
      <c r="J915" t="str">
        <f t="shared" si="28"/>
        <v>Tipe1 Laci 160 Hitam</v>
      </c>
      <c r="K915">
        <v>1000000</v>
      </c>
    </row>
    <row r="916" spans="1:11" x14ac:dyDescent="0.25">
      <c r="A916" t="s">
        <v>939</v>
      </c>
      <c r="B916">
        <v>140</v>
      </c>
      <c r="C916" t="s">
        <v>9</v>
      </c>
      <c r="D916" t="s">
        <v>7</v>
      </c>
      <c r="E916" t="s">
        <v>8</v>
      </c>
      <c r="F916">
        <v>3</v>
      </c>
      <c r="G916" s="1">
        <v>43803</v>
      </c>
      <c r="H916" s="1">
        <v>43805</v>
      </c>
      <c r="I916" s="1">
        <f t="shared" si="29"/>
        <v>43810</v>
      </c>
      <c r="J916" t="str">
        <f t="shared" si="28"/>
        <v>Tipe1 Biasa 140 Coklat</v>
      </c>
      <c r="K916">
        <v>700000</v>
      </c>
    </row>
    <row r="917" spans="1:11" x14ac:dyDescent="0.25">
      <c r="A917" t="s">
        <v>940</v>
      </c>
      <c r="B917">
        <v>160</v>
      </c>
      <c r="C917" t="s">
        <v>6</v>
      </c>
      <c r="D917" t="s">
        <v>10</v>
      </c>
      <c r="E917" t="s">
        <v>8</v>
      </c>
      <c r="F917">
        <v>3</v>
      </c>
      <c r="G917" s="1">
        <v>43803</v>
      </c>
      <c r="H917" s="1">
        <v>43805</v>
      </c>
      <c r="I917" s="1">
        <f t="shared" si="29"/>
        <v>43810</v>
      </c>
      <c r="J917" t="str">
        <f t="shared" si="28"/>
        <v>Tipe2 Biasa 160 Abu-Abu</v>
      </c>
      <c r="K917">
        <v>1100000</v>
      </c>
    </row>
    <row r="918" spans="1:11" x14ac:dyDescent="0.25">
      <c r="A918" t="s">
        <v>941</v>
      </c>
      <c r="B918">
        <v>160</v>
      </c>
      <c r="C918" t="s">
        <v>14</v>
      </c>
      <c r="D918" t="s">
        <v>10</v>
      </c>
      <c r="E918" t="s">
        <v>8</v>
      </c>
      <c r="F918">
        <v>4</v>
      </c>
      <c r="G918" s="1">
        <v>43805</v>
      </c>
      <c r="H918" s="1">
        <v>43806</v>
      </c>
      <c r="I918" s="1">
        <f t="shared" si="29"/>
        <v>43812</v>
      </c>
      <c r="J918" t="str">
        <f t="shared" si="28"/>
        <v>Tipe2 Biasa 160 Pink</v>
      </c>
      <c r="K918">
        <v>1100000</v>
      </c>
    </row>
    <row r="919" spans="1:11" x14ac:dyDescent="0.25">
      <c r="A919" t="s">
        <v>942</v>
      </c>
      <c r="B919">
        <v>180</v>
      </c>
      <c r="C919" t="s">
        <v>11</v>
      </c>
      <c r="D919" t="s">
        <v>15</v>
      </c>
      <c r="E919" t="s">
        <v>17</v>
      </c>
      <c r="F919">
        <v>4</v>
      </c>
      <c r="G919" s="1">
        <v>43805</v>
      </c>
      <c r="H919" s="1">
        <v>43806</v>
      </c>
      <c r="I919" s="1">
        <f t="shared" si="29"/>
        <v>43812</v>
      </c>
      <c r="J919" t="str">
        <f t="shared" si="28"/>
        <v>Tipe4 Permata 180 Hitam</v>
      </c>
      <c r="K919">
        <v>1900000</v>
      </c>
    </row>
    <row r="920" spans="1:11" x14ac:dyDescent="0.25">
      <c r="A920" t="s">
        <v>943</v>
      </c>
      <c r="B920">
        <v>160</v>
      </c>
      <c r="C920" t="s">
        <v>9</v>
      </c>
      <c r="D920" t="s">
        <v>10</v>
      </c>
      <c r="E920" t="s">
        <v>8</v>
      </c>
      <c r="F920">
        <v>4</v>
      </c>
      <c r="G920" s="1">
        <v>43805</v>
      </c>
      <c r="H920" s="1">
        <v>43806</v>
      </c>
      <c r="I920" s="1">
        <f t="shared" si="29"/>
        <v>43812</v>
      </c>
      <c r="J920" t="str">
        <f t="shared" si="28"/>
        <v>Tipe2 Biasa 160 Coklat</v>
      </c>
      <c r="K920">
        <v>1100000</v>
      </c>
    </row>
    <row r="921" spans="1:11" x14ac:dyDescent="0.25">
      <c r="A921" t="s">
        <v>944</v>
      </c>
      <c r="B921">
        <v>120</v>
      </c>
      <c r="C921" t="s">
        <v>11</v>
      </c>
      <c r="D921" t="s">
        <v>10</v>
      </c>
      <c r="E921" t="s">
        <v>8</v>
      </c>
      <c r="F921">
        <v>4</v>
      </c>
      <c r="G921" s="1">
        <v>43805</v>
      </c>
      <c r="H921" s="1">
        <v>43806</v>
      </c>
      <c r="I921" s="1">
        <f t="shared" si="29"/>
        <v>43812</v>
      </c>
      <c r="J921" t="str">
        <f t="shared" si="28"/>
        <v>Tipe2 Biasa 120 Hitam</v>
      </c>
      <c r="K921">
        <v>1100000</v>
      </c>
    </row>
    <row r="922" spans="1:11" x14ac:dyDescent="0.25">
      <c r="A922" t="s">
        <v>945</v>
      </c>
      <c r="B922">
        <v>180</v>
      </c>
      <c r="C922" t="s">
        <v>6</v>
      </c>
      <c r="D922" t="s">
        <v>7</v>
      </c>
      <c r="E922" t="s">
        <v>8</v>
      </c>
      <c r="F922">
        <v>4</v>
      </c>
      <c r="G922" s="1">
        <v>43805</v>
      </c>
      <c r="H922" s="1">
        <v>43807</v>
      </c>
      <c r="I922" s="1">
        <f t="shared" si="29"/>
        <v>43812</v>
      </c>
      <c r="J922" t="str">
        <f t="shared" si="28"/>
        <v>Tipe1 Biasa 180 Abu-Abu</v>
      </c>
      <c r="K922">
        <v>700000</v>
      </c>
    </row>
    <row r="923" spans="1:11" x14ac:dyDescent="0.25">
      <c r="A923" t="s">
        <v>946</v>
      </c>
      <c r="B923">
        <v>160</v>
      </c>
      <c r="C923" t="s">
        <v>11</v>
      </c>
      <c r="D923" t="s">
        <v>13</v>
      </c>
      <c r="E923" t="s">
        <v>8</v>
      </c>
      <c r="F923">
        <v>4</v>
      </c>
      <c r="G923" s="1">
        <v>43805</v>
      </c>
      <c r="H923" s="1">
        <v>43807</v>
      </c>
      <c r="I923" s="1">
        <f t="shared" si="29"/>
        <v>43812</v>
      </c>
      <c r="J923" t="str">
        <f t="shared" si="28"/>
        <v>Tipe3 Biasa 160 Hitam</v>
      </c>
      <c r="K923">
        <v>1200000</v>
      </c>
    </row>
    <row r="924" spans="1:11" x14ac:dyDescent="0.25">
      <c r="A924" t="s">
        <v>947</v>
      </c>
      <c r="B924">
        <v>140</v>
      </c>
      <c r="C924" t="s">
        <v>14</v>
      </c>
      <c r="D924" t="s">
        <v>13</v>
      </c>
      <c r="E924" t="s">
        <v>8</v>
      </c>
      <c r="F924">
        <v>4</v>
      </c>
      <c r="G924" s="1">
        <v>43805</v>
      </c>
      <c r="H924" s="1">
        <v>43807</v>
      </c>
      <c r="I924" s="1">
        <f t="shared" si="29"/>
        <v>43812</v>
      </c>
      <c r="J924" t="str">
        <f t="shared" si="28"/>
        <v>Tipe3 Biasa 140 Pink</v>
      </c>
      <c r="K924">
        <v>1200000</v>
      </c>
    </row>
    <row r="925" spans="1:11" x14ac:dyDescent="0.25">
      <c r="A925" t="s">
        <v>948</v>
      </c>
      <c r="B925">
        <v>160</v>
      </c>
      <c r="C925" t="s">
        <v>9</v>
      </c>
      <c r="D925" t="s">
        <v>7</v>
      </c>
      <c r="E925" t="s">
        <v>8</v>
      </c>
      <c r="F925">
        <v>4</v>
      </c>
      <c r="G925" s="1">
        <v>43805</v>
      </c>
      <c r="H925" s="1">
        <v>43807</v>
      </c>
      <c r="I925" s="1">
        <f t="shared" si="29"/>
        <v>43812</v>
      </c>
      <c r="J925" t="str">
        <f t="shared" si="28"/>
        <v>Tipe1 Biasa 160 Coklat</v>
      </c>
      <c r="K925">
        <v>700000</v>
      </c>
    </row>
    <row r="926" spans="1:11" x14ac:dyDescent="0.25">
      <c r="A926" t="s">
        <v>949</v>
      </c>
      <c r="B926">
        <v>160</v>
      </c>
      <c r="C926" t="s">
        <v>11</v>
      </c>
      <c r="D926" t="s">
        <v>10</v>
      </c>
      <c r="E926" t="s">
        <v>8</v>
      </c>
      <c r="F926">
        <v>4</v>
      </c>
      <c r="G926" s="1">
        <v>43805</v>
      </c>
      <c r="H926" s="1">
        <v>43807</v>
      </c>
      <c r="I926" s="1">
        <f t="shared" si="29"/>
        <v>43812</v>
      </c>
      <c r="J926" t="str">
        <f t="shared" si="28"/>
        <v>Tipe2 Biasa 160 Hitam</v>
      </c>
      <c r="K926">
        <v>1100000</v>
      </c>
    </row>
    <row r="927" spans="1:11" x14ac:dyDescent="0.25">
      <c r="A927" t="s">
        <v>950</v>
      </c>
      <c r="B927">
        <v>120</v>
      </c>
      <c r="C927" t="s">
        <v>11</v>
      </c>
      <c r="D927" t="s">
        <v>7</v>
      </c>
      <c r="E927" t="s">
        <v>8</v>
      </c>
      <c r="F927">
        <v>1</v>
      </c>
      <c r="G927" s="1">
        <v>43807</v>
      </c>
      <c r="H927" s="1">
        <v>43808</v>
      </c>
      <c r="I927" s="1">
        <f t="shared" si="29"/>
        <v>43814</v>
      </c>
      <c r="J927" t="str">
        <f t="shared" si="28"/>
        <v>Tipe1 Biasa 120 Hitam</v>
      </c>
      <c r="K927">
        <v>700000</v>
      </c>
    </row>
    <row r="928" spans="1:11" x14ac:dyDescent="0.25">
      <c r="A928" t="s">
        <v>951</v>
      </c>
      <c r="B928">
        <v>160</v>
      </c>
      <c r="C928" t="s">
        <v>11</v>
      </c>
      <c r="D928" t="s">
        <v>7</v>
      </c>
      <c r="E928" t="s">
        <v>8</v>
      </c>
      <c r="F928">
        <v>1</v>
      </c>
      <c r="G928" s="1">
        <v>43807</v>
      </c>
      <c r="H928" s="1">
        <v>43808</v>
      </c>
      <c r="I928" s="1">
        <f t="shared" si="29"/>
        <v>43814</v>
      </c>
      <c r="J928" t="str">
        <f t="shared" si="28"/>
        <v>Tipe1 Biasa 160 Hitam</v>
      </c>
      <c r="K928">
        <v>700000</v>
      </c>
    </row>
    <row r="929" spans="1:11" x14ac:dyDescent="0.25">
      <c r="A929" t="s">
        <v>952</v>
      </c>
      <c r="B929">
        <v>120</v>
      </c>
      <c r="C929" t="s">
        <v>14</v>
      </c>
      <c r="D929" t="s">
        <v>7</v>
      </c>
      <c r="E929" t="s">
        <v>16</v>
      </c>
      <c r="F929">
        <v>1</v>
      </c>
      <c r="G929" s="1">
        <v>43807</v>
      </c>
      <c r="H929" s="1">
        <v>43808</v>
      </c>
      <c r="I929" s="1">
        <f t="shared" si="29"/>
        <v>43814</v>
      </c>
      <c r="J929" t="str">
        <f t="shared" si="28"/>
        <v>Tipe1 Laci 120 Pink</v>
      </c>
      <c r="K929">
        <v>1000000</v>
      </c>
    </row>
    <row r="930" spans="1:11" x14ac:dyDescent="0.25">
      <c r="A930" t="s">
        <v>953</v>
      </c>
      <c r="B930">
        <v>120</v>
      </c>
      <c r="C930" t="s">
        <v>6</v>
      </c>
      <c r="D930" t="s">
        <v>13</v>
      </c>
      <c r="E930" t="s">
        <v>8</v>
      </c>
      <c r="F930">
        <v>1</v>
      </c>
      <c r="G930" s="1">
        <v>43807</v>
      </c>
      <c r="H930" s="1">
        <v>43808</v>
      </c>
      <c r="I930" s="1">
        <f t="shared" si="29"/>
        <v>43814</v>
      </c>
      <c r="J930" t="str">
        <f t="shared" si="28"/>
        <v>Tipe3 Biasa 120 Abu-Abu</v>
      </c>
      <c r="K930">
        <v>1200000</v>
      </c>
    </row>
    <row r="931" spans="1:11" x14ac:dyDescent="0.25">
      <c r="A931" t="s">
        <v>954</v>
      </c>
      <c r="B931">
        <v>160</v>
      </c>
      <c r="C931" t="s">
        <v>12</v>
      </c>
      <c r="D931" t="s">
        <v>7</v>
      </c>
      <c r="E931" t="s">
        <v>8</v>
      </c>
      <c r="F931">
        <v>1</v>
      </c>
      <c r="G931" s="1">
        <v>43807</v>
      </c>
      <c r="H931" s="1">
        <v>43808</v>
      </c>
      <c r="I931" s="1">
        <f t="shared" si="29"/>
        <v>43814</v>
      </c>
      <c r="J931" t="str">
        <f t="shared" si="28"/>
        <v>Tipe1 Biasa 160 Merah</v>
      </c>
      <c r="K931">
        <v>700000</v>
      </c>
    </row>
    <row r="932" spans="1:11" x14ac:dyDescent="0.25">
      <c r="A932" t="s">
        <v>955</v>
      </c>
      <c r="B932">
        <v>160</v>
      </c>
      <c r="C932" t="s">
        <v>11</v>
      </c>
      <c r="D932" t="s">
        <v>7</v>
      </c>
      <c r="E932" t="s">
        <v>8</v>
      </c>
      <c r="F932">
        <v>1</v>
      </c>
      <c r="G932" s="1">
        <v>43807</v>
      </c>
      <c r="H932" s="1">
        <v>43808</v>
      </c>
      <c r="I932" s="1">
        <f t="shared" si="29"/>
        <v>43814</v>
      </c>
      <c r="J932" t="str">
        <f t="shared" si="28"/>
        <v>Tipe1 Biasa 160 Hitam</v>
      </c>
      <c r="K932">
        <v>700000</v>
      </c>
    </row>
    <row r="933" spans="1:11" x14ac:dyDescent="0.25">
      <c r="A933" t="s">
        <v>956</v>
      </c>
      <c r="B933">
        <v>180</v>
      </c>
      <c r="C933" t="s">
        <v>11</v>
      </c>
      <c r="D933" t="s">
        <v>15</v>
      </c>
      <c r="E933" t="s">
        <v>8</v>
      </c>
      <c r="F933">
        <v>1</v>
      </c>
      <c r="G933" s="1">
        <v>43807</v>
      </c>
      <c r="H933" s="1">
        <v>43809</v>
      </c>
      <c r="I933" s="1">
        <f t="shared" si="29"/>
        <v>43814</v>
      </c>
      <c r="J933" t="str">
        <f t="shared" si="28"/>
        <v>Tipe4 Biasa 180 Hitam</v>
      </c>
      <c r="K933">
        <v>1300000</v>
      </c>
    </row>
    <row r="934" spans="1:11" x14ac:dyDescent="0.25">
      <c r="A934" t="s">
        <v>957</v>
      </c>
      <c r="B934">
        <v>120</v>
      </c>
      <c r="C934" t="s">
        <v>14</v>
      </c>
      <c r="D934" t="s">
        <v>13</v>
      </c>
      <c r="E934" t="s">
        <v>8</v>
      </c>
      <c r="F934">
        <v>1</v>
      </c>
      <c r="G934" s="1">
        <v>43807</v>
      </c>
      <c r="H934" s="1">
        <v>43809</v>
      </c>
      <c r="I934" s="1">
        <f t="shared" si="29"/>
        <v>43814</v>
      </c>
      <c r="J934" t="str">
        <f t="shared" si="28"/>
        <v>Tipe3 Biasa 120 Pink</v>
      </c>
      <c r="K934">
        <v>1200000</v>
      </c>
    </row>
    <row r="935" spans="1:11" x14ac:dyDescent="0.25">
      <c r="A935" t="s">
        <v>958</v>
      </c>
      <c r="B935">
        <v>120</v>
      </c>
      <c r="C935" t="s">
        <v>14</v>
      </c>
      <c r="D935" t="s">
        <v>7</v>
      </c>
      <c r="E935" t="s">
        <v>17</v>
      </c>
      <c r="F935">
        <v>1</v>
      </c>
      <c r="G935" s="1">
        <v>43807</v>
      </c>
      <c r="H935" s="1">
        <v>43809</v>
      </c>
      <c r="I935" s="1">
        <f t="shared" si="29"/>
        <v>43814</v>
      </c>
      <c r="J935" t="str">
        <f t="shared" si="28"/>
        <v>Tipe1 Permata 120 Pink</v>
      </c>
      <c r="K935">
        <v>1300000</v>
      </c>
    </row>
    <row r="936" spans="1:11" x14ac:dyDescent="0.25">
      <c r="A936" t="s">
        <v>959</v>
      </c>
      <c r="B936">
        <v>160</v>
      </c>
      <c r="C936" t="s">
        <v>9</v>
      </c>
      <c r="D936" t="s">
        <v>7</v>
      </c>
      <c r="E936" t="s">
        <v>8</v>
      </c>
      <c r="F936">
        <v>1</v>
      </c>
      <c r="G936" s="1">
        <v>43807</v>
      </c>
      <c r="H936" s="1">
        <v>43809</v>
      </c>
      <c r="I936" s="1">
        <f t="shared" si="29"/>
        <v>43814</v>
      </c>
      <c r="J936" t="str">
        <f t="shared" si="28"/>
        <v>Tipe1 Biasa 160 Coklat</v>
      </c>
      <c r="K936">
        <v>700000</v>
      </c>
    </row>
    <row r="937" spans="1:11" x14ac:dyDescent="0.25">
      <c r="A937" t="s">
        <v>960</v>
      </c>
      <c r="B937">
        <v>120</v>
      </c>
      <c r="C937" t="s">
        <v>9</v>
      </c>
      <c r="D937" t="s">
        <v>7</v>
      </c>
      <c r="E937" t="s">
        <v>8</v>
      </c>
      <c r="F937">
        <v>1</v>
      </c>
      <c r="G937" s="1">
        <v>43807</v>
      </c>
      <c r="H937" s="1">
        <v>43810</v>
      </c>
      <c r="I937" s="1">
        <f t="shared" si="29"/>
        <v>43814</v>
      </c>
      <c r="J937" t="str">
        <f t="shared" si="28"/>
        <v>Tipe1 Biasa 120 Coklat</v>
      </c>
      <c r="K937">
        <v>700000</v>
      </c>
    </row>
    <row r="938" spans="1:11" x14ac:dyDescent="0.25">
      <c r="A938" t="s">
        <v>961</v>
      </c>
      <c r="B938">
        <v>180</v>
      </c>
      <c r="C938" t="s">
        <v>11</v>
      </c>
      <c r="D938" t="s">
        <v>13</v>
      </c>
      <c r="E938" t="s">
        <v>8</v>
      </c>
      <c r="F938">
        <v>3</v>
      </c>
      <c r="G938" s="1">
        <v>43810</v>
      </c>
      <c r="H938" s="1">
        <v>43810</v>
      </c>
      <c r="I938" s="1">
        <f t="shared" si="29"/>
        <v>43817</v>
      </c>
      <c r="J938" t="str">
        <f t="shared" si="28"/>
        <v>Tipe3 Biasa 180 Hitam</v>
      </c>
      <c r="K938">
        <v>1200000</v>
      </c>
    </row>
    <row r="939" spans="1:11" x14ac:dyDescent="0.25">
      <c r="A939" t="s">
        <v>962</v>
      </c>
      <c r="B939">
        <v>140</v>
      </c>
      <c r="C939" t="s">
        <v>11</v>
      </c>
      <c r="D939" t="s">
        <v>13</v>
      </c>
      <c r="E939" t="s">
        <v>17</v>
      </c>
      <c r="F939">
        <v>3</v>
      </c>
      <c r="G939" s="1">
        <v>43810</v>
      </c>
      <c r="H939" s="1">
        <v>43811</v>
      </c>
      <c r="I939" s="1">
        <f t="shared" si="29"/>
        <v>43817</v>
      </c>
      <c r="J939" t="str">
        <f t="shared" si="28"/>
        <v>Tipe3 Permata 140 Hitam</v>
      </c>
      <c r="K939">
        <v>1800000</v>
      </c>
    </row>
    <row r="940" spans="1:11" x14ac:dyDescent="0.25">
      <c r="A940" t="s">
        <v>963</v>
      </c>
      <c r="B940">
        <v>180</v>
      </c>
      <c r="C940" t="s">
        <v>12</v>
      </c>
      <c r="D940" t="s">
        <v>13</v>
      </c>
      <c r="E940" t="s">
        <v>8</v>
      </c>
      <c r="F940">
        <v>3</v>
      </c>
      <c r="G940" s="1">
        <v>43810</v>
      </c>
      <c r="H940" s="1">
        <v>43811</v>
      </c>
      <c r="I940" s="1">
        <f t="shared" si="29"/>
        <v>43817</v>
      </c>
      <c r="J940" t="str">
        <f t="shared" si="28"/>
        <v>Tipe3 Biasa 180 Merah</v>
      </c>
      <c r="K940">
        <v>1200000</v>
      </c>
    </row>
    <row r="941" spans="1:11" x14ac:dyDescent="0.25">
      <c r="A941" t="s">
        <v>964</v>
      </c>
      <c r="B941">
        <v>160</v>
      </c>
      <c r="C941" t="s">
        <v>11</v>
      </c>
      <c r="D941" t="s">
        <v>7</v>
      </c>
      <c r="E941" t="s">
        <v>8</v>
      </c>
      <c r="F941">
        <v>3</v>
      </c>
      <c r="G941" s="1">
        <v>43810</v>
      </c>
      <c r="H941" s="1">
        <v>43812</v>
      </c>
      <c r="I941" s="1">
        <f t="shared" si="29"/>
        <v>43817</v>
      </c>
      <c r="J941" t="str">
        <f t="shared" si="28"/>
        <v>Tipe1 Biasa 160 Hitam</v>
      </c>
      <c r="K941">
        <v>700000</v>
      </c>
    </row>
    <row r="942" spans="1:11" x14ac:dyDescent="0.25">
      <c r="A942" t="s">
        <v>965</v>
      </c>
      <c r="B942">
        <v>180</v>
      </c>
      <c r="C942" t="s">
        <v>14</v>
      </c>
      <c r="D942" t="s">
        <v>7</v>
      </c>
      <c r="E942" t="s">
        <v>8</v>
      </c>
      <c r="F942">
        <v>3</v>
      </c>
      <c r="G942" s="1">
        <v>43810</v>
      </c>
      <c r="H942" s="1">
        <v>43812</v>
      </c>
      <c r="I942" s="1">
        <f t="shared" si="29"/>
        <v>43817</v>
      </c>
      <c r="J942" t="str">
        <f t="shared" si="28"/>
        <v>Tipe1 Biasa 180 Pink</v>
      </c>
      <c r="K942">
        <v>700000</v>
      </c>
    </row>
    <row r="943" spans="1:11" x14ac:dyDescent="0.25">
      <c r="A943" t="s">
        <v>966</v>
      </c>
      <c r="B943">
        <v>120</v>
      </c>
      <c r="C943" t="s">
        <v>14</v>
      </c>
      <c r="D943" t="s">
        <v>10</v>
      </c>
      <c r="E943" t="s">
        <v>8</v>
      </c>
      <c r="F943">
        <v>3</v>
      </c>
      <c r="G943" s="1">
        <v>43810</v>
      </c>
      <c r="H943" s="1">
        <v>43812</v>
      </c>
      <c r="I943" s="1">
        <f t="shared" si="29"/>
        <v>43817</v>
      </c>
      <c r="J943" t="str">
        <f t="shared" si="28"/>
        <v>Tipe2 Biasa 120 Pink</v>
      </c>
      <c r="K943">
        <v>1100000</v>
      </c>
    </row>
    <row r="944" spans="1:11" x14ac:dyDescent="0.25">
      <c r="A944" t="s">
        <v>967</v>
      </c>
      <c r="B944">
        <v>160</v>
      </c>
      <c r="C944" t="s">
        <v>9</v>
      </c>
      <c r="D944" t="s">
        <v>10</v>
      </c>
      <c r="E944" t="s">
        <v>8</v>
      </c>
      <c r="F944">
        <v>3</v>
      </c>
      <c r="G944" s="1">
        <v>43810</v>
      </c>
      <c r="H944" s="1">
        <v>43812</v>
      </c>
      <c r="I944" s="1">
        <f t="shared" si="29"/>
        <v>43817</v>
      </c>
      <c r="J944" t="str">
        <f t="shared" si="28"/>
        <v>Tipe2 Biasa 160 Coklat</v>
      </c>
      <c r="K944">
        <v>1100000</v>
      </c>
    </row>
    <row r="945" spans="1:11" x14ac:dyDescent="0.25">
      <c r="A945" t="s">
        <v>968</v>
      </c>
      <c r="B945">
        <v>180</v>
      </c>
      <c r="C945" t="s">
        <v>11</v>
      </c>
      <c r="D945" t="s">
        <v>13</v>
      </c>
      <c r="E945" t="s">
        <v>8</v>
      </c>
      <c r="F945">
        <v>3</v>
      </c>
      <c r="G945" s="1">
        <v>43810</v>
      </c>
      <c r="H945" s="1">
        <v>43812</v>
      </c>
      <c r="I945" s="1">
        <f t="shared" si="29"/>
        <v>43817</v>
      </c>
      <c r="J945" t="str">
        <f t="shared" si="28"/>
        <v>Tipe3 Biasa 180 Hitam</v>
      </c>
      <c r="K945">
        <v>1200000</v>
      </c>
    </row>
    <row r="946" spans="1:11" x14ac:dyDescent="0.25">
      <c r="A946" t="s">
        <v>969</v>
      </c>
      <c r="B946">
        <v>160</v>
      </c>
      <c r="C946" t="s">
        <v>9</v>
      </c>
      <c r="D946" t="s">
        <v>7</v>
      </c>
      <c r="E946" t="s">
        <v>16</v>
      </c>
      <c r="F946">
        <v>6</v>
      </c>
      <c r="G946" s="1">
        <v>43812</v>
      </c>
      <c r="H946" s="1">
        <v>43812</v>
      </c>
      <c r="I946" s="1">
        <f t="shared" si="29"/>
        <v>43819</v>
      </c>
      <c r="J946" t="str">
        <f t="shared" si="28"/>
        <v>Tipe1 Laci 160 Coklat</v>
      </c>
      <c r="K946">
        <v>1000000</v>
      </c>
    </row>
    <row r="947" spans="1:11" x14ac:dyDescent="0.25">
      <c r="A947" t="s">
        <v>970</v>
      </c>
      <c r="B947">
        <v>140</v>
      </c>
      <c r="C947" t="s">
        <v>6</v>
      </c>
      <c r="D947" t="s">
        <v>13</v>
      </c>
      <c r="E947" t="s">
        <v>16</v>
      </c>
      <c r="F947">
        <v>6</v>
      </c>
      <c r="G947" s="1">
        <v>43812</v>
      </c>
      <c r="H947" s="1">
        <v>43812</v>
      </c>
      <c r="I947" s="1">
        <f t="shared" si="29"/>
        <v>43819</v>
      </c>
      <c r="J947" t="str">
        <f t="shared" si="28"/>
        <v>Tipe3 Laci 140 Abu-Abu</v>
      </c>
      <c r="K947">
        <v>1500000</v>
      </c>
    </row>
    <row r="948" spans="1:11" x14ac:dyDescent="0.25">
      <c r="A948" t="s">
        <v>971</v>
      </c>
      <c r="B948">
        <v>160</v>
      </c>
      <c r="C948" t="s">
        <v>9</v>
      </c>
      <c r="D948" t="s">
        <v>7</v>
      </c>
      <c r="E948" t="s">
        <v>8</v>
      </c>
      <c r="F948">
        <v>6</v>
      </c>
      <c r="G948" s="1">
        <v>43812</v>
      </c>
      <c r="H948" s="1">
        <v>43812</v>
      </c>
      <c r="I948" s="1">
        <f t="shared" si="29"/>
        <v>43819</v>
      </c>
      <c r="J948" t="str">
        <f t="shared" si="28"/>
        <v>Tipe1 Biasa 160 Coklat</v>
      </c>
      <c r="K948">
        <v>700000</v>
      </c>
    </row>
    <row r="949" spans="1:11" x14ac:dyDescent="0.25">
      <c r="A949" t="s">
        <v>972</v>
      </c>
      <c r="B949">
        <v>160</v>
      </c>
      <c r="C949" t="s">
        <v>12</v>
      </c>
      <c r="D949" t="s">
        <v>13</v>
      </c>
      <c r="E949" t="s">
        <v>8</v>
      </c>
      <c r="F949">
        <v>6</v>
      </c>
      <c r="G949" s="1">
        <v>43812</v>
      </c>
      <c r="H949" s="1">
        <v>43813</v>
      </c>
      <c r="I949" s="1">
        <f t="shared" si="29"/>
        <v>43819</v>
      </c>
      <c r="J949" t="str">
        <f t="shared" si="28"/>
        <v>Tipe3 Biasa 160 Merah</v>
      </c>
      <c r="K949">
        <v>1200000</v>
      </c>
    </row>
    <row r="950" spans="1:11" x14ac:dyDescent="0.25">
      <c r="A950" t="s">
        <v>973</v>
      </c>
      <c r="B950">
        <v>160</v>
      </c>
      <c r="C950" t="s">
        <v>14</v>
      </c>
      <c r="D950" t="s">
        <v>7</v>
      </c>
      <c r="E950" t="s">
        <v>8</v>
      </c>
      <c r="F950">
        <v>6</v>
      </c>
      <c r="G950" s="1">
        <v>43812</v>
      </c>
      <c r="H950" s="1">
        <v>43813</v>
      </c>
      <c r="I950" s="1">
        <f t="shared" si="29"/>
        <v>43819</v>
      </c>
      <c r="J950" t="str">
        <f t="shared" si="28"/>
        <v>Tipe1 Biasa 160 Pink</v>
      </c>
      <c r="K950">
        <v>700000</v>
      </c>
    </row>
    <row r="951" spans="1:11" x14ac:dyDescent="0.25">
      <c r="A951" t="s">
        <v>974</v>
      </c>
      <c r="B951">
        <v>180</v>
      </c>
      <c r="C951" t="s">
        <v>11</v>
      </c>
      <c r="D951" t="s">
        <v>10</v>
      </c>
      <c r="E951" t="s">
        <v>8</v>
      </c>
      <c r="F951">
        <v>6</v>
      </c>
      <c r="G951" s="1">
        <v>43812</v>
      </c>
      <c r="H951" s="1">
        <v>43813</v>
      </c>
      <c r="I951" s="1">
        <f t="shared" si="29"/>
        <v>43819</v>
      </c>
      <c r="J951" t="str">
        <f t="shared" si="28"/>
        <v>Tipe2 Biasa 180 Hitam</v>
      </c>
      <c r="K951">
        <v>1100000</v>
      </c>
    </row>
    <row r="952" spans="1:11" x14ac:dyDescent="0.25">
      <c r="A952" t="s">
        <v>975</v>
      </c>
      <c r="B952">
        <v>160</v>
      </c>
      <c r="C952" t="s">
        <v>6</v>
      </c>
      <c r="D952" t="s">
        <v>7</v>
      </c>
      <c r="E952" t="s">
        <v>8</v>
      </c>
      <c r="F952">
        <v>6</v>
      </c>
      <c r="G952" s="1">
        <v>43812</v>
      </c>
      <c r="H952" s="1">
        <v>43813</v>
      </c>
      <c r="I952" s="1">
        <f t="shared" si="29"/>
        <v>43819</v>
      </c>
      <c r="J952" t="str">
        <f t="shared" si="28"/>
        <v>Tipe1 Biasa 160 Abu-Abu</v>
      </c>
      <c r="K952">
        <v>700000</v>
      </c>
    </row>
    <row r="953" spans="1:11" x14ac:dyDescent="0.25">
      <c r="A953" t="s">
        <v>976</v>
      </c>
      <c r="B953">
        <v>120</v>
      </c>
      <c r="C953" t="s">
        <v>9</v>
      </c>
      <c r="D953" t="s">
        <v>13</v>
      </c>
      <c r="E953" t="s">
        <v>8</v>
      </c>
      <c r="F953">
        <v>6</v>
      </c>
      <c r="G953" s="1">
        <v>43812</v>
      </c>
      <c r="H953" s="1">
        <v>43813</v>
      </c>
      <c r="I953" s="1">
        <f t="shared" si="29"/>
        <v>43819</v>
      </c>
      <c r="J953" t="str">
        <f t="shared" si="28"/>
        <v>Tipe3 Biasa 120 Coklat</v>
      </c>
      <c r="K953">
        <v>1200000</v>
      </c>
    </row>
    <row r="954" spans="1:11" x14ac:dyDescent="0.25">
      <c r="A954" t="s">
        <v>977</v>
      </c>
      <c r="B954">
        <v>160</v>
      </c>
      <c r="C954" t="s">
        <v>6</v>
      </c>
      <c r="D954" t="s">
        <v>7</v>
      </c>
      <c r="E954" t="s">
        <v>8</v>
      </c>
      <c r="F954">
        <v>6</v>
      </c>
      <c r="G954" s="1">
        <v>43812</v>
      </c>
      <c r="H954" s="1">
        <v>43813</v>
      </c>
      <c r="I954" s="1">
        <f t="shared" si="29"/>
        <v>43819</v>
      </c>
      <c r="J954" t="str">
        <f t="shared" si="28"/>
        <v>Tipe1 Biasa 160 Abu-Abu</v>
      </c>
      <c r="K954">
        <v>700000</v>
      </c>
    </row>
    <row r="955" spans="1:11" x14ac:dyDescent="0.25">
      <c r="A955" t="s">
        <v>978</v>
      </c>
      <c r="B955">
        <v>160</v>
      </c>
      <c r="C955" t="s">
        <v>11</v>
      </c>
      <c r="D955" t="s">
        <v>7</v>
      </c>
      <c r="E955" t="s">
        <v>8</v>
      </c>
      <c r="F955">
        <v>6</v>
      </c>
      <c r="G955" s="1">
        <v>43812</v>
      </c>
      <c r="H955" s="1">
        <v>43813</v>
      </c>
      <c r="I955" s="1">
        <f t="shared" si="29"/>
        <v>43819</v>
      </c>
      <c r="J955" t="str">
        <f t="shared" si="28"/>
        <v>Tipe1 Biasa 160 Hitam</v>
      </c>
      <c r="K955">
        <v>700000</v>
      </c>
    </row>
    <row r="956" spans="1:11" x14ac:dyDescent="0.25">
      <c r="A956" t="s">
        <v>979</v>
      </c>
      <c r="B956">
        <v>180</v>
      </c>
      <c r="C956" t="s">
        <v>11</v>
      </c>
      <c r="D956" t="s">
        <v>15</v>
      </c>
      <c r="E956" t="s">
        <v>8</v>
      </c>
      <c r="F956">
        <v>6</v>
      </c>
      <c r="G956" s="1">
        <v>43812</v>
      </c>
      <c r="H956" s="1">
        <v>43814</v>
      </c>
      <c r="I956" s="1">
        <f t="shared" si="29"/>
        <v>43819</v>
      </c>
      <c r="J956" t="str">
        <f t="shared" si="28"/>
        <v>Tipe4 Biasa 180 Hitam</v>
      </c>
      <c r="K956">
        <v>1300000</v>
      </c>
    </row>
    <row r="957" spans="1:11" x14ac:dyDescent="0.25">
      <c r="A957" t="s">
        <v>980</v>
      </c>
      <c r="B957">
        <v>180</v>
      </c>
      <c r="C957" t="s">
        <v>11</v>
      </c>
      <c r="D957" t="s">
        <v>7</v>
      </c>
      <c r="E957" t="s">
        <v>8</v>
      </c>
      <c r="F957">
        <v>2</v>
      </c>
      <c r="G957" s="1">
        <v>43814</v>
      </c>
      <c r="H957" s="1">
        <v>43814</v>
      </c>
      <c r="I957" s="1">
        <f t="shared" si="29"/>
        <v>43821</v>
      </c>
      <c r="J957" t="str">
        <f t="shared" si="28"/>
        <v>Tipe1 Biasa 180 Hitam</v>
      </c>
      <c r="K957">
        <v>700000</v>
      </c>
    </row>
    <row r="958" spans="1:11" x14ac:dyDescent="0.25">
      <c r="A958" t="s">
        <v>981</v>
      </c>
      <c r="B958">
        <v>160</v>
      </c>
      <c r="C958" t="s">
        <v>11</v>
      </c>
      <c r="D958" t="s">
        <v>13</v>
      </c>
      <c r="E958" t="s">
        <v>8</v>
      </c>
      <c r="F958">
        <v>2</v>
      </c>
      <c r="G958" s="1">
        <v>43814</v>
      </c>
      <c r="H958" s="1">
        <v>43815</v>
      </c>
      <c r="I958" s="1">
        <f t="shared" si="29"/>
        <v>43821</v>
      </c>
      <c r="J958" t="str">
        <f t="shared" si="28"/>
        <v>Tipe3 Biasa 160 Hitam</v>
      </c>
      <c r="K958">
        <v>1200000</v>
      </c>
    </row>
    <row r="959" spans="1:11" x14ac:dyDescent="0.25">
      <c r="A959" t="s">
        <v>982</v>
      </c>
      <c r="B959">
        <v>180</v>
      </c>
      <c r="C959" t="s">
        <v>14</v>
      </c>
      <c r="D959" t="s">
        <v>7</v>
      </c>
      <c r="E959" t="s">
        <v>8</v>
      </c>
      <c r="F959">
        <v>2</v>
      </c>
      <c r="G959" s="1">
        <v>43814</v>
      </c>
      <c r="H959" s="1">
        <v>43815</v>
      </c>
      <c r="I959" s="1">
        <f t="shared" si="29"/>
        <v>43821</v>
      </c>
      <c r="J959" t="str">
        <f t="shared" si="28"/>
        <v>Tipe1 Biasa 180 Pink</v>
      </c>
      <c r="K959">
        <v>700000</v>
      </c>
    </row>
    <row r="960" spans="1:11" x14ac:dyDescent="0.25">
      <c r="A960" t="s">
        <v>983</v>
      </c>
      <c r="B960">
        <v>180</v>
      </c>
      <c r="C960" t="s">
        <v>12</v>
      </c>
      <c r="D960" t="s">
        <v>10</v>
      </c>
      <c r="E960" t="s">
        <v>8</v>
      </c>
      <c r="F960">
        <v>2</v>
      </c>
      <c r="G960" s="1">
        <v>43814</v>
      </c>
      <c r="H960" s="1">
        <v>43815</v>
      </c>
      <c r="I960" s="1">
        <f t="shared" si="29"/>
        <v>43821</v>
      </c>
      <c r="J960" t="str">
        <f t="shared" si="28"/>
        <v>Tipe2 Biasa 180 Merah</v>
      </c>
      <c r="K960">
        <v>1100000</v>
      </c>
    </row>
    <row r="961" spans="1:11" x14ac:dyDescent="0.25">
      <c r="A961" t="s">
        <v>984</v>
      </c>
      <c r="B961">
        <v>120</v>
      </c>
      <c r="C961" t="s">
        <v>11</v>
      </c>
      <c r="D961" t="s">
        <v>13</v>
      </c>
      <c r="E961" t="s">
        <v>8</v>
      </c>
      <c r="F961">
        <v>2</v>
      </c>
      <c r="G961" s="1">
        <v>43814</v>
      </c>
      <c r="H961" s="1">
        <v>43815</v>
      </c>
      <c r="I961" s="1">
        <f t="shared" si="29"/>
        <v>43821</v>
      </c>
      <c r="J961" t="str">
        <f t="shared" si="28"/>
        <v>Tipe3 Biasa 120 Hitam</v>
      </c>
      <c r="K961">
        <v>1200000</v>
      </c>
    </row>
    <row r="962" spans="1:11" x14ac:dyDescent="0.25">
      <c r="A962" t="s">
        <v>985</v>
      </c>
      <c r="B962">
        <v>160</v>
      </c>
      <c r="C962" t="s">
        <v>9</v>
      </c>
      <c r="D962" t="s">
        <v>7</v>
      </c>
      <c r="E962" t="s">
        <v>16</v>
      </c>
      <c r="F962">
        <v>2</v>
      </c>
      <c r="G962" s="1">
        <v>43814</v>
      </c>
      <c r="H962" s="1">
        <v>43815</v>
      </c>
      <c r="I962" s="1">
        <f t="shared" si="29"/>
        <v>43821</v>
      </c>
      <c r="J962" t="str">
        <f t="shared" ref="J962:J1025" si="30">_xlfn.TEXTJOIN(" ",TRUE,D962,E962,B962,C962)</f>
        <v>Tipe1 Laci 160 Coklat</v>
      </c>
      <c r="K962">
        <v>1000000</v>
      </c>
    </row>
    <row r="963" spans="1:11" x14ac:dyDescent="0.25">
      <c r="A963" t="s">
        <v>986</v>
      </c>
      <c r="B963">
        <v>160</v>
      </c>
      <c r="C963" t="s">
        <v>12</v>
      </c>
      <c r="D963" t="s">
        <v>7</v>
      </c>
      <c r="E963" t="s">
        <v>8</v>
      </c>
      <c r="F963">
        <v>2</v>
      </c>
      <c r="G963" s="1">
        <v>43814</v>
      </c>
      <c r="H963" s="1">
        <v>43815</v>
      </c>
      <c r="I963" s="1">
        <f t="shared" ref="I963:I1026" si="31">G963+7</f>
        <v>43821</v>
      </c>
      <c r="J963" t="str">
        <f t="shared" si="30"/>
        <v>Tipe1 Biasa 160 Merah</v>
      </c>
      <c r="K963">
        <v>700000</v>
      </c>
    </row>
    <row r="964" spans="1:11" x14ac:dyDescent="0.25">
      <c r="A964" t="s">
        <v>987</v>
      </c>
      <c r="B964">
        <v>160</v>
      </c>
      <c r="C964" t="s">
        <v>6</v>
      </c>
      <c r="D964" t="s">
        <v>15</v>
      </c>
      <c r="E964" t="s">
        <v>8</v>
      </c>
      <c r="F964">
        <v>2</v>
      </c>
      <c r="G964" s="1">
        <v>43814</v>
      </c>
      <c r="H964" s="1">
        <v>43816</v>
      </c>
      <c r="I964" s="1">
        <f t="shared" si="31"/>
        <v>43821</v>
      </c>
      <c r="J964" t="str">
        <f t="shared" si="30"/>
        <v>Tipe4 Biasa 160 Abu-Abu</v>
      </c>
      <c r="K964">
        <v>1300000</v>
      </c>
    </row>
    <row r="965" spans="1:11" x14ac:dyDescent="0.25">
      <c r="A965" t="s">
        <v>988</v>
      </c>
      <c r="B965">
        <v>120</v>
      </c>
      <c r="C965" t="s">
        <v>9</v>
      </c>
      <c r="D965" t="s">
        <v>13</v>
      </c>
      <c r="E965" t="s">
        <v>8</v>
      </c>
      <c r="F965">
        <v>2</v>
      </c>
      <c r="G965" s="1">
        <v>43814</v>
      </c>
      <c r="H965" s="1">
        <v>43816</v>
      </c>
      <c r="I965" s="1">
        <f t="shared" si="31"/>
        <v>43821</v>
      </c>
      <c r="J965" t="str">
        <f t="shared" si="30"/>
        <v>Tipe3 Biasa 120 Coklat</v>
      </c>
      <c r="K965">
        <v>1200000</v>
      </c>
    </row>
    <row r="966" spans="1:11" x14ac:dyDescent="0.25">
      <c r="A966" t="s">
        <v>989</v>
      </c>
      <c r="B966">
        <v>160</v>
      </c>
      <c r="C966" t="s">
        <v>11</v>
      </c>
      <c r="D966" t="s">
        <v>7</v>
      </c>
      <c r="E966" t="s">
        <v>16</v>
      </c>
      <c r="F966">
        <v>2</v>
      </c>
      <c r="G966" s="1">
        <v>43814</v>
      </c>
      <c r="H966" s="1">
        <v>43816</v>
      </c>
      <c r="I966" s="1">
        <f t="shared" si="31"/>
        <v>43821</v>
      </c>
      <c r="J966" t="str">
        <f t="shared" si="30"/>
        <v>Tipe1 Laci 160 Hitam</v>
      </c>
      <c r="K966">
        <v>1000000</v>
      </c>
    </row>
    <row r="967" spans="1:11" x14ac:dyDescent="0.25">
      <c r="A967" t="s">
        <v>990</v>
      </c>
      <c r="B967">
        <v>120</v>
      </c>
      <c r="C967" t="s">
        <v>9</v>
      </c>
      <c r="D967" t="s">
        <v>13</v>
      </c>
      <c r="E967" t="s">
        <v>8</v>
      </c>
      <c r="F967">
        <v>2</v>
      </c>
      <c r="G967" s="1">
        <v>43814</v>
      </c>
      <c r="H967" s="1">
        <v>43816</v>
      </c>
      <c r="I967" s="1">
        <f t="shared" si="31"/>
        <v>43821</v>
      </c>
      <c r="J967" t="str">
        <f t="shared" si="30"/>
        <v>Tipe3 Biasa 120 Coklat</v>
      </c>
      <c r="K967">
        <v>1200000</v>
      </c>
    </row>
    <row r="968" spans="1:11" x14ac:dyDescent="0.25">
      <c r="A968" t="s">
        <v>991</v>
      </c>
      <c r="B968">
        <v>180</v>
      </c>
      <c r="C968" t="s">
        <v>6</v>
      </c>
      <c r="D968" t="s">
        <v>13</v>
      </c>
      <c r="E968" t="s">
        <v>8</v>
      </c>
      <c r="F968">
        <v>2</v>
      </c>
      <c r="G968" s="1">
        <v>43814</v>
      </c>
      <c r="H968" s="1">
        <v>43816</v>
      </c>
      <c r="I968" s="1">
        <f t="shared" si="31"/>
        <v>43821</v>
      </c>
      <c r="J968" t="str">
        <f t="shared" si="30"/>
        <v>Tipe3 Biasa 180 Abu-Abu</v>
      </c>
      <c r="K968">
        <v>1200000</v>
      </c>
    </row>
    <row r="969" spans="1:11" x14ac:dyDescent="0.25">
      <c r="A969" t="s">
        <v>992</v>
      </c>
      <c r="B969">
        <v>180</v>
      </c>
      <c r="C969" t="s">
        <v>9</v>
      </c>
      <c r="D969" t="s">
        <v>7</v>
      </c>
      <c r="E969" t="s">
        <v>8</v>
      </c>
      <c r="F969">
        <v>2</v>
      </c>
      <c r="G969" s="1">
        <v>43814</v>
      </c>
      <c r="H969" s="1">
        <v>43817</v>
      </c>
      <c r="I969" s="1">
        <f t="shared" si="31"/>
        <v>43821</v>
      </c>
      <c r="J969" t="str">
        <f t="shared" si="30"/>
        <v>Tipe1 Biasa 180 Coklat</v>
      </c>
      <c r="K969">
        <v>700000</v>
      </c>
    </row>
    <row r="970" spans="1:11" x14ac:dyDescent="0.25">
      <c r="A970" t="s">
        <v>993</v>
      </c>
      <c r="B970">
        <v>120</v>
      </c>
      <c r="C970" t="s">
        <v>9</v>
      </c>
      <c r="D970" t="s">
        <v>10</v>
      </c>
      <c r="E970" t="s">
        <v>8</v>
      </c>
      <c r="F970">
        <v>2</v>
      </c>
      <c r="G970" s="1">
        <v>43814</v>
      </c>
      <c r="H970" s="1">
        <v>43817</v>
      </c>
      <c r="I970" s="1">
        <f t="shared" si="31"/>
        <v>43821</v>
      </c>
      <c r="J970" t="str">
        <f t="shared" si="30"/>
        <v>Tipe2 Biasa 120 Coklat</v>
      </c>
      <c r="K970">
        <v>1100000</v>
      </c>
    </row>
    <row r="971" spans="1:11" x14ac:dyDescent="0.25">
      <c r="A971" t="s">
        <v>994</v>
      </c>
      <c r="B971">
        <v>160</v>
      </c>
      <c r="C971" t="s">
        <v>11</v>
      </c>
      <c r="D971" t="s">
        <v>10</v>
      </c>
      <c r="E971" t="s">
        <v>8</v>
      </c>
      <c r="F971">
        <v>2</v>
      </c>
      <c r="G971" s="1">
        <v>43814</v>
      </c>
      <c r="H971" s="1">
        <v>43817</v>
      </c>
      <c r="I971" s="1">
        <f t="shared" si="31"/>
        <v>43821</v>
      </c>
      <c r="J971" t="str">
        <f t="shared" si="30"/>
        <v>Tipe2 Biasa 160 Hitam</v>
      </c>
      <c r="K971">
        <v>1100000</v>
      </c>
    </row>
    <row r="972" spans="1:11" x14ac:dyDescent="0.25">
      <c r="A972" t="s">
        <v>995</v>
      </c>
      <c r="B972">
        <v>180</v>
      </c>
      <c r="C972" t="s">
        <v>9</v>
      </c>
      <c r="D972" t="s">
        <v>10</v>
      </c>
      <c r="E972" t="s">
        <v>16</v>
      </c>
      <c r="F972">
        <v>2</v>
      </c>
      <c r="G972" s="1">
        <v>43814</v>
      </c>
      <c r="H972" s="1">
        <v>43817</v>
      </c>
      <c r="I972" s="1">
        <f t="shared" si="31"/>
        <v>43821</v>
      </c>
      <c r="J972" t="str">
        <f t="shared" si="30"/>
        <v>Tipe2 Laci 180 Coklat</v>
      </c>
      <c r="K972">
        <v>1400000</v>
      </c>
    </row>
    <row r="973" spans="1:11" x14ac:dyDescent="0.25">
      <c r="A973" t="s">
        <v>996</v>
      </c>
      <c r="B973">
        <v>180</v>
      </c>
      <c r="C973" t="s">
        <v>11</v>
      </c>
      <c r="D973" t="s">
        <v>7</v>
      </c>
      <c r="E973" t="s">
        <v>16</v>
      </c>
      <c r="F973">
        <v>1</v>
      </c>
      <c r="G973" s="1">
        <v>43817</v>
      </c>
      <c r="H973" s="1">
        <v>43817</v>
      </c>
      <c r="I973" s="1">
        <f t="shared" si="31"/>
        <v>43824</v>
      </c>
      <c r="J973" t="str">
        <f t="shared" si="30"/>
        <v>Tipe1 Laci 180 Hitam</v>
      </c>
      <c r="K973">
        <v>1000000</v>
      </c>
    </row>
    <row r="974" spans="1:11" x14ac:dyDescent="0.25">
      <c r="A974" t="s">
        <v>997</v>
      </c>
      <c r="B974">
        <v>160</v>
      </c>
      <c r="C974" t="s">
        <v>11</v>
      </c>
      <c r="D974" t="s">
        <v>13</v>
      </c>
      <c r="E974" t="s">
        <v>8</v>
      </c>
      <c r="F974">
        <v>1</v>
      </c>
      <c r="G974" s="1">
        <v>43817</v>
      </c>
      <c r="H974" s="1">
        <v>43817</v>
      </c>
      <c r="I974" s="1">
        <f t="shared" si="31"/>
        <v>43824</v>
      </c>
      <c r="J974" t="str">
        <f t="shared" si="30"/>
        <v>Tipe3 Biasa 160 Hitam</v>
      </c>
      <c r="K974">
        <v>1200000</v>
      </c>
    </row>
    <row r="975" spans="1:11" x14ac:dyDescent="0.25">
      <c r="A975" t="s">
        <v>998</v>
      </c>
      <c r="B975">
        <v>120</v>
      </c>
      <c r="C975" t="s">
        <v>9</v>
      </c>
      <c r="D975" t="s">
        <v>15</v>
      </c>
      <c r="E975" t="s">
        <v>8</v>
      </c>
      <c r="F975">
        <v>1</v>
      </c>
      <c r="G975" s="1">
        <v>43817</v>
      </c>
      <c r="H975" s="1">
        <v>43817</v>
      </c>
      <c r="I975" s="1">
        <f t="shared" si="31"/>
        <v>43824</v>
      </c>
      <c r="J975" t="str">
        <f t="shared" si="30"/>
        <v>Tipe4 Biasa 120 Coklat</v>
      </c>
      <c r="K975">
        <v>1300000</v>
      </c>
    </row>
    <row r="976" spans="1:11" x14ac:dyDescent="0.25">
      <c r="A976" t="s">
        <v>999</v>
      </c>
      <c r="B976">
        <v>180</v>
      </c>
      <c r="C976" t="s">
        <v>9</v>
      </c>
      <c r="D976" t="s">
        <v>7</v>
      </c>
      <c r="E976" t="s">
        <v>8</v>
      </c>
      <c r="F976">
        <v>1</v>
      </c>
      <c r="G976" s="1">
        <v>43817</v>
      </c>
      <c r="H976" s="1">
        <v>43818</v>
      </c>
      <c r="I976" s="1">
        <f t="shared" si="31"/>
        <v>43824</v>
      </c>
      <c r="J976" t="str">
        <f t="shared" si="30"/>
        <v>Tipe1 Biasa 180 Coklat</v>
      </c>
      <c r="K976">
        <v>700000</v>
      </c>
    </row>
    <row r="977" spans="1:11" x14ac:dyDescent="0.25">
      <c r="A977" t="s">
        <v>1000</v>
      </c>
      <c r="B977">
        <v>120</v>
      </c>
      <c r="C977" t="s">
        <v>11</v>
      </c>
      <c r="D977" t="s">
        <v>15</v>
      </c>
      <c r="E977" t="s">
        <v>8</v>
      </c>
      <c r="F977">
        <v>1</v>
      </c>
      <c r="G977" s="1">
        <v>43817</v>
      </c>
      <c r="H977" s="1">
        <v>43818</v>
      </c>
      <c r="I977" s="1">
        <f t="shared" si="31"/>
        <v>43824</v>
      </c>
      <c r="J977" t="str">
        <f t="shared" si="30"/>
        <v>Tipe4 Biasa 120 Hitam</v>
      </c>
      <c r="K977">
        <v>1300000</v>
      </c>
    </row>
    <row r="978" spans="1:11" x14ac:dyDescent="0.25">
      <c r="A978" t="s">
        <v>1001</v>
      </c>
      <c r="B978">
        <v>160</v>
      </c>
      <c r="C978" t="s">
        <v>6</v>
      </c>
      <c r="D978" t="s">
        <v>13</v>
      </c>
      <c r="E978" t="s">
        <v>8</v>
      </c>
      <c r="F978">
        <v>1</v>
      </c>
      <c r="G978" s="1">
        <v>43817</v>
      </c>
      <c r="H978" s="1">
        <v>43818</v>
      </c>
      <c r="I978" s="1">
        <f t="shared" si="31"/>
        <v>43824</v>
      </c>
      <c r="J978" t="str">
        <f t="shared" si="30"/>
        <v>Tipe3 Biasa 160 Abu-Abu</v>
      </c>
      <c r="K978">
        <v>1200000</v>
      </c>
    </row>
    <row r="979" spans="1:11" x14ac:dyDescent="0.25">
      <c r="A979" t="s">
        <v>1002</v>
      </c>
      <c r="B979">
        <v>140</v>
      </c>
      <c r="C979" t="s">
        <v>12</v>
      </c>
      <c r="D979" t="s">
        <v>13</v>
      </c>
      <c r="E979" t="s">
        <v>16</v>
      </c>
      <c r="F979">
        <v>1</v>
      </c>
      <c r="G979" s="1">
        <v>43817</v>
      </c>
      <c r="H979" s="1">
        <v>43818</v>
      </c>
      <c r="I979" s="1">
        <f t="shared" si="31"/>
        <v>43824</v>
      </c>
      <c r="J979" t="str">
        <f t="shared" si="30"/>
        <v>Tipe3 Laci 140 Merah</v>
      </c>
      <c r="K979">
        <v>1500000</v>
      </c>
    </row>
    <row r="980" spans="1:11" x14ac:dyDescent="0.25">
      <c r="A980" t="s">
        <v>1003</v>
      </c>
      <c r="B980">
        <v>160</v>
      </c>
      <c r="C980" t="s">
        <v>6</v>
      </c>
      <c r="D980" t="s">
        <v>13</v>
      </c>
      <c r="E980" t="s">
        <v>8</v>
      </c>
      <c r="F980">
        <v>1</v>
      </c>
      <c r="G980" s="1">
        <v>43817</v>
      </c>
      <c r="H980" s="1">
        <v>43819</v>
      </c>
      <c r="I980" s="1">
        <f t="shared" si="31"/>
        <v>43824</v>
      </c>
      <c r="J980" t="str">
        <f t="shared" si="30"/>
        <v>Tipe3 Biasa 160 Abu-Abu</v>
      </c>
      <c r="K980">
        <v>1200000</v>
      </c>
    </row>
    <row r="981" spans="1:11" x14ac:dyDescent="0.25">
      <c r="A981" t="s">
        <v>1004</v>
      </c>
      <c r="B981">
        <v>160</v>
      </c>
      <c r="C981" t="s">
        <v>9</v>
      </c>
      <c r="D981" t="s">
        <v>7</v>
      </c>
      <c r="E981" t="s">
        <v>8</v>
      </c>
      <c r="F981">
        <v>1</v>
      </c>
      <c r="G981" s="1">
        <v>43817</v>
      </c>
      <c r="H981" s="1">
        <v>43819</v>
      </c>
      <c r="I981" s="1">
        <f t="shared" si="31"/>
        <v>43824</v>
      </c>
      <c r="J981" t="str">
        <f t="shared" si="30"/>
        <v>Tipe1 Biasa 160 Coklat</v>
      </c>
      <c r="K981">
        <v>700000</v>
      </c>
    </row>
    <row r="982" spans="1:11" x14ac:dyDescent="0.25">
      <c r="A982" t="s">
        <v>1005</v>
      </c>
      <c r="B982">
        <v>120</v>
      </c>
      <c r="C982" t="s">
        <v>11</v>
      </c>
      <c r="D982" t="s">
        <v>15</v>
      </c>
      <c r="E982" t="s">
        <v>8</v>
      </c>
      <c r="F982">
        <v>3</v>
      </c>
      <c r="G982" s="1">
        <v>43819</v>
      </c>
      <c r="H982" s="1">
        <v>43819</v>
      </c>
      <c r="I982" s="1">
        <f t="shared" si="31"/>
        <v>43826</v>
      </c>
      <c r="J982" t="str">
        <f t="shared" si="30"/>
        <v>Tipe4 Biasa 120 Hitam</v>
      </c>
      <c r="K982">
        <v>1300000</v>
      </c>
    </row>
    <row r="983" spans="1:11" x14ac:dyDescent="0.25">
      <c r="A983" t="s">
        <v>1006</v>
      </c>
      <c r="B983">
        <v>180</v>
      </c>
      <c r="C983" t="s">
        <v>12</v>
      </c>
      <c r="D983" t="s">
        <v>7</v>
      </c>
      <c r="E983" t="s">
        <v>8</v>
      </c>
      <c r="F983">
        <v>3</v>
      </c>
      <c r="G983" s="1">
        <v>43819</v>
      </c>
      <c r="H983" s="1">
        <v>43820</v>
      </c>
      <c r="I983" s="1">
        <f t="shared" si="31"/>
        <v>43826</v>
      </c>
      <c r="J983" t="str">
        <f t="shared" si="30"/>
        <v>Tipe1 Biasa 180 Merah</v>
      </c>
      <c r="K983">
        <v>700000</v>
      </c>
    </row>
    <row r="984" spans="1:11" x14ac:dyDescent="0.25">
      <c r="A984" t="s">
        <v>1007</v>
      </c>
      <c r="B984">
        <v>180</v>
      </c>
      <c r="C984" t="s">
        <v>6</v>
      </c>
      <c r="D984" t="s">
        <v>7</v>
      </c>
      <c r="E984" t="s">
        <v>8</v>
      </c>
      <c r="F984">
        <v>3</v>
      </c>
      <c r="G984" s="1">
        <v>43819</v>
      </c>
      <c r="H984" s="1">
        <v>43820</v>
      </c>
      <c r="I984" s="1">
        <f t="shared" si="31"/>
        <v>43826</v>
      </c>
      <c r="J984" t="str">
        <f t="shared" si="30"/>
        <v>Tipe1 Biasa 180 Abu-Abu</v>
      </c>
      <c r="K984">
        <v>700000</v>
      </c>
    </row>
    <row r="985" spans="1:11" x14ac:dyDescent="0.25">
      <c r="A985" t="s">
        <v>1008</v>
      </c>
      <c r="B985">
        <v>160</v>
      </c>
      <c r="C985" t="s">
        <v>14</v>
      </c>
      <c r="D985" t="s">
        <v>13</v>
      </c>
      <c r="E985" t="s">
        <v>8</v>
      </c>
      <c r="F985">
        <v>3</v>
      </c>
      <c r="G985" s="1">
        <v>43819</v>
      </c>
      <c r="H985" s="1">
        <v>43820</v>
      </c>
      <c r="I985" s="1">
        <f t="shared" si="31"/>
        <v>43826</v>
      </c>
      <c r="J985" t="str">
        <f t="shared" si="30"/>
        <v>Tipe3 Biasa 160 Pink</v>
      </c>
      <c r="K985">
        <v>1200000</v>
      </c>
    </row>
    <row r="986" spans="1:11" x14ac:dyDescent="0.25">
      <c r="A986" t="s">
        <v>1009</v>
      </c>
      <c r="B986">
        <v>120</v>
      </c>
      <c r="C986" t="s">
        <v>6</v>
      </c>
      <c r="D986" t="s">
        <v>13</v>
      </c>
      <c r="E986" t="s">
        <v>8</v>
      </c>
      <c r="F986">
        <v>3</v>
      </c>
      <c r="G986" s="1">
        <v>43819</v>
      </c>
      <c r="H986" s="1">
        <v>43820</v>
      </c>
      <c r="I986" s="1">
        <f t="shared" si="31"/>
        <v>43826</v>
      </c>
      <c r="J986" t="str">
        <f t="shared" si="30"/>
        <v>Tipe3 Biasa 120 Abu-Abu</v>
      </c>
      <c r="K986">
        <v>1200000</v>
      </c>
    </row>
    <row r="987" spans="1:11" x14ac:dyDescent="0.25">
      <c r="A987" t="s">
        <v>1010</v>
      </c>
      <c r="B987">
        <v>180</v>
      </c>
      <c r="C987" t="s">
        <v>9</v>
      </c>
      <c r="D987" t="s">
        <v>13</v>
      </c>
      <c r="E987" t="s">
        <v>8</v>
      </c>
      <c r="F987">
        <v>3</v>
      </c>
      <c r="G987" s="1">
        <v>43819</v>
      </c>
      <c r="H987" s="1">
        <v>43820</v>
      </c>
      <c r="I987" s="1">
        <f t="shared" si="31"/>
        <v>43826</v>
      </c>
      <c r="J987" t="str">
        <f t="shared" si="30"/>
        <v>Tipe3 Biasa 180 Coklat</v>
      </c>
      <c r="K987">
        <v>1200000</v>
      </c>
    </row>
    <row r="988" spans="1:11" x14ac:dyDescent="0.25">
      <c r="A988" t="s">
        <v>1011</v>
      </c>
      <c r="B988">
        <v>160</v>
      </c>
      <c r="C988" t="s">
        <v>6</v>
      </c>
      <c r="D988" t="s">
        <v>15</v>
      </c>
      <c r="E988" t="s">
        <v>16</v>
      </c>
      <c r="F988">
        <v>3</v>
      </c>
      <c r="G988" s="1">
        <v>43819</v>
      </c>
      <c r="H988" s="1">
        <v>43820</v>
      </c>
      <c r="I988" s="1">
        <f t="shared" si="31"/>
        <v>43826</v>
      </c>
      <c r="J988" t="str">
        <f t="shared" si="30"/>
        <v>Tipe4 Laci 160 Abu-Abu</v>
      </c>
      <c r="K988">
        <v>1600000</v>
      </c>
    </row>
    <row r="989" spans="1:11" x14ac:dyDescent="0.25">
      <c r="A989" t="s">
        <v>1012</v>
      </c>
      <c r="B989">
        <v>120</v>
      </c>
      <c r="C989" t="s">
        <v>11</v>
      </c>
      <c r="D989" t="s">
        <v>15</v>
      </c>
      <c r="E989" t="s">
        <v>8</v>
      </c>
      <c r="F989">
        <v>3</v>
      </c>
      <c r="G989" s="1">
        <v>43819</v>
      </c>
      <c r="H989" s="1">
        <v>43821</v>
      </c>
      <c r="I989" s="1">
        <f t="shared" si="31"/>
        <v>43826</v>
      </c>
      <c r="J989" t="str">
        <f t="shared" si="30"/>
        <v>Tipe4 Biasa 120 Hitam</v>
      </c>
      <c r="K989">
        <v>1300000</v>
      </c>
    </row>
    <row r="990" spans="1:11" x14ac:dyDescent="0.25">
      <c r="A990" t="s">
        <v>1013</v>
      </c>
      <c r="B990">
        <v>180</v>
      </c>
      <c r="C990" t="s">
        <v>11</v>
      </c>
      <c r="D990" t="s">
        <v>7</v>
      </c>
      <c r="E990" t="s">
        <v>8</v>
      </c>
      <c r="F990">
        <v>3</v>
      </c>
      <c r="G990" s="1">
        <v>43819</v>
      </c>
      <c r="H990" s="1">
        <v>43821</v>
      </c>
      <c r="I990" s="1">
        <f t="shared" si="31"/>
        <v>43826</v>
      </c>
      <c r="J990" t="str">
        <f t="shared" si="30"/>
        <v>Tipe1 Biasa 180 Hitam</v>
      </c>
      <c r="K990">
        <v>700000</v>
      </c>
    </row>
    <row r="991" spans="1:11" x14ac:dyDescent="0.25">
      <c r="A991" t="s">
        <v>1014</v>
      </c>
      <c r="B991">
        <v>180</v>
      </c>
      <c r="C991" t="s">
        <v>6</v>
      </c>
      <c r="D991" t="s">
        <v>7</v>
      </c>
      <c r="E991" t="s">
        <v>8</v>
      </c>
      <c r="F991">
        <v>3</v>
      </c>
      <c r="G991" s="1">
        <v>43819</v>
      </c>
      <c r="H991" s="1">
        <v>43821</v>
      </c>
      <c r="I991" s="1">
        <f t="shared" si="31"/>
        <v>43826</v>
      </c>
      <c r="J991" t="str">
        <f t="shared" si="30"/>
        <v>Tipe1 Biasa 180 Abu-Abu</v>
      </c>
      <c r="K991">
        <v>700000</v>
      </c>
    </row>
    <row r="992" spans="1:11" x14ac:dyDescent="0.25">
      <c r="A992" t="s">
        <v>1015</v>
      </c>
      <c r="B992">
        <v>180</v>
      </c>
      <c r="C992" t="s">
        <v>11</v>
      </c>
      <c r="D992" t="s">
        <v>7</v>
      </c>
      <c r="E992" t="s">
        <v>8</v>
      </c>
      <c r="F992">
        <v>3</v>
      </c>
      <c r="G992" s="1">
        <v>43821</v>
      </c>
      <c r="H992" s="1">
        <v>43821</v>
      </c>
      <c r="I992" s="1">
        <f t="shared" si="31"/>
        <v>43828</v>
      </c>
      <c r="J992" t="str">
        <f t="shared" si="30"/>
        <v>Tipe1 Biasa 180 Hitam</v>
      </c>
      <c r="K992">
        <v>700000</v>
      </c>
    </row>
    <row r="993" spans="1:11" x14ac:dyDescent="0.25">
      <c r="A993" t="s">
        <v>1016</v>
      </c>
      <c r="B993">
        <v>160</v>
      </c>
      <c r="C993" t="s">
        <v>14</v>
      </c>
      <c r="D993" t="s">
        <v>7</v>
      </c>
      <c r="E993" t="s">
        <v>8</v>
      </c>
      <c r="F993">
        <v>3</v>
      </c>
      <c r="G993" s="1">
        <v>43821</v>
      </c>
      <c r="H993" s="1">
        <v>43822</v>
      </c>
      <c r="I993" s="1">
        <f t="shared" si="31"/>
        <v>43828</v>
      </c>
      <c r="J993" t="str">
        <f t="shared" si="30"/>
        <v>Tipe1 Biasa 160 Pink</v>
      </c>
      <c r="K993">
        <v>700000</v>
      </c>
    </row>
    <row r="994" spans="1:11" x14ac:dyDescent="0.25">
      <c r="A994" t="s">
        <v>1017</v>
      </c>
      <c r="B994">
        <v>160</v>
      </c>
      <c r="C994" t="s">
        <v>9</v>
      </c>
      <c r="D994" t="s">
        <v>7</v>
      </c>
      <c r="E994" t="s">
        <v>8</v>
      </c>
      <c r="F994">
        <v>3</v>
      </c>
      <c r="G994" s="1">
        <v>43821</v>
      </c>
      <c r="H994" s="1">
        <v>43822</v>
      </c>
      <c r="I994" s="1">
        <f t="shared" si="31"/>
        <v>43828</v>
      </c>
      <c r="J994" t="str">
        <f t="shared" si="30"/>
        <v>Tipe1 Biasa 160 Coklat</v>
      </c>
      <c r="K994">
        <v>700000</v>
      </c>
    </row>
    <row r="995" spans="1:11" x14ac:dyDescent="0.25">
      <c r="A995" t="s">
        <v>1018</v>
      </c>
      <c r="B995">
        <v>160</v>
      </c>
      <c r="C995" t="s">
        <v>11</v>
      </c>
      <c r="D995" t="s">
        <v>13</v>
      </c>
      <c r="E995" t="s">
        <v>8</v>
      </c>
      <c r="F995">
        <v>3</v>
      </c>
      <c r="G995" s="1">
        <v>43821</v>
      </c>
      <c r="H995" s="1">
        <v>43822</v>
      </c>
      <c r="I995" s="1">
        <f t="shared" si="31"/>
        <v>43828</v>
      </c>
      <c r="J995" t="str">
        <f t="shared" si="30"/>
        <v>Tipe3 Biasa 160 Hitam</v>
      </c>
      <c r="K995">
        <v>1200000</v>
      </c>
    </row>
    <row r="996" spans="1:11" x14ac:dyDescent="0.25">
      <c r="A996" t="s">
        <v>1019</v>
      </c>
      <c r="B996">
        <v>140</v>
      </c>
      <c r="C996" t="s">
        <v>12</v>
      </c>
      <c r="D996" t="s">
        <v>10</v>
      </c>
      <c r="E996" t="s">
        <v>8</v>
      </c>
      <c r="F996">
        <v>3</v>
      </c>
      <c r="G996" s="1">
        <v>43821</v>
      </c>
      <c r="H996" s="1">
        <v>43822</v>
      </c>
      <c r="I996" s="1">
        <f t="shared" si="31"/>
        <v>43828</v>
      </c>
      <c r="J996" t="str">
        <f t="shared" si="30"/>
        <v>Tipe2 Biasa 140 Merah</v>
      </c>
      <c r="K996">
        <v>1100000</v>
      </c>
    </row>
    <row r="997" spans="1:11" x14ac:dyDescent="0.25">
      <c r="A997" t="s">
        <v>1020</v>
      </c>
      <c r="B997">
        <v>140</v>
      </c>
      <c r="C997" t="s">
        <v>11</v>
      </c>
      <c r="D997" t="s">
        <v>7</v>
      </c>
      <c r="E997" t="s">
        <v>8</v>
      </c>
      <c r="F997">
        <v>3</v>
      </c>
      <c r="G997" s="1">
        <v>43821</v>
      </c>
      <c r="H997" s="1">
        <v>43822</v>
      </c>
      <c r="I997" s="1">
        <f t="shared" si="31"/>
        <v>43828</v>
      </c>
      <c r="J997" t="str">
        <f t="shared" si="30"/>
        <v>Tipe1 Biasa 140 Hitam</v>
      </c>
      <c r="K997">
        <v>700000</v>
      </c>
    </row>
    <row r="998" spans="1:11" x14ac:dyDescent="0.25">
      <c r="A998" t="s">
        <v>1021</v>
      </c>
      <c r="B998">
        <v>160</v>
      </c>
      <c r="C998" t="s">
        <v>6</v>
      </c>
      <c r="D998" t="s">
        <v>15</v>
      </c>
      <c r="E998" t="s">
        <v>8</v>
      </c>
      <c r="F998">
        <v>3</v>
      </c>
      <c r="G998" s="1">
        <v>43821</v>
      </c>
      <c r="H998" s="1">
        <v>43822</v>
      </c>
      <c r="I998" s="1">
        <f t="shared" si="31"/>
        <v>43828</v>
      </c>
      <c r="J998" t="str">
        <f t="shared" si="30"/>
        <v>Tipe4 Biasa 160 Abu-Abu</v>
      </c>
      <c r="K998">
        <v>1300000</v>
      </c>
    </row>
    <row r="999" spans="1:11" x14ac:dyDescent="0.25">
      <c r="A999" t="s">
        <v>1022</v>
      </c>
      <c r="B999">
        <v>160</v>
      </c>
      <c r="C999" t="s">
        <v>11</v>
      </c>
      <c r="D999" t="s">
        <v>15</v>
      </c>
      <c r="E999" t="s">
        <v>8</v>
      </c>
      <c r="F999">
        <v>3</v>
      </c>
      <c r="G999" s="1">
        <v>43821</v>
      </c>
      <c r="H999" s="1">
        <v>43823</v>
      </c>
      <c r="I999" s="1">
        <f t="shared" si="31"/>
        <v>43828</v>
      </c>
      <c r="J999" t="str">
        <f t="shared" si="30"/>
        <v>Tipe4 Biasa 160 Hitam</v>
      </c>
      <c r="K999">
        <v>1300000</v>
      </c>
    </row>
    <row r="1000" spans="1:11" x14ac:dyDescent="0.25">
      <c r="A1000" t="s">
        <v>1023</v>
      </c>
      <c r="B1000">
        <v>140</v>
      </c>
      <c r="C1000" t="s">
        <v>11</v>
      </c>
      <c r="D1000" t="s">
        <v>7</v>
      </c>
      <c r="E1000" t="s">
        <v>17</v>
      </c>
      <c r="F1000">
        <v>3</v>
      </c>
      <c r="G1000" s="1">
        <v>43821</v>
      </c>
      <c r="H1000" s="1">
        <v>43823</v>
      </c>
      <c r="I1000" s="1">
        <f t="shared" si="31"/>
        <v>43828</v>
      </c>
      <c r="J1000" t="str">
        <f t="shared" si="30"/>
        <v>Tipe1 Permata 140 Hitam</v>
      </c>
      <c r="K1000">
        <v>1300000</v>
      </c>
    </row>
    <row r="1001" spans="1:11" x14ac:dyDescent="0.25">
      <c r="A1001" t="s">
        <v>1024</v>
      </c>
      <c r="B1001">
        <v>120</v>
      </c>
      <c r="C1001" t="s">
        <v>11</v>
      </c>
      <c r="D1001" t="s">
        <v>10</v>
      </c>
      <c r="E1001" t="s">
        <v>8</v>
      </c>
      <c r="F1001">
        <v>3</v>
      </c>
      <c r="G1001" s="1">
        <v>43821</v>
      </c>
      <c r="H1001" s="1">
        <v>43823</v>
      </c>
      <c r="I1001" s="1">
        <f t="shared" si="31"/>
        <v>43828</v>
      </c>
      <c r="J1001" t="str">
        <f t="shared" si="30"/>
        <v>Tipe2 Biasa 120 Hitam</v>
      </c>
      <c r="K1001">
        <v>1100000</v>
      </c>
    </row>
    <row r="1002" spans="1:11" x14ac:dyDescent="0.25">
      <c r="A1002" t="s">
        <v>1025</v>
      </c>
      <c r="B1002">
        <v>160</v>
      </c>
      <c r="C1002" t="s">
        <v>9</v>
      </c>
      <c r="D1002" t="s">
        <v>7</v>
      </c>
      <c r="E1002" t="s">
        <v>8</v>
      </c>
      <c r="F1002">
        <v>3</v>
      </c>
      <c r="G1002" s="1">
        <v>43821</v>
      </c>
      <c r="H1002" s="1">
        <v>43823</v>
      </c>
      <c r="I1002" s="1">
        <f t="shared" si="31"/>
        <v>43828</v>
      </c>
      <c r="J1002" t="str">
        <f t="shared" si="30"/>
        <v>Tipe1 Biasa 160 Coklat</v>
      </c>
      <c r="K1002">
        <v>700000</v>
      </c>
    </row>
    <row r="1003" spans="1:11" x14ac:dyDescent="0.25">
      <c r="A1003" t="s">
        <v>1026</v>
      </c>
      <c r="B1003">
        <v>160</v>
      </c>
      <c r="C1003" t="s">
        <v>11</v>
      </c>
      <c r="D1003" t="s">
        <v>7</v>
      </c>
      <c r="E1003" t="s">
        <v>16</v>
      </c>
      <c r="F1003">
        <v>3</v>
      </c>
      <c r="G1003" s="1">
        <v>43821</v>
      </c>
      <c r="H1003" s="1">
        <v>43824</v>
      </c>
      <c r="I1003" s="1">
        <f t="shared" si="31"/>
        <v>43828</v>
      </c>
      <c r="J1003" t="str">
        <f t="shared" si="30"/>
        <v>Tipe1 Laci 160 Hitam</v>
      </c>
      <c r="K1003">
        <v>1000000</v>
      </c>
    </row>
    <row r="1004" spans="1:11" x14ac:dyDescent="0.25">
      <c r="A1004" t="s">
        <v>1027</v>
      </c>
      <c r="B1004">
        <v>160</v>
      </c>
      <c r="C1004" t="s">
        <v>9</v>
      </c>
      <c r="D1004" t="s">
        <v>7</v>
      </c>
      <c r="E1004" t="s">
        <v>8</v>
      </c>
      <c r="F1004">
        <v>3</v>
      </c>
      <c r="G1004" s="1">
        <v>43821</v>
      </c>
      <c r="H1004" s="1">
        <v>43824</v>
      </c>
      <c r="I1004" s="1">
        <f t="shared" si="31"/>
        <v>43828</v>
      </c>
      <c r="J1004" t="str">
        <f t="shared" si="30"/>
        <v>Tipe1 Biasa 160 Coklat</v>
      </c>
      <c r="K1004">
        <v>700000</v>
      </c>
    </row>
    <row r="1005" spans="1:11" x14ac:dyDescent="0.25">
      <c r="A1005" t="s">
        <v>1028</v>
      </c>
      <c r="B1005">
        <v>140</v>
      </c>
      <c r="C1005" t="s">
        <v>11</v>
      </c>
      <c r="D1005" t="s">
        <v>7</v>
      </c>
      <c r="E1005" t="s">
        <v>8</v>
      </c>
      <c r="F1005">
        <v>2</v>
      </c>
      <c r="G1005" s="1">
        <v>43824</v>
      </c>
      <c r="H1005" s="1">
        <v>43824</v>
      </c>
      <c r="I1005" s="1">
        <f t="shared" si="31"/>
        <v>43831</v>
      </c>
      <c r="J1005" t="str">
        <f t="shared" si="30"/>
        <v>Tipe1 Biasa 140 Hitam</v>
      </c>
      <c r="K1005">
        <v>700000</v>
      </c>
    </row>
    <row r="1006" spans="1:11" x14ac:dyDescent="0.25">
      <c r="A1006" t="s">
        <v>1029</v>
      </c>
      <c r="B1006">
        <v>140</v>
      </c>
      <c r="C1006" t="s">
        <v>11</v>
      </c>
      <c r="D1006" t="s">
        <v>7</v>
      </c>
      <c r="E1006" t="s">
        <v>8</v>
      </c>
      <c r="F1006">
        <v>2</v>
      </c>
      <c r="G1006" s="1">
        <v>43824</v>
      </c>
      <c r="H1006" s="1">
        <v>43824</v>
      </c>
      <c r="I1006" s="1">
        <f t="shared" si="31"/>
        <v>43831</v>
      </c>
      <c r="J1006" t="str">
        <f t="shared" si="30"/>
        <v>Tipe1 Biasa 140 Hitam</v>
      </c>
      <c r="K1006">
        <v>700000</v>
      </c>
    </row>
    <row r="1007" spans="1:11" x14ac:dyDescent="0.25">
      <c r="A1007" t="s">
        <v>1030</v>
      </c>
      <c r="B1007">
        <v>140</v>
      </c>
      <c r="C1007" t="s">
        <v>6</v>
      </c>
      <c r="D1007" t="s">
        <v>7</v>
      </c>
      <c r="E1007" t="s">
        <v>8</v>
      </c>
      <c r="F1007">
        <v>2</v>
      </c>
      <c r="G1007" s="1">
        <v>43824</v>
      </c>
      <c r="H1007" s="1">
        <v>43825</v>
      </c>
      <c r="I1007" s="1">
        <f t="shared" si="31"/>
        <v>43831</v>
      </c>
      <c r="J1007" t="str">
        <f t="shared" si="30"/>
        <v>Tipe1 Biasa 140 Abu-Abu</v>
      </c>
      <c r="K1007">
        <v>700000</v>
      </c>
    </row>
    <row r="1008" spans="1:11" x14ac:dyDescent="0.25">
      <c r="A1008" t="s">
        <v>1031</v>
      </c>
      <c r="B1008">
        <v>160</v>
      </c>
      <c r="C1008" t="s">
        <v>14</v>
      </c>
      <c r="D1008" t="s">
        <v>7</v>
      </c>
      <c r="E1008" t="s">
        <v>8</v>
      </c>
      <c r="F1008">
        <v>2</v>
      </c>
      <c r="G1008" s="1">
        <v>43824</v>
      </c>
      <c r="H1008" s="1">
        <v>43825</v>
      </c>
      <c r="I1008" s="1">
        <f t="shared" si="31"/>
        <v>43831</v>
      </c>
      <c r="J1008" t="str">
        <f t="shared" si="30"/>
        <v>Tipe1 Biasa 160 Pink</v>
      </c>
      <c r="K1008">
        <v>700000</v>
      </c>
    </row>
    <row r="1009" spans="1:11" x14ac:dyDescent="0.25">
      <c r="A1009" t="s">
        <v>1032</v>
      </c>
      <c r="B1009">
        <v>140</v>
      </c>
      <c r="C1009" t="s">
        <v>11</v>
      </c>
      <c r="D1009" t="s">
        <v>10</v>
      </c>
      <c r="E1009" t="s">
        <v>8</v>
      </c>
      <c r="F1009">
        <v>2</v>
      </c>
      <c r="G1009" s="1">
        <v>43824</v>
      </c>
      <c r="H1009" s="1">
        <v>43825</v>
      </c>
      <c r="I1009" s="1">
        <f t="shared" si="31"/>
        <v>43831</v>
      </c>
      <c r="J1009" t="str">
        <f t="shared" si="30"/>
        <v>Tipe2 Biasa 140 Hitam</v>
      </c>
      <c r="K1009">
        <v>1100000</v>
      </c>
    </row>
    <row r="1010" spans="1:11" x14ac:dyDescent="0.25">
      <c r="A1010" t="s">
        <v>1033</v>
      </c>
      <c r="B1010">
        <v>140</v>
      </c>
      <c r="C1010" t="s">
        <v>12</v>
      </c>
      <c r="D1010" t="s">
        <v>7</v>
      </c>
      <c r="E1010" t="s">
        <v>8</v>
      </c>
      <c r="F1010">
        <v>2</v>
      </c>
      <c r="G1010" s="1">
        <v>43824</v>
      </c>
      <c r="H1010" s="1">
        <v>43826</v>
      </c>
      <c r="I1010" s="1">
        <f t="shared" si="31"/>
        <v>43831</v>
      </c>
      <c r="J1010" t="str">
        <f t="shared" si="30"/>
        <v>Tipe1 Biasa 140 Merah</v>
      </c>
      <c r="K1010">
        <v>700000</v>
      </c>
    </row>
    <row r="1011" spans="1:11" x14ac:dyDescent="0.25">
      <c r="A1011" t="s">
        <v>1034</v>
      </c>
      <c r="B1011">
        <v>180</v>
      </c>
      <c r="C1011" t="s">
        <v>11</v>
      </c>
      <c r="D1011" t="s">
        <v>7</v>
      </c>
      <c r="E1011" t="s">
        <v>8</v>
      </c>
      <c r="F1011">
        <v>2</v>
      </c>
      <c r="G1011" s="1">
        <v>43824</v>
      </c>
      <c r="H1011" s="1">
        <v>43826</v>
      </c>
      <c r="I1011" s="1">
        <f t="shared" si="31"/>
        <v>43831</v>
      </c>
      <c r="J1011" t="str">
        <f t="shared" si="30"/>
        <v>Tipe1 Biasa 180 Hitam</v>
      </c>
      <c r="K1011">
        <v>700000</v>
      </c>
    </row>
    <row r="1012" spans="1:11" x14ac:dyDescent="0.25">
      <c r="A1012" t="s">
        <v>1035</v>
      </c>
      <c r="B1012">
        <v>160</v>
      </c>
      <c r="C1012" t="s">
        <v>11</v>
      </c>
      <c r="D1012" t="s">
        <v>10</v>
      </c>
      <c r="E1012" t="s">
        <v>8</v>
      </c>
      <c r="F1012">
        <v>1</v>
      </c>
      <c r="G1012" s="1">
        <v>43826</v>
      </c>
      <c r="H1012" s="1">
        <v>43826</v>
      </c>
      <c r="I1012" s="1">
        <f t="shared" si="31"/>
        <v>43833</v>
      </c>
      <c r="J1012" t="str">
        <f t="shared" si="30"/>
        <v>Tipe2 Biasa 160 Hitam</v>
      </c>
      <c r="K1012">
        <v>1100000</v>
      </c>
    </row>
    <row r="1013" spans="1:11" x14ac:dyDescent="0.25">
      <c r="A1013" t="s">
        <v>1036</v>
      </c>
      <c r="B1013">
        <v>120</v>
      </c>
      <c r="C1013" t="s">
        <v>6</v>
      </c>
      <c r="D1013" t="s">
        <v>7</v>
      </c>
      <c r="E1013" t="s">
        <v>8</v>
      </c>
      <c r="F1013">
        <v>1</v>
      </c>
      <c r="G1013" s="1">
        <v>43826</v>
      </c>
      <c r="H1013" s="1">
        <v>43827</v>
      </c>
      <c r="I1013" s="1">
        <f t="shared" si="31"/>
        <v>43833</v>
      </c>
      <c r="J1013" t="str">
        <f t="shared" si="30"/>
        <v>Tipe1 Biasa 120 Abu-Abu</v>
      </c>
      <c r="K1013">
        <v>700000</v>
      </c>
    </row>
    <row r="1014" spans="1:11" x14ac:dyDescent="0.25">
      <c r="A1014" t="s">
        <v>1037</v>
      </c>
      <c r="B1014">
        <v>120</v>
      </c>
      <c r="C1014" t="s">
        <v>9</v>
      </c>
      <c r="D1014" t="s">
        <v>15</v>
      </c>
      <c r="E1014" t="s">
        <v>8</v>
      </c>
      <c r="F1014">
        <v>1</v>
      </c>
      <c r="G1014" s="1">
        <v>43826</v>
      </c>
      <c r="H1014" s="1">
        <v>43827</v>
      </c>
      <c r="I1014" s="1">
        <f t="shared" si="31"/>
        <v>43833</v>
      </c>
      <c r="J1014" t="str">
        <f t="shared" si="30"/>
        <v>Tipe4 Biasa 120 Coklat</v>
      </c>
      <c r="K1014">
        <v>1300000</v>
      </c>
    </row>
    <row r="1015" spans="1:11" x14ac:dyDescent="0.25">
      <c r="A1015" t="s">
        <v>1038</v>
      </c>
      <c r="B1015">
        <v>160</v>
      </c>
      <c r="C1015" t="s">
        <v>11</v>
      </c>
      <c r="D1015" t="s">
        <v>10</v>
      </c>
      <c r="E1015" t="s">
        <v>8</v>
      </c>
      <c r="F1015">
        <v>1</v>
      </c>
      <c r="G1015" s="1">
        <v>43826</v>
      </c>
      <c r="H1015" s="1">
        <v>43827</v>
      </c>
      <c r="I1015" s="1">
        <f t="shared" si="31"/>
        <v>43833</v>
      </c>
      <c r="J1015" t="str">
        <f t="shared" si="30"/>
        <v>Tipe2 Biasa 160 Hitam</v>
      </c>
      <c r="K1015">
        <v>1100000</v>
      </c>
    </row>
    <row r="1016" spans="1:11" x14ac:dyDescent="0.25">
      <c r="A1016" t="s">
        <v>1039</v>
      </c>
      <c r="B1016">
        <v>140</v>
      </c>
      <c r="C1016" t="s">
        <v>9</v>
      </c>
      <c r="D1016" t="s">
        <v>15</v>
      </c>
      <c r="E1016" t="s">
        <v>8</v>
      </c>
      <c r="F1016">
        <v>1</v>
      </c>
      <c r="G1016" s="1">
        <v>43826</v>
      </c>
      <c r="H1016" s="1">
        <v>43827</v>
      </c>
      <c r="I1016" s="1">
        <f t="shared" si="31"/>
        <v>43833</v>
      </c>
      <c r="J1016" t="str">
        <f t="shared" si="30"/>
        <v>Tipe4 Biasa 140 Coklat</v>
      </c>
      <c r="K1016">
        <v>1300000</v>
      </c>
    </row>
    <row r="1017" spans="1:11" x14ac:dyDescent="0.25">
      <c r="A1017" t="s">
        <v>1040</v>
      </c>
      <c r="B1017">
        <v>160</v>
      </c>
      <c r="C1017" t="s">
        <v>12</v>
      </c>
      <c r="D1017" t="s">
        <v>7</v>
      </c>
      <c r="E1017" t="s">
        <v>8</v>
      </c>
      <c r="F1017">
        <v>1</v>
      </c>
      <c r="G1017" s="1">
        <v>43826</v>
      </c>
      <c r="H1017" s="1">
        <v>43827</v>
      </c>
      <c r="I1017" s="1">
        <f t="shared" si="31"/>
        <v>43833</v>
      </c>
      <c r="J1017" t="str">
        <f t="shared" si="30"/>
        <v>Tipe1 Biasa 160 Merah</v>
      </c>
      <c r="K1017">
        <v>700000</v>
      </c>
    </row>
    <row r="1018" spans="1:11" x14ac:dyDescent="0.25">
      <c r="A1018" t="s">
        <v>1041</v>
      </c>
      <c r="B1018">
        <v>180</v>
      </c>
      <c r="C1018" t="s">
        <v>9</v>
      </c>
      <c r="D1018" t="s">
        <v>7</v>
      </c>
      <c r="E1018" t="s">
        <v>8</v>
      </c>
      <c r="F1018">
        <v>1</v>
      </c>
      <c r="G1018" s="1">
        <v>43826</v>
      </c>
      <c r="H1018" s="1">
        <v>43827</v>
      </c>
      <c r="I1018" s="1">
        <f t="shared" si="31"/>
        <v>43833</v>
      </c>
      <c r="J1018" t="str">
        <f t="shared" si="30"/>
        <v>Tipe1 Biasa 180 Coklat</v>
      </c>
      <c r="K1018">
        <v>700000</v>
      </c>
    </row>
    <row r="1019" spans="1:11" x14ac:dyDescent="0.25">
      <c r="A1019" t="s">
        <v>1042</v>
      </c>
      <c r="B1019">
        <v>140</v>
      </c>
      <c r="C1019" t="s">
        <v>9</v>
      </c>
      <c r="D1019" t="s">
        <v>7</v>
      </c>
      <c r="E1019" t="s">
        <v>16</v>
      </c>
      <c r="F1019">
        <v>1</v>
      </c>
      <c r="G1019" s="1">
        <v>43826</v>
      </c>
      <c r="H1019" s="1">
        <v>43828</v>
      </c>
      <c r="I1019" s="1">
        <f t="shared" si="31"/>
        <v>43833</v>
      </c>
      <c r="J1019" t="str">
        <f t="shared" si="30"/>
        <v>Tipe1 Laci 140 Coklat</v>
      </c>
      <c r="K1019">
        <v>1000000</v>
      </c>
    </row>
    <row r="1020" spans="1:11" x14ac:dyDescent="0.25">
      <c r="A1020" t="s">
        <v>1043</v>
      </c>
      <c r="B1020">
        <v>160</v>
      </c>
      <c r="C1020" t="s">
        <v>14</v>
      </c>
      <c r="D1020" t="s">
        <v>10</v>
      </c>
      <c r="E1020" t="s">
        <v>8</v>
      </c>
      <c r="F1020">
        <v>1</v>
      </c>
      <c r="G1020" s="1">
        <v>43826</v>
      </c>
      <c r="H1020" s="1">
        <v>43828</v>
      </c>
      <c r="I1020" s="1">
        <f t="shared" si="31"/>
        <v>43833</v>
      </c>
      <c r="J1020" t="str">
        <f t="shared" si="30"/>
        <v>Tipe2 Biasa 160 Pink</v>
      </c>
      <c r="K1020">
        <v>1100000</v>
      </c>
    </row>
    <row r="1021" spans="1:11" x14ac:dyDescent="0.25">
      <c r="A1021" t="s">
        <v>1044</v>
      </c>
      <c r="B1021">
        <v>120</v>
      </c>
      <c r="C1021" t="s">
        <v>11</v>
      </c>
      <c r="D1021" t="s">
        <v>15</v>
      </c>
      <c r="E1021" t="s">
        <v>8</v>
      </c>
      <c r="F1021">
        <v>1</v>
      </c>
      <c r="G1021" s="1">
        <v>43826</v>
      </c>
      <c r="H1021" s="1">
        <v>43828</v>
      </c>
      <c r="I1021" s="1">
        <f t="shared" si="31"/>
        <v>43833</v>
      </c>
      <c r="J1021" t="str">
        <f t="shared" si="30"/>
        <v>Tipe4 Biasa 120 Hitam</v>
      </c>
      <c r="K1021">
        <v>1300000</v>
      </c>
    </row>
    <row r="1022" spans="1:11" x14ac:dyDescent="0.25">
      <c r="A1022" t="s">
        <v>1045</v>
      </c>
      <c r="B1022">
        <v>160</v>
      </c>
      <c r="C1022" t="s">
        <v>6</v>
      </c>
      <c r="D1022" t="s">
        <v>7</v>
      </c>
      <c r="E1022" t="s">
        <v>8</v>
      </c>
      <c r="F1022">
        <v>1</v>
      </c>
      <c r="G1022" s="1">
        <v>43826</v>
      </c>
      <c r="H1022" s="1">
        <v>43828</v>
      </c>
      <c r="I1022" s="1">
        <f t="shared" si="31"/>
        <v>43833</v>
      </c>
      <c r="J1022" t="str">
        <f t="shared" si="30"/>
        <v>Tipe1 Biasa 160 Abu-Abu</v>
      </c>
      <c r="K1022">
        <v>700000</v>
      </c>
    </row>
    <row r="1023" spans="1:11" x14ac:dyDescent="0.25">
      <c r="A1023" t="s">
        <v>1046</v>
      </c>
      <c r="B1023">
        <v>160</v>
      </c>
      <c r="C1023" t="s">
        <v>9</v>
      </c>
      <c r="D1023" t="s">
        <v>15</v>
      </c>
      <c r="E1023" t="s">
        <v>8</v>
      </c>
      <c r="F1023">
        <v>1</v>
      </c>
      <c r="G1023" s="1">
        <v>43826</v>
      </c>
      <c r="H1023" s="1">
        <v>43828</v>
      </c>
      <c r="I1023" s="1">
        <f t="shared" si="31"/>
        <v>43833</v>
      </c>
      <c r="J1023" t="str">
        <f t="shared" si="30"/>
        <v>Tipe4 Biasa 160 Coklat</v>
      </c>
      <c r="K1023">
        <v>1300000</v>
      </c>
    </row>
    <row r="1024" spans="1:11" x14ac:dyDescent="0.25">
      <c r="A1024" t="s">
        <v>1047</v>
      </c>
      <c r="B1024">
        <v>120</v>
      </c>
      <c r="C1024" t="s">
        <v>12</v>
      </c>
      <c r="D1024" t="s">
        <v>7</v>
      </c>
      <c r="E1024" t="s">
        <v>8</v>
      </c>
      <c r="F1024">
        <v>6</v>
      </c>
      <c r="G1024" s="1">
        <v>43828</v>
      </c>
      <c r="H1024" s="1">
        <v>43828</v>
      </c>
      <c r="I1024" s="1">
        <f t="shared" si="31"/>
        <v>43835</v>
      </c>
      <c r="J1024" t="str">
        <f t="shared" si="30"/>
        <v>Tipe1 Biasa 120 Merah</v>
      </c>
      <c r="K1024">
        <v>700000</v>
      </c>
    </row>
    <row r="1025" spans="1:11" x14ac:dyDescent="0.25">
      <c r="A1025" t="s">
        <v>1048</v>
      </c>
      <c r="B1025">
        <v>120</v>
      </c>
      <c r="C1025" t="s">
        <v>11</v>
      </c>
      <c r="D1025" t="s">
        <v>7</v>
      </c>
      <c r="E1025" t="s">
        <v>8</v>
      </c>
      <c r="F1025">
        <v>6</v>
      </c>
      <c r="G1025" s="1">
        <v>43828</v>
      </c>
      <c r="H1025" s="1">
        <v>43828</v>
      </c>
      <c r="I1025" s="1">
        <f t="shared" si="31"/>
        <v>43835</v>
      </c>
      <c r="J1025" t="str">
        <f t="shared" si="30"/>
        <v>Tipe1 Biasa 120 Hitam</v>
      </c>
      <c r="K1025">
        <v>700000</v>
      </c>
    </row>
    <row r="1026" spans="1:11" x14ac:dyDescent="0.25">
      <c r="A1026" t="s">
        <v>1049</v>
      </c>
      <c r="B1026">
        <v>160</v>
      </c>
      <c r="C1026" t="s">
        <v>14</v>
      </c>
      <c r="D1026" t="s">
        <v>10</v>
      </c>
      <c r="E1026" t="s">
        <v>8</v>
      </c>
      <c r="F1026">
        <v>6</v>
      </c>
      <c r="G1026" s="1">
        <v>43828</v>
      </c>
      <c r="H1026" s="1">
        <v>43829</v>
      </c>
      <c r="I1026" s="1">
        <f t="shared" si="31"/>
        <v>43835</v>
      </c>
      <c r="J1026" t="str">
        <f t="shared" ref="J1026:J1089" si="32">_xlfn.TEXTJOIN(" ",TRUE,D1026,E1026,B1026,C1026)</f>
        <v>Tipe2 Biasa 160 Pink</v>
      </c>
      <c r="K1026">
        <v>1100000</v>
      </c>
    </row>
    <row r="1027" spans="1:11" x14ac:dyDescent="0.25">
      <c r="A1027" t="s">
        <v>1050</v>
      </c>
      <c r="B1027">
        <v>180</v>
      </c>
      <c r="C1027" t="s">
        <v>9</v>
      </c>
      <c r="D1027" t="s">
        <v>13</v>
      </c>
      <c r="E1027" t="s">
        <v>8</v>
      </c>
      <c r="F1027">
        <v>6</v>
      </c>
      <c r="G1027" s="1">
        <v>43828</v>
      </c>
      <c r="H1027" s="1">
        <v>43829</v>
      </c>
      <c r="I1027" s="1">
        <f t="shared" ref="I1027:I1090" si="33">G1027+7</f>
        <v>43835</v>
      </c>
      <c r="J1027" t="str">
        <f t="shared" si="32"/>
        <v>Tipe3 Biasa 180 Coklat</v>
      </c>
      <c r="K1027">
        <v>1200000</v>
      </c>
    </row>
    <row r="1028" spans="1:11" x14ac:dyDescent="0.25">
      <c r="A1028" t="s">
        <v>1051</v>
      </c>
      <c r="B1028">
        <v>160</v>
      </c>
      <c r="C1028" t="s">
        <v>9</v>
      </c>
      <c r="D1028" t="s">
        <v>15</v>
      </c>
      <c r="E1028" t="s">
        <v>16</v>
      </c>
      <c r="F1028">
        <v>6</v>
      </c>
      <c r="G1028" s="1">
        <v>43828</v>
      </c>
      <c r="H1028" s="1">
        <v>43829</v>
      </c>
      <c r="I1028" s="1">
        <f t="shared" si="33"/>
        <v>43835</v>
      </c>
      <c r="J1028" t="str">
        <f t="shared" si="32"/>
        <v>Tipe4 Laci 160 Coklat</v>
      </c>
      <c r="K1028">
        <v>1600000</v>
      </c>
    </row>
    <row r="1029" spans="1:11" x14ac:dyDescent="0.25">
      <c r="A1029" t="s">
        <v>1052</v>
      </c>
      <c r="B1029">
        <v>160</v>
      </c>
      <c r="C1029" t="s">
        <v>12</v>
      </c>
      <c r="D1029" t="s">
        <v>7</v>
      </c>
      <c r="E1029" t="s">
        <v>8</v>
      </c>
      <c r="F1029">
        <v>6</v>
      </c>
      <c r="G1029" s="1">
        <v>43828</v>
      </c>
      <c r="H1029" s="1">
        <v>43830</v>
      </c>
      <c r="I1029" s="1">
        <f t="shared" si="33"/>
        <v>43835</v>
      </c>
      <c r="J1029" t="str">
        <f t="shared" si="32"/>
        <v>Tipe1 Biasa 160 Merah</v>
      </c>
      <c r="K1029">
        <v>700000</v>
      </c>
    </row>
    <row r="1030" spans="1:11" x14ac:dyDescent="0.25">
      <c r="A1030" t="s">
        <v>1053</v>
      </c>
      <c r="B1030">
        <v>120</v>
      </c>
      <c r="C1030" t="s">
        <v>9</v>
      </c>
      <c r="D1030" t="s">
        <v>13</v>
      </c>
      <c r="E1030" t="s">
        <v>16</v>
      </c>
      <c r="F1030">
        <v>6</v>
      </c>
      <c r="G1030" s="1">
        <v>43828</v>
      </c>
      <c r="H1030" s="1">
        <v>43830</v>
      </c>
      <c r="I1030" s="1">
        <f t="shared" si="33"/>
        <v>43835</v>
      </c>
      <c r="J1030" t="str">
        <f t="shared" si="32"/>
        <v>Tipe3 Laci 120 Coklat</v>
      </c>
      <c r="K1030">
        <v>1500000</v>
      </c>
    </row>
    <row r="1031" spans="1:11" x14ac:dyDescent="0.25">
      <c r="A1031" t="s">
        <v>1054</v>
      </c>
      <c r="B1031">
        <v>180</v>
      </c>
      <c r="C1031" t="s">
        <v>14</v>
      </c>
      <c r="D1031" t="s">
        <v>13</v>
      </c>
      <c r="E1031" t="s">
        <v>16</v>
      </c>
      <c r="F1031">
        <v>6</v>
      </c>
      <c r="G1031" s="1">
        <v>43828</v>
      </c>
      <c r="H1031" s="1">
        <v>43830</v>
      </c>
      <c r="I1031" s="1">
        <f t="shared" si="33"/>
        <v>43835</v>
      </c>
      <c r="J1031" t="str">
        <f t="shared" si="32"/>
        <v>Tipe3 Laci 180 Pink</v>
      </c>
      <c r="K1031">
        <v>1500000</v>
      </c>
    </row>
    <row r="1032" spans="1:11" x14ac:dyDescent="0.25">
      <c r="A1032" t="s">
        <v>1055</v>
      </c>
      <c r="B1032">
        <v>120</v>
      </c>
      <c r="C1032" t="s">
        <v>11</v>
      </c>
      <c r="D1032" t="s">
        <v>13</v>
      </c>
      <c r="E1032" t="s">
        <v>8</v>
      </c>
      <c r="F1032">
        <v>6</v>
      </c>
      <c r="G1032" s="1">
        <v>43828</v>
      </c>
      <c r="H1032" s="1">
        <v>43831</v>
      </c>
      <c r="I1032" s="1">
        <f t="shared" si="33"/>
        <v>43835</v>
      </c>
      <c r="J1032" t="str">
        <f t="shared" si="32"/>
        <v>Tipe3 Biasa 120 Hitam</v>
      </c>
      <c r="K1032">
        <v>1200000</v>
      </c>
    </row>
    <row r="1033" spans="1:11" x14ac:dyDescent="0.25">
      <c r="A1033" t="s">
        <v>1056</v>
      </c>
      <c r="B1033">
        <v>140</v>
      </c>
      <c r="C1033" t="s">
        <v>9</v>
      </c>
      <c r="D1033" t="s">
        <v>7</v>
      </c>
      <c r="E1033" t="s">
        <v>16</v>
      </c>
      <c r="F1033">
        <v>6</v>
      </c>
      <c r="G1033" s="1">
        <v>43828</v>
      </c>
      <c r="H1033" s="1">
        <v>43831</v>
      </c>
      <c r="I1033" s="1">
        <f t="shared" si="33"/>
        <v>43835</v>
      </c>
      <c r="J1033" t="str">
        <f t="shared" si="32"/>
        <v>Tipe1 Laci 140 Coklat</v>
      </c>
      <c r="K1033">
        <v>1000000</v>
      </c>
    </row>
    <row r="1034" spans="1:11" x14ac:dyDescent="0.25">
      <c r="A1034" t="s">
        <v>1057</v>
      </c>
      <c r="B1034">
        <v>140</v>
      </c>
      <c r="C1034" t="s">
        <v>6</v>
      </c>
      <c r="D1034" t="s">
        <v>13</v>
      </c>
      <c r="E1034" t="s">
        <v>8</v>
      </c>
      <c r="F1034">
        <v>6</v>
      </c>
      <c r="G1034" s="1">
        <v>43828</v>
      </c>
      <c r="H1034" s="1">
        <v>43831</v>
      </c>
      <c r="I1034" s="1">
        <f t="shared" si="33"/>
        <v>43835</v>
      </c>
      <c r="J1034" t="str">
        <f t="shared" si="32"/>
        <v>Tipe3 Biasa 140 Abu-Abu</v>
      </c>
      <c r="K1034">
        <v>1200000</v>
      </c>
    </row>
    <row r="1035" spans="1:11" x14ac:dyDescent="0.25">
      <c r="A1035" t="s">
        <v>1058</v>
      </c>
      <c r="B1035">
        <v>140</v>
      </c>
      <c r="C1035" t="s">
        <v>6</v>
      </c>
      <c r="D1035" t="s">
        <v>13</v>
      </c>
      <c r="E1035" t="s">
        <v>8</v>
      </c>
      <c r="F1035">
        <v>1</v>
      </c>
      <c r="G1035" s="1">
        <v>43831</v>
      </c>
      <c r="H1035" s="1">
        <v>43831</v>
      </c>
      <c r="I1035" s="1">
        <f t="shared" si="33"/>
        <v>43838</v>
      </c>
      <c r="J1035" t="str">
        <f t="shared" si="32"/>
        <v>Tipe3 Biasa 140 Abu-Abu</v>
      </c>
      <c r="K1035">
        <v>1200000</v>
      </c>
    </row>
    <row r="1036" spans="1:11" x14ac:dyDescent="0.25">
      <c r="A1036" t="s">
        <v>1059</v>
      </c>
      <c r="B1036">
        <v>140</v>
      </c>
      <c r="C1036" t="s">
        <v>11</v>
      </c>
      <c r="D1036" t="s">
        <v>7</v>
      </c>
      <c r="E1036" t="s">
        <v>16</v>
      </c>
      <c r="F1036">
        <v>1</v>
      </c>
      <c r="G1036" s="1">
        <v>43831</v>
      </c>
      <c r="H1036" s="1">
        <v>43831</v>
      </c>
      <c r="I1036" s="1">
        <f t="shared" si="33"/>
        <v>43838</v>
      </c>
      <c r="J1036" t="str">
        <f t="shared" si="32"/>
        <v>Tipe1 Laci 140 Hitam</v>
      </c>
      <c r="K1036">
        <v>1000000</v>
      </c>
    </row>
    <row r="1037" spans="1:11" x14ac:dyDescent="0.25">
      <c r="A1037" t="s">
        <v>1060</v>
      </c>
      <c r="B1037">
        <v>140</v>
      </c>
      <c r="C1037" t="s">
        <v>9</v>
      </c>
      <c r="D1037" t="s">
        <v>13</v>
      </c>
      <c r="E1037" t="s">
        <v>16</v>
      </c>
      <c r="F1037">
        <v>1</v>
      </c>
      <c r="G1037" s="1">
        <v>43831</v>
      </c>
      <c r="H1037" s="1">
        <v>43832</v>
      </c>
      <c r="I1037" s="1">
        <f t="shared" si="33"/>
        <v>43838</v>
      </c>
      <c r="J1037" t="str">
        <f t="shared" si="32"/>
        <v>Tipe3 Laci 140 Coklat</v>
      </c>
      <c r="K1037">
        <v>1500000</v>
      </c>
    </row>
    <row r="1038" spans="1:11" x14ac:dyDescent="0.25">
      <c r="A1038" t="s">
        <v>1061</v>
      </c>
      <c r="B1038">
        <v>140</v>
      </c>
      <c r="C1038" t="s">
        <v>11</v>
      </c>
      <c r="D1038" t="s">
        <v>15</v>
      </c>
      <c r="E1038" t="s">
        <v>8</v>
      </c>
      <c r="F1038">
        <v>1</v>
      </c>
      <c r="G1038" s="1">
        <v>43831</v>
      </c>
      <c r="H1038" s="1">
        <v>43832</v>
      </c>
      <c r="I1038" s="1">
        <f t="shared" si="33"/>
        <v>43838</v>
      </c>
      <c r="J1038" t="str">
        <f t="shared" si="32"/>
        <v>Tipe4 Biasa 140 Hitam</v>
      </c>
      <c r="K1038">
        <v>1300000</v>
      </c>
    </row>
    <row r="1039" spans="1:11" x14ac:dyDescent="0.25">
      <c r="A1039" t="s">
        <v>1062</v>
      </c>
      <c r="B1039">
        <v>120</v>
      </c>
      <c r="C1039" t="s">
        <v>9</v>
      </c>
      <c r="D1039" t="s">
        <v>13</v>
      </c>
      <c r="E1039" t="s">
        <v>8</v>
      </c>
      <c r="F1039">
        <v>1</v>
      </c>
      <c r="G1039" s="1">
        <v>43831</v>
      </c>
      <c r="H1039" s="1">
        <v>43832</v>
      </c>
      <c r="I1039" s="1">
        <f t="shared" si="33"/>
        <v>43838</v>
      </c>
      <c r="J1039" t="str">
        <f t="shared" si="32"/>
        <v>Tipe3 Biasa 120 Coklat</v>
      </c>
      <c r="K1039">
        <v>1200000</v>
      </c>
    </row>
    <row r="1040" spans="1:11" x14ac:dyDescent="0.25">
      <c r="A1040" t="s">
        <v>1063</v>
      </c>
      <c r="B1040">
        <v>120</v>
      </c>
      <c r="C1040" t="s">
        <v>6</v>
      </c>
      <c r="D1040" t="s">
        <v>13</v>
      </c>
      <c r="E1040" t="s">
        <v>8</v>
      </c>
      <c r="F1040">
        <v>1</v>
      </c>
      <c r="G1040" s="1">
        <v>43831</v>
      </c>
      <c r="H1040" s="1">
        <v>43833</v>
      </c>
      <c r="I1040" s="1">
        <f t="shared" si="33"/>
        <v>43838</v>
      </c>
      <c r="J1040" t="str">
        <f t="shared" si="32"/>
        <v>Tipe3 Biasa 120 Abu-Abu</v>
      </c>
      <c r="K1040">
        <v>1200000</v>
      </c>
    </row>
    <row r="1041" spans="1:11" x14ac:dyDescent="0.25">
      <c r="A1041" t="s">
        <v>1064</v>
      </c>
      <c r="B1041">
        <v>160</v>
      </c>
      <c r="C1041" t="s">
        <v>12</v>
      </c>
      <c r="D1041" t="s">
        <v>15</v>
      </c>
      <c r="E1041" t="s">
        <v>8</v>
      </c>
      <c r="F1041">
        <v>1</v>
      </c>
      <c r="G1041" s="1">
        <v>43831</v>
      </c>
      <c r="H1041" s="1">
        <v>43833</v>
      </c>
      <c r="I1041" s="1">
        <f t="shared" si="33"/>
        <v>43838</v>
      </c>
      <c r="J1041" t="str">
        <f t="shared" si="32"/>
        <v>Tipe4 Biasa 160 Merah</v>
      </c>
      <c r="K1041">
        <v>1300000</v>
      </c>
    </row>
    <row r="1042" spans="1:11" x14ac:dyDescent="0.25">
      <c r="A1042" t="s">
        <v>1065</v>
      </c>
      <c r="B1042">
        <v>140</v>
      </c>
      <c r="C1042" t="s">
        <v>11</v>
      </c>
      <c r="D1042" t="s">
        <v>15</v>
      </c>
      <c r="E1042" t="s">
        <v>8</v>
      </c>
      <c r="F1042">
        <v>5</v>
      </c>
      <c r="G1042" s="1">
        <v>43833</v>
      </c>
      <c r="H1042" s="1">
        <v>43833</v>
      </c>
      <c r="I1042" s="1">
        <f t="shared" si="33"/>
        <v>43840</v>
      </c>
      <c r="J1042" t="str">
        <f t="shared" si="32"/>
        <v>Tipe4 Biasa 140 Hitam</v>
      </c>
      <c r="K1042">
        <v>1300000</v>
      </c>
    </row>
    <row r="1043" spans="1:11" x14ac:dyDescent="0.25">
      <c r="A1043" t="s">
        <v>1066</v>
      </c>
      <c r="B1043">
        <v>160</v>
      </c>
      <c r="C1043" t="s">
        <v>11</v>
      </c>
      <c r="D1043" t="s">
        <v>15</v>
      </c>
      <c r="E1043" t="s">
        <v>16</v>
      </c>
      <c r="F1043">
        <v>5</v>
      </c>
      <c r="G1043" s="1">
        <v>43833</v>
      </c>
      <c r="H1043" s="1">
        <v>43834</v>
      </c>
      <c r="I1043" s="1">
        <f t="shared" si="33"/>
        <v>43840</v>
      </c>
      <c r="J1043" t="str">
        <f t="shared" si="32"/>
        <v>Tipe4 Laci 160 Hitam</v>
      </c>
      <c r="K1043">
        <v>1600000</v>
      </c>
    </row>
    <row r="1044" spans="1:11" x14ac:dyDescent="0.25">
      <c r="A1044" t="s">
        <v>1067</v>
      </c>
      <c r="B1044">
        <v>160</v>
      </c>
      <c r="C1044" t="s">
        <v>9</v>
      </c>
      <c r="D1044" t="s">
        <v>15</v>
      </c>
      <c r="E1044" t="s">
        <v>8</v>
      </c>
      <c r="F1044">
        <v>5</v>
      </c>
      <c r="G1044" s="1">
        <v>43833</v>
      </c>
      <c r="H1044" s="1">
        <v>43834</v>
      </c>
      <c r="I1044" s="1">
        <f t="shared" si="33"/>
        <v>43840</v>
      </c>
      <c r="J1044" t="str">
        <f t="shared" si="32"/>
        <v>Tipe4 Biasa 160 Coklat</v>
      </c>
      <c r="K1044">
        <v>1300000</v>
      </c>
    </row>
    <row r="1045" spans="1:11" x14ac:dyDescent="0.25">
      <c r="A1045" t="s">
        <v>1068</v>
      </c>
      <c r="B1045">
        <v>180</v>
      </c>
      <c r="C1045" t="s">
        <v>11</v>
      </c>
      <c r="D1045" t="s">
        <v>7</v>
      </c>
      <c r="E1045" t="s">
        <v>8</v>
      </c>
      <c r="F1045">
        <v>5</v>
      </c>
      <c r="G1045" s="1">
        <v>43833</v>
      </c>
      <c r="H1045" s="1">
        <v>43834</v>
      </c>
      <c r="I1045" s="1">
        <f t="shared" si="33"/>
        <v>43840</v>
      </c>
      <c r="J1045" t="str">
        <f t="shared" si="32"/>
        <v>Tipe1 Biasa 180 Hitam</v>
      </c>
      <c r="K1045">
        <v>700000</v>
      </c>
    </row>
    <row r="1046" spans="1:11" x14ac:dyDescent="0.25">
      <c r="A1046" t="s">
        <v>1069</v>
      </c>
      <c r="B1046">
        <v>140</v>
      </c>
      <c r="C1046" t="s">
        <v>6</v>
      </c>
      <c r="D1046" t="s">
        <v>7</v>
      </c>
      <c r="E1046" t="s">
        <v>8</v>
      </c>
      <c r="F1046">
        <v>5</v>
      </c>
      <c r="G1046" s="1">
        <v>43833</v>
      </c>
      <c r="H1046" s="1">
        <v>43834</v>
      </c>
      <c r="I1046" s="1">
        <f t="shared" si="33"/>
        <v>43840</v>
      </c>
      <c r="J1046" t="str">
        <f t="shared" si="32"/>
        <v>Tipe1 Biasa 140 Abu-Abu</v>
      </c>
      <c r="K1046">
        <v>700000</v>
      </c>
    </row>
    <row r="1047" spans="1:11" x14ac:dyDescent="0.25">
      <c r="A1047" t="s">
        <v>1070</v>
      </c>
      <c r="B1047">
        <v>160</v>
      </c>
      <c r="C1047" t="s">
        <v>9</v>
      </c>
      <c r="D1047" t="s">
        <v>10</v>
      </c>
      <c r="E1047" t="s">
        <v>8</v>
      </c>
      <c r="F1047">
        <v>5</v>
      </c>
      <c r="G1047" s="1">
        <v>43833</v>
      </c>
      <c r="H1047" s="1">
        <v>43834</v>
      </c>
      <c r="I1047" s="1">
        <f t="shared" si="33"/>
        <v>43840</v>
      </c>
      <c r="J1047" t="str">
        <f t="shared" si="32"/>
        <v>Tipe2 Biasa 160 Coklat</v>
      </c>
      <c r="K1047">
        <v>1100000</v>
      </c>
    </row>
    <row r="1048" spans="1:11" x14ac:dyDescent="0.25">
      <c r="A1048" t="s">
        <v>1071</v>
      </c>
      <c r="B1048">
        <v>180</v>
      </c>
      <c r="C1048" t="s">
        <v>11</v>
      </c>
      <c r="D1048" t="s">
        <v>7</v>
      </c>
      <c r="E1048" t="s">
        <v>8</v>
      </c>
      <c r="F1048">
        <v>5</v>
      </c>
      <c r="G1048" s="1">
        <v>43833</v>
      </c>
      <c r="H1048" s="1">
        <v>43835</v>
      </c>
      <c r="I1048" s="1">
        <f t="shared" si="33"/>
        <v>43840</v>
      </c>
      <c r="J1048" t="str">
        <f t="shared" si="32"/>
        <v>Tipe1 Biasa 180 Hitam</v>
      </c>
      <c r="K1048">
        <v>700000</v>
      </c>
    </row>
    <row r="1049" spans="1:11" x14ac:dyDescent="0.25">
      <c r="A1049" t="s">
        <v>1072</v>
      </c>
      <c r="B1049">
        <v>140</v>
      </c>
      <c r="C1049" t="s">
        <v>12</v>
      </c>
      <c r="D1049" t="s">
        <v>7</v>
      </c>
      <c r="E1049" t="s">
        <v>8</v>
      </c>
      <c r="F1049">
        <v>5</v>
      </c>
      <c r="G1049" s="1">
        <v>43833</v>
      </c>
      <c r="H1049" s="1">
        <v>43835</v>
      </c>
      <c r="I1049" s="1">
        <f t="shared" si="33"/>
        <v>43840</v>
      </c>
      <c r="J1049" t="str">
        <f t="shared" si="32"/>
        <v>Tipe1 Biasa 140 Merah</v>
      </c>
      <c r="K1049">
        <v>700000</v>
      </c>
    </row>
    <row r="1050" spans="1:11" x14ac:dyDescent="0.25">
      <c r="A1050" t="s">
        <v>1073</v>
      </c>
      <c r="B1050">
        <v>140</v>
      </c>
      <c r="C1050" t="s">
        <v>6</v>
      </c>
      <c r="D1050" t="s">
        <v>7</v>
      </c>
      <c r="E1050" t="s">
        <v>8</v>
      </c>
      <c r="F1050">
        <v>5</v>
      </c>
      <c r="G1050" s="1">
        <v>43833</v>
      </c>
      <c r="H1050" s="1">
        <v>43835</v>
      </c>
      <c r="I1050" s="1">
        <f t="shared" si="33"/>
        <v>43840</v>
      </c>
      <c r="J1050" t="str">
        <f t="shared" si="32"/>
        <v>Tipe1 Biasa 140 Abu-Abu</v>
      </c>
      <c r="K1050">
        <v>700000</v>
      </c>
    </row>
    <row r="1051" spans="1:11" x14ac:dyDescent="0.25">
      <c r="A1051" t="s">
        <v>1074</v>
      </c>
      <c r="B1051">
        <v>180</v>
      </c>
      <c r="C1051" t="s">
        <v>11</v>
      </c>
      <c r="D1051" t="s">
        <v>7</v>
      </c>
      <c r="E1051" t="s">
        <v>8</v>
      </c>
      <c r="F1051">
        <v>6</v>
      </c>
      <c r="G1051" s="1">
        <v>43835</v>
      </c>
      <c r="H1051" s="1">
        <v>43836</v>
      </c>
      <c r="I1051" s="1">
        <f t="shared" si="33"/>
        <v>43842</v>
      </c>
      <c r="J1051" t="str">
        <f t="shared" si="32"/>
        <v>Tipe1 Biasa 180 Hitam</v>
      </c>
      <c r="K1051">
        <v>700000</v>
      </c>
    </row>
    <row r="1052" spans="1:11" x14ac:dyDescent="0.25">
      <c r="A1052" t="s">
        <v>1075</v>
      </c>
      <c r="B1052">
        <v>160</v>
      </c>
      <c r="C1052" t="s">
        <v>9</v>
      </c>
      <c r="D1052" t="s">
        <v>10</v>
      </c>
      <c r="E1052" t="s">
        <v>8</v>
      </c>
      <c r="F1052">
        <v>6</v>
      </c>
      <c r="G1052" s="1">
        <v>43835</v>
      </c>
      <c r="H1052" s="1">
        <v>43836</v>
      </c>
      <c r="I1052" s="1">
        <f t="shared" si="33"/>
        <v>43842</v>
      </c>
      <c r="J1052" t="str">
        <f t="shared" si="32"/>
        <v>Tipe2 Biasa 160 Coklat</v>
      </c>
      <c r="K1052">
        <v>1100000</v>
      </c>
    </row>
    <row r="1053" spans="1:11" x14ac:dyDescent="0.25">
      <c r="A1053" t="s">
        <v>1076</v>
      </c>
      <c r="B1053">
        <v>120</v>
      </c>
      <c r="C1053" t="s">
        <v>11</v>
      </c>
      <c r="D1053" t="s">
        <v>13</v>
      </c>
      <c r="E1053" t="s">
        <v>8</v>
      </c>
      <c r="F1053">
        <v>6</v>
      </c>
      <c r="G1053" s="1">
        <v>43835</v>
      </c>
      <c r="H1053" s="1">
        <v>43836</v>
      </c>
      <c r="I1053" s="1">
        <f t="shared" si="33"/>
        <v>43842</v>
      </c>
      <c r="J1053" t="str">
        <f t="shared" si="32"/>
        <v>Tipe3 Biasa 120 Hitam</v>
      </c>
      <c r="K1053">
        <v>1200000</v>
      </c>
    </row>
    <row r="1054" spans="1:11" x14ac:dyDescent="0.25">
      <c r="A1054" t="s">
        <v>1077</v>
      </c>
      <c r="B1054">
        <v>160</v>
      </c>
      <c r="C1054" t="s">
        <v>14</v>
      </c>
      <c r="D1054" t="s">
        <v>13</v>
      </c>
      <c r="E1054" t="s">
        <v>8</v>
      </c>
      <c r="F1054">
        <v>6</v>
      </c>
      <c r="G1054" s="1">
        <v>43835</v>
      </c>
      <c r="H1054" s="1">
        <v>43837</v>
      </c>
      <c r="I1054" s="1">
        <f t="shared" si="33"/>
        <v>43842</v>
      </c>
      <c r="J1054" t="str">
        <f t="shared" si="32"/>
        <v>Tipe3 Biasa 160 Pink</v>
      </c>
      <c r="K1054">
        <v>1200000</v>
      </c>
    </row>
    <row r="1055" spans="1:11" x14ac:dyDescent="0.25">
      <c r="A1055" t="s">
        <v>1078</v>
      </c>
      <c r="B1055">
        <v>140</v>
      </c>
      <c r="C1055" t="s">
        <v>9</v>
      </c>
      <c r="D1055" t="s">
        <v>7</v>
      </c>
      <c r="E1055" t="s">
        <v>17</v>
      </c>
      <c r="F1055">
        <v>6</v>
      </c>
      <c r="G1055" s="1">
        <v>43835</v>
      </c>
      <c r="H1055" s="1">
        <v>43837</v>
      </c>
      <c r="I1055" s="1">
        <f t="shared" si="33"/>
        <v>43842</v>
      </c>
      <c r="J1055" t="str">
        <f t="shared" si="32"/>
        <v>Tipe1 Permata 140 Coklat</v>
      </c>
      <c r="K1055">
        <v>1300000</v>
      </c>
    </row>
    <row r="1056" spans="1:11" x14ac:dyDescent="0.25">
      <c r="A1056" t="s">
        <v>1079</v>
      </c>
      <c r="B1056">
        <v>180</v>
      </c>
      <c r="C1056" t="s">
        <v>6</v>
      </c>
      <c r="D1056" t="s">
        <v>10</v>
      </c>
      <c r="E1056" t="s">
        <v>16</v>
      </c>
      <c r="F1056">
        <v>6</v>
      </c>
      <c r="G1056" s="1">
        <v>43835</v>
      </c>
      <c r="H1056" s="1">
        <v>43837</v>
      </c>
      <c r="I1056" s="1">
        <f t="shared" si="33"/>
        <v>43842</v>
      </c>
      <c r="J1056" t="str">
        <f t="shared" si="32"/>
        <v>Tipe2 Laci 180 Abu-Abu</v>
      </c>
      <c r="K1056">
        <v>1400000</v>
      </c>
    </row>
    <row r="1057" spans="1:11" x14ac:dyDescent="0.25">
      <c r="A1057" t="s">
        <v>1080</v>
      </c>
      <c r="B1057">
        <v>180</v>
      </c>
      <c r="C1057" t="s">
        <v>6</v>
      </c>
      <c r="D1057" t="s">
        <v>10</v>
      </c>
      <c r="E1057" t="s">
        <v>8</v>
      </c>
      <c r="F1057">
        <v>6</v>
      </c>
      <c r="G1057" s="1">
        <v>43835</v>
      </c>
      <c r="H1057" s="1">
        <v>43837</v>
      </c>
      <c r="I1057" s="1">
        <f t="shared" si="33"/>
        <v>43842</v>
      </c>
      <c r="J1057" t="str">
        <f t="shared" si="32"/>
        <v>Tipe2 Biasa 180 Abu-Abu</v>
      </c>
      <c r="K1057">
        <v>1100000</v>
      </c>
    </row>
    <row r="1058" spans="1:11" x14ac:dyDescent="0.25">
      <c r="A1058" t="s">
        <v>1081</v>
      </c>
      <c r="B1058">
        <v>180</v>
      </c>
      <c r="C1058" t="s">
        <v>12</v>
      </c>
      <c r="D1058" t="s">
        <v>10</v>
      </c>
      <c r="E1058" t="s">
        <v>8</v>
      </c>
      <c r="F1058">
        <v>6</v>
      </c>
      <c r="G1058" s="1">
        <v>43835</v>
      </c>
      <c r="H1058" s="1">
        <v>43838</v>
      </c>
      <c r="I1058" s="1">
        <f t="shared" si="33"/>
        <v>43842</v>
      </c>
      <c r="J1058" t="str">
        <f t="shared" si="32"/>
        <v>Tipe2 Biasa 180 Merah</v>
      </c>
      <c r="K1058">
        <v>1100000</v>
      </c>
    </row>
    <row r="1059" spans="1:11" x14ac:dyDescent="0.25">
      <c r="A1059" t="s">
        <v>1082</v>
      </c>
      <c r="B1059">
        <v>140</v>
      </c>
      <c r="C1059" t="s">
        <v>12</v>
      </c>
      <c r="D1059" t="s">
        <v>7</v>
      </c>
      <c r="E1059" t="s">
        <v>8</v>
      </c>
      <c r="F1059">
        <v>6</v>
      </c>
      <c r="G1059" s="1">
        <v>43835</v>
      </c>
      <c r="H1059" s="1">
        <v>43838</v>
      </c>
      <c r="I1059" s="1">
        <f t="shared" si="33"/>
        <v>43842</v>
      </c>
      <c r="J1059" t="str">
        <f t="shared" si="32"/>
        <v>Tipe1 Biasa 140 Merah</v>
      </c>
      <c r="K1059">
        <v>700000</v>
      </c>
    </row>
    <row r="1060" spans="1:11" x14ac:dyDescent="0.25">
      <c r="A1060" t="s">
        <v>1083</v>
      </c>
      <c r="B1060">
        <v>160</v>
      </c>
      <c r="C1060" t="s">
        <v>11</v>
      </c>
      <c r="D1060" t="s">
        <v>13</v>
      </c>
      <c r="E1060" t="s">
        <v>16</v>
      </c>
      <c r="F1060">
        <v>6</v>
      </c>
      <c r="G1060" s="1">
        <v>43835</v>
      </c>
      <c r="H1060" s="1">
        <v>43838</v>
      </c>
      <c r="I1060" s="1">
        <f t="shared" si="33"/>
        <v>43842</v>
      </c>
      <c r="J1060" t="str">
        <f t="shared" si="32"/>
        <v>Tipe3 Laci 160 Hitam</v>
      </c>
      <c r="K1060">
        <v>1500000</v>
      </c>
    </row>
    <row r="1061" spans="1:11" x14ac:dyDescent="0.25">
      <c r="A1061" t="s">
        <v>1084</v>
      </c>
      <c r="B1061">
        <v>160</v>
      </c>
      <c r="C1061" t="s">
        <v>11</v>
      </c>
      <c r="D1061" t="s">
        <v>15</v>
      </c>
      <c r="E1061" t="s">
        <v>8</v>
      </c>
      <c r="F1061">
        <v>3</v>
      </c>
      <c r="G1061" s="1">
        <v>43838</v>
      </c>
      <c r="H1061" s="1">
        <v>43838</v>
      </c>
      <c r="I1061" s="1">
        <f t="shared" si="33"/>
        <v>43845</v>
      </c>
      <c r="J1061" t="str">
        <f t="shared" si="32"/>
        <v>Tipe4 Biasa 160 Hitam</v>
      </c>
      <c r="K1061">
        <v>1300000</v>
      </c>
    </row>
    <row r="1062" spans="1:11" x14ac:dyDescent="0.25">
      <c r="A1062" t="s">
        <v>1085</v>
      </c>
      <c r="B1062">
        <v>160</v>
      </c>
      <c r="C1062" t="s">
        <v>11</v>
      </c>
      <c r="D1062" t="s">
        <v>7</v>
      </c>
      <c r="E1062" t="s">
        <v>8</v>
      </c>
      <c r="F1062">
        <v>3</v>
      </c>
      <c r="G1062" s="1">
        <v>43838</v>
      </c>
      <c r="H1062" s="1">
        <v>43839</v>
      </c>
      <c r="I1062" s="1">
        <f t="shared" si="33"/>
        <v>43845</v>
      </c>
      <c r="J1062" t="str">
        <f t="shared" si="32"/>
        <v>Tipe1 Biasa 160 Hitam</v>
      </c>
      <c r="K1062">
        <v>700000</v>
      </c>
    </row>
    <row r="1063" spans="1:11" x14ac:dyDescent="0.25">
      <c r="A1063" t="s">
        <v>1086</v>
      </c>
      <c r="B1063">
        <v>140</v>
      </c>
      <c r="C1063" t="s">
        <v>6</v>
      </c>
      <c r="D1063" t="s">
        <v>13</v>
      </c>
      <c r="E1063" t="s">
        <v>8</v>
      </c>
      <c r="F1063">
        <v>3</v>
      </c>
      <c r="G1063" s="1">
        <v>43838</v>
      </c>
      <c r="H1063" s="1">
        <v>43839</v>
      </c>
      <c r="I1063" s="1">
        <f t="shared" si="33"/>
        <v>43845</v>
      </c>
      <c r="J1063" t="str">
        <f t="shared" si="32"/>
        <v>Tipe3 Biasa 140 Abu-Abu</v>
      </c>
      <c r="K1063">
        <v>1200000</v>
      </c>
    </row>
    <row r="1064" spans="1:11" x14ac:dyDescent="0.25">
      <c r="A1064" t="s">
        <v>1087</v>
      </c>
      <c r="B1064">
        <v>160</v>
      </c>
      <c r="C1064" t="s">
        <v>9</v>
      </c>
      <c r="D1064" t="s">
        <v>15</v>
      </c>
      <c r="E1064" t="s">
        <v>8</v>
      </c>
      <c r="F1064">
        <v>3</v>
      </c>
      <c r="G1064" s="1">
        <v>43838</v>
      </c>
      <c r="H1064" s="1">
        <v>43840</v>
      </c>
      <c r="I1064" s="1">
        <f t="shared" si="33"/>
        <v>43845</v>
      </c>
      <c r="J1064" t="str">
        <f t="shared" si="32"/>
        <v>Tipe4 Biasa 160 Coklat</v>
      </c>
      <c r="K1064">
        <v>1300000</v>
      </c>
    </row>
    <row r="1065" spans="1:11" x14ac:dyDescent="0.25">
      <c r="A1065" t="s">
        <v>1088</v>
      </c>
      <c r="B1065">
        <v>160</v>
      </c>
      <c r="C1065" t="s">
        <v>11</v>
      </c>
      <c r="D1065" t="s">
        <v>13</v>
      </c>
      <c r="E1065" t="s">
        <v>17</v>
      </c>
      <c r="F1065">
        <v>3</v>
      </c>
      <c r="G1065" s="1">
        <v>43838</v>
      </c>
      <c r="H1065" s="1">
        <v>43840</v>
      </c>
      <c r="I1065" s="1">
        <f t="shared" si="33"/>
        <v>43845</v>
      </c>
      <c r="J1065" t="str">
        <f t="shared" si="32"/>
        <v>Tipe3 Permata 160 Hitam</v>
      </c>
      <c r="K1065">
        <v>1800000</v>
      </c>
    </row>
    <row r="1066" spans="1:11" x14ac:dyDescent="0.25">
      <c r="A1066" t="s">
        <v>1089</v>
      </c>
      <c r="B1066">
        <v>140</v>
      </c>
      <c r="C1066" t="s">
        <v>14</v>
      </c>
      <c r="D1066" t="s">
        <v>13</v>
      </c>
      <c r="E1066" t="s">
        <v>8</v>
      </c>
      <c r="F1066">
        <v>3</v>
      </c>
      <c r="G1066" s="1">
        <v>43838</v>
      </c>
      <c r="H1066" s="1">
        <v>43840</v>
      </c>
      <c r="I1066" s="1">
        <f t="shared" si="33"/>
        <v>43845</v>
      </c>
      <c r="J1066" t="str">
        <f t="shared" si="32"/>
        <v>Tipe3 Biasa 140 Pink</v>
      </c>
      <c r="K1066">
        <v>1200000</v>
      </c>
    </row>
    <row r="1067" spans="1:11" x14ac:dyDescent="0.25">
      <c r="A1067" t="s">
        <v>1090</v>
      </c>
      <c r="B1067">
        <v>160</v>
      </c>
      <c r="C1067" t="s">
        <v>12</v>
      </c>
      <c r="D1067" t="s">
        <v>15</v>
      </c>
      <c r="E1067" t="s">
        <v>8</v>
      </c>
      <c r="F1067">
        <v>3</v>
      </c>
      <c r="G1067" s="1">
        <v>43838</v>
      </c>
      <c r="H1067" s="1">
        <v>43840</v>
      </c>
      <c r="I1067" s="1">
        <f t="shared" si="33"/>
        <v>43845</v>
      </c>
      <c r="J1067" t="str">
        <f t="shared" si="32"/>
        <v>Tipe4 Biasa 160 Merah</v>
      </c>
      <c r="K1067">
        <v>1300000</v>
      </c>
    </row>
    <row r="1068" spans="1:11" x14ac:dyDescent="0.25">
      <c r="A1068" t="s">
        <v>1091</v>
      </c>
      <c r="B1068">
        <v>160</v>
      </c>
      <c r="C1068" t="s">
        <v>9</v>
      </c>
      <c r="D1068" t="s">
        <v>10</v>
      </c>
      <c r="E1068" t="s">
        <v>8</v>
      </c>
      <c r="F1068">
        <v>2</v>
      </c>
      <c r="G1068" s="1">
        <v>43840</v>
      </c>
      <c r="H1068" s="1">
        <v>43840</v>
      </c>
      <c r="I1068" s="1">
        <f t="shared" si="33"/>
        <v>43847</v>
      </c>
      <c r="J1068" t="str">
        <f t="shared" si="32"/>
        <v>Tipe2 Biasa 160 Coklat</v>
      </c>
      <c r="K1068">
        <v>1100000</v>
      </c>
    </row>
    <row r="1069" spans="1:11" x14ac:dyDescent="0.25">
      <c r="A1069" t="s">
        <v>1092</v>
      </c>
      <c r="B1069">
        <v>160</v>
      </c>
      <c r="C1069" t="s">
        <v>12</v>
      </c>
      <c r="D1069" t="s">
        <v>7</v>
      </c>
      <c r="E1069" t="s">
        <v>8</v>
      </c>
      <c r="F1069">
        <v>2</v>
      </c>
      <c r="G1069" s="1">
        <v>43840</v>
      </c>
      <c r="H1069" s="1">
        <v>43840</v>
      </c>
      <c r="I1069" s="1">
        <f t="shared" si="33"/>
        <v>43847</v>
      </c>
      <c r="J1069" t="str">
        <f t="shared" si="32"/>
        <v>Tipe1 Biasa 160 Merah</v>
      </c>
      <c r="K1069">
        <v>700000</v>
      </c>
    </row>
    <row r="1070" spans="1:11" x14ac:dyDescent="0.25">
      <c r="A1070" t="s">
        <v>1093</v>
      </c>
      <c r="B1070">
        <v>120</v>
      </c>
      <c r="C1070" t="s">
        <v>14</v>
      </c>
      <c r="D1070" t="s">
        <v>13</v>
      </c>
      <c r="E1070" t="s">
        <v>8</v>
      </c>
      <c r="F1070">
        <v>2</v>
      </c>
      <c r="G1070" s="1">
        <v>43840</v>
      </c>
      <c r="H1070" s="1">
        <v>43840</v>
      </c>
      <c r="I1070" s="1">
        <f t="shared" si="33"/>
        <v>43847</v>
      </c>
      <c r="J1070" t="str">
        <f t="shared" si="32"/>
        <v>Tipe3 Biasa 120 Pink</v>
      </c>
      <c r="K1070">
        <v>1200000</v>
      </c>
    </row>
    <row r="1071" spans="1:11" x14ac:dyDescent="0.25">
      <c r="A1071" t="s">
        <v>1094</v>
      </c>
      <c r="B1071">
        <v>180</v>
      </c>
      <c r="C1071" t="s">
        <v>14</v>
      </c>
      <c r="D1071" t="s">
        <v>15</v>
      </c>
      <c r="E1071" t="s">
        <v>8</v>
      </c>
      <c r="F1071">
        <v>2</v>
      </c>
      <c r="G1071" s="1">
        <v>43840</v>
      </c>
      <c r="H1071" s="1">
        <v>43841</v>
      </c>
      <c r="I1071" s="1">
        <f t="shared" si="33"/>
        <v>43847</v>
      </c>
      <c r="J1071" t="str">
        <f t="shared" si="32"/>
        <v>Tipe4 Biasa 180 Pink</v>
      </c>
      <c r="K1071">
        <v>1300000</v>
      </c>
    </row>
    <row r="1072" spans="1:11" x14ac:dyDescent="0.25">
      <c r="A1072" t="s">
        <v>1095</v>
      </c>
      <c r="B1072">
        <v>160</v>
      </c>
      <c r="C1072" t="s">
        <v>11</v>
      </c>
      <c r="D1072" t="s">
        <v>15</v>
      </c>
      <c r="E1072" t="s">
        <v>8</v>
      </c>
      <c r="F1072">
        <v>2</v>
      </c>
      <c r="G1072" s="1">
        <v>43840</v>
      </c>
      <c r="H1072" s="1">
        <v>43841</v>
      </c>
      <c r="I1072" s="1">
        <f t="shared" si="33"/>
        <v>43847</v>
      </c>
      <c r="J1072" t="str">
        <f t="shared" si="32"/>
        <v>Tipe4 Biasa 160 Hitam</v>
      </c>
      <c r="K1072">
        <v>1300000</v>
      </c>
    </row>
    <row r="1073" spans="1:11" x14ac:dyDescent="0.25">
      <c r="A1073" t="s">
        <v>1096</v>
      </c>
      <c r="B1073">
        <v>140</v>
      </c>
      <c r="C1073" t="s">
        <v>11</v>
      </c>
      <c r="D1073" t="s">
        <v>15</v>
      </c>
      <c r="E1073" t="s">
        <v>8</v>
      </c>
      <c r="F1073">
        <v>2</v>
      </c>
      <c r="G1073" s="1">
        <v>43840</v>
      </c>
      <c r="H1073" s="1">
        <v>43842</v>
      </c>
      <c r="I1073" s="1">
        <f t="shared" si="33"/>
        <v>43847</v>
      </c>
      <c r="J1073" t="str">
        <f t="shared" si="32"/>
        <v>Tipe4 Biasa 140 Hitam</v>
      </c>
      <c r="K1073">
        <v>1300000</v>
      </c>
    </row>
    <row r="1074" spans="1:11" x14ac:dyDescent="0.25">
      <c r="A1074" t="s">
        <v>1097</v>
      </c>
      <c r="B1074">
        <v>120</v>
      </c>
      <c r="C1074" t="s">
        <v>12</v>
      </c>
      <c r="D1074" t="s">
        <v>7</v>
      </c>
      <c r="E1074" t="s">
        <v>8</v>
      </c>
      <c r="F1074">
        <v>2</v>
      </c>
      <c r="G1074" s="1">
        <v>43840</v>
      </c>
      <c r="H1074" s="1">
        <v>43842</v>
      </c>
      <c r="I1074" s="1">
        <f t="shared" si="33"/>
        <v>43847</v>
      </c>
      <c r="J1074" t="str">
        <f t="shared" si="32"/>
        <v>Tipe1 Biasa 120 Merah</v>
      </c>
      <c r="K1074">
        <v>700000</v>
      </c>
    </row>
    <row r="1075" spans="1:11" x14ac:dyDescent="0.25">
      <c r="A1075" t="s">
        <v>1098</v>
      </c>
      <c r="B1075">
        <v>160</v>
      </c>
      <c r="C1075" t="s">
        <v>9</v>
      </c>
      <c r="D1075" t="s">
        <v>7</v>
      </c>
      <c r="E1075" t="s">
        <v>8</v>
      </c>
      <c r="F1075">
        <v>6</v>
      </c>
      <c r="G1075" s="1">
        <v>43842</v>
      </c>
      <c r="H1075" s="1">
        <v>43843</v>
      </c>
      <c r="I1075" s="1">
        <f t="shared" si="33"/>
        <v>43849</v>
      </c>
      <c r="J1075" t="str">
        <f t="shared" si="32"/>
        <v>Tipe1 Biasa 160 Coklat</v>
      </c>
      <c r="K1075">
        <v>700000</v>
      </c>
    </row>
    <row r="1076" spans="1:11" x14ac:dyDescent="0.25">
      <c r="A1076" t="s">
        <v>1099</v>
      </c>
      <c r="B1076">
        <v>160</v>
      </c>
      <c r="C1076" t="s">
        <v>11</v>
      </c>
      <c r="D1076" t="s">
        <v>7</v>
      </c>
      <c r="E1076" t="s">
        <v>8</v>
      </c>
      <c r="F1076">
        <v>6</v>
      </c>
      <c r="G1076" s="1">
        <v>43842</v>
      </c>
      <c r="H1076" s="1">
        <v>43843</v>
      </c>
      <c r="I1076" s="1">
        <f t="shared" si="33"/>
        <v>43849</v>
      </c>
      <c r="J1076" t="str">
        <f t="shared" si="32"/>
        <v>Tipe1 Biasa 160 Hitam</v>
      </c>
      <c r="K1076">
        <v>700000</v>
      </c>
    </row>
    <row r="1077" spans="1:11" x14ac:dyDescent="0.25">
      <c r="A1077" t="s">
        <v>1100</v>
      </c>
      <c r="B1077">
        <v>160</v>
      </c>
      <c r="C1077" t="s">
        <v>12</v>
      </c>
      <c r="D1077" t="s">
        <v>13</v>
      </c>
      <c r="E1077" t="s">
        <v>8</v>
      </c>
      <c r="F1077">
        <v>6</v>
      </c>
      <c r="G1077" s="1">
        <v>43842</v>
      </c>
      <c r="H1077" s="1">
        <v>43843</v>
      </c>
      <c r="I1077" s="1">
        <f t="shared" si="33"/>
        <v>43849</v>
      </c>
      <c r="J1077" t="str">
        <f t="shared" si="32"/>
        <v>Tipe3 Biasa 160 Merah</v>
      </c>
      <c r="K1077">
        <v>1200000</v>
      </c>
    </row>
    <row r="1078" spans="1:11" x14ac:dyDescent="0.25">
      <c r="A1078" t="s">
        <v>1101</v>
      </c>
      <c r="B1078">
        <v>180</v>
      </c>
      <c r="C1078" t="s">
        <v>11</v>
      </c>
      <c r="D1078" t="s">
        <v>10</v>
      </c>
      <c r="E1078" t="s">
        <v>16</v>
      </c>
      <c r="F1078">
        <v>6</v>
      </c>
      <c r="G1078" s="1">
        <v>43842</v>
      </c>
      <c r="H1078" s="1">
        <v>43843</v>
      </c>
      <c r="I1078" s="1">
        <f t="shared" si="33"/>
        <v>43849</v>
      </c>
      <c r="J1078" t="str">
        <f t="shared" si="32"/>
        <v>Tipe2 Laci 180 Hitam</v>
      </c>
      <c r="K1078">
        <v>1400000</v>
      </c>
    </row>
    <row r="1079" spans="1:11" x14ac:dyDescent="0.25">
      <c r="A1079" t="s">
        <v>1102</v>
      </c>
      <c r="B1079">
        <v>180</v>
      </c>
      <c r="C1079" t="s">
        <v>6</v>
      </c>
      <c r="D1079" t="s">
        <v>15</v>
      </c>
      <c r="E1079" t="s">
        <v>17</v>
      </c>
      <c r="F1079">
        <v>6</v>
      </c>
      <c r="G1079" s="1">
        <v>43842</v>
      </c>
      <c r="H1079" s="1">
        <v>43843</v>
      </c>
      <c r="I1079" s="1">
        <f t="shared" si="33"/>
        <v>43849</v>
      </c>
      <c r="J1079" t="str">
        <f t="shared" si="32"/>
        <v>Tipe4 Permata 180 Abu-Abu</v>
      </c>
      <c r="K1079">
        <v>1900000</v>
      </c>
    </row>
    <row r="1080" spans="1:11" x14ac:dyDescent="0.25">
      <c r="A1080" t="s">
        <v>1103</v>
      </c>
      <c r="B1080">
        <v>160</v>
      </c>
      <c r="C1080" t="s">
        <v>14</v>
      </c>
      <c r="D1080" t="s">
        <v>13</v>
      </c>
      <c r="E1080" t="s">
        <v>8</v>
      </c>
      <c r="F1080">
        <v>6</v>
      </c>
      <c r="G1080" s="1">
        <v>43842</v>
      </c>
      <c r="H1080" s="1">
        <v>43843</v>
      </c>
      <c r="I1080" s="1">
        <f t="shared" si="33"/>
        <v>43849</v>
      </c>
      <c r="J1080" t="str">
        <f t="shared" si="32"/>
        <v>Tipe3 Biasa 160 Pink</v>
      </c>
      <c r="K1080">
        <v>1200000</v>
      </c>
    </row>
    <row r="1081" spans="1:11" x14ac:dyDescent="0.25">
      <c r="A1081" t="s">
        <v>1104</v>
      </c>
      <c r="B1081">
        <v>120</v>
      </c>
      <c r="C1081" t="s">
        <v>12</v>
      </c>
      <c r="D1081" t="s">
        <v>13</v>
      </c>
      <c r="E1081" t="s">
        <v>16</v>
      </c>
      <c r="F1081">
        <v>6</v>
      </c>
      <c r="G1081" s="1">
        <v>43842</v>
      </c>
      <c r="H1081" s="1">
        <v>43843</v>
      </c>
      <c r="I1081" s="1">
        <f t="shared" si="33"/>
        <v>43849</v>
      </c>
      <c r="J1081" t="str">
        <f t="shared" si="32"/>
        <v>Tipe3 Laci 120 Merah</v>
      </c>
      <c r="K1081">
        <v>1500000</v>
      </c>
    </row>
    <row r="1082" spans="1:11" x14ac:dyDescent="0.25">
      <c r="A1082" t="s">
        <v>1105</v>
      </c>
      <c r="B1082">
        <v>160</v>
      </c>
      <c r="C1082" t="s">
        <v>9</v>
      </c>
      <c r="D1082" t="s">
        <v>10</v>
      </c>
      <c r="E1082" t="s">
        <v>8</v>
      </c>
      <c r="F1082">
        <v>6</v>
      </c>
      <c r="G1082" s="1">
        <v>43842</v>
      </c>
      <c r="H1082" s="1">
        <v>43843</v>
      </c>
      <c r="I1082" s="1">
        <f t="shared" si="33"/>
        <v>43849</v>
      </c>
      <c r="J1082" t="str">
        <f t="shared" si="32"/>
        <v>Tipe2 Biasa 160 Coklat</v>
      </c>
      <c r="K1082">
        <v>1100000</v>
      </c>
    </row>
    <row r="1083" spans="1:11" x14ac:dyDescent="0.25">
      <c r="A1083" t="s">
        <v>1106</v>
      </c>
      <c r="B1083">
        <v>160</v>
      </c>
      <c r="C1083" t="s">
        <v>11</v>
      </c>
      <c r="D1083" t="s">
        <v>15</v>
      </c>
      <c r="E1083" t="s">
        <v>8</v>
      </c>
      <c r="F1083">
        <v>6</v>
      </c>
      <c r="G1083" s="1">
        <v>43842</v>
      </c>
      <c r="H1083" s="1">
        <v>43844</v>
      </c>
      <c r="I1083" s="1">
        <f t="shared" si="33"/>
        <v>43849</v>
      </c>
      <c r="J1083" t="str">
        <f t="shared" si="32"/>
        <v>Tipe4 Biasa 160 Hitam</v>
      </c>
      <c r="K1083">
        <v>1300000</v>
      </c>
    </row>
    <row r="1084" spans="1:11" x14ac:dyDescent="0.25">
      <c r="A1084" t="s">
        <v>1107</v>
      </c>
      <c r="B1084">
        <v>160</v>
      </c>
      <c r="C1084" t="s">
        <v>12</v>
      </c>
      <c r="D1084" t="s">
        <v>15</v>
      </c>
      <c r="E1084" t="s">
        <v>8</v>
      </c>
      <c r="F1084">
        <v>6</v>
      </c>
      <c r="G1084" s="1">
        <v>43842</v>
      </c>
      <c r="H1084" s="1">
        <v>43844</v>
      </c>
      <c r="I1084" s="1">
        <f t="shared" si="33"/>
        <v>43849</v>
      </c>
      <c r="J1084" t="str">
        <f t="shared" si="32"/>
        <v>Tipe4 Biasa 160 Merah</v>
      </c>
      <c r="K1084">
        <v>1300000</v>
      </c>
    </row>
    <row r="1085" spans="1:11" x14ac:dyDescent="0.25">
      <c r="A1085" t="s">
        <v>1108</v>
      </c>
      <c r="B1085">
        <v>180</v>
      </c>
      <c r="C1085" t="s">
        <v>11</v>
      </c>
      <c r="D1085" t="s">
        <v>13</v>
      </c>
      <c r="E1085" t="s">
        <v>8</v>
      </c>
      <c r="F1085">
        <v>6</v>
      </c>
      <c r="G1085" s="1">
        <v>43842</v>
      </c>
      <c r="H1085" s="1">
        <v>43844</v>
      </c>
      <c r="I1085" s="1">
        <f t="shared" si="33"/>
        <v>43849</v>
      </c>
      <c r="J1085" t="str">
        <f t="shared" si="32"/>
        <v>Tipe3 Biasa 180 Hitam</v>
      </c>
      <c r="K1085">
        <v>1200000</v>
      </c>
    </row>
    <row r="1086" spans="1:11" x14ac:dyDescent="0.25">
      <c r="A1086" t="s">
        <v>1109</v>
      </c>
      <c r="B1086">
        <v>180</v>
      </c>
      <c r="C1086" t="s">
        <v>9</v>
      </c>
      <c r="D1086" t="s">
        <v>13</v>
      </c>
      <c r="E1086" t="s">
        <v>16</v>
      </c>
      <c r="F1086">
        <v>6</v>
      </c>
      <c r="G1086" s="1">
        <v>43842</v>
      </c>
      <c r="H1086" s="1">
        <v>43844</v>
      </c>
      <c r="I1086" s="1">
        <f t="shared" si="33"/>
        <v>43849</v>
      </c>
      <c r="J1086" t="str">
        <f t="shared" si="32"/>
        <v>Tipe3 Laci 180 Coklat</v>
      </c>
      <c r="K1086">
        <v>1500000</v>
      </c>
    </row>
    <row r="1087" spans="1:11" x14ac:dyDescent="0.25">
      <c r="A1087" t="s">
        <v>1110</v>
      </c>
      <c r="B1087">
        <v>140</v>
      </c>
      <c r="C1087" t="s">
        <v>9</v>
      </c>
      <c r="D1087" t="s">
        <v>7</v>
      </c>
      <c r="E1087" t="s">
        <v>8</v>
      </c>
      <c r="F1087">
        <v>6</v>
      </c>
      <c r="G1087" s="1">
        <v>43842</v>
      </c>
      <c r="H1087" s="1">
        <v>43844</v>
      </c>
      <c r="I1087" s="1">
        <f t="shared" si="33"/>
        <v>43849</v>
      </c>
      <c r="J1087" t="str">
        <f t="shared" si="32"/>
        <v>Tipe1 Biasa 140 Coklat</v>
      </c>
      <c r="K1087">
        <v>700000</v>
      </c>
    </row>
    <row r="1088" spans="1:11" x14ac:dyDescent="0.25">
      <c r="A1088" t="s">
        <v>1111</v>
      </c>
      <c r="B1088">
        <v>120</v>
      </c>
      <c r="C1088" t="s">
        <v>12</v>
      </c>
      <c r="D1088" t="s">
        <v>10</v>
      </c>
      <c r="E1088" t="s">
        <v>8</v>
      </c>
      <c r="F1088">
        <v>6</v>
      </c>
      <c r="G1088" s="1">
        <v>43842</v>
      </c>
      <c r="H1088" s="1">
        <v>43844</v>
      </c>
      <c r="I1088" s="1">
        <f t="shared" si="33"/>
        <v>43849</v>
      </c>
      <c r="J1088" t="str">
        <f t="shared" si="32"/>
        <v>Tipe2 Biasa 120 Merah</v>
      </c>
      <c r="K1088">
        <v>1100000</v>
      </c>
    </row>
    <row r="1089" spans="1:11" x14ac:dyDescent="0.25">
      <c r="A1089" t="s">
        <v>1112</v>
      </c>
      <c r="B1089">
        <v>160</v>
      </c>
      <c r="C1089" t="s">
        <v>9</v>
      </c>
      <c r="D1089" t="s">
        <v>10</v>
      </c>
      <c r="E1089" t="s">
        <v>8</v>
      </c>
      <c r="F1089">
        <v>6</v>
      </c>
      <c r="G1089" s="1">
        <v>43842</v>
      </c>
      <c r="H1089" s="1">
        <v>43844</v>
      </c>
      <c r="I1089" s="1">
        <f t="shared" si="33"/>
        <v>43849</v>
      </c>
      <c r="J1089" t="str">
        <f t="shared" si="32"/>
        <v>Tipe2 Biasa 160 Coklat</v>
      </c>
      <c r="K1089">
        <v>1100000</v>
      </c>
    </row>
    <row r="1090" spans="1:11" x14ac:dyDescent="0.25">
      <c r="A1090" t="s">
        <v>1113</v>
      </c>
      <c r="B1090">
        <v>120</v>
      </c>
      <c r="C1090" t="s">
        <v>11</v>
      </c>
      <c r="D1090" t="s">
        <v>10</v>
      </c>
      <c r="E1090" t="s">
        <v>8</v>
      </c>
      <c r="F1090">
        <v>6</v>
      </c>
      <c r="G1090" s="1">
        <v>43842</v>
      </c>
      <c r="H1090" s="1">
        <v>43844</v>
      </c>
      <c r="I1090" s="1">
        <f t="shared" si="33"/>
        <v>43849</v>
      </c>
      <c r="J1090" t="str">
        <f t="shared" ref="J1090:J1153" si="34">_xlfn.TEXTJOIN(" ",TRUE,D1090,E1090,B1090,C1090)</f>
        <v>Tipe2 Biasa 120 Hitam</v>
      </c>
      <c r="K1090">
        <v>1100000</v>
      </c>
    </row>
    <row r="1091" spans="1:11" x14ac:dyDescent="0.25">
      <c r="A1091" t="s">
        <v>1114</v>
      </c>
      <c r="B1091">
        <v>140</v>
      </c>
      <c r="C1091" t="s">
        <v>6</v>
      </c>
      <c r="D1091" t="s">
        <v>7</v>
      </c>
      <c r="E1091" t="s">
        <v>8</v>
      </c>
      <c r="F1091">
        <v>6</v>
      </c>
      <c r="G1091" s="1">
        <v>43842</v>
      </c>
      <c r="H1091" s="1">
        <v>43844</v>
      </c>
      <c r="I1091" s="1">
        <f t="shared" ref="I1091:I1154" si="35">G1091+7</f>
        <v>43849</v>
      </c>
      <c r="J1091" t="str">
        <f t="shared" si="34"/>
        <v>Tipe1 Biasa 140 Abu-Abu</v>
      </c>
      <c r="K1091">
        <v>700000</v>
      </c>
    </row>
    <row r="1092" spans="1:11" x14ac:dyDescent="0.25">
      <c r="A1092" t="s">
        <v>1115</v>
      </c>
      <c r="B1092">
        <v>160</v>
      </c>
      <c r="C1092" t="s">
        <v>9</v>
      </c>
      <c r="D1092" t="s">
        <v>7</v>
      </c>
      <c r="E1092" t="s">
        <v>8</v>
      </c>
      <c r="F1092">
        <v>6</v>
      </c>
      <c r="G1092" s="1">
        <v>43842</v>
      </c>
      <c r="H1092" s="1">
        <v>43845</v>
      </c>
      <c r="I1092" s="1">
        <f t="shared" si="35"/>
        <v>43849</v>
      </c>
      <c r="J1092" t="str">
        <f t="shared" si="34"/>
        <v>Tipe1 Biasa 160 Coklat</v>
      </c>
      <c r="K1092">
        <v>700000</v>
      </c>
    </row>
    <row r="1093" spans="1:11" x14ac:dyDescent="0.25">
      <c r="A1093" t="s">
        <v>1116</v>
      </c>
      <c r="B1093">
        <v>160</v>
      </c>
      <c r="C1093" t="s">
        <v>11</v>
      </c>
      <c r="D1093" t="s">
        <v>10</v>
      </c>
      <c r="E1093" t="s">
        <v>16</v>
      </c>
      <c r="F1093">
        <v>6</v>
      </c>
      <c r="G1093" s="1">
        <v>43842</v>
      </c>
      <c r="H1093" s="1">
        <v>43845</v>
      </c>
      <c r="I1093" s="1">
        <f t="shared" si="35"/>
        <v>43849</v>
      </c>
      <c r="J1093" t="str">
        <f t="shared" si="34"/>
        <v>Tipe2 Laci 160 Hitam</v>
      </c>
      <c r="K1093">
        <v>1400000</v>
      </c>
    </row>
    <row r="1094" spans="1:11" x14ac:dyDescent="0.25">
      <c r="A1094" t="s">
        <v>1117</v>
      </c>
      <c r="B1094">
        <v>160</v>
      </c>
      <c r="C1094" t="s">
        <v>9</v>
      </c>
      <c r="D1094" t="s">
        <v>7</v>
      </c>
      <c r="E1094" t="s">
        <v>8</v>
      </c>
      <c r="F1094">
        <v>6</v>
      </c>
      <c r="G1094" s="1">
        <v>43842</v>
      </c>
      <c r="H1094" s="1">
        <v>43845</v>
      </c>
      <c r="I1094" s="1">
        <f t="shared" si="35"/>
        <v>43849</v>
      </c>
      <c r="J1094" t="str">
        <f t="shared" si="34"/>
        <v>Tipe1 Biasa 160 Coklat</v>
      </c>
      <c r="K1094">
        <v>700000</v>
      </c>
    </row>
    <row r="1095" spans="1:11" x14ac:dyDescent="0.25">
      <c r="A1095" t="s">
        <v>1118</v>
      </c>
      <c r="B1095">
        <v>160</v>
      </c>
      <c r="C1095" t="s">
        <v>9</v>
      </c>
      <c r="D1095" t="s">
        <v>7</v>
      </c>
      <c r="E1095" t="s">
        <v>16</v>
      </c>
      <c r="F1095">
        <v>6</v>
      </c>
      <c r="G1095" s="1">
        <v>43842</v>
      </c>
      <c r="H1095" s="1">
        <v>43845</v>
      </c>
      <c r="I1095" s="1">
        <f t="shared" si="35"/>
        <v>43849</v>
      </c>
      <c r="J1095" t="str">
        <f t="shared" si="34"/>
        <v>Tipe1 Laci 160 Coklat</v>
      </c>
      <c r="K1095">
        <v>1000000</v>
      </c>
    </row>
    <row r="1096" spans="1:11" x14ac:dyDescent="0.25">
      <c r="A1096" t="s">
        <v>1119</v>
      </c>
      <c r="B1096">
        <v>120</v>
      </c>
      <c r="C1096" t="s">
        <v>9</v>
      </c>
      <c r="D1096" t="s">
        <v>7</v>
      </c>
      <c r="E1096" t="s">
        <v>8</v>
      </c>
      <c r="F1096">
        <v>3</v>
      </c>
      <c r="G1096" s="1">
        <v>43845</v>
      </c>
      <c r="H1096" s="1">
        <v>43846</v>
      </c>
      <c r="I1096" s="1">
        <f t="shared" si="35"/>
        <v>43852</v>
      </c>
      <c r="J1096" t="str">
        <f t="shared" si="34"/>
        <v>Tipe1 Biasa 120 Coklat</v>
      </c>
      <c r="K1096">
        <v>700000</v>
      </c>
    </row>
    <row r="1097" spans="1:11" x14ac:dyDescent="0.25">
      <c r="A1097" t="s">
        <v>1120</v>
      </c>
      <c r="B1097">
        <v>160</v>
      </c>
      <c r="C1097" t="s">
        <v>6</v>
      </c>
      <c r="D1097" t="s">
        <v>10</v>
      </c>
      <c r="E1097" t="s">
        <v>8</v>
      </c>
      <c r="F1097">
        <v>3</v>
      </c>
      <c r="G1097" s="1">
        <v>43845</v>
      </c>
      <c r="H1097" s="1">
        <v>43846</v>
      </c>
      <c r="I1097" s="1">
        <f t="shared" si="35"/>
        <v>43852</v>
      </c>
      <c r="J1097" t="str">
        <f t="shared" si="34"/>
        <v>Tipe2 Biasa 160 Abu-Abu</v>
      </c>
      <c r="K1097">
        <v>1100000</v>
      </c>
    </row>
    <row r="1098" spans="1:11" x14ac:dyDescent="0.25">
      <c r="A1098" t="s">
        <v>1121</v>
      </c>
      <c r="B1098">
        <v>160</v>
      </c>
      <c r="C1098" t="s">
        <v>14</v>
      </c>
      <c r="D1098" t="s">
        <v>7</v>
      </c>
      <c r="E1098" t="s">
        <v>8</v>
      </c>
      <c r="F1098">
        <v>3</v>
      </c>
      <c r="G1098" s="1">
        <v>43845</v>
      </c>
      <c r="H1098" s="1">
        <v>43846</v>
      </c>
      <c r="I1098" s="1">
        <f t="shared" si="35"/>
        <v>43852</v>
      </c>
      <c r="J1098" t="str">
        <f t="shared" si="34"/>
        <v>Tipe1 Biasa 160 Pink</v>
      </c>
      <c r="K1098">
        <v>700000</v>
      </c>
    </row>
    <row r="1099" spans="1:11" x14ac:dyDescent="0.25">
      <c r="A1099" t="s">
        <v>1122</v>
      </c>
      <c r="B1099">
        <v>160</v>
      </c>
      <c r="C1099" t="s">
        <v>6</v>
      </c>
      <c r="D1099" t="s">
        <v>13</v>
      </c>
      <c r="E1099" t="s">
        <v>8</v>
      </c>
      <c r="F1099">
        <v>3</v>
      </c>
      <c r="G1099" s="1">
        <v>43845</v>
      </c>
      <c r="H1099" s="1">
        <v>43846</v>
      </c>
      <c r="I1099" s="1">
        <f t="shared" si="35"/>
        <v>43852</v>
      </c>
      <c r="J1099" t="str">
        <f t="shared" si="34"/>
        <v>Tipe3 Biasa 160 Abu-Abu</v>
      </c>
      <c r="K1099">
        <v>1200000</v>
      </c>
    </row>
    <row r="1100" spans="1:11" x14ac:dyDescent="0.25">
      <c r="A1100" t="s">
        <v>1123</v>
      </c>
      <c r="B1100">
        <v>120</v>
      </c>
      <c r="C1100" t="s">
        <v>12</v>
      </c>
      <c r="D1100" t="s">
        <v>7</v>
      </c>
      <c r="E1100" t="s">
        <v>16</v>
      </c>
      <c r="F1100">
        <v>3</v>
      </c>
      <c r="G1100" s="1">
        <v>43845</v>
      </c>
      <c r="H1100" s="1">
        <v>43847</v>
      </c>
      <c r="I1100" s="1">
        <f t="shared" si="35"/>
        <v>43852</v>
      </c>
      <c r="J1100" t="str">
        <f t="shared" si="34"/>
        <v>Tipe1 Laci 120 Merah</v>
      </c>
      <c r="K1100">
        <v>1000000</v>
      </c>
    </row>
    <row r="1101" spans="1:11" x14ac:dyDescent="0.25">
      <c r="A1101" t="s">
        <v>1124</v>
      </c>
      <c r="B1101">
        <v>140</v>
      </c>
      <c r="C1101" t="s">
        <v>11</v>
      </c>
      <c r="D1101" t="s">
        <v>10</v>
      </c>
      <c r="E1101" t="s">
        <v>8</v>
      </c>
      <c r="F1101">
        <v>3</v>
      </c>
      <c r="G1101" s="1">
        <v>43845</v>
      </c>
      <c r="H1101" s="1">
        <v>43847</v>
      </c>
      <c r="I1101" s="1">
        <f t="shared" si="35"/>
        <v>43852</v>
      </c>
      <c r="J1101" t="str">
        <f t="shared" si="34"/>
        <v>Tipe2 Biasa 140 Hitam</v>
      </c>
      <c r="K1101">
        <v>1100000</v>
      </c>
    </row>
    <row r="1102" spans="1:11" x14ac:dyDescent="0.25">
      <c r="A1102" t="s">
        <v>1125</v>
      </c>
      <c r="B1102">
        <v>160</v>
      </c>
      <c r="C1102" t="s">
        <v>6</v>
      </c>
      <c r="D1102" t="s">
        <v>15</v>
      </c>
      <c r="E1102" t="s">
        <v>8</v>
      </c>
      <c r="F1102">
        <v>5</v>
      </c>
      <c r="G1102" s="1">
        <v>43847</v>
      </c>
      <c r="H1102" s="1">
        <v>43847</v>
      </c>
      <c r="I1102" s="1">
        <f t="shared" si="35"/>
        <v>43854</v>
      </c>
      <c r="J1102" t="str">
        <f t="shared" si="34"/>
        <v>Tipe4 Biasa 160 Abu-Abu</v>
      </c>
      <c r="K1102">
        <v>1300000</v>
      </c>
    </row>
    <row r="1103" spans="1:11" x14ac:dyDescent="0.25">
      <c r="A1103" t="s">
        <v>1126</v>
      </c>
      <c r="B1103">
        <v>160</v>
      </c>
      <c r="C1103" t="s">
        <v>11</v>
      </c>
      <c r="D1103" t="s">
        <v>10</v>
      </c>
      <c r="E1103" t="s">
        <v>8</v>
      </c>
      <c r="F1103">
        <v>5</v>
      </c>
      <c r="G1103" s="1">
        <v>43847</v>
      </c>
      <c r="H1103" s="1">
        <v>43848</v>
      </c>
      <c r="I1103" s="1">
        <f t="shared" si="35"/>
        <v>43854</v>
      </c>
      <c r="J1103" t="str">
        <f t="shared" si="34"/>
        <v>Tipe2 Biasa 160 Hitam</v>
      </c>
      <c r="K1103">
        <v>1100000</v>
      </c>
    </row>
    <row r="1104" spans="1:11" x14ac:dyDescent="0.25">
      <c r="A1104" t="s">
        <v>1127</v>
      </c>
      <c r="B1104">
        <v>180</v>
      </c>
      <c r="C1104" t="s">
        <v>11</v>
      </c>
      <c r="D1104" t="s">
        <v>7</v>
      </c>
      <c r="E1104" t="s">
        <v>8</v>
      </c>
      <c r="F1104">
        <v>5</v>
      </c>
      <c r="G1104" s="1">
        <v>43847</v>
      </c>
      <c r="H1104" s="1">
        <v>43848</v>
      </c>
      <c r="I1104" s="1">
        <f t="shared" si="35"/>
        <v>43854</v>
      </c>
      <c r="J1104" t="str">
        <f t="shared" si="34"/>
        <v>Tipe1 Biasa 180 Hitam</v>
      </c>
      <c r="K1104">
        <v>700000</v>
      </c>
    </row>
    <row r="1105" spans="1:11" x14ac:dyDescent="0.25">
      <c r="A1105" t="s">
        <v>1128</v>
      </c>
      <c r="B1105">
        <v>140</v>
      </c>
      <c r="C1105" t="s">
        <v>12</v>
      </c>
      <c r="D1105" t="s">
        <v>10</v>
      </c>
      <c r="E1105" t="s">
        <v>16</v>
      </c>
      <c r="F1105">
        <v>5</v>
      </c>
      <c r="G1105" s="1">
        <v>43847</v>
      </c>
      <c r="H1105" s="1">
        <v>43848</v>
      </c>
      <c r="I1105" s="1">
        <f t="shared" si="35"/>
        <v>43854</v>
      </c>
      <c r="J1105" t="str">
        <f t="shared" si="34"/>
        <v>Tipe2 Laci 140 Merah</v>
      </c>
      <c r="K1105">
        <v>1400000</v>
      </c>
    </row>
    <row r="1106" spans="1:11" x14ac:dyDescent="0.25">
      <c r="A1106" t="s">
        <v>1129</v>
      </c>
      <c r="B1106">
        <v>160</v>
      </c>
      <c r="C1106" t="s">
        <v>9</v>
      </c>
      <c r="D1106" t="s">
        <v>7</v>
      </c>
      <c r="E1106" t="s">
        <v>8</v>
      </c>
      <c r="F1106">
        <v>5</v>
      </c>
      <c r="G1106" s="1">
        <v>43847</v>
      </c>
      <c r="H1106" s="1">
        <v>43848</v>
      </c>
      <c r="I1106" s="1">
        <f t="shared" si="35"/>
        <v>43854</v>
      </c>
      <c r="J1106" t="str">
        <f t="shared" si="34"/>
        <v>Tipe1 Biasa 160 Coklat</v>
      </c>
      <c r="K1106">
        <v>700000</v>
      </c>
    </row>
    <row r="1107" spans="1:11" x14ac:dyDescent="0.25">
      <c r="A1107" t="s">
        <v>1130</v>
      </c>
      <c r="B1107">
        <v>120</v>
      </c>
      <c r="C1107" t="s">
        <v>9</v>
      </c>
      <c r="D1107" t="s">
        <v>10</v>
      </c>
      <c r="E1107" t="s">
        <v>8</v>
      </c>
      <c r="F1107">
        <v>5</v>
      </c>
      <c r="G1107" s="1">
        <v>43847</v>
      </c>
      <c r="H1107" s="1">
        <v>43848</v>
      </c>
      <c r="I1107" s="1">
        <f t="shared" si="35"/>
        <v>43854</v>
      </c>
      <c r="J1107" t="str">
        <f t="shared" si="34"/>
        <v>Tipe2 Biasa 120 Coklat</v>
      </c>
      <c r="K1107">
        <v>1100000</v>
      </c>
    </row>
    <row r="1108" spans="1:11" x14ac:dyDescent="0.25">
      <c r="A1108" t="s">
        <v>1131</v>
      </c>
      <c r="B1108">
        <v>180</v>
      </c>
      <c r="C1108" t="s">
        <v>12</v>
      </c>
      <c r="D1108" t="s">
        <v>15</v>
      </c>
      <c r="E1108" t="s">
        <v>16</v>
      </c>
      <c r="F1108">
        <v>5</v>
      </c>
      <c r="G1108" s="1">
        <v>43847</v>
      </c>
      <c r="H1108" s="1">
        <v>43849</v>
      </c>
      <c r="I1108" s="1">
        <f t="shared" si="35"/>
        <v>43854</v>
      </c>
      <c r="J1108" t="str">
        <f t="shared" si="34"/>
        <v>Tipe4 Laci 180 Merah</v>
      </c>
      <c r="K1108">
        <v>1600000</v>
      </c>
    </row>
    <row r="1109" spans="1:11" x14ac:dyDescent="0.25">
      <c r="A1109" t="s">
        <v>1132</v>
      </c>
      <c r="B1109">
        <v>140</v>
      </c>
      <c r="C1109" t="s">
        <v>14</v>
      </c>
      <c r="D1109" t="s">
        <v>7</v>
      </c>
      <c r="E1109" t="s">
        <v>16</v>
      </c>
      <c r="F1109">
        <v>5</v>
      </c>
      <c r="G1109" s="1">
        <v>43847</v>
      </c>
      <c r="H1109" s="1">
        <v>43849</v>
      </c>
      <c r="I1109" s="1">
        <f t="shared" si="35"/>
        <v>43854</v>
      </c>
      <c r="J1109" t="str">
        <f t="shared" si="34"/>
        <v>Tipe1 Laci 140 Pink</v>
      </c>
      <c r="K1109">
        <v>1000000</v>
      </c>
    </row>
    <row r="1110" spans="1:11" x14ac:dyDescent="0.25">
      <c r="A1110" t="s">
        <v>1133</v>
      </c>
      <c r="B1110">
        <v>180</v>
      </c>
      <c r="C1110" t="s">
        <v>9</v>
      </c>
      <c r="D1110" t="s">
        <v>13</v>
      </c>
      <c r="E1110" t="s">
        <v>8</v>
      </c>
      <c r="F1110">
        <v>5</v>
      </c>
      <c r="G1110" s="1">
        <v>43847</v>
      </c>
      <c r="H1110" s="1">
        <v>43849</v>
      </c>
      <c r="I1110" s="1">
        <f t="shared" si="35"/>
        <v>43854</v>
      </c>
      <c r="J1110" t="str">
        <f t="shared" si="34"/>
        <v>Tipe3 Biasa 180 Coklat</v>
      </c>
      <c r="K1110">
        <v>1200000</v>
      </c>
    </row>
    <row r="1111" spans="1:11" x14ac:dyDescent="0.25">
      <c r="A1111" t="s">
        <v>1134</v>
      </c>
      <c r="B1111">
        <v>180</v>
      </c>
      <c r="C1111" t="s">
        <v>9</v>
      </c>
      <c r="D1111" t="s">
        <v>15</v>
      </c>
      <c r="E1111" t="s">
        <v>16</v>
      </c>
      <c r="F1111">
        <v>5</v>
      </c>
      <c r="G1111" s="1">
        <v>43847</v>
      </c>
      <c r="H1111" s="1">
        <v>43849</v>
      </c>
      <c r="I1111" s="1">
        <f t="shared" si="35"/>
        <v>43854</v>
      </c>
      <c r="J1111" t="str">
        <f t="shared" si="34"/>
        <v>Tipe4 Laci 180 Coklat</v>
      </c>
      <c r="K1111">
        <v>1600000</v>
      </c>
    </row>
    <row r="1112" spans="1:11" x14ac:dyDescent="0.25">
      <c r="A1112" t="s">
        <v>1135</v>
      </c>
      <c r="B1112">
        <v>160</v>
      </c>
      <c r="C1112" t="s">
        <v>9</v>
      </c>
      <c r="D1112" t="s">
        <v>13</v>
      </c>
      <c r="E1112" t="s">
        <v>8</v>
      </c>
      <c r="F1112">
        <v>4</v>
      </c>
      <c r="G1112" s="1">
        <v>43849</v>
      </c>
      <c r="H1112" s="1">
        <v>43850</v>
      </c>
      <c r="I1112" s="1">
        <f t="shared" si="35"/>
        <v>43856</v>
      </c>
      <c r="J1112" t="str">
        <f t="shared" si="34"/>
        <v>Tipe3 Biasa 160 Coklat</v>
      </c>
      <c r="K1112">
        <v>1200000</v>
      </c>
    </row>
    <row r="1113" spans="1:11" x14ac:dyDescent="0.25">
      <c r="A1113" t="s">
        <v>1136</v>
      </c>
      <c r="B1113">
        <v>160</v>
      </c>
      <c r="C1113" t="s">
        <v>9</v>
      </c>
      <c r="D1113" t="s">
        <v>7</v>
      </c>
      <c r="E1113" t="s">
        <v>16</v>
      </c>
      <c r="F1113">
        <v>4</v>
      </c>
      <c r="G1113" s="1">
        <v>43849</v>
      </c>
      <c r="H1113" s="1">
        <v>43850</v>
      </c>
      <c r="I1113" s="1">
        <f t="shared" si="35"/>
        <v>43856</v>
      </c>
      <c r="J1113" t="str">
        <f t="shared" si="34"/>
        <v>Tipe1 Laci 160 Coklat</v>
      </c>
      <c r="K1113">
        <v>1000000</v>
      </c>
    </row>
    <row r="1114" spans="1:11" x14ac:dyDescent="0.25">
      <c r="A1114" t="s">
        <v>1137</v>
      </c>
      <c r="B1114">
        <v>120</v>
      </c>
      <c r="C1114" t="s">
        <v>11</v>
      </c>
      <c r="D1114" t="s">
        <v>10</v>
      </c>
      <c r="E1114" t="s">
        <v>8</v>
      </c>
      <c r="F1114">
        <v>4</v>
      </c>
      <c r="G1114" s="1">
        <v>43849</v>
      </c>
      <c r="H1114" s="1">
        <v>43850</v>
      </c>
      <c r="I1114" s="1">
        <f t="shared" si="35"/>
        <v>43856</v>
      </c>
      <c r="J1114" t="str">
        <f t="shared" si="34"/>
        <v>Tipe2 Biasa 120 Hitam</v>
      </c>
      <c r="K1114">
        <v>1100000</v>
      </c>
    </row>
    <row r="1115" spans="1:11" x14ac:dyDescent="0.25">
      <c r="A1115" t="s">
        <v>1138</v>
      </c>
      <c r="B1115">
        <v>140</v>
      </c>
      <c r="C1115" t="s">
        <v>11</v>
      </c>
      <c r="D1115" t="s">
        <v>7</v>
      </c>
      <c r="E1115" t="s">
        <v>8</v>
      </c>
      <c r="F1115">
        <v>4</v>
      </c>
      <c r="G1115" s="1">
        <v>43849</v>
      </c>
      <c r="H1115" s="1">
        <v>43850</v>
      </c>
      <c r="I1115" s="1">
        <f t="shared" si="35"/>
        <v>43856</v>
      </c>
      <c r="J1115" t="str">
        <f t="shared" si="34"/>
        <v>Tipe1 Biasa 140 Hitam</v>
      </c>
      <c r="K1115">
        <v>700000</v>
      </c>
    </row>
    <row r="1116" spans="1:11" x14ac:dyDescent="0.25">
      <c r="A1116" t="s">
        <v>1139</v>
      </c>
      <c r="B1116">
        <v>180</v>
      </c>
      <c r="C1116" t="s">
        <v>11</v>
      </c>
      <c r="D1116" t="s">
        <v>13</v>
      </c>
      <c r="E1116" t="s">
        <v>16</v>
      </c>
      <c r="F1116">
        <v>4</v>
      </c>
      <c r="G1116" s="1">
        <v>43849</v>
      </c>
      <c r="H1116" s="1">
        <v>43850</v>
      </c>
      <c r="I1116" s="1">
        <f t="shared" si="35"/>
        <v>43856</v>
      </c>
      <c r="J1116" t="str">
        <f t="shared" si="34"/>
        <v>Tipe3 Laci 180 Hitam</v>
      </c>
      <c r="K1116">
        <v>1500000</v>
      </c>
    </row>
    <row r="1117" spans="1:11" x14ac:dyDescent="0.25">
      <c r="A1117" t="s">
        <v>1140</v>
      </c>
      <c r="B1117">
        <v>120</v>
      </c>
      <c r="C1117" t="s">
        <v>9</v>
      </c>
      <c r="D1117" t="s">
        <v>7</v>
      </c>
      <c r="E1117" t="s">
        <v>8</v>
      </c>
      <c r="F1117">
        <v>4</v>
      </c>
      <c r="G1117" s="1">
        <v>43849</v>
      </c>
      <c r="H1117" s="1">
        <v>43851</v>
      </c>
      <c r="I1117" s="1">
        <f t="shared" si="35"/>
        <v>43856</v>
      </c>
      <c r="J1117" t="str">
        <f t="shared" si="34"/>
        <v>Tipe1 Biasa 120 Coklat</v>
      </c>
      <c r="K1117">
        <v>700000</v>
      </c>
    </row>
    <row r="1118" spans="1:11" x14ac:dyDescent="0.25">
      <c r="A1118" t="s">
        <v>1141</v>
      </c>
      <c r="B1118">
        <v>140</v>
      </c>
      <c r="C1118" t="s">
        <v>11</v>
      </c>
      <c r="D1118" t="s">
        <v>7</v>
      </c>
      <c r="E1118" t="s">
        <v>8</v>
      </c>
      <c r="F1118">
        <v>4</v>
      </c>
      <c r="G1118" s="1">
        <v>43849</v>
      </c>
      <c r="H1118" s="1">
        <v>43851</v>
      </c>
      <c r="I1118" s="1">
        <f t="shared" si="35"/>
        <v>43856</v>
      </c>
      <c r="J1118" t="str">
        <f t="shared" si="34"/>
        <v>Tipe1 Biasa 140 Hitam</v>
      </c>
      <c r="K1118">
        <v>700000</v>
      </c>
    </row>
    <row r="1119" spans="1:11" x14ac:dyDescent="0.25">
      <c r="A1119" t="s">
        <v>1142</v>
      </c>
      <c r="B1119">
        <v>160</v>
      </c>
      <c r="C1119" t="s">
        <v>6</v>
      </c>
      <c r="D1119" t="s">
        <v>7</v>
      </c>
      <c r="E1119" t="s">
        <v>8</v>
      </c>
      <c r="F1119">
        <v>4</v>
      </c>
      <c r="G1119" s="1">
        <v>43849</v>
      </c>
      <c r="H1119" s="1">
        <v>43852</v>
      </c>
      <c r="I1119" s="1">
        <f t="shared" si="35"/>
        <v>43856</v>
      </c>
      <c r="J1119" t="str">
        <f t="shared" si="34"/>
        <v>Tipe1 Biasa 160 Abu-Abu</v>
      </c>
      <c r="K1119">
        <v>700000</v>
      </c>
    </row>
    <row r="1120" spans="1:11" x14ac:dyDescent="0.25">
      <c r="A1120" t="s">
        <v>1143</v>
      </c>
      <c r="B1120">
        <v>160</v>
      </c>
      <c r="C1120" t="s">
        <v>11</v>
      </c>
      <c r="D1120" t="s">
        <v>15</v>
      </c>
      <c r="E1120" t="s">
        <v>8</v>
      </c>
      <c r="F1120">
        <v>4</v>
      </c>
      <c r="G1120" s="1">
        <v>43849</v>
      </c>
      <c r="H1120" s="1">
        <v>43852</v>
      </c>
      <c r="I1120" s="1">
        <f t="shared" si="35"/>
        <v>43856</v>
      </c>
      <c r="J1120" t="str">
        <f t="shared" si="34"/>
        <v>Tipe4 Biasa 160 Hitam</v>
      </c>
      <c r="K1120">
        <v>1300000</v>
      </c>
    </row>
    <row r="1121" spans="1:11" x14ac:dyDescent="0.25">
      <c r="A1121" t="s">
        <v>1144</v>
      </c>
      <c r="B1121">
        <v>120</v>
      </c>
      <c r="C1121" t="s">
        <v>11</v>
      </c>
      <c r="D1121" t="s">
        <v>13</v>
      </c>
      <c r="E1121" t="s">
        <v>8</v>
      </c>
      <c r="F1121">
        <v>1</v>
      </c>
      <c r="G1121" s="1">
        <v>43852</v>
      </c>
      <c r="H1121" s="1">
        <v>43852</v>
      </c>
      <c r="I1121" s="1">
        <f t="shared" si="35"/>
        <v>43859</v>
      </c>
      <c r="J1121" t="str">
        <f t="shared" si="34"/>
        <v>Tipe3 Biasa 120 Hitam</v>
      </c>
      <c r="K1121">
        <v>1200000</v>
      </c>
    </row>
    <row r="1122" spans="1:11" x14ac:dyDescent="0.25">
      <c r="A1122" t="s">
        <v>1145</v>
      </c>
      <c r="B1122">
        <v>160</v>
      </c>
      <c r="C1122" t="s">
        <v>6</v>
      </c>
      <c r="D1122" t="s">
        <v>13</v>
      </c>
      <c r="E1122" t="s">
        <v>8</v>
      </c>
      <c r="F1122">
        <v>1</v>
      </c>
      <c r="G1122" s="1">
        <v>43852</v>
      </c>
      <c r="H1122" s="1">
        <v>43853</v>
      </c>
      <c r="I1122" s="1">
        <f t="shared" si="35"/>
        <v>43859</v>
      </c>
      <c r="J1122" t="str">
        <f t="shared" si="34"/>
        <v>Tipe3 Biasa 160 Abu-Abu</v>
      </c>
      <c r="K1122">
        <v>1200000</v>
      </c>
    </row>
    <row r="1123" spans="1:11" x14ac:dyDescent="0.25">
      <c r="A1123" t="s">
        <v>1146</v>
      </c>
      <c r="B1123">
        <v>140</v>
      </c>
      <c r="C1123" t="s">
        <v>11</v>
      </c>
      <c r="D1123" t="s">
        <v>15</v>
      </c>
      <c r="E1123" t="s">
        <v>8</v>
      </c>
      <c r="F1123">
        <v>1</v>
      </c>
      <c r="G1123" s="1">
        <v>43852</v>
      </c>
      <c r="H1123" s="1">
        <v>43853</v>
      </c>
      <c r="I1123" s="1">
        <f t="shared" si="35"/>
        <v>43859</v>
      </c>
      <c r="J1123" t="str">
        <f t="shared" si="34"/>
        <v>Tipe4 Biasa 140 Hitam</v>
      </c>
      <c r="K1123">
        <v>1300000</v>
      </c>
    </row>
    <row r="1124" spans="1:11" x14ac:dyDescent="0.25">
      <c r="A1124" t="s">
        <v>1147</v>
      </c>
      <c r="B1124">
        <v>160</v>
      </c>
      <c r="C1124" t="s">
        <v>11</v>
      </c>
      <c r="D1124" t="s">
        <v>15</v>
      </c>
      <c r="E1124" t="s">
        <v>8</v>
      </c>
      <c r="F1124">
        <v>1</v>
      </c>
      <c r="G1124" s="1">
        <v>43852</v>
      </c>
      <c r="H1124" s="1">
        <v>43853</v>
      </c>
      <c r="I1124" s="1">
        <f t="shared" si="35"/>
        <v>43859</v>
      </c>
      <c r="J1124" t="str">
        <f t="shared" si="34"/>
        <v>Tipe4 Biasa 160 Hitam</v>
      </c>
      <c r="K1124">
        <v>1300000</v>
      </c>
    </row>
    <row r="1125" spans="1:11" x14ac:dyDescent="0.25">
      <c r="A1125" t="s">
        <v>1148</v>
      </c>
      <c r="B1125">
        <v>160</v>
      </c>
      <c r="C1125" t="s">
        <v>6</v>
      </c>
      <c r="D1125" t="s">
        <v>7</v>
      </c>
      <c r="E1125" t="s">
        <v>8</v>
      </c>
      <c r="F1125">
        <v>1</v>
      </c>
      <c r="G1125" s="1">
        <v>43852</v>
      </c>
      <c r="H1125" s="1">
        <v>43853</v>
      </c>
      <c r="I1125" s="1">
        <f t="shared" si="35"/>
        <v>43859</v>
      </c>
      <c r="J1125" t="str">
        <f t="shared" si="34"/>
        <v>Tipe1 Biasa 160 Abu-Abu</v>
      </c>
      <c r="K1125">
        <v>700000</v>
      </c>
    </row>
    <row r="1126" spans="1:11" x14ac:dyDescent="0.25">
      <c r="A1126" t="s">
        <v>1149</v>
      </c>
      <c r="B1126">
        <v>160</v>
      </c>
      <c r="C1126" t="s">
        <v>14</v>
      </c>
      <c r="D1126" t="s">
        <v>7</v>
      </c>
      <c r="E1126" t="s">
        <v>8</v>
      </c>
      <c r="F1126">
        <v>1</v>
      </c>
      <c r="G1126" s="1">
        <v>43852</v>
      </c>
      <c r="H1126" s="1">
        <v>43853</v>
      </c>
      <c r="I1126" s="1">
        <f t="shared" si="35"/>
        <v>43859</v>
      </c>
      <c r="J1126" t="str">
        <f t="shared" si="34"/>
        <v>Tipe1 Biasa 160 Pink</v>
      </c>
      <c r="K1126">
        <v>700000</v>
      </c>
    </row>
    <row r="1127" spans="1:11" x14ac:dyDescent="0.25">
      <c r="A1127" t="s">
        <v>1150</v>
      </c>
      <c r="B1127">
        <v>140</v>
      </c>
      <c r="C1127" t="s">
        <v>14</v>
      </c>
      <c r="D1127" t="s">
        <v>13</v>
      </c>
      <c r="E1127" t="s">
        <v>16</v>
      </c>
      <c r="F1127">
        <v>1</v>
      </c>
      <c r="G1127" s="1">
        <v>43852</v>
      </c>
      <c r="H1127" s="1">
        <v>43853</v>
      </c>
      <c r="I1127" s="1">
        <f t="shared" si="35"/>
        <v>43859</v>
      </c>
      <c r="J1127" t="str">
        <f t="shared" si="34"/>
        <v>Tipe3 Laci 140 Pink</v>
      </c>
      <c r="K1127">
        <v>1500000</v>
      </c>
    </row>
    <row r="1128" spans="1:11" x14ac:dyDescent="0.25">
      <c r="A1128" t="s">
        <v>1151</v>
      </c>
      <c r="B1128">
        <v>160</v>
      </c>
      <c r="C1128" t="s">
        <v>9</v>
      </c>
      <c r="D1128" t="s">
        <v>15</v>
      </c>
      <c r="E1128" t="s">
        <v>8</v>
      </c>
      <c r="F1128">
        <v>1</v>
      </c>
      <c r="G1128" s="1">
        <v>43852</v>
      </c>
      <c r="H1128" s="1">
        <v>43854</v>
      </c>
      <c r="I1128" s="1">
        <f t="shared" si="35"/>
        <v>43859</v>
      </c>
      <c r="J1128" t="str">
        <f t="shared" si="34"/>
        <v>Tipe4 Biasa 160 Coklat</v>
      </c>
      <c r="K1128">
        <v>1300000</v>
      </c>
    </row>
    <row r="1129" spans="1:11" x14ac:dyDescent="0.25">
      <c r="A1129" t="s">
        <v>1152</v>
      </c>
      <c r="B1129">
        <v>140</v>
      </c>
      <c r="C1129" t="s">
        <v>11</v>
      </c>
      <c r="D1129" t="s">
        <v>10</v>
      </c>
      <c r="E1129" t="s">
        <v>8</v>
      </c>
      <c r="F1129">
        <v>1</v>
      </c>
      <c r="G1129" s="1">
        <v>43852</v>
      </c>
      <c r="H1129" s="1">
        <v>43854</v>
      </c>
      <c r="I1129" s="1">
        <f t="shared" si="35"/>
        <v>43859</v>
      </c>
      <c r="J1129" t="str">
        <f t="shared" si="34"/>
        <v>Tipe2 Biasa 140 Hitam</v>
      </c>
      <c r="K1129">
        <v>1100000</v>
      </c>
    </row>
    <row r="1130" spans="1:11" x14ac:dyDescent="0.25">
      <c r="A1130" t="s">
        <v>1153</v>
      </c>
      <c r="B1130">
        <v>160</v>
      </c>
      <c r="C1130" t="s">
        <v>11</v>
      </c>
      <c r="D1130" t="s">
        <v>10</v>
      </c>
      <c r="E1130" t="s">
        <v>8</v>
      </c>
      <c r="F1130">
        <v>1</v>
      </c>
      <c r="G1130" s="1">
        <v>43852</v>
      </c>
      <c r="H1130" s="1">
        <v>43854</v>
      </c>
      <c r="I1130" s="1">
        <f t="shared" si="35"/>
        <v>43859</v>
      </c>
      <c r="J1130" t="str">
        <f t="shared" si="34"/>
        <v>Tipe2 Biasa 160 Hitam</v>
      </c>
      <c r="K1130">
        <v>1100000</v>
      </c>
    </row>
    <row r="1131" spans="1:11" x14ac:dyDescent="0.25">
      <c r="A1131" t="s">
        <v>1154</v>
      </c>
      <c r="B1131">
        <v>160</v>
      </c>
      <c r="C1131" t="s">
        <v>11</v>
      </c>
      <c r="D1131" t="s">
        <v>15</v>
      </c>
      <c r="E1131" t="s">
        <v>8</v>
      </c>
      <c r="F1131">
        <v>1</v>
      </c>
      <c r="G1131" s="1">
        <v>43852</v>
      </c>
      <c r="H1131" s="1">
        <v>43854</v>
      </c>
      <c r="I1131" s="1">
        <f t="shared" si="35"/>
        <v>43859</v>
      </c>
      <c r="J1131" t="str">
        <f t="shared" si="34"/>
        <v>Tipe4 Biasa 160 Hitam</v>
      </c>
      <c r="K1131">
        <v>1300000</v>
      </c>
    </row>
    <row r="1132" spans="1:11" x14ac:dyDescent="0.25">
      <c r="A1132" t="s">
        <v>1155</v>
      </c>
      <c r="B1132">
        <v>120</v>
      </c>
      <c r="C1132" t="s">
        <v>11</v>
      </c>
      <c r="D1132" t="s">
        <v>7</v>
      </c>
      <c r="E1132" t="s">
        <v>8</v>
      </c>
      <c r="F1132">
        <v>1</v>
      </c>
      <c r="G1132" s="1">
        <v>43852</v>
      </c>
      <c r="H1132" s="1">
        <v>43854</v>
      </c>
      <c r="I1132" s="1">
        <f t="shared" si="35"/>
        <v>43859</v>
      </c>
      <c r="J1132" t="str">
        <f t="shared" si="34"/>
        <v>Tipe1 Biasa 120 Hitam</v>
      </c>
      <c r="K1132">
        <v>700000</v>
      </c>
    </row>
    <row r="1133" spans="1:11" x14ac:dyDescent="0.25">
      <c r="A1133" t="s">
        <v>1156</v>
      </c>
      <c r="B1133">
        <v>180</v>
      </c>
      <c r="C1133" t="s">
        <v>14</v>
      </c>
      <c r="D1133" t="s">
        <v>15</v>
      </c>
      <c r="E1133" t="s">
        <v>16</v>
      </c>
      <c r="F1133">
        <v>1</v>
      </c>
      <c r="G1133" s="1">
        <v>43852</v>
      </c>
      <c r="H1133" s="1">
        <v>43854</v>
      </c>
      <c r="I1133" s="1">
        <f t="shared" si="35"/>
        <v>43859</v>
      </c>
      <c r="J1133" t="str">
        <f t="shared" si="34"/>
        <v>Tipe4 Laci 180 Pink</v>
      </c>
      <c r="K1133">
        <v>1600000</v>
      </c>
    </row>
    <row r="1134" spans="1:11" x14ac:dyDescent="0.25">
      <c r="A1134" t="s">
        <v>1157</v>
      </c>
      <c r="B1134">
        <v>160</v>
      </c>
      <c r="C1134" t="s">
        <v>6</v>
      </c>
      <c r="D1134" t="s">
        <v>10</v>
      </c>
      <c r="E1134" t="s">
        <v>8</v>
      </c>
      <c r="F1134">
        <v>1</v>
      </c>
      <c r="G1134" s="1">
        <v>43852</v>
      </c>
      <c r="H1134" s="1">
        <v>43854</v>
      </c>
      <c r="I1134" s="1">
        <f t="shared" si="35"/>
        <v>43859</v>
      </c>
      <c r="J1134" t="str">
        <f t="shared" si="34"/>
        <v>Tipe2 Biasa 160 Abu-Abu</v>
      </c>
      <c r="K1134">
        <v>1100000</v>
      </c>
    </row>
    <row r="1135" spans="1:11" x14ac:dyDescent="0.25">
      <c r="A1135" t="s">
        <v>1158</v>
      </c>
      <c r="B1135">
        <v>180</v>
      </c>
      <c r="C1135" t="s">
        <v>14</v>
      </c>
      <c r="D1135" t="s">
        <v>10</v>
      </c>
      <c r="E1135" t="s">
        <v>17</v>
      </c>
      <c r="F1135">
        <v>5</v>
      </c>
      <c r="G1135" s="1">
        <v>43854</v>
      </c>
      <c r="H1135" s="1">
        <v>43855</v>
      </c>
      <c r="I1135" s="1">
        <f t="shared" si="35"/>
        <v>43861</v>
      </c>
      <c r="J1135" t="str">
        <f t="shared" si="34"/>
        <v>Tipe2 Permata 180 Pink</v>
      </c>
      <c r="K1135">
        <v>1700000</v>
      </c>
    </row>
    <row r="1136" spans="1:11" x14ac:dyDescent="0.25">
      <c r="A1136" t="s">
        <v>1159</v>
      </c>
      <c r="B1136">
        <v>160</v>
      </c>
      <c r="C1136" t="s">
        <v>11</v>
      </c>
      <c r="D1136" t="s">
        <v>7</v>
      </c>
      <c r="E1136" t="s">
        <v>17</v>
      </c>
      <c r="F1136">
        <v>5</v>
      </c>
      <c r="G1136" s="1">
        <v>43854</v>
      </c>
      <c r="H1136" s="1">
        <v>43855</v>
      </c>
      <c r="I1136" s="1">
        <f t="shared" si="35"/>
        <v>43861</v>
      </c>
      <c r="J1136" t="str">
        <f t="shared" si="34"/>
        <v>Tipe1 Permata 160 Hitam</v>
      </c>
      <c r="K1136">
        <v>1300000</v>
      </c>
    </row>
    <row r="1137" spans="1:11" x14ac:dyDescent="0.25">
      <c r="A1137" t="s">
        <v>1160</v>
      </c>
      <c r="B1137">
        <v>180</v>
      </c>
      <c r="C1137" t="s">
        <v>6</v>
      </c>
      <c r="D1137" t="s">
        <v>7</v>
      </c>
      <c r="E1137" t="s">
        <v>8</v>
      </c>
      <c r="F1137">
        <v>5</v>
      </c>
      <c r="G1137" s="1">
        <v>43854</v>
      </c>
      <c r="H1137" s="1">
        <v>43855</v>
      </c>
      <c r="I1137" s="1">
        <f t="shared" si="35"/>
        <v>43861</v>
      </c>
      <c r="J1137" t="str">
        <f t="shared" si="34"/>
        <v>Tipe1 Biasa 180 Abu-Abu</v>
      </c>
      <c r="K1137">
        <v>700000</v>
      </c>
    </row>
    <row r="1138" spans="1:11" x14ac:dyDescent="0.25">
      <c r="A1138" t="s">
        <v>1161</v>
      </c>
      <c r="B1138">
        <v>180</v>
      </c>
      <c r="C1138" t="s">
        <v>11</v>
      </c>
      <c r="D1138" t="s">
        <v>7</v>
      </c>
      <c r="E1138" t="s">
        <v>8</v>
      </c>
      <c r="F1138">
        <v>5</v>
      </c>
      <c r="G1138" s="1">
        <v>43854</v>
      </c>
      <c r="H1138" s="1">
        <v>43855</v>
      </c>
      <c r="I1138" s="1">
        <f t="shared" si="35"/>
        <v>43861</v>
      </c>
      <c r="J1138" t="str">
        <f t="shared" si="34"/>
        <v>Tipe1 Biasa 180 Hitam</v>
      </c>
      <c r="K1138">
        <v>700000</v>
      </c>
    </row>
    <row r="1139" spans="1:11" x14ac:dyDescent="0.25">
      <c r="A1139" t="s">
        <v>1162</v>
      </c>
      <c r="B1139">
        <v>160</v>
      </c>
      <c r="C1139" t="s">
        <v>9</v>
      </c>
      <c r="D1139" t="s">
        <v>10</v>
      </c>
      <c r="E1139" t="s">
        <v>8</v>
      </c>
      <c r="F1139">
        <v>5</v>
      </c>
      <c r="G1139" s="1">
        <v>43854</v>
      </c>
      <c r="H1139" s="1">
        <v>43855</v>
      </c>
      <c r="I1139" s="1">
        <f t="shared" si="35"/>
        <v>43861</v>
      </c>
      <c r="J1139" t="str">
        <f t="shared" si="34"/>
        <v>Tipe2 Biasa 160 Coklat</v>
      </c>
      <c r="K1139">
        <v>1100000</v>
      </c>
    </row>
    <row r="1140" spans="1:11" x14ac:dyDescent="0.25">
      <c r="A1140" t="s">
        <v>1163</v>
      </c>
      <c r="B1140">
        <v>140</v>
      </c>
      <c r="C1140" t="s">
        <v>11</v>
      </c>
      <c r="D1140" t="s">
        <v>13</v>
      </c>
      <c r="E1140" t="s">
        <v>8</v>
      </c>
      <c r="F1140">
        <v>5</v>
      </c>
      <c r="G1140" s="1">
        <v>43854</v>
      </c>
      <c r="H1140" s="1">
        <v>43855</v>
      </c>
      <c r="I1140" s="1">
        <f t="shared" si="35"/>
        <v>43861</v>
      </c>
      <c r="J1140" t="str">
        <f t="shared" si="34"/>
        <v>Tipe3 Biasa 140 Hitam</v>
      </c>
      <c r="K1140">
        <v>1200000</v>
      </c>
    </row>
    <row r="1141" spans="1:11" x14ac:dyDescent="0.25">
      <c r="A1141" t="s">
        <v>1164</v>
      </c>
      <c r="B1141">
        <v>120</v>
      </c>
      <c r="C1141" t="s">
        <v>6</v>
      </c>
      <c r="D1141" t="s">
        <v>13</v>
      </c>
      <c r="E1141" t="s">
        <v>8</v>
      </c>
      <c r="F1141">
        <v>5</v>
      </c>
      <c r="G1141" s="1">
        <v>43854</v>
      </c>
      <c r="H1141" s="1">
        <v>43855</v>
      </c>
      <c r="I1141" s="1">
        <f t="shared" si="35"/>
        <v>43861</v>
      </c>
      <c r="J1141" t="str">
        <f t="shared" si="34"/>
        <v>Tipe3 Biasa 120 Abu-Abu</v>
      </c>
      <c r="K1141">
        <v>1200000</v>
      </c>
    </row>
    <row r="1142" spans="1:11" x14ac:dyDescent="0.25">
      <c r="A1142" t="s">
        <v>1165</v>
      </c>
      <c r="B1142">
        <v>160</v>
      </c>
      <c r="C1142" t="s">
        <v>6</v>
      </c>
      <c r="D1142" t="s">
        <v>10</v>
      </c>
      <c r="E1142" t="s">
        <v>8</v>
      </c>
      <c r="F1142">
        <v>5</v>
      </c>
      <c r="G1142" s="1">
        <v>43854</v>
      </c>
      <c r="H1142" s="1">
        <v>43856</v>
      </c>
      <c r="I1142" s="1">
        <f t="shared" si="35"/>
        <v>43861</v>
      </c>
      <c r="J1142" t="str">
        <f t="shared" si="34"/>
        <v>Tipe2 Biasa 160 Abu-Abu</v>
      </c>
      <c r="K1142">
        <v>1100000</v>
      </c>
    </row>
    <row r="1143" spans="1:11" x14ac:dyDescent="0.25">
      <c r="A1143" t="s">
        <v>1166</v>
      </c>
      <c r="B1143">
        <v>160</v>
      </c>
      <c r="C1143" t="s">
        <v>11</v>
      </c>
      <c r="D1143" t="s">
        <v>15</v>
      </c>
      <c r="E1143" t="s">
        <v>16</v>
      </c>
      <c r="F1143">
        <v>5</v>
      </c>
      <c r="G1143" s="1">
        <v>43854</v>
      </c>
      <c r="H1143" s="1">
        <v>43856</v>
      </c>
      <c r="I1143" s="1">
        <f t="shared" si="35"/>
        <v>43861</v>
      </c>
      <c r="J1143" t="str">
        <f t="shared" si="34"/>
        <v>Tipe4 Laci 160 Hitam</v>
      </c>
      <c r="K1143">
        <v>1600000</v>
      </c>
    </row>
    <row r="1144" spans="1:11" x14ac:dyDescent="0.25">
      <c r="A1144" t="s">
        <v>1167</v>
      </c>
      <c r="B1144">
        <v>160</v>
      </c>
      <c r="C1144" t="s">
        <v>11</v>
      </c>
      <c r="D1144" t="s">
        <v>7</v>
      </c>
      <c r="E1144" t="s">
        <v>8</v>
      </c>
      <c r="F1144">
        <v>5</v>
      </c>
      <c r="G1144" s="1">
        <v>43854</v>
      </c>
      <c r="H1144" s="1">
        <v>43856</v>
      </c>
      <c r="I1144" s="1">
        <f t="shared" si="35"/>
        <v>43861</v>
      </c>
      <c r="J1144" t="str">
        <f t="shared" si="34"/>
        <v>Tipe1 Biasa 160 Hitam</v>
      </c>
      <c r="K1144">
        <v>700000</v>
      </c>
    </row>
    <row r="1145" spans="1:11" x14ac:dyDescent="0.25">
      <c r="A1145" t="s">
        <v>1168</v>
      </c>
      <c r="B1145">
        <v>140</v>
      </c>
      <c r="C1145" t="s">
        <v>9</v>
      </c>
      <c r="D1145" t="s">
        <v>13</v>
      </c>
      <c r="E1145" t="s">
        <v>8</v>
      </c>
      <c r="F1145">
        <v>5</v>
      </c>
      <c r="G1145" s="1">
        <v>43854</v>
      </c>
      <c r="H1145" s="1">
        <v>43856</v>
      </c>
      <c r="I1145" s="1">
        <f t="shared" si="35"/>
        <v>43861</v>
      </c>
      <c r="J1145" t="str">
        <f t="shared" si="34"/>
        <v>Tipe3 Biasa 140 Coklat</v>
      </c>
      <c r="K1145">
        <v>1200000</v>
      </c>
    </row>
    <row r="1146" spans="1:11" x14ac:dyDescent="0.25">
      <c r="A1146" t="s">
        <v>1169</v>
      </c>
      <c r="B1146">
        <v>160</v>
      </c>
      <c r="C1146" t="s">
        <v>14</v>
      </c>
      <c r="D1146" t="s">
        <v>15</v>
      </c>
      <c r="E1146" t="s">
        <v>8</v>
      </c>
      <c r="F1146">
        <v>5</v>
      </c>
      <c r="G1146" s="1">
        <v>43854</v>
      </c>
      <c r="H1146" s="1">
        <v>43856</v>
      </c>
      <c r="I1146" s="1">
        <f t="shared" si="35"/>
        <v>43861</v>
      </c>
      <c r="J1146" t="str">
        <f t="shared" si="34"/>
        <v>Tipe4 Biasa 160 Pink</v>
      </c>
      <c r="K1146">
        <v>1300000</v>
      </c>
    </row>
    <row r="1147" spans="1:11" x14ac:dyDescent="0.25">
      <c r="A1147" t="s">
        <v>1170</v>
      </c>
      <c r="B1147">
        <v>140</v>
      </c>
      <c r="C1147" t="s">
        <v>11</v>
      </c>
      <c r="D1147" t="s">
        <v>7</v>
      </c>
      <c r="E1147" t="s">
        <v>16</v>
      </c>
      <c r="F1147">
        <v>5</v>
      </c>
      <c r="G1147" s="1">
        <v>43854</v>
      </c>
      <c r="H1147" s="1">
        <v>43856</v>
      </c>
      <c r="I1147" s="1">
        <f t="shared" si="35"/>
        <v>43861</v>
      </c>
      <c r="J1147" t="str">
        <f t="shared" si="34"/>
        <v>Tipe1 Laci 140 Hitam</v>
      </c>
      <c r="K1147">
        <v>1000000</v>
      </c>
    </row>
    <row r="1148" spans="1:11" x14ac:dyDescent="0.25">
      <c r="A1148" t="s">
        <v>1171</v>
      </c>
      <c r="B1148">
        <v>180</v>
      </c>
      <c r="C1148" t="s">
        <v>11</v>
      </c>
      <c r="D1148" t="s">
        <v>10</v>
      </c>
      <c r="E1148" t="s">
        <v>8</v>
      </c>
      <c r="F1148">
        <v>5</v>
      </c>
      <c r="G1148" s="1">
        <v>43854</v>
      </c>
      <c r="H1148" s="1">
        <v>43856</v>
      </c>
      <c r="I1148" s="1">
        <f t="shared" si="35"/>
        <v>43861</v>
      </c>
      <c r="J1148" t="str">
        <f t="shared" si="34"/>
        <v>Tipe2 Biasa 180 Hitam</v>
      </c>
      <c r="K1148">
        <v>1100000</v>
      </c>
    </row>
    <row r="1149" spans="1:11" x14ac:dyDescent="0.25">
      <c r="A1149" t="s">
        <v>1172</v>
      </c>
      <c r="B1149">
        <v>120</v>
      </c>
      <c r="C1149" t="s">
        <v>6</v>
      </c>
      <c r="D1149" t="s">
        <v>15</v>
      </c>
      <c r="E1149" t="s">
        <v>17</v>
      </c>
      <c r="F1149">
        <v>5</v>
      </c>
      <c r="G1149" s="1">
        <v>43854</v>
      </c>
      <c r="H1149" s="1">
        <v>43856</v>
      </c>
      <c r="I1149" s="1">
        <f t="shared" si="35"/>
        <v>43861</v>
      </c>
      <c r="J1149" t="str">
        <f t="shared" si="34"/>
        <v>Tipe4 Permata 120 Abu-Abu</v>
      </c>
      <c r="K1149">
        <v>1900000</v>
      </c>
    </row>
    <row r="1150" spans="1:11" x14ac:dyDescent="0.25">
      <c r="A1150" t="s">
        <v>1173</v>
      </c>
      <c r="B1150">
        <v>120</v>
      </c>
      <c r="C1150" t="s">
        <v>12</v>
      </c>
      <c r="D1150" t="s">
        <v>7</v>
      </c>
      <c r="E1150" t="s">
        <v>16</v>
      </c>
      <c r="F1150">
        <v>4</v>
      </c>
      <c r="G1150" s="1">
        <v>43856</v>
      </c>
      <c r="H1150" s="1">
        <v>43857</v>
      </c>
      <c r="I1150" s="1">
        <f t="shared" si="35"/>
        <v>43863</v>
      </c>
      <c r="J1150" t="str">
        <f t="shared" si="34"/>
        <v>Tipe1 Laci 120 Merah</v>
      </c>
      <c r="K1150">
        <v>1000000</v>
      </c>
    </row>
    <row r="1151" spans="1:11" x14ac:dyDescent="0.25">
      <c r="A1151" t="s">
        <v>1174</v>
      </c>
      <c r="B1151">
        <v>120</v>
      </c>
      <c r="C1151" t="s">
        <v>14</v>
      </c>
      <c r="D1151" t="s">
        <v>7</v>
      </c>
      <c r="E1151" t="s">
        <v>16</v>
      </c>
      <c r="F1151">
        <v>4</v>
      </c>
      <c r="G1151" s="1">
        <v>43856</v>
      </c>
      <c r="H1151" s="1">
        <v>43857</v>
      </c>
      <c r="I1151" s="1">
        <f t="shared" si="35"/>
        <v>43863</v>
      </c>
      <c r="J1151" t="str">
        <f t="shared" si="34"/>
        <v>Tipe1 Laci 120 Pink</v>
      </c>
      <c r="K1151">
        <v>1000000</v>
      </c>
    </row>
    <row r="1152" spans="1:11" x14ac:dyDescent="0.25">
      <c r="A1152" t="s">
        <v>1175</v>
      </c>
      <c r="B1152">
        <v>160</v>
      </c>
      <c r="C1152" t="s">
        <v>11</v>
      </c>
      <c r="D1152" t="s">
        <v>7</v>
      </c>
      <c r="E1152" t="s">
        <v>8</v>
      </c>
      <c r="F1152">
        <v>4</v>
      </c>
      <c r="G1152" s="1">
        <v>43856</v>
      </c>
      <c r="H1152" s="1">
        <v>43857</v>
      </c>
      <c r="I1152" s="1">
        <f t="shared" si="35"/>
        <v>43863</v>
      </c>
      <c r="J1152" t="str">
        <f t="shared" si="34"/>
        <v>Tipe1 Biasa 160 Hitam</v>
      </c>
      <c r="K1152">
        <v>700000</v>
      </c>
    </row>
    <row r="1153" spans="1:11" x14ac:dyDescent="0.25">
      <c r="A1153" t="s">
        <v>1176</v>
      </c>
      <c r="B1153">
        <v>120</v>
      </c>
      <c r="C1153" t="s">
        <v>12</v>
      </c>
      <c r="D1153" t="s">
        <v>7</v>
      </c>
      <c r="E1153" t="s">
        <v>8</v>
      </c>
      <c r="F1153">
        <v>4</v>
      </c>
      <c r="G1153" s="1">
        <v>43856</v>
      </c>
      <c r="H1153" s="1">
        <v>43857</v>
      </c>
      <c r="I1153" s="1">
        <f t="shared" si="35"/>
        <v>43863</v>
      </c>
      <c r="J1153" t="str">
        <f t="shared" si="34"/>
        <v>Tipe1 Biasa 120 Merah</v>
      </c>
      <c r="K1153">
        <v>700000</v>
      </c>
    </row>
    <row r="1154" spans="1:11" x14ac:dyDescent="0.25">
      <c r="A1154" t="s">
        <v>1177</v>
      </c>
      <c r="B1154">
        <v>180</v>
      </c>
      <c r="C1154" t="s">
        <v>11</v>
      </c>
      <c r="D1154" t="s">
        <v>7</v>
      </c>
      <c r="E1154" t="s">
        <v>8</v>
      </c>
      <c r="F1154">
        <v>4</v>
      </c>
      <c r="G1154" s="1">
        <v>43856</v>
      </c>
      <c r="H1154" s="1">
        <v>43857</v>
      </c>
      <c r="I1154" s="1">
        <f t="shared" si="35"/>
        <v>43863</v>
      </c>
      <c r="J1154" t="str">
        <f t="shared" ref="J1154:J1217" si="36">_xlfn.TEXTJOIN(" ",TRUE,D1154,E1154,B1154,C1154)</f>
        <v>Tipe1 Biasa 180 Hitam</v>
      </c>
      <c r="K1154">
        <v>700000</v>
      </c>
    </row>
    <row r="1155" spans="1:11" x14ac:dyDescent="0.25">
      <c r="A1155" t="s">
        <v>1178</v>
      </c>
      <c r="B1155">
        <v>140</v>
      </c>
      <c r="C1155" t="s">
        <v>11</v>
      </c>
      <c r="D1155" t="s">
        <v>13</v>
      </c>
      <c r="E1155" t="s">
        <v>8</v>
      </c>
      <c r="F1155">
        <v>4</v>
      </c>
      <c r="G1155" s="1">
        <v>43856</v>
      </c>
      <c r="H1155" s="1">
        <v>43858</v>
      </c>
      <c r="I1155" s="1">
        <f t="shared" ref="I1155:I1218" si="37">G1155+7</f>
        <v>43863</v>
      </c>
      <c r="J1155" t="str">
        <f t="shared" si="36"/>
        <v>Tipe3 Biasa 140 Hitam</v>
      </c>
      <c r="K1155">
        <v>1200000</v>
      </c>
    </row>
    <row r="1156" spans="1:11" x14ac:dyDescent="0.25">
      <c r="A1156" t="s">
        <v>1179</v>
      </c>
      <c r="B1156">
        <v>140</v>
      </c>
      <c r="C1156" t="s">
        <v>6</v>
      </c>
      <c r="D1156" t="s">
        <v>13</v>
      </c>
      <c r="E1156" t="s">
        <v>8</v>
      </c>
      <c r="F1156">
        <v>4</v>
      </c>
      <c r="G1156" s="1">
        <v>43856</v>
      </c>
      <c r="H1156" s="1">
        <v>43858</v>
      </c>
      <c r="I1156" s="1">
        <f t="shared" si="37"/>
        <v>43863</v>
      </c>
      <c r="J1156" t="str">
        <f t="shared" si="36"/>
        <v>Tipe3 Biasa 140 Abu-Abu</v>
      </c>
      <c r="K1156">
        <v>1200000</v>
      </c>
    </row>
    <row r="1157" spans="1:11" x14ac:dyDescent="0.25">
      <c r="A1157" t="s">
        <v>1180</v>
      </c>
      <c r="B1157">
        <v>160</v>
      </c>
      <c r="C1157" t="s">
        <v>12</v>
      </c>
      <c r="D1157" t="s">
        <v>10</v>
      </c>
      <c r="E1157" t="s">
        <v>8</v>
      </c>
      <c r="F1157">
        <v>4</v>
      </c>
      <c r="G1157" s="1">
        <v>43856</v>
      </c>
      <c r="H1157" s="1">
        <v>43858</v>
      </c>
      <c r="I1157" s="1">
        <f t="shared" si="37"/>
        <v>43863</v>
      </c>
      <c r="J1157" t="str">
        <f t="shared" si="36"/>
        <v>Tipe2 Biasa 160 Merah</v>
      </c>
      <c r="K1157">
        <v>1100000</v>
      </c>
    </row>
    <row r="1158" spans="1:11" x14ac:dyDescent="0.25">
      <c r="A1158" t="s">
        <v>1181</v>
      </c>
      <c r="B1158">
        <v>120</v>
      </c>
      <c r="C1158" t="s">
        <v>9</v>
      </c>
      <c r="D1158" t="s">
        <v>7</v>
      </c>
      <c r="E1158" t="s">
        <v>16</v>
      </c>
      <c r="F1158">
        <v>4</v>
      </c>
      <c r="G1158" s="1">
        <v>43856</v>
      </c>
      <c r="H1158" s="1">
        <v>43859</v>
      </c>
      <c r="I1158" s="1">
        <f t="shared" si="37"/>
        <v>43863</v>
      </c>
      <c r="J1158" t="str">
        <f t="shared" si="36"/>
        <v>Tipe1 Laci 120 Coklat</v>
      </c>
      <c r="K1158">
        <v>1000000</v>
      </c>
    </row>
    <row r="1159" spans="1:11" x14ac:dyDescent="0.25">
      <c r="A1159" t="s">
        <v>1182</v>
      </c>
      <c r="B1159">
        <v>180</v>
      </c>
      <c r="C1159" t="s">
        <v>6</v>
      </c>
      <c r="D1159" t="s">
        <v>7</v>
      </c>
      <c r="E1159" t="s">
        <v>8</v>
      </c>
      <c r="F1159">
        <v>4</v>
      </c>
      <c r="G1159" s="1">
        <v>43856</v>
      </c>
      <c r="H1159" s="1">
        <v>43859</v>
      </c>
      <c r="I1159" s="1">
        <f t="shared" si="37"/>
        <v>43863</v>
      </c>
      <c r="J1159" t="str">
        <f t="shared" si="36"/>
        <v>Tipe1 Biasa 180 Abu-Abu</v>
      </c>
      <c r="K1159">
        <v>700000</v>
      </c>
    </row>
    <row r="1160" spans="1:11" x14ac:dyDescent="0.25">
      <c r="A1160" t="s">
        <v>1183</v>
      </c>
      <c r="B1160">
        <v>160</v>
      </c>
      <c r="C1160" t="s">
        <v>9</v>
      </c>
      <c r="D1160" t="s">
        <v>7</v>
      </c>
      <c r="E1160" t="s">
        <v>16</v>
      </c>
      <c r="F1160">
        <v>3</v>
      </c>
      <c r="G1160" s="1">
        <v>43859</v>
      </c>
      <c r="H1160" s="1">
        <v>43860</v>
      </c>
      <c r="I1160" s="1">
        <f t="shared" si="37"/>
        <v>43866</v>
      </c>
      <c r="J1160" t="str">
        <f t="shared" si="36"/>
        <v>Tipe1 Laci 160 Coklat</v>
      </c>
      <c r="K1160">
        <v>1000000</v>
      </c>
    </row>
    <row r="1161" spans="1:11" x14ac:dyDescent="0.25">
      <c r="A1161" t="s">
        <v>1184</v>
      </c>
      <c r="B1161">
        <v>140</v>
      </c>
      <c r="C1161" t="s">
        <v>11</v>
      </c>
      <c r="D1161" t="s">
        <v>7</v>
      </c>
      <c r="E1161" t="s">
        <v>16</v>
      </c>
      <c r="F1161">
        <v>3</v>
      </c>
      <c r="G1161" s="1">
        <v>43859</v>
      </c>
      <c r="H1161" s="1">
        <v>43860</v>
      </c>
      <c r="I1161" s="1">
        <f t="shared" si="37"/>
        <v>43866</v>
      </c>
      <c r="J1161" t="str">
        <f t="shared" si="36"/>
        <v>Tipe1 Laci 140 Hitam</v>
      </c>
      <c r="K1161">
        <v>1000000</v>
      </c>
    </row>
    <row r="1162" spans="1:11" x14ac:dyDescent="0.25">
      <c r="A1162" t="s">
        <v>1185</v>
      </c>
      <c r="B1162">
        <v>140</v>
      </c>
      <c r="C1162" t="s">
        <v>9</v>
      </c>
      <c r="D1162" t="s">
        <v>7</v>
      </c>
      <c r="E1162" t="s">
        <v>16</v>
      </c>
      <c r="F1162">
        <v>3</v>
      </c>
      <c r="G1162" s="1">
        <v>43859</v>
      </c>
      <c r="H1162" s="1">
        <v>43860</v>
      </c>
      <c r="I1162" s="1">
        <f t="shared" si="37"/>
        <v>43866</v>
      </c>
      <c r="J1162" t="str">
        <f t="shared" si="36"/>
        <v>Tipe1 Laci 140 Coklat</v>
      </c>
      <c r="K1162">
        <v>1000000</v>
      </c>
    </row>
    <row r="1163" spans="1:11" x14ac:dyDescent="0.25">
      <c r="A1163" t="s">
        <v>1186</v>
      </c>
      <c r="B1163">
        <v>160</v>
      </c>
      <c r="C1163" t="s">
        <v>6</v>
      </c>
      <c r="D1163" t="s">
        <v>10</v>
      </c>
      <c r="E1163" t="s">
        <v>17</v>
      </c>
      <c r="F1163">
        <v>3</v>
      </c>
      <c r="G1163" s="1">
        <v>43859</v>
      </c>
      <c r="H1163" s="1">
        <v>43860</v>
      </c>
      <c r="I1163" s="1">
        <f t="shared" si="37"/>
        <v>43866</v>
      </c>
      <c r="J1163" t="str">
        <f t="shared" si="36"/>
        <v>Tipe2 Permata 160 Abu-Abu</v>
      </c>
      <c r="K1163">
        <v>1700000</v>
      </c>
    </row>
    <row r="1164" spans="1:11" x14ac:dyDescent="0.25">
      <c r="A1164" t="s">
        <v>1187</v>
      </c>
      <c r="B1164">
        <v>160</v>
      </c>
      <c r="C1164" t="s">
        <v>11</v>
      </c>
      <c r="D1164" t="s">
        <v>7</v>
      </c>
      <c r="E1164" t="s">
        <v>8</v>
      </c>
      <c r="F1164">
        <v>3</v>
      </c>
      <c r="G1164" s="1">
        <v>43859</v>
      </c>
      <c r="H1164" s="1">
        <v>43861</v>
      </c>
      <c r="I1164" s="1">
        <f t="shared" si="37"/>
        <v>43866</v>
      </c>
      <c r="J1164" t="str">
        <f t="shared" si="36"/>
        <v>Tipe1 Biasa 160 Hitam</v>
      </c>
      <c r="K1164">
        <v>700000</v>
      </c>
    </row>
    <row r="1165" spans="1:11" x14ac:dyDescent="0.25">
      <c r="A1165" t="s">
        <v>1188</v>
      </c>
      <c r="B1165">
        <v>140</v>
      </c>
      <c r="C1165" t="s">
        <v>9</v>
      </c>
      <c r="D1165" t="s">
        <v>13</v>
      </c>
      <c r="E1165" t="s">
        <v>8</v>
      </c>
      <c r="F1165">
        <v>3</v>
      </c>
      <c r="G1165" s="1">
        <v>43859</v>
      </c>
      <c r="H1165" s="1">
        <v>43861</v>
      </c>
      <c r="I1165" s="1">
        <f t="shared" si="37"/>
        <v>43866</v>
      </c>
      <c r="J1165" t="str">
        <f t="shared" si="36"/>
        <v>Tipe3 Biasa 140 Coklat</v>
      </c>
      <c r="K1165">
        <v>1200000</v>
      </c>
    </row>
    <row r="1166" spans="1:11" x14ac:dyDescent="0.25">
      <c r="A1166" t="s">
        <v>1189</v>
      </c>
      <c r="B1166">
        <v>160</v>
      </c>
      <c r="C1166" t="s">
        <v>14</v>
      </c>
      <c r="D1166" t="s">
        <v>13</v>
      </c>
      <c r="E1166" t="s">
        <v>8</v>
      </c>
      <c r="F1166">
        <v>3</v>
      </c>
      <c r="G1166" s="1">
        <v>43859</v>
      </c>
      <c r="H1166" s="1">
        <v>43861</v>
      </c>
      <c r="I1166" s="1">
        <f t="shared" si="37"/>
        <v>43866</v>
      </c>
      <c r="J1166" t="str">
        <f t="shared" si="36"/>
        <v>Tipe3 Biasa 160 Pink</v>
      </c>
      <c r="K1166">
        <v>1200000</v>
      </c>
    </row>
    <row r="1167" spans="1:11" x14ac:dyDescent="0.25">
      <c r="A1167" t="s">
        <v>1190</v>
      </c>
      <c r="B1167">
        <v>160</v>
      </c>
      <c r="C1167" t="s">
        <v>11</v>
      </c>
      <c r="D1167" t="s">
        <v>10</v>
      </c>
      <c r="E1167" t="s">
        <v>8</v>
      </c>
      <c r="F1167">
        <v>3</v>
      </c>
      <c r="G1167" s="1">
        <v>43859</v>
      </c>
      <c r="H1167" s="1">
        <v>43861</v>
      </c>
      <c r="I1167" s="1">
        <f t="shared" si="37"/>
        <v>43866</v>
      </c>
      <c r="J1167" t="str">
        <f t="shared" si="36"/>
        <v>Tipe2 Biasa 160 Hitam</v>
      </c>
      <c r="K1167">
        <v>1100000</v>
      </c>
    </row>
    <row r="1168" spans="1:11" x14ac:dyDescent="0.25">
      <c r="A1168" t="s">
        <v>1191</v>
      </c>
      <c r="B1168">
        <v>180</v>
      </c>
      <c r="C1168" t="s">
        <v>6</v>
      </c>
      <c r="D1168" t="s">
        <v>10</v>
      </c>
      <c r="E1168" t="s">
        <v>8</v>
      </c>
      <c r="F1168">
        <v>3</v>
      </c>
      <c r="G1168" s="1">
        <v>43859</v>
      </c>
      <c r="H1168" s="1">
        <v>43861</v>
      </c>
      <c r="I1168" s="1">
        <f t="shared" si="37"/>
        <v>43866</v>
      </c>
      <c r="J1168" t="str">
        <f t="shared" si="36"/>
        <v>Tipe2 Biasa 180 Abu-Abu</v>
      </c>
      <c r="K1168">
        <v>1100000</v>
      </c>
    </row>
    <row r="1169" spans="1:11" x14ac:dyDescent="0.25">
      <c r="A1169" t="s">
        <v>1192</v>
      </c>
      <c r="B1169">
        <v>160</v>
      </c>
      <c r="C1169" t="s">
        <v>11</v>
      </c>
      <c r="D1169" t="s">
        <v>7</v>
      </c>
      <c r="E1169" t="s">
        <v>8</v>
      </c>
      <c r="F1169">
        <v>3</v>
      </c>
      <c r="G1169" s="1">
        <v>43859</v>
      </c>
      <c r="H1169" s="1">
        <v>43861</v>
      </c>
      <c r="I1169" s="1">
        <f t="shared" si="37"/>
        <v>43866</v>
      </c>
      <c r="J1169" t="str">
        <f t="shared" si="36"/>
        <v>Tipe1 Biasa 160 Hitam</v>
      </c>
      <c r="K1169">
        <v>700000</v>
      </c>
    </row>
    <row r="1170" spans="1:11" x14ac:dyDescent="0.25">
      <c r="A1170" t="s">
        <v>1193</v>
      </c>
      <c r="B1170">
        <v>120</v>
      </c>
      <c r="C1170" t="s">
        <v>6</v>
      </c>
      <c r="D1170" t="s">
        <v>13</v>
      </c>
      <c r="E1170" t="s">
        <v>8</v>
      </c>
      <c r="F1170">
        <v>6</v>
      </c>
      <c r="G1170" s="1">
        <v>43861</v>
      </c>
      <c r="H1170" s="1">
        <v>43861</v>
      </c>
      <c r="I1170" s="1">
        <f t="shared" si="37"/>
        <v>43868</v>
      </c>
      <c r="J1170" t="str">
        <f t="shared" si="36"/>
        <v>Tipe3 Biasa 120 Abu-Abu</v>
      </c>
      <c r="K1170">
        <v>1200000</v>
      </c>
    </row>
    <row r="1171" spans="1:11" x14ac:dyDescent="0.25">
      <c r="A1171" t="s">
        <v>1194</v>
      </c>
      <c r="B1171">
        <v>160</v>
      </c>
      <c r="C1171" t="s">
        <v>9</v>
      </c>
      <c r="D1171" t="s">
        <v>10</v>
      </c>
      <c r="E1171" t="s">
        <v>8</v>
      </c>
      <c r="F1171">
        <v>6</v>
      </c>
      <c r="G1171" s="1">
        <v>43861</v>
      </c>
      <c r="H1171" s="1">
        <v>43862</v>
      </c>
      <c r="I1171" s="1">
        <f t="shared" si="37"/>
        <v>43868</v>
      </c>
      <c r="J1171" t="str">
        <f t="shared" si="36"/>
        <v>Tipe2 Biasa 160 Coklat</v>
      </c>
      <c r="K1171">
        <v>1100000</v>
      </c>
    </row>
    <row r="1172" spans="1:11" x14ac:dyDescent="0.25">
      <c r="A1172" t="s">
        <v>1195</v>
      </c>
      <c r="B1172">
        <v>120</v>
      </c>
      <c r="C1172" t="s">
        <v>6</v>
      </c>
      <c r="D1172" t="s">
        <v>15</v>
      </c>
      <c r="E1172" t="s">
        <v>8</v>
      </c>
      <c r="F1172">
        <v>6</v>
      </c>
      <c r="G1172" s="1">
        <v>43861</v>
      </c>
      <c r="H1172" s="1">
        <v>43862</v>
      </c>
      <c r="I1172" s="1">
        <f t="shared" si="37"/>
        <v>43868</v>
      </c>
      <c r="J1172" t="str">
        <f t="shared" si="36"/>
        <v>Tipe4 Biasa 120 Abu-Abu</v>
      </c>
      <c r="K1172">
        <v>1300000</v>
      </c>
    </row>
    <row r="1173" spans="1:11" x14ac:dyDescent="0.25">
      <c r="A1173" t="s">
        <v>1196</v>
      </c>
      <c r="B1173">
        <v>140</v>
      </c>
      <c r="C1173" t="s">
        <v>12</v>
      </c>
      <c r="D1173" t="s">
        <v>15</v>
      </c>
      <c r="E1173" t="s">
        <v>8</v>
      </c>
      <c r="F1173">
        <v>6</v>
      </c>
      <c r="G1173" s="1">
        <v>43861</v>
      </c>
      <c r="H1173" s="1">
        <v>43862</v>
      </c>
      <c r="I1173" s="1">
        <f t="shared" si="37"/>
        <v>43868</v>
      </c>
      <c r="J1173" t="str">
        <f t="shared" si="36"/>
        <v>Tipe4 Biasa 140 Merah</v>
      </c>
      <c r="K1173">
        <v>1300000</v>
      </c>
    </row>
    <row r="1174" spans="1:11" x14ac:dyDescent="0.25">
      <c r="A1174" t="s">
        <v>1197</v>
      </c>
      <c r="B1174">
        <v>120</v>
      </c>
      <c r="C1174" t="s">
        <v>11</v>
      </c>
      <c r="D1174" t="s">
        <v>10</v>
      </c>
      <c r="E1174" t="s">
        <v>16</v>
      </c>
      <c r="F1174">
        <v>6</v>
      </c>
      <c r="G1174" s="1">
        <v>43861</v>
      </c>
      <c r="H1174" s="1">
        <v>43862</v>
      </c>
      <c r="I1174" s="1">
        <f t="shared" si="37"/>
        <v>43868</v>
      </c>
      <c r="J1174" t="str">
        <f t="shared" si="36"/>
        <v>Tipe2 Laci 120 Hitam</v>
      </c>
      <c r="K1174">
        <v>1400000</v>
      </c>
    </row>
    <row r="1175" spans="1:11" x14ac:dyDescent="0.25">
      <c r="A1175" t="s">
        <v>1198</v>
      </c>
      <c r="B1175">
        <v>120</v>
      </c>
      <c r="C1175" t="s">
        <v>9</v>
      </c>
      <c r="D1175" t="s">
        <v>13</v>
      </c>
      <c r="E1175" t="s">
        <v>8</v>
      </c>
      <c r="F1175">
        <v>6</v>
      </c>
      <c r="G1175" s="1">
        <v>43861</v>
      </c>
      <c r="H1175" s="1">
        <v>43862</v>
      </c>
      <c r="I1175" s="1">
        <f t="shared" si="37"/>
        <v>43868</v>
      </c>
      <c r="J1175" t="str">
        <f t="shared" si="36"/>
        <v>Tipe3 Biasa 120 Coklat</v>
      </c>
      <c r="K1175">
        <v>1200000</v>
      </c>
    </row>
    <row r="1176" spans="1:11" x14ac:dyDescent="0.25">
      <c r="A1176" t="s">
        <v>1199</v>
      </c>
      <c r="B1176">
        <v>160</v>
      </c>
      <c r="C1176" t="s">
        <v>6</v>
      </c>
      <c r="D1176" t="s">
        <v>15</v>
      </c>
      <c r="E1176" t="s">
        <v>8</v>
      </c>
      <c r="F1176">
        <v>6</v>
      </c>
      <c r="G1176" s="1">
        <v>43861</v>
      </c>
      <c r="H1176" s="1">
        <v>43862</v>
      </c>
      <c r="I1176" s="1">
        <f t="shared" si="37"/>
        <v>43868</v>
      </c>
      <c r="J1176" t="str">
        <f t="shared" si="36"/>
        <v>Tipe4 Biasa 160 Abu-Abu</v>
      </c>
      <c r="K1176">
        <v>1300000</v>
      </c>
    </row>
    <row r="1177" spans="1:11" x14ac:dyDescent="0.25">
      <c r="A1177" t="s">
        <v>1200</v>
      </c>
      <c r="B1177">
        <v>140</v>
      </c>
      <c r="C1177" t="s">
        <v>11</v>
      </c>
      <c r="D1177" t="s">
        <v>13</v>
      </c>
      <c r="E1177" t="s">
        <v>8</v>
      </c>
      <c r="F1177">
        <v>6</v>
      </c>
      <c r="G1177" s="1">
        <v>43861</v>
      </c>
      <c r="H1177" s="1">
        <v>43862</v>
      </c>
      <c r="I1177" s="1">
        <f t="shared" si="37"/>
        <v>43868</v>
      </c>
      <c r="J1177" t="str">
        <f t="shared" si="36"/>
        <v>Tipe3 Biasa 140 Hitam</v>
      </c>
      <c r="K1177">
        <v>1200000</v>
      </c>
    </row>
    <row r="1178" spans="1:11" x14ac:dyDescent="0.25">
      <c r="A1178" t="s">
        <v>1201</v>
      </c>
      <c r="B1178">
        <v>120</v>
      </c>
      <c r="C1178" t="s">
        <v>9</v>
      </c>
      <c r="D1178" t="s">
        <v>10</v>
      </c>
      <c r="E1178" t="s">
        <v>8</v>
      </c>
      <c r="F1178">
        <v>6</v>
      </c>
      <c r="G1178" s="1">
        <v>43861</v>
      </c>
      <c r="H1178" s="1">
        <v>43863</v>
      </c>
      <c r="I1178" s="1">
        <f t="shared" si="37"/>
        <v>43868</v>
      </c>
      <c r="J1178" t="str">
        <f t="shared" si="36"/>
        <v>Tipe2 Biasa 120 Coklat</v>
      </c>
      <c r="K1178">
        <v>1100000</v>
      </c>
    </row>
    <row r="1179" spans="1:11" x14ac:dyDescent="0.25">
      <c r="A1179" t="s">
        <v>1202</v>
      </c>
      <c r="B1179">
        <v>160</v>
      </c>
      <c r="C1179" t="s">
        <v>6</v>
      </c>
      <c r="D1179" t="s">
        <v>7</v>
      </c>
      <c r="E1179" t="s">
        <v>16</v>
      </c>
      <c r="F1179">
        <v>6</v>
      </c>
      <c r="G1179" s="1">
        <v>43861</v>
      </c>
      <c r="H1179" s="1">
        <v>43863</v>
      </c>
      <c r="I1179" s="1">
        <f t="shared" si="37"/>
        <v>43868</v>
      </c>
      <c r="J1179" t="str">
        <f t="shared" si="36"/>
        <v>Tipe1 Laci 160 Abu-Abu</v>
      </c>
      <c r="K1179">
        <v>1000000</v>
      </c>
    </row>
    <row r="1180" spans="1:11" x14ac:dyDescent="0.25">
      <c r="A1180" t="s">
        <v>1203</v>
      </c>
      <c r="B1180">
        <v>120</v>
      </c>
      <c r="C1180" t="s">
        <v>11</v>
      </c>
      <c r="D1180" t="s">
        <v>15</v>
      </c>
      <c r="E1180" t="s">
        <v>8</v>
      </c>
      <c r="F1180">
        <v>6</v>
      </c>
      <c r="G1180" s="1">
        <v>43861</v>
      </c>
      <c r="H1180" s="1">
        <v>43863</v>
      </c>
      <c r="I1180" s="1">
        <f t="shared" si="37"/>
        <v>43868</v>
      </c>
      <c r="J1180" t="str">
        <f t="shared" si="36"/>
        <v>Tipe4 Biasa 120 Hitam</v>
      </c>
      <c r="K1180">
        <v>1300000</v>
      </c>
    </row>
    <row r="1181" spans="1:11" x14ac:dyDescent="0.25">
      <c r="A1181" t="s">
        <v>1204</v>
      </c>
      <c r="B1181">
        <v>160</v>
      </c>
      <c r="C1181" t="s">
        <v>11</v>
      </c>
      <c r="D1181" t="s">
        <v>7</v>
      </c>
      <c r="E1181" t="s">
        <v>8</v>
      </c>
      <c r="F1181">
        <v>6</v>
      </c>
      <c r="G1181" s="1">
        <v>43861</v>
      </c>
      <c r="H1181" s="1">
        <v>43863</v>
      </c>
      <c r="I1181" s="1">
        <f t="shared" si="37"/>
        <v>43868</v>
      </c>
      <c r="J1181" t="str">
        <f t="shared" si="36"/>
        <v>Tipe1 Biasa 160 Hitam</v>
      </c>
      <c r="K1181">
        <v>700000</v>
      </c>
    </row>
    <row r="1182" spans="1:11" x14ac:dyDescent="0.25">
      <c r="A1182" t="s">
        <v>1205</v>
      </c>
      <c r="B1182">
        <v>160</v>
      </c>
      <c r="C1182" t="s">
        <v>11</v>
      </c>
      <c r="D1182" t="s">
        <v>15</v>
      </c>
      <c r="E1182" t="s">
        <v>8</v>
      </c>
      <c r="F1182">
        <v>6</v>
      </c>
      <c r="G1182" s="1">
        <v>43861</v>
      </c>
      <c r="H1182" s="1">
        <v>43863</v>
      </c>
      <c r="I1182" s="1">
        <f t="shared" si="37"/>
        <v>43868</v>
      </c>
      <c r="J1182" t="str">
        <f t="shared" si="36"/>
        <v>Tipe4 Biasa 160 Hitam</v>
      </c>
      <c r="K1182">
        <v>1300000</v>
      </c>
    </row>
    <row r="1183" spans="1:11" x14ac:dyDescent="0.25">
      <c r="A1183" t="s">
        <v>1206</v>
      </c>
      <c r="B1183">
        <v>140</v>
      </c>
      <c r="C1183" t="s">
        <v>11</v>
      </c>
      <c r="D1183" t="s">
        <v>13</v>
      </c>
      <c r="E1183" t="s">
        <v>8</v>
      </c>
      <c r="F1183">
        <v>6</v>
      </c>
      <c r="G1183" s="1">
        <v>43863</v>
      </c>
      <c r="H1183" s="1">
        <v>43863</v>
      </c>
      <c r="I1183" s="1">
        <f t="shared" si="37"/>
        <v>43870</v>
      </c>
      <c r="J1183" t="str">
        <f t="shared" si="36"/>
        <v>Tipe3 Biasa 140 Hitam</v>
      </c>
      <c r="K1183">
        <v>1200000</v>
      </c>
    </row>
    <row r="1184" spans="1:11" x14ac:dyDescent="0.25">
      <c r="A1184" t="s">
        <v>1207</v>
      </c>
      <c r="B1184">
        <v>180</v>
      </c>
      <c r="C1184" t="s">
        <v>9</v>
      </c>
      <c r="D1184" t="s">
        <v>15</v>
      </c>
      <c r="E1184" t="s">
        <v>8</v>
      </c>
      <c r="F1184">
        <v>6</v>
      </c>
      <c r="G1184" s="1">
        <v>43863</v>
      </c>
      <c r="H1184" s="1">
        <v>43864</v>
      </c>
      <c r="I1184" s="1">
        <f t="shared" si="37"/>
        <v>43870</v>
      </c>
      <c r="J1184" t="str">
        <f t="shared" si="36"/>
        <v>Tipe4 Biasa 180 Coklat</v>
      </c>
      <c r="K1184">
        <v>1300000</v>
      </c>
    </row>
    <row r="1185" spans="1:11" x14ac:dyDescent="0.25">
      <c r="A1185" t="s">
        <v>1208</v>
      </c>
      <c r="B1185">
        <v>160</v>
      </c>
      <c r="C1185" t="s">
        <v>11</v>
      </c>
      <c r="D1185" t="s">
        <v>13</v>
      </c>
      <c r="E1185" t="s">
        <v>8</v>
      </c>
      <c r="F1185">
        <v>6</v>
      </c>
      <c r="G1185" s="1">
        <v>43863</v>
      </c>
      <c r="H1185" s="1">
        <v>43864</v>
      </c>
      <c r="I1185" s="1">
        <f t="shared" si="37"/>
        <v>43870</v>
      </c>
      <c r="J1185" t="str">
        <f t="shared" si="36"/>
        <v>Tipe3 Biasa 160 Hitam</v>
      </c>
      <c r="K1185">
        <v>1200000</v>
      </c>
    </row>
    <row r="1186" spans="1:11" x14ac:dyDescent="0.25">
      <c r="A1186" t="s">
        <v>1209</v>
      </c>
      <c r="B1186">
        <v>140</v>
      </c>
      <c r="C1186" t="s">
        <v>11</v>
      </c>
      <c r="D1186" t="s">
        <v>15</v>
      </c>
      <c r="E1186" t="s">
        <v>8</v>
      </c>
      <c r="F1186">
        <v>6</v>
      </c>
      <c r="G1186" s="1">
        <v>43863</v>
      </c>
      <c r="H1186" s="1">
        <v>43864</v>
      </c>
      <c r="I1186" s="1">
        <f t="shared" si="37"/>
        <v>43870</v>
      </c>
      <c r="J1186" t="str">
        <f t="shared" si="36"/>
        <v>Tipe4 Biasa 140 Hitam</v>
      </c>
      <c r="K1186">
        <v>1300000</v>
      </c>
    </row>
    <row r="1187" spans="1:11" x14ac:dyDescent="0.25">
      <c r="A1187" t="s">
        <v>1210</v>
      </c>
      <c r="B1187">
        <v>180</v>
      </c>
      <c r="C1187" t="s">
        <v>9</v>
      </c>
      <c r="D1187" t="s">
        <v>13</v>
      </c>
      <c r="E1187" t="s">
        <v>8</v>
      </c>
      <c r="F1187">
        <v>6</v>
      </c>
      <c r="G1187" s="1">
        <v>43863</v>
      </c>
      <c r="H1187" s="1">
        <v>43865</v>
      </c>
      <c r="I1187" s="1">
        <f t="shared" si="37"/>
        <v>43870</v>
      </c>
      <c r="J1187" t="str">
        <f t="shared" si="36"/>
        <v>Tipe3 Biasa 180 Coklat</v>
      </c>
      <c r="K1187">
        <v>1200000</v>
      </c>
    </row>
    <row r="1188" spans="1:11" x14ac:dyDescent="0.25">
      <c r="A1188" t="s">
        <v>1211</v>
      </c>
      <c r="B1188">
        <v>160</v>
      </c>
      <c r="C1188" t="s">
        <v>12</v>
      </c>
      <c r="D1188" t="s">
        <v>15</v>
      </c>
      <c r="E1188" t="s">
        <v>8</v>
      </c>
      <c r="F1188">
        <v>6</v>
      </c>
      <c r="G1188" s="1">
        <v>43863</v>
      </c>
      <c r="H1188" s="1">
        <v>43865</v>
      </c>
      <c r="I1188" s="1">
        <f t="shared" si="37"/>
        <v>43870</v>
      </c>
      <c r="J1188" t="str">
        <f t="shared" si="36"/>
        <v>Tipe4 Biasa 160 Merah</v>
      </c>
      <c r="K1188">
        <v>1300000</v>
      </c>
    </row>
    <row r="1189" spans="1:11" x14ac:dyDescent="0.25">
      <c r="A1189" t="s">
        <v>1212</v>
      </c>
      <c r="B1189">
        <v>180</v>
      </c>
      <c r="C1189" t="s">
        <v>11</v>
      </c>
      <c r="D1189" t="s">
        <v>15</v>
      </c>
      <c r="E1189" t="s">
        <v>8</v>
      </c>
      <c r="F1189">
        <v>6</v>
      </c>
      <c r="G1189" s="1">
        <v>43863</v>
      </c>
      <c r="H1189" s="1">
        <v>43865</v>
      </c>
      <c r="I1189" s="1">
        <f t="shared" si="37"/>
        <v>43870</v>
      </c>
      <c r="J1189" t="str">
        <f t="shared" si="36"/>
        <v>Tipe4 Biasa 180 Hitam</v>
      </c>
      <c r="K1189">
        <v>1300000</v>
      </c>
    </row>
    <row r="1190" spans="1:11" x14ac:dyDescent="0.25">
      <c r="A1190" t="s">
        <v>1213</v>
      </c>
      <c r="B1190">
        <v>140</v>
      </c>
      <c r="C1190" t="s">
        <v>6</v>
      </c>
      <c r="D1190" t="s">
        <v>7</v>
      </c>
      <c r="E1190" t="s">
        <v>8</v>
      </c>
      <c r="F1190">
        <v>6</v>
      </c>
      <c r="G1190" s="1">
        <v>43863</v>
      </c>
      <c r="H1190" s="1">
        <v>43865</v>
      </c>
      <c r="I1190" s="1">
        <f t="shared" si="37"/>
        <v>43870</v>
      </c>
      <c r="J1190" t="str">
        <f t="shared" si="36"/>
        <v>Tipe1 Biasa 140 Abu-Abu</v>
      </c>
      <c r="K1190">
        <v>700000</v>
      </c>
    </row>
    <row r="1191" spans="1:11" x14ac:dyDescent="0.25">
      <c r="A1191" t="s">
        <v>1214</v>
      </c>
      <c r="B1191">
        <v>160</v>
      </c>
      <c r="C1191" t="s">
        <v>11</v>
      </c>
      <c r="D1191" t="s">
        <v>7</v>
      </c>
      <c r="E1191" t="s">
        <v>8</v>
      </c>
      <c r="F1191">
        <v>6</v>
      </c>
      <c r="G1191" s="1">
        <v>43863</v>
      </c>
      <c r="H1191" s="1">
        <v>43866</v>
      </c>
      <c r="I1191" s="1">
        <f t="shared" si="37"/>
        <v>43870</v>
      </c>
      <c r="J1191" t="str">
        <f t="shared" si="36"/>
        <v>Tipe1 Biasa 160 Hitam</v>
      </c>
      <c r="K1191">
        <v>700000</v>
      </c>
    </row>
    <row r="1192" spans="1:11" x14ac:dyDescent="0.25">
      <c r="A1192" t="s">
        <v>1215</v>
      </c>
      <c r="B1192">
        <v>140</v>
      </c>
      <c r="C1192" t="s">
        <v>6</v>
      </c>
      <c r="D1192" t="s">
        <v>15</v>
      </c>
      <c r="E1192" t="s">
        <v>8</v>
      </c>
      <c r="F1192">
        <v>6</v>
      </c>
      <c r="G1192" s="1">
        <v>43863</v>
      </c>
      <c r="H1192" s="1">
        <v>43866</v>
      </c>
      <c r="I1192" s="1">
        <f t="shared" si="37"/>
        <v>43870</v>
      </c>
      <c r="J1192" t="str">
        <f t="shared" si="36"/>
        <v>Tipe4 Biasa 140 Abu-Abu</v>
      </c>
      <c r="K1192">
        <v>1300000</v>
      </c>
    </row>
    <row r="1193" spans="1:11" x14ac:dyDescent="0.25">
      <c r="A1193" t="s">
        <v>1216</v>
      </c>
      <c r="B1193">
        <v>120</v>
      </c>
      <c r="C1193" t="s">
        <v>11</v>
      </c>
      <c r="D1193" t="s">
        <v>7</v>
      </c>
      <c r="E1193" t="s">
        <v>8</v>
      </c>
      <c r="F1193">
        <v>6</v>
      </c>
      <c r="G1193" s="1">
        <v>43863</v>
      </c>
      <c r="H1193" s="1">
        <v>43866</v>
      </c>
      <c r="I1193" s="1">
        <f t="shared" si="37"/>
        <v>43870</v>
      </c>
      <c r="J1193" t="str">
        <f t="shared" si="36"/>
        <v>Tipe1 Biasa 120 Hitam</v>
      </c>
      <c r="K1193">
        <v>700000</v>
      </c>
    </row>
    <row r="1194" spans="1:11" x14ac:dyDescent="0.25">
      <c r="A1194" t="s">
        <v>1217</v>
      </c>
      <c r="B1194">
        <v>160</v>
      </c>
      <c r="C1194" t="s">
        <v>9</v>
      </c>
      <c r="D1194" t="s">
        <v>7</v>
      </c>
      <c r="E1194" t="s">
        <v>8</v>
      </c>
      <c r="F1194">
        <v>1</v>
      </c>
      <c r="G1194" s="1">
        <v>43866</v>
      </c>
      <c r="H1194" s="1">
        <v>43866</v>
      </c>
      <c r="I1194" s="1">
        <f t="shared" si="37"/>
        <v>43873</v>
      </c>
      <c r="J1194" t="str">
        <f t="shared" si="36"/>
        <v>Tipe1 Biasa 160 Coklat</v>
      </c>
      <c r="K1194">
        <v>700000</v>
      </c>
    </row>
    <row r="1195" spans="1:11" x14ac:dyDescent="0.25">
      <c r="A1195" t="s">
        <v>1218</v>
      </c>
      <c r="B1195">
        <v>160</v>
      </c>
      <c r="C1195" t="s">
        <v>11</v>
      </c>
      <c r="D1195" t="s">
        <v>13</v>
      </c>
      <c r="E1195" t="s">
        <v>8</v>
      </c>
      <c r="F1195">
        <v>1</v>
      </c>
      <c r="G1195" s="1">
        <v>43866</v>
      </c>
      <c r="H1195" s="1">
        <v>43867</v>
      </c>
      <c r="I1195" s="1">
        <f t="shared" si="37"/>
        <v>43873</v>
      </c>
      <c r="J1195" t="str">
        <f t="shared" si="36"/>
        <v>Tipe3 Biasa 160 Hitam</v>
      </c>
      <c r="K1195">
        <v>1200000</v>
      </c>
    </row>
    <row r="1196" spans="1:11" x14ac:dyDescent="0.25">
      <c r="A1196" t="s">
        <v>1219</v>
      </c>
      <c r="B1196">
        <v>160</v>
      </c>
      <c r="C1196" t="s">
        <v>9</v>
      </c>
      <c r="D1196" t="s">
        <v>7</v>
      </c>
      <c r="E1196" t="s">
        <v>8</v>
      </c>
      <c r="F1196">
        <v>1</v>
      </c>
      <c r="G1196" s="1">
        <v>43866</v>
      </c>
      <c r="H1196" s="1">
        <v>43867</v>
      </c>
      <c r="I1196" s="1">
        <f t="shared" si="37"/>
        <v>43873</v>
      </c>
      <c r="J1196" t="str">
        <f t="shared" si="36"/>
        <v>Tipe1 Biasa 160 Coklat</v>
      </c>
      <c r="K1196">
        <v>700000</v>
      </c>
    </row>
    <row r="1197" spans="1:11" x14ac:dyDescent="0.25">
      <c r="A1197" t="s">
        <v>1220</v>
      </c>
      <c r="B1197">
        <v>160</v>
      </c>
      <c r="C1197" t="s">
        <v>11</v>
      </c>
      <c r="D1197" t="s">
        <v>13</v>
      </c>
      <c r="E1197" t="s">
        <v>8</v>
      </c>
      <c r="F1197">
        <v>1</v>
      </c>
      <c r="G1197" s="1">
        <v>43866</v>
      </c>
      <c r="H1197" s="1">
        <v>43867</v>
      </c>
      <c r="I1197" s="1">
        <f t="shared" si="37"/>
        <v>43873</v>
      </c>
      <c r="J1197" t="str">
        <f t="shared" si="36"/>
        <v>Tipe3 Biasa 160 Hitam</v>
      </c>
      <c r="K1197">
        <v>1200000</v>
      </c>
    </row>
    <row r="1198" spans="1:11" x14ac:dyDescent="0.25">
      <c r="A1198" t="s">
        <v>1221</v>
      </c>
      <c r="B1198">
        <v>160</v>
      </c>
      <c r="C1198" t="s">
        <v>9</v>
      </c>
      <c r="D1198" t="s">
        <v>15</v>
      </c>
      <c r="E1198" t="s">
        <v>8</v>
      </c>
      <c r="F1198">
        <v>1</v>
      </c>
      <c r="G1198" s="1">
        <v>43866</v>
      </c>
      <c r="H1198" s="1">
        <v>43867</v>
      </c>
      <c r="I1198" s="1">
        <f t="shared" si="37"/>
        <v>43873</v>
      </c>
      <c r="J1198" t="str">
        <f t="shared" si="36"/>
        <v>Tipe4 Biasa 160 Coklat</v>
      </c>
      <c r="K1198">
        <v>1300000</v>
      </c>
    </row>
    <row r="1199" spans="1:11" x14ac:dyDescent="0.25">
      <c r="A1199" t="s">
        <v>1222</v>
      </c>
      <c r="B1199">
        <v>160</v>
      </c>
      <c r="C1199" t="s">
        <v>11</v>
      </c>
      <c r="D1199" t="s">
        <v>7</v>
      </c>
      <c r="E1199" t="s">
        <v>8</v>
      </c>
      <c r="F1199">
        <v>1</v>
      </c>
      <c r="G1199" s="1">
        <v>43866</v>
      </c>
      <c r="H1199" s="1">
        <v>43867</v>
      </c>
      <c r="I1199" s="1">
        <f t="shared" si="37"/>
        <v>43873</v>
      </c>
      <c r="J1199" t="str">
        <f t="shared" si="36"/>
        <v>Tipe1 Biasa 160 Hitam</v>
      </c>
      <c r="K1199">
        <v>700000</v>
      </c>
    </row>
    <row r="1200" spans="1:11" x14ac:dyDescent="0.25">
      <c r="A1200" t="s">
        <v>1223</v>
      </c>
      <c r="B1200">
        <v>160</v>
      </c>
      <c r="C1200" t="s">
        <v>9</v>
      </c>
      <c r="D1200" t="s">
        <v>13</v>
      </c>
      <c r="E1200" t="s">
        <v>8</v>
      </c>
      <c r="F1200">
        <v>1</v>
      </c>
      <c r="G1200" s="1">
        <v>43866</v>
      </c>
      <c r="H1200" s="1">
        <v>43867</v>
      </c>
      <c r="I1200" s="1">
        <f t="shared" si="37"/>
        <v>43873</v>
      </c>
      <c r="J1200" t="str">
        <f t="shared" si="36"/>
        <v>Tipe3 Biasa 160 Coklat</v>
      </c>
      <c r="K1200">
        <v>1200000</v>
      </c>
    </row>
    <row r="1201" spans="1:11" x14ac:dyDescent="0.25">
      <c r="A1201" t="s">
        <v>1224</v>
      </c>
      <c r="B1201">
        <v>180</v>
      </c>
      <c r="C1201" t="s">
        <v>11</v>
      </c>
      <c r="D1201" t="s">
        <v>7</v>
      </c>
      <c r="E1201" t="s">
        <v>8</v>
      </c>
      <c r="F1201">
        <v>1</v>
      </c>
      <c r="G1201" s="1">
        <v>43866</v>
      </c>
      <c r="H1201" s="1">
        <v>43868</v>
      </c>
      <c r="I1201" s="1">
        <f t="shared" si="37"/>
        <v>43873</v>
      </c>
      <c r="J1201" t="str">
        <f t="shared" si="36"/>
        <v>Tipe1 Biasa 180 Hitam</v>
      </c>
      <c r="K1201">
        <v>700000</v>
      </c>
    </row>
    <row r="1202" spans="1:11" x14ac:dyDescent="0.25">
      <c r="A1202" t="s">
        <v>1225</v>
      </c>
      <c r="B1202">
        <v>120</v>
      </c>
      <c r="C1202" t="s">
        <v>11</v>
      </c>
      <c r="D1202" t="s">
        <v>7</v>
      </c>
      <c r="E1202" t="s">
        <v>8</v>
      </c>
      <c r="F1202">
        <v>1</v>
      </c>
      <c r="G1202" s="1">
        <v>43866</v>
      </c>
      <c r="H1202" s="1">
        <v>43868</v>
      </c>
      <c r="I1202" s="1">
        <f t="shared" si="37"/>
        <v>43873</v>
      </c>
      <c r="J1202" t="str">
        <f t="shared" si="36"/>
        <v>Tipe1 Biasa 120 Hitam</v>
      </c>
      <c r="K1202">
        <v>700000</v>
      </c>
    </row>
    <row r="1203" spans="1:11" x14ac:dyDescent="0.25">
      <c r="A1203" t="s">
        <v>1226</v>
      </c>
      <c r="B1203">
        <v>120</v>
      </c>
      <c r="C1203" t="s">
        <v>14</v>
      </c>
      <c r="D1203" t="s">
        <v>7</v>
      </c>
      <c r="E1203" t="s">
        <v>8</v>
      </c>
      <c r="F1203">
        <v>1</v>
      </c>
      <c r="G1203" s="1">
        <v>43866</v>
      </c>
      <c r="H1203" s="1">
        <v>43868</v>
      </c>
      <c r="I1203" s="1">
        <f t="shared" si="37"/>
        <v>43873</v>
      </c>
      <c r="J1203" t="str">
        <f t="shared" si="36"/>
        <v>Tipe1 Biasa 120 Pink</v>
      </c>
      <c r="K1203">
        <v>700000</v>
      </c>
    </row>
    <row r="1204" spans="1:11" x14ac:dyDescent="0.25">
      <c r="A1204" t="s">
        <v>1227</v>
      </c>
      <c r="B1204">
        <v>120</v>
      </c>
      <c r="C1204" t="s">
        <v>9</v>
      </c>
      <c r="D1204" t="s">
        <v>13</v>
      </c>
      <c r="E1204" t="s">
        <v>8</v>
      </c>
      <c r="F1204">
        <v>1</v>
      </c>
      <c r="G1204" s="1">
        <v>43866</v>
      </c>
      <c r="H1204" s="1">
        <v>43868</v>
      </c>
      <c r="I1204" s="1">
        <f t="shared" si="37"/>
        <v>43873</v>
      </c>
      <c r="J1204" t="str">
        <f t="shared" si="36"/>
        <v>Tipe3 Biasa 120 Coklat</v>
      </c>
      <c r="K1204">
        <v>1200000</v>
      </c>
    </row>
    <row r="1205" spans="1:11" x14ac:dyDescent="0.25">
      <c r="A1205" t="s">
        <v>1228</v>
      </c>
      <c r="B1205">
        <v>180</v>
      </c>
      <c r="C1205" t="s">
        <v>14</v>
      </c>
      <c r="D1205" t="s">
        <v>7</v>
      </c>
      <c r="E1205" t="s">
        <v>8</v>
      </c>
      <c r="F1205">
        <v>1</v>
      </c>
      <c r="G1205" s="1">
        <v>43866</v>
      </c>
      <c r="H1205" s="1">
        <v>43868</v>
      </c>
      <c r="I1205" s="1">
        <f t="shared" si="37"/>
        <v>43873</v>
      </c>
      <c r="J1205" t="str">
        <f t="shared" si="36"/>
        <v>Tipe1 Biasa 180 Pink</v>
      </c>
      <c r="K1205">
        <v>700000</v>
      </c>
    </row>
    <row r="1206" spans="1:11" x14ac:dyDescent="0.25">
      <c r="A1206" t="s">
        <v>1229</v>
      </c>
      <c r="B1206">
        <v>140</v>
      </c>
      <c r="C1206" t="s">
        <v>11</v>
      </c>
      <c r="D1206" t="s">
        <v>13</v>
      </c>
      <c r="E1206" t="s">
        <v>8</v>
      </c>
      <c r="F1206">
        <v>1</v>
      </c>
      <c r="G1206" s="1">
        <v>43866</v>
      </c>
      <c r="H1206" s="1">
        <v>43868</v>
      </c>
      <c r="I1206" s="1">
        <f t="shared" si="37"/>
        <v>43873</v>
      </c>
      <c r="J1206" t="str">
        <f t="shared" si="36"/>
        <v>Tipe3 Biasa 140 Hitam</v>
      </c>
      <c r="K1206">
        <v>1200000</v>
      </c>
    </row>
    <row r="1207" spans="1:11" x14ac:dyDescent="0.25">
      <c r="A1207" t="s">
        <v>1230</v>
      </c>
      <c r="B1207">
        <v>120</v>
      </c>
      <c r="C1207" t="s">
        <v>12</v>
      </c>
      <c r="D1207" t="s">
        <v>7</v>
      </c>
      <c r="E1207" t="s">
        <v>8</v>
      </c>
      <c r="F1207">
        <v>1</v>
      </c>
      <c r="G1207" s="1">
        <v>43868</v>
      </c>
      <c r="H1207" s="1">
        <v>43868</v>
      </c>
      <c r="I1207" s="1">
        <f t="shared" si="37"/>
        <v>43875</v>
      </c>
      <c r="J1207" t="str">
        <f t="shared" si="36"/>
        <v>Tipe1 Biasa 120 Merah</v>
      </c>
      <c r="K1207">
        <v>700000</v>
      </c>
    </row>
    <row r="1208" spans="1:11" x14ac:dyDescent="0.25">
      <c r="A1208" t="s">
        <v>1231</v>
      </c>
      <c r="B1208">
        <v>180</v>
      </c>
      <c r="C1208" t="s">
        <v>11</v>
      </c>
      <c r="D1208" t="s">
        <v>7</v>
      </c>
      <c r="E1208" t="s">
        <v>8</v>
      </c>
      <c r="F1208">
        <v>1</v>
      </c>
      <c r="G1208" s="1">
        <v>43868</v>
      </c>
      <c r="H1208" s="1">
        <v>43868</v>
      </c>
      <c r="I1208" s="1">
        <f t="shared" si="37"/>
        <v>43875</v>
      </c>
      <c r="J1208" t="str">
        <f t="shared" si="36"/>
        <v>Tipe1 Biasa 180 Hitam</v>
      </c>
      <c r="K1208">
        <v>700000</v>
      </c>
    </row>
    <row r="1209" spans="1:11" x14ac:dyDescent="0.25">
      <c r="A1209" t="s">
        <v>1232</v>
      </c>
      <c r="B1209">
        <v>180</v>
      </c>
      <c r="C1209" t="s">
        <v>11</v>
      </c>
      <c r="D1209" t="s">
        <v>13</v>
      </c>
      <c r="E1209" t="s">
        <v>8</v>
      </c>
      <c r="F1209">
        <v>1</v>
      </c>
      <c r="G1209" s="1">
        <v>43868</v>
      </c>
      <c r="H1209" s="1">
        <v>43869</v>
      </c>
      <c r="I1209" s="1">
        <f t="shared" si="37"/>
        <v>43875</v>
      </c>
      <c r="J1209" t="str">
        <f t="shared" si="36"/>
        <v>Tipe3 Biasa 180 Hitam</v>
      </c>
      <c r="K1209">
        <v>1200000</v>
      </c>
    </row>
    <row r="1210" spans="1:11" x14ac:dyDescent="0.25">
      <c r="A1210" t="s">
        <v>1233</v>
      </c>
      <c r="B1210">
        <v>160</v>
      </c>
      <c r="C1210" t="s">
        <v>9</v>
      </c>
      <c r="D1210" t="s">
        <v>10</v>
      </c>
      <c r="E1210" t="s">
        <v>16</v>
      </c>
      <c r="F1210">
        <v>1</v>
      </c>
      <c r="G1210" s="1">
        <v>43868</v>
      </c>
      <c r="H1210" s="1">
        <v>43869</v>
      </c>
      <c r="I1210" s="1">
        <f t="shared" si="37"/>
        <v>43875</v>
      </c>
      <c r="J1210" t="str">
        <f t="shared" si="36"/>
        <v>Tipe2 Laci 160 Coklat</v>
      </c>
      <c r="K1210">
        <v>1400000</v>
      </c>
    </row>
    <row r="1211" spans="1:11" x14ac:dyDescent="0.25">
      <c r="A1211" t="s">
        <v>1234</v>
      </c>
      <c r="B1211">
        <v>160</v>
      </c>
      <c r="C1211" t="s">
        <v>12</v>
      </c>
      <c r="D1211" t="s">
        <v>15</v>
      </c>
      <c r="E1211" t="s">
        <v>8</v>
      </c>
      <c r="F1211">
        <v>1</v>
      </c>
      <c r="G1211" s="1">
        <v>43868</v>
      </c>
      <c r="H1211" s="1">
        <v>43869</v>
      </c>
      <c r="I1211" s="1">
        <f t="shared" si="37"/>
        <v>43875</v>
      </c>
      <c r="J1211" t="str">
        <f t="shared" si="36"/>
        <v>Tipe4 Biasa 160 Merah</v>
      </c>
      <c r="K1211">
        <v>1300000</v>
      </c>
    </row>
    <row r="1212" spans="1:11" x14ac:dyDescent="0.25">
      <c r="A1212" t="s">
        <v>1235</v>
      </c>
      <c r="B1212">
        <v>180</v>
      </c>
      <c r="C1212" t="s">
        <v>11</v>
      </c>
      <c r="D1212" t="s">
        <v>7</v>
      </c>
      <c r="E1212" t="s">
        <v>8</v>
      </c>
      <c r="F1212">
        <v>1</v>
      </c>
      <c r="G1212" s="1">
        <v>43868</v>
      </c>
      <c r="H1212" s="1">
        <v>43869</v>
      </c>
      <c r="I1212" s="1">
        <f t="shared" si="37"/>
        <v>43875</v>
      </c>
      <c r="J1212" t="str">
        <f t="shared" si="36"/>
        <v>Tipe1 Biasa 180 Hitam</v>
      </c>
      <c r="K1212">
        <v>700000</v>
      </c>
    </row>
    <row r="1213" spans="1:11" x14ac:dyDescent="0.25">
      <c r="A1213" t="s">
        <v>1236</v>
      </c>
      <c r="B1213">
        <v>120</v>
      </c>
      <c r="C1213" t="s">
        <v>11</v>
      </c>
      <c r="D1213" t="s">
        <v>7</v>
      </c>
      <c r="E1213" t="s">
        <v>8</v>
      </c>
      <c r="F1213">
        <v>1</v>
      </c>
      <c r="G1213" s="1">
        <v>43868</v>
      </c>
      <c r="H1213" s="1">
        <v>43869</v>
      </c>
      <c r="I1213" s="1">
        <f t="shared" si="37"/>
        <v>43875</v>
      </c>
      <c r="J1213" t="str">
        <f t="shared" si="36"/>
        <v>Tipe1 Biasa 120 Hitam</v>
      </c>
      <c r="K1213">
        <v>700000</v>
      </c>
    </row>
    <row r="1214" spans="1:11" x14ac:dyDescent="0.25">
      <c r="A1214" t="s">
        <v>1237</v>
      </c>
      <c r="B1214">
        <v>160</v>
      </c>
      <c r="C1214" t="s">
        <v>14</v>
      </c>
      <c r="D1214" t="s">
        <v>10</v>
      </c>
      <c r="E1214" t="s">
        <v>8</v>
      </c>
      <c r="F1214">
        <v>1</v>
      </c>
      <c r="G1214" s="1">
        <v>43868</v>
      </c>
      <c r="H1214" s="1">
        <v>43869</v>
      </c>
      <c r="I1214" s="1">
        <f t="shared" si="37"/>
        <v>43875</v>
      </c>
      <c r="J1214" t="str">
        <f t="shared" si="36"/>
        <v>Tipe2 Biasa 160 Pink</v>
      </c>
      <c r="K1214">
        <v>1100000</v>
      </c>
    </row>
    <row r="1215" spans="1:11" x14ac:dyDescent="0.25">
      <c r="A1215" t="s">
        <v>1238</v>
      </c>
      <c r="B1215">
        <v>120</v>
      </c>
      <c r="C1215" t="s">
        <v>6</v>
      </c>
      <c r="D1215" t="s">
        <v>7</v>
      </c>
      <c r="E1215" t="s">
        <v>8</v>
      </c>
      <c r="F1215">
        <v>1</v>
      </c>
      <c r="G1215" s="1">
        <v>43868</v>
      </c>
      <c r="H1215" s="1">
        <v>43869</v>
      </c>
      <c r="I1215" s="1">
        <f t="shared" si="37"/>
        <v>43875</v>
      </c>
      <c r="J1215" t="str">
        <f t="shared" si="36"/>
        <v>Tipe1 Biasa 120 Abu-Abu</v>
      </c>
      <c r="K1215">
        <v>700000</v>
      </c>
    </row>
    <row r="1216" spans="1:11" x14ac:dyDescent="0.25">
      <c r="A1216" t="s">
        <v>1239</v>
      </c>
      <c r="B1216">
        <v>160</v>
      </c>
      <c r="C1216" t="s">
        <v>11</v>
      </c>
      <c r="D1216" t="s">
        <v>13</v>
      </c>
      <c r="E1216" t="s">
        <v>8</v>
      </c>
      <c r="F1216">
        <v>1</v>
      </c>
      <c r="G1216" s="1">
        <v>43868</v>
      </c>
      <c r="H1216" s="1">
        <v>43870</v>
      </c>
      <c r="I1216" s="1">
        <f t="shared" si="37"/>
        <v>43875</v>
      </c>
      <c r="J1216" t="str">
        <f t="shared" si="36"/>
        <v>Tipe3 Biasa 160 Hitam</v>
      </c>
      <c r="K1216">
        <v>1200000</v>
      </c>
    </row>
    <row r="1217" spans="1:11" x14ac:dyDescent="0.25">
      <c r="A1217" t="s">
        <v>1240</v>
      </c>
      <c r="B1217">
        <v>160</v>
      </c>
      <c r="C1217" t="s">
        <v>9</v>
      </c>
      <c r="D1217" t="s">
        <v>7</v>
      </c>
      <c r="E1217" t="s">
        <v>8</v>
      </c>
      <c r="F1217">
        <v>1</v>
      </c>
      <c r="G1217" s="1">
        <v>43868</v>
      </c>
      <c r="H1217" s="1">
        <v>43870</v>
      </c>
      <c r="I1217" s="1">
        <f t="shared" si="37"/>
        <v>43875</v>
      </c>
      <c r="J1217" t="str">
        <f t="shared" si="36"/>
        <v>Tipe1 Biasa 160 Coklat</v>
      </c>
      <c r="K1217">
        <v>700000</v>
      </c>
    </row>
    <row r="1218" spans="1:11" x14ac:dyDescent="0.25">
      <c r="A1218" t="s">
        <v>1241</v>
      </c>
      <c r="B1218">
        <v>160</v>
      </c>
      <c r="C1218" t="s">
        <v>12</v>
      </c>
      <c r="D1218" t="s">
        <v>15</v>
      </c>
      <c r="E1218" t="s">
        <v>8</v>
      </c>
      <c r="F1218">
        <v>5</v>
      </c>
      <c r="G1218" s="1">
        <v>43870</v>
      </c>
      <c r="H1218" s="1">
        <v>43871</v>
      </c>
      <c r="I1218" s="1">
        <f t="shared" si="37"/>
        <v>43877</v>
      </c>
      <c r="J1218" t="str">
        <f t="shared" ref="J1218:J1281" si="38">_xlfn.TEXTJOIN(" ",TRUE,D1218,E1218,B1218,C1218)</f>
        <v>Tipe4 Biasa 160 Merah</v>
      </c>
      <c r="K1218">
        <v>1300000</v>
      </c>
    </row>
    <row r="1219" spans="1:11" x14ac:dyDescent="0.25">
      <c r="A1219" t="s">
        <v>1242</v>
      </c>
      <c r="B1219">
        <v>160</v>
      </c>
      <c r="C1219" t="s">
        <v>14</v>
      </c>
      <c r="D1219" t="s">
        <v>7</v>
      </c>
      <c r="E1219" t="s">
        <v>8</v>
      </c>
      <c r="F1219">
        <v>5</v>
      </c>
      <c r="G1219" s="1">
        <v>43870</v>
      </c>
      <c r="H1219" s="1">
        <v>43871</v>
      </c>
      <c r="I1219" s="1">
        <f t="shared" ref="I1219:I1282" si="39">G1219+7</f>
        <v>43877</v>
      </c>
      <c r="J1219" t="str">
        <f t="shared" si="38"/>
        <v>Tipe1 Biasa 160 Pink</v>
      </c>
      <c r="K1219">
        <v>700000</v>
      </c>
    </row>
    <row r="1220" spans="1:11" x14ac:dyDescent="0.25">
      <c r="A1220" t="s">
        <v>1243</v>
      </c>
      <c r="B1220">
        <v>180</v>
      </c>
      <c r="C1220" t="s">
        <v>11</v>
      </c>
      <c r="D1220" t="s">
        <v>7</v>
      </c>
      <c r="E1220" t="s">
        <v>8</v>
      </c>
      <c r="F1220">
        <v>5</v>
      </c>
      <c r="G1220" s="1">
        <v>43870</v>
      </c>
      <c r="H1220" s="1">
        <v>43872</v>
      </c>
      <c r="I1220" s="1">
        <f t="shared" si="39"/>
        <v>43877</v>
      </c>
      <c r="J1220" t="str">
        <f t="shared" si="38"/>
        <v>Tipe1 Biasa 180 Hitam</v>
      </c>
      <c r="K1220">
        <v>700000</v>
      </c>
    </row>
    <row r="1221" spans="1:11" x14ac:dyDescent="0.25">
      <c r="A1221" t="s">
        <v>1244</v>
      </c>
      <c r="B1221">
        <v>140</v>
      </c>
      <c r="C1221" t="s">
        <v>6</v>
      </c>
      <c r="D1221" t="s">
        <v>13</v>
      </c>
      <c r="E1221" t="s">
        <v>16</v>
      </c>
      <c r="F1221">
        <v>5</v>
      </c>
      <c r="G1221" s="1">
        <v>43870</v>
      </c>
      <c r="H1221" s="1">
        <v>43872</v>
      </c>
      <c r="I1221" s="1">
        <f t="shared" si="39"/>
        <v>43877</v>
      </c>
      <c r="J1221" t="str">
        <f t="shared" si="38"/>
        <v>Tipe3 Laci 140 Abu-Abu</v>
      </c>
      <c r="K1221">
        <v>1500000</v>
      </c>
    </row>
    <row r="1222" spans="1:11" x14ac:dyDescent="0.25">
      <c r="A1222" t="s">
        <v>1245</v>
      </c>
      <c r="B1222">
        <v>160</v>
      </c>
      <c r="C1222" t="s">
        <v>11</v>
      </c>
      <c r="D1222" t="s">
        <v>7</v>
      </c>
      <c r="E1222" t="s">
        <v>8</v>
      </c>
      <c r="F1222">
        <v>5</v>
      </c>
      <c r="G1222" s="1">
        <v>43870</v>
      </c>
      <c r="H1222" s="1">
        <v>43872</v>
      </c>
      <c r="I1222" s="1">
        <f t="shared" si="39"/>
        <v>43877</v>
      </c>
      <c r="J1222" t="str">
        <f t="shared" si="38"/>
        <v>Tipe1 Biasa 160 Hitam</v>
      </c>
      <c r="K1222">
        <v>700000</v>
      </c>
    </row>
    <row r="1223" spans="1:11" x14ac:dyDescent="0.25">
      <c r="A1223" t="s">
        <v>1246</v>
      </c>
      <c r="B1223">
        <v>140</v>
      </c>
      <c r="C1223" t="s">
        <v>12</v>
      </c>
      <c r="D1223" t="s">
        <v>7</v>
      </c>
      <c r="E1223" t="s">
        <v>8</v>
      </c>
      <c r="F1223">
        <v>5</v>
      </c>
      <c r="G1223" s="1">
        <v>43870</v>
      </c>
      <c r="H1223" s="1">
        <v>43872</v>
      </c>
      <c r="I1223" s="1">
        <f t="shared" si="39"/>
        <v>43877</v>
      </c>
      <c r="J1223" t="str">
        <f t="shared" si="38"/>
        <v>Tipe1 Biasa 140 Merah</v>
      </c>
      <c r="K1223">
        <v>700000</v>
      </c>
    </row>
    <row r="1224" spans="1:11" x14ac:dyDescent="0.25">
      <c r="A1224" t="s">
        <v>1247</v>
      </c>
      <c r="B1224">
        <v>120</v>
      </c>
      <c r="C1224" t="s">
        <v>9</v>
      </c>
      <c r="D1224" t="s">
        <v>13</v>
      </c>
      <c r="E1224" t="s">
        <v>17</v>
      </c>
      <c r="F1224">
        <v>5</v>
      </c>
      <c r="G1224" s="1">
        <v>43870</v>
      </c>
      <c r="H1224" s="1">
        <v>43873</v>
      </c>
      <c r="I1224" s="1">
        <f t="shared" si="39"/>
        <v>43877</v>
      </c>
      <c r="J1224" t="str">
        <f t="shared" si="38"/>
        <v>Tipe3 Permata 120 Coklat</v>
      </c>
      <c r="K1224">
        <v>1800000</v>
      </c>
    </row>
    <row r="1225" spans="1:11" x14ac:dyDescent="0.25">
      <c r="A1225" t="s">
        <v>1248</v>
      </c>
      <c r="B1225">
        <v>180</v>
      </c>
      <c r="C1225" t="s">
        <v>14</v>
      </c>
      <c r="D1225" t="s">
        <v>13</v>
      </c>
      <c r="E1225" t="s">
        <v>8</v>
      </c>
      <c r="F1225">
        <v>5</v>
      </c>
      <c r="G1225" s="1">
        <v>43870</v>
      </c>
      <c r="H1225" s="1">
        <v>43873</v>
      </c>
      <c r="I1225" s="1">
        <f t="shared" si="39"/>
        <v>43877</v>
      </c>
      <c r="J1225" t="str">
        <f t="shared" si="38"/>
        <v>Tipe3 Biasa 180 Pink</v>
      </c>
      <c r="K1225">
        <v>1200000</v>
      </c>
    </row>
    <row r="1226" spans="1:11" x14ac:dyDescent="0.25">
      <c r="A1226" t="s">
        <v>1249</v>
      </c>
      <c r="B1226">
        <v>180</v>
      </c>
      <c r="C1226" t="s">
        <v>12</v>
      </c>
      <c r="D1226" t="s">
        <v>13</v>
      </c>
      <c r="E1226" t="s">
        <v>8</v>
      </c>
      <c r="F1226">
        <v>4</v>
      </c>
      <c r="G1226" s="1">
        <v>43873</v>
      </c>
      <c r="H1226" s="1">
        <v>43873</v>
      </c>
      <c r="I1226" s="1">
        <f t="shared" si="39"/>
        <v>43880</v>
      </c>
      <c r="J1226" t="str">
        <f t="shared" si="38"/>
        <v>Tipe3 Biasa 180 Merah</v>
      </c>
      <c r="K1226">
        <v>1200000</v>
      </c>
    </row>
    <row r="1227" spans="1:11" x14ac:dyDescent="0.25">
      <c r="A1227" t="s">
        <v>1250</v>
      </c>
      <c r="B1227">
        <v>160</v>
      </c>
      <c r="C1227" t="s">
        <v>6</v>
      </c>
      <c r="D1227" t="s">
        <v>7</v>
      </c>
      <c r="E1227" t="s">
        <v>8</v>
      </c>
      <c r="F1227">
        <v>4</v>
      </c>
      <c r="G1227" s="1">
        <v>43873</v>
      </c>
      <c r="H1227" s="1">
        <v>43873</v>
      </c>
      <c r="I1227" s="1">
        <f t="shared" si="39"/>
        <v>43880</v>
      </c>
      <c r="J1227" t="str">
        <f t="shared" si="38"/>
        <v>Tipe1 Biasa 160 Abu-Abu</v>
      </c>
      <c r="K1227">
        <v>700000</v>
      </c>
    </row>
    <row r="1228" spans="1:11" x14ac:dyDescent="0.25">
      <c r="A1228" t="s">
        <v>1251</v>
      </c>
      <c r="B1228">
        <v>180</v>
      </c>
      <c r="C1228" t="s">
        <v>6</v>
      </c>
      <c r="D1228" t="s">
        <v>10</v>
      </c>
      <c r="E1228" t="s">
        <v>17</v>
      </c>
      <c r="F1228">
        <v>4</v>
      </c>
      <c r="G1228" s="1">
        <v>43873</v>
      </c>
      <c r="H1228" s="1">
        <v>43875</v>
      </c>
      <c r="I1228" s="1">
        <f t="shared" si="39"/>
        <v>43880</v>
      </c>
      <c r="J1228" t="str">
        <f t="shared" si="38"/>
        <v>Tipe2 Permata 180 Abu-Abu</v>
      </c>
      <c r="K1228">
        <v>1700000</v>
      </c>
    </row>
    <row r="1229" spans="1:11" x14ac:dyDescent="0.25">
      <c r="A1229" t="s">
        <v>1252</v>
      </c>
      <c r="B1229">
        <v>140</v>
      </c>
      <c r="C1229" t="s">
        <v>9</v>
      </c>
      <c r="D1229" t="s">
        <v>7</v>
      </c>
      <c r="E1229" t="s">
        <v>8</v>
      </c>
      <c r="F1229">
        <v>4</v>
      </c>
      <c r="G1229" s="1">
        <v>43873</v>
      </c>
      <c r="H1229" s="1">
        <v>43875</v>
      </c>
      <c r="I1229" s="1">
        <f t="shared" si="39"/>
        <v>43880</v>
      </c>
      <c r="J1229" t="str">
        <f t="shared" si="38"/>
        <v>Tipe1 Biasa 140 Coklat</v>
      </c>
      <c r="K1229">
        <v>700000</v>
      </c>
    </row>
    <row r="1230" spans="1:11" x14ac:dyDescent="0.25">
      <c r="A1230" t="s">
        <v>1253</v>
      </c>
      <c r="B1230">
        <v>140</v>
      </c>
      <c r="C1230" t="s">
        <v>12</v>
      </c>
      <c r="D1230" t="s">
        <v>15</v>
      </c>
      <c r="E1230" t="s">
        <v>16</v>
      </c>
      <c r="F1230">
        <v>4</v>
      </c>
      <c r="G1230" s="1">
        <v>43873</v>
      </c>
      <c r="H1230" s="1">
        <v>43875</v>
      </c>
      <c r="I1230" s="1">
        <f t="shared" si="39"/>
        <v>43880</v>
      </c>
      <c r="J1230" t="str">
        <f t="shared" si="38"/>
        <v>Tipe4 Laci 140 Merah</v>
      </c>
      <c r="K1230">
        <v>1600000</v>
      </c>
    </row>
    <row r="1231" spans="1:11" x14ac:dyDescent="0.25">
      <c r="A1231" t="s">
        <v>1254</v>
      </c>
      <c r="B1231">
        <v>180</v>
      </c>
      <c r="C1231" t="s">
        <v>11</v>
      </c>
      <c r="D1231" t="s">
        <v>13</v>
      </c>
      <c r="E1231" t="s">
        <v>8</v>
      </c>
      <c r="F1231">
        <v>4</v>
      </c>
      <c r="G1231" s="1">
        <v>43873</v>
      </c>
      <c r="H1231" s="1">
        <v>43875</v>
      </c>
      <c r="I1231" s="1">
        <f t="shared" si="39"/>
        <v>43880</v>
      </c>
      <c r="J1231" t="str">
        <f t="shared" si="38"/>
        <v>Tipe3 Biasa 180 Hitam</v>
      </c>
      <c r="K1231">
        <v>1200000</v>
      </c>
    </row>
    <row r="1232" spans="1:11" x14ac:dyDescent="0.25">
      <c r="A1232" t="s">
        <v>1255</v>
      </c>
      <c r="B1232">
        <v>160</v>
      </c>
      <c r="C1232" t="s">
        <v>14</v>
      </c>
      <c r="D1232" t="s">
        <v>7</v>
      </c>
      <c r="E1232" t="s">
        <v>16</v>
      </c>
      <c r="F1232">
        <v>6</v>
      </c>
      <c r="G1232" s="1">
        <v>43875</v>
      </c>
      <c r="H1232" s="1">
        <v>43875</v>
      </c>
      <c r="I1232" s="1">
        <f t="shared" si="39"/>
        <v>43882</v>
      </c>
      <c r="J1232" t="str">
        <f t="shared" si="38"/>
        <v>Tipe1 Laci 160 Pink</v>
      </c>
      <c r="K1232">
        <v>1000000</v>
      </c>
    </row>
    <row r="1233" spans="1:11" x14ac:dyDescent="0.25">
      <c r="A1233" t="s">
        <v>1256</v>
      </c>
      <c r="B1233">
        <v>140</v>
      </c>
      <c r="C1233" t="s">
        <v>12</v>
      </c>
      <c r="D1233" t="s">
        <v>15</v>
      </c>
      <c r="E1233" t="s">
        <v>8</v>
      </c>
      <c r="F1233">
        <v>6</v>
      </c>
      <c r="G1233" s="1">
        <v>43875</v>
      </c>
      <c r="H1233" s="1">
        <v>43876</v>
      </c>
      <c r="I1233" s="1">
        <f t="shared" si="39"/>
        <v>43882</v>
      </c>
      <c r="J1233" t="str">
        <f t="shared" si="38"/>
        <v>Tipe4 Biasa 140 Merah</v>
      </c>
      <c r="K1233">
        <v>1300000</v>
      </c>
    </row>
    <row r="1234" spans="1:11" x14ac:dyDescent="0.25">
      <c r="A1234" t="s">
        <v>1257</v>
      </c>
      <c r="B1234">
        <v>160</v>
      </c>
      <c r="C1234" t="s">
        <v>11</v>
      </c>
      <c r="D1234" t="s">
        <v>7</v>
      </c>
      <c r="E1234" t="s">
        <v>8</v>
      </c>
      <c r="F1234">
        <v>6</v>
      </c>
      <c r="G1234" s="1">
        <v>43875</v>
      </c>
      <c r="H1234" s="1">
        <v>43876</v>
      </c>
      <c r="I1234" s="1">
        <f t="shared" si="39"/>
        <v>43882</v>
      </c>
      <c r="J1234" t="str">
        <f t="shared" si="38"/>
        <v>Tipe1 Biasa 160 Hitam</v>
      </c>
      <c r="K1234">
        <v>700000</v>
      </c>
    </row>
    <row r="1235" spans="1:11" x14ac:dyDescent="0.25">
      <c r="A1235" t="s">
        <v>1258</v>
      </c>
      <c r="B1235">
        <v>160</v>
      </c>
      <c r="C1235" t="s">
        <v>6</v>
      </c>
      <c r="D1235" t="s">
        <v>13</v>
      </c>
      <c r="E1235" t="s">
        <v>8</v>
      </c>
      <c r="F1235">
        <v>6</v>
      </c>
      <c r="G1235" s="1">
        <v>43875</v>
      </c>
      <c r="H1235" s="1">
        <v>43876</v>
      </c>
      <c r="I1235" s="1">
        <f t="shared" si="39"/>
        <v>43882</v>
      </c>
      <c r="J1235" t="str">
        <f t="shared" si="38"/>
        <v>Tipe3 Biasa 160 Abu-Abu</v>
      </c>
      <c r="K1235">
        <v>1200000</v>
      </c>
    </row>
    <row r="1236" spans="1:11" x14ac:dyDescent="0.25">
      <c r="A1236" t="s">
        <v>1259</v>
      </c>
      <c r="B1236">
        <v>120</v>
      </c>
      <c r="C1236" t="s">
        <v>11</v>
      </c>
      <c r="D1236" t="s">
        <v>7</v>
      </c>
      <c r="E1236" t="s">
        <v>8</v>
      </c>
      <c r="F1236">
        <v>6</v>
      </c>
      <c r="G1236" s="1">
        <v>43875</v>
      </c>
      <c r="H1236" s="1">
        <v>43876</v>
      </c>
      <c r="I1236" s="1">
        <f t="shared" si="39"/>
        <v>43882</v>
      </c>
      <c r="J1236" t="str">
        <f t="shared" si="38"/>
        <v>Tipe1 Biasa 120 Hitam</v>
      </c>
      <c r="K1236">
        <v>700000</v>
      </c>
    </row>
    <row r="1237" spans="1:11" x14ac:dyDescent="0.25">
      <c r="A1237" t="s">
        <v>1260</v>
      </c>
      <c r="B1237">
        <v>160</v>
      </c>
      <c r="C1237" t="s">
        <v>11</v>
      </c>
      <c r="D1237" t="s">
        <v>7</v>
      </c>
      <c r="E1237" t="s">
        <v>17</v>
      </c>
      <c r="F1237">
        <v>6</v>
      </c>
      <c r="G1237" s="1">
        <v>43875</v>
      </c>
      <c r="H1237" s="1">
        <v>43876</v>
      </c>
      <c r="I1237" s="1">
        <f t="shared" si="39"/>
        <v>43882</v>
      </c>
      <c r="J1237" t="str">
        <f t="shared" si="38"/>
        <v>Tipe1 Permata 160 Hitam</v>
      </c>
      <c r="K1237">
        <v>1300000</v>
      </c>
    </row>
    <row r="1238" spans="1:11" x14ac:dyDescent="0.25">
      <c r="A1238" t="s">
        <v>1261</v>
      </c>
      <c r="B1238">
        <v>140</v>
      </c>
      <c r="C1238" t="s">
        <v>6</v>
      </c>
      <c r="D1238" t="s">
        <v>13</v>
      </c>
      <c r="E1238" t="s">
        <v>16</v>
      </c>
      <c r="F1238">
        <v>6</v>
      </c>
      <c r="G1238" s="1">
        <v>43875</v>
      </c>
      <c r="H1238" s="1">
        <v>43877</v>
      </c>
      <c r="I1238" s="1">
        <f t="shared" si="39"/>
        <v>43882</v>
      </c>
      <c r="J1238" t="str">
        <f t="shared" si="38"/>
        <v>Tipe3 Laci 140 Abu-Abu</v>
      </c>
      <c r="K1238">
        <v>1500000</v>
      </c>
    </row>
    <row r="1239" spans="1:11" x14ac:dyDescent="0.25">
      <c r="A1239" t="s">
        <v>1262</v>
      </c>
      <c r="B1239">
        <v>140</v>
      </c>
      <c r="C1239" t="s">
        <v>6</v>
      </c>
      <c r="D1239" t="s">
        <v>7</v>
      </c>
      <c r="E1239" t="s">
        <v>8</v>
      </c>
      <c r="F1239">
        <v>6</v>
      </c>
      <c r="G1239" s="1">
        <v>43875</v>
      </c>
      <c r="H1239" s="1">
        <v>43877</v>
      </c>
      <c r="I1239" s="1">
        <f t="shared" si="39"/>
        <v>43882</v>
      </c>
      <c r="J1239" t="str">
        <f t="shared" si="38"/>
        <v>Tipe1 Biasa 140 Abu-Abu</v>
      </c>
      <c r="K1239">
        <v>700000</v>
      </c>
    </row>
    <row r="1240" spans="1:11" x14ac:dyDescent="0.25">
      <c r="A1240" t="s">
        <v>1263</v>
      </c>
      <c r="B1240">
        <v>140</v>
      </c>
      <c r="C1240" t="s">
        <v>9</v>
      </c>
      <c r="D1240" t="s">
        <v>7</v>
      </c>
      <c r="E1240" t="s">
        <v>16</v>
      </c>
      <c r="F1240">
        <v>6</v>
      </c>
      <c r="G1240" s="1">
        <v>43875</v>
      </c>
      <c r="H1240" s="1">
        <v>43877</v>
      </c>
      <c r="I1240" s="1">
        <f t="shared" si="39"/>
        <v>43882</v>
      </c>
      <c r="J1240" t="str">
        <f t="shared" si="38"/>
        <v>Tipe1 Laci 140 Coklat</v>
      </c>
      <c r="K1240">
        <v>1000000</v>
      </c>
    </row>
    <row r="1241" spans="1:11" x14ac:dyDescent="0.25">
      <c r="A1241" t="s">
        <v>1264</v>
      </c>
      <c r="B1241">
        <v>140</v>
      </c>
      <c r="C1241" t="s">
        <v>14</v>
      </c>
      <c r="D1241" t="s">
        <v>13</v>
      </c>
      <c r="E1241" t="s">
        <v>8</v>
      </c>
      <c r="F1241">
        <v>5</v>
      </c>
      <c r="G1241" s="1">
        <v>43877</v>
      </c>
      <c r="H1241" s="1">
        <v>43878</v>
      </c>
      <c r="I1241" s="1">
        <f t="shared" si="39"/>
        <v>43884</v>
      </c>
      <c r="J1241" t="str">
        <f t="shared" si="38"/>
        <v>Tipe3 Biasa 140 Pink</v>
      </c>
      <c r="K1241">
        <v>1200000</v>
      </c>
    </row>
    <row r="1242" spans="1:11" x14ac:dyDescent="0.25">
      <c r="A1242" t="s">
        <v>1265</v>
      </c>
      <c r="B1242">
        <v>180</v>
      </c>
      <c r="C1242" t="s">
        <v>6</v>
      </c>
      <c r="D1242" t="s">
        <v>15</v>
      </c>
      <c r="E1242" t="s">
        <v>8</v>
      </c>
      <c r="F1242">
        <v>5</v>
      </c>
      <c r="G1242" s="1">
        <v>43877</v>
      </c>
      <c r="H1242" s="1">
        <v>43878</v>
      </c>
      <c r="I1242" s="1">
        <f t="shared" si="39"/>
        <v>43884</v>
      </c>
      <c r="J1242" t="str">
        <f t="shared" si="38"/>
        <v>Tipe4 Biasa 180 Abu-Abu</v>
      </c>
      <c r="K1242">
        <v>1300000</v>
      </c>
    </row>
    <row r="1243" spans="1:11" x14ac:dyDescent="0.25">
      <c r="A1243" t="s">
        <v>1266</v>
      </c>
      <c r="B1243">
        <v>180</v>
      </c>
      <c r="C1243" t="s">
        <v>11</v>
      </c>
      <c r="D1243" t="s">
        <v>13</v>
      </c>
      <c r="E1243" t="s">
        <v>8</v>
      </c>
      <c r="F1243">
        <v>5</v>
      </c>
      <c r="G1243" s="1">
        <v>43877</v>
      </c>
      <c r="H1243" s="1">
        <v>43878</v>
      </c>
      <c r="I1243" s="1">
        <f t="shared" si="39"/>
        <v>43884</v>
      </c>
      <c r="J1243" t="str">
        <f t="shared" si="38"/>
        <v>Tipe3 Biasa 180 Hitam</v>
      </c>
      <c r="K1243">
        <v>1200000</v>
      </c>
    </row>
    <row r="1244" spans="1:11" x14ac:dyDescent="0.25">
      <c r="A1244" t="s">
        <v>1267</v>
      </c>
      <c r="B1244">
        <v>140</v>
      </c>
      <c r="C1244" t="s">
        <v>11</v>
      </c>
      <c r="D1244" t="s">
        <v>10</v>
      </c>
      <c r="E1244" t="s">
        <v>8</v>
      </c>
      <c r="F1244">
        <v>5</v>
      </c>
      <c r="G1244" s="1">
        <v>43877</v>
      </c>
      <c r="H1244" s="1">
        <v>43878</v>
      </c>
      <c r="I1244" s="1">
        <f t="shared" si="39"/>
        <v>43884</v>
      </c>
      <c r="J1244" t="str">
        <f t="shared" si="38"/>
        <v>Tipe2 Biasa 140 Hitam</v>
      </c>
      <c r="K1244">
        <v>1100000</v>
      </c>
    </row>
    <row r="1245" spans="1:11" x14ac:dyDescent="0.25">
      <c r="A1245" t="s">
        <v>1268</v>
      </c>
      <c r="B1245">
        <v>120</v>
      </c>
      <c r="C1245" t="s">
        <v>11</v>
      </c>
      <c r="D1245" t="s">
        <v>7</v>
      </c>
      <c r="E1245" t="s">
        <v>8</v>
      </c>
      <c r="F1245">
        <v>5</v>
      </c>
      <c r="G1245" s="1">
        <v>43877</v>
      </c>
      <c r="H1245" s="1">
        <v>43879</v>
      </c>
      <c r="I1245" s="1">
        <f t="shared" si="39"/>
        <v>43884</v>
      </c>
      <c r="J1245" t="str">
        <f t="shared" si="38"/>
        <v>Tipe1 Biasa 120 Hitam</v>
      </c>
      <c r="K1245">
        <v>700000</v>
      </c>
    </row>
    <row r="1246" spans="1:11" x14ac:dyDescent="0.25">
      <c r="A1246" t="s">
        <v>1269</v>
      </c>
      <c r="B1246">
        <v>120</v>
      </c>
      <c r="C1246" t="s">
        <v>14</v>
      </c>
      <c r="D1246" t="s">
        <v>13</v>
      </c>
      <c r="E1246" t="s">
        <v>8</v>
      </c>
      <c r="F1246">
        <v>5</v>
      </c>
      <c r="G1246" s="1">
        <v>43877</v>
      </c>
      <c r="H1246" s="1">
        <v>43879</v>
      </c>
      <c r="I1246" s="1">
        <f t="shared" si="39"/>
        <v>43884</v>
      </c>
      <c r="J1246" t="str">
        <f t="shared" si="38"/>
        <v>Tipe3 Biasa 120 Pink</v>
      </c>
      <c r="K1246">
        <v>1200000</v>
      </c>
    </row>
    <row r="1247" spans="1:11" x14ac:dyDescent="0.25">
      <c r="A1247" t="s">
        <v>1270</v>
      </c>
      <c r="B1247">
        <v>180</v>
      </c>
      <c r="C1247" t="s">
        <v>11</v>
      </c>
      <c r="D1247" t="s">
        <v>7</v>
      </c>
      <c r="E1247" t="s">
        <v>8</v>
      </c>
      <c r="F1247">
        <v>5</v>
      </c>
      <c r="G1247" s="1">
        <v>43877</v>
      </c>
      <c r="H1247" s="1">
        <v>43879</v>
      </c>
      <c r="I1247" s="1">
        <f t="shared" si="39"/>
        <v>43884</v>
      </c>
      <c r="J1247" t="str">
        <f t="shared" si="38"/>
        <v>Tipe1 Biasa 180 Hitam</v>
      </c>
      <c r="K1247">
        <v>700000</v>
      </c>
    </row>
    <row r="1248" spans="1:11" x14ac:dyDescent="0.25">
      <c r="A1248" t="s">
        <v>1271</v>
      </c>
      <c r="B1248">
        <v>140</v>
      </c>
      <c r="C1248" t="s">
        <v>11</v>
      </c>
      <c r="D1248" t="s">
        <v>10</v>
      </c>
      <c r="E1248" t="s">
        <v>8</v>
      </c>
      <c r="F1248">
        <v>5</v>
      </c>
      <c r="G1248" s="1">
        <v>43877</v>
      </c>
      <c r="H1248" s="1">
        <v>43879</v>
      </c>
      <c r="I1248" s="1">
        <f t="shared" si="39"/>
        <v>43884</v>
      </c>
      <c r="J1248" t="str">
        <f t="shared" si="38"/>
        <v>Tipe2 Biasa 140 Hitam</v>
      </c>
      <c r="K1248">
        <v>1100000</v>
      </c>
    </row>
    <row r="1249" spans="1:11" x14ac:dyDescent="0.25">
      <c r="A1249" t="s">
        <v>1272</v>
      </c>
      <c r="B1249">
        <v>140</v>
      </c>
      <c r="C1249" t="s">
        <v>9</v>
      </c>
      <c r="D1249" t="s">
        <v>10</v>
      </c>
      <c r="E1249" t="s">
        <v>8</v>
      </c>
      <c r="F1249">
        <v>5</v>
      </c>
      <c r="G1249" s="1">
        <v>43877</v>
      </c>
      <c r="H1249" s="1">
        <v>43879</v>
      </c>
      <c r="I1249" s="1">
        <f t="shared" si="39"/>
        <v>43884</v>
      </c>
      <c r="J1249" t="str">
        <f t="shared" si="38"/>
        <v>Tipe2 Biasa 140 Coklat</v>
      </c>
      <c r="K1249">
        <v>1100000</v>
      </c>
    </row>
    <row r="1250" spans="1:11" x14ac:dyDescent="0.25">
      <c r="A1250" t="s">
        <v>1273</v>
      </c>
      <c r="B1250">
        <v>180</v>
      </c>
      <c r="C1250" t="s">
        <v>11</v>
      </c>
      <c r="D1250" t="s">
        <v>7</v>
      </c>
      <c r="E1250" t="s">
        <v>8</v>
      </c>
      <c r="F1250">
        <v>5</v>
      </c>
      <c r="G1250" s="1">
        <v>43877</v>
      </c>
      <c r="H1250" s="1">
        <v>43880</v>
      </c>
      <c r="I1250" s="1">
        <f t="shared" si="39"/>
        <v>43884</v>
      </c>
      <c r="J1250" t="str">
        <f t="shared" si="38"/>
        <v>Tipe1 Biasa 180 Hitam</v>
      </c>
      <c r="K1250">
        <v>700000</v>
      </c>
    </row>
    <row r="1251" spans="1:11" x14ac:dyDescent="0.25">
      <c r="A1251" t="s">
        <v>1274</v>
      </c>
      <c r="B1251">
        <v>160</v>
      </c>
      <c r="C1251" t="s">
        <v>9</v>
      </c>
      <c r="D1251" t="s">
        <v>13</v>
      </c>
      <c r="E1251" t="s">
        <v>8</v>
      </c>
      <c r="F1251">
        <v>5</v>
      </c>
      <c r="G1251" s="1">
        <v>43877</v>
      </c>
      <c r="H1251" s="1">
        <v>43880</v>
      </c>
      <c r="I1251" s="1">
        <f t="shared" si="39"/>
        <v>43884</v>
      </c>
      <c r="J1251" t="str">
        <f t="shared" si="38"/>
        <v>Tipe3 Biasa 160 Coklat</v>
      </c>
      <c r="K1251">
        <v>1200000</v>
      </c>
    </row>
    <row r="1252" spans="1:11" x14ac:dyDescent="0.25">
      <c r="A1252" t="s">
        <v>1275</v>
      </c>
      <c r="B1252">
        <v>120</v>
      </c>
      <c r="C1252" t="s">
        <v>11</v>
      </c>
      <c r="D1252" t="s">
        <v>7</v>
      </c>
      <c r="E1252" t="s">
        <v>8</v>
      </c>
      <c r="F1252">
        <v>5</v>
      </c>
      <c r="G1252" s="1">
        <v>43877</v>
      </c>
      <c r="H1252" s="1">
        <v>43880</v>
      </c>
      <c r="I1252" s="1">
        <f t="shared" si="39"/>
        <v>43884</v>
      </c>
      <c r="J1252" t="str">
        <f t="shared" si="38"/>
        <v>Tipe1 Biasa 120 Hitam</v>
      </c>
      <c r="K1252">
        <v>700000</v>
      </c>
    </row>
    <row r="1253" spans="1:11" x14ac:dyDescent="0.25">
      <c r="A1253" t="s">
        <v>1276</v>
      </c>
      <c r="B1253">
        <v>120</v>
      </c>
      <c r="C1253" t="s">
        <v>11</v>
      </c>
      <c r="D1253" t="s">
        <v>13</v>
      </c>
      <c r="E1253" t="s">
        <v>8</v>
      </c>
      <c r="F1253">
        <v>5</v>
      </c>
      <c r="G1253" s="1">
        <v>43877</v>
      </c>
      <c r="H1253" s="1">
        <v>43880</v>
      </c>
      <c r="I1253" s="1">
        <f t="shared" si="39"/>
        <v>43884</v>
      </c>
      <c r="J1253" t="str">
        <f t="shared" si="38"/>
        <v>Tipe3 Biasa 120 Hitam</v>
      </c>
      <c r="K1253">
        <v>1200000</v>
      </c>
    </row>
    <row r="1254" spans="1:11" x14ac:dyDescent="0.25">
      <c r="A1254" t="s">
        <v>1277</v>
      </c>
      <c r="B1254">
        <v>120</v>
      </c>
      <c r="C1254" t="s">
        <v>12</v>
      </c>
      <c r="D1254" t="s">
        <v>13</v>
      </c>
      <c r="E1254" t="s">
        <v>8</v>
      </c>
      <c r="F1254">
        <v>1</v>
      </c>
      <c r="G1254" s="1">
        <v>43880</v>
      </c>
      <c r="H1254" s="1">
        <v>43881</v>
      </c>
      <c r="I1254" s="1">
        <f t="shared" si="39"/>
        <v>43887</v>
      </c>
      <c r="J1254" t="str">
        <f t="shared" si="38"/>
        <v>Tipe3 Biasa 120 Merah</v>
      </c>
      <c r="K1254">
        <v>1200000</v>
      </c>
    </row>
    <row r="1255" spans="1:11" x14ac:dyDescent="0.25">
      <c r="A1255" t="s">
        <v>1278</v>
      </c>
      <c r="B1255">
        <v>180</v>
      </c>
      <c r="C1255" t="s">
        <v>11</v>
      </c>
      <c r="D1255" t="s">
        <v>10</v>
      </c>
      <c r="E1255" t="s">
        <v>8</v>
      </c>
      <c r="F1255">
        <v>1</v>
      </c>
      <c r="G1255" s="1">
        <v>43880</v>
      </c>
      <c r="H1255" s="1">
        <v>43881</v>
      </c>
      <c r="I1255" s="1">
        <f t="shared" si="39"/>
        <v>43887</v>
      </c>
      <c r="J1255" t="str">
        <f t="shared" si="38"/>
        <v>Tipe2 Biasa 180 Hitam</v>
      </c>
      <c r="K1255">
        <v>1100000</v>
      </c>
    </row>
    <row r="1256" spans="1:11" x14ac:dyDescent="0.25">
      <c r="A1256" t="s">
        <v>1279</v>
      </c>
      <c r="B1256">
        <v>140</v>
      </c>
      <c r="C1256" t="s">
        <v>6</v>
      </c>
      <c r="D1256" t="s">
        <v>7</v>
      </c>
      <c r="E1256" t="s">
        <v>8</v>
      </c>
      <c r="F1256">
        <v>1</v>
      </c>
      <c r="G1256" s="1">
        <v>43880</v>
      </c>
      <c r="H1256" s="1">
        <v>43881</v>
      </c>
      <c r="I1256" s="1">
        <f t="shared" si="39"/>
        <v>43887</v>
      </c>
      <c r="J1256" t="str">
        <f t="shared" si="38"/>
        <v>Tipe1 Biasa 140 Abu-Abu</v>
      </c>
      <c r="K1256">
        <v>700000</v>
      </c>
    </row>
    <row r="1257" spans="1:11" x14ac:dyDescent="0.25">
      <c r="A1257" t="s">
        <v>1280</v>
      </c>
      <c r="B1257">
        <v>180</v>
      </c>
      <c r="C1257" t="s">
        <v>9</v>
      </c>
      <c r="D1257" t="s">
        <v>7</v>
      </c>
      <c r="E1257" t="s">
        <v>8</v>
      </c>
      <c r="F1257">
        <v>1</v>
      </c>
      <c r="G1257" s="1">
        <v>43880</v>
      </c>
      <c r="H1257" s="1">
        <v>43881</v>
      </c>
      <c r="I1257" s="1">
        <f t="shared" si="39"/>
        <v>43887</v>
      </c>
      <c r="J1257" t="str">
        <f t="shared" si="38"/>
        <v>Tipe1 Biasa 180 Coklat</v>
      </c>
      <c r="K1257">
        <v>700000</v>
      </c>
    </row>
    <row r="1258" spans="1:11" x14ac:dyDescent="0.25">
      <c r="A1258" t="s">
        <v>1281</v>
      </c>
      <c r="B1258">
        <v>160</v>
      </c>
      <c r="C1258" t="s">
        <v>9</v>
      </c>
      <c r="D1258" t="s">
        <v>15</v>
      </c>
      <c r="E1258" t="s">
        <v>8</v>
      </c>
      <c r="F1258">
        <v>1</v>
      </c>
      <c r="G1258" s="1">
        <v>43880</v>
      </c>
      <c r="H1258" s="1">
        <v>43882</v>
      </c>
      <c r="I1258" s="1">
        <f t="shared" si="39"/>
        <v>43887</v>
      </c>
      <c r="J1258" t="str">
        <f t="shared" si="38"/>
        <v>Tipe4 Biasa 160 Coklat</v>
      </c>
      <c r="K1258">
        <v>1300000</v>
      </c>
    </row>
    <row r="1259" spans="1:11" x14ac:dyDescent="0.25">
      <c r="A1259" t="s">
        <v>1282</v>
      </c>
      <c r="B1259">
        <v>120</v>
      </c>
      <c r="C1259" t="s">
        <v>6</v>
      </c>
      <c r="D1259" t="s">
        <v>7</v>
      </c>
      <c r="E1259" t="s">
        <v>8</v>
      </c>
      <c r="F1259">
        <v>2</v>
      </c>
      <c r="G1259" s="1">
        <v>43882</v>
      </c>
      <c r="H1259" s="1">
        <v>43883</v>
      </c>
      <c r="I1259" s="1">
        <f t="shared" si="39"/>
        <v>43889</v>
      </c>
      <c r="J1259" t="str">
        <f t="shared" si="38"/>
        <v>Tipe1 Biasa 120 Abu-Abu</v>
      </c>
      <c r="K1259">
        <v>700000</v>
      </c>
    </row>
    <row r="1260" spans="1:11" x14ac:dyDescent="0.25">
      <c r="A1260" t="s">
        <v>1283</v>
      </c>
      <c r="B1260">
        <v>160</v>
      </c>
      <c r="C1260" t="s">
        <v>6</v>
      </c>
      <c r="D1260" t="s">
        <v>7</v>
      </c>
      <c r="E1260" t="s">
        <v>8</v>
      </c>
      <c r="F1260">
        <v>2</v>
      </c>
      <c r="G1260" s="1">
        <v>43882</v>
      </c>
      <c r="H1260" s="1">
        <v>43883</v>
      </c>
      <c r="I1260" s="1">
        <f t="shared" si="39"/>
        <v>43889</v>
      </c>
      <c r="J1260" t="str">
        <f t="shared" si="38"/>
        <v>Tipe1 Biasa 160 Abu-Abu</v>
      </c>
      <c r="K1260">
        <v>700000</v>
      </c>
    </row>
    <row r="1261" spans="1:11" x14ac:dyDescent="0.25">
      <c r="A1261" t="s">
        <v>1284</v>
      </c>
      <c r="B1261">
        <v>160</v>
      </c>
      <c r="C1261" t="s">
        <v>11</v>
      </c>
      <c r="D1261" t="s">
        <v>7</v>
      </c>
      <c r="E1261" t="s">
        <v>17</v>
      </c>
      <c r="F1261">
        <v>2</v>
      </c>
      <c r="G1261" s="1">
        <v>43882</v>
      </c>
      <c r="H1261" s="1">
        <v>43883</v>
      </c>
      <c r="I1261" s="1">
        <f t="shared" si="39"/>
        <v>43889</v>
      </c>
      <c r="J1261" t="str">
        <f t="shared" si="38"/>
        <v>Tipe1 Permata 160 Hitam</v>
      </c>
      <c r="K1261">
        <v>1300000</v>
      </c>
    </row>
    <row r="1262" spans="1:11" x14ac:dyDescent="0.25">
      <c r="A1262" t="s">
        <v>1285</v>
      </c>
      <c r="B1262">
        <v>120</v>
      </c>
      <c r="C1262" t="s">
        <v>9</v>
      </c>
      <c r="D1262" t="s">
        <v>7</v>
      </c>
      <c r="E1262" t="s">
        <v>8</v>
      </c>
      <c r="F1262">
        <v>2</v>
      </c>
      <c r="G1262" s="1">
        <v>43882</v>
      </c>
      <c r="H1262" s="1">
        <v>43884</v>
      </c>
      <c r="I1262" s="1">
        <f t="shared" si="39"/>
        <v>43889</v>
      </c>
      <c r="J1262" t="str">
        <f t="shared" si="38"/>
        <v>Tipe1 Biasa 120 Coklat</v>
      </c>
      <c r="K1262">
        <v>700000</v>
      </c>
    </row>
    <row r="1263" spans="1:11" x14ac:dyDescent="0.25">
      <c r="A1263" t="s">
        <v>1286</v>
      </c>
      <c r="B1263">
        <v>160</v>
      </c>
      <c r="C1263" t="s">
        <v>11</v>
      </c>
      <c r="D1263" t="s">
        <v>13</v>
      </c>
      <c r="E1263" t="s">
        <v>8</v>
      </c>
      <c r="F1263">
        <v>2</v>
      </c>
      <c r="G1263" s="1">
        <v>43882</v>
      </c>
      <c r="H1263" s="1">
        <v>43884</v>
      </c>
      <c r="I1263" s="1">
        <f t="shared" si="39"/>
        <v>43889</v>
      </c>
      <c r="J1263" t="str">
        <f t="shared" si="38"/>
        <v>Tipe3 Biasa 160 Hitam</v>
      </c>
      <c r="K1263">
        <v>1200000</v>
      </c>
    </row>
    <row r="1264" spans="1:11" x14ac:dyDescent="0.25">
      <c r="A1264" t="s">
        <v>1287</v>
      </c>
      <c r="B1264">
        <v>160</v>
      </c>
      <c r="C1264" t="s">
        <v>6</v>
      </c>
      <c r="D1264" t="s">
        <v>15</v>
      </c>
      <c r="E1264" t="s">
        <v>8</v>
      </c>
      <c r="F1264">
        <v>2</v>
      </c>
      <c r="G1264" s="1">
        <v>43882</v>
      </c>
      <c r="H1264" s="1">
        <v>43884</v>
      </c>
      <c r="I1264" s="1">
        <f t="shared" si="39"/>
        <v>43889</v>
      </c>
      <c r="J1264" t="str">
        <f t="shared" si="38"/>
        <v>Tipe4 Biasa 160 Abu-Abu</v>
      </c>
      <c r="K1264">
        <v>1300000</v>
      </c>
    </row>
    <row r="1265" spans="1:11" x14ac:dyDescent="0.25">
      <c r="A1265" t="s">
        <v>1288</v>
      </c>
      <c r="B1265">
        <v>160</v>
      </c>
      <c r="C1265" t="s">
        <v>9</v>
      </c>
      <c r="D1265" t="s">
        <v>7</v>
      </c>
      <c r="E1265" t="s">
        <v>8</v>
      </c>
      <c r="F1265">
        <v>2</v>
      </c>
      <c r="G1265" s="1">
        <v>43882</v>
      </c>
      <c r="H1265" s="1">
        <v>43884</v>
      </c>
      <c r="I1265" s="1">
        <f t="shared" si="39"/>
        <v>43889</v>
      </c>
      <c r="J1265" t="str">
        <f t="shared" si="38"/>
        <v>Tipe1 Biasa 160 Coklat</v>
      </c>
      <c r="K1265">
        <v>700000</v>
      </c>
    </row>
    <row r="1266" spans="1:11" x14ac:dyDescent="0.25">
      <c r="A1266" t="s">
        <v>1289</v>
      </c>
      <c r="B1266">
        <v>180</v>
      </c>
      <c r="C1266" t="s">
        <v>11</v>
      </c>
      <c r="D1266" t="s">
        <v>15</v>
      </c>
      <c r="E1266" t="s">
        <v>8</v>
      </c>
      <c r="F1266">
        <v>2</v>
      </c>
      <c r="G1266" s="1">
        <v>43882</v>
      </c>
      <c r="H1266" s="1">
        <v>43884</v>
      </c>
      <c r="I1266" s="1">
        <f t="shared" si="39"/>
        <v>43889</v>
      </c>
      <c r="J1266" t="str">
        <f t="shared" si="38"/>
        <v>Tipe4 Biasa 180 Hitam</v>
      </c>
      <c r="K1266">
        <v>1300000</v>
      </c>
    </row>
    <row r="1267" spans="1:11" x14ac:dyDescent="0.25">
      <c r="A1267" t="s">
        <v>1290</v>
      </c>
      <c r="B1267">
        <v>160</v>
      </c>
      <c r="C1267" t="s">
        <v>9</v>
      </c>
      <c r="D1267" t="s">
        <v>15</v>
      </c>
      <c r="E1267" t="s">
        <v>8</v>
      </c>
      <c r="F1267">
        <v>2</v>
      </c>
      <c r="G1267" s="1">
        <v>43882</v>
      </c>
      <c r="H1267" s="1">
        <v>43884</v>
      </c>
      <c r="I1267" s="1">
        <f t="shared" si="39"/>
        <v>43889</v>
      </c>
      <c r="J1267" t="str">
        <f t="shared" si="38"/>
        <v>Tipe4 Biasa 160 Coklat</v>
      </c>
      <c r="K1267">
        <v>1300000</v>
      </c>
    </row>
    <row r="1268" spans="1:11" x14ac:dyDescent="0.25">
      <c r="A1268" t="s">
        <v>1291</v>
      </c>
      <c r="B1268">
        <v>160</v>
      </c>
      <c r="C1268" t="s">
        <v>6</v>
      </c>
      <c r="D1268" t="s">
        <v>13</v>
      </c>
      <c r="E1268" t="s">
        <v>8</v>
      </c>
      <c r="F1268">
        <v>2</v>
      </c>
      <c r="G1268" s="1">
        <v>43882</v>
      </c>
      <c r="H1268" s="1">
        <v>43884</v>
      </c>
      <c r="I1268" s="1">
        <f t="shared" si="39"/>
        <v>43889</v>
      </c>
      <c r="J1268" t="str">
        <f t="shared" si="38"/>
        <v>Tipe3 Biasa 160 Abu-Abu</v>
      </c>
      <c r="K1268">
        <v>1200000</v>
      </c>
    </row>
    <row r="1269" spans="1:11" x14ac:dyDescent="0.25">
      <c r="A1269" t="s">
        <v>1292</v>
      </c>
      <c r="B1269">
        <v>140</v>
      </c>
      <c r="C1269" t="s">
        <v>9</v>
      </c>
      <c r="D1269" t="s">
        <v>10</v>
      </c>
      <c r="E1269" t="s">
        <v>8</v>
      </c>
      <c r="F1269">
        <v>2</v>
      </c>
      <c r="G1269" s="1">
        <v>43882</v>
      </c>
      <c r="H1269" s="1">
        <v>43884</v>
      </c>
      <c r="I1269" s="1">
        <f t="shared" si="39"/>
        <v>43889</v>
      </c>
      <c r="J1269" t="str">
        <f t="shared" si="38"/>
        <v>Tipe2 Biasa 140 Coklat</v>
      </c>
      <c r="K1269">
        <v>1100000</v>
      </c>
    </row>
    <row r="1270" spans="1:11" x14ac:dyDescent="0.25">
      <c r="A1270" t="s">
        <v>1293</v>
      </c>
      <c r="B1270">
        <v>180</v>
      </c>
      <c r="C1270" t="s">
        <v>6</v>
      </c>
      <c r="D1270" t="s">
        <v>13</v>
      </c>
      <c r="E1270" t="s">
        <v>8</v>
      </c>
      <c r="F1270">
        <v>2</v>
      </c>
      <c r="G1270" s="1">
        <v>43882</v>
      </c>
      <c r="H1270" s="1">
        <v>43884</v>
      </c>
      <c r="I1270" s="1">
        <f t="shared" si="39"/>
        <v>43889</v>
      </c>
      <c r="J1270" t="str">
        <f t="shared" si="38"/>
        <v>Tipe3 Biasa 180 Abu-Abu</v>
      </c>
      <c r="K1270">
        <v>1200000</v>
      </c>
    </row>
    <row r="1271" spans="1:11" x14ac:dyDescent="0.25">
      <c r="A1271" t="s">
        <v>1294</v>
      </c>
      <c r="B1271">
        <v>160</v>
      </c>
      <c r="C1271" t="s">
        <v>11</v>
      </c>
      <c r="D1271" t="s">
        <v>13</v>
      </c>
      <c r="E1271" t="s">
        <v>16</v>
      </c>
      <c r="F1271">
        <v>2</v>
      </c>
      <c r="G1271" s="1">
        <v>43884</v>
      </c>
      <c r="H1271" s="1">
        <v>43884</v>
      </c>
      <c r="I1271" s="1">
        <f t="shared" si="39"/>
        <v>43891</v>
      </c>
      <c r="J1271" t="str">
        <f t="shared" si="38"/>
        <v>Tipe3 Laci 160 Hitam</v>
      </c>
      <c r="K1271">
        <v>1500000</v>
      </c>
    </row>
    <row r="1272" spans="1:11" x14ac:dyDescent="0.25">
      <c r="A1272" t="s">
        <v>1295</v>
      </c>
      <c r="B1272">
        <v>160</v>
      </c>
      <c r="C1272" t="s">
        <v>11</v>
      </c>
      <c r="D1272" t="s">
        <v>7</v>
      </c>
      <c r="E1272" t="s">
        <v>8</v>
      </c>
      <c r="F1272">
        <v>2</v>
      </c>
      <c r="G1272" s="1">
        <v>43884</v>
      </c>
      <c r="H1272" s="1">
        <v>43885</v>
      </c>
      <c r="I1272" s="1">
        <f t="shared" si="39"/>
        <v>43891</v>
      </c>
      <c r="J1272" t="str">
        <f t="shared" si="38"/>
        <v>Tipe1 Biasa 160 Hitam</v>
      </c>
      <c r="K1272">
        <v>700000</v>
      </c>
    </row>
    <row r="1273" spans="1:11" x14ac:dyDescent="0.25">
      <c r="A1273" t="s">
        <v>1296</v>
      </c>
      <c r="B1273">
        <v>120</v>
      </c>
      <c r="C1273" t="s">
        <v>14</v>
      </c>
      <c r="D1273" t="s">
        <v>15</v>
      </c>
      <c r="E1273" t="s">
        <v>8</v>
      </c>
      <c r="F1273">
        <v>2</v>
      </c>
      <c r="G1273" s="1">
        <v>43884</v>
      </c>
      <c r="H1273" s="1">
        <v>43885</v>
      </c>
      <c r="I1273" s="1">
        <f t="shared" si="39"/>
        <v>43891</v>
      </c>
      <c r="J1273" t="str">
        <f t="shared" si="38"/>
        <v>Tipe4 Biasa 120 Pink</v>
      </c>
      <c r="K1273">
        <v>1300000</v>
      </c>
    </row>
    <row r="1274" spans="1:11" x14ac:dyDescent="0.25">
      <c r="A1274" t="s">
        <v>1297</v>
      </c>
      <c r="B1274">
        <v>160</v>
      </c>
      <c r="C1274" t="s">
        <v>6</v>
      </c>
      <c r="D1274" t="s">
        <v>7</v>
      </c>
      <c r="E1274" t="s">
        <v>8</v>
      </c>
      <c r="F1274">
        <v>2</v>
      </c>
      <c r="G1274" s="1">
        <v>43884</v>
      </c>
      <c r="H1274" s="1">
        <v>43885</v>
      </c>
      <c r="I1274" s="1">
        <f t="shared" si="39"/>
        <v>43891</v>
      </c>
      <c r="J1274" t="str">
        <f t="shared" si="38"/>
        <v>Tipe1 Biasa 160 Abu-Abu</v>
      </c>
      <c r="K1274">
        <v>700000</v>
      </c>
    </row>
    <row r="1275" spans="1:11" x14ac:dyDescent="0.25">
      <c r="A1275" t="s">
        <v>1298</v>
      </c>
      <c r="B1275">
        <v>160</v>
      </c>
      <c r="C1275" t="s">
        <v>11</v>
      </c>
      <c r="D1275" t="s">
        <v>7</v>
      </c>
      <c r="E1275" t="s">
        <v>8</v>
      </c>
      <c r="F1275">
        <v>2</v>
      </c>
      <c r="G1275" s="1">
        <v>43884</v>
      </c>
      <c r="H1275" s="1">
        <v>43885</v>
      </c>
      <c r="I1275" s="1">
        <f t="shared" si="39"/>
        <v>43891</v>
      </c>
      <c r="J1275" t="str">
        <f t="shared" si="38"/>
        <v>Tipe1 Biasa 160 Hitam</v>
      </c>
      <c r="K1275">
        <v>700000</v>
      </c>
    </row>
    <row r="1276" spans="1:11" x14ac:dyDescent="0.25">
      <c r="A1276" t="s">
        <v>1299</v>
      </c>
      <c r="B1276">
        <v>160</v>
      </c>
      <c r="C1276" t="s">
        <v>14</v>
      </c>
      <c r="D1276" t="s">
        <v>10</v>
      </c>
      <c r="E1276" t="s">
        <v>8</v>
      </c>
      <c r="F1276">
        <v>2</v>
      </c>
      <c r="G1276" s="1">
        <v>43884</v>
      </c>
      <c r="H1276" s="1">
        <v>43885</v>
      </c>
      <c r="I1276" s="1">
        <f t="shared" si="39"/>
        <v>43891</v>
      </c>
      <c r="J1276" t="str">
        <f t="shared" si="38"/>
        <v>Tipe2 Biasa 160 Pink</v>
      </c>
      <c r="K1276">
        <v>1100000</v>
      </c>
    </row>
    <row r="1277" spans="1:11" x14ac:dyDescent="0.25">
      <c r="A1277" t="s">
        <v>1300</v>
      </c>
      <c r="B1277">
        <v>160</v>
      </c>
      <c r="C1277" t="s">
        <v>9</v>
      </c>
      <c r="D1277" t="s">
        <v>13</v>
      </c>
      <c r="E1277" t="s">
        <v>8</v>
      </c>
      <c r="F1277">
        <v>2</v>
      </c>
      <c r="G1277" s="1">
        <v>43884</v>
      </c>
      <c r="H1277" s="1">
        <v>43885</v>
      </c>
      <c r="I1277" s="1">
        <f t="shared" si="39"/>
        <v>43891</v>
      </c>
      <c r="J1277" t="str">
        <f t="shared" si="38"/>
        <v>Tipe3 Biasa 160 Coklat</v>
      </c>
      <c r="K1277">
        <v>1200000</v>
      </c>
    </row>
    <row r="1278" spans="1:11" x14ac:dyDescent="0.25">
      <c r="A1278" t="s">
        <v>1301</v>
      </c>
      <c r="B1278">
        <v>120</v>
      </c>
      <c r="C1278" t="s">
        <v>11</v>
      </c>
      <c r="D1278" t="s">
        <v>15</v>
      </c>
      <c r="E1278" t="s">
        <v>8</v>
      </c>
      <c r="F1278">
        <v>2</v>
      </c>
      <c r="G1278" s="1">
        <v>43884</v>
      </c>
      <c r="H1278" s="1">
        <v>43885</v>
      </c>
      <c r="I1278" s="1">
        <f t="shared" si="39"/>
        <v>43891</v>
      </c>
      <c r="J1278" t="str">
        <f t="shared" si="38"/>
        <v>Tipe4 Biasa 120 Hitam</v>
      </c>
      <c r="K1278">
        <v>1300000</v>
      </c>
    </row>
    <row r="1279" spans="1:11" x14ac:dyDescent="0.25">
      <c r="A1279" t="s">
        <v>1302</v>
      </c>
      <c r="B1279">
        <v>180</v>
      </c>
      <c r="C1279" t="s">
        <v>11</v>
      </c>
      <c r="D1279" t="s">
        <v>15</v>
      </c>
      <c r="E1279" t="s">
        <v>8</v>
      </c>
      <c r="F1279">
        <v>2</v>
      </c>
      <c r="G1279" s="1">
        <v>43884</v>
      </c>
      <c r="H1279" s="1">
        <v>43886</v>
      </c>
      <c r="I1279" s="1">
        <f t="shared" si="39"/>
        <v>43891</v>
      </c>
      <c r="J1279" t="str">
        <f t="shared" si="38"/>
        <v>Tipe4 Biasa 180 Hitam</v>
      </c>
      <c r="K1279">
        <v>1300000</v>
      </c>
    </row>
    <row r="1280" spans="1:11" x14ac:dyDescent="0.25">
      <c r="A1280" t="s">
        <v>1303</v>
      </c>
      <c r="B1280">
        <v>160</v>
      </c>
      <c r="C1280" t="s">
        <v>11</v>
      </c>
      <c r="D1280" t="s">
        <v>13</v>
      </c>
      <c r="E1280" t="s">
        <v>8</v>
      </c>
      <c r="F1280">
        <v>2</v>
      </c>
      <c r="G1280" s="1">
        <v>43884</v>
      </c>
      <c r="H1280" s="1">
        <v>43886</v>
      </c>
      <c r="I1280" s="1">
        <f t="shared" si="39"/>
        <v>43891</v>
      </c>
      <c r="J1280" t="str">
        <f t="shared" si="38"/>
        <v>Tipe3 Biasa 160 Hitam</v>
      </c>
      <c r="K1280">
        <v>1200000</v>
      </c>
    </row>
    <row r="1281" spans="1:11" x14ac:dyDescent="0.25">
      <c r="A1281" t="s">
        <v>1304</v>
      </c>
      <c r="B1281">
        <v>180</v>
      </c>
      <c r="C1281" t="s">
        <v>11</v>
      </c>
      <c r="D1281" t="s">
        <v>7</v>
      </c>
      <c r="E1281" t="s">
        <v>8</v>
      </c>
      <c r="F1281">
        <v>2</v>
      </c>
      <c r="G1281" s="1">
        <v>43884</v>
      </c>
      <c r="H1281" s="1">
        <v>43886</v>
      </c>
      <c r="I1281" s="1">
        <f t="shared" si="39"/>
        <v>43891</v>
      </c>
      <c r="J1281" t="str">
        <f t="shared" si="38"/>
        <v>Tipe1 Biasa 180 Hitam</v>
      </c>
      <c r="K1281">
        <v>700000</v>
      </c>
    </row>
    <row r="1282" spans="1:11" x14ac:dyDescent="0.25">
      <c r="A1282" t="s">
        <v>1305</v>
      </c>
      <c r="B1282">
        <v>160</v>
      </c>
      <c r="C1282" t="s">
        <v>11</v>
      </c>
      <c r="D1282" t="s">
        <v>13</v>
      </c>
      <c r="E1282" t="s">
        <v>8</v>
      </c>
      <c r="F1282">
        <v>2</v>
      </c>
      <c r="G1282" s="1">
        <v>43884</v>
      </c>
      <c r="H1282" s="1">
        <v>43886</v>
      </c>
      <c r="I1282" s="1">
        <f t="shared" si="39"/>
        <v>43891</v>
      </c>
      <c r="J1282" t="str">
        <f t="shared" ref="J1282:J1345" si="40">_xlfn.TEXTJOIN(" ",TRUE,D1282,E1282,B1282,C1282)</f>
        <v>Tipe3 Biasa 160 Hitam</v>
      </c>
      <c r="K1282">
        <v>1200000</v>
      </c>
    </row>
    <row r="1283" spans="1:11" x14ac:dyDescent="0.25">
      <c r="A1283" t="s">
        <v>1306</v>
      </c>
      <c r="B1283">
        <v>140</v>
      </c>
      <c r="C1283" t="s">
        <v>6</v>
      </c>
      <c r="D1283" t="s">
        <v>10</v>
      </c>
      <c r="E1283" t="s">
        <v>16</v>
      </c>
      <c r="F1283">
        <v>2</v>
      </c>
      <c r="G1283" s="1">
        <v>43884</v>
      </c>
      <c r="H1283" s="1">
        <v>43886</v>
      </c>
      <c r="I1283" s="1">
        <f t="shared" ref="I1283:I1346" si="41">G1283+7</f>
        <v>43891</v>
      </c>
      <c r="J1283" t="str">
        <f t="shared" si="40"/>
        <v>Tipe2 Laci 140 Abu-Abu</v>
      </c>
      <c r="K1283">
        <v>1400000</v>
      </c>
    </row>
    <row r="1284" spans="1:11" x14ac:dyDescent="0.25">
      <c r="A1284" t="s">
        <v>1307</v>
      </c>
      <c r="B1284">
        <v>180</v>
      </c>
      <c r="C1284" t="s">
        <v>11</v>
      </c>
      <c r="D1284" t="s">
        <v>15</v>
      </c>
      <c r="E1284" t="s">
        <v>8</v>
      </c>
      <c r="F1284">
        <v>2</v>
      </c>
      <c r="G1284" s="1">
        <v>43884</v>
      </c>
      <c r="H1284" s="1">
        <v>43886</v>
      </c>
      <c r="I1284" s="1">
        <f t="shared" si="41"/>
        <v>43891</v>
      </c>
      <c r="J1284" t="str">
        <f t="shared" si="40"/>
        <v>Tipe4 Biasa 180 Hitam</v>
      </c>
      <c r="K1284">
        <v>1300000</v>
      </c>
    </row>
    <row r="1285" spans="1:11" x14ac:dyDescent="0.25">
      <c r="A1285" t="s">
        <v>1308</v>
      </c>
      <c r="B1285">
        <v>180</v>
      </c>
      <c r="C1285" t="s">
        <v>6</v>
      </c>
      <c r="D1285" t="s">
        <v>7</v>
      </c>
      <c r="E1285" t="s">
        <v>8</v>
      </c>
      <c r="F1285">
        <v>2</v>
      </c>
      <c r="G1285" s="1">
        <v>43884</v>
      </c>
      <c r="H1285" s="1">
        <v>43887</v>
      </c>
      <c r="I1285" s="1">
        <f t="shared" si="41"/>
        <v>43891</v>
      </c>
      <c r="J1285" t="str">
        <f t="shared" si="40"/>
        <v>Tipe1 Biasa 180 Abu-Abu</v>
      </c>
      <c r="K1285">
        <v>700000</v>
      </c>
    </row>
    <row r="1286" spans="1:11" x14ac:dyDescent="0.25">
      <c r="A1286" t="s">
        <v>1309</v>
      </c>
      <c r="B1286">
        <v>180</v>
      </c>
      <c r="C1286" t="s">
        <v>6</v>
      </c>
      <c r="D1286" t="s">
        <v>7</v>
      </c>
      <c r="E1286" t="s">
        <v>8</v>
      </c>
      <c r="F1286">
        <v>2</v>
      </c>
      <c r="G1286" s="1">
        <v>43884</v>
      </c>
      <c r="H1286" s="1">
        <v>43887</v>
      </c>
      <c r="I1286" s="1">
        <f t="shared" si="41"/>
        <v>43891</v>
      </c>
      <c r="J1286" t="str">
        <f t="shared" si="40"/>
        <v>Tipe1 Biasa 180 Abu-Abu</v>
      </c>
      <c r="K1286">
        <v>700000</v>
      </c>
    </row>
    <row r="1287" spans="1:11" x14ac:dyDescent="0.25">
      <c r="A1287" t="s">
        <v>1310</v>
      </c>
      <c r="B1287">
        <v>120</v>
      </c>
      <c r="C1287" t="s">
        <v>6</v>
      </c>
      <c r="D1287" t="s">
        <v>10</v>
      </c>
      <c r="E1287" t="s">
        <v>8</v>
      </c>
      <c r="F1287">
        <v>2</v>
      </c>
      <c r="G1287" s="1">
        <v>43884</v>
      </c>
      <c r="H1287" s="1">
        <v>43887</v>
      </c>
      <c r="I1287" s="1">
        <f t="shared" si="41"/>
        <v>43891</v>
      </c>
      <c r="J1287" t="str">
        <f t="shared" si="40"/>
        <v>Tipe2 Biasa 120 Abu-Abu</v>
      </c>
      <c r="K1287">
        <v>1100000</v>
      </c>
    </row>
    <row r="1288" spans="1:11" x14ac:dyDescent="0.25">
      <c r="A1288" t="s">
        <v>1311</v>
      </c>
      <c r="B1288">
        <v>180</v>
      </c>
      <c r="C1288" t="s">
        <v>12</v>
      </c>
      <c r="D1288" t="s">
        <v>7</v>
      </c>
      <c r="E1288" t="s">
        <v>8</v>
      </c>
      <c r="F1288">
        <v>2</v>
      </c>
      <c r="G1288" s="1">
        <v>43884</v>
      </c>
      <c r="H1288" s="1">
        <v>43887</v>
      </c>
      <c r="I1288" s="1">
        <f t="shared" si="41"/>
        <v>43891</v>
      </c>
      <c r="J1288" t="str">
        <f t="shared" si="40"/>
        <v>Tipe1 Biasa 180 Merah</v>
      </c>
      <c r="K1288">
        <v>700000</v>
      </c>
    </row>
    <row r="1289" spans="1:11" x14ac:dyDescent="0.25">
      <c r="A1289" t="s">
        <v>1312</v>
      </c>
      <c r="B1289">
        <v>120</v>
      </c>
      <c r="C1289" t="s">
        <v>12</v>
      </c>
      <c r="D1289" t="s">
        <v>10</v>
      </c>
      <c r="E1289" t="s">
        <v>8</v>
      </c>
      <c r="F1289">
        <v>2</v>
      </c>
      <c r="G1289" s="1">
        <v>43884</v>
      </c>
      <c r="H1289" s="1">
        <v>43887</v>
      </c>
      <c r="I1289" s="1">
        <f t="shared" si="41"/>
        <v>43891</v>
      </c>
      <c r="J1289" t="str">
        <f t="shared" si="40"/>
        <v>Tipe2 Biasa 120 Merah</v>
      </c>
      <c r="K1289">
        <v>1100000</v>
      </c>
    </row>
    <row r="1290" spans="1:11" x14ac:dyDescent="0.25">
      <c r="A1290" t="s">
        <v>1313</v>
      </c>
      <c r="B1290">
        <v>180</v>
      </c>
      <c r="C1290" t="s">
        <v>6</v>
      </c>
      <c r="D1290" t="s">
        <v>13</v>
      </c>
      <c r="E1290" t="s">
        <v>8</v>
      </c>
      <c r="F1290">
        <v>5</v>
      </c>
      <c r="G1290" s="1">
        <v>43887</v>
      </c>
      <c r="H1290" s="1">
        <v>43888</v>
      </c>
      <c r="I1290" s="1">
        <f t="shared" si="41"/>
        <v>43894</v>
      </c>
      <c r="J1290" t="str">
        <f t="shared" si="40"/>
        <v>Tipe3 Biasa 180 Abu-Abu</v>
      </c>
      <c r="K1290">
        <v>1200000</v>
      </c>
    </row>
    <row r="1291" spans="1:11" x14ac:dyDescent="0.25">
      <c r="A1291" t="s">
        <v>1314</v>
      </c>
      <c r="B1291">
        <v>160</v>
      </c>
      <c r="C1291" t="s">
        <v>11</v>
      </c>
      <c r="D1291" t="s">
        <v>10</v>
      </c>
      <c r="E1291" t="s">
        <v>8</v>
      </c>
      <c r="F1291">
        <v>5</v>
      </c>
      <c r="G1291" s="1">
        <v>43887</v>
      </c>
      <c r="H1291" s="1">
        <v>43888</v>
      </c>
      <c r="I1291" s="1">
        <f t="shared" si="41"/>
        <v>43894</v>
      </c>
      <c r="J1291" t="str">
        <f t="shared" si="40"/>
        <v>Tipe2 Biasa 160 Hitam</v>
      </c>
      <c r="K1291">
        <v>1100000</v>
      </c>
    </row>
    <row r="1292" spans="1:11" x14ac:dyDescent="0.25">
      <c r="A1292" t="s">
        <v>1315</v>
      </c>
      <c r="B1292">
        <v>160</v>
      </c>
      <c r="C1292" t="s">
        <v>11</v>
      </c>
      <c r="D1292" t="s">
        <v>13</v>
      </c>
      <c r="E1292" t="s">
        <v>8</v>
      </c>
      <c r="F1292">
        <v>5</v>
      </c>
      <c r="G1292" s="1">
        <v>43887</v>
      </c>
      <c r="H1292" s="1">
        <v>43888</v>
      </c>
      <c r="I1292" s="1">
        <f t="shared" si="41"/>
        <v>43894</v>
      </c>
      <c r="J1292" t="str">
        <f t="shared" si="40"/>
        <v>Tipe3 Biasa 160 Hitam</v>
      </c>
      <c r="K1292">
        <v>1200000</v>
      </c>
    </row>
    <row r="1293" spans="1:11" x14ac:dyDescent="0.25">
      <c r="A1293" t="s">
        <v>1316</v>
      </c>
      <c r="B1293">
        <v>180</v>
      </c>
      <c r="C1293" t="s">
        <v>9</v>
      </c>
      <c r="D1293" t="s">
        <v>7</v>
      </c>
      <c r="E1293" t="s">
        <v>8</v>
      </c>
      <c r="F1293">
        <v>5</v>
      </c>
      <c r="G1293" s="1">
        <v>43887</v>
      </c>
      <c r="H1293" s="1">
        <v>43888</v>
      </c>
      <c r="I1293" s="1">
        <f t="shared" si="41"/>
        <v>43894</v>
      </c>
      <c r="J1293" t="str">
        <f t="shared" si="40"/>
        <v>Tipe1 Biasa 180 Coklat</v>
      </c>
      <c r="K1293">
        <v>700000</v>
      </c>
    </row>
    <row r="1294" spans="1:11" x14ac:dyDescent="0.25">
      <c r="A1294" t="s">
        <v>1317</v>
      </c>
      <c r="B1294">
        <v>140</v>
      </c>
      <c r="C1294" t="s">
        <v>14</v>
      </c>
      <c r="D1294" t="s">
        <v>7</v>
      </c>
      <c r="E1294" t="s">
        <v>8</v>
      </c>
      <c r="F1294">
        <v>5</v>
      </c>
      <c r="G1294" s="1">
        <v>43887</v>
      </c>
      <c r="H1294" s="1">
        <v>43888</v>
      </c>
      <c r="I1294" s="1">
        <f t="shared" si="41"/>
        <v>43894</v>
      </c>
      <c r="J1294" t="str">
        <f t="shared" si="40"/>
        <v>Tipe1 Biasa 140 Pink</v>
      </c>
      <c r="K1294">
        <v>700000</v>
      </c>
    </row>
    <row r="1295" spans="1:11" x14ac:dyDescent="0.25">
      <c r="A1295" t="s">
        <v>1318</v>
      </c>
      <c r="B1295">
        <v>180</v>
      </c>
      <c r="C1295" t="s">
        <v>6</v>
      </c>
      <c r="D1295" t="s">
        <v>10</v>
      </c>
      <c r="E1295" t="s">
        <v>8</v>
      </c>
      <c r="F1295">
        <v>5</v>
      </c>
      <c r="G1295" s="1">
        <v>43887</v>
      </c>
      <c r="H1295" s="1">
        <v>43888</v>
      </c>
      <c r="I1295" s="1">
        <f t="shared" si="41"/>
        <v>43894</v>
      </c>
      <c r="J1295" t="str">
        <f t="shared" si="40"/>
        <v>Tipe2 Biasa 180 Abu-Abu</v>
      </c>
      <c r="K1295">
        <v>1100000</v>
      </c>
    </row>
    <row r="1296" spans="1:11" x14ac:dyDescent="0.25">
      <c r="A1296" t="s">
        <v>1319</v>
      </c>
      <c r="B1296">
        <v>180</v>
      </c>
      <c r="C1296" t="s">
        <v>14</v>
      </c>
      <c r="D1296" t="s">
        <v>7</v>
      </c>
      <c r="E1296" t="s">
        <v>8</v>
      </c>
      <c r="F1296">
        <v>5</v>
      </c>
      <c r="G1296" s="1">
        <v>43887</v>
      </c>
      <c r="H1296" s="1">
        <v>43888</v>
      </c>
      <c r="I1296" s="1">
        <f t="shared" si="41"/>
        <v>43894</v>
      </c>
      <c r="J1296" t="str">
        <f t="shared" si="40"/>
        <v>Tipe1 Biasa 180 Pink</v>
      </c>
      <c r="K1296">
        <v>700000</v>
      </c>
    </row>
    <row r="1297" spans="1:11" x14ac:dyDescent="0.25">
      <c r="A1297" t="s">
        <v>1320</v>
      </c>
      <c r="B1297">
        <v>160</v>
      </c>
      <c r="C1297" t="s">
        <v>11</v>
      </c>
      <c r="D1297" t="s">
        <v>13</v>
      </c>
      <c r="E1297" t="s">
        <v>17</v>
      </c>
      <c r="F1297">
        <v>5</v>
      </c>
      <c r="G1297" s="1">
        <v>43887</v>
      </c>
      <c r="H1297" s="1">
        <v>43889</v>
      </c>
      <c r="I1297" s="1">
        <f t="shared" si="41"/>
        <v>43894</v>
      </c>
      <c r="J1297" t="str">
        <f t="shared" si="40"/>
        <v>Tipe3 Permata 160 Hitam</v>
      </c>
      <c r="K1297">
        <v>1800000</v>
      </c>
    </row>
    <row r="1298" spans="1:11" x14ac:dyDescent="0.25">
      <c r="A1298" t="s">
        <v>1321</v>
      </c>
      <c r="B1298">
        <v>140</v>
      </c>
      <c r="C1298" t="s">
        <v>14</v>
      </c>
      <c r="D1298" t="s">
        <v>13</v>
      </c>
      <c r="E1298" t="s">
        <v>8</v>
      </c>
      <c r="F1298">
        <v>5</v>
      </c>
      <c r="G1298" s="1">
        <v>43887</v>
      </c>
      <c r="H1298" s="1">
        <v>43889</v>
      </c>
      <c r="I1298" s="1">
        <f t="shared" si="41"/>
        <v>43894</v>
      </c>
      <c r="J1298" t="str">
        <f t="shared" si="40"/>
        <v>Tipe3 Biasa 140 Pink</v>
      </c>
      <c r="K1298">
        <v>1200000</v>
      </c>
    </row>
    <row r="1299" spans="1:11" x14ac:dyDescent="0.25">
      <c r="A1299" t="s">
        <v>1322</v>
      </c>
      <c r="B1299">
        <v>180</v>
      </c>
      <c r="C1299" t="s">
        <v>11</v>
      </c>
      <c r="D1299" t="s">
        <v>7</v>
      </c>
      <c r="E1299" t="s">
        <v>17</v>
      </c>
      <c r="F1299">
        <v>5</v>
      </c>
      <c r="G1299" s="1">
        <v>43887</v>
      </c>
      <c r="H1299" s="1">
        <v>43889</v>
      </c>
      <c r="I1299" s="1">
        <f t="shared" si="41"/>
        <v>43894</v>
      </c>
      <c r="J1299" t="str">
        <f t="shared" si="40"/>
        <v>Tipe1 Permata 180 Hitam</v>
      </c>
      <c r="K1299">
        <v>1300000</v>
      </c>
    </row>
    <row r="1300" spans="1:11" x14ac:dyDescent="0.25">
      <c r="A1300" t="s">
        <v>1323</v>
      </c>
      <c r="B1300">
        <v>160</v>
      </c>
      <c r="C1300" t="s">
        <v>11</v>
      </c>
      <c r="D1300" t="s">
        <v>7</v>
      </c>
      <c r="E1300" t="s">
        <v>8</v>
      </c>
      <c r="F1300">
        <v>3</v>
      </c>
      <c r="G1300" s="1">
        <v>43889</v>
      </c>
      <c r="H1300" s="1">
        <v>43890</v>
      </c>
      <c r="I1300" s="1">
        <f t="shared" si="41"/>
        <v>43896</v>
      </c>
      <c r="J1300" t="str">
        <f t="shared" si="40"/>
        <v>Tipe1 Biasa 160 Hitam</v>
      </c>
      <c r="K1300">
        <v>700000</v>
      </c>
    </row>
    <row r="1301" spans="1:11" x14ac:dyDescent="0.25">
      <c r="A1301" t="s">
        <v>1324</v>
      </c>
      <c r="B1301">
        <v>180</v>
      </c>
      <c r="C1301" t="s">
        <v>11</v>
      </c>
      <c r="D1301" t="s">
        <v>7</v>
      </c>
      <c r="E1301" t="s">
        <v>8</v>
      </c>
      <c r="F1301">
        <v>3</v>
      </c>
      <c r="G1301" s="1">
        <v>43889</v>
      </c>
      <c r="H1301" s="1">
        <v>43890</v>
      </c>
      <c r="I1301" s="1">
        <f t="shared" si="41"/>
        <v>43896</v>
      </c>
      <c r="J1301" t="str">
        <f t="shared" si="40"/>
        <v>Tipe1 Biasa 180 Hitam</v>
      </c>
      <c r="K1301">
        <v>700000</v>
      </c>
    </row>
    <row r="1302" spans="1:11" x14ac:dyDescent="0.25">
      <c r="A1302" t="s">
        <v>1325</v>
      </c>
      <c r="B1302">
        <v>160</v>
      </c>
      <c r="C1302" t="s">
        <v>11</v>
      </c>
      <c r="D1302" t="s">
        <v>15</v>
      </c>
      <c r="E1302" t="s">
        <v>8</v>
      </c>
      <c r="F1302">
        <v>3</v>
      </c>
      <c r="G1302" s="1">
        <v>43889</v>
      </c>
      <c r="H1302" s="1">
        <v>43890</v>
      </c>
      <c r="I1302" s="1">
        <f t="shared" si="41"/>
        <v>43896</v>
      </c>
      <c r="J1302" t="str">
        <f t="shared" si="40"/>
        <v>Tipe4 Biasa 160 Hitam</v>
      </c>
      <c r="K1302">
        <v>1300000</v>
      </c>
    </row>
    <row r="1303" spans="1:11" x14ac:dyDescent="0.25">
      <c r="A1303" t="s">
        <v>1326</v>
      </c>
      <c r="B1303">
        <v>180</v>
      </c>
      <c r="C1303" t="s">
        <v>9</v>
      </c>
      <c r="D1303" t="s">
        <v>15</v>
      </c>
      <c r="E1303" t="s">
        <v>8</v>
      </c>
      <c r="F1303">
        <v>3</v>
      </c>
      <c r="G1303" s="1">
        <v>43889</v>
      </c>
      <c r="H1303" s="1">
        <v>43890</v>
      </c>
      <c r="I1303" s="1">
        <f t="shared" si="41"/>
        <v>43896</v>
      </c>
      <c r="J1303" t="str">
        <f t="shared" si="40"/>
        <v>Tipe4 Biasa 180 Coklat</v>
      </c>
      <c r="K1303">
        <v>1300000</v>
      </c>
    </row>
    <row r="1304" spans="1:11" x14ac:dyDescent="0.25">
      <c r="A1304" t="s">
        <v>1327</v>
      </c>
      <c r="B1304">
        <v>140</v>
      </c>
      <c r="C1304" t="s">
        <v>14</v>
      </c>
      <c r="D1304" t="s">
        <v>7</v>
      </c>
      <c r="E1304" t="s">
        <v>17</v>
      </c>
      <c r="F1304">
        <v>3</v>
      </c>
      <c r="G1304" s="1">
        <v>43889</v>
      </c>
      <c r="H1304" s="1">
        <v>43890</v>
      </c>
      <c r="I1304" s="1">
        <f t="shared" si="41"/>
        <v>43896</v>
      </c>
      <c r="J1304" t="str">
        <f t="shared" si="40"/>
        <v>Tipe1 Permata 140 Pink</v>
      </c>
      <c r="K1304">
        <v>1300000</v>
      </c>
    </row>
    <row r="1305" spans="1:11" x14ac:dyDescent="0.25">
      <c r="A1305" t="s">
        <v>1328</v>
      </c>
      <c r="B1305">
        <v>180</v>
      </c>
      <c r="C1305" t="s">
        <v>11</v>
      </c>
      <c r="D1305" t="s">
        <v>10</v>
      </c>
      <c r="E1305" t="s">
        <v>17</v>
      </c>
      <c r="F1305">
        <v>3</v>
      </c>
      <c r="G1305" s="1">
        <v>43889</v>
      </c>
      <c r="H1305" s="1">
        <v>43891</v>
      </c>
      <c r="I1305" s="1">
        <f t="shared" si="41"/>
        <v>43896</v>
      </c>
      <c r="J1305" t="str">
        <f t="shared" si="40"/>
        <v>Tipe2 Permata 180 Hitam</v>
      </c>
      <c r="K1305">
        <v>1700000</v>
      </c>
    </row>
    <row r="1306" spans="1:11" x14ac:dyDescent="0.25">
      <c r="A1306" t="s">
        <v>1329</v>
      </c>
      <c r="B1306">
        <v>140</v>
      </c>
      <c r="C1306" t="s">
        <v>12</v>
      </c>
      <c r="D1306" t="s">
        <v>13</v>
      </c>
      <c r="E1306" t="s">
        <v>8</v>
      </c>
      <c r="F1306">
        <v>3</v>
      </c>
      <c r="G1306" s="1">
        <v>43889</v>
      </c>
      <c r="H1306" s="1">
        <v>43891</v>
      </c>
      <c r="I1306" s="1">
        <f t="shared" si="41"/>
        <v>43896</v>
      </c>
      <c r="J1306" t="str">
        <f t="shared" si="40"/>
        <v>Tipe3 Biasa 140 Merah</v>
      </c>
      <c r="K1306">
        <v>1200000</v>
      </c>
    </row>
    <row r="1307" spans="1:11" x14ac:dyDescent="0.25">
      <c r="A1307" t="s">
        <v>1330</v>
      </c>
      <c r="B1307">
        <v>120</v>
      </c>
      <c r="C1307" t="s">
        <v>12</v>
      </c>
      <c r="D1307" t="s">
        <v>10</v>
      </c>
      <c r="E1307" t="s">
        <v>17</v>
      </c>
      <c r="F1307">
        <v>3</v>
      </c>
      <c r="G1307" s="1">
        <v>43889</v>
      </c>
      <c r="H1307" s="1">
        <v>43891</v>
      </c>
      <c r="I1307" s="1">
        <f t="shared" si="41"/>
        <v>43896</v>
      </c>
      <c r="J1307" t="str">
        <f t="shared" si="40"/>
        <v>Tipe2 Permata 120 Merah</v>
      </c>
      <c r="K1307">
        <v>1700000</v>
      </c>
    </row>
    <row r="1308" spans="1:11" x14ac:dyDescent="0.25">
      <c r="A1308" t="s">
        <v>1331</v>
      </c>
      <c r="B1308">
        <v>160</v>
      </c>
      <c r="C1308" t="s">
        <v>9</v>
      </c>
      <c r="D1308" t="s">
        <v>10</v>
      </c>
      <c r="E1308" t="s">
        <v>8</v>
      </c>
      <c r="F1308">
        <v>3</v>
      </c>
      <c r="G1308" s="1">
        <v>43889</v>
      </c>
      <c r="H1308" s="1">
        <v>43891</v>
      </c>
      <c r="I1308" s="1">
        <f t="shared" si="41"/>
        <v>43896</v>
      </c>
      <c r="J1308" t="str">
        <f t="shared" si="40"/>
        <v>Tipe2 Biasa 160 Coklat</v>
      </c>
      <c r="K1308">
        <v>1100000</v>
      </c>
    </row>
    <row r="1309" spans="1:11" x14ac:dyDescent="0.25">
      <c r="A1309" t="s">
        <v>1332</v>
      </c>
      <c r="B1309">
        <v>160</v>
      </c>
      <c r="C1309" t="s">
        <v>9</v>
      </c>
      <c r="D1309" t="s">
        <v>7</v>
      </c>
      <c r="E1309" t="s">
        <v>8</v>
      </c>
      <c r="F1309">
        <v>3</v>
      </c>
      <c r="G1309" s="1">
        <v>43891</v>
      </c>
      <c r="H1309" s="1">
        <v>43891</v>
      </c>
      <c r="I1309" s="1">
        <f t="shared" si="41"/>
        <v>43898</v>
      </c>
      <c r="J1309" t="str">
        <f t="shared" si="40"/>
        <v>Tipe1 Biasa 160 Coklat</v>
      </c>
      <c r="K1309">
        <v>700000</v>
      </c>
    </row>
    <row r="1310" spans="1:11" x14ac:dyDescent="0.25">
      <c r="A1310" t="s">
        <v>1333</v>
      </c>
      <c r="B1310">
        <v>160</v>
      </c>
      <c r="C1310" t="s">
        <v>6</v>
      </c>
      <c r="D1310" t="s">
        <v>7</v>
      </c>
      <c r="E1310" t="s">
        <v>8</v>
      </c>
      <c r="F1310">
        <v>3</v>
      </c>
      <c r="G1310" s="1">
        <v>43891</v>
      </c>
      <c r="H1310" s="1">
        <v>43892</v>
      </c>
      <c r="I1310" s="1">
        <f t="shared" si="41"/>
        <v>43898</v>
      </c>
      <c r="J1310" t="str">
        <f t="shared" si="40"/>
        <v>Tipe1 Biasa 160 Abu-Abu</v>
      </c>
      <c r="K1310">
        <v>700000</v>
      </c>
    </row>
    <row r="1311" spans="1:11" x14ac:dyDescent="0.25">
      <c r="A1311" t="s">
        <v>1334</v>
      </c>
      <c r="B1311">
        <v>160</v>
      </c>
      <c r="C1311" t="s">
        <v>11</v>
      </c>
      <c r="D1311" t="s">
        <v>7</v>
      </c>
      <c r="E1311" t="s">
        <v>8</v>
      </c>
      <c r="F1311">
        <v>3</v>
      </c>
      <c r="G1311" s="1">
        <v>43891</v>
      </c>
      <c r="H1311" s="1">
        <v>43892</v>
      </c>
      <c r="I1311" s="1">
        <f t="shared" si="41"/>
        <v>43898</v>
      </c>
      <c r="J1311" t="str">
        <f t="shared" si="40"/>
        <v>Tipe1 Biasa 160 Hitam</v>
      </c>
      <c r="K1311">
        <v>700000</v>
      </c>
    </row>
    <row r="1312" spans="1:11" x14ac:dyDescent="0.25">
      <c r="A1312" t="s">
        <v>1335</v>
      </c>
      <c r="B1312">
        <v>120</v>
      </c>
      <c r="C1312" t="s">
        <v>6</v>
      </c>
      <c r="D1312" t="s">
        <v>10</v>
      </c>
      <c r="E1312" t="s">
        <v>8</v>
      </c>
      <c r="F1312">
        <v>3</v>
      </c>
      <c r="G1312" s="1">
        <v>43891</v>
      </c>
      <c r="H1312" s="1">
        <v>43892</v>
      </c>
      <c r="I1312" s="1">
        <f t="shared" si="41"/>
        <v>43898</v>
      </c>
      <c r="J1312" t="str">
        <f t="shared" si="40"/>
        <v>Tipe2 Biasa 120 Abu-Abu</v>
      </c>
      <c r="K1312">
        <v>1100000</v>
      </c>
    </row>
    <row r="1313" spans="1:11" x14ac:dyDescent="0.25">
      <c r="A1313" t="s">
        <v>1336</v>
      </c>
      <c r="B1313">
        <v>160</v>
      </c>
      <c r="C1313" t="s">
        <v>11</v>
      </c>
      <c r="D1313" t="s">
        <v>13</v>
      </c>
      <c r="E1313" t="s">
        <v>8</v>
      </c>
      <c r="F1313">
        <v>3</v>
      </c>
      <c r="G1313" s="1">
        <v>43891</v>
      </c>
      <c r="H1313" s="1">
        <v>43892</v>
      </c>
      <c r="I1313" s="1">
        <f t="shared" si="41"/>
        <v>43898</v>
      </c>
      <c r="J1313" t="str">
        <f t="shared" si="40"/>
        <v>Tipe3 Biasa 160 Hitam</v>
      </c>
      <c r="K1313">
        <v>1200000</v>
      </c>
    </row>
    <row r="1314" spans="1:11" x14ac:dyDescent="0.25">
      <c r="A1314" t="s">
        <v>1337</v>
      </c>
      <c r="B1314">
        <v>160</v>
      </c>
      <c r="C1314" t="s">
        <v>11</v>
      </c>
      <c r="D1314" t="s">
        <v>7</v>
      </c>
      <c r="E1314" t="s">
        <v>8</v>
      </c>
      <c r="F1314">
        <v>3</v>
      </c>
      <c r="G1314" s="1">
        <v>43891</v>
      </c>
      <c r="H1314" s="1">
        <v>43892</v>
      </c>
      <c r="I1314" s="1">
        <f t="shared" si="41"/>
        <v>43898</v>
      </c>
      <c r="J1314" t="str">
        <f t="shared" si="40"/>
        <v>Tipe1 Biasa 160 Hitam</v>
      </c>
      <c r="K1314">
        <v>700000</v>
      </c>
    </row>
    <row r="1315" spans="1:11" x14ac:dyDescent="0.25">
      <c r="A1315" t="s">
        <v>1338</v>
      </c>
      <c r="B1315">
        <v>160</v>
      </c>
      <c r="C1315" t="s">
        <v>11</v>
      </c>
      <c r="D1315" t="s">
        <v>7</v>
      </c>
      <c r="E1315" t="s">
        <v>8</v>
      </c>
      <c r="F1315">
        <v>3</v>
      </c>
      <c r="G1315" s="1">
        <v>43891</v>
      </c>
      <c r="H1315" s="1">
        <v>43893</v>
      </c>
      <c r="I1315" s="1">
        <f t="shared" si="41"/>
        <v>43898</v>
      </c>
      <c r="J1315" t="str">
        <f t="shared" si="40"/>
        <v>Tipe1 Biasa 160 Hitam</v>
      </c>
      <c r="K1315">
        <v>700000</v>
      </c>
    </row>
    <row r="1316" spans="1:11" x14ac:dyDescent="0.25">
      <c r="A1316" t="s">
        <v>1339</v>
      </c>
      <c r="B1316">
        <v>120</v>
      </c>
      <c r="C1316" t="s">
        <v>14</v>
      </c>
      <c r="D1316" t="s">
        <v>15</v>
      </c>
      <c r="E1316" t="s">
        <v>8</v>
      </c>
      <c r="F1316">
        <v>3</v>
      </c>
      <c r="G1316" s="1">
        <v>43891</v>
      </c>
      <c r="H1316" s="1">
        <v>43893</v>
      </c>
      <c r="I1316" s="1">
        <f t="shared" si="41"/>
        <v>43898</v>
      </c>
      <c r="J1316" t="str">
        <f t="shared" si="40"/>
        <v>Tipe4 Biasa 120 Pink</v>
      </c>
      <c r="K1316">
        <v>1300000</v>
      </c>
    </row>
    <row r="1317" spans="1:11" x14ac:dyDescent="0.25">
      <c r="A1317" t="s">
        <v>1340</v>
      </c>
      <c r="B1317">
        <v>160</v>
      </c>
      <c r="C1317" t="s">
        <v>9</v>
      </c>
      <c r="D1317" t="s">
        <v>10</v>
      </c>
      <c r="E1317" t="s">
        <v>8</v>
      </c>
      <c r="F1317">
        <v>3</v>
      </c>
      <c r="G1317" s="1">
        <v>43891</v>
      </c>
      <c r="H1317" s="1">
        <v>43893</v>
      </c>
      <c r="I1317" s="1">
        <f t="shared" si="41"/>
        <v>43898</v>
      </c>
      <c r="J1317" t="str">
        <f t="shared" si="40"/>
        <v>Tipe2 Biasa 160 Coklat</v>
      </c>
      <c r="K1317">
        <v>1100000</v>
      </c>
    </row>
    <row r="1318" spans="1:11" x14ac:dyDescent="0.25">
      <c r="A1318" t="s">
        <v>1341</v>
      </c>
      <c r="B1318">
        <v>120</v>
      </c>
      <c r="C1318" t="s">
        <v>12</v>
      </c>
      <c r="D1318" t="s">
        <v>10</v>
      </c>
      <c r="E1318" t="s">
        <v>8</v>
      </c>
      <c r="F1318">
        <v>3</v>
      </c>
      <c r="G1318" s="1">
        <v>43891</v>
      </c>
      <c r="H1318" s="1">
        <v>43893</v>
      </c>
      <c r="I1318" s="1">
        <f t="shared" si="41"/>
        <v>43898</v>
      </c>
      <c r="J1318" t="str">
        <f t="shared" si="40"/>
        <v>Tipe2 Biasa 120 Merah</v>
      </c>
      <c r="K1318">
        <v>1100000</v>
      </c>
    </row>
    <row r="1319" spans="1:11" x14ac:dyDescent="0.25">
      <c r="A1319" t="s">
        <v>1342</v>
      </c>
      <c r="B1319">
        <v>160</v>
      </c>
      <c r="C1319" t="s">
        <v>14</v>
      </c>
      <c r="D1319" t="s">
        <v>10</v>
      </c>
      <c r="E1319" t="s">
        <v>8</v>
      </c>
      <c r="F1319">
        <v>3</v>
      </c>
      <c r="G1319" s="1">
        <v>43891</v>
      </c>
      <c r="H1319" s="1">
        <v>43893</v>
      </c>
      <c r="I1319" s="1">
        <f t="shared" si="41"/>
        <v>43898</v>
      </c>
      <c r="J1319" t="str">
        <f t="shared" si="40"/>
        <v>Tipe2 Biasa 160 Pink</v>
      </c>
      <c r="K1319">
        <v>1100000</v>
      </c>
    </row>
    <row r="1320" spans="1:11" x14ac:dyDescent="0.25">
      <c r="A1320" t="s">
        <v>1343</v>
      </c>
      <c r="B1320">
        <v>160</v>
      </c>
      <c r="C1320" t="s">
        <v>14</v>
      </c>
      <c r="D1320" t="s">
        <v>7</v>
      </c>
      <c r="E1320" t="s">
        <v>8</v>
      </c>
      <c r="F1320">
        <v>3</v>
      </c>
      <c r="G1320" s="1">
        <v>43891</v>
      </c>
      <c r="H1320" s="1">
        <v>43894</v>
      </c>
      <c r="I1320" s="1">
        <f t="shared" si="41"/>
        <v>43898</v>
      </c>
      <c r="J1320" t="str">
        <f t="shared" si="40"/>
        <v>Tipe1 Biasa 160 Pink</v>
      </c>
      <c r="K1320">
        <v>700000</v>
      </c>
    </row>
    <row r="1321" spans="1:11" x14ac:dyDescent="0.25">
      <c r="A1321" t="s">
        <v>1344</v>
      </c>
      <c r="B1321">
        <v>120</v>
      </c>
      <c r="C1321" t="s">
        <v>6</v>
      </c>
      <c r="D1321" t="s">
        <v>10</v>
      </c>
      <c r="E1321" t="s">
        <v>8</v>
      </c>
      <c r="F1321">
        <v>3</v>
      </c>
      <c r="G1321" s="1">
        <v>43891</v>
      </c>
      <c r="H1321" s="1">
        <v>43894</v>
      </c>
      <c r="I1321" s="1">
        <f t="shared" si="41"/>
        <v>43898</v>
      </c>
      <c r="J1321" t="str">
        <f t="shared" si="40"/>
        <v>Tipe2 Biasa 120 Abu-Abu</v>
      </c>
      <c r="K1321">
        <v>1100000</v>
      </c>
    </row>
    <row r="1322" spans="1:11" x14ac:dyDescent="0.25">
      <c r="A1322" t="s">
        <v>1345</v>
      </c>
      <c r="B1322">
        <v>160</v>
      </c>
      <c r="C1322" t="s">
        <v>11</v>
      </c>
      <c r="D1322" t="s">
        <v>10</v>
      </c>
      <c r="E1322" t="s">
        <v>8</v>
      </c>
      <c r="F1322">
        <v>3</v>
      </c>
      <c r="G1322" s="1">
        <v>43891</v>
      </c>
      <c r="H1322" s="1">
        <v>43894</v>
      </c>
      <c r="I1322" s="1">
        <f t="shared" si="41"/>
        <v>43898</v>
      </c>
      <c r="J1322" t="str">
        <f t="shared" si="40"/>
        <v>Tipe2 Biasa 160 Hitam</v>
      </c>
      <c r="K1322">
        <v>1100000</v>
      </c>
    </row>
    <row r="1323" spans="1:11" x14ac:dyDescent="0.25">
      <c r="A1323" t="s">
        <v>1346</v>
      </c>
      <c r="B1323">
        <v>160</v>
      </c>
      <c r="C1323" t="s">
        <v>11</v>
      </c>
      <c r="D1323" t="s">
        <v>7</v>
      </c>
      <c r="E1323" t="s">
        <v>16</v>
      </c>
      <c r="F1323">
        <v>3</v>
      </c>
      <c r="G1323" s="1">
        <v>43891</v>
      </c>
      <c r="H1323" s="1">
        <v>43894</v>
      </c>
      <c r="I1323" s="1">
        <f t="shared" si="41"/>
        <v>43898</v>
      </c>
      <c r="J1323" t="str">
        <f t="shared" si="40"/>
        <v>Tipe1 Laci 160 Hitam</v>
      </c>
      <c r="K1323">
        <v>1000000</v>
      </c>
    </row>
    <row r="1324" spans="1:11" x14ac:dyDescent="0.25">
      <c r="A1324" t="s">
        <v>1347</v>
      </c>
      <c r="B1324">
        <v>160</v>
      </c>
      <c r="C1324" t="s">
        <v>9</v>
      </c>
      <c r="D1324" t="s">
        <v>7</v>
      </c>
      <c r="E1324" t="s">
        <v>8</v>
      </c>
      <c r="F1324">
        <v>3</v>
      </c>
      <c r="G1324" s="1">
        <v>43891</v>
      </c>
      <c r="H1324" s="1">
        <v>43894</v>
      </c>
      <c r="I1324" s="1">
        <f t="shared" si="41"/>
        <v>43898</v>
      </c>
      <c r="J1324" t="str">
        <f t="shared" si="40"/>
        <v>Tipe1 Biasa 160 Coklat</v>
      </c>
      <c r="K1324">
        <v>700000</v>
      </c>
    </row>
    <row r="1325" spans="1:11" x14ac:dyDescent="0.25">
      <c r="A1325" t="s">
        <v>1348</v>
      </c>
      <c r="B1325">
        <v>140</v>
      </c>
      <c r="C1325" t="s">
        <v>6</v>
      </c>
      <c r="D1325" t="s">
        <v>13</v>
      </c>
      <c r="E1325" t="s">
        <v>8</v>
      </c>
      <c r="F1325">
        <v>3</v>
      </c>
      <c r="G1325" s="1">
        <v>43891</v>
      </c>
      <c r="H1325" s="1">
        <v>43894</v>
      </c>
      <c r="I1325" s="1">
        <f t="shared" si="41"/>
        <v>43898</v>
      </c>
      <c r="J1325" t="str">
        <f t="shared" si="40"/>
        <v>Tipe3 Biasa 140 Abu-Abu</v>
      </c>
      <c r="K1325">
        <v>1200000</v>
      </c>
    </row>
    <row r="1326" spans="1:11" x14ac:dyDescent="0.25">
      <c r="A1326" t="s">
        <v>1349</v>
      </c>
      <c r="B1326">
        <v>160</v>
      </c>
      <c r="C1326" t="s">
        <v>9</v>
      </c>
      <c r="D1326" t="s">
        <v>13</v>
      </c>
      <c r="E1326" t="s">
        <v>17</v>
      </c>
      <c r="F1326">
        <v>3</v>
      </c>
      <c r="G1326" s="1">
        <v>43891</v>
      </c>
      <c r="H1326" s="1">
        <v>43894</v>
      </c>
      <c r="I1326" s="1">
        <f t="shared" si="41"/>
        <v>43898</v>
      </c>
      <c r="J1326" t="str">
        <f t="shared" si="40"/>
        <v>Tipe3 Permata 160 Coklat</v>
      </c>
      <c r="K1326">
        <v>1800000</v>
      </c>
    </row>
    <row r="1327" spans="1:11" x14ac:dyDescent="0.25">
      <c r="A1327" t="s">
        <v>1350</v>
      </c>
      <c r="B1327">
        <v>120</v>
      </c>
      <c r="C1327" t="s">
        <v>9</v>
      </c>
      <c r="D1327" t="s">
        <v>15</v>
      </c>
      <c r="E1327" t="s">
        <v>8</v>
      </c>
      <c r="F1327">
        <v>3</v>
      </c>
      <c r="G1327" s="1">
        <v>43891</v>
      </c>
      <c r="H1327" s="1">
        <v>43894</v>
      </c>
      <c r="I1327" s="1">
        <f t="shared" si="41"/>
        <v>43898</v>
      </c>
      <c r="J1327" t="str">
        <f t="shared" si="40"/>
        <v>Tipe4 Biasa 120 Coklat</v>
      </c>
      <c r="K1327">
        <v>1300000</v>
      </c>
    </row>
    <row r="1328" spans="1:11" x14ac:dyDescent="0.25">
      <c r="A1328" t="s">
        <v>1351</v>
      </c>
      <c r="B1328">
        <v>160</v>
      </c>
      <c r="C1328" t="s">
        <v>9</v>
      </c>
      <c r="D1328" t="s">
        <v>10</v>
      </c>
      <c r="E1328" t="s">
        <v>8</v>
      </c>
      <c r="F1328">
        <v>5</v>
      </c>
      <c r="G1328" s="1">
        <v>43894</v>
      </c>
      <c r="H1328" s="1">
        <v>43895</v>
      </c>
      <c r="I1328" s="1">
        <f t="shared" si="41"/>
        <v>43901</v>
      </c>
      <c r="J1328" t="str">
        <f t="shared" si="40"/>
        <v>Tipe2 Biasa 160 Coklat</v>
      </c>
      <c r="K1328">
        <v>1100000</v>
      </c>
    </row>
    <row r="1329" spans="1:11" x14ac:dyDescent="0.25">
      <c r="A1329" t="s">
        <v>1352</v>
      </c>
      <c r="B1329">
        <v>120</v>
      </c>
      <c r="C1329" t="s">
        <v>11</v>
      </c>
      <c r="D1329" t="s">
        <v>7</v>
      </c>
      <c r="E1329" t="s">
        <v>16</v>
      </c>
      <c r="F1329">
        <v>5</v>
      </c>
      <c r="G1329" s="1">
        <v>43894</v>
      </c>
      <c r="H1329" s="1">
        <v>43895</v>
      </c>
      <c r="I1329" s="1">
        <f t="shared" si="41"/>
        <v>43901</v>
      </c>
      <c r="J1329" t="str">
        <f t="shared" si="40"/>
        <v>Tipe1 Laci 120 Hitam</v>
      </c>
      <c r="K1329">
        <v>1000000</v>
      </c>
    </row>
    <row r="1330" spans="1:11" x14ac:dyDescent="0.25">
      <c r="A1330" t="s">
        <v>1353</v>
      </c>
      <c r="B1330">
        <v>160</v>
      </c>
      <c r="C1330" t="s">
        <v>6</v>
      </c>
      <c r="D1330" t="s">
        <v>15</v>
      </c>
      <c r="E1330" t="s">
        <v>8</v>
      </c>
      <c r="F1330">
        <v>5</v>
      </c>
      <c r="G1330" s="1">
        <v>43894</v>
      </c>
      <c r="H1330" s="1">
        <v>43895</v>
      </c>
      <c r="I1330" s="1">
        <f t="shared" si="41"/>
        <v>43901</v>
      </c>
      <c r="J1330" t="str">
        <f t="shared" si="40"/>
        <v>Tipe4 Biasa 160 Abu-Abu</v>
      </c>
      <c r="K1330">
        <v>1300000</v>
      </c>
    </row>
    <row r="1331" spans="1:11" x14ac:dyDescent="0.25">
      <c r="A1331" t="s">
        <v>1354</v>
      </c>
      <c r="B1331">
        <v>160</v>
      </c>
      <c r="C1331" t="s">
        <v>9</v>
      </c>
      <c r="D1331" t="s">
        <v>13</v>
      </c>
      <c r="E1331" t="s">
        <v>8</v>
      </c>
      <c r="F1331">
        <v>5</v>
      </c>
      <c r="G1331" s="1">
        <v>43894</v>
      </c>
      <c r="H1331" s="1">
        <v>43896</v>
      </c>
      <c r="I1331" s="1">
        <f t="shared" si="41"/>
        <v>43901</v>
      </c>
      <c r="J1331" t="str">
        <f t="shared" si="40"/>
        <v>Tipe3 Biasa 160 Coklat</v>
      </c>
      <c r="K1331">
        <v>1200000</v>
      </c>
    </row>
    <row r="1332" spans="1:11" x14ac:dyDescent="0.25">
      <c r="A1332" t="s">
        <v>1355</v>
      </c>
      <c r="B1332">
        <v>160</v>
      </c>
      <c r="C1332" t="s">
        <v>9</v>
      </c>
      <c r="D1332" t="s">
        <v>13</v>
      </c>
      <c r="E1332" t="s">
        <v>8</v>
      </c>
      <c r="F1332">
        <v>5</v>
      </c>
      <c r="G1332" s="1">
        <v>43894</v>
      </c>
      <c r="H1332" s="1">
        <v>43896</v>
      </c>
      <c r="I1332" s="1">
        <f t="shared" si="41"/>
        <v>43901</v>
      </c>
      <c r="J1332" t="str">
        <f t="shared" si="40"/>
        <v>Tipe3 Biasa 160 Coklat</v>
      </c>
      <c r="K1332">
        <v>1200000</v>
      </c>
    </row>
    <row r="1333" spans="1:11" x14ac:dyDescent="0.25">
      <c r="A1333" t="s">
        <v>1356</v>
      </c>
      <c r="B1333">
        <v>140</v>
      </c>
      <c r="C1333" t="s">
        <v>9</v>
      </c>
      <c r="D1333" t="s">
        <v>15</v>
      </c>
      <c r="E1333" t="s">
        <v>8</v>
      </c>
      <c r="F1333">
        <v>5</v>
      </c>
      <c r="G1333" s="1">
        <v>43894</v>
      </c>
      <c r="H1333" s="1">
        <v>43896</v>
      </c>
      <c r="I1333" s="1">
        <f t="shared" si="41"/>
        <v>43901</v>
      </c>
      <c r="J1333" t="str">
        <f t="shared" si="40"/>
        <v>Tipe4 Biasa 140 Coklat</v>
      </c>
      <c r="K1333">
        <v>1300000</v>
      </c>
    </row>
    <row r="1334" spans="1:11" x14ac:dyDescent="0.25">
      <c r="A1334" t="s">
        <v>1357</v>
      </c>
      <c r="B1334">
        <v>160</v>
      </c>
      <c r="C1334" t="s">
        <v>9</v>
      </c>
      <c r="D1334" t="s">
        <v>13</v>
      </c>
      <c r="E1334" t="s">
        <v>8</v>
      </c>
      <c r="F1334">
        <v>5</v>
      </c>
      <c r="G1334" s="1">
        <v>43894</v>
      </c>
      <c r="H1334" s="1">
        <v>43896</v>
      </c>
      <c r="I1334" s="1">
        <f t="shared" si="41"/>
        <v>43901</v>
      </c>
      <c r="J1334" t="str">
        <f t="shared" si="40"/>
        <v>Tipe3 Biasa 160 Coklat</v>
      </c>
      <c r="K1334">
        <v>1200000</v>
      </c>
    </row>
    <row r="1335" spans="1:11" x14ac:dyDescent="0.25">
      <c r="A1335" t="s">
        <v>1358</v>
      </c>
      <c r="B1335">
        <v>160</v>
      </c>
      <c r="C1335" t="s">
        <v>11</v>
      </c>
      <c r="D1335" t="s">
        <v>10</v>
      </c>
      <c r="E1335" t="s">
        <v>8</v>
      </c>
      <c r="F1335">
        <v>2</v>
      </c>
      <c r="G1335" s="1">
        <v>43896</v>
      </c>
      <c r="H1335" s="1">
        <v>43896</v>
      </c>
      <c r="I1335" s="1">
        <f t="shared" si="41"/>
        <v>43903</v>
      </c>
      <c r="J1335" t="str">
        <f t="shared" si="40"/>
        <v>Tipe2 Biasa 160 Hitam</v>
      </c>
      <c r="K1335">
        <v>1100000</v>
      </c>
    </row>
    <row r="1336" spans="1:11" x14ac:dyDescent="0.25">
      <c r="A1336" t="s">
        <v>1359</v>
      </c>
      <c r="B1336">
        <v>120</v>
      </c>
      <c r="C1336" t="s">
        <v>9</v>
      </c>
      <c r="D1336" t="s">
        <v>13</v>
      </c>
      <c r="E1336" t="s">
        <v>8</v>
      </c>
      <c r="F1336">
        <v>2</v>
      </c>
      <c r="G1336" s="1">
        <v>43896</v>
      </c>
      <c r="H1336" s="1">
        <v>43896</v>
      </c>
      <c r="I1336" s="1">
        <f t="shared" si="41"/>
        <v>43903</v>
      </c>
      <c r="J1336" t="str">
        <f t="shared" si="40"/>
        <v>Tipe3 Biasa 120 Coklat</v>
      </c>
      <c r="K1336">
        <v>1200000</v>
      </c>
    </row>
    <row r="1337" spans="1:11" x14ac:dyDescent="0.25">
      <c r="A1337" t="s">
        <v>1360</v>
      </c>
      <c r="B1337">
        <v>160</v>
      </c>
      <c r="C1337" t="s">
        <v>6</v>
      </c>
      <c r="D1337" t="s">
        <v>10</v>
      </c>
      <c r="E1337" t="s">
        <v>8</v>
      </c>
      <c r="F1337">
        <v>2</v>
      </c>
      <c r="G1337" s="1">
        <v>43896</v>
      </c>
      <c r="H1337" s="1">
        <v>43896</v>
      </c>
      <c r="I1337" s="1">
        <f t="shared" si="41"/>
        <v>43903</v>
      </c>
      <c r="J1337" t="str">
        <f t="shared" si="40"/>
        <v>Tipe2 Biasa 160 Abu-Abu</v>
      </c>
      <c r="K1337">
        <v>1100000</v>
      </c>
    </row>
    <row r="1338" spans="1:11" x14ac:dyDescent="0.25">
      <c r="A1338" t="s">
        <v>1361</v>
      </c>
      <c r="B1338">
        <v>180</v>
      </c>
      <c r="C1338" t="s">
        <v>6</v>
      </c>
      <c r="D1338" t="s">
        <v>7</v>
      </c>
      <c r="E1338" t="s">
        <v>16</v>
      </c>
      <c r="F1338">
        <v>2</v>
      </c>
      <c r="G1338" s="1">
        <v>43896</v>
      </c>
      <c r="H1338" s="1">
        <v>43896</v>
      </c>
      <c r="I1338" s="1">
        <f t="shared" si="41"/>
        <v>43903</v>
      </c>
      <c r="J1338" t="str">
        <f t="shared" si="40"/>
        <v>Tipe1 Laci 180 Abu-Abu</v>
      </c>
      <c r="K1338">
        <v>1000000</v>
      </c>
    </row>
    <row r="1339" spans="1:11" x14ac:dyDescent="0.25">
      <c r="A1339" t="s">
        <v>1362</v>
      </c>
      <c r="B1339">
        <v>160</v>
      </c>
      <c r="C1339" t="s">
        <v>12</v>
      </c>
      <c r="D1339" t="s">
        <v>7</v>
      </c>
      <c r="E1339" t="s">
        <v>8</v>
      </c>
      <c r="F1339">
        <v>2</v>
      </c>
      <c r="G1339" s="1">
        <v>43896</v>
      </c>
      <c r="H1339" s="1">
        <v>43897</v>
      </c>
      <c r="I1339" s="1">
        <f t="shared" si="41"/>
        <v>43903</v>
      </c>
      <c r="J1339" t="str">
        <f t="shared" si="40"/>
        <v>Tipe1 Biasa 160 Merah</v>
      </c>
      <c r="K1339">
        <v>700000</v>
      </c>
    </row>
    <row r="1340" spans="1:11" x14ac:dyDescent="0.25">
      <c r="A1340" t="s">
        <v>1363</v>
      </c>
      <c r="B1340">
        <v>160</v>
      </c>
      <c r="C1340" t="s">
        <v>11</v>
      </c>
      <c r="D1340" t="s">
        <v>15</v>
      </c>
      <c r="E1340" t="s">
        <v>8</v>
      </c>
      <c r="F1340">
        <v>2</v>
      </c>
      <c r="G1340" s="1">
        <v>43896</v>
      </c>
      <c r="H1340" s="1">
        <v>43897</v>
      </c>
      <c r="I1340" s="1">
        <f t="shared" si="41"/>
        <v>43903</v>
      </c>
      <c r="J1340" t="str">
        <f t="shared" si="40"/>
        <v>Tipe4 Biasa 160 Hitam</v>
      </c>
      <c r="K1340">
        <v>1300000</v>
      </c>
    </row>
    <row r="1341" spans="1:11" x14ac:dyDescent="0.25">
      <c r="A1341" t="s">
        <v>1364</v>
      </c>
      <c r="B1341">
        <v>180</v>
      </c>
      <c r="C1341" t="s">
        <v>11</v>
      </c>
      <c r="D1341" t="s">
        <v>7</v>
      </c>
      <c r="E1341" t="s">
        <v>8</v>
      </c>
      <c r="F1341">
        <v>2</v>
      </c>
      <c r="G1341" s="1">
        <v>43896</v>
      </c>
      <c r="H1341" s="1">
        <v>43897</v>
      </c>
      <c r="I1341" s="1">
        <f t="shared" si="41"/>
        <v>43903</v>
      </c>
      <c r="J1341" t="str">
        <f t="shared" si="40"/>
        <v>Tipe1 Biasa 180 Hitam</v>
      </c>
      <c r="K1341">
        <v>700000</v>
      </c>
    </row>
    <row r="1342" spans="1:11" x14ac:dyDescent="0.25">
      <c r="A1342" t="s">
        <v>1365</v>
      </c>
      <c r="B1342">
        <v>160</v>
      </c>
      <c r="C1342" t="s">
        <v>12</v>
      </c>
      <c r="D1342" t="s">
        <v>7</v>
      </c>
      <c r="E1342" t="s">
        <v>8</v>
      </c>
      <c r="F1342">
        <v>2</v>
      </c>
      <c r="G1342" s="1">
        <v>43896</v>
      </c>
      <c r="H1342" s="1">
        <v>43897</v>
      </c>
      <c r="I1342" s="1">
        <f t="shared" si="41"/>
        <v>43903</v>
      </c>
      <c r="J1342" t="str">
        <f t="shared" si="40"/>
        <v>Tipe1 Biasa 160 Merah</v>
      </c>
      <c r="K1342">
        <v>700000</v>
      </c>
    </row>
    <row r="1343" spans="1:11" x14ac:dyDescent="0.25">
      <c r="A1343" t="s">
        <v>1366</v>
      </c>
      <c r="B1343">
        <v>160</v>
      </c>
      <c r="C1343" t="s">
        <v>6</v>
      </c>
      <c r="D1343" t="s">
        <v>10</v>
      </c>
      <c r="E1343" t="s">
        <v>8</v>
      </c>
      <c r="F1343">
        <v>2</v>
      </c>
      <c r="G1343" s="1">
        <v>43896</v>
      </c>
      <c r="H1343" s="1">
        <v>43898</v>
      </c>
      <c r="I1343" s="1">
        <f t="shared" si="41"/>
        <v>43903</v>
      </c>
      <c r="J1343" t="str">
        <f t="shared" si="40"/>
        <v>Tipe2 Biasa 160 Abu-Abu</v>
      </c>
      <c r="K1343">
        <v>1100000</v>
      </c>
    </row>
    <row r="1344" spans="1:11" x14ac:dyDescent="0.25">
      <c r="A1344" t="s">
        <v>1367</v>
      </c>
      <c r="B1344">
        <v>160</v>
      </c>
      <c r="C1344" t="s">
        <v>11</v>
      </c>
      <c r="D1344" t="s">
        <v>13</v>
      </c>
      <c r="E1344" t="s">
        <v>8</v>
      </c>
      <c r="F1344">
        <v>2</v>
      </c>
      <c r="G1344" s="1">
        <v>43896</v>
      </c>
      <c r="H1344" s="1">
        <v>43898</v>
      </c>
      <c r="I1344" s="1">
        <f t="shared" si="41"/>
        <v>43903</v>
      </c>
      <c r="J1344" t="str">
        <f t="shared" si="40"/>
        <v>Tipe3 Biasa 160 Hitam</v>
      </c>
      <c r="K1344">
        <v>1200000</v>
      </c>
    </row>
    <row r="1345" spans="1:11" x14ac:dyDescent="0.25">
      <c r="A1345" t="s">
        <v>1368</v>
      </c>
      <c r="B1345">
        <v>160</v>
      </c>
      <c r="C1345" t="s">
        <v>11</v>
      </c>
      <c r="D1345" t="s">
        <v>15</v>
      </c>
      <c r="E1345" t="s">
        <v>8</v>
      </c>
      <c r="F1345">
        <v>2</v>
      </c>
      <c r="G1345" s="1">
        <v>43896</v>
      </c>
      <c r="H1345" s="1">
        <v>43898</v>
      </c>
      <c r="I1345" s="1">
        <f t="shared" si="41"/>
        <v>43903</v>
      </c>
      <c r="J1345" t="str">
        <f t="shared" si="40"/>
        <v>Tipe4 Biasa 160 Hitam</v>
      </c>
      <c r="K1345">
        <v>1300000</v>
      </c>
    </row>
    <row r="1346" spans="1:11" x14ac:dyDescent="0.25">
      <c r="A1346" t="s">
        <v>1369</v>
      </c>
      <c r="B1346">
        <v>180</v>
      </c>
      <c r="C1346" t="s">
        <v>11</v>
      </c>
      <c r="D1346" t="s">
        <v>7</v>
      </c>
      <c r="E1346" t="s">
        <v>8</v>
      </c>
      <c r="F1346">
        <v>2</v>
      </c>
      <c r="G1346" s="1">
        <v>43896</v>
      </c>
      <c r="H1346" s="1">
        <v>43898</v>
      </c>
      <c r="I1346" s="1">
        <f t="shared" si="41"/>
        <v>43903</v>
      </c>
      <c r="J1346" t="str">
        <f t="shared" ref="J1346:J1409" si="42">_xlfn.TEXTJOIN(" ",TRUE,D1346,E1346,B1346,C1346)</f>
        <v>Tipe1 Biasa 180 Hitam</v>
      </c>
      <c r="K1346">
        <v>700000</v>
      </c>
    </row>
    <row r="1347" spans="1:11" x14ac:dyDescent="0.25">
      <c r="A1347" t="s">
        <v>1370</v>
      </c>
      <c r="B1347">
        <v>120</v>
      </c>
      <c r="C1347" t="s">
        <v>11</v>
      </c>
      <c r="D1347" t="s">
        <v>13</v>
      </c>
      <c r="E1347" t="s">
        <v>8</v>
      </c>
      <c r="F1347">
        <v>1</v>
      </c>
      <c r="G1347" s="1">
        <v>43898</v>
      </c>
      <c r="H1347" s="1">
        <v>43898</v>
      </c>
      <c r="I1347" s="1">
        <f t="shared" ref="I1347:I1410" si="43">G1347+7</f>
        <v>43905</v>
      </c>
      <c r="J1347" t="str">
        <f t="shared" si="42"/>
        <v>Tipe3 Biasa 120 Hitam</v>
      </c>
      <c r="K1347">
        <v>1200000</v>
      </c>
    </row>
    <row r="1348" spans="1:11" x14ac:dyDescent="0.25">
      <c r="A1348" t="s">
        <v>1371</v>
      </c>
      <c r="B1348">
        <v>160</v>
      </c>
      <c r="C1348" t="s">
        <v>12</v>
      </c>
      <c r="D1348" t="s">
        <v>7</v>
      </c>
      <c r="E1348" t="s">
        <v>8</v>
      </c>
      <c r="F1348">
        <v>1</v>
      </c>
      <c r="G1348" s="1">
        <v>43898</v>
      </c>
      <c r="H1348" s="1">
        <v>43898</v>
      </c>
      <c r="I1348" s="1">
        <f t="shared" si="43"/>
        <v>43905</v>
      </c>
      <c r="J1348" t="str">
        <f t="shared" si="42"/>
        <v>Tipe1 Biasa 160 Merah</v>
      </c>
      <c r="K1348">
        <v>700000</v>
      </c>
    </row>
    <row r="1349" spans="1:11" x14ac:dyDescent="0.25">
      <c r="A1349" t="s">
        <v>1372</v>
      </c>
      <c r="B1349">
        <v>160</v>
      </c>
      <c r="C1349" t="s">
        <v>9</v>
      </c>
      <c r="D1349" t="s">
        <v>10</v>
      </c>
      <c r="E1349" t="s">
        <v>8</v>
      </c>
      <c r="F1349">
        <v>1</v>
      </c>
      <c r="G1349" s="1">
        <v>43898</v>
      </c>
      <c r="H1349" s="1">
        <v>43899</v>
      </c>
      <c r="I1349" s="1">
        <f t="shared" si="43"/>
        <v>43905</v>
      </c>
      <c r="J1349" t="str">
        <f t="shared" si="42"/>
        <v>Tipe2 Biasa 160 Coklat</v>
      </c>
      <c r="K1349">
        <v>1100000</v>
      </c>
    </row>
    <row r="1350" spans="1:11" x14ac:dyDescent="0.25">
      <c r="A1350" t="s">
        <v>1373</v>
      </c>
      <c r="B1350">
        <v>120</v>
      </c>
      <c r="C1350" t="s">
        <v>11</v>
      </c>
      <c r="D1350" t="s">
        <v>13</v>
      </c>
      <c r="E1350" t="s">
        <v>8</v>
      </c>
      <c r="F1350">
        <v>1</v>
      </c>
      <c r="G1350" s="1">
        <v>43898</v>
      </c>
      <c r="H1350" s="1">
        <v>43899</v>
      </c>
      <c r="I1350" s="1">
        <f t="shared" si="43"/>
        <v>43905</v>
      </c>
      <c r="J1350" t="str">
        <f t="shared" si="42"/>
        <v>Tipe3 Biasa 120 Hitam</v>
      </c>
      <c r="K1350">
        <v>1200000</v>
      </c>
    </row>
    <row r="1351" spans="1:11" x14ac:dyDescent="0.25">
      <c r="A1351" t="s">
        <v>1374</v>
      </c>
      <c r="B1351">
        <v>140</v>
      </c>
      <c r="C1351" t="s">
        <v>11</v>
      </c>
      <c r="D1351" t="s">
        <v>13</v>
      </c>
      <c r="E1351" t="s">
        <v>8</v>
      </c>
      <c r="F1351">
        <v>1</v>
      </c>
      <c r="G1351" s="1">
        <v>43898</v>
      </c>
      <c r="H1351" s="1">
        <v>43899</v>
      </c>
      <c r="I1351" s="1">
        <f t="shared" si="43"/>
        <v>43905</v>
      </c>
      <c r="J1351" t="str">
        <f t="shared" si="42"/>
        <v>Tipe3 Biasa 140 Hitam</v>
      </c>
      <c r="K1351">
        <v>1200000</v>
      </c>
    </row>
    <row r="1352" spans="1:11" x14ac:dyDescent="0.25">
      <c r="A1352" t="s">
        <v>1375</v>
      </c>
      <c r="B1352">
        <v>160</v>
      </c>
      <c r="C1352" t="s">
        <v>9</v>
      </c>
      <c r="D1352" t="s">
        <v>7</v>
      </c>
      <c r="E1352" t="s">
        <v>8</v>
      </c>
      <c r="F1352">
        <v>1</v>
      </c>
      <c r="G1352" s="1">
        <v>43898</v>
      </c>
      <c r="H1352" s="1">
        <v>43900</v>
      </c>
      <c r="I1352" s="1">
        <f t="shared" si="43"/>
        <v>43905</v>
      </c>
      <c r="J1352" t="str">
        <f t="shared" si="42"/>
        <v>Tipe1 Biasa 160 Coklat</v>
      </c>
      <c r="K1352">
        <v>700000</v>
      </c>
    </row>
    <row r="1353" spans="1:11" x14ac:dyDescent="0.25">
      <c r="A1353" t="s">
        <v>1376</v>
      </c>
      <c r="B1353">
        <v>180</v>
      </c>
      <c r="C1353" t="s">
        <v>11</v>
      </c>
      <c r="D1353" t="s">
        <v>7</v>
      </c>
      <c r="E1353" t="s">
        <v>8</v>
      </c>
      <c r="F1353">
        <v>1</v>
      </c>
      <c r="G1353" s="1">
        <v>43898</v>
      </c>
      <c r="H1353" s="1">
        <v>43900</v>
      </c>
      <c r="I1353" s="1">
        <f t="shared" si="43"/>
        <v>43905</v>
      </c>
      <c r="J1353" t="str">
        <f t="shared" si="42"/>
        <v>Tipe1 Biasa 180 Hitam</v>
      </c>
      <c r="K1353">
        <v>700000</v>
      </c>
    </row>
    <row r="1354" spans="1:11" x14ac:dyDescent="0.25">
      <c r="A1354" t="s">
        <v>1377</v>
      </c>
      <c r="B1354">
        <v>180</v>
      </c>
      <c r="C1354" t="s">
        <v>11</v>
      </c>
      <c r="D1354" t="s">
        <v>15</v>
      </c>
      <c r="E1354" t="s">
        <v>16</v>
      </c>
      <c r="F1354">
        <v>1</v>
      </c>
      <c r="G1354" s="1">
        <v>43898</v>
      </c>
      <c r="H1354" s="1">
        <v>43900</v>
      </c>
      <c r="I1354" s="1">
        <f t="shared" si="43"/>
        <v>43905</v>
      </c>
      <c r="J1354" t="str">
        <f t="shared" si="42"/>
        <v>Tipe4 Laci 180 Hitam</v>
      </c>
      <c r="K1354">
        <v>1600000</v>
      </c>
    </row>
    <row r="1355" spans="1:11" x14ac:dyDescent="0.25">
      <c r="A1355" t="s">
        <v>1378</v>
      </c>
      <c r="B1355">
        <v>160</v>
      </c>
      <c r="C1355" t="s">
        <v>6</v>
      </c>
      <c r="D1355" t="s">
        <v>15</v>
      </c>
      <c r="E1355" t="s">
        <v>8</v>
      </c>
      <c r="F1355">
        <v>1</v>
      </c>
      <c r="G1355" s="1">
        <v>43898</v>
      </c>
      <c r="H1355" s="1">
        <v>43900</v>
      </c>
      <c r="I1355" s="1">
        <f t="shared" si="43"/>
        <v>43905</v>
      </c>
      <c r="J1355" t="str">
        <f t="shared" si="42"/>
        <v>Tipe4 Biasa 160 Abu-Abu</v>
      </c>
      <c r="K1355">
        <v>1300000</v>
      </c>
    </row>
    <row r="1356" spans="1:11" x14ac:dyDescent="0.25">
      <c r="A1356" t="s">
        <v>1379</v>
      </c>
      <c r="B1356">
        <v>140</v>
      </c>
      <c r="C1356" t="s">
        <v>11</v>
      </c>
      <c r="D1356" t="s">
        <v>13</v>
      </c>
      <c r="E1356" t="s">
        <v>8</v>
      </c>
      <c r="F1356">
        <v>1</v>
      </c>
      <c r="G1356" s="1">
        <v>43898</v>
      </c>
      <c r="H1356" s="1">
        <v>43900</v>
      </c>
      <c r="I1356" s="1">
        <f t="shared" si="43"/>
        <v>43905</v>
      </c>
      <c r="J1356" t="str">
        <f t="shared" si="42"/>
        <v>Tipe3 Biasa 140 Hitam</v>
      </c>
      <c r="K1356">
        <v>1200000</v>
      </c>
    </row>
    <row r="1357" spans="1:11" x14ac:dyDescent="0.25">
      <c r="A1357" t="s">
        <v>1380</v>
      </c>
      <c r="B1357">
        <v>160</v>
      </c>
      <c r="C1357" t="s">
        <v>6</v>
      </c>
      <c r="D1357" t="s">
        <v>10</v>
      </c>
      <c r="E1357" t="s">
        <v>8</v>
      </c>
      <c r="F1357">
        <v>1</v>
      </c>
      <c r="G1357" s="1">
        <v>43898</v>
      </c>
      <c r="H1357" s="1">
        <v>43901</v>
      </c>
      <c r="I1357" s="1">
        <f t="shared" si="43"/>
        <v>43905</v>
      </c>
      <c r="J1357" t="str">
        <f t="shared" si="42"/>
        <v>Tipe2 Biasa 160 Abu-Abu</v>
      </c>
      <c r="K1357">
        <v>1100000</v>
      </c>
    </row>
    <row r="1358" spans="1:11" x14ac:dyDescent="0.25">
      <c r="A1358" t="s">
        <v>1381</v>
      </c>
      <c r="B1358">
        <v>160</v>
      </c>
      <c r="C1358" t="s">
        <v>14</v>
      </c>
      <c r="D1358" t="s">
        <v>15</v>
      </c>
      <c r="E1358" t="s">
        <v>16</v>
      </c>
      <c r="F1358">
        <v>1</v>
      </c>
      <c r="G1358" s="1">
        <v>43898</v>
      </c>
      <c r="H1358" s="1">
        <v>43901</v>
      </c>
      <c r="I1358" s="1">
        <f t="shared" si="43"/>
        <v>43905</v>
      </c>
      <c r="J1358" t="str">
        <f t="shared" si="42"/>
        <v>Tipe4 Laci 160 Pink</v>
      </c>
      <c r="K1358">
        <v>1600000</v>
      </c>
    </row>
    <row r="1359" spans="1:11" x14ac:dyDescent="0.25">
      <c r="A1359" t="s">
        <v>1382</v>
      </c>
      <c r="B1359">
        <v>120</v>
      </c>
      <c r="C1359" t="s">
        <v>14</v>
      </c>
      <c r="D1359" t="s">
        <v>10</v>
      </c>
      <c r="E1359" t="s">
        <v>8</v>
      </c>
      <c r="F1359">
        <v>1</v>
      </c>
      <c r="G1359" s="1">
        <v>43898</v>
      </c>
      <c r="H1359" s="1">
        <v>43901</v>
      </c>
      <c r="I1359" s="1">
        <f t="shared" si="43"/>
        <v>43905</v>
      </c>
      <c r="J1359" t="str">
        <f t="shared" si="42"/>
        <v>Tipe2 Biasa 120 Pink</v>
      </c>
      <c r="K1359">
        <v>1100000</v>
      </c>
    </row>
    <row r="1360" spans="1:11" x14ac:dyDescent="0.25">
      <c r="A1360" t="s">
        <v>1383</v>
      </c>
      <c r="B1360">
        <v>140</v>
      </c>
      <c r="C1360" t="s">
        <v>14</v>
      </c>
      <c r="D1360" t="s">
        <v>15</v>
      </c>
      <c r="E1360" t="s">
        <v>8</v>
      </c>
      <c r="F1360">
        <v>1</v>
      </c>
      <c r="G1360" s="1">
        <v>43898</v>
      </c>
      <c r="H1360" s="1">
        <v>43901</v>
      </c>
      <c r="I1360" s="1">
        <f t="shared" si="43"/>
        <v>43905</v>
      </c>
      <c r="J1360" t="str">
        <f t="shared" si="42"/>
        <v>Tipe4 Biasa 140 Pink</v>
      </c>
      <c r="K1360">
        <v>1300000</v>
      </c>
    </row>
    <row r="1361" spans="1:11" x14ac:dyDescent="0.25">
      <c r="A1361" t="s">
        <v>1384</v>
      </c>
      <c r="B1361">
        <v>140</v>
      </c>
      <c r="C1361" t="s">
        <v>11</v>
      </c>
      <c r="D1361" t="s">
        <v>13</v>
      </c>
      <c r="E1361" t="s">
        <v>8</v>
      </c>
      <c r="F1361">
        <v>1</v>
      </c>
      <c r="G1361" s="1">
        <v>43898</v>
      </c>
      <c r="H1361" s="1">
        <v>43901</v>
      </c>
      <c r="I1361" s="1">
        <f t="shared" si="43"/>
        <v>43905</v>
      </c>
      <c r="J1361" t="str">
        <f t="shared" si="42"/>
        <v>Tipe3 Biasa 140 Hitam</v>
      </c>
      <c r="K1361">
        <v>1200000</v>
      </c>
    </row>
    <row r="1362" spans="1:11" x14ac:dyDescent="0.25">
      <c r="A1362" t="s">
        <v>1385</v>
      </c>
      <c r="B1362">
        <v>120</v>
      </c>
      <c r="C1362" t="s">
        <v>9</v>
      </c>
      <c r="D1362" t="s">
        <v>10</v>
      </c>
      <c r="E1362" t="s">
        <v>8</v>
      </c>
      <c r="F1362">
        <v>3</v>
      </c>
      <c r="G1362" s="1">
        <v>43901</v>
      </c>
      <c r="H1362" s="1">
        <v>43901</v>
      </c>
      <c r="I1362" s="1">
        <f t="shared" si="43"/>
        <v>43908</v>
      </c>
      <c r="J1362" t="str">
        <f t="shared" si="42"/>
        <v>Tipe2 Biasa 120 Coklat</v>
      </c>
      <c r="K1362">
        <v>1100000</v>
      </c>
    </row>
    <row r="1363" spans="1:11" x14ac:dyDescent="0.25">
      <c r="A1363" t="s">
        <v>1386</v>
      </c>
      <c r="B1363">
        <v>120</v>
      </c>
      <c r="C1363" t="s">
        <v>12</v>
      </c>
      <c r="D1363" t="s">
        <v>10</v>
      </c>
      <c r="E1363" t="s">
        <v>8</v>
      </c>
      <c r="F1363">
        <v>3</v>
      </c>
      <c r="G1363" s="1">
        <v>43901</v>
      </c>
      <c r="H1363" s="1">
        <v>43902</v>
      </c>
      <c r="I1363" s="1">
        <f t="shared" si="43"/>
        <v>43908</v>
      </c>
      <c r="J1363" t="str">
        <f t="shared" si="42"/>
        <v>Tipe2 Biasa 120 Merah</v>
      </c>
      <c r="K1363">
        <v>1100000</v>
      </c>
    </row>
    <row r="1364" spans="1:11" x14ac:dyDescent="0.25">
      <c r="A1364" t="s">
        <v>1387</v>
      </c>
      <c r="B1364">
        <v>160</v>
      </c>
      <c r="C1364" t="s">
        <v>11</v>
      </c>
      <c r="D1364" t="s">
        <v>15</v>
      </c>
      <c r="E1364" t="s">
        <v>16</v>
      </c>
      <c r="F1364">
        <v>3</v>
      </c>
      <c r="G1364" s="1">
        <v>43901</v>
      </c>
      <c r="H1364" s="1">
        <v>43902</v>
      </c>
      <c r="I1364" s="1">
        <f t="shared" si="43"/>
        <v>43908</v>
      </c>
      <c r="J1364" t="str">
        <f t="shared" si="42"/>
        <v>Tipe4 Laci 160 Hitam</v>
      </c>
      <c r="K1364">
        <v>1600000</v>
      </c>
    </row>
    <row r="1365" spans="1:11" x14ac:dyDescent="0.25">
      <c r="A1365" t="s">
        <v>1388</v>
      </c>
      <c r="B1365">
        <v>140</v>
      </c>
      <c r="C1365" t="s">
        <v>14</v>
      </c>
      <c r="D1365" t="s">
        <v>13</v>
      </c>
      <c r="E1365" t="s">
        <v>8</v>
      </c>
      <c r="F1365">
        <v>3</v>
      </c>
      <c r="G1365" s="1">
        <v>43901</v>
      </c>
      <c r="H1365" s="1">
        <v>43902</v>
      </c>
      <c r="I1365" s="1">
        <f t="shared" si="43"/>
        <v>43908</v>
      </c>
      <c r="J1365" t="str">
        <f t="shared" si="42"/>
        <v>Tipe3 Biasa 140 Pink</v>
      </c>
      <c r="K1365">
        <v>1200000</v>
      </c>
    </row>
    <row r="1366" spans="1:11" x14ac:dyDescent="0.25">
      <c r="A1366" t="s">
        <v>1389</v>
      </c>
      <c r="B1366">
        <v>160</v>
      </c>
      <c r="C1366" t="s">
        <v>11</v>
      </c>
      <c r="D1366" t="s">
        <v>10</v>
      </c>
      <c r="E1366" t="s">
        <v>8</v>
      </c>
      <c r="F1366">
        <v>3</v>
      </c>
      <c r="G1366" s="1">
        <v>43901</v>
      </c>
      <c r="H1366" s="1">
        <v>43902</v>
      </c>
      <c r="I1366" s="1">
        <f t="shared" si="43"/>
        <v>43908</v>
      </c>
      <c r="J1366" t="str">
        <f t="shared" si="42"/>
        <v>Tipe2 Biasa 160 Hitam</v>
      </c>
      <c r="K1366">
        <v>1100000</v>
      </c>
    </row>
    <row r="1367" spans="1:11" x14ac:dyDescent="0.25">
      <c r="A1367" t="s">
        <v>1390</v>
      </c>
      <c r="B1367">
        <v>140</v>
      </c>
      <c r="C1367" t="s">
        <v>11</v>
      </c>
      <c r="D1367" t="s">
        <v>10</v>
      </c>
      <c r="E1367" t="s">
        <v>8</v>
      </c>
      <c r="F1367">
        <v>3</v>
      </c>
      <c r="G1367" s="1">
        <v>43901</v>
      </c>
      <c r="H1367" s="1">
        <v>43902</v>
      </c>
      <c r="I1367" s="1">
        <f t="shared" si="43"/>
        <v>43908</v>
      </c>
      <c r="J1367" t="str">
        <f t="shared" si="42"/>
        <v>Tipe2 Biasa 140 Hitam</v>
      </c>
      <c r="K1367">
        <v>1100000</v>
      </c>
    </row>
    <row r="1368" spans="1:11" x14ac:dyDescent="0.25">
      <c r="A1368" t="s">
        <v>1391</v>
      </c>
      <c r="B1368">
        <v>120</v>
      </c>
      <c r="C1368" t="s">
        <v>14</v>
      </c>
      <c r="D1368" t="s">
        <v>13</v>
      </c>
      <c r="E1368" t="s">
        <v>8</v>
      </c>
      <c r="F1368">
        <v>3</v>
      </c>
      <c r="G1368" s="1">
        <v>43901</v>
      </c>
      <c r="H1368" s="1">
        <v>43902</v>
      </c>
      <c r="I1368" s="1">
        <f t="shared" si="43"/>
        <v>43908</v>
      </c>
      <c r="J1368" t="str">
        <f t="shared" si="42"/>
        <v>Tipe3 Biasa 120 Pink</v>
      </c>
      <c r="K1368">
        <v>1200000</v>
      </c>
    </row>
    <row r="1369" spans="1:11" x14ac:dyDescent="0.25">
      <c r="A1369" t="s">
        <v>1392</v>
      </c>
      <c r="B1369">
        <v>120</v>
      </c>
      <c r="C1369" t="s">
        <v>11</v>
      </c>
      <c r="D1369" t="s">
        <v>7</v>
      </c>
      <c r="E1369" t="s">
        <v>8</v>
      </c>
      <c r="F1369">
        <v>3</v>
      </c>
      <c r="G1369" s="1">
        <v>43901</v>
      </c>
      <c r="H1369" s="1">
        <v>43902</v>
      </c>
      <c r="I1369" s="1">
        <f t="shared" si="43"/>
        <v>43908</v>
      </c>
      <c r="J1369" t="str">
        <f t="shared" si="42"/>
        <v>Tipe1 Biasa 120 Hitam</v>
      </c>
      <c r="K1369">
        <v>700000</v>
      </c>
    </row>
    <row r="1370" spans="1:11" x14ac:dyDescent="0.25">
      <c r="A1370" t="s">
        <v>1393</v>
      </c>
      <c r="B1370">
        <v>140</v>
      </c>
      <c r="C1370" t="s">
        <v>6</v>
      </c>
      <c r="D1370" t="s">
        <v>7</v>
      </c>
      <c r="E1370" t="s">
        <v>8</v>
      </c>
      <c r="F1370">
        <v>3</v>
      </c>
      <c r="G1370" s="1">
        <v>43901</v>
      </c>
      <c r="H1370" s="1">
        <v>43902</v>
      </c>
      <c r="I1370" s="1">
        <f t="shared" si="43"/>
        <v>43908</v>
      </c>
      <c r="J1370" t="str">
        <f t="shared" si="42"/>
        <v>Tipe1 Biasa 140 Abu-Abu</v>
      </c>
      <c r="K1370">
        <v>700000</v>
      </c>
    </row>
    <row r="1371" spans="1:11" x14ac:dyDescent="0.25">
      <c r="A1371" t="s">
        <v>1394</v>
      </c>
      <c r="B1371">
        <v>140</v>
      </c>
      <c r="C1371" t="s">
        <v>11</v>
      </c>
      <c r="D1371" t="s">
        <v>7</v>
      </c>
      <c r="E1371" t="s">
        <v>8</v>
      </c>
      <c r="F1371">
        <v>3</v>
      </c>
      <c r="G1371" s="1">
        <v>43901</v>
      </c>
      <c r="H1371" s="1">
        <v>43902</v>
      </c>
      <c r="I1371" s="1">
        <f t="shared" si="43"/>
        <v>43908</v>
      </c>
      <c r="J1371" t="str">
        <f t="shared" si="42"/>
        <v>Tipe1 Biasa 140 Hitam</v>
      </c>
      <c r="K1371">
        <v>700000</v>
      </c>
    </row>
    <row r="1372" spans="1:11" x14ac:dyDescent="0.25">
      <c r="A1372" t="s">
        <v>1395</v>
      </c>
      <c r="B1372">
        <v>160</v>
      </c>
      <c r="C1372" t="s">
        <v>14</v>
      </c>
      <c r="D1372" t="s">
        <v>7</v>
      </c>
      <c r="E1372" t="s">
        <v>8</v>
      </c>
      <c r="F1372">
        <v>3</v>
      </c>
      <c r="G1372" s="1">
        <v>43901</v>
      </c>
      <c r="H1372" s="1">
        <v>43903</v>
      </c>
      <c r="I1372" s="1">
        <f t="shared" si="43"/>
        <v>43908</v>
      </c>
      <c r="J1372" t="str">
        <f t="shared" si="42"/>
        <v>Tipe1 Biasa 160 Pink</v>
      </c>
      <c r="K1372">
        <v>700000</v>
      </c>
    </row>
    <row r="1373" spans="1:11" x14ac:dyDescent="0.25">
      <c r="A1373" t="s">
        <v>1396</v>
      </c>
      <c r="B1373">
        <v>140</v>
      </c>
      <c r="C1373" t="s">
        <v>11</v>
      </c>
      <c r="D1373" t="s">
        <v>7</v>
      </c>
      <c r="E1373" t="s">
        <v>17</v>
      </c>
      <c r="F1373">
        <v>3</v>
      </c>
      <c r="G1373" s="1">
        <v>43901</v>
      </c>
      <c r="H1373" s="1">
        <v>43903</v>
      </c>
      <c r="I1373" s="1">
        <f t="shared" si="43"/>
        <v>43908</v>
      </c>
      <c r="J1373" t="str">
        <f t="shared" si="42"/>
        <v>Tipe1 Permata 140 Hitam</v>
      </c>
      <c r="K1373">
        <v>1300000</v>
      </c>
    </row>
    <row r="1374" spans="1:11" x14ac:dyDescent="0.25">
      <c r="A1374" t="s">
        <v>1397</v>
      </c>
      <c r="B1374">
        <v>180</v>
      </c>
      <c r="C1374" t="s">
        <v>11</v>
      </c>
      <c r="D1374" t="s">
        <v>13</v>
      </c>
      <c r="E1374" t="s">
        <v>8</v>
      </c>
      <c r="F1374">
        <v>3</v>
      </c>
      <c r="G1374" s="1">
        <v>43903</v>
      </c>
      <c r="H1374" s="1">
        <v>43904</v>
      </c>
      <c r="I1374" s="1">
        <f t="shared" si="43"/>
        <v>43910</v>
      </c>
      <c r="J1374" t="str">
        <f t="shared" si="42"/>
        <v>Tipe3 Biasa 180 Hitam</v>
      </c>
      <c r="K1374">
        <v>1200000</v>
      </c>
    </row>
    <row r="1375" spans="1:11" x14ac:dyDescent="0.25">
      <c r="A1375" t="s">
        <v>1398</v>
      </c>
      <c r="B1375">
        <v>180</v>
      </c>
      <c r="C1375" t="s">
        <v>6</v>
      </c>
      <c r="D1375" t="s">
        <v>13</v>
      </c>
      <c r="E1375" t="s">
        <v>8</v>
      </c>
      <c r="F1375">
        <v>3</v>
      </c>
      <c r="G1375" s="1">
        <v>43903</v>
      </c>
      <c r="H1375" s="1">
        <v>43904</v>
      </c>
      <c r="I1375" s="1">
        <f t="shared" si="43"/>
        <v>43910</v>
      </c>
      <c r="J1375" t="str">
        <f t="shared" si="42"/>
        <v>Tipe3 Biasa 180 Abu-Abu</v>
      </c>
      <c r="K1375">
        <v>1200000</v>
      </c>
    </row>
    <row r="1376" spans="1:11" x14ac:dyDescent="0.25">
      <c r="A1376" t="s">
        <v>1399</v>
      </c>
      <c r="B1376">
        <v>120</v>
      </c>
      <c r="C1376" t="s">
        <v>12</v>
      </c>
      <c r="D1376" t="s">
        <v>13</v>
      </c>
      <c r="E1376" t="s">
        <v>8</v>
      </c>
      <c r="F1376">
        <v>3</v>
      </c>
      <c r="G1376" s="1">
        <v>43903</v>
      </c>
      <c r="H1376" s="1">
        <v>43904</v>
      </c>
      <c r="I1376" s="1">
        <f t="shared" si="43"/>
        <v>43910</v>
      </c>
      <c r="J1376" t="str">
        <f t="shared" si="42"/>
        <v>Tipe3 Biasa 120 Merah</v>
      </c>
      <c r="K1376">
        <v>1200000</v>
      </c>
    </row>
    <row r="1377" spans="1:11" x14ac:dyDescent="0.25">
      <c r="A1377" t="s">
        <v>1400</v>
      </c>
      <c r="B1377">
        <v>160</v>
      </c>
      <c r="C1377" t="s">
        <v>11</v>
      </c>
      <c r="D1377" t="s">
        <v>13</v>
      </c>
      <c r="E1377" t="s">
        <v>16</v>
      </c>
      <c r="F1377">
        <v>3</v>
      </c>
      <c r="G1377" s="1">
        <v>43903</v>
      </c>
      <c r="H1377" s="1">
        <v>43904</v>
      </c>
      <c r="I1377" s="1">
        <f t="shared" si="43"/>
        <v>43910</v>
      </c>
      <c r="J1377" t="str">
        <f t="shared" si="42"/>
        <v>Tipe3 Laci 160 Hitam</v>
      </c>
      <c r="K1377">
        <v>1500000</v>
      </c>
    </row>
    <row r="1378" spans="1:11" x14ac:dyDescent="0.25">
      <c r="A1378" t="s">
        <v>1401</v>
      </c>
      <c r="B1378">
        <v>120</v>
      </c>
      <c r="C1378" t="s">
        <v>9</v>
      </c>
      <c r="D1378" t="s">
        <v>7</v>
      </c>
      <c r="E1378" t="s">
        <v>8</v>
      </c>
      <c r="F1378">
        <v>3</v>
      </c>
      <c r="G1378" s="1">
        <v>43903</v>
      </c>
      <c r="H1378" s="1">
        <v>43904</v>
      </c>
      <c r="I1378" s="1">
        <f t="shared" si="43"/>
        <v>43910</v>
      </c>
      <c r="J1378" t="str">
        <f t="shared" si="42"/>
        <v>Tipe1 Biasa 120 Coklat</v>
      </c>
      <c r="K1378">
        <v>700000</v>
      </c>
    </row>
    <row r="1379" spans="1:11" x14ac:dyDescent="0.25">
      <c r="A1379" t="s">
        <v>1402</v>
      </c>
      <c r="B1379">
        <v>160</v>
      </c>
      <c r="C1379" t="s">
        <v>11</v>
      </c>
      <c r="D1379" t="s">
        <v>7</v>
      </c>
      <c r="E1379" t="s">
        <v>8</v>
      </c>
      <c r="F1379">
        <v>3</v>
      </c>
      <c r="G1379" s="1">
        <v>43903</v>
      </c>
      <c r="H1379" s="1">
        <v>43904</v>
      </c>
      <c r="I1379" s="1">
        <f t="shared" si="43"/>
        <v>43910</v>
      </c>
      <c r="J1379" t="str">
        <f t="shared" si="42"/>
        <v>Tipe1 Biasa 160 Hitam</v>
      </c>
      <c r="K1379">
        <v>700000</v>
      </c>
    </row>
    <row r="1380" spans="1:11" x14ac:dyDescent="0.25">
      <c r="A1380" t="s">
        <v>1403</v>
      </c>
      <c r="B1380">
        <v>120</v>
      </c>
      <c r="C1380" t="s">
        <v>9</v>
      </c>
      <c r="D1380" t="s">
        <v>13</v>
      </c>
      <c r="E1380" t="s">
        <v>17</v>
      </c>
      <c r="F1380">
        <v>3</v>
      </c>
      <c r="G1380" s="1">
        <v>43903</v>
      </c>
      <c r="H1380" s="1">
        <v>43904</v>
      </c>
      <c r="I1380" s="1">
        <f t="shared" si="43"/>
        <v>43910</v>
      </c>
      <c r="J1380" t="str">
        <f t="shared" si="42"/>
        <v>Tipe3 Permata 120 Coklat</v>
      </c>
      <c r="K1380">
        <v>1800000</v>
      </c>
    </row>
    <row r="1381" spans="1:11" x14ac:dyDescent="0.25">
      <c r="A1381" t="s">
        <v>1404</v>
      </c>
      <c r="B1381">
        <v>160</v>
      </c>
      <c r="C1381" t="s">
        <v>9</v>
      </c>
      <c r="D1381" t="s">
        <v>7</v>
      </c>
      <c r="E1381" t="s">
        <v>8</v>
      </c>
      <c r="F1381">
        <v>3</v>
      </c>
      <c r="G1381" s="1">
        <v>43903</v>
      </c>
      <c r="H1381" s="1">
        <v>43905</v>
      </c>
      <c r="I1381" s="1">
        <f t="shared" si="43"/>
        <v>43910</v>
      </c>
      <c r="J1381" t="str">
        <f t="shared" si="42"/>
        <v>Tipe1 Biasa 160 Coklat</v>
      </c>
      <c r="K1381">
        <v>700000</v>
      </c>
    </row>
    <row r="1382" spans="1:11" x14ac:dyDescent="0.25">
      <c r="A1382" t="s">
        <v>1405</v>
      </c>
      <c r="B1382">
        <v>120</v>
      </c>
      <c r="C1382" t="s">
        <v>6</v>
      </c>
      <c r="D1382" t="s">
        <v>10</v>
      </c>
      <c r="E1382" t="s">
        <v>8</v>
      </c>
      <c r="F1382">
        <v>3</v>
      </c>
      <c r="G1382" s="1">
        <v>43903</v>
      </c>
      <c r="H1382" s="1">
        <v>43905</v>
      </c>
      <c r="I1382" s="1">
        <f t="shared" si="43"/>
        <v>43910</v>
      </c>
      <c r="J1382" t="str">
        <f t="shared" si="42"/>
        <v>Tipe2 Biasa 120 Abu-Abu</v>
      </c>
      <c r="K1382">
        <v>1100000</v>
      </c>
    </row>
    <row r="1383" spans="1:11" x14ac:dyDescent="0.25">
      <c r="A1383" t="s">
        <v>1406</v>
      </c>
      <c r="B1383">
        <v>160</v>
      </c>
      <c r="C1383" t="s">
        <v>9</v>
      </c>
      <c r="D1383" t="s">
        <v>10</v>
      </c>
      <c r="E1383" t="s">
        <v>8</v>
      </c>
      <c r="F1383">
        <v>3</v>
      </c>
      <c r="G1383" s="1">
        <v>43903</v>
      </c>
      <c r="H1383" s="1">
        <v>43905</v>
      </c>
      <c r="I1383" s="1">
        <f t="shared" si="43"/>
        <v>43910</v>
      </c>
      <c r="J1383" t="str">
        <f t="shared" si="42"/>
        <v>Tipe2 Biasa 160 Coklat</v>
      </c>
      <c r="K1383">
        <v>1100000</v>
      </c>
    </row>
    <row r="1384" spans="1:11" x14ac:dyDescent="0.25">
      <c r="A1384" t="s">
        <v>1407</v>
      </c>
      <c r="B1384">
        <v>120</v>
      </c>
      <c r="C1384" t="s">
        <v>9</v>
      </c>
      <c r="D1384" t="s">
        <v>7</v>
      </c>
      <c r="E1384" t="s">
        <v>8</v>
      </c>
      <c r="F1384">
        <v>3</v>
      </c>
      <c r="G1384" s="1">
        <v>43903</v>
      </c>
      <c r="H1384" s="1">
        <v>43905</v>
      </c>
      <c r="I1384" s="1">
        <f t="shared" si="43"/>
        <v>43910</v>
      </c>
      <c r="J1384" t="str">
        <f t="shared" si="42"/>
        <v>Tipe1 Biasa 120 Coklat</v>
      </c>
      <c r="K1384">
        <v>700000</v>
      </c>
    </row>
    <row r="1385" spans="1:11" x14ac:dyDescent="0.25">
      <c r="A1385" t="s">
        <v>1408</v>
      </c>
      <c r="B1385">
        <v>180</v>
      </c>
      <c r="C1385" t="s">
        <v>11</v>
      </c>
      <c r="D1385" t="s">
        <v>7</v>
      </c>
      <c r="E1385" t="s">
        <v>16</v>
      </c>
      <c r="F1385">
        <v>3</v>
      </c>
      <c r="G1385" s="1">
        <v>43903</v>
      </c>
      <c r="H1385" s="1">
        <v>43905</v>
      </c>
      <c r="I1385" s="1">
        <f t="shared" si="43"/>
        <v>43910</v>
      </c>
      <c r="J1385" t="str">
        <f t="shared" si="42"/>
        <v>Tipe1 Laci 180 Hitam</v>
      </c>
      <c r="K1385">
        <v>1000000</v>
      </c>
    </row>
    <row r="1386" spans="1:11" x14ac:dyDescent="0.25">
      <c r="A1386" t="s">
        <v>1409</v>
      </c>
      <c r="B1386">
        <v>180</v>
      </c>
      <c r="C1386" t="s">
        <v>14</v>
      </c>
      <c r="D1386" t="s">
        <v>7</v>
      </c>
      <c r="E1386" t="s">
        <v>8</v>
      </c>
      <c r="F1386">
        <v>3</v>
      </c>
      <c r="G1386" s="1">
        <v>43903</v>
      </c>
      <c r="H1386" s="1">
        <v>43905</v>
      </c>
      <c r="I1386" s="1">
        <f t="shared" si="43"/>
        <v>43910</v>
      </c>
      <c r="J1386" t="str">
        <f t="shared" si="42"/>
        <v>Tipe1 Biasa 180 Pink</v>
      </c>
      <c r="K1386">
        <v>700000</v>
      </c>
    </row>
    <row r="1387" spans="1:11" x14ac:dyDescent="0.25">
      <c r="A1387" t="s">
        <v>1410</v>
      </c>
      <c r="B1387">
        <v>120</v>
      </c>
      <c r="C1387" t="s">
        <v>11</v>
      </c>
      <c r="D1387" t="s">
        <v>7</v>
      </c>
      <c r="E1387" t="s">
        <v>8</v>
      </c>
      <c r="F1387">
        <v>3</v>
      </c>
      <c r="G1387" s="1">
        <v>43903</v>
      </c>
      <c r="H1387" s="1">
        <v>43905</v>
      </c>
      <c r="I1387" s="1">
        <f t="shared" si="43"/>
        <v>43910</v>
      </c>
      <c r="J1387" t="str">
        <f t="shared" si="42"/>
        <v>Tipe1 Biasa 120 Hitam</v>
      </c>
      <c r="K1387">
        <v>700000</v>
      </c>
    </row>
    <row r="1388" spans="1:11" x14ac:dyDescent="0.25">
      <c r="A1388" t="s">
        <v>1411</v>
      </c>
      <c r="B1388">
        <v>180</v>
      </c>
      <c r="C1388" t="s">
        <v>9</v>
      </c>
      <c r="D1388" t="s">
        <v>10</v>
      </c>
      <c r="E1388" t="s">
        <v>8</v>
      </c>
      <c r="F1388">
        <v>5</v>
      </c>
      <c r="G1388" s="1">
        <v>43905</v>
      </c>
      <c r="H1388" s="1">
        <v>43906</v>
      </c>
      <c r="I1388" s="1">
        <f t="shared" si="43"/>
        <v>43912</v>
      </c>
      <c r="J1388" t="str">
        <f t="shared" si="42"/>
        <v>Tipe2 Biasa 180 Coklat</v>
      </c>
      <c r="K1388">
        <v>1100000</v>
      </c>
    </row>
    <row r="1389" spans="1:11" x14ac:dyDescent="0.25">
      <c r="A1389" t="s">
        <v>1412</v>
      </c>
      <c r="B1389">
        <v>180</v>
      </c>
      <c r="C1389" t="s">
        <v>6</v>
      </c>
      <c r="D1389" t="s">
        <v>10</v>
      </c>
      <c r="E1389" t="s">
        <v>16</v>
      </c>
      <c r="F1389">
        <v>5</v>
      </c>
      <c r="G1389" s="1">
        <v>43905</v>
      </c>
      <c r="H1389" s="1">
        <v>43906</v>
      </c>
      <c r="I1389" s="1">
        <f t="shared" si="43"/>
        <v>43912</v>
      </c>
      <c r="J1389" t="str">
        <f t="shared" si="42"/>
        <v>Tipe2 Laci 180 Abu-Abu</v>
      </c>
      <c r="K1389">
        <v>1400000</v>
      </c>
    </row>
    <row r="1390" spans="1:11" x14ac:dyDescent="0.25">
      <c r="A1390" t="s">
        <v>1413</v>
      </c>
      <c r="B1390">
        <v>120</v>
      </c>
      <c r="C1390" t="s">
        <v>11</v>
      </c>
      <c r="D1390" t="s">
        <v>13</v>
      </c>
      <c r="E1390" t="s">
        <v>8</v>
      </c>
      <c r="F1390">
        <v>5</v>
      </c>
      <c r="G1390" s="1">
        <v>43905</v>
      </c>
      <c r="H1390" s="1">
        <v>43906</v>
      </c>
      <c r="I1390" s="1">
        <f t="shared" si="43"/>
        <v>43912</v>
      </c>
      <c r="J1390" t="str">
        <f t="shared" si="42"/>
        <v>Tipe3 Biasa 120 Hitam</v>
      </c>
      <c r="K1390">
        <v>1200000</v>
      </c>
    </row>
    <row r="1391" spans="1:11" x14ac:dyDescent="0.25">
      <c r="A1391" t="s">
        <v>1414</v>
      </c>
      <c r="B1391">
        <v>160</v>
      </c>
      <c r="C1391" t="s">
        <v>12</v>
      </c>
      <c r="D1391" t="s">
        <v>13</v>
      </c>
      <c r="E1391" t="s">
        <v>8</v>
      </c>
      <c r="F1391">
        <v>5</v>
      </c>
      <c r="G1391" s="1">
        <v>43905</v>
      </c>
      <c r="H1391" s="1">
        <v>43907</v>
      </c>
      <c r="I1391" s="1">
        <f t="shared" si="43"/>
        <v>43912</v>
      </c>
      <c r="J1391" t="str">
        <f t="shared" si="42"/>
        <v>Tipe3 Biasa 160 Merah</v>
      </c>
      <c r="K1391">
        <v>1200000</v>
      </c>
    </row>
    <row r="1392" spans="1:11" x14ac:dyDescent="0.25">
      <c r="A1392" t="s">
        <v>1415</v>
      </c>
      <c r="B1392">
        <v>140</v>
      </c>
      <c r="C1392" t="s">
        <v>6</v>
      </c>
      <c r="D1392" t="s">
        <v>7</v>
      </c>
      <c r="E1392" t="s">
        <v>8</v>
      </c>
      <c r="F1392">
        <v>5</v>
      </c>
      <c r="G1392" s="1">
        <v>43905</v>
      </c>
      <c r="H1392" s="1">
        <v>43907</v>
      </c>
      <c r="I1392" s="1">
        <f t="shared" si="43"/>
        <v>43912</v>
      </c>
      <c r="J1392" t="str">
        <f t="shared" si="42"/>
        <v>Tipe1 Biasa 140 Abu-Abu</v>
      </c>
      <c r="K1392">
        <v>700000</v>
      </c>
    </row>
    <row r="1393" spans="1:11" x14ac:dyDescent="0.25">
      <c r="A1393" t="s">
        <v>1416</v>
      </c>
      <c r="B1393">
        <v>160</v>
      </c>
      <c r="C1393" t="s">
        <v>11</v>
      </c>
      <c r="D1393" t="s">
        <v>7</v>
      </c>
      <c r="E1393" t="s">
        <v>8</v>
      </c>
      <c r="F1393">
        <v>5</v>
      </c>
      <c r="G1393" s="1">
        <v>43905</v>
      </c>
      <c r="H1393" s="1">
        <v>43907</v>
      </c>
      <c r="I1393" s="1">
        <f t="shared" si="43"/>
        <v>43912</v>
      </c>
      <c r="J1393" t="str">
        <f t="shared" si="42"/>
        <v>Tipe1 Biasa 160 Hitam</v>
      </c>
      <c r="K1393">
        <v>700000</v>
      </c>
    </row>
    <row r="1394" spans="1:11" x14ac:dyDescent="0.25">
      <c r="A1394" t="s">
        <v>1417</v>
      </c>
      <c r="B1394">
        <v>160</v>
      </c>
      <c r="C1394" t="s">
        <v>11</v>
      </c>
      <c r="D1394" t="s">
        <v>7</v>
      </c>
      <c r="E1394" t="s">
        <v>8</v>
      </c>
      <c r="F1394">
        <v>5</v>
      </c>
      <c r="G1394" s="1">
        <v>43905</v>
      </c>
      <c r="H1394" s="1">
        <v>43907</v>
      </c>
      <c r="I1394" s="1">
        <f t="shared" si="43"/>
        <v>43912</v>
      </c>
      <c r="J1394" t="str">
        <f t="shared" si="42"/>
        <v>Tipe1 Biasa 160 Hitam</v>
      </c>
      <c r="K1394">
        <v>700000</v>
      </c>
    </row>
    <row r="1395" spans="1:11" x14ac:dyDescent="0.25">
      <c r="A1395" t="s">
        <v>1418</v>
      </c>
      <c r="B1395">
        <v>120</v>
      </c>
      <c r="C1395" t="s">
        <v>11</v>
      </c>
      <c r="D1395" t="s">
        <v>15</v>
      </c>
      <c r="E1395" t="s">
        <v>16</v>
      </c>
      <c r="F1395">
        <v>5</v>
      </c>
      <c r="G1395" s="1">
        <v>43905</v>
      </c>
      <c r="H1395" s="1">
        <v>43907</v>
      </c>
      <c r="I1395" s="1">
        <f t="shared" si="43"/>
        <v>43912</v>
      </c>
      <c r="J1395" t="str">
        <f t="shared" si="42"/>
        <v>Tipe4 Laci 120 Hitam</v>
      </c>
      <c r="K1395">
        <v>1600000</v>
      </c>
    </row>
    <row r="1396" spans="1:11" x14ac:dyDescent="0.25">
      <c r="A1396" t="s">
        <v>1419</v>
      </c>
      <c r="B1396">
        <v>160</v>
      </c>
      <c r="C1396" t="s">
        <v>9</v>
      </c>
      <c r="D1396" t="s">
        <v>7</v>
      </c>
      <c r="E1396" t="s">
        <v>8</v>
      </c>
      <c r="F1396">
        <v>5</v>
      </c>
      <c r="G1396" s="1">
        <v>43905</v>
      </c>
      <c r="H1396" s="1">
        <v>43907</v>
      </c>
      <c r="I1396" s="1">
        <f t="shared" si="43"/>
        <v>43912</v>
      </c>
      <c r="J1396" t="str">
        <f t="shared" si="42"/>
        <v>Tipe1 Biasa 160 Coklat</v>
      </c>
      <c r="K1396">
        <v>700000</v>
      </c>
    </row>
    <row r="1397" spans="1:11" x14ac:dyDescent="0.25">
      <c r="A1397" t="s">
        <v>1420</v>
      </c>
      <c r="B1397">
        <v>160</v>
      </c>
      <c r="C1397" t="s">
        <v>12</v>
      </c>
      <c r="D1397" t="s">
        <v>13</v>
      </c>
      <c r="E1397" t="s">
        <v>16</v>
      </c>
      <c r="F1397">
        <v>5</v>
      </c>
      <c r="G1397" s="1">
        <v>43905</v>
      </c>
      <c r="H1397" s="1">
        <v>43907</v>
      </c>
      <c r="I1397" s="1">
        <f t="shared" si="43"/>
        <v>43912</v>
      </c>
      <c r="J1397" t="str">
        <f t="shared" si="42"/>
        <v>Tipe3 Laci 160 Merah</v>
      </c>
      <c r="K1397">
        <v>1500000</v>
      </c>
    </row>
    <row r="1398" spans="1:11" x14ac:dyDescent="0.25">
      <c r="A1398" t="s">
        <v>1421</v>
      </c>
      <c r="B1398">
        <v>180</v>
      </c>
      <c r="C1398" t="s">
        <v>11</v>
      </c>
      <c r="D1398" t="s">
        <v>7</v>
      </c>
      <c r="E1398" t="s">
        <v>8</v>
      </c>
      <c r="F1398">
        <v>5</v>
      </c>
      <c r="G1398" s="1">
        <v>43905</v>
      </c>
      <c r="H1398" s="1">
        <v>43908</v>
      </c>
      <c r="I1398" s="1">
        <f t="shared" si="43"/>
        <v>43912</v>
      </c>
      <c r="J1398" t="str">
        <f t="shared" si="42"/>
        <v>Tipe1 Biasa 180 Hitam</v>
      </c>
      <c r="K1398">
        <v>700000</v>
      </c>
    </row>
    <row r="1399" spans="1:11" x14ac:dyDescent="0.25">
      <c r="A1399" t="s">
        <v>1422</v>
      </c>
      <c r="B1399">
        <v>120</v>
      </c>
      <c r="C1399" t="s">
        <v>11</v>
      </c>
      <c r="D1399" t="s">
        <v>13</v>
      </c>
      <c r="E1399" t="s">
        <v>8</v>
      </c>
      <c r="F1399">
        <v>5</v>
      </c>
      <c r="G1399" s="1">
        <v>43905</v>
      </c>
      <c r="H1399" s="1">
        <v>43908</v>
      </c>
      <c r="I1399" s="1">
        <f t="shared" si="43"/>
        <v>43912</v>
      </c>
      <c r="J1399" t="str">
        <f t="shared" si="42"/>
        <v>Tipe3 Biasa 120 Hitam</v>
      </c>
      <c r="K1399">
        <v>1200000</v>
      </c>
    </row>
    <row r="1400" spans="1:11" x14ac:dyDescent="0.25">
      <c r="A1400" t="s">
        <v>1423</v>
      </c>
      <c r="B1400">
        <v>160</v>
      </c>
      <c r="C1400" t="s">
        <v>11</v>
      </c>
      <c r="D1400" t="s">
        <v>13</v>
      </c>
      <c r="E1400" t="s">
        <v>8</v>
      </c>
      <c r="F1400">
        <v>5</v>
      </c>
      <c r="G1400" s="1">
        <v>43905</v>
      </c>
      <c r="H1400" s="1">
        <v>43908</v>
      </c>
      <c r="I1400" s="1">
        <f t="shared" si="43"/>
        <v>43912</v>
      </c>
      <c r="J1400" t="str">
        <f t="shared" si="42"/>
        <v>Tipe3 Biasa 160 Hitam</v>
      </c>
      <c r="K1400">
        <v>1200000</v>
      </c>
    </row>
    <row r="1401" spans="1:11" x14ac:dyDescent="0.25">
      <c r="A1401" t="s">
        <v>1424</v>
      </c>
      <c r="B1401">
        <v>140</v>
      </c>
      <c r="C1401" t="s">
        <v>9</v>
      </c>
      <c r="D1401" t="s">
        <v>10</v>
      </c>
      <c r="E1401" t="s">
        <v>8</v>
      </c>
      <c r="F1401">
        <v>1</v>
      </c>
      <c r="G1401" s="1">
        <v>43908</v>
      </c>
      <c r="H1401" s="1">
        <v>43908</v>
      </c>
      <c r="I1401" s="1">
        <f t="shared" si="43"/>
        <v>43915</v>
      </c>
      <c r="J1401" t="str">
        <f t="shared" si="42"/>
        <v>Tipe2 Biasa 140 Coklat</v>
      </c>
      <c r="K1401">
        <v>1100000</v>
      </c>
    </row>
    <row r="1402" spans="1:11" x14ac:dyDescent="0.25">
      <c r="A1402" t="s">
        <v>1425</v>
      </c>
      <c r="B1402">
        <v>160</v>
      </c>
      <c r="C1402" t="s">
        <v>6</v>
      </c>
      <c r="D1402" t="s">
        <v>7</v>
      </c>
      <c r="E1402" t="s">
        <v>8</v>
      </c>
      <c r="F1402">
        <v>1</v>
      </c>
      <c r="G1402" s="1">
        <v>43908</v>
      </c>
      <c r="H1402" s="1">
        <v>43909</v>
      </c>
      <c r="I1402" s="1">
        <f t="shared" si="43"/>
        <v>43915</v>
      </c>
      <c r="J1402" t="str">
        <f t="shared" si="42"/>
        <v>Tipe1 Biasa 160 Abu-Abu</v>
      </c>
      <c r="K1402">
        <v>700000</v>
      </c>
    </row>
    <row r="1403" spans="1:11" x14ac:dyDescent="0.25">
      <c r="A1403" t="s">
        <v>1426</v>
      </c>
      <c r="B1403">
        <v>160</v>
      </c>
      <c r="C1403" t="s">
        <v>11</v>
      </c>
      <c r="D1403" t="s">
        <v>13</v>
      </c>
      <c r="E1403" t="s">
        <v>8</v>
      </c>
      <c r="F1403">
        <v>1</v>
      </c>
      <c r="G1403" s="1">
        <v>43908</v>
      </c>
      <c r="H1403" s="1">
        <v>43909</v>
      </c>
      <c r="I1403" s="1">
        <f t="shared" si="43"/>
        <v>43915</v>
      </c>
      <c r="J1403" t="str">
        <f t="shared" si="42"/>
        <v>Tipe3 Biasa 160 Hitam</v>
      </c>
      <c r="K1403">
        <v>1200000</v>
      </c>
    </row>
    <row r="1404" spans="1:11" x14ac:dyDescent="0.25">
      <c r="A1404" t="s">
        <v>1427</v>
      </c>
      <c r="B1404">
        <v>160</v>
      </c>
      <c r="C1404" t="s">
        <v>11</v>
      </c>
      <c r="D1404" t="s">
        <v>7</v>
      </c>
      <c r="E1404" t="s">
        <v>8</v>
      </c>
      <c r="F1404">
        <v>1</v>
      </c>
      <c r="G1404" s="1">
        <v>43908</v>
      </c>
      <c r="H1404" s="1">
        <v>43909</v>
      </c>
      <c r="I1404" s="1">
        <f t="shared" si="43"/>
        <v>43915</v>
      </c>
      <c r="J1404" t="str">
        <f t="shared" si="42"/>
        <v>Tipe1 Biasa 160 Hitam</v>
      </c>
      <c r="K1404">
        <v>700000</v>
      </c>
    </row>
    <row r="1405" spans="1:11" x14ac:dyDescent="0.25">
      <c r="A1405" t="s">
        <v>1428</v>
      </c>
      <c r="B1405">
        <v>160</v>
      </c>
      <c r="C1405" t="s">
        <v>9</v>
      </c>
      <c r="D1405" t="s">
        <v>7</v>
      </c>
      <c r="E1405" t="s">
        <v>8</v>
      </c>
      <c r="F1405">
        <v>1</v>
      </c>
      <c r="G1405" s="1">
        <v>43908</v>
      </c>
      <c r="H1405" s="1">
        <v>43910</v>
      </c>
      <c r="I1405" s="1">
        <f t="shared" si="43"/>
        <v>43915</v>
      </c>
      <c r="J1405" t="str">
        <f t="shared" si="42"/>
        <v>Tipe1 Biasa 160 Coklat</v>
      </c>
      <c r="K1405">
        <v>700000</v>
      </c>
    </row>
    <row r="1406" spans="1:11" x14ac:dyDescent="0.25">
      <c r="A1406" t="s">
        <v>1429</v>
      </c>
      <c r="B1406">
        <v>160</v>
      </c>
      <c r="C1406" t="s">
        <v>9</v>
      </c>
      <c r="D1406" t="s">
        <v>13</v>
      </c>
      <c r="E1406" t="s">
        <v>8</v>
      </c>
      <c r="F1406">
        <v>1</v>
      </c>
      <c r="G1406" s="1">
        <v>43908</v>
      </c>
      <c r="H1406" s="1">
        <v>43910</v>
      </c>
      <c r="I1406" s="1">
        <f t="shared" si="43"/>
        <v>43915</v>
      </c>
      <c r="J1406" t="str">
        <f t="shared" si="42"/>
        <v>Tipe3 Biasa 160 Coklat</v>
      </c>
      <c r="K1406">
        <v>1200000</v>
      </c>
    </row>
    <row r="1407" spans="1:11" x14ac:dyDescent="0.25">
      <c r="A1407" t="s">
        <v>1430</v>
      </c>
      <c r="B1407">
        <v>120</v>
      </c>
      <c r="C1407" t="s">
        <v>6</v>
      </c>
      <c r="D1407" t="s">
        <v>10</v>
      </c>
      <c r="E1407" t="s">
        <v>17</v>
      </c>
      <c r="F1407">
        <v>1</v>
      </c>
      <c r="G1407" s="1">
        <v>43908</v>
      </c>
      <c r="H1407" s="1">
        <v>43910</v>
      </c>
      <c r="I1407" s="1">
        <f t="shared" si="43"/>
        <v>43915</v>
      </c>
      <c r="J1407" t="str">
        <f t="shared" si="42"/>
        <v>Tipe2 Permata 120 Abu-Abu</v>
      </c>
      <c r="K1407">
        <v>1700000</v>
      </c>
    </row>
    <row r="1408" spans="1:11" x14ac:dyDescent="0.25">
      <c r="A1408" t="s">
        <v>1431</v>
      </c>
      <c r="B1408">
        <v>160</v>
      </c>
      <c r="C1408" t="s">
        <v>6</v>
      </c>
      <c r="D1408" t="s">
        <v>13</v>
      </c>
      <c r="E1408" t="s">
        <v>8</v>
      </c>
      <c r="F1408">
        <v>1</v>
      </c>
      <c r="G1408" s="1">
        <v>43908</v>
      </c>
      <c r="H1408" s="1">
        <v>43910</v>
      </c>
      <c r="I1408" s="1">
        <f t="shared" si="43"/>
        <v>43915</v>
      </c>
      <c r="J1408" t="str">
        <f t="shared" si="42"/>
        <v>Tipe3 Biasa 160 Abu-Abu</v>
      </c>
      <c r="K1408">
        <v>1200000</v>
      </c>
    </row>
    <row r="1409" spans="1:11" x14ac:dyDescent="0.25">
      <c r="A1409" t="s">
        <v>1432</v>
      </c>
      <c r="B1409">
        <v>160</v>
      </c>
      <c r="C1409" t="s">
        <v>14</v>
      </c>
      <c r="D1409" t="s">
        <v>15</v>
      </c>
      <c r="E1409" t="s">
        <v>8</v>
      </c>
      <c r="F1409">
        <v>3</v>
      </c>
      <c r="G1409" s="1">
        <v>43911</v>
      </c>
      <c r="H1409" s="1">
        <v>43911</v>
      </c>
      <c r="I1409" s="1">
        <f t="shared" si="43"/>
        <v>43918</v>
      </c>
      <c r="J1409" t="str">
        <f t="shared" si="42"/>
        <v>Tipe4 Biasa 160 Pink</v>
      </c>
      <c r="K1409">
        <v>1300000</v>
      </c>
    </row>
    <row r="1410" spans="1:11" x14ac:dyDescent="0.25">
      <c r="A1410" t="s">
        <v>1433</v>
      </c>
      <c r="B1410">
        <v>160</v>
      </c>
      <c r="C1410" t="s">
        <v>11</v>
      </c>
      <c r="D1410" t="s">
        <v>15</v>
      </c>
      <c r="E1410" t="s">
        <v>8</v>
      </c>
      <c r="F1410">
        <v>3</v>
      </c>
      <c r="G1410" s="1">
        <v>43911</v>
      </c>
      <c r="H1410" s="1">
        <v>43911</v>
      </c>
      <c r="I1410" s="1">
        <f t="shared" si="43"/>
        <v>43918</v>
      </c>
      <c r="J1410" t="str">
        <f t="shared" ref="J1410:J1473" si="44">_xlfn.TEXTJOIN(" ",TRUE,D1410,E1410,B1410,C1410)</f>
        <v>Tipe4 Biasa 160 Hitam</v>
      </c>
      <c r="K1410">
        <v>1300000</v>
      </c>
    </row>
    <row r="1411" spans="1:11" x14ac:dyDescent="0.25">
      <c r="A1411" t="s">
        <v>1434</v>
      </c>
      <c r="B1411">
        <v>160</v>
      </c>
      <c r="C1411" t="s">
        <v>11</v>
      </c>
      <c r="D1411" t="s">
        <v>10</v>
      </c>
      <c r="E1411" t="s">
        <v>17</v>
      </c>
      <c r="F1411">
        <v>3</v>
      </c>
      <c r="G1411" s="1">
        <v>43911</v>
      </c>
      <c r="H1411" s="1">
        <v>43912</v>
      </c>
      <c r="I1411" s="1">
        <f t="shared" ref="I1411:I1474" si="45">G1411+7</f>
        <v>43918</v>
      </c>
      <c r="J1411" t="str">
        <f t="shared" si="44"/>
        <v>Tipe2 Permata 160 Hitam</v>
      </c>
      <c r="K1411">
        <v>1700000</v>
      </c>
    </row>
    <row r="1412" spans="1:11" x14ac:dyDescent="0.25">
      <c r="A1412" t="s">
        <v>1435</v>
      </c>
      <c r="B1412">
        <v>160</v>
      </c>
      <c r="C1412" t="s">
        <v>6</v>
      </c>
      <c r="D1412" t="s">
        <v>13</v>
      </c>
      <c r="E1412" t="s">
        <v>8</v>
      </c>
      <c r="F1412">
        <v>3</v>
      </c>
      <c r="G1412" s="1">
        <v>43911</v>
      </c>
      <c r="H1412" s="1">
        <v>43912</v>
      </c>
      <c r="I1412" s="1">
        <f t="shared" si="45"/>
        <v>43918</v>
      </c>
      <c r="J1412" t="str">
        <f t="shared" si="44"/>
        <v>Tipe3 Biasa 160 Abu-Abu</v>
      </c>
      <c r="K1412">
        <v>1200000</v>
      </c>
    </row>
    <row r="1413" spans="1:11" x14ac:dyDescent="0.25">
      <c r="A1413" t="s">
        <v>1436</v>
      </c>
      <c r="B1413">
        <v>140</v>
      </c>
      <c r="C1413" t="s">
        <v>9</v>
      </c>
      <c r="D1413" t="s">
        <v>15</v>
      </c>
      <c r="E1413" t="s">
        <v>8</v>
      </c>
      <c r="F1413">
        <v>3</v>
      </c>
      <c r="G1413" s="1">
        <v>43911</v>
      </c>
      <c r="H1413" s="1">
        <v>43912</v>
      </c>
      <c r="I1413" s="1">
        <f t="shared" si="45"/>
        <v>43918</v>
      </c>
      <c r="J1413" t="str">
        <f t="shared" si="44"/>
        <v>Tipe4 Biasa 140 Coklat</v>
      </c>
      <c r="K1413">
        <v>1300000</v>
      </c>
    </row>
    <row r="1414" spans="1:11" x14ac:dyDescent="0.25">
      <c r="A1414" t="s">
        <v>1437</v>
      </c>
      <c r="B1414">
        <v>180</v>
      </c>
      <c r="C1414" t="s">
        <v>11</v>
      </c>
      <c r="D1414" t="s">
        <v>13</v>
      </c>
      <c r="E1414" t="s">
        <v>8</v>
      </c>
      <c r="F1414">
        <v>3</v>
      </c>
      <c r="G1414" s="1">
        <v>43911</v>
      </c>
      <c r="H1414" s="1">
        <v>43912</v>
      </c>
      <c r="I1414" s="1">
        <f t="shared" si="45"/>
        <v>43918</v>
      </c>
      <c r="J1414" t="str">
        <f t="shared" si="44"/>
        <v>Tipe3 Biasa 180 Hitam</v>
      </c>
      <c r="K1414">
        <v>1200000</v>
      </c>
    </row>
    <row r="1415" spans="1:11" x14ac:dyDescent="0.25">
      <c r="A1415" t="s">
        <v>1438</v>
      </c>
      <c r="B1415">
        <v>180</v>
      </c>
      <c r="C1415" t="s">
        <v>9</v>
      </c>
      <c r="D1415" t="s">
        <v>7</v>
      </c>
      <c r="E1415" t="s">
        <v>8</v>
      </c>
      <c r="F1415">
        <v>3</v>
      </c>
      <c r="G1415" s="1">
        <v>43911</v>
      </c>
      <c r="H1415" s="1">
        <v>43912</v>
      </c>
      <c r="I1415" s="1">
        <f t="shared" si="45"/>
        <v>43918</v>
      </c>
      <c r="J1415" t="str">
        <f t="shared" si="44"/>
        <v>Tipe1 Biasa 180 Coklat</v>
      </c>
      <c r="K1415">
        <v>700000</v>
      </c>
    </row>
    <row r="1416" spans="1:11" x14ac:dyDescent="0.25">
      <c r="A1416" t="s">
        <v>1439</v>
      </c>
      <c r="B1416">
        <v>180</v>
      </c>
      <c r="C1416" t="s">
        <v>11</v>
      </c>
      <c r="D1416" t="s">
        <v>10</v>
      </c>
      <c r="E1416" t="s">
        <v>8</v>
      </c>
      <c r="F1416">
        <v>3</v>
      </c>
      <c r="G1416" s="1">
        <v>43911</v>
      </c>
      <c r="H1416" s="1">
        <v>43913</v>
      </c>
      <c r="I1416" s="1">
        <f t="shared" si="45"/>
        <v>43918</v>
      </c>
      <c r="J1416" t="str">
        <f t="shared" si="44"/>
        <v>Tipe2 Biasa 180 Hitam</v>
      </c>
      <c r="K1416">
        <v>1100000</v>
      </c>
    </row>
    <row r="1417" spans="1:11" x14ac:dyDescent="0.25">
      <c r="A1417" t="s">
        <v>1440</v>
      </c>
      <c r="B1417">
        <v>120</v>
      </c>
      <c r="C1417" t="s">
        <v>11</v>
      </c>
      <c r="D1417" t="s">
        <v>10</v>
      </c>
      <c r="E1417" t="s">
        <v>17</v>
      </c>
      <c r="F1417">
        <v>3</v>
      </c>
      <c r="G1417" s="1">
        <v>43911</v>
      </c>
      <c r="H1417" s="1">
        <v>43913</v>
      </c>
      <c r="I1417" s="1">
        <f t="shared" si="45"/>
        <v>43918</v>
      </c>
      <c r="J1417" t="str">
        <f t="shared" si="44"/>
        <v>Tipe2 Permata 120 Hitam</v>
      </c>
      <c r="K1417">
        <v>1700000</v>
      </c>
    </row>
    <row r="1418" spans="1:11" x14ac:dyDescent="0.25">
      <c r="A1418" t="s">
        <v>1441</v>
      </c>
      <c r="B1418">
        <v>160</v>
      </c>
      <c r="C1418" t="s">
        <v>14</v>
      </c>
      <c r="D1418" t="s">
        <v>7</v>
      </c>
      <c r="E1418" t="s">
        <v>8</v>
      </c>
      <c r="F1418">
        <v>3</v>
      </c>
      <c r="G1418" s="1">
        <v>43913</v>
      </c>
      <c r="H1418" s="1">
        <v>43913</v>
      </c>
      <c r="I1418" s="1">
        <f t="shared" si="45"/>
        <v>43920</v>
      </c>
      <c r="J1418" t="str">
        <f t="shared" si="44"/>
        <v>Tipe1 Biasa 160 Pink</v>
      </c>
      <c r="K1418">
        <v>700000</v>
      </c>
    </row>
    <row r="1419" spans="1:11" x14ac:dyDescent="0.25">
      <c r="A1419" t="s">
        <v>1442</v>
      </c>
      <c r="B1419">
        <v>160</v>
      </c>
      <c r="C1419" t="s">
        <v>9</v>
      </c>
      <c r="D1419" t="s">
        <v>13</v>
      </c>
      <c r="E1419" t="s">
        <v>8</v>
      </c>
      <c r="F1419">
        <v>3</v>
      </c>
      <c r="G1419" s="1">
        <v>43913</v>
      </c>
      <c r="H1419" s="1">
        <v>43914</v>
      </c>
      <c r="I1419" s="1">
        <f t="shared" si="45"/>
        <v>43920</v>
      </c>
      <c r="J1419" t="str">
        <f t="shared" si="44"/>
        <v>Tipe3 Biasa 160 Coklat</v>
      </c>
      <c r="K1419">
        <v>1200000</v>
      </c>
    </row>
    <row r="1420" spans="1:11" x14ac:dyDescent="0.25">
      <c r="A1420" t="s">
        <v>1443</v>
      </c>
      <c r="B1420">
        <v>140</v>
      </c>
      <c r="C1420" t="s">
        <v>11</v>
      </c>
      <c r="D1420" t="s">
        <v>7</v>
      </c>
      <c r="E1420" t="s">
        <v>8</v>
      </c>
      <c r="F1420">
        <v>3</v>
      </c>
      <c r="G1420" s="1">
        <v>43913</v>
      </c>
      <c r="H1420" s="1">
        <v>43914</v>
      </c>
      <c r="I1420" s="1">
        <f t="shared" si="45"/>
        <v>43920</v>
      </c>
      <c r="J1420" t="str">
        <f t="shared" si="44"/>
        <v>Tipe1 Biasa 140 Hitam</v>
      </c>
      <c r="K1420">
        <v>700000</v>
      </c>
    </row>
    <row r="1421" spans="1:11" x14ac:dyDescent="0.25">
      <c r="A1421" t="s">
        <v>1444</v>
      </c>
      <c r="B1421">
        <v>160</v>
      </c>
      <c r="C1421" t="s">
        <v>9</v>
      </c>
      <c r="D1421" t="s">
        <v>13</v>
      </c>
      <c r="E1421" t="s">
        <v>16</v>
      </c>
      <c r="F1421">
        <v>3</v>
      </c>
      <c r="G1421" s="1">
        <v>43913</v>
      </c>
      <c r="H1421" s="1">
        <v>43915</v>
      </c>
      <c r="I1421" s="1">
        <f t="shared" si="45"/>
        <v>43920</v>
      </c>
      <c r="J1421" t="str">
        <f t="shared" si="44"/>
        <v>Tipe3 Laci 160 Coklat</v>
      </c>
      <c r="K1421">
        <v>1500000</v>
      </c>
    </row>
    <row r="1422" spans="1:11" x14ac:dyDescent="0.25">
      <c r="A1422" t="s">
        <v>1445</v>
      </c>
      <c r="B1422">
        <v>160</v>
      </c>
      <c r="C1422" t="s">
        <v>9</v>
      </c>
      <c r="D1422" t="s">
        <v>7</v>
      </c>
      <c r="E1422" t="s">
        <v>8</v>
      </c>
      <c r="F1422">
        <v>3</v>
      </c>
      <c r="G1422" s="1">
        <v>43913</v>
      </c>
      <c r="H1422" s="1">
        <v>43915</v>
      </c>
      <c r="I1422" s="1">
        <f t="shared" si="45"/>
        <v>43920</v>
      </c>
      <c r="J1422" t="str">
        <f t="shared" si="44"/>
        <v>Tipe1 Biasa 160 Coklat</v>
      </c>
      <c r="K1422">
        <v>700000</v>
      </c>
    </row>
    <row r="1423" spans="1:11" x14ac:dyDescent="0.25">
      <c r="A1423" t="s">
        <v>1446</v>
      </c>
      <c r="B1423">
        <v>140</v>
      </c>
      <c r="C1423" t="s">
        <v>11</v>
      </c>
      <c r="D1423" t="s">
        <v>13</v>
      </c>
      <c r="E1423" t="s">
        <v>8</v>
      </c>
      <c r="F1423">
        <v>3</v>
      </c>
      <c r="G1423" s="1">
        <v>43913</v>
      </c>
      <c r="H1423" s="1">
        <v>43915</v>
      </c>
      <c r="I1423" s="1">
        <f t="shared" si="45"/>
        <v>43920</v>
      </c>
      <c r="J1423" t="str">
        <f t="shared" si="44"/>
        <v>Tipe3 Biasa 140 Hitam</v>
      </c>
      <c r="K1423">
        <v>1200000</v>
      </c>
    </row>
    <row r="1424" spans="1:11" x14ac:dyDescent="0.25">
      <c r="A1424" t="s">
        <v>1447</v>
      </c>
      <c r="B1424">
        <v>160</v>
      </c>
      <c r="C1424" t="s">
        <v>6</v>
      </c>
      <c r="D1424" t="s">
        <v>10</v>
      </c>
      <c r="E1424" t="s">
        <v>16</v>
      </c>
      <c r="F1424">
        <v>6</v>
      </c>
      <c r="G1424" s="1">
        <v>43915</v>
      </c>
      <c r="H1424" s="1">
        <v>43916</v>
      </c>
      <c r="I1424" s="1">
        <f t="shared" si="45"/>
        <v>43922</v>
      </c>
      <c r="J1424" t="str">
        <f t="shared" si="44"/>
        <v>Tipe2 Laci 160 Abu-Abu</v>
      </c>
      <c r="K1424">
        <v>1400000</v>
      </c>
    </row>
    <row r="1425" spans="1:11" x14ac:dyDescent="0.25">
      <c r="A1425" t="s">
        <v>1448</v>
      </c>
      <c r="B1425">
        <v>120</v>
      </c>
      <c r="C1425" t="s">
        <v>11</v>
      </c>
      <c r="D1425" t="s">
        <v>10</v>
      </c>
      <c r="E1425" t="s">
        <v>8</v>
      </c>
      <c r="F1425">
        <v>6</v>
      </c>
      <c r="G1425" s="1">
        <v>43915</v>
      </c>
      <c r="H1425" s="1">
        <v>43916</v>
      </c>
      <c r="I1425" s="1">
        <f t="shared" si="45"/>
        <v>43922</v>
      </c>
      <c r="J1425" t="str">
        <f t="shared" si="44"/>
        <v>Tipe2 Biasa 120 Hitam</v>
      </c>
      <c r="K1425">
        <v>1100000</v>
      </c>
    </row>
    <row r="1426" spans="1:11" x14ac:dyDescent="0.25">
      <c r="A1426" t="s">
        <v>1449</v>
      </c>
      <c r="B1426">
        <v>180</v>
      </c>
      <c r="C1426" t="s">
        <v>14</v>
      </c>
      <c r="D1426" t="s">
        <v>7</v>
      </c>
      <c r="E1426" t="s">
        <v>16</v>
      </c>
      <c r="F1426">
        <v>6</v>
      </c>
      <c r="G1426" s="1">
        <v>43915</v>
      </c>
      <c r="H1426" s="1">
        <v>43916</v>
      </c>
      <c r="I1426" s="1">
        <f t="shared" si="45"/>
        <v>43922</v>
      </c>
      <c r="J1426" t="str">
        <f t="shared" si="44"/>
        <v>Tipe1 Laci 180 Pink</v>
      </c>
      <c r="K1426">
        <v>1000000</v>
      </c>
    </row>
    <row r="1427" spans="1:11" x14ac:dyDescent="0.25">
      <c r="A1427" t="s">
        <v>1450</v>
      </c>
      <c r="B1427">
        <v>160</v>
      </c>
      <c r="C1427" t="s">
        <v>11</v>
      </c>
      <c r="D1427" t="s">
        <v>10</v>
      </c>
      <c r="E1427" t="s">
        <v>8</v>
      </c>
      <c r="F1427">
        <v>6</v>
      </c>
      <c r="G1427" s="1">
        <v>43915</v>
      </c>
      <c r="H1427" s="1">
        <v>43916</v>
      </c>
      <c r="I1427" s="1">
        <f t="shared" si="45"/>
        <v>43922</v>
      </c>
      <c r="J1427" t="str">
        <f t="shared" si="44"/>
        <v>Tipe2 Biasa 160 Hitam</v>
      </c>
      <c r="K1427">
        <v>1100000</v>
      </c>
    </row>
    <row r="1428" spans="1:11" x14ac:dyDescent="0.25">
      <c r="A1428" t="s">
        <v>1451</v>
      </c>
      <c r="B1428">
        <v>120</v>
      </c>
      <c r="C1428" t="s">
        <v>11</v>
      </c>
      <c r="D1428" t="s">
        <v>7</v>
      </c>
      <c r="E1428" t="s">
        <v>8</v>
      </c>
      <c r="F1428">
        <v>6</v>
      </c>
      <c r="G1428" s="1">
        <v>43915</v>
      </c>
      <c r="H1428" s="1">
        <v>43916</v>
      </c>
      <c r="I1428" s="1">
        <f t="shared" si="45"/>
        <v>43922</v>
      </c>
      <c r="J1428" t="str">
        <f t="shared" si="44"/>
        <v>Tipe1 Biasa 120 Hitam</v>
      </c>
      <c r="K1428">
        <v>700000</v>
      </c>
    </row>
    <row r="1429" spans="1:11" x14ac:dyDescent="0.25">
      <c r="A1429" t="s">
        <v>1452</v>
      </c>
      <c r="B1429">
        <v>180</v>
      </c>
      <c r="C1429" t="s">
        <v>11</v>
      </c>
      <c r="D1429" t="s">
        <v>15</v>
      </c>
      <c r="E1429" t="s">
        <v>8</v>
      </c>
      <c r="F1429">
        <v>6</v>
      </c>
      <c r="G1429" s="1">
        <v>43915</v>
      </c>
      <c r="H1429" s="1">
        <v>43917</v>
      </c>
      <c r="I1429" s="1">
        <f t="shared" si="45"/>
        <v>43922</v>
      </c>
      <c r="J1429" t="str">
        <f t="shared" si="44"/>
        <v>Tipe4 Biasa 180 Hitam</v>
      </c>
      <c r="K1429">
        <v>1300000</v>
      </c>
    </row>
    <row r="1430" spans="1:11" x14ac:dyDescent="0.25">
      <c r="A1430" t="s">
        <v>1453</v>
      </c>
      <c r="B1430">
        <v>120</v>
      </c>
      <c r="C1430" t="s">
        <v>11</v>
      </c>
      <c r="D1430" t="s">
        <v>7</v>
      </c>
      <c r="E1430" t="s">
        <v>8</v>
      </c>
      <c r="F1430">
        <v>6</v>
      </c>
      <c r="G1430" s="1">
        <v>43915</v>
      </c>
      <c r="H1430" s="1">
        <v>43917</v>
      </c>
      <c r="I1430" s="1">
        <f t="shared" si="45"/>
        <v>43922</v>
      </c>
      <c r="J1430" t="str">
        <f t="shared" si="44"/>
        <v>Tipe1 Biasa 120 Hitam</v>
      </c>
      <c r="K1430">
        <v>700000</v>
      </c>
    </row>
    <row r="1431" spans="1:11" x14ac:dyDescent="0.25">
      <c r="A1431" t="s">
        <v>1454</v>
      </c>
      <c r="B1431">
        <v>160</v>
      </c>
      <c r="C1431" t="s">
        <v>11</v>
      </c>
      <c r="D1431" t="s">
        <v>13</v>
      </c>
      <c r="E1431" t="s">
        <v>8</v>
      </c>
      <c r="F1431">
        <v>6</v>
      </c>
      <c r="G1431" s="1">
        <v>43915</v>
      </c>
      <c r="H1431" s="1">
        <v>43917</v>
      </c>
      <c r="I1431" s="1">
        <f t="shared" si="45"/>
        <v>43922</v>
      </c>
      <c r="J1431" t="str">
        <f t="shared" si="44"/>
        <v>Tipe3 Biasa 160 Hitam</v>
      </c>
      <c r="K1431">
        <v>1200000</v>
      </c>
    </row>
    <row r="1432" spans="1:11" x14ac:dyDescent="0.25">
      <c r="A1432" t="s">
        <v>1455</v>
      </c>
      <c r="B1432">
        <v>160</v>
      </c>
      <c r="C1432" t="s">
        <v>11</v>
      </c>
      <c r="D1432" t="s">
        <v>7</v>
      </c>
      <c r="E1432" t="s">
        <v>8</v>
      </c>
      <c r="F1432">
        <v>2</v>
      </c>
      <c r="G1432" s="1">
        <v>43917</v>
      </c>
      <c r="H1432" s="1">
        <v>43918</v>
      </c>
      <c r="I1432" s="1">
        <f t="shared" si="45"/>
        <v>43924</v>
      </c>
      <c r="J1432" t="str">
        <f t="shared" si="44"/>
        <v>Tipe1 Biasa 160 Hitam</v>
      </c>
      <c r="K1432">
        <v>700000</v>
      </c>
    </row>
    <row r="1433" spans="1:11" x14ac:dyDescent="0.25">
      <c r="A1433" t="s">
        <v>1456</v>
      </c>
      <c r="B1433">
        <v>160</v>
      </c>
      <c r="C1433" t="s">
        <v>11</v>
      </c>
      <c r="D1433" t="s">
        <v>7</v>
      </c>
      <c r="E1433" t="s">
        <v>16</v>
      </c>
      <c r="F1433">
        <v>2</v>
      </c>
      <c r="G1433" s="1">
        <v>43917</v>
      </c>
      <c r="H1433" s="1">
        <v>43920</v>
      </c>
      <c r="I1433" s="1">
        <f t="shared" si="45"/>
        <v>43924</v>
      </c>
      <c r="J1433" t="str">
        <f t="shared" si="44"/>
        <v>Tipe1 Laci 160 Hitam</v>
      </c>
      <c r="K1433">
        <v>1000000</v>
      </c>
    </row>
    <row r="1434" spans="1:11" x14ac:dyDescent="0.25">
      <c r="A1434" t="s">
        <v>1457</v>
      </c>
      <c r="B1434">
        <v>160</v>
      </c>
      <c r="C1434" t="s">
        <v>11</v>
      </c>
      <c r="D1434" t="s">
        <v>15</v>
      </c>
      <c r="E1434" t="s">
        <v>8</v>
      </c>
      <c r="F1434">
        <v>2</v>
      </c>
      <c r="G1434" s="1">
        <v>43917</v>
      </c>
      <c r="H1434" s="1">
        <v>43920</v>
      </c>
      <c r="I1434" s="1">
        <f t="shared" si="45"/>
        <v>43924</v>
      </c>
      <c r="J1434" t="str">
        <f t="shared" si="44"/>
        <v>Tipe4 Biasa 160 Hitam</v>
      </c>
      <c r="K1434">
        <v>1300000</v>
      </c>
    </row>
    <row r="1435" spans="1:11" x14ac:dyDescent="0.25">
      <c r="A1435" t="s">
        <v>1458</v>
      </c>
      <c r="B1435">
        <v>160</v>
      </c>
      <c r="C1435" t="s">
        <v>6</v>
      </c>
      <c r="D1435" t="s">
        <v>15</v>
      </c>
      <c r="E1435" t="s">
        <v>8</v>
      </c>
      <c r="F1435">
        <v>2</v>
      </c>
      <c r="G1435" s="1">
        <v>43917</v>
      </c>
      <c r="H1435" s="1">
        <v>43920</v>
      </c>
      <c r="I1435" s="1">
        <f t="shared" si="45"/>
        <v>43924</v>
      </c>
      <c r="J1435" t="str">
        <f t="shared" si="44"/>
        <v>Tipe4 Biasa 160 Abu-Abu</v>
      </c>
      <c r="K1435">
        <v>1300000</v>
      </c>
    </row>
    <row r="1436" spans="1:11" x14ac:dyDescent="0.25">
      <c r="A1436" t="s">
        <v>1459</v>
      </c>
      <c r="B1436">
        <v>160</v>
      </c>
      <c r="C1436" t="s">
        <v>12</v>
      </c>
      <c r="D1436" t="s">
        <v>10</v>
      </c>
      <c r="E1436" t="s">
        <v>8</v>
      </c>
      <c r="F1436">
        <v>3</v>
      </c>
      <c r="G1436" s="1">
        <v>43920</v>
      </c>
      <c r="H1436" s="1">
        <v>43920</v>
      </c>
      <c r="I1436" s="1">
        <f t="shared" si="45"/>
        <v>43927</v>
      </c>
      <c r="J1436" t="str">
        <f t="shared" si="44"/>
        <v>Tipe2 Biasa 160 Merah</v>
      </c>
      <c r="K1436">
        <v>1100000</v>
      </c>
    </row>
    <row r="1437" spans="1:11" x14ac:dyDescent="0.25">
      <c r="A1437" t="s">
        <v>1460</v>
      </c>
      <c r="B1437">
        <v>160</v>
      </c>
      <c r="C1437" t="s">
        <v>9</v>
      </c>
      <c r="D1437" t="s">
        <v>7</v>
      </c>
      <c r="E1437" t="s">
        <v>8</v>
      </c>
      <c r="F1437">
        <v>3</v>
      </c>
      <c r="G1437" s="1">
        <v>43920</v>
      </c>
      <c r="H1437" s="1">
        <v>43921</v>
      </c>
      <c r="I1437" s="1">
        <f t="shared" si="45"/>
        <v>43927</v>
      </c>
      <c r="J1437" t="str">
        <f t="shared" si="44"/>
        <v>Tipe1 Biasa 160 Coklat</v>
      </c>
      <c r="K1437">
        <v>700000</v>
      </c>
    </row>
    <row r="1438" spans="1:11" x14ac:dyDescent="0.25">
      <c r="A1438" t="s">
        <v>1461</v>
      </c>
      <c r="B1438">
        <v>160</v>
      </c>
      <c r="C1438" t="s">
        <v>11</v>
      </c>
      <c r="D1438" t="s">
        <v>7</v>
      </c>
      <c r="E1438" t="s">
        <v>8</v>
      </c>
      <c r="F1438">
        <v>3</v>
      </c>
      <c r="G1438" s="1">
        <v>43920</v>
      </c>
      <c r="H1438" s="1">
        <v>43921</v>
      </c>
      <c r="I1438" s="1">
        <f t="shared" si="45"/>
        <v>43927</v>
      </c>
      <c r="J1438" t="str">
        <f t="shared" si="44"/>
        <v>Tipe1 Biasa 160 Hitam</v>
      </c>
      <c r="K1438">
        <v>700000</v>
      </c>
    </row>
    <row r="1439" spans="1:11" x14ac:dyDescent="0.25">
      <c r="A1439" t="s">
        <v>1462</v>
      </c>
      <c r="B1439">
        <v>120</v>
      </c>
      <c r="C1439" t="s">
        <v>11</v>
      </c>
      <c r="D1439" t="s">
        <v>7</v>
      </c>
      <c r="E1439" t="s">
        <v>8</v>
      </c>
      <c r="F1439">
        <v>3</v>
      </c>
      <c r="G1439" s="1">
        <v>43920</v>
      </c>
      <c r="H1439" s="1">
        <v>43922</v>
      </c>
      <c r="I1439" s="1">
        <f t="shared" si="45"/>
        <v>43927</v>
      </c>
      <c r="J1439" t="str">
        <f t="shared" si="44"/>
        <v>Tipe1 Biasa 120 Hitam</v>
      </c>
      <c r="K1439">
        <v>700000</v>
      </c>
    </row>
    <row r="1440" spans="1:11" x14ac:dyDescent="0.25">
      <c r="A1440" t="s">
        <v>1463</v>
      </c>
      <c r="B1440">
        <v>160</v>
      </c>
      <c r="C1440" t="s">
        <v>14</v>
      </c>
      <c r="D1440" t="s">
        <v>15</v>
      </c>
      <c r="E1440" t="s">
        <v>8</v>
      </c>
      <c r="F1440">
        <v>3</v>
      </c>
      <c r="G1440" s="1">
        <v>43920</v>
      </c>
      <c r="H1440" s="1">
        <v>43922</v>
      </c>
      <c r="I1440" s="1">
        <f t="shared" si="45"/>
        <v>43927</v>
      </c>
      <c r="J1440" t="str">
        <f t="shared" si="44"/>
        <v>Tipe4 Biasa 160 Pink</v>
      </c>
      <c r="K1440">
        <v>1300000</v>
      </c>
    </row>
    <row r="1441" spans="1:11" x14ac:dyDescent="0.25">
      <c r="A1441" t="s">
        <v>1464</v>
      </c>
      <c r="B1441">
        <v>160</v>
      </c>
      <c r="C1441" t="s">
        <v>11</v>
      </c>
      <c r="D1441" t="s">
        <v>7</v>
      </c>
      <c r="E1441" t="s">
        <v>8</v>
      </c>
      <c r="F1441">
        <v>3</v>
      </c>
      <c r="G1441" s="1">
        <v>43920</v>
      </c>
      <c r="H1441" s="1">
        <v>43922</v>
      </c>
      <c r="I1441" s="1">
        <f t="shared" si="45"/>
        <v>43927</v>
      </c>
      <c r="J1441" t="str">
        <f t="shared" si="44"/>
        <v>Tipe1 Biasa 160 Hitam</v>
      </c>
      <c r="K1441">
        <v>700000</v>
      </c>
    </row>
    <row r="1442" spans="1:11" x14ac:dyDescent="0.25">
      <c r="A1442" t="s">
        <v>1465</v>
      </c>
      <c r="B1442">
        <v>180</v>
      </c>
      <c r="C1442" t="s">
        <v>9</v>
      </c>
      <c r="D1442" t="s">
        <v>13</v>
      </c>
      <c r="E1442" t="s">
        <v>8</v>
      </c>
      <c r="F1442">
        <v>3</v>
      </c>
      <c r="G1442" s="1">
        <v>43920</v>
      </c>
      <c r="H1442" s="1">
        <v>43922</v>
      </c>
      <c r="I1442" s="1">
        <f t="shared" si="45"/>
        <v>43927</v>
      </c>
      <c r="J1442" t="str">
        <f t="shared" si="44"/>
        <v>Tipe3 Biasa 180 Coklat</v>
      </c>
      <c r="K1442">
        <v>1200000</v>
      </c>
    </row>
    <row r="1443" spans="1:11" x14ac:dyDescent="0.25">
      <c r="A1443" t="s">
        <v>1466</v>
      </c>
      <c r="B1443">
        <v>160</v>
      </c>
      <c r="C1443" t="s">
        <v>12</v>
      </c>
      <c r="D1443" t="s">
        <v>10</v>
      </c>
      <c r="E1443" t="s">
        <v>8</v>
      </c>
      <c r="F1443">
        <v>1</v>
      </c>
      <c r="G1443" s="1">
        <v>43922</v>
      </c>
      <c r="H1443" s="1">
        <v>43922</v>
      </c>
      <c r="I1443" s="1">
        <f t="shared" si="45"/>
        <v>43929</v>
      </c>
      <c r="J1443" t="str">
        <f t="shared" si="44"/>
        <v>Tipe2 Biasa 160 Merah</v>
      </c>
      <c r="K1443">
        <v>1100000</v>
      </c>
    </row>
    <row r="1444" spans="1:11" x14ac:dyDescent="0.25">
      <c r="A1444" t="s">
        <v>1467</v>
      </c>
      <c r="B1444">
        <v>120</v>
      </c>
      <c r="C1444" t="s">
        <v>11</v>
      </c>
      <c r="D1444" t="s">
        <v>10</v>
      </c>
      <c r="E1444" t="s">
        <v>8</v>
      </c>
      <c r="F1444">
        <v>1</v>
      </c>
      <c r="G1444" s="1">
        <v>43922</v>
      </c>
      <c r="H1444" s="1">
        <v>43923</v>
      </c>
      <c r="I1444" s="1">
        <f t="shared" si="45"/>
        <v>43929</v>
      </c>
      <c r="J1444" t="str">
        <f t="shared" si="44"/>
        <v>Tipe2 Biasa 120 Hitam</v>
      </c>
      <c r="K1444">
        <v>1100000</v>
      </c>
    </row>
    <row r="1445" spans="1:11" x14ac:dyDescent="0.25">
      <c r="A1445" t="s">
        <v>1468</v>
      </c>
      <c r="B1445">
        <v>160</v>
      </c>
      <c r="C1445" t="s">
        <v>11</v>
      </c>
      <c r="D1445" t="s">
        <v>7</v>
      </c>
      <c r="E1445" t="s">
        <v>8</v>
      </c>
      <c r="F1445">
        <v>1</v>
      </c>
      <c r="G1445" s="1">
        <v>43922</v>
      </c>
      <c r="H1445" s="1">
        <v>43923</v>
      </c>
      <c r="I1445" s="1">
        <f t="shared" si="45"/>
        <v>43929</v>
      </c>
      <c r="J1445" t="str">
        <f t="shared" si="44"/>
        <v>Tipe1 Biasa 160 Hitam</v>
      </c>
      <c r="K1445">
        <v>700000</v>
      </c>
    </row>
    <row r="1446" spans="1:11" x14ac:dyDescent="0.25">
      <c r="A1446" t="s">
        <v>1469</v>
      </c>
      <c r="B1446">
        <v>180</v>
      </c>
      <c r="C1446" t="s">
        <v>6</v>
      </c>
      <c r="D1446" t="s">
        <v>15</v>
      </c>
      <c r="E1446" t="s">
        <v>8</v>
      </c>
      <c r="F1446">
        <v>1</v>
      </c>
      <c r="G1446" s="1">
        <v>43922</v>
      </c>
      <c r="H1446" s="1">
        <v>43923</v>
      </c>
      <c r="I1446" s="1">
        <f t="shared" si="45"/>
        <v>43929</v>
      </c>
      <c r="J1446" t="str">
        <f t="shared" si="44"/>
        <v>Tipe4 Biasa 180 Abu-Abu</v>
      </c>
      <c r="K1446">
        <v>1300000</v>
      </c>
    </row>
    <row r="1447" spans="1:11" x14ac:dyDescent="0.25">
      <c r="A1447" t="s">
        <v>1470</v>
      </c>
      <c r="B1447">
        <v>160</v>
      </c>
      <c r="C1447" t="s">
        <v>6</v>
      </c>
      <c r="D1447" t="s">
        <v>7</v>
      </c>
      <c r="E1447" t="s">
        <v>8</v>
      </c>
      <c r="F1447">
        <v>1</v>
      </c>
      <c r="G1447" s="1">
        <v>43922</v>
      </c>
      <c r="H1447" s="1">
        <v>43923</v>
      </c>
      <c r="I1447" s="1">
        <f t="shared" si="45"/>
        <v>43929</v>
      </c>
      <c r="J1447" t="str">
        <f t="shared" si="44"/>
        <v>Tipe1 Biasa 160 Abu-Abu</v>
      </c>
      <c r="K1447">
        <v>700000</v>
      </c>
    </row>
    <row r="1448" spans="1:11" x14ac:dyDescent="0.25">
      <c r="A1448" t="s">
        <v>1471</v>
      </c>
      <c r="B1448">
        <v>180</v>
      </c>
      <c r="C1448" t="s">
        <v>9</v>
      </c>
      <c r="D1448" t="s">
        <v>13</v>
      </c>
      <c r="E1448" t="s">
        <v>8</v>
      </c>
      <c r="F1448">
        <v>1</v>
      </c>
      <c r="G1448" s="1">
        <v>43922</v>
      </c>
      <c r="H1448" s="1">
        <v>43923</v>
      </c>
      <c r="I1448" s="1">
        <f t="shared" si="45"/>
        <v>43929</v>
      </c>
      <c r="J1448" t="str">
        <f t="shared" si="44"/>
        <v>Tipe3 Biasa 180 Coklat</v>
      </c>
      <c r="K1448">
        <v>1200000</v>
      </c>
    </row>
    <row r="1449" spans="1:11" x14ac:dyDescent="0.25">
      <c r="A1449" t="s">
        <v>1472</v>
      </c>
      <c r="B1449">
        <v>180</v>
      </c>
      <c r="C1449" t="s">
        <v>14</v>
      </c>
      <c r="D1449" t="s">
        <v>15</v>
      </c>
      <c r="E1449" t="s">
        <v>8</v>
      </c>
      <c r="F1449">
        <v>1</v>
      </c>
      <c r="G1449" s="1">
        <v>43922</v>
      </c>
      <c r="H1449" s="1">
        <v>43923</v>
      </c>
      <c r="I1449" s="1">
        <f t="shared" si="45"/>
        <v>43929</v>
      </c>
      <c r="J1449" t="str">
        <f t="shared" si="44"/>
        <v>Tipe4 Biasa 180 Pink</v>
      </c>
      <c r="K1449">
        <v>1300000</v>
      </c>
    </row>
    <row r="1450" spans="1:11" x14ac:dyDescent="0.25">
      <c r="A1450" t="s">
        <v>1473</v>
      </c>
      <c r="B1450">
        <v>140</v>
      </c>
      <c r="C1450" t="s">
        <v>11</v>
      </c>
      <c r="D1450" t="s">
        <v>7</v>
      </c>
      <c r="E1450" t="s">
        <v>8</v>
      </c>
      <c r="F1450">
        <v>1</v>
      </c>
      <c r="G1450" s="1">
        <v>43922</v>
      </c>
      <c r="H1450" s="1">
        <v>43923</v>
      </c>
      <c r="I1450" s="1">
        <f t="shared" si="45"/>
        <v>43929</v>
      </c>
      <c r="J1450" t="str">
        <f t="shared" si="44"/>
        <v>Tipe1 Biasa 140 Hitam</v>
      </c>
      <c r="K1450">
        <v>700000</v>
      </c>
    </row>
    <row r="1451" spans="1:11" x14ac:dyDescent="0.25">
      <c r="A1451" t="s">
        <v>1474</v>
      </c>
      <c r="B1451">
        <v>180</v>
      </c>
      <c r="C1451" t="s">
        <v>9</v>
      </c>
      <c r="D1451" t="s">
        <v>10</v>
      </c>
      <c r="E1451" t="s">
        <v>8</v>
      </c>
      <c r="F1451">
        <v>1</v>
      </c>
      <c r="G1451" s="1">
        <v>43922</v>
      </c>
      <c r="H1451" s="1">
        <v>43924</v>
      </c>
      <c r="I1451" s="1">
        <f t="shared" si="45"/>
        <v>43929</v>
      </c>
      <c r="J1451" t="str">
        <f t="shared" si="44"/>
        <v>Tipe2 Biasa 180 Coklat</v>
      </c>
      <c r="K1451">
        <v>1100000</v>
      </c>
    </row>
    <row r="1452" spans="1:11" x14ac:dyDescent="0.25">
      <c r="A1452" t="s">
        <v>1475</v>
      </c>
      <c r="B1452">
        <v>140</v>
      </c>
      <c r="C1452" t="s">
        <v>11</v>
      </c>
      <c r="D1452" t="s">
        <v>10</v>
      </c>
      <c r="E1452" t="s">
        <v>16</v>
      </c>
      <c r="F1452">
        <v>1</v>
      </c>
      <c r="G1452" s="1">
        <v>43922</v>
      </c>
      <c r="H1452" s="1">
        <v>43924</v>
      </c>
      <c r="I1452" s="1">
        <f t="shared" si="45"/>
        <v>43929</v>
      </c>
      <c r="J1452" t="str">
        <f t="shared" si="44"/>
        <v>Tipe2 Laci 140 Hitam</v>
      </c>
      <c r="K1452">
        <v>1400000</v>
      </c>
    </row>
    <row r="1453" spans="1:11" x14ac:dyDescent="0.25">
      <c r="A1453" t="s">
        <v>1476</v>
      </c>
      <c r="B1453">
        <v>160</v>
      </c>
      <c r="C1453" t="s">
        <v>11</v>
      </c>
      <c r="D1453" t="s">
        <v>13</v>
      </c>
      <c r="E1453" t="s">
        <v>16</v>
      </c>
      <c r="F1453">
        <v>1</v>
      </c>
      <c r="G1453" s="1">
        <v>43922</v>
      </c>
      <c r="H1453" s="1">
        <v>43924</v>
      </c>
      <c r="I1453" s="1">
        <f t="shared" si="45"/>
        <v>43929</v>
      </c>
      <c r="J1453" t="str">
        <f t="shared" si="44"/>
        <v>Tipe3 Laci 160 Hitam</v>
      </c>
      <c r="K1453">
        <v>1500000</v>
      </c>
    </row>
    <row r="1454" spans="1:11" x14ac:dyDescent="0.25">
      <c r="A1454" t="s">
        <v>1477</v>
      </c>
      <c r="B1454">
        <v>120</v>
      </c>
      <c r="C1454" t="s">
        <v>9</v>
      </c>
      <c r="D1454" t="s">
        <v>10</v>
      </c>
      <c r="E1454" t="s">
        <v>8</v>
      </c>
      <c r="F1454">
        <v>1</v>
      </c>
      <c r="G1454" s="1">
        <v>43924</v>
      </c>
      <c r="H1454" s="1">
        <v>43925</v>
      </c>
      <c r="I1454" s="1">
        <f t="shared" si="45"/>
        <v>43931</v>
      </c>
      <c r="J1454" t="str">
        <f t="shared" si="44"/>
        <v>Tipe2 Biasa 120 Coklat</v>
      </c>
      <c r="K1454">
        <v>1100000</v>
      </c>
    </row>
    <row r="1455" spans="1:11" x14ac:dyDescent="0.25">
      <c r="A1455" t="s">
        <v>1478</v>
      </c>
      <c r="B1455">
        <v>120</v>
      </c>
      <c r="C1455" t="s">
        <v>9</v>
      </c>
      <c r="D1455" t="s">
        <v>7</v>
      </c>
      <c r="E1455" t="s">
        <v>8</v>
      </c>
      <c r="F1455">
        <v>1</v>
      </c>
      <c r="G1455" s="1">
        <v>43924</v>
      </c>
      <c r="H1455" s="1">
        <v>43926</v>
      </c>
      <c r="I1455" s="1">
        <f t="shared" si="45"/>
        <v>43931</v>
      </c>
      <c r="J1455" t="str">
        <f t="shared" si="44"/>
        <v>Tipe1 Biasa 120 Coklat</v>
      </c>
      <c r="K1455">
        <v>700000</v>
      </c>
    </row>
    <row r="1456" spans="1:11" x14ac:dyDescent="0.25">
      <c r="A1456" t="s">
        <v>1479</v>
      </c>
      <c r="B1456">
        <v>160</v>
      </c>
      <c r="C1456" t="s">
        <v>9</v>
      </c>
      <c r="D1456" t="s">
        <v>10</v>
      </c>
      <c r="E1456" t="s">
        <v>8</v>
      </c>
      <c r="F1456">
        <v>1</v>
      </c>
      <c r="G1456" s="1">
        <v>43924</v>
      </c>
      <c r="H1456" s="1">
        <v>43926</v>
      </c>
      <c r="I1456" s="1">
        <f t="shared" si="45"/>
        <v>43931</v>
      </c>
      <c r="J1456" t="str">
        <f t="shared" si="44"/>
        <v>Tipe2 Biasa 160 Coklat</v>
      </c>
      <c r="K1456">
        <v>1100000</v>
      </c>
    </row>
    <row r="1457" spans="1:11" x14ac:dyDescent="0.25">
      <c r="A1457" t="s">
        <v>1480</v>
      </c>
      <c r="B1457">
        <v>160</v>
      </c>
      <c r="C1457" t="s">
        <v>11</v>
      </c>
      <c r="D1457" t="s">
        <v>13</v>
      </c>
      <c r="E1457" t="s">
        <v>8</v>
      </c>
      <c r="F1457">
        <v>1</v>
      </c>
      <c r="G1457" s="1">
        <v>43924</v>
      </c>
      <c r="H1457" s="1">
        <v>43926</v>
      </c>
      <c r="I1457" s="1">
        <f t="shared" si="45"/>
        <v>43931</v>
      </c>
      <c r="J1457" t="str">
        <f t="shared" si="44"/>
        <v>Tipe3 Biasa 160 Hitam</v>
      </c>
      <c r="K1457">
        <v>1200000</v>
      </c>
    </row>
    <row r="1458" spans="1:11" x14ac:dyDescent="0.25">
      <c r="A1458" t="s">
        <v>1481</v>
      </c>
      <c r="B1458">
        <v>120</v>
      </c>
      <c r="C1458" t="s">
        <v>9</v>
      </c>
      <c r="D1458" t="s">
        <v>13</v>
      </c>
      <c r="E1458" t="s">
        <v>8</v>
      </c>
      <c r="F1458">
        <v>6</v>
      </c>
      <c r="G1458" s="1">
        <v>43926</v>
      </c>
      <c r="H1458" s="1">
        <v>43927</v>
      </c>
      <c r="I1458" s="1">
        <f t="shared" si="45"/>
        <v>43933</v>
      </c>
      <c r="J1458" t="str">
        <f t="shared" si="44"/>
        <v>Tipe3 Biasa 120 Coklat</v>
      </c>
      <c r="K1458">
        <v>1200000</v>
      </c>
    </row>
    <row r="1459" spans="1:11" x14ac:dyDescent="0.25">
      <c r="A1459" t="s">
        <v>1482</v>
      </c>
      <c r="B1459">
        <v>140</v>
      </c>
      <c r="C1459" t="s">
        <v>6</v>
      </c>
      <c r="D1459" t="s">
        <v>13</v>
      </c>
      <c r="E1459" t="s">
        <v>8</v>
      </c>
      <c r="F1459">
        <v>6</v>
      </c>
      <c r="G1459" s="1">
        <v>43926</v>
      </c>
      <c r="H1459" s="1">
        <v>43927</v>
      </c>
      <c r="I1459" s="1">
        <f t="shared" si="45"/>
        <v>43933</v>
      </c>
      <c r="J1459" t="str">
        <f t="shared" si="44"/>
        <v>Tipe3 Biasa 140 Abu-Abu</v>
      </c>
      <c r="K1459">
        <v>1200000</v>
      </c>
    </row>
    <row r="1460" spans="1:11" x14ac:dyDescent="0.25">
      <c r="A1460" t="s">
        <v>1483</v>
      </c>
      <c r="B1460">
        <v>160</v>
      </c>
      <c r="C1460" t="s">
        <v>11</v>
      </c>
      <c r="D1460" t="s">
        <v>10</v>
      </c>
      <c r="E1460" t="s">
        <v>8</v>
      </c>
      <c r="F1460">
        <v>6</v>
      </c>
      <c r="G1460" s="1">
        <v>43926</v>
      </c>
      <c r="H1460" s="1">
        <v>43928</v>
      </c>
      <c r="I1460" s="1">
        <f t="shared" si="45"/>
        <v>43933</v>
      </c>
      <c r="J1460" t="str">
        <f t="shared" si="44"/>
        <v>Tipe2 Biasa 160 Hitam</v>
      </c>
      <c r="K1460">
        <v>1100000</v>
      </c>
    </row>
    <row r="1461" spans="1:11" x14ac:dyDescent="0.25">
      <c r="A1461" t="s">
        <v>1484</v>
      </c>
      <c r="B1461">
        <v>120</v>
      </c>
      <c r="C1461" t="s">
        <v>9</v>
      </c>
      <c r="D1461" t="s">
        <v>13</v>
      </c>
      <c r="E1461" t="s">
        <v>8</v>
      </c>
      <c r="F1461">
        <v>6</v>
      </c>
      <c r="G1461" s="1">
        <v>43926</v>
      </c>
      <c r="H1461" s="1">
        <v>43928</v>
      </c>
      <c r="I1461" s="1">
        <f t="shared" si="45"/>
        <v>43933</v>
      </c>
      <c r="J1461" t="str">
        <f t="shared" si="44"/>
        <v>Tipe3 Biasa 120 Coklat</v>
      </c>
      <c r="K1461">
        <v>1200000</v>
      </c>
    </row>
    <row r="1462" spans="1:11" x14ac:dyDescent="0.25">
      <c r="A1462" t="s">
        <v>1485</v>
      </c>
      <c r="B1462">
        <v>160</v>
      </c>
      <c r="C1462" t="s">
        <v>9</v>
      </c>
      <c r="D1462" t="s">
        <v>10</v>
      </c>
      <c r="E1462" t="s">
        <v>8</v>
      </c>
      <c r="F1462">
        <v>6</v>
      </c>
      <c r="G1462" s="1">
        <v>43926</v>
      </c>
      <c r="H1462" s="1">
        <v>43928</v>
      </c>
      <c r="I1462" s="1">
        <f t="shared" si="45"/>
        <v>43933</v>
      </c>
      <c r="J1462" t="str">
        <f t="shared" si="44"/>
        <v>Tipe2 Biasa 160 Coklat</v>
      </c>
      <c r="K1462">
        <v>1100000</v>
      </c>
    </row>
    <row r="1463" spans="1:11" x14ac:dyDescent="0.25">
      <c r="A1463" t="s">
        <v>1486</v>
      </c>
      <c r="B1463">
        <v>180</v>
      </c>
      <c r="C1463" t="s">
        <v>11</v>
      </c>
      <c r="D1463" t="s">
        <v>10</v>
      </c>
      <c r="E1463" t="s">
        <v>8</v>
      </c>
      <c r="F1463">
        <v>6</v>
      </c>
      <c r="G1463" s="1">
        <v>43926</v>
      </c>
      <c r="H1463" s="1">
        <v>43928</v>
      </c>
      <c r="I1463" s="1">
        <f t="shared" si="45"/>
        <v>43933</v>
      </c>
      <c r="J1463" t="str">
        <f t="shared" si="44"/>
        <v>Tipe2 Biasa 180 Hitam</v>
      </c>
      <c r="K1463">
        <v>1100000</v>
      </c>
    </row>
    <row r="1464" spans="1:11" x14ac:dyDescent="0.25">
      <c r="A1464" t="s">
        <v>1487</v>
      </c>
      <c r="B1464">
        <v>180</v>
      </c>
      <c r="C1464" t="s">
        <v>11</v>
      </c>
      <c r="D1464" t="s">
        <v>7</v>
      </c>
      <c r="E1464" t="s">
        <v>8</v>
      </c>
      <c r="F1464">
        <v>6</v>
      </c>
      <c r="G1464" s="1">
        <v>43926</v>
      </c>
      <c r="H1464" s="1">
        <v>43928</v>
      </c>
      <c r="I1464" s="1">
        <f t="shared" si="45"/>
        <v>43933</v>
      </c>
      <c r="J1464" t="str">
        <f t="shared" si="44"/>
        <v>Tipe1 Biasa 180 Hitam</v>
      </c>
      <c r="K1464">
        <v>700000</v>
      </c>
    </row>
    <row r="1465" spans="1:11" x14ac:dyDescent="0.25">
      <c r="A1465" t="s">
        <v>1488</v>
      </c>
      <c r="B1465">
        <v>160</v>
      </c>
      <c r="C1465" t="s">
        <v>11</v>
      </c>
      <c r="D1465" t="s">
        <v>7</v>
      </c>
      <c r="E1465" t="s">
        <v>8</v>
      </c>
      <c r="F1465">
        <v>6</v>
      </c>
      <c r="G1465" s="1">
        <v>43926</v>
      </c>
      <c r="H1465" s="1">
        <v>43928</v>
      </c>
      <c r="I1465" s="1">
        <f t="shared" si="45"/>
        <v>43933</v>
      </c>
      <c r="J1465" t="str">
        <f t="shared" si="44"/>
        <v>Tipe1 Biasa 160 Hitam</v>
      </c>
      <c r="K1465">
        <v>700000</v>
      </c>
    </row>
    <row r="1466" spans="1:11" x14ac:dyDescent="0.25">
      <c r="A1466" t="s">
        <v>1489</v>
      </c>
      <c r="B1466">
        <v>120</v>
      </c>
      <c r="C1466" t="s">
        <v>11</v>
      </c>
      <c r="D1466" t="s">
        <v>15</v>
      </c>
      <c r="E1466" t="s">
        <v>8</v>
      </c>
      <c r="F1466">
        <v>6</v>
      </c>
      <c r="G1466" s="1">
        <v>43926</v>
      </c>
      <c r="H1466" s="1">
        <v>43929</v>
      </c>
      <c r="I1466" s="1">
        <f t="shared" si="45"/>
        <v>43933</v>
      </c>
      <c r="J1466" t="str">
        <f t="shared" si="44"/>
        <v>Tipe4 Biasa 120 Hitam</v>
      </c>
      <c r="K1466">
        <v>1300000</v>
      </c>
    </row>
    <row r="1467" spans="1:11" x14ac:dyDescent="0.25">
      <c r="A1467" t="s">
        <v>1490</v>
      </c>
      <c r="B1467">
        <v>120</v>
      </c>
      <c r="C1467" t="s">
        <v>11</v>
      </c>
      <c r="D1467" t="s">
        <v>13</v>
      </c>
      <c r="E1467" t="s">
        <v>8</v>
      </c>
      <c r="F1467">
        <v>6</v>
      </c>
      <c r="G1467" s="1">
        <v>43926</v>
      </c>
      <c r="H1467" s="1">
        <v>43929</v>
      </c>
      <c r="I1467" s="1">
        <f t="shared" si="45"/>
        <v>43933</v>
      </c>
      <c r="J1467" t="str">
        <f t="shared" si="44"/>
        <v>Tipe3 Biasa 120 Hitam</v>
      </c>
      <c r="K1467">
        <v>1200000</v>
      </c>
    </row>
    <row r="1468" spans="1:11" x14ac:dyDescent="0.25">
      <c r="A1468" t="s">
        <v>1491</v>
      </c>
      <c r="B1468">
        <v>120</v>
      </c>
      <c r="C1468" t="s">
        <v>11</v>
      </c>
      <c r="D1468" t="s">
        <v>13</v>
      </c>
      <c r="E1468" t="s">
        <v>8</v>
      </c>
      <c r="F1468">
        <v>6</v>
      </c>
      <c r="G1468" s="1">
        <v>43926</v>
      </c>
      <c r="H1468" s="1">
        <v>43929</v>
      </c>
      <c r="I1468" s="1">
        <f t="shared" si="45"/>
        <v>43933</v>
      </c>
      <c r="J1468" t="str">
        <f t="shared" si="44"/>
        <v>Tipe3 Biasa 120 Hitam</v>
      </c>
      <c r="K1468">
        <v>1200000</v>
      </c>
    </row>
    <row r="1469" spans="1:11" x14ac:dyDescent="0.25">
      <c r="A1469" t="s">
        <v>1492</v>
      </c>
      <c r="B1469">
        <v>160</v>
      </c>
      <c r="C1469" t="s">
        <v>6</v>
      </c>
      <c r="D1469" t="s">
        <v>10</v>
      </c>
      <c r="E1469" t="s">
        <v>8</v>
      </c>
      <c r="F1469">
        <v>2</v>
      </c>
      <c r="G1469" s="1">
        <v>43929</v>
      </c>
      <c r="H1469" s="1">
        <v>43930</v>
      </c>
      <c r="I1469" s="1">
        <f t="shared" si="45"/>
        <v>43936</v>
      </c>
      <c r="J1469" t="str">
        <f t="shared" si="44"/>
        <v>Tipe2 Biasa 160 Abu-Abu</v>
      </c>
      <c r="K1469">
        <v>1100000</v>
      </c>
    </row>
    <row r="1470" spans="1:11" x14ac:dyDescent="0.25">
      <c r="A1470" t="s">
        <v>1493</v>
      </c>
      <c r="B1470">
        <v>160</v>
      </c>
      <c r="C1470" t="s">
        <v>12</v>
      </c>
      <c r="D1470" t="s">
        <v>7</v>
      </c>
      <c r="E1470" t="s">
        <v>16</v>
      </c>
      <c r="F1470">
        <v>2</v>
      </c>
      <c r="G1470" s="1">
        <v>43929</v>
      </c>
      <c r="H1470" s="1">
        <v>43930</v>
      </c>
      <c r="I1470" s="1">
        <f t="shared" si="45"/>
        <v>43936</v>
      </c>
      <c r="J1470" t="str">
        <f t="shared" si="44"/>
        <v>Tipe1 Laci 160 Merah</v>
      </c>
      <c r="K1470">
        <v>1000000</v>
      </c>
    </row>
    <row r="1471" spans="1:11" x14ac:dyDescent="0.25">
      <c r="A1471" t="s">
        <v>1494</v>
      </c>
      <c r="B1471">
        <v>120</v>
      </c>
      <c r="C1471" t="s">
        <v>11</v>
      </c>
      <c r="D1471" t="s">
        <v>7</v>
      </c>
      <c r="E1471" t="s">
        <v>16</v>
      </c>
      <c r="F1471">
        <v>2</v>
      </c>
      <c r="G1471" s="1">
        <v>43929</v>
      </c>
      <c r="H1471" s="1">
        <v>43931</v>
      </c>
      <c r="I1471" s="1">
        <f t="shared" si="45"/>
        <v>43936</v>
      </c>
      <c r="J1471" t="str">
        <f t="shared" si="44"/>
        <v>Tipe1 Laci 120 Hitam</v>
      </c>
      <c r="K1471">
        <v>1000000</v>
      </c>
    </row>
    <row r="1472" spans="1:11" x14ac:dyDescent="0.25">
      <c r="A1472" t="s">
        <v>1495</v>
      </c>
      <c r="B1472">
        <v>160</v>
      </c>
      <c r="C1472" t="s">
        <v>12</v>
      </c>
      <c r="D1472" t="s">
        <v>10</v>
      </c>
      <c r="E1472" t="s">
        <v>16</v>
      </c>
      <c r="F1472">
        <v>2</v>
      </c>
      <c r="G1472" s="1">
        <v>43929</v>
      </c>
      <c r="H1472" s="1">
        <v>43931</v>
      </c>
      <c r="I1472" s="1">
        <f t="shared" si="45"/>
        <v>43936</v>
      </c>
      <c r="J1472" t="str">
        <f t="shared" si="44"/>
        <v>Tipe2 Laci 160 Merah</v>
      </c>
      <c r="K1472">
        <v>1400000</v>
      </c>
    </row>
    <row r="1473" spans="1:11" x14ac:dyDescent="0.25">
      <c r="A1473" t="s">
        <v>1496</v>
      </c>
      <c r="B1473">
        <v>140</v>
      </c>
      <c r="C1473" t="s">
        <v>6</v>
      </c>
      <c r="D1473" t="s">
        <v>13</v>
      </c>
      <c r="E1473" t="s">
        <v>17</v>
      </c>
      <c r="F1473">
        <v>2</v>
      </c>
      <c r="G1473" s="1">
        <v>43929</v>
      </c>
      <c r="H1473" s="1">
        <v>43931</v>
      </c>
      <c r="I1473" s="1">
        <f t="shared" si="45"/>
        <v>43936</v>
      </c>
      <c r="J1473" t="str">
        <f t="shared" si="44"/>
        <v>Tipe3 Permata 140 Abu-Abu</v>
      </c>
      <c r="K1473">
        <v>1800000</v>
      </c>
    </row>
    <row r="1474" spans="1:11" x14ac:dyDescent="0.25">
      <c r="A1474" t="s">
        <v>1497</v>
      </c>
      <c r="B1474">
        <v>160</v>
      </c>
      <c r="C1474" t="s">
        <v>11</v>
      </c>
      <c r="D1474" t="s">
        <v>7</v>
      </c>
      <c r="E1474" t="s">
        <v>8</v>
      </c>
      <c r="F1474">
        <v>2</v>
      </c>
      <c r="G1474" s="1">
        <v>43929</v>
      </c>
      <c r="H1474" s="1">
        <v>43931</v>
      </c>
      <c r="I1474" s="1">
        <f t="shared" si="45"/>
        <v>43936</v>
      </c>
      <c r="J1474" t="str">
        <f t="shared" ref="J1474:J1537" si="46">_xlfn.TEXTJOIN(" ",TRUE,D1474,E1474,B1474,C1474)</f>
        <v>Tipe1 Biasa 160 Hitam</v>
      </c>
      <c r="K1474">
        <v>700000</v>
      </c>
    </row>
    <row r="1475" spans="1:11" x14ac:dyDescent="0.25">
      <c r="A1475" t="s">
        <v>1498</v>
      </c>
      <c r="B1475">
        <v>160</v>
      </c>
      <c r="C1475" t="s">
        <v>11</v>
      </c>
      <c r="D1475" t="s">
        <v>10</v>
      </c>
      <c r="E1475" t="s">
        <v>8</v>
      </c>
      <c r="F1475">
        <v>3</v>
      </c>
      <c r="G1475" s="1">
        <v>43931</v>
      </c>
      <c r="H1475" s="1">
        <v>43932</v>
      </c>
      <c r="I1475" s="1">
        <f t="shared" ref="I1475:I1538" si="47">G1475+7</f>
        <v>43938</v>
      </c>
      <c r="J1475" t="str">
        <f t="shared" si="46"/>
        <v>Tipe2 Biasa 160 Hitam</v>
      </c>
      <c r="K1475">
        <v>1100000</v>
      </c>
    </row>
    <row r="1476" spans="1:11" x14ac:dyDescent="0.25">
      <c r="A1476" t="s">
        <v>1499</v>
      </c>
      <c r="B1476">
        <v>140</v>
      </c>
      <c r="C1476" t="s">
        <v>11</v>
      </c>
      <c r="D1476" t="s">
        <v>7</v>
      </c>
      <c r="E1476" t="s">
        <v>8</v>
      </c>
      <c r="F1476">
        <v>3</v>
      </c>
      <c r="G1476" s="1">
        <v>43931</v>
      </c>
      <c r="H1476" s="1">
        <v>43932</v>
      </c>
      <c r="I1476" s="1">
        <f t="shared" si="47"/>
        <v>43938</v>
      </c>
      <c r="J1476" t="str">
        <f t="shared" si="46"/>
        <v>Tipe1 Biasa 140 Hitam</v>
      </c>
      <c r="K1476">
        <v>700000</v>
      </c>
    </row>
    <row r="1477" spans="1:11" x14ac:dyDescent="0.25">
      <c r="A1477" t="s">
        <v>1500</v>
      </c>
      <c r="B1477">
        <v>120</v>
      </c>
      <c r="C1477" t="s">
        <v>11</v>
      </c>
      <c r="D1477" t="s">
        <v>10</v>
      </c>
      <c r="E1477" t="s">
        <v>8</v>
      </c>
      <c r="F1477">
        <v>3</v>
      </c>
      <c r="G1477" s="1">
        <v>43931</v>
      </c>
      <c r="H1477" s="1">
        <v>43932</v>
      </c>
      <c r="I1477" s="1">
        <f t="shared" si="47"/>
        <v>43938</v>
      </c>
      <c r="J1477" t="str">
        <f t="shared" si="46"/>
        <v>Tipe2 Biasa 120 Hitam</v>
      </c>
      <c r="K1477">
        <v>1100000</v>
      </c>
    </row>
    <row r="1478" spans="1:11" x14ac:dyDescent="0.25">
      <c r="A1478" t="s">
        <v>1501</v>
      </c>
      <c r="B1478">
        <v>140</v>
      </c>
      <c r="C1478" t="s">
        <v>9</v>
      </c>
      <c r="D1478" t="s">
        <v>10</v>
      </c>
      <c r="E1478" t="s">
        <v>8</v>
      </c>
      <c r="F1478">
        <v>3</v>
      </c>
      <c r="G1478" s="1">
        <v>43931</v>
      </c>
      <c r="H1478" s="1">
        <v>43932</v>
      </c>
      <c r="I1478" s="1">
        <f t="shared" si="47"/>
        <v>43938</v>
      </c>
      <c r="J1478" t="str">
        <f t="shared" si="46"/>
        <v>Tipe2 Biasa 140 Coklat</v>
      </c>
      <c r="K1478">
        <v>1100000</v>
      </c>
    </row>
    <row r="1479" spans="1:11" x14ac:dyDescent="0.25">
      <c r="A1479" t="s">
        <v>1502</v>
      </c>
      <c r="B1479">
        <v>120</v>
      </c>
      <c r="C1479" t="s">
        <v>12</v>
      </c>
      <c r="D1479" t="s">
        <v>10</v>
      </c>
      <c r="E1479" t="s">
        <v>8</v>
      </c>
      <c r="F1479">
        <v>3</v>
      </c>
      <c r="G1479" s="1">
        <v>43931</v>
      </c>
      <c r="H1479" s="1">
        <v>43933</v>
      </c>
      <c r="I1479" s="1">
        <f t="shared" si="47"/>
        <v>43938</v>
      </c>
      <c r="J1479" t="str">
        <f t="shared" si="46"/>
        <v>Tipe2 Biasa 120 Merah</v>
      </c>
      <c r="K1479">
        <v>1100000</v>
      </c>
    </row>
    <row r="1480" spans="1:11" x14ac:dyDescent="0.25">
      <c r="A1480" t="s">
        <v>1503</v>
      </c>
      <c r="B1480">
        <v>120</v>
      </c>
      <c r="C1480" t="s">
        <v>11</v>
      </c>
      <c r="D1480" t="s">
        <v>13</v>
      </c>
      <c r="E1480" t="s">
        <v>8</v>
      </c>
      <c r="F1480">
        <v>3</v>
      </c>
      <c r="G1480" s="1">
        <v>43931</v>
      </c>
      <c r="H1480" s="1">
        <v>43933</v>
      </c>
      <c r="I1480" s="1">
        <f t="shared" si="47"/>
        <v>43938</v>
      </c>
      <c r="J1480" t="str">
        <f t="shared" si="46"/>
        <v>Tipe3 Biasa 120 Hitam</v>
      </c>
      <c r="K1480">
        <v>1200000</v>
      </c>
    </row>
    <row r="1481" spans="1:11" x14ac:dyDescent="0.25">
      <c r="A1481" t="s">
        <v>1504</v>
      </c>
      <c r="B1481">
        <v>160</v>
      </c>
      <c r="C1481" t="s">
        <v>6</v>
      </c>
      <c r="D1481" t="s">
        <v>15</v>
      </c>
      <c r="E1481" t="s">
        <v>16</v>
      </c>
      <c r="F1481">
        <v>3</v>
      </c>
      <c r="G1481" s="1">
        <v>43931</v>
      </c>
      <c r="H1481" s="1">
        <v>43933</v>
      </c>
      <c r="I1481" s="1">
        <f t="shared" si="47"/>
        <v>43938</v>
      </c>
      <c r="J1481" t="str">
        <f t="shared" si="46"/>
        <v>Tipe4 Laci 160 Abu-Abu</v>
      </c>
      <c r="K1481">
        <v>1600000</v>
      </c>
    </row>
    <row r="1482" spans="1:11" x14ac:dyDescent="0.25">
      <c r="A1482" t="s">
        <v>1505</v>
      </c>
      <c r="B1482">
        <v>180</v>
      </c>
      <c r="C1482" t="s">
        <v>6</v>
      </c>
      <c r="D1482" t="s">
        <v>7</v>
      </c>
      <c r="E1482" t="s">
        <v>16</v>
      </c>
      <c r="F1482">
        <v>3</v>
      </c>
      <c r="G1482" s="1">
        <v>43931</v>
      </c>
      <c r="H1482" s="1">
        <v>43933</v>
      </c>
      <c r="I1482" s="1">
        <f t="shared" si="47"/>
        <v>43938</v>
      </c>
      <c r="J1482" t="str">
        <f t="shared" si="46"/>
        <v>Tipe1 Laci 180 Abu-Abu</v>
      </c>
      <c r="K1482">
        <v>1000000</v>
      </c>
    </row>
    <row r="1483" spans="1:11" x14ac:dyDescent="0.25">
      <c r="A1483" t="s">
        <v>1506</v>
      </c>
      <c r="B1483">
        <v>160</v>
      </c>
      <c r="C1483" t="s">
        <v>11</v>
      </c>
      <c r="D1483" t="s">
        <v>10</v>
      </c>
      <c r="E1483" t="s">
        <v>8</v>
      </c>
      <c r="F1483">
        <v>3</v>
      </c>
      <c r="G1483" s="1">
        <v>43931</v>
      </c>
      <c r="H1483" s="1">
        <v>43933</v>
      </c>
      <c r="I1483" s="1">
        <f t="shared" si="47"/>
        <v>43938</v>
      </c>
      <c r="J1483" t="str">
        <f t="shared" si="46"/>
        <v>Tipe2 Biasa 160 Hitam</v>
      </c>
      <c r="K1483">
        <v>1100000</v>
      </c>
    </row>
    <row r="1484" spans="1:11" x14ac:dyDescent="0.25">
      <c r="A1484" t="s">
        <v>1507</v>
      </c>
      <c r="B1484">
        <v>120</v>
      </c>
      <c r="C1484" t="s">
        <v>14</v>
      </c>
      <c r="D1484" t="s">
        <v>13</v>
      </c>
      <c r="E1484" t="s">
        <v>8</v>
      </c>
      <c r="F1484">
        <v>3</v>
      </c>
      <c r="G1484" s="1">
        <v>43931</v>
      </c>
      <c r="H1484" s="1">
        <v>43933</v>
      </c>
      <c r="I1484" s="1">
        <f t="shared" si="47"/>
        <v>43938</v>
      </c>
      <c r="J1484" t="str">
        <f t="shared" si="46"/>
        <v>Tipe3 Biasa 120 Pink</v>
      </c>
      <c r="K1484">
        <v>1200000</v>
      </c>
    </row>
    <row r="1485" spans="1:11" x14ac:dyDescent="0.25">
      <c r="A1485" t="s">
        <v>1508</v>
      </c>
      <c r="B1485">
        <v>160</v>
      </c>
      <c r="C1485" t="s">
        <v>11</v>
      </c>
      <c r="D1485" t="s">
        <v>7</v>
      </c>
      <c r="E1485" t="s">
        <v>8</v>
      </c>
      <c r="F1485">
        <v>4</v>
      </c>
      <c r="G1485" s="1">
        <v>43933</v>
      </c>
      <c r="H1485" s="1">
        <v>43933</v>
      </c>
      <c r="I1485" s="1">
        <f t="shared" si="47"/>
        <v>43940</v>
      </c>
      <c r="J1485" t="str">
        <f t="shared" si="46"/>
        <v>Tipe1 Biasa 160 Hitam</v>
      </c>
      <c r="K1485">
        <v>700000</v>
      </c>
    </row>
    <row r="1486" spans="1:11" x14ac:dyDescent="0.25">
      <c r="A1486" t="s">
        <v>1509</v>
      </c>
      <c r="B1486">
        <v>160</v>
      </c>
      <c r="C1486" t="s">
        <v>11</v>
      </c>
      <c r="D1486" t="s">
        <v>10</v>
      </c>
      <c r="E1486" t="s">
        <v>8</v>
      </c>
      <c r="F1486">
        <v>4</v>
      </c>
      <c r="G1486" s="1">
        <v>43933</v>
      </c>
      <c r="H1486" s="1">
        <v>43934</v>
      </c>
      <c r="I1486" s="1">
        <f t="shared" si="47"/>
        <v>43940</v>
      </c>
      <c r="J1486" t="str">
        <f t="shared" si="46"/>
        <v>Tipe2 Biasa 160 Hitam</v>
      </c>
      <c r="K1486">
        <v>1100000</v>
      </c>
    </row>
    <row r="1487" spans="1:11" x14ac:dyDescent="0.25">
      <c r="A1487" t="s">
        <v>1510</v>
      </c>
      <c r="B1487">
        <v>120</v>
      </c>
      <c r="C1487" t="s">
        <v>9</v>
      </c>
      <c r="D1487" t="s">
        <v>10</v>
      </c>
      <c r="E1487" t="s">
        <v>8</v>
      </c>
      <c r="F1487">
        <v>4</v>
      </c>
      <c r="G1487" s="1">
        <v>43933</v>
      </c>
      <c r="H1487" s="1">
        <v>43934</v>
      </c>
      <c r="I1487" s="1">
        <f t="shared" si="47"/>
        <v>43940</v>
      </c>
      <c r="J1487" t="str">
        <f t="shared" si="46"/>
        <v>Tipe2 Biasa 120 Coklat</v>
      </c>
      <c r="K1487">
        <v>1100000</v>
      </c>
    </row>
    <row r="1488" spans="1:11" x14ac:dyDescent="0.25">
      <c r="A1488" t="s">
        <v>1511</v>
      </c>
      <c r="B1488">
        <v>160</v>
      </c>
      <c r="C1488" t="s">
        <v>11</v>
      </c>
      <c r="D1488" t="s">
        <v>13</v>
      </c>
      <c r="E1488" t="s">
        <v>8</v>
      </c>
      <c r="F1488">
        <v>4</v>
      </c>
      <c r="G1488" s="1">
        <v>43933</v>
      </c>
      <c r="H1488" s="1">
        <v>43934</v>
      </c>
      <c r="I1488" s="1">
        <f t="shared" si="47"/>
        <v>43940</v>
      </c>
      <c r="J1488" t="str">
        <f t="shared" si="46"/>
        <v>Tipe3 Biasa 160 Hitam</v>
      </c>
      <c r="K1488">
        <v>1200000</v>
      </c>
    </row>
    <row r="1489" spans="1:11" x14ac:dyDescent="0.25">
      <c r="A1489" t="s">
        <v>1512</v>
      </c>
      <c r="B1489">
        <v>160</v>
      </c>
      <c r="C1489" t="s">
        <v>11</v>
      </c>
      <c r="D1489" t="s">
        <v>15</v>
      </c>
      <c r="E1489" t="s">
        <v>8</v>
      </c>
      <c r="F1489">
        <v>4</v>
      </c>
      <c r="G1489" s="1">
        <v>43933</v>
      </c>
      <c r="H1489" s="1">
        <v>43934</v>
      </c>
      <c r="I1489" s="1">
        <f t="shared" si="47"/>
        <v>43940</v>
      </c>
      <c r="J1489" t="str">
        <f t="shared" si="46"/>
        <v>Tipe4 Biasa 160 Hitam</v>
      </c>
      <c r="K1489">
        <v>1300000</v>
      </c>
    </row>
    <row r="1490" spans="1:11" x14ac:dyDescent="0.25">
      <c r="A1490" t="s">
        <v>1513</v>
      </c>
      <c r="B1490">
        <v>180</v>
      </c>
      <c r="C1490" t="s">
        <v>6</v>
      </c>
      <c r="D1490" t="s">
        <v>7</v>
      </c>
      <c r="E1490" t="s">
        <v>16</v>
      </c>
      <c r="F1490">
        <v>4</v>
      </c>
      <c r="G1490" s="1">
        <v>43933</v>
      </c>
      <c r="H1490" s="1">
        <v>43935</v>
      </c>
      <c r="I1490" s="1">
        <f t="shared" si="47"/>
        <v>43940</v>
      </c>
      <c r="J1490" t="str">
        <f t="shared" si="46"/>
        <v>Tipe1 Laci 180 Abu-Abu</v>
      </c>
      <c r="K1490">
        <v>1000000</v>
      </c>
    </row>
    <row r="1491" spans="1:11" x14ac:dyDescent="0.25">
      <c r="A1491" t="s">
        <v>1514</v>
      </c>
      <c r="B1491">
        <v>180</v>
      </c>
      <c r="C1491" t="s">
        <v>11</v>
      </c>
      <c r="D1491" t="s">
        <v>13</v>
      </c>
      <c r="E1491" t="s">
        <v>8</v>
      </c>
      <c r="F1491">
        <v>4</v>
      </c>
      <c r="G1491" s="1">
        <v>43933</v>
      </c>
      <c r="H1491" s="1">
        <v>43935</v>
      </c>
      <c r="I1491" s="1">
        <f t="shared" si="47"/>
        <v>43940</v>
      </c>
      <c r="J1491" t="str">
        <f t="shared" si="46"/>
        <v>Tipe3 Biasa 180 Hitam</v>
      </c>
      <c r="K1491">
        <v>1200000</v>
      </c>
    </row>
    <row r="1492" spans="1:11" x14ac:dyDescent="0.25">
      <c r="A1492" t="s">
        <v>1515</v>
      </c>
      <c r="B1492">
        <v>160</v>
      </c>
      <c r="C1492" t="s">
        <v>9</v>
      </c>
      <c r="D1492" t="s">
        <v>7</v>
      </c>
      <c r="E1492" t="s">
        <v>16</v>
      </c>
      <c r="F1492">
        <v>4</v>
      </c>
      <c r="G1492" s="1">
        <v>43933</v>
      </c>
      <c r="H1492" s="1">
        <v>43935</v>
      </c>
      <c r="I1492" s="1">
        <f t="shared" si="47"/>
        <v>43940</v>
      </c>
      <c r="J1492" t="str">
        <f t="shared" si="46"/>
        <v>Tipe1 Laci 160 Coklat</v>
      </c>
      <c r="K1492">
        <v>1000000</v>
      </c>
    </row>
    <row r="1493" spans="1:11" x14ac:dyDescent="0.25">
      <c r="A1493" t="s">
        <v>1516</v>
      </c>
      <c r="B1493">
        <v>160</v>
      </c>
      <c r="C1493" t="s">
        <v>11</v>
      </c>
      <c r="D1493" t="s">
        <v>13</v>
      </c>
      <c r="E1493" t="s">
        <v>8</v>
      </c>
      <c r="F1493">
        <v>4</v>
      </c>
      <c r="G1493" s="1">
        <v>43933</v>
      </c>
      <c r="H1493" s="1">
        <v>43935</v>
      </c>
      <c r="I1493" s="1">
        <f t="shared" si="47"/>
        <v>43940</v>
      </c>
      <c r="J1493" t="str">
        <f t="shared" si="46"/>
        <v>Tipe3 Biasa 160 Hitam</v>
      </c>
      <c r="K1493">
        <v>1200000</v>
      </c>
    </row>
    <row r="1494" spans="1:11" x14ac:dyDescent="0.25">
      <c r="A1494" t="s">
        <v>1517</v>
      </c>
      <c r="B1494">
        <v>160</v>
      </c>
      <c r="C1494" t="s">
        <v>11</v>
      </c>
      <c r="D1494" t="s">
        <v>10</v>
      </c>
      <c r="E1494" t="s">
        <v>8</v>
      </c>
      <c r="F1494">
        <v>4</v>
      </c>
      <c r="G1494" s="1">
        <v>43933</v>
      </c>
      <c r="H1494" s="1">
        <v>43936</v>
      </c>
      <c r="I1494" s="1">
        <f t="shared" si="47"/>
        <v>43940</v>
      </c>
      <c r="J1494" t="str">
        <f t="shared" si="46"/>
        <v>Tipe2 Biasa 160 Hitam</v>
      </c>
      <c r="K1494">
        <v>1100000</v>
      </c>
    </row>
    <row r="1495" spans="1:11" x14ac:dyDescent="0.25">
      <c r="A1495" t="s">
        <v>1518</v>
      </c>
      <c r="B1495">
        <v>160</v>
      </c>
      <c r="C1495" t="s">
        <v>9</v>
      </c>
      <c r="D1495" t="s">
        <v>7</v>
      </c>
      <c r="E1495" t="s">
        <v>8</v>
      </c>
      <c r="F1495">
        <v>4</v>
      </c>
      <c r="G1495" s="1">
        <v>43933</v>
      </c>
      <c r="H1495" s="1">
        <v>43936</v>
      </c>
      <c r="I1495" s="1">
        <f t="shared" si="47"/>
        <v>43940</v>
      </c>
      <c r="J1495" t="str">
        <f t="shared" si="46"/>
        <v>Tipe1 Biasa 160 Coklat</v>
      </c>
      <c r="K1495">
        <v>700000</v>
      </c>
    </row>
    <row r="1496" spans="1:11" x14ac:dyDescent="0.25">
      <c r="A1496" t="s">
        <v>1519</v>
      </c>
      <c r="B1496">
        <v>180</v>
      </c>
      <c r="C1496" t="s">
        <v>11</v>
      </c>
      <c r="D1496" t="s">
        <v>15</v>
      </c>
      <c r="E1496" t="s">
        <v>8</v>
      </c>
      <c r="F1496">
        <v>4</v>
      </c>
      <c r="G1496" s="1">
        <v>43933</v>
      </c>
      <c r="H1496" s="1">
        <v>43936</v>
      </c>
      <c r="I1496" s="1">
        <f t="shared" si="47"/>
        <v>43940</v>
      </c>
      <c r="J1496" t="str">
        <f t="shared" si="46"/>
        <v>Tipe4 Biasa 180 Hitam</v>
      </c>
      <c r="K1496">
        <v>1300000</v>
      </c>
    </row>
    <row r="1497" spans="1:11" x14ac:dyDescent="0.25">
      <c r="A1497" t="s">
        <v>1520</v>
      </c>
      <c r="B1497">
        <v>160</v>
      </c>
      <c r="C1497" t="s">
        <v>11</v>
      </c>
      <c r="D1497" t="s">
        <v>7</v>
      </c>
      <c r="E1497" t="s">
        <v>16</v>
      </c>
      <c r="F1497">
        <v>2</v>
      </c>
      <c r="G1497" s="1">
        <v>43936</v>
      </c>
      <c r="H1497" s="1">
        <v>43937</v>
      </c>
      <c r="I1497" s="1">
        <f t="shared" si="47"/>
        <v>43943</v>
      </c>
      <c r="J1497" t="str">
        <f t="shared" si="46"/>
        <v>Tipe1 Laci 160 Hitam</v>
      </c>
      <c r="K1497">
        <v>1000000</v>
      </c>
    </row>
    <row r="1498" spans="1:11" x14ac:dyDescent="0.25">
      <c r="A1498" t="s">
        <v>1521</v>
      </c>
      <c r="B1498">
        <v>140</v>
      </c>
      <c r="C1498" t="s">
        <v>9</v>
      </c>
      <c r="D1498" t="s">
        <v>7</v>
      </c>
      <c r="E1498" t="s">
        <v>8</v>
      </c>
      <c r="F1498">
        <v>2</v>
      </c>
      <c r="G1498" s="1">
        <v>43936</v>
      </c>
      <c r="H1498" s="1">
        <v>43937</v>
      </c>
      <c r="I1498" s="1">
        <f t="shared" si="47"/>
        <v>43943</v>
      </c>
      <c r="J1498" t="str">
        <f t="shared" si="46"/>
        <v>Tipe1 Biasa 140 Coklat</v>
      </c>
      <c r="K1498">
        <v>700000</v>
      </c>
    </row>
    <row r="1499" spans="1:11" x14ac:dyDescent="0.25">
      <c r="A1499" t="s">
        <v>1522</v>
      </c>
      <c r="B1499">
        <v>160</v>
      </c>
      <c r="C1499" t="s">
        <v>11</v>
      </c>
      <c r="D1499" t="s">
        <v>7</v>
      </c>
      <c r="E1499" t="s">
        <v>8</v>
      </c>
      <c r="F1499">
        <v>2</v>
      </c>
      <c r="G1499" s="1">
        <v>43936</v>
      </c>
      <c r="H1499" s="1">
        <v>43937</v>
      </c>
      <c r="I1499" s="1">
        <f t="shared" si="47"/>
        <v>43943</v>
      </c>
      <c r="J1499" t="str">
        <f t="shared" si="46"/>
        <v>Tipe1 Biasa 160 Hitam</v>
      </c>
      <c r="K1499">
        <v>700000</v>
      </c>
    </row>
    <row r="1500" spans="1:11" x14ac:dyDescent="0.25">
      <c r="A1500" t="s">
        <v>1523</v>
      </c>
      <c r="B1500">
        <v>180</v>
      </c>
      <c r="C1500" t="s">
        <v>9</v>
      </c>
      <c r="D1500" t="s">
        <v>7</v>
      </c>
      <c r="E1500" t="s">
        <v>8</v>
      </c>
      <c r="F1500">
        <v>2</v>
      </c>
      <c r="G1500" s="1">
        <v>43936</v>
      </c>
      <c r="H1500" s="1">
        <v>43937</v>
      </c>
      <c r="I1500" s="1">
        <f t="shared" si="47"/>
        <v>43943</v>
      </c>
      <c r="J1500" t="str">
        <f t="shared" si="46"/>
        <v>Tipe1 Biasa 180 Coklat</v>
      </c>
      <c r="K1500">
        <v>700000</v>
      </c>
    </row>
    <row r="1501" spans="1:11" x14ac:dyDescent="0.25">
      <c r="A1501" t="s">
        <v>1524</v>
      </c>
      <c r="B1501">
        <v>120</v>
      </c>
      <c r="C1501" t="s">
        <v>11</v>
      </c>
      <c r="D1501" t="s">
        <v>7</v>
      </c>
      <c r="E1501" t="s">
        <v>8</v>
      </c>
      <c r="F1501">
        <v>2</v>
      </c>
      <c r="G1501" s="1">
        <v>43936</v>
      </c>
      <c r="H1501" s="1">
        <v>43937</v>
      </c>
      <c r="I1501" s="1">
        <f t="shared" si="47"/>
        <v>43943</v>
      </c>
      <c r="J1501" t="str">
        <f t="shared" si="46"/>
        <v>Tipe1 Biasa 120 Hitam</v>
      </c>
      <c r="K1501">
        <v>700000</v>
      </c>
    </row>
    <row r="1502" spans="1:11" x14ac:dyDescent="0.25">
      <c r="A1502" t="s">
        <v>1525</v>
      </c>
      <c r="B1502">
        <v>180</v>
      </c>
      <c r="C1502" t="s">
        <v>9</v>
      </c>
      <c r="D1502" t="s">
        <v>15</v>
      </c>
      <c r="E1502" t="s">
        <v>8</v>
      </c>
      <c r="F1502">
        <v>2</v>
      </c>
      <c r="G1502" s="1">
        <v>43936</v>
      </c>
      <c r="H1502" s="1">
        <v>43938</v>
      </c>
      <c r="I1502" s="1">
        <f t="shared" si="47"/>
        <v>43943</v>
      </c>
      <c r="J1502" t="str">
        <f t="shared" si="46"/>
        <v>Tipe4 Biasa 180 Coklat</v>
      </c>
      <c r="K1502">
        <v>1300000</v>
      </c>
    </row>
    <row r="1503" spans="1:11" x14ac:dyDescent="0.25">
      <c r="A1503" t="s">
        <v>1526</v>
      </c>
      <c r="B1503">
        <v>180</v>
      </c>
      <c r="C1503" t="s">
        <v>6</v>
      </c>
      <c r="D1503" t="s">
        <v>15</v>
      </c>
      <c r="E1503" t="s">
        <v>8</v>
      </c>
      <c r="F1503">
        <v>2</v>
      </c>
      <c r="G1503" s="1">
        <v>43936</v>
      </c>
      <c r="H1503" s="1">
        <v>43938</v>
      </c>
      <c r="I1503" s="1">
        <f t="shared" si="47"/>
        <v>43943</v>
      </c>
      <c r="J1503" t="str">
        <f t="shared" si="46"/>
        <v>Tipe4 Biasa 180 Abu-Abu</v>
      </c>
      <c r="K1503">
        <v>1300000</v>
      </c>
    </row>
    <row r="1504" spans="1:11" x14ac:dyDescent="0.25">
      <c r="A1504" t="s">
        <v>1527</v>
      </c>
      <c r="B1504">
        <v>140</v>
      </c>
      <c r="C1504" t="s">
        <v>11</v>
      </c>
      <c r="D1504" t="s">
        <v>10</v>
      </c>
      <c r="E1504" t="s">
        <v>8</v>
      </c>
      <c r="F1504">
        <v>1</v>
      </c>
      <c r="G1504" s="1">
        <v>43938</v>
      </c>
      <c r="H1504" s="1">
        <v>43939</v>
      </c>
      <c r="I1504" s="1">
        <f t="shared" si="47"/>
        <v>43945</v>
      </c>
      <c r="J1504" t="str">
        <f t="shared" si="46"/>
        <v>Tipe2 Biasa 140 Hitam</v>
      </c>
      <c r="K1504">
        <v>1100000</v>
      </c>
    </row>
    <row r="1505" spans="1:11" x14ac:dyDescent="0.25">
      <c r="A1505" t="s">
        <v>1528</v>
      </c>
      <c r="B1505">
        <v>160</v>
      </c>
      <c r="C1505" t="s">
        <v>11</v>
      </c>
      <c r="D1505" t="s">
        <v>7</v>
      </c>
      <c r="E1505" t="s">
        <v>8</v>
      </c>
      <c r="F1505">
        <v>1</v>
      </c>
      <c r="G1505" s="1">
        <v>43938</v>
      </c>
      <c r="H1505" s="1">
        <v>43939</v>
      </c>
      <c r="I1505" s="1">
        <f t="shared" si="47"/>
        <v>43945</v>
      </c>
      <c r="J1505" t="str">
        <f t="shared" si="46"/>
        <v>Tipe1 Biasa 160 Hitam</v>
      </c>
      <c r="K1505">
        <v>700000</v>
      </c>
    </row>
    <row r="1506" spans="1:11" x14ac:dyDescent="0.25">
      <c r="A1506" t="s">
        <v>1529</v>
      </c>
      <c r="B1506">
        <v>140</v>
      </c>
      <c r="C1506" t="s">
        <v>9</v>
      </c>
      <c r="D1506" t="s">
        <v>10</v>
      </c>
      <c r="E1506" t="s">
        <v>8</v>
      </c>
      <c r="F1506">
        <v>1</v>
      </c>
      <c r="G1506" s="1">
        <v>43938</v>
      </c>
      <c r="H1506" s="1">
        <v>43939</v>
      </c>
      <c r="I1506" s="1">
        <f t="shared" si="47"/>
        <v>43945</v>
      </c>
      <c r="J1506" t="str">
        <f t="shared" si="46"/>
        <v>Tipe2 Biasa 140 Coklat</v>
      </c>
      <c r="K1506">
        <v>1100000</v>
      </c>
    </row>
    <row r="1507" spans="1:11" x14ac:dyDescent="0.25">
      <c r="A1507" t="s">
        <v>1530</v>
      </c>
      <c r="B1507">
        <v>160</v>
      </c>
      <c r="C1507" t="s">
        <v>11</v>
      </c>
      <c r="D1507" t="s">
        <v>7</v>
      </c>
      <c r="E1507" t="s">
        <v>8</v>
      </c>
      <c r="F1507">
        <v>1</v>
      </c>
      <c r="G1507" s="1">
        <v>43938</v>
      </c>
      <c r="H1507" s="1">
        <v>43939</v>
      </c>
      <c r="I1507" s="1">
        <f t="shared" si="47"/>
        <v>43945</v>
      </c>
      <c r="J1507" t="str">
        <f t="shared" si="46"/>
        <v>Tipe1 Biasa 160 Hitam</v>
      </c>
      <c r="K1507">
        <v>700000</v>
      </c>
    </row>
    <row r="1508" spans="1:11" x14ac:dyDescent="0.25">
      <c r="A1508" t="s">
        <v>1531</v>
      </c>
      <c r="B1508">
        <v>160</v>
      </c>
      <c r="C1508" t="s">
        <v>6</v>
      </c>
      <c r="D1508" t="s">
        <v>7</v>
      </c>
      <c r="E1508" t="s">
        <v>8</v>
      </c>
      <c r="F1508">
        <v>1</v>
      </c>
      <c r="G1508" s="1">
        <v>43938</v>
      </c>
      <c r="H1508" s="1">
        <v>43940</v>
      </c>
      <c r="I1508" s="1">
        <f t="shared" si="47"/>
        <v>43945</v>
      </c>
      <c r="J1508" t="str">
        <f t="shared" si="46"/>
        <v>Tipe1 Biasa 160 Abu-Abu</v>
      </c>
      <c r="K1508">
        <v>700000</v>
      </c>
    </row>
    <row r="1509" spans="1:11" x14ac:dyDescent="0.25">
      <c r="A1509" t="s">
        <v>1532</v>
      </c>
      <c r="B1509">
        <v>180</v>
      </c>
      <c r="C1509" t="s">
        <v>11</v>
      </c>
      <c r="D1509" t="s">
        <v>7</v>
      </c>
      <c r="E1509" t="s">
        <v>8</v>
      </c>
      <c r="F1509">
        <v>1</v>
      </c>
      <c r="G1509" s="1">
        <v>43938</v>
      </c>
      <c r="H1509" s="1">
        <v>43940</v>
      </c>
      <c r="I1509" s="1">
        <f t="shared" si="47"/>
        <v>43945</v>
      </c>
      <c r="J1509" t="str">
        <f t="shared" si="46"/>
        <v>Tipe1 Biasa 180 Hitam</v>
      </c>
      <c r="K1509">
        <v>700000</v>
      </c>
    </row>
    <row r="1510" spans="1:11" x14ac:dyDescent="0.25">
      <c r="A1510" t="s">
        <v>1533</v>
      </c>
      <c r="B1510">
        <v>160</v>
      </c>
      <c r="C1510" t="s">
        <v>11</v>
      </c>
      <c r="D1510" t="s">
        <v>10</v>
      </c>
      <c r="E1510" t="s">
        <v>8</v>
      </c>
      <c r="F1510">
        <v>1</v>
      </c>
      <c r="G1510" s="1">
        <v>43938</v>
      </c>
      <c r="H1510" s="1">
        <v>43940</v>
      </c>
      <c r="I1510" s="1">
        <f t="shared" si="47"/>
        <v>43945</v>
      </c>
      <c r="J1510" t="str">
        <f t="shared" si="46"/>
        <v>Tipe2 Biasa 160 Hitam</v>
      </c>
      <c r="K1510">
        <v>1100000</v>
      </c>
    </row>
    <row r="1511" spans="1:11" x14ac:dyDescent="0.25">
      <c r="A1511" t="s">
        <v>1534</v>
      </c>
      <c r="B1511">
        <v>120</v>
      </c>
      <c r="C1511" t="s">
        <v>6</v>
      </c>
      <c r="D1511" t="s">
        <v>10</v>
      </c>
      <c r="E1511" t="s">
        <v>8</v>
      </c>
      <c r="F1511">
        <v>1</v>
      </c>
      <c r="G1511" s="1">
        <v>43938</v>
      </c>
      <c r="H1511" s="1">
        <v>43940</v>
      </c>
      <c r="I1511" s="1">
        <f t="shared" si="47"/>
        <v>43945</v>
      </c>
      <c r="J1511" t="str">
        <f t="shared" si="46"/>
        <v>Tipe2 Biasa 120 Abu-Abu</v>
      </c>
      <c r="K1511">
        <v>1100000</v>
      </c>
    </row>
    <row r="1512" spans="1:11" x14ac:dyDescent="0.25">
      <c r="A1512" t="s">
        <v>1535</v>
      </c>
      <c r="B1512">
        <v>180</v>
      </c>
      <c r="C1512" t="s">
        <v>6</v>
      </c>
      <c r="D1512" t="s">
        <v>7</v>
      </c>
      <c r="E1512" t="s">
        <v>8</v>
      </c>
      <c r="F1512">
        <v>1</v>
      </c>
      <c r="G1512" s="1">
        <v>43940</v>
      </c>
      <c r="H1512" s="1">
        <v>43941</v>
      </c>
      <c r="I1512" s="1">
        <f t="shared" si="47"/>
        <v>43947</v>
      </c>
      <c r="J1512" t="str">
        <f t="shared" si="46"/>
        <v>Tipe1 Biasa 180 Abu-Abu</v>
      </c>
      <c r="K1512">
        <v>700000</v>
      </c>
    </row>
    <row r="1513" spans="1:11" x14ac:dyDescent="0.25">
      <c r="A1513" t="s">
        <v>1536</v>
      </c>
      <c r="B1513">
        <v>180</v>
      </c>
      <c r="C1513" t="s">
        <v>14</v>
      </c>
      <c r="D1513" t="s">
        <v>7</v>
      </c>
      <c r="E1513" t="s">
        <v>8</v>
      </c>
      <c r="F1513">
        <v>1</v>
      </c>
      <c r="G1513" s="1">
        <v>43940</v>
      </c>
      <c r="H1513" s="1">
        <v>43941</v>
      </c>
      <c r="I1513" s="1">
        <f t="shared" si="47"/>
        <v>43947</v>
      </c>
      <c r="J1513" t="str">
        <f t="shared" si="46"/>
        <v>Tipe1 Biasa 180 Pink</v>
      </c>
      <c r="K1513">
        <v>700000</v>
      </c>
    </row>
    <row r="1514" spans="1:11" x14ac:dyDescent="0.25">
      <c r="A1514" t="s">
        <v>1537</v>
      </c>
      <c r="B1514">
        <v>160</v>
      </c>
      <c r="C1514" t="s">
        <v>12</v>
      </c>
      <c r="D1514" t="s">
        <v>15</v>
      </c>
      <c r="E1514" t="s">
        <v>8</v>
      </c>
      <c r="F1514">
        <v>1</v>
      </c>
      <c r="G1514" s="1">
        <v>43940</v>
      </c>
      <c r="H1514" s="1">
        <v>43941</v>
      </c>
      <c r="I1514" s="1">
        <f t="shared" si="47"/>
        <v>43947</v>
      </c>
      <c r="J1514" t="str">
        <f t="shared" si="46"/>
        <v>Tipe4 Biasa 160 Merah</v>
      </c>
      <c r="K1514">
        <v>1300000</v>
      </c>
    </row>
    <row r="1515" spans="1:11" x14ac:dyDescent="0.25">
      <c r="A1515" t="s">
        <v>1538</v>
      </c>
      <c r="B1515">
        <v>120</v>
      </c>
      <c r="C1515" t="s">
        <v>11</v>
      </c>
      <c r="D1515" t="s">
        <v>10</v>
      </c>
      <c r="E1515" t="s">
        <v>8</v>
      </c>
      <c r="F1515">
        <v>1</v>
      </c>
      <c r="G1515" s="1">
        <v>43940</v>
      </c>
      <c r="H1515" s="1">
        <v>43941</v>
      </c>
      <c r="I1515" s="1">
        <f t="shared" si="47"/>
        <v>43947</v>
      </c>
      <c r="J1515" t="str">
        <f t="shared" si="46"/>
        <v>Tipe2 Biasa 120 Hitam</v>
      </c>
      <c r="K1515">
        <v>1100000</v>
      </c>
    </row>
    <row r="1516" spans="1:11" x14ac:dyDescent="0.25">
      <c r="A1516" t="s">
        <v>1539</v>
      </c>
      <c r="B1516">
        <v>160</v>
      </c>
      <c r="C1516" t="s">
        <v>11</v>
      </c>
      <c r="D1516" t="s">
        <v>7</v>
      </c>
      <c r="E1516" t="s">
        <v>8</v>
      </c>
      <c r="F1516">
        <v>1</v>
      </c>
      <c r="G1516" s="1">
        <v>43940</v>
      </c>
      <c r="H1516" s="1">
        <v>43941</v>
      </c>
      <c r="I1516" s="1">
        <f t="shared" si="47"/>
        <v>43947</v>
      </c>
      <c r="J1516" t="str">
        <f t="shared" si="46"/>
        <v>Tipe1 Biasa 160 Hitam</v>
      </c>
      <c r="K1516">
        <v>700000</v>
      </c>
    </row>
    <row r="1517" spans="1:11" x14ac:dyDescent="0.25">
      <c r="A1517" t="s">
        <v>1540</v>
      </c>
      <c r="B1517">
        <v>180</v>
      </c>
      <c r="C1517" t="s">
        <v>6</v>
      </c>
      <c r="D1517" t="s">
        <v>15</v>
      </c>
      <c r="E1517" t="s">
        <v>16</v>
      </c>
      <c r="F1517">
        <v>1</v>
      </c>
      <c r="G1517" s="1">
        <v>43940</v>
      </c>
      <c r="H1517" s="1">
        <v>43942</v>
      </c>
      <c r="I1517" s="1">
        <f t="shared" si="47"/>
        <v>43947</v>
      </c>
      <c r="J1517" t="str">
        <f t="shared" si="46"/>
        <v>Tipe4 Laci 180 Abu-Abu</v>
      </c>
      <c r="K1517">
        <v>1600000</v>
      </c>
    </row>
    <row r="1518" spans="1:11" x14ac:dyDescent="0.25">
      <c r="A1518" t="s">
        <v>1541</v>
      </c>
      <c r="B1518">
        <v>160</v>
      </c>
      <c r="C1518" t="s">
        <v>12</v>
      </c>
      <c r="D1518" t="s">
        <v>15</v>
      </c>
      <c r="E1518" t="s">
        <v>16</v>
      </c>
      <c r="F1518">
        <v>1</v>
      </c>
      <c r="G1518" s="1">
        <v>43940</v>
      </c>
      <c r="H1518" s="1">
        <v>43942</v>
      </c>
      <c r="I1518" s="1">
        <f t="shared" si="47"/>
        <v>43947</v>
      </c>
      <c r="J1518" t="str">
        <f t="shared" si="46"/>
        <v>Tipe4 Laci 160 Merah</v>
      </c>
      <c r="K1518">
        <v>1600000</v>
      </c>
    </row>
    <row r="1519" spans="1:11" x14ac:dyDescent="0.25">
      <c r="A1519" t="s">
        <v>1542</v>
      </c>
      <c r="B1519">
        <v>180</v>
      </c>
      <c r="C1519" t="s">
        <v>11</v>
      </c>
      <c r="D1519" t="s">
        <v>7</v>
      </c>
      <c r="E1519" t="s">
        <v>8</v>
      </c>
      <c r="F1519">
        <v>1</v>
      </c>
      <c r="G1519" s="1">
        <v>43940</v>
      </c>
      <c r="H1519" s="1">
        <v>43943</v>
      </c>
      <c r="I1519" s="1">
        <f t="shared" si="47"/>
        <v>43947</v>
      </c>
      <c r="J1519" t="str">
        <f t="shared" si="46"/>
        <v>Tipe1 Biasa 180 Hitam</v>
      </c>
      <c r="K1519">
        <v>700000</v>
      </c>
    </row>
    <row r="1520" spans="1:11" x14ac:dyDescent="0.25">
      <c r="A1520" t="s">
        <v>1543</v>
      </c>
      <c r="B1520">
        <v>160</v>
      </c>
      <c r="C1520" t="s">
        <v>14</v>
      </c>
      <c r="D1520" t="s">
        <v>15</v>
      </c>
      <c r="E1520" t="s">
        <v>17</v>
      </c>
      <c r="F1520">
        <v>1</v>
      </c>
      <c r="G1520" s="1">
        <v>43940</v>
      </c>
      <c r="H1520" s="1">
        <v>43943</v>
      </c>
      <c r="I1520" s="1">
        <f t="shared" si="47"/>
        <v>43947</v>
      </c>
      <c r="J1520" t="str">
        <f t="shared" si="46"/>
        <v>Tipe4 Permata 160 Pink</v>
      </c>
      <c r="K1520">
        <v>1900000</v>
      </c>
    </row>
    <row r="1521" spans="1:11" x14ac:dyDescent="0.25">
      <c r="A1521" t="s">
        <v>1544</v>
      </c>
      <c r="B1521">
        <v>160</v>
      </c>
      <c r="C1521" t="s">
        <v>12</v>
      </c>
      <c r="D1521" t="s">
        <v>7</v>
      </c>
      <c r="E1521" t="s">
        <v>8</v>
      </c>
      <c r="F1521">
        <v>1</v>
      </c>
      <c r="G1521" s="1">
        <v>43940</v>
      </c>
      <c r="H1521" s="1">
        <v>43943</v>
      </c>
      <c r="I1521" s="1">
        <f t="shared" si="47"/>
        <v>43947</v>
      </c>
      <c r="J1521" t="str">
        <f t="shared" si="46"/>
        <v>Tipe1 Biasa 160 Merah</v>
      </c>
      <c r="K1521">
        <v>700000</v>
      </c>
    </row>
    <row r="1522" spans="1:11" x14ac:dyDescent="0.25">
      <c r="A1522" t="s">
        <v>1545</v>
      </c>
      <c r="B1522">
        <v>120</v>
      </c>
      <c r="C1522" t="s">
        <v>6</v>
      </c>
      <c r="D1522" t="s">
        <v>10</v>
      </c>
      <c r="E1522" t="s">
        <v>8</v>
      </c>
      <c r="F1522">
        <v>5</v>
      </c>
      <c r="G1522" s="1">
        <v>43943</v>
      </c>
      <c r="H1522" s="1">
        <v>43944</v>
      </c>
      <c r="I1522" s="1">
        <f t="shared" si="47"/>
        <v>43950</v>
      </c>
      <c r="J1522" t="str">
        <f t="shared" si="46"/>
        <v>Tipe2 Biasa 120 Abu-Abu</v>
      </c>
      <c r="K1522">
        <v>1100000</v>
      </c>
    </row>
    <row r="1523" spans="1:11" x14ac:dyDescent="0.25">
      <c r="A1523" t="s">
        <v>1546</v>
      </c>
      <c r="B1523">
        <v>160</v>
      </c>
      <c r="C1523" t="s">
        <v>9</v>
      </c>
      <c r="D1523" t="s">
        <v>10</v>
      </c>
      <c r="E1523" t="s">
        <v>17</v>
      </c>
      <c r="F1523">
        <v>5</v>
      </c>
      <c r="G1523" s="1">
        <v>43943</v>
      </c>
      <c r="H1523" s="1">
        <v>43944</v>
      </c>
      <c r="I1523" s="1">
        <f t="shared" si="47"/>
        <v>43950</v>
      </c>
      <c r="J1523" t="str">
        <f t="shared" si="46"/>
        <v>Tipe2 Permata 160 Coklat</v>
      </c>
      <c r="K1523">
        <v>1700000</v>
      </c>
    </row>
    <row r="1524" spans="1:11" x14ac:dyDescent="0.25">
      <c r="A1524" t="s">
        <v>1547</v>
      </c>
      <c r="B1524">
        <v>160</v>
      </c>
      <c r="C1524" t="s">
        <v>11</v>
      </c>
      <c r="D1524" t="s">
        <v>10</v>
      </c>
      <c r="E1524" t="s">
        <v>8</v>
      </c>
      <c r="F1524">
        <v>5</v>
      </c>
      <c r="G1524" s="1">
        <v>43943</v>
      </c>
      <c r="H1524" s="1">
        <v>43944</v>
      </c>
      <c r="I1524" s="1">
        <f t="shared" si="47"/>
        <v>43950</v>
      </c>
      <c r="J1524" t="str">
        <f t="shared" si="46"/>
        <v>Tipe2 Biasa 160 Hitam</v>
      </c>
      <c r="K1524">
        <v>1100000</v>
      </c>
    </row>
    <row r="1525" spans="1:11" x14ac:dyDescent="0.25">
      <c r="A1525" t="s">
        <v>1548</v>
      </c>
      <c r="B1525">
        <v>120</v>
      </c>
      <c r="C1525" t="s">
        <v>6</v>
      </c>
      <c r="D1525" t="s">
        <v>7</v>
      </c>
      <c r="E1525" t="s">
        <v>16</v>
      </c>
      <c r="F1525">
        <v>5</v>
      </c>
      <c r="G1525" s="1">
        <v>43943</v>
      </c>
      <c r="H1525" s="1">
        <v>43945</v>
      </c>
      <c r="I1525" s="1">
        <f t="shared" si="47"/>
        <v>43950</v>
      </c>
      <c r="J1525" t="str">
        <f t="shared" si="46"/>
        <v>Tipe1 Laci 120 Abu-Abu</v>
      </c>
      <c r="K1525">
        <v>1000000</v>
      </c>
    </row>
    <row r="1526" spans="1:11" x14ac:dyDescent="0.25">
      <c r="A1526" t="s">
        <v>1549</v>
      </c>
      <c r="B1526">
        <v>180</v>
      </c>
      <c r="C1526" t="s">
        <v>6</v>
      </c>
      <c r="D1526" t="s">
        <v>7</v>
      </c>
      <c r="E1526" t="s">
        <v>8</v>
      </c>
      <c r="F1526">
        <v>5</v>
      </c>
      <c r="G1526" s="1">
        <v>43943</v>
      </c>
      <c r="H1526" s="1">
        <v>43945</v>
      </c>
      <c r="I1526" s="1">
        <f t="shared" si="47"/>
        <v>43950</v>
      </c>
      <c r="J1526" t="str">
        <f t="shared" si="46"/>
        <v>Tipe1 Biasa 180 Abu-Abu</v>
      </c>
      <c r="K1526">
        <v>700000</v>
      </c>
    </row>
    <row r="1527" spans="1:11" x14ac:dyDescent="0.25">
      <c r="A1527" t="s">
        <v>1550</v>
      </c>
      <c r="B1527">
        <v>120</v>
      </c>
      <c r="C1527" t="s">
        <v>9</v>
      </c>
      <c r="D1527" t="s">
        <v>10</v>
      </c>
      <c r="E1527" t="s">
        <v>8</v>
      </c>
      <c r="F1527">
        <v>4</v>
      </c>
      <c r="G1527" s="1">
        <v>43945</v>
      </c>
      <c r="H1527" s="1">
        <v>43945</v>
      </c>
      <c r="I1527" s="1">
        <f t="shared" si="47"/>
        <v>43952</v>
      </c>
      <c r="J1527" t="str">
        <f t="shared" si="46"/>
        <v>Tipe2 Biasa 120 Coklat</v>
      </c>
      <c r="K1527">
        <v>1100000</v>
      </c>
    </row>
    <row r="1528" spans="1:11" x14ac:dyDescent="0.25">
      <c r="A1528" t="s">
        <v>1551</v>
      </c>
      <c r="B1528">
        <v>160</v>
      </c>
      <c r="C1528" t="s">
        <v>9</v>
      </c>
      <c r="D1528" t="s">
        <v>15</v>
      </c>
      <c r="E1528" t="s">
        <v>8</v>
      </c>
      <c r="F1528">
        <v>4</v>
      </c>
      <c r="G1528" s="1">
        <v>43945</v>
      </c>
      <c r="H1528" s="1">
        <v>43946</v>
      </c>
      <c r="I1528" s="1">
        <f t="shared" si="47"/>
        <v>43952</v>
      </c>
      <c r="J1528" t="str">
        <f t="shared" si="46"/>
        <v>Tipe4 Biasa 160 Coklat</v>
      </c>
      <c r="K1528">
        <v>1300000</v>
      </c>
    </row>
    <row r="1529" spans="1:11" x14ac:dyDescent="0.25">
      <c r="A1529" t="s">
        <v>1552</v>
      </c>
      <c r="B1529">
        <v>160</v>
      </c>
      <c r="C1529" t="s">
        <v>11</v>
      </c>
      <c r="D1529" t="s">
        <v>7</v>
      </c>
      <c r="E1529" t="s">
        <v>8</v>
      </c>
      <c r="F1529">
        <v>4</v>
      </c>
      <c r="G1529" s="1">
        <v>43945</v>
      </c>
      <c r="H1529" s="1">
        <v>43947</v>
      </c>
      <c r="I1529" s="1">
        <f t="shared" si="47"/>
        <v>43952</v>
      </c>
      <c r="J1529" t="str">
        <f t="shared" si="46"/>
        <v>Tipe1 Biasa 160 Hitam</v>
      </c>
      <c r="K1529">
        <v>700000</v>
      </c>
    </row>
    <row r="1530" spans="1:11" x14ac:dyDescent="0.25">
      <c r="A1530" t="s">
        <v>1553</v>
      </c>
      <c r="B1530">
        <v>180</v>
      </c>
      <c r="C1530" t="s">
        <v>9</v>
      </c>
      <c r="D1530" t="s">
        <v>15</v>
      </c>
      <c r="E1530" t="s">
        <v>8</v>
      </c>
      <c r="F1530">
        <v>4</v>
      </c>
      <c r="G1530" s="1">
        <v>43945</v>
      </c>
      <c r="H1530" s="1">
        <v>43947</v>
      </c>
      <c r="I1530" s="1">
        <f t="shared" si="47"/>
        <v>43952</v>
      </c>
      <c r="J1530" t="str">
        <f t="shared" si="46"/>
        <v>Tipe4 Biasa 180 Coklat</v>
      </c>
      <c r="K1530">
        <v>1300000</v>
      </c>
    </row>
    <row r="1531" spans="1:11" x14ac:dyDescent="0.25">
      <c r="A1531" t="s">
        <v>1554</v>
      </c>
      <c r="B1531">
        <v>160</v>
      </c>
      <c r="C1531" t="s">
        <v>14</v>
      </c>
      <c r="D1531" t="s">
        <v>7</v>
      </c>
      <c r="E1531" t="s">
        <v>8</v>
      </c>
      <c r="F1531">
        <v>4</v>
      </c>
      <c r="G1531" s="1">
        <v>43945</v>
      </c>
      <c r="H1531" s="1">
        <v>43947</v>
      </c>
      <c r="I1531" s="1">
        <f t="shared" si="47"/>
        <v>43952</v>
      </c>
      <c r="J1531" t="str">
        <f t="shared" si="46"/>
        <v>Tipe1 Biasa 160 Pink</v>
      </c>
      <c r="K1531">
        <v>700000</v>
      </c>
    </row>
    <row r="1532" spans="1:11" x14ac:dyDescent="0.25">
      <c r="A1532" t="s">
        <v>1555</v>
      </c>
      <c r="B1532">
        <v>160</v>
      </c>
      <c r="C1532" t="s">
        <v>11</v>
      </c>
      <c r="D1532" t="s">
        <v>10</v>
      </c>
      <c r="E1532" t="s">
        <v>8</v>
      </c>
      <c r="F1532">
        <v>4</v>
      </c>
      <c r="G1532" s="1">
        <v>43945</v>
      </c>
      <c r="H1532" s="1">
        <v>43947</v>
      </c>
      <c r="I1532" s="1">
        <f t="shared" si="47"/>
        <v>43952</v>
      </c>
      <c r="J1532" t="str">
        <f t="shared" si="46"/>
        <v>Tipe2 Biasa 160 Hitam</v>
      </c>
      <c r="K1532">
        <v>1100000</v>
      </c>
    </row>
    <row r="1533" spans="1:11" x14ac:dyDescent="0.25">
      <c r="A1533" t="s">
        <v>1556</v>
      </c>
      <c r="B1533">
        <v>140</v>
      </c>
      <c r="C1533" t="s">
        <v>9</v>
      </c>
      <c r="D1533" t="s">
        <v>7</v>
      </c>
      <c r="E1533" t="s">
        <v>8</v>
      </c>
      <c r="F1533">
        <v>1</v>
      </c>
      <c r="G1533" s="1">
        <v>43947</v>
      </c>
      <c r="H1533" s="1">
        <v>43948</v>
      </c>
      <c r="I1533" s="1">
        <f t="shared" si="47"/>
        <v>43954</v>
      </c>
      <c r="J1533" t="str">
        <f t="shared" si="46"/>
        <v>Tipe1 Biasa 140 Coklat</v>
      </c>
      <c r="K1533">
        <v>700000</v>
      </c>
    </row>
    <row r="1534" spans="1:11" x14ac:dyDescent="0.25">
      <c r="A1534" t="s">
        <v>1557</v>
      </c>
      <c r="B1534">
        <v>160</v>
      </c>
      <c r="C1534" t="s">
        <v>11</v>
      </c>
      <c r="D1534" t="s">
        <v>15</v>
      </c>
      <c r="E1534" t="s">
        <v>8</v>
      </c>
      <c r="F1534">
        <v>1</v>
      </c>
      <c r="G1534" s="1">
        <v>43947</v>
      </c>
      <c r="H1534" s="1">
        <v>43948</v>
      </c>
      <c r="I1534" s="1">
        <f t="shared" si="47"/>
        <v>43954</v>
      </c>
      <c r="J1534" t="str">
        <f t="shared" si="46"/>
        <v>Tipe4 Biasa 160 Hitam</v>
      </c>
      <c r="K1534">
        <v>1300000</v>
      </c>
    </row>
    <row r="1535" spans="1:11" x14ac:dyDescent="0.25">
      <c r="A1535" t="s">
        <v>1558</v>
      </c>
      <c r="B1535">
        <v>140</v>
      </c>
      <c r="C1535" t="s">
        <v>9</v>
      </c>
      <c r="D1535" t="s">
        <v>13</v>
      </c>
      <c r="E1535" t="s">
        <v>8</v>
      </c>
      <c r="F1535">
        <v>1</v>
      </c>
      <c r="G1535" s="1">
        <v>43947</v>
      </c>
      <c r="H1535" s="1">
        <v>43948</v>
      </c>
      <c r="I1535" s="1">
        <f t="shared" si="47"/>
        <v>43954</v>
      </c>
      <c r="J1535" t="str">
        <f t="shared" si="46"/>
        <v>Tipe3 Biasa 140 Coklat</v>
      </c>
      <c r="K1535">
        <v>1200000</v>
      </c>
    </row>
    <row r="1536" spans="1:11" x14ac:dyDescent="0.25">
      <c r="A1536" t="s">
        <v>1559</v>
      </c>
      <c r="B1536">
        <v>160</v>
      </c>
      <c r="C1536" t="s">
        <v>12</v>
      </c>
      <c r="D1536" t="s">
        <v>15</v>
      </c>
      <c r="E1536" t="s">
        <v>8</v>
      </c>
      <c r="F1536">
        <v>1</v>
      </c>
      <c r="G1536" s="1">
        <v>43947</v>
      </c>
      <c r="H1536" s="1">
        <v>43949</v>
      </c>
      <c r="I1536" s="1">
        <f t="shared" si="47"/>
        <v>43954</v>
      </c>
      <c r="J1536" t="str">
        <f t="shared" si="46"/>
        <v>Tipe4 Biasa 160 Merah</v>
      </c>
      <c r="K1536">
        <v>1300000</v>
      </c>
    </row>
    <row r="1537" spans="1:11" x14ac:dyDescent="0.25">
      <c r="A1537" t="s">
        <v>1560</v>
      </c>
      <c r="B1537">
        <v>160</v>
      </c>
      <c r="C1537" t="s">
        <v>14</v>
      </c>
      <c r="D1537" t="s">
        <v>7</v>
      </c>
      <c r="E1537" t="s">
        <v>16</v>
      </c>
      <c r="F1537">
        <v>1</v>
      </c>
      <c r="G1537" s="1">
        <v>43947</v>
      </c>
      <c r="H1537" s="1">
        <v>43950</v>
      </c>
      <c r="I1537" s="1">
        <f t="shared" si="47"/>
        <v>43954</v>
      </c>
      <c r="J1537" t="str">
        <f t="shared" si="46"/>
        <v>Tipe1 Laci 160 Pink</v>
      </c>
      <c r="K1537">
        <v>1000000</v>
      </c>
    </row>
    <row r="1538" spans="1:11" x14ac:dyDescent="0.25">
      <c r="A1538" t="s">
        <v>1561</v>
      </c>
      <c r="B1538">
        <v>160</v>
      </c>
      <c r="C1538" t="s">
        <v>11</v>
      </c>
      <c r="D1538" t="s">
        <v>7</v>
      </c>
      <c r="E1538" t="s">
        <v>8</v>
      </c>
      <c r="F1538">
        <v>1</v>
      </c>
      <c r="G1538" s="1">
        <v>43947</v>
      </c>
      <c r="H1538" s="1">
        <v>43950</v>
      </c>
      <c r="I1538" s="1">
        <f t="shared" si="47"/>
        <v>43954</v>
      </c>
      <c r="J1538" t="str">
        <f t="shared" ref="J1538:J1601" si="48">_xlfn.TEXTJOIN(" ",TRUE,D1538,E1538,B1538,C1538)</f>
        <v>Tipe1 Biasa 160 Hitam</v>
      </c>
      <c r="K1538">
        <v>700000</v>
      </c>
    </row>
    <row r="1539" spans="1:11" x14ac:dyDescent="0.25">
      <c r="A1539" t="s">
        <v>1562</v>
      </c>
      <c r="B1539">
        <v>160</v>
      </c>
      <c r="C1539" t="s">
        <v>9</v>
      </c>
      <c r="D1539" t="s">
        <v>7</v>
      </c>
      <c r="E1539" t="s">
        <v>16</v>
      </c>
      <c r="F1539">
        <v>1</v>
      </c>
      <c r="G1539" s="1">
        <v>43947</v>
      </c>
      <c r="H1539" s="1">
        <v>43950</v>
      </c>
      <c r="I1539" s="1">
        <f t="shared" ref="I1539:I1602" si="49">G1539+7</f>
        <v>43954</v>
      </c>
      <c r="J1539" t="str">
        <f t="shared" si="48"/>
        <v>Tipe1 Laci 160 Coklat</v>
      </c>
      <c r="K1539">
        <v>1000000</v>
      </c>
    </row>
    <row r="1540" spans="1:11" x14ac:dyDescent="0.25">
      <c r="A1540" t="s">
        <v>1563</v>
      </c>
      <c r="B1540">
        <v>140</v>
      </c>
      <c r="C1540" t="s">
        <v>6</v>
      </c>
      <c r="D1540" t="s">
        <v>10</v>
      </c>
      <c r="E1540" t="s">
        <v>8</v>
      </c>
      <c r="F1540">
        <v>1</v>
      </c>
      <c r="G1540" s="1">
        <v>43947</v>
      </c>
      <c r="H1540" s="1">
        <v>43950</v>
      </c>
      <c r="I1540" s="1">
        <f t="shared" si="49"/>
        <v>43954</v>
      </c>
      <c r="J1540" t="str">
        <f t="shared" si="48"/>
        <v>Tipe2 Biasa 140 Abu-Abu</v>
      </c>
      <c r="K1540">
        <v>1100000</v>
      </c>
    </row>
    <row r="1541" spans="1:11" x14ac:dyDescent="0.25">
      <c r="A1541" t="s">
        <v>1564</v>
      </c>
      <c r="B1541">
        <v>160</v>
      </c>
      <c r="C1541" t="s">
        <v>14</v>
      </c>
      <c r="D1541" t="s">
        <v>13</v>
      </c>
      <c r="E1541" t="s">
        <v>16</v>
      </c>
      <c r="F1541">
        <v>1</v>
      </c>
      <c r="G1541" s="1">
        <v>43950</v>
      </c>
      <c r="H1541" s="1">
        <v>43951</v>
      </c>
      <c r="I1541" s="1">
        <f t="shared" si="49"/>
        <v>43957</v>
      </c>
      <c r="J1541" t="str">
        <f t="shared" si="48"/>
        <v>Tipe3 Laci 160 Pink</v>
      </c>
      <c r="K1541">
        <v>1500000</v>
      </c>
    </row>
    <row r="1542" spans="1:11" x14ac:dyDescent="0.25">
      <c r="A1542" t="s">
        <v>1565</v>
      </c>
      <c r="B1542">
        <v>180</v>
      </c>
      <c r="C1542" t="s">
        <v>9</v>
      </c>
      <c r="D1542" t="s">
        <v>15</v>
      </c>
      <c r="E1542" t="s">
        <v>8</v>
      </c>
      <c r="F1542">
        <v>1</v>
      </c>
      <c r="G1542" s="1">
        <v>43950</v>
      </c>
      <c r="H1542" s="1">
        <v>43951</v>
      </c>
      <c r="I1542" s="1">
        <f t="shared" si="49"/>
        <v>43957</v>
      </c>
      <c r="J1542" t="str">
        <f t="shared" si="48"/>
        <v>Tipe4 Biasa 180 Coklat</v>
      </c>
      <c r="K1542">
        <v>1300000</v>
      </c>
    </row>
    <row r="1543" spans="1:11" x14ac:dyDescent="0.25">
      <c r="A1543" t="s">
        <v>1566</v>
      </c>
      <c r="B1543">
        <v>120</v>
      </c>
      <c r="C1543" t="s">
        <v>6</v>
      </c>
      <c r="D1543" t="s">
        <v>10</v>
      </c>
      <c r="E1543" t="s">
        <v>8</v>
      </c>
      <c r="F1543">
        <v>1</v>
      </c>
      <c r="G1543" s="1">
        <v>43950</v>
      </c>
      <c r="H1543" s="1">
        <v>43951</v>
      </c>
      <c r="I1543" s="1">
        <f t="shared" si="49"/>
        <v>43957</v>
      </c>
      <c r="J1543" t="str">
        <f t="shared" si="48"/>
        <v>Tipe2 Biasa 120 Abu-Abu</v>
      </c>
      <c r="K1543">
        <v>1100000</v>
      </c>
    </row>
    <row r="1544" spans="1:11" x14ac:dyDescent="0.25">
      <c r="A1544" t="s">
        <v>1567</v>
      </c>
      <c r="B1544">
        <v>120</v>
      </c>
      <c r="C1544" t="s">
        <v>14</v>
      </c>
      <c r="D1544" t="s">
        <v>15</v>
      </c>
      <c r="E1544" t="s">
        <v>8</v>
      </c>
      <c r="F1544">
        <v>1</v>
      </c>
      <c r="G1544" s="1">
        <v>43950</v>
      </c>
      <c r="H1544" s="1">
        <v>43951</v>
      </c>
      <c r="I1544" s="1">
        <f t="shared" si="49"/>
        <v>43957</v>
      </c>
      <c r="J1544" t="str">
        <f t="shared" si="48"/>
        <v>Tipe4 Biasa 120 Pink</v>
      </c>
      <c r="K1544">
        <v>1300000</v>
      </c>
    </row>
    <row r="1545" spans="1:11" x14ac:dyDescent="0.25">
      <c r="A1545" t="s">
        <v>1568</v>
      </c>
      <c r="B1545">
        <v>180</v>
      </c>
      <c r="C1545" t="s">
        <v>11</v>
      </c>
      <c r="D1545" t="s">
        <v>10</v>
      </c>
      <c r="E1545" t="s">
        <v>8</v>
      </c>
      <c r="F1545">
        <v>1</v>
      </c>
      <c r="G1545" s="1">
        <v>43950</v>
      </c>
      <c r="H1545" s="1">
        <v>43952</v>
      </c>
      <c r="I1545" s="1">
        <f t="shared" si="49"/>
        <v>43957</v>
      </c>
      <c r="J1545" t="str">
        <f t="shared" si="48"/>
        <v>Tipe2 Biasa 180 Hitam</v>
      </c>
      <c r="K1545">
        <v>1100000</v>
      </c>
    </row>
    <row r="1546" spans="1:11" x14ac:dyDescent="0.25">
      <c r="A1546" t="s">
        <v>1569</v>
      </c>
      <c r="B1546">
        <v>160</v>
      </c>
      <c r="C1546" t="s">
        <v>6</v>
      </c>
      <c r="D1546" t="s">
        <v>13</v>
      </c>
      <c r="E1546" t="s">
        <v>8</v>
      </c>
      <c r="F1546">
        <v>1</v>
      </c>
      <c r="G1546" s="1">
        <v>43950</v>
      </c>
      <c r="H1546" s="1">
        <v>43952</v>
      </c>
      <c r="I1546" s="1">
        <f t="shared" si="49"/>
        <v>43957</v>
      </c>
      <c r="J1546" t="str">
        <f t="shared" si="48"/>
        <v>Tipe3 Biasa 160 Abu-Abu</v>
      </c>
      <c r="K1546">
        <v>1200000</v>
      </c>
    </row>
    <row r="1547" spans="1:11" x14ac:dyDescent="0.25">
      <c r="A1547" t="s">
        <v>1570</v>
      </c>
      <c r="B1547">
        <v>180</v>
      </c>
      <c r="C1547" t="s">
        <v>11</v>
      </c>
      <c r="D1547" t="s">
        <v>7</v>
      </c>
      <c r="E1547" t="s">
        <v>8</v>
      </c>
      <c r="F1547">
        <v>1</v>
      </c>
      <c r="G1547" s="1">
        <v>43950</v>
      </c>
      <c r="H1547" s="1">
        <v>43952</v>
      </c>
      <c r="I1547" s="1">
        <f t="shared" si="49"/>
        <v>43957</v>
      </c>
      <c r="J1547" t="str">
        <f t="shared" si="48"/>
        <v>Tipe1 Biasa 180 Hitam</v>
      </c>
      <c r="K1547">
        <v>700000</v>
      </c>
    </row>
    <row r="1548" spans="1:11" x14ac:dyDescent="0.25">
      <c r="A1548" t="s">
        <v>1571</v>
      </c>
      <c r="B1548">
        <v>160</v>
      </c>
      <c r="C1548" t="s">
        <v>6</v>
      </c>
      <c r="D1548" t="s">
        <v>15</v>
      </c>
      <c r="E1548" t="s">
        <v>8</v>
      </c>
      <c r="F1548">
        <v>1</v>
      </c>
      <c r="G1548" s="1">
        <v>43950</v>
      </c>
      <c r="H1548" s="1">
        <v>43952</v>
      </c>
      <c r="I1548" s="1">
        <f t="shared" si="49"/>
        <v>43957</v>
      </c>
      <c r="J1548" t="str">
        <f t="shared" si="48"/>
        <v>Tipe4 Biasa 160 Abu-Abu</v>
      </c>
      <c r="K1548">
        <v>1300000</v>
      </c>
    </row>
    <row r="1549" spans="1:11" x14ac:dyDescent="0.25">
      <c r="A1549" t="s">
        <v>1572</v>
      </c>
      <c r="B1549">
        <v>120</v>
      </c>
      <c r="C1549" t="s">
        <v>6</v>
      </c>
      <c r="D1549" t="s">
        <v>13</v>
      </c>
      <c r="E1549" t="s">
        <v>8</v>
      </c>
      <c r="F1549">
        <v>1</v>
      </c>
      <c r="G1549" s="1">
        <v>43950</v>
      </c>
      <c r="H1549" s="1">
        <v>43952</v>
      </c>
      <c r="I1549" s="1">
        <f t="shared" si="49"/>
        <v>43957</v>
      </c>
      <c r="J1549" t="str">
        <f t="shared" si="48"/>
        <v>Tipe3 Biasa 120 Abu-Abu</v>
      </c>
      <c r="K1549">
        <v>1200000</v>
      </c>
    </row>
    <row r="1550" spans="1:11" x14ac:dyDescent="0.25">
      <c r="A1550" t="s">
        <v>1573</v>
      </c>
      <c r="B1550">
        <v>160</v>
      </c>
      <c r="C1550" t="s">
        <v>12</v>
      </c>
      <c r="D1550" t="s">
        <v>15</v>
      </c>
      <c r="E1550" t="s">
        <v>8</v>
      </c>
      <c r="F1550">
        <v>1</v>
      </c>
      <c r="G1550" s="1">
        <v>43950</v>
      </c>
      <c r="H1550" s="1">
        <v>43952</v>
      </c>
      <c r="I1550" s="1">
        <f t="shared" si="49"/>
        <v>43957</v>
      </c>
      <c r="J1550" t="str">
        <f t="shared" si="48"/>
        <v>Tipe4 Biasa 160 Merah</v>
      </c>
      <c r="K1550">
        <v>1300000</v>
      </c>
    </row>
    <row r="1551" spans="1:11" x14ac:dyDescent="0.25">
      <c r="A1551" t="s">
        <v>1574</v>
      </c>
      <c r="B1551">
        <v>180</v>
      </c>
      <c r="C1551" t="s">
        <v>11</v>
      </c>
      <c r="D1551" t="s">
        <v>13</v>
      </c>
      <c r="E1551" t="s">
        <v>8</v>
      </c>
      <c r="F1551">
        <v>1</v>
      </c>
      <c r="G1551" s="1">
        <v>43950</v>
      </c>
      <c r="H1551" s="1">
        <v>43952</v>
      </c>
      <c r="I1551" s="1">
        <f t="shared" si="49"/>
        <v>43957</v>
      </c>
      <c r="J1551" t="str">
        <f t="shared" si="48"/>
        <v>Tipe3 Biasa 180 Hitam</v>
      </c>
      <c r="K1551">
        <v>1200000</v>
      </c>
    </row>
    <row r="1552" spans="1:11" x14ac:dyDescent="0.25">
      <c r="A1552" t="s">
        <v>1575</v>
      </c>
      <c r="B1552">
        <v>120</v>
      </c>
      <c r="C1552" t="s">
        <v>11</v>
      </c>
      <c r="D1552" t="s">
        <v>15</v>
      </c>
      <c r="E1552" t="s">
        <v>8</v>
      </c>
      <c r="F1552">
        <v>1</v>
      </c>
      <c r="G1552" s="1">
        <v>43950</v>
      </c>
      <c r="H1552" s="1">
        <v>43952</v>
      </c>
      <c r="I1552" s="1">
        <f t="shared" si="49"/>
        <v>43957</v>
      </c>
      <c r="J1552" t="str">
        <f t="shared" si="48"/>
        <v>Tipe4 Biasa 120 Hitam</v>
      </c>
      <c r="K1552">
        <v>1300000</v>
      </c>
    </row>
    <row r="1553" spans="1:11" x14ac:dyDescent="0.25">
      <c r="A1553" t="s">
        <v>1576</v>
      </c>
      <c r="B1553">
        <v>120</v>
      </c>
      <c r="C1553" t="s">
        <v>11</v>
      </c>
      <c r="D1553" t="s">
        <v>7</v>
      </c>
      <c r="E1553" t="s">
        <v>8</v>
      </c>
      <c r="F1553">
        <v>6</v>
      </c>
      <c r="G1553" s="1">
        <v>43952</v>
      </c>
      <c r="H1553" s="1">
        <v>43953</v>
      </c>
      <c r="I1553" s="1">
        <f t="shared" si="49"/>
        <v>43959</v>
      </c>
      <c r="J1553" t="str">
        <f t="shared" si="48"/>
        <v>Tipe1 Biasa 120 Hitam</v>
      </c>
      <c r="K1553">
        <v>700000</v>
      </c>
    </row>
    <row r="1554" spans="1:11" x14ac:dyDescent="0.25">
      <c r="A1554" t="s">
        <v>1577</v>
      </c>
      <c r="B1554">
        <v>140</v>
      </c>
      <c r="C1554" t="s">
        <v>14</v>
      </c>
      <c r="D1554" t="s">
        <v>15</v>
      </c>
      <c r="E1554" t="s">
        <v>8</v>
      </c>
      <c r="F1554">
        <v>6</v>
      </c>
      <c r="G1554" s="1">
        <v>43952</v>
      </c>
      <c r="H1554" s="1">
        <v>43953</v>
      </c>
      <c r="I1554" s="1">
        <f t="shared" si="49"/>
        <v>43959</v>
      </c>
      <c r="J1554" t="str">
        <f t="shared" si="48"/>
        <v>Tipe4 Biasa 140 Pink</v>
      </c>
      <c r="K1554">
        <v>1300000</v>
      </c>
    </row>
    <row r="1555" spans="1:11" x14ac:dyDescent="0.25">
      <c r="A1555" t="s">
        <v>1578</v>
      </c>
      <c r="B1555">
        <v>180</v>
      </c>
      <c r="C1555" t="s">
        <v>6</v>
      </c>
      <c r="D1555" t="s">
        <v>7</v>
      </c>
      <c r="E1555" t="s">
        <v>8</v>
      </c>
      <c r="F1555">
        <v>6</v>
      </c>
      <c r="G1555" s="1">
        <v>43952</v>
      </c>
      <c r="H1555" s="1">
        <v>43953</v>
      </c>
      <c r="I1555" s="1">
        <f t="shared" si="49"/>
        <v>43959</v>
      </c>
      <c r="J1555" t="str">
        <f t="shared" si="48"/>
        <v>Tipe1 Biasa 180 Abu-Abu</v>
      </c>
      <c r="K1555">
        <v>700000</v>
      </c>
    </row>
    <row r="1556" spans="1:11" x14ac:dyDescent="0.25">
      <c r="A1556" t="s">
        <v>1579</v>
      </c>
      <c r="B1556">
        <v>160</v>
      </c>
      <c r="C1556" t="s">
        <v>12</v>
      </c>
      <c r="D1556" t="s">
        <v>10</v>
      </c>
      <c r="E1556" t="s">
        <v>8</v>
      </c>
      <c r="F1556">
        <v>6</v>
      </c>
      <c r="G1556" s="1">
        <v>43952</v>
      </c>
      <c r="H1556" s="1">
        <v>43953</v>
      </c>
      <c r="I1556" s="1">
        <f t="shared" si="49"/>
        <v>43959</v>
      </c>
      <c r="J1556" t="str">
        <f t="shared" si="48"/>
        <v>Tipe2 Biasa 160 Merah</v>
      </c>
      <c r="K1556">
        <v>1100000</v>
      </c>
    </row>
    <row r="1557" spans="1:11" x14ac:dyDescent="0.25">
      <c r="A1557" t="s">
        <v>1580</v>
      </c>
      <c r="B1557">
        <v>180</v>
      </c>
      <c r="C1557" t="s">
        <v>14</v>
      </c>
      <c r="D1557" t="s">
        <v>10</v>
      </c>
      <c r="E1557" t="s">
        <v>16</v>
      </c>
      <c r="F1557">
        <v>6</v>
      </c>
      <c r="G1557" s="1">
        <v>43952</v>
      </c>
      <c r="H1557" s="1">
        <v>43954</v>
      </c>
      <c r="I1557" s="1">
        <f t="shared" si="49"/>
        <v>43959</v>
      </c>
      <c r="J1557" t="str">
        <f t="shared" si="48"/>
        <v>Tipe2 Laci 180 Pink</v>
      </c>
      <c r="K1557">
        <v>1400000</v>
      </c>
    </row>
    <row r="1558" spans="1:11" x14ac:dyDescent="0.25">
      <c r="A1558" t="s">
        <v>1581</v>
      </c>
      <c r="B1558">
        <v>160</v>
      </c>
      <c r="C1558" t="s">
        <v>11</v>
      </c>
      <c r="D1558" t="s">
        <v>15</v>
      </c>
      <c r="E1558" t="s">
        <v>8</v>
      </c>
      <c r="F1558">
        <v>6</v>
      </c>
      <c r="G1558" s="1">
        <v>43952</v>
      </c>
      <c r="H1558" s="1">
        <v>43954</v>
      </c>
      <c r="I1558" s="1">
        <f t="shared" si="49"/>
        <v>43959</v>
      </c>
      <c r="J1558" t="str">
        <f t="shared" si="48"/>
        <v>Tipe4 Biasa 160 Hitam</v>
      </c>
      <c r="K1558">
        <v>1300000</v>
      </c>
    </row>
    <row r="1559" spans="1:11" x14ac:dyDescent="0.25">
      <c r="A1559" t="s">
        <v>1582</v>
      </c>
      <c r="B1559">
        <v>160</v>
      </c>
      <c r="C1559" t="s">
        <v>11</v>
      </c>
      <c r="D1559" t="s">
        <v>15</v>
      </c>
      <c r="E1559" t="s">
        <v>8</v>
      </c>
      <c r="F1559">
        <v>6</v>
      </c>
      <c r="G1559" s="1">
        <v>43952</v>
      </c>
      <c r="H1559" s="1">
        <v>43954</v>
      </c>
      <c r="I1559" s="1">
        <f t="shared" si="49"/>
        <v>43959</v>
      </c>
      <c r="J1559" t="str">
        <f t="shared" si="48"/>
        <v>Tipe4 Biasa 160 Hitam</v>
      </c>
      <c r="K1559">
        <v>1300000</v>
      </c>
    </row>
    <row r="1560" spans="1:11" x14ac:dyDescent="0.25">
      <c r="A1560" t="s">
        <v>1583</v>
      </c>
      <c r="B1560">
        <v>160</v>
      </c>
      <c r="C1560" t="s">
        <v>11</v>
      </c>
      <c r="D1560" t="s">
        <v>13</v>
      </c>
      <c r="E1560" t="s">
        <v>8</v>
      </c>
      <c r="F1560">
        <v>6</v>
      </c>
      <c r="G1560" s="1">
        <v>43952</v>
      </c>
      <c r="H1560" s="1">
        <v>43954</v>
      </c>
      <c r="I1560" s="1">
        <f t="shared" si="49"/>
        <v>43959</v>
      </c>
      <c r="J1560" t="str">
        <f t="shared" si="48"/>
        <v>Tipe3 Biasa 160 Hitam</v>
      </c>
      <c r="K1560">
        <v>1200000</v>
      </c>
    </row>
    <row r="1561" spans="1:11" x14ac:dyDescent="0.25">
      <c r="A1561" t="s">
        <v>1584</v>
      </c>
      <c r="B1561">
        <v>160</v>
      </c>
      <c r="C1561" t="s">
        <v>9</v>
      </c>
      <c r="D1561" t="s">
        <v>13</v>
      </c>
      <c r="E1561" t="s">
        <v>8</v>
      </c>
      <c r="F1561">
        <v>6</v>
      </c>
      <c r="G1561" s="1">
        <v>43954</v>
      </c>
      <c r="H1561" s="1">
        <v>43955</v>
      </c>
      <c r="I1561" s="1">
        <f t="shared" si="49"/>
        <v>43961</v>
      </c>
      <c r="J1561" t="str">
        <f t="shared" si="48"/>
        <v>Tipe3 Biasa 160 Coklat</v>
      </c>
      <c r="K1561">
        <v>1200000</v>
      </c>
    </row>
    <row r="1562" spans="1:11" x14ac:dyDescent="0.25">
      <c r="A1562" t="s">
        <v>1585</v>
      </c>
      <c r="B1562">
        <v>120</v>
      </c>
      <c r="C1562" t="s">
        <v>14</v>
      </c>
      <c r="D1562" t="s">
        <v>15</v>
      </c>
      <c r="E1562" t="s">
        <v>8</v>
      </c>
      <c r="F1562">
        <v>6</v>
      </c>
      <c r="G1562" s="1">
        <v>43954</v>
      </c>
      <c r="H1562" s="1">
        <v>43955</v>
      </c>
      <c r="I1562" s="1">
        <f t="shared" si="49"/>
        <v>43961</v>
      </c>
      <c r="J1562" t="str">
        <f t="shared" si="48"/>
        <v>Tipe4 Biasa 120 Pink</v>
      </c>
      <c r="K1562">
        <v>1300000</v>
      </c>
    </row>
    <row r="1563" spans="1:11" x14ac:dyDescent="0.25">
      <c r="A1563" t="s">
        <v>1586</v>
      </c>
      <c r="B1563">
        <v>160</v>
      </c>
      <c r="C1563" t="s">
        <v>6</v>
      </c>
      <c r="D1563" t="s">
        <v>13</v>
      </c>
      <c r="E1563" t="s">
        <v>16</v>
      </c>
      <c r="F1563">
        <v>6</v>
      </c>
      <c r="G1563" s="1">
        <v>43954</v>
      </c>
      <c r="H1563" s="1">
        <v>43955</v>
      </c>
      <c r="I1563" s="1">
        <f t="shared" si="49"/>
        <v>43961</v>
      </c>
      <c r="J1563" t="str">
        <f t="shared" si="48"/>
        <v>Tipe3 Laci 160 Abu-Abu</v>
      </c>
      <c r="K1563">
        <v>1500000</v>
      </c>
    </row>
    <row r="1564" spans="1:11" x14ac:dyDescent="0.25">
      <c r="A1564" t="s">
        <v>1587</v>
      </c>
      <c r="B1564">
        <v>180</v>
      </c>
      <c r="C1564" t="s">
        <v>11</v>
      </c>
      <c r="D1564" t="s">
        <v>10</v>
      </c>
      <c r="E1564" t="s">
        <v>8</v>
      </c>
      <c r="F1564">
        <v>6</v>
      </c>
      <c r="G1564" s="1">
        <v>43954</v>
      </c>
      <c r="H1564" s="1">
        <v>43955</v>
      </c>
      <c r="I1564" s="1">
        <f t="shared" si="49"/>
        <v>43961</v>
      </c>
      <c r="J1564" t="str">
        <f t="shared" si="48"/>
        <v>Tipe2 Biasa 180 Hitam</v>
      </c>
      <c r="K1564">
        <v>1100000</v>
      </c>
    </row>
    <row r="1565" spans="1:11" x14ac:dyDescent="0.25">
      <c r="A1565" t="s">
        <v>1588</v>
      </c>
      <c r="B1565">
        <v>160</v>
      </c>
      <c r="C1565" t="s">
        <v>11</v>
      </c>
      <c r="D1565" t="s">
        <v>7</v>
      </c>
      <c r="E1565" t="s">
        <v>8</v>
      </c>
      <c r="F1565">
        <v>6</v>
      </c>
      <c r="G1565" s="1">
        <v>43954</v>
      </c>
      <c r="H1565" s="1">
        <v>43956</v>
      </c>
      <c r="I1565" s="1">
        <f t="shared" si="49"/>
        <v>43961</v>
      </c>
      <c r="J1565" t="str">
        <f t="shared" si="48"/>
        <v>Tipe1 Biasa 160 Hitam</v>
      </c>
      <c r="K1565">
        <v>700000</v>
      </c>
    </row>
    <row r="1566" spans="1:11" x14ac:dyDescent="0.25">
      <c r="A1566" t="s">
        <v>1589</v>
      </c>
      <c r="B1566">
        <v>160</v>
      </c>
      <c r="C1566" t="s">
        <v>6</v>
      </c>
      <c r="D1566" t="s">
        <v>10</v>
      </c>
      <c r="E1566" t="s">
        <v>16</v>
      </c>
      <c r="F1566">
        <v>6</v>
      </c>
      <c r="G1566" s="1">
        <v>43954</v>
      </c>
      <c r="H1566" s="1">
        <v>43956</v>
      </c>
      <c r="I1566" s="1">
        <f t="shared" si="49"/>
        <v>43961</v>
      </c>
      <c r="J1566" t="str">
        <f t="shared" si="48"/>
        <v>Tipe2 Laci 160 Abu-Abu</v>
      </c>
      <c r="K1566">
        <v>1400000</v>
      </c>
    </row>
    <row r="1567" spans="1:11" x14ac:dyDescent="0.25">
      <c r="A1567" t="s">
        <v>1590</v>
      </c>
      <c r="B1567">
        <v>160</v>
      </c>
      <c r="C1567" t="s">
        <v>11</v>
      </c>
      <c r="D1567" t="s">
        <v>7</v>
      </c>
      <c r="E1567" t="s">
        <v>17</v>
      </c>
      <c r="F1567">
        <v>6</v>
      </c>
      <c r="G1567" s="1">
        <v>43954</v>
      </c>
      <c r="H1567" s="1">
        <v>43957</v>
      </c>
      <c r="I1567" s="1">
        <f t="shared" si="49"/>
        <v>43961</v>
      </c>
      <c r="J1567" t="str">
        <f t="shared" si="48"/>
        <v>Tipe1 Permata 160 Hitam</v>
      </c>
      <c r="K1567">
        <v>1300000</v>
      </c>
    </row>
    <row r="1568" spans="1:11" x14ac:dyDescent="0.25">
      <c r="A1568" t="s">
        <v>1591</v>
      </c>
      <c r="B1568">
        <v>140</v>
      </c>
      <c r="C1568" t="s">
        <v>11</v>
      </c>
      <c r="D1568" t="s">
        <v>13</v>
      </c>
      <c r="E1568" t="s">
        <v>8</v>
      </c>
      <c r="F1568">
        <v>6</v>
      </c>
      <c r="G1568" s="1">
        <v>43954</v>
      </c>
      <c r="H1568" s="1">
        <v>43957</v>
      </c>
      <c r="I1568" s="1">
        <f t="shared" si="49"/>
        <v>43961</v>
      </c>
      <c r="J1568" t="str">
        <f t="shared" si="48"/>
        <v>Tipe3 Biasa 140 Hitam</v>
      </c>
      <c r="K1568">
        <v>1200000</v>
      </c>
    </row>
    <row r="1569" spans="1:11" x14ac:dyDescent="0.25">
      <c r="A1569" t="s">
        <v>1592</v>
      </c>
      <c r="B1569">
        <v>120</v>
      </c>
      <c r="C1569" t="s">
        <v>11</v>
      </c>
      <c r="D1569" t="s">
        <v>10</v>
      </c>
      <c r="E1569" t="s">
        <v>8</v>
      </c>
      <c r="F1569">
        <v>6</v>
      </c>
      <c r="G1569" s="1">
        <v>43954</v>
      </c>
      <c r="H1569" s="1">
        <v>43957</v>
      </c>
      <c r="I1569" s="1">
        <f t="shared" si="49"/>
        <v>43961</v>
      </c>
      <c r="J1569" t="str">
        <f t="shared" si="48"/>
        <v>Tipe2 Biasa 120 Hitam</v>
      </c>
      <c r="K1569">
        <v>1100000</v>
      </c>
    </row>
    <row r="1570" spans="1:11" x14ac:dyDescent="0.25">
      <c r="A1570" t="s">
        <v>1593</v>
      </c>
      <c r="B1570">
        <v>120</v>
      </c>
      <c r="C1570" t="s">
        <v>11</v>
      </c>
      <c r="D1570" t="s">
        <v>15</v>
      </c>
      <c r="E1570" t="s">
        <v>8</v>
      </c>
      <c r="F1570">
        <v>6</v>
      </c>
      <c r="G1570" s="1">
        <v>43954</v>
      </c>
      <c r="H1570" s="1">
        <v>43958</v>
      </c>
      <c r="I1570" s="1">
        <f t="shared" si="49"/>
        <v>43961</v>
      </c>
      <c r="J1570" t="str">
        <f t="shared" si="48"/>
        <v>Tipe4 Biasa 120 Hitam</v>
      </c>
      <c r="K1570">
        <v>1300000</v>
      </c>
    </row>
    <row r="1571" spans="1:11" x14ac:dyDescent="0.25">
      <c r="A1571" t="s">
        <v>1594</v>
      </c>
      <c r="B1571">
        <v>160</v>
      </c>
      <c r="C1571" t="s">
        <v>12</v>
      </c>
      <c r="D1571" t="s">
        <v>10</v>
      </c>
      <c r="E1571" t="s">
        <v>8</v>
      </c>
      <c r="F1571">
        <v>5</v>
      </c>
      <c r="G1571" s="1">
        <v>43957</v>
      </c>
      <c r="H1571" s="1">
        <v>43958</v>
      </c>
      <c r="I1571" s="1">
        <f t="shared" si="49"/>
        <v>43964</v>
      </c>
      <c r="J1571" t="str">
        <f t="shared" si="48"/>
        <v>Tipe2 Biasa 160 Merah</v>
      </c>
      <c r="K1571">
        <v>1100000</v>
      </c>
    </row>
    <row r="1572" spans="1:11" x14ac:dyDescent="0.25">
      <c r="A1572" t="s">
        <v>1595</v>
      </c>
      <c r="B1572">
        <v>120</v>
      </c>
      <c r="C1572" t="s">
        <v>9</v>
      </c>
      <c r="D1572" t="s">
        <v>7</v>
      </c>
      <c r="E1572" t="s">
        <v>16</v>
      </c>
      <c r="F1572">
        <v>5</v>
      </c>
      <c r="G1572" s="1">
        <v>43957</v>
      </c>
      <c r="H1572" s="1">
        <v>43958</v>
      </c>
      <c r="I1572" s="1">
        <f t="shared" si="49"/>
        <v>43964</v>
      </c>
      <c r="J1572" t="str">
        <f t="shared" si="48"/>
        <v>Tipe1 Laci 120 Coklat</v>
      </c>
      <c r="K1572">
        <v>1000000</v>
      </c>
    </row>
    <row r="1573" spans="1:11" x14ac:dyDescent="0.25">
      <c r="A1573" t="s">
        <v>1596</v>
      </c>
      <c r="B1573">
        <v>160</v>
      </c>
      <c r="C1573" t="s">
        <v>14</v>
      </c>
      <c r="D1573" t="s">
        <v>10</v>
      </c>
      <c r="E1573" t="s">
        <v>8</v>
      </c>
      <c r="F1573">
        <v>5</v>
      </c>
      <c r="G1573" s="1">
        <v>43957</v>
      </c>
      <c r="H1573" s="1">
        <v>43958</v>
      </c>
      <c r="I1573" s="1">
        <f t="shared" si="49"/>
        <v>43964</v>
      </c>
      <c r="J1573" t="str">
        <f t="shared" si="48"/>
        <v>Tipe2 Biasa 160 Pink</v>
      </c>
      <c r="K1573">
        <v>1100000</v>
      </c>
    </row>
    <row r="1574" spans="1:11" x14ac:dyDescent="0.25">
      <c r="A1574" t="s">
        <v>1597</v>
      </c>
      <c r="B1574">
        <v>120</v>
      </c>
      <c r="C1574" t="s">
        <v>14</v>
      </c>
      <c r="D1574" t="s">
        <v>10</v>
      </c>
      <c r="E1574" t="s">
        <v>8</v>
      </c>
      <c r="F1574">
        <v>5</v>
      </c>
      <c r="G1574" s="1">
        <v>43957</v>
      </c>
      <c r="H1574" s="1">
        <v>43958</v>
      </c>
      <c r="I1574" s="1">
        <f t="shared" si="49"/>
        <v>43964</v>
      </c>
      <c r="J1574" t="str">
        <f t="shared" si="48"/>
        <v>Tipe2 Biasa 120 Pink</v>
      </c>
      <c r="K1574">
        <v>1100000</v>
      </c>
    </row>
    <row r="1575" spans="1:11" x14ac:dyDescent="0.25">
      <c r="A1575" t="s">
        <v>1598</v>
      </c>
      <c r="B1575">
        <v>180</v>
      </c>
      <c r="C1575" t="s">
        <v>6</v>
      </c>
      <c r="D1575" t="s">
        <v>7</v>
      </c>
      <c r="E1575" t="s">
        <v>8</v>
      </c>
      <c r="F1575">
        <v>5</v>
      </c>
      <c r="G1575" s="1">
        <v>43957</v>
      </c>
      <c r="H1575" s="1">
        <v>43959</v>
      </c>
      <c r="I1575" s="1">
        <f t="shared" si="49"/>
        <v>43964</v>
      </c>
      <c r="J1575" t="str">
        <f t="shared" si="48"/>
        <v>Tipe1 Biasa 180 Abu-Abu</v>
      </c>
      <c r="K1575">
        <v>700000</v>
      </c>
    </row>
    <row r="1576" spans="1:11" x14ac:dyDescent="0.25">
      <c r="A1576" t="s">
        <v>1599</v>
      </c>
      <c r="B1576">
        <v>140</v>
      </c>
      <c r="C1576" t="s">
        <v>12</v>
      </c>
      <c r="D1576" t="s">
        <v>13</v>
      </c>
      <c r="E1576" t="s">
        <v>8</v>
      </c>
      <c r="F1576">
        <v>5</v>
      </c>
      <c r="G1576" s="1">
        <v>43957</v>
      </c>
      <c r="H1576" s="1">
        <v>43959</v>
      </c>
      <c r="I1576" s="1">
        <f t="shared" si="49"/>
        <v>43964</v>
      </c>
      <c r="J1576" t="str">
        <f t="shared" si="48"/>
        <v>Tipe3 Biasa 140 Merah</v>
      </c>
      <c r="K1576">
        <v>1200000</v>
      </c>
    </row>
    <row r="1577" spans="1:11" x14ac:dyDescent="0.25">
      <c r="A1577" t="s">
        <v>1600</v>
      </c>
      <c r="B1577">
        <v>120</v>
      </c>
      <c r="C1577" t="s">
        <v>12</v>
      </c>
      <c r="D1577" t="s">
        <v>13</v>
      </c>
      <c r="E1577" t="s">
        <v>8</v>
      </c>
      <c r="F1577">
        <v>5</v>
      </c>
      <c r="G1577" s="1">
        <v>43957</v>
      </c>
      <c r="H1577" s="1">
        <v>43959</v>
      </c>
      <c r="I1577" s="1">
        <f t="shared" si="49"/>
        <v>43964</v>
      </c>
      <c r="J1577" t="str">
        <f t="shared" si="48"/>
        <v>Tipe3 Biasa 120 Merah</v>
      </c>
      <c r="K1577">
        <v>1200000</v>
      </c>
    </row>
    <row r="1578" spans="1:11" x14ac:dyDescent="0.25">
      <c r="A1578" t="s">
        <v>1601</v>
      </c>
      <c r="B1578">
        <v>160</v>
      </c>
      <c r="C1578" t="s">
        <v>6</v>
      </c>
      <c r="D1578" t="s">
        <v>10</v>
      </c>
      <c r="E1578" t="s">
        <v>8</v>
      </c>
      <c r="F1578">
        <v>5</v>
      </c>
      <c r="G1578" s="1">
        <v>43957</v>
      </c>
      <c r="H1578" s="1">
        <v>43959</v>
      </c>
      <c r="I1578" s="1">
        <f t="shared" si="49"/>
        <v>43964</v>
      </c>
      <c r="J1578" t="str">
        <f t="shared" si="48"/>
        <v>Tipe2 Biasa 160 Abu-Abu</v>
      </c>
      <c r="K1578">
        <v>1100000</v>
      </c>
    </row>
    <row r="1579" spans="1:11" x14ac:dyDescent="0.25">
      <c r="A1579" t="s">
        <v>1602</v>
      </c>
      <c r="B1579">
        <v>180</v>
      </c>
      <c r="C1579" t="s">
        <v>6</v>
      </c>
      <c r="D1579" t="s">
        <v>7</v>
      </c>
      <c r="E1579" t="s">
        <v>8</v>
      </c>
      <c r="F1579">
        <v>5</v>
      </c>
      <c r="G1579" s="1">
        <v>43957</v>
      </c>
      <c r="H1579" s="1">
        <v>43959</v>
      </c>
      <c r="I1579" s="1">
        <f t="shared" si="49"/>
        <v>43964</v>
      </c>
      <c r="J1579" t="str">
        <f t="shared" si="48"/>
        <v>Tipe1 Biasa 180 Abu-Abu</v>
      </c>
      <c r="K1579">
        <v>700000</v>
      </c>
    </row>
    <row r="1580" spans="1:11" x14ac:dyDescent="0.25">
      <c r="A1580" t="s">
        <v>1603</v>
      </c>
      <c r="B1580">
        <v>180</v>
      </c>
      <c r="C1580" t="s">
        <v>6</v>
      </c>
      <c r="D1580" t="s">
        <v>7</v>
      </c>
      <c r="E1580" t="s">
        <v>16</v>
      </c>
      <c r="F1580">
        <v>3</v>
      </c>
      <c r="G1580" s="1">
        <v>43959</v>
      </c>
      <c r="H1580" s="1">
        <v>43960</v>
      </c>
      <c r="I1580" s="1">
        <f t="shared" si="49"/>
        <v>43966</v>
      </c>
      <c r="J1580" t="str">
        <f t="shared" si="48"/>
        <v>Tipe1 Laci 180 Abu-Abu</v>
      </c>
      <c r="K1580">
        <v>1000000</v>
      </c>
    </row>
    <row r="1581" spans="1:11" x14ac:dyDescent="0.25">
      <c r="A1581" t="s">
        <v>1604</v>
      </c>
      <c r="B1581">
        <v>160</v>
      </c>
      <c r="C1581" t="s">
        <v>11</v>
      </c>
      <c r="D1581" t="s">
        <v>7</v>
      </c>
      <c r="E1581" t="s">
        <v>8</v>
      </c>
      <c r="F1581">
        <v>3</v>
      </c>
      <c r="G1581" s="1">
        <v>43959</v>
      </c>
      <c r="H1581" s="1">
        <v>43960</v>
      </c>
      <c r="I1581" s="1">
        <f t="shared" si="49"/>
        <v>43966</v>
      </c>
      <c r="J1581" t="str">
        <f t="shared" si="48"/>
        <v>Tipe1 Biasa 160 Hitam</v>
      </c>
      <c r="K1581">
        <v>700000</v>
      </c>
    </row>
    <row r="1582" spans="1:11" x14ac:dyDescent="0.25">
      <c r="A1582" t="s">
        <v>1605</v>
      </c>
      <c r="B1582">
        <v>140</v>
      </c>
      <c r="C1582" t="s">
        <v>11</v>
      </c>
      <c r="D1582" t="s">
        <v>15</v>
      </c>
      <c r="E1582" t="s">
        <v>8</v>
      </c>
      <c r="F1582">
        <v>3</v>
      </c>
      <c r="G1582" s="1">
        <v>43959</v>
      </c>
      <c r="H1582" s="1">
        <v>43960</v>
      </c>
      <c r="I1582" s="1">
        <f t="shared" si="49"/>
        <v>43966</v>
      </c>
      <c r="J1582" t="str">
        <f t="shared" si="48"/>
        <v>Tipe4 Biasa 140 Hitam</v>
      </c>
      <c r="K1582">
        <v>1300000</v>
      </c>
    </row>
    <row r="1583" spans="1:11" x14ac:dyDescent="0.25">
      <c r="A1583" t="s">
        <v>1606</v>
      </c>
      <c r="B1583">
        <v>160</v>
      </c>
      <c r="C1583" t="s">
        <v>6</v>
      </c>
      <c r="D1583" t="s">
        <v>7</v>
      </c>
      <c r="E1583" t="s">
        <v>8</v>
      </c>
      <c r="F1583">
        <v>3</v>
      </c>
      <c r="G1583" s="1">
        <v>43959</v>
      </c>
      <c r="H1583" s="1">
        <v>43960</v>
      </c>
      <c r="I1583" s="1">
        <f t="shared" si="49"/>
        <v>43966</v>
      </c>
      <c r="J1583" t="str">
        <f t="shared" si="48"/>
        <v>Tipe1 Biasa 160 Abu-Abu</v>
      </c>
      <c r="K1583">
        <v>700000</v>
      </c>
    </row>
    <row r="1584" spans="1:11" x14ac:dyDescent="0.25">
      <c r="A1584" t="s">
        <v>1607</v>
      </c>
      <c r="B1584">
        <v>160</v>
      </c>
      <c r="C1584" t="s">
        <v>11</v>
      </c>
      <c r="D1584" t="s">
        <v>7</v>
      </c>
      <c r="E1584" t="s">
        <v>8</v>
      </c>
      <c r="F1584">
        <v>3</v>
      </c>
      <c r="G1584" s="1">
        <v>43959</v>
      </c>
      <c r="H1584" s="1">
        <v>43961</v>
      </c>
      <c r="I1584" s="1">
        <f t="shared" si="49"/>
        <v>43966</v>
      </c>
      <c r="J1584" t="str">
        <f t="shared" si="48"/>
        <v>Tipe1 Biasa 160 Hitam</v>
      </c>
      <c r="K1584">
        <v>700000</v>
      </c>
    </row>
    <row r="1585" spans="1:11" x14ac:dyDescent="0.25">
      <c r="A1585" t="s">
        <v>1608</v>
      </c>
      <c r="B1585">
        <v>140</v>
      </c>
      <c r="C1585" t="s">
        <v>11</v>
      </c>
      <c r="D1585" t="s">
        <v>15</v>
      </c>
      <c r="E1585" t="s">
        <v>8</v>
      </c>
      <c r="F1585">
        <v>3</v>
      </c>
      <c r="G1585" s="1">
        <v>43959</v>
      </c>
      <c r="H1585" s="1">
        <v>43961</v>
      </c>
      <c r="I1585" s="1">
        <f t="shared" si="49"/>
        <v>43966</v>
      </c>
      <c r="J1585" t="str">
        <f t="shared" si="48"/>
        <v>Tipe4 Biasa 140 Hitam</v>
      </c>
      <c r="K1585">
        <v>1300000</v>
      </c>
    </row>
    <row r="1586" spans="1:11" x14ac:dyDescent="0.25">
      <c r="A1586" t="s">
        <v>1609</v>
      </c>
      <c r="B1586">
        <v>140</v>
      </c>
      <c r="C1586" t="s">
        <v>11</v>
      </c>
      <c r="D1586" t="s">
        <v>15</v>
      </c>
      <c r="E1586" t="s">
        <v>8</v>
      </c>
      <c r="F1586">
        <v>3</v>
      </c>
      <c r="G1586" s="1">
        <v>43959</v>
      </c>
      <c r="H1586" s="1">
        <v>43961</v>
      </c>
      <c r="I1586" s="1">
        <f t="shared" si="49"/>
        <v>43966</v>
      </c>
      <c r="J1586" t="str">
        <f t="shared" si="48"/>
        <v>Tipe4 Biasa 140 Hitam</v>
      </c>
      <c r="K1586">
        <v>1300000</v>
      </c>
    </row>
    <row r="1587" spans="1:11" x14ac:dyDescent="0.25">
      <c r="A1587" t="s">
        <v>1610</v>
      </c>
      <c r="B1587">
        <v>160</v>
      </c>
      <c r="C1587" t="s">
        <v>14</v>
      </c>
      <c r="D1587" t="s">
        <v>15</v>
      </c>
      <c r="E1587" t="s">
        <v>8</v>
      </c>
      <c r="F1587">
        <v>3</v>
      </c>
      <c r="G1587" s="1">
        <v>43959</v>
      </c>
      <c r="H1587" s="1">
        <v>43961</v>
      </c>
      <c r="I1587" s="1">
        <f t="shared" si="49"/>
        <v>43966</v>
      </c>
      <c r="J1587" t="str">
        <f t="shared" si="48"/>
        <v>Tipe4 Biasa 160 Pink</v>
      </c>
      <c r="K1587">
        <v>1300000</v>
      </c>
    </row>
    <row r="1588" spans="1:11" x14ac:dyDescent="0.25">
      <c r="A1588" t="s">
        <v>1611</v>
      </c>
      <c r="B1588">
        <v>180</v>
      </c>
      <c r="C1588" t="s">
        <v>12</v>
      </c>
      <c r="D1588" t="s">
        <v>13</v>
      </c>
      <c r="E1588" t="s">
        <v>8</v>
      </c>
      <c r="F1588">
        <v>3</v>
      </c>
      <c r="G1588" s="1">
        <v>43959</v>
      </c>
      <c r="H1588" s="1">
        <v>43961</v>
      </c>
      <c r="I1588" s="1">
        <f t="shared" si="49"/>
        <v>43966</v>
      </c>
      <c r="J1588" t="str">
        <f t="shared" si="48"/>
        <v>Tipe3 Biasa 180 Merah</v>
      </c>
      <c r="K1588">
        <v>1200000</v>
      </c>
    </row>
    <row r="1589" spans="1:11" x14ac:dyDescent="0.25">
      <c r="A1589" t="s">
        <v>1612</v>
      </c>
      <c r="B1589">
        <v>120</v>
      </c>
      <c r="C1589" t="s">
        <v>14</v>
      </c>
      <c r="D1589" t="s">
        <v>10</v>
      </c>
      <c r="E1589" t="s">
        <v>8</v>
      </c>
      <c r="F1589">
        <v>3</v>
      </c>
      <c r="G1589" s="1">
        <v>43959</v>
      </c>
      <c r="H1589" s="1">
        <v>43961</v>
      </c>
      <c r="I1589" s="1">
        <f t="shared" si="49"/>
        <v>43966</v>
      </c>
      <c r="J1589" t="str">
        <f t="shared" si="48"/>
        <v>Tipe2 Biasa 120 Pink</v>
      </c>
      <c r="K1589">
        <v>1100000</v>
      </c>
    </row>
    <row r="1590" spans="1:11" x14ac:dyDescent="0.25">
      <c r="A1590" t="s">
        <v>1613</v>
      </c>
      <c r="B1590">
        <v>140</v>
      </c>
      <c r="C1590" t="s">
        <v>9</v>
      </c>
      <c r="D1590" t="s">
        <v>7</v>
      </c>
      <c r="E1590" t="s">
        <v>8</v>
      </c>
      <c r="F1590">
        <v>3</v>
      </c>
      <c r="G1590" s="1">
        <v>43959</v>
      </c>
      <c r="H1590" s="1">
        <v>43961</v>
      </c>
      <c r="I1590" s="1">
        <f t="shared" si="49"/>
        <v>43966</v>
      </c>
      <c r="J1590" t="str">
        <f t="shared" si="48"/>
        <v>Tipe1 Biasa 140 Coklat</v>
      </c>
      <c r="K1590">
        <v>700000</v>
      </c>
    </row>
    <row r="1591" spans="1:11" x14ac:dyDescent="0.25">
      <c r="A1591" t="s">
        <v>1614</v>
      </c>
      <c r="B1591">
        <v>180</v>
      </c>
      <c r="C1591" t="s">
        <v>12</v>
      </c>
      <c r="D1591" t="s">
        <v>7</v>
      </c>
      <c r="E1591" t="s">
        <v>8</v>
      </c>
      <c r="F1591">
        <v>3</v>
      </c>
      <c r="G1591" s="1">
        <v>43959</v>
      </c>
      <c r="H1591" s="1">
        <v>43961</v>
      </c>
      <c r="I1591" s="1">
        <f t="shared" si="49"/>
        <v>43966</v>
      </c>
      <c r="J1591" t="str">
        <f t="shared" si="48"/>
        <v>Tipe1 Biasa 180 Merah</v>
      </c>
      <c r="K1591">
        <v>700000</v>
      </c>
    </row>
    <row r="1592" spans="1:11" x14ac:dyDescent="0.25">
      <c r="A1592" t="s">
        <v>1615</v>
      </c>
      <c r="B1592">
        <v>120</v>
      </c>
      <c r="C1592" t="s">
        <v>11</v>
      </c>
      <c r="D1592" t="s">
        <v>13</v>
      </c>
      <c r="E1592" t="s">
        <v>8</v>
      </c>
      <c r="F1592">
        <v>3</v>
      </c>
      <c r="G1592" s="1">
        <v>43961</v>
      </c>
      <c r="H1592" s="1">
        <v>43962</v>
      </c>
      <c r="I1592" s="1">
        <f t="shared" si="49"/>
        <v>43968</v>
      </c>
      <c r="J1592" t="str">
        <f t="shared" si="48"/>
        <v>Tipe3 Biasa 120 Hitam</v>
      </c>
      <c r="K1592">
        <v>1200000</v>
      </c>
    </row>
    <row r="1593" spans="1:11" x14ac:dyDescent="0.25">
      <c r="A1593" t="s">
        <v>1616</v>
      </c>
      <c r="B1593">
        <v>160</v>
      </c>
      <c r="C1593" t="s">
        <v>11</v>
      </c>
      <c r="D1593" t="s">
        <v>7</v>
      </c>
      <c r="E1593" t="s">
        <v>8</v>
      </c>
      <c r="F1593">
        <v>3</v>
      </c>
      <c r="G1593" s="1">
        <v>43961</v>
      </c>
      <c r="H1593" s="1">
        <v>43962</v>
      </c>
      <c r="I1593" s="1">
        <f t="shared" si="49"/>
        <v>43968</v>
      </c>
      <c r="J1593" t="str">
        <f t="shared" si="48"/>
        <v>Tipe1 Biasa 160 Hitam</v>
      </c>
      <c r="K1593">
        <v>700000</v>
      </c>
    </row>
    <row r="1594" spans="1:11" x14ac:dyDescent="0.25">
      <c r="A1594" t="s">
        <v>1617</v>
      </c>
      <c r="B1594">
        <v>140</v>
      </c>
      <c r="C1594" t="s">
        <v>6</v>
      </c>
      <c r="D1594" t="s">
        <v>15</v>
      </c>
      <c r="E1594" t="s">
        <v>8</v>
      </c>
      <c r="F1594">
        <v>3</v>
      </c>
      <c r="G1594" s="1">
        <v>43961</v>
      </c>
      <c r="H1594" s="1">
        <v>43962</v>
      </c>
      <c r="I1594" s="1">
        <f t="shared" si="49"/>
        <v>43968</v>
      </c>
      <c r="J1594" t="str">
        <f t="shared" si="48"/>
        <v>Tipe4 Biasa 140 Abu-Abu</v>
      </c>
      <c r="K1594">
        <v>1300000</v>
      </c>
    </row>
    <row r="1595" spans="1:11" x14ac:dyDescent="0.25">
      <c r="A1595" t="s">
        <v>1618</v>
      </c>
      <c r="B1595">
        <v>180</v>
      </c>
      <c r="C1595" t="s">
        <v>11</v>
      </c>
      <c r="D1595" t="s">
        <v>13</v>
      </c>
      <c r="E1595" t="s">
        <v>8</v>
      </c>
      <c r="F1595">
        <v>3</v>
      </c>
      <c r="G1595" s="1">
        <v>43961</v>
      </c>
      <c r="H1595" s="1">
        <v>43963</v>
      </c>
      <c r="I1595" s="1">
        <f t="shared" si="49"/>
        <v>43968</v>
      </c>
      <c r="J1595" t="str">
        <f t="shared" si="48"/>
        <v>Tipe3 Biasa 180 Hitam</v>
      </c>
      <c r="K1595">
        <v>1200000</v>
      </c>
    </row>
    <row r="1596" spans="1:11" x14ac:dyDescent="0.25">
      <c r="A1596" t="s">
        <v>1619</v>
      </c>
      <c r="B1596">
        <v>180</v>
      </c>
      <c r="C1596" t="s">
        <v>11</v>
      </c>
      <c r="D1596" t="s">
        <v>13</v>
      </c>
      <c r="E1596" t="s">
        <v>8</v>
      </c>
      <c r="F1596">
        <v>3</v>
      </c>
      <c r="G1596" s="1">
        <v>43961</v>
      </c>
      <c r="H1596" s="1">
        <v>43963</v>
      </c>
      <c r="I1596" s="1">
        <f t="shared" si="49"/>
        <v>43968</v>
      </c>
      <c r="J1596" t="str">
        <f t="shared" si="48"/>
        <v>Tipe3 Biasa 180 Hitam</v>
      </c>
      <c r="K1596">
        <v>1200000</v>
      </c>
    </row>
    <row r="1597" spans="1:11" x14ac:dyDescent="0.25">
      <c r="A1597" t="s">
        <v>1620</v>
      </c>
      <c r="B1597">
        <v>160</v>
      </c>
      <c r="C1597" t="s">
        <v>11</v>
      </c>
      <c r="D1597" t="s">
        <v>15</v>
      </c>
      <c r="E1597" t="s">
        <v>8</v>
      </c>
      <c r="F1597">
        <v>3</v>
      </c>
      <c r="G1597" s="1">
        <v>43961</v>
      </c>
      <c r="H1597" s="1">
        <v>43963</v>
      </c>
      <c r="I1597" s="1">
        <f t="shared" si="49"/>
        <v>43968</v>
      </c>
      <c r="J1597" t="str">
        <f t="shared" si="48"/>
        <v>Tipe4 Biasa 160 Hitam</v>
      </c>
      <c r="K1597">
        <v>1300000</v>
      </c>
    </row>
    <row r="1598" spans="1:11" x14ac:dyDescent="0.25">
      <c r="A1598" t="s">
        <v>1621</v>
      </c>
      <c r="B1598">
        <v>140</v>
      </c>
      <c r="C1598" t="s">
        <v>11</v>
      </c>
      <c r="D1598" t="s">
        <v>13</v>
      </c>
      <c r="E1598" t="s">
        <v>16</v>
      </c>
      <c r="F1598">
        <v>3</v>
      </c>
      <c r="G1598" s="1">
        <v>43961</v>
      </c>
      <c r="H1598" s="1">
        <v>43963</v>
      </c>
      <c r="I1598" s="1">
        <f t="shared" si="49"/>
        <v>43968</v>
      </c>
      <c r="J1598" t="str">
        <f t="shared" si="48"/>
        <v>Tipe3 Laci 140 Hitam</v>
      </c>
      <c r="K1598">
        <v>1500000</v>
      </c>
    </row>
    <row r="1599" spans="1:11" x14ac:dyDescent="0.25">
      <c r="A1599" t="s">
        <v>1622</v>
      </c>
      <c r="B1599">
        <v>160</v>
      </c>
      <c r="C1599" t="s">
        <v>6</v>
      </c>
      <c r="D1599" t="s">
        <v>13</v>
      </c>
      <c r="E1599" t="s">
        <v>16</v>
      </c>
      <c r="F1599">
        <v>3</v>
      </c>
      <c r="G1599" s="1">
        <v>43961</v>
      </c>
      <c r="H1599" s="1">
        <v>43963</v>
      </c>
      <c r="I1599" s="1">
        <f t="shared" si="49"/>
        <v>43968</v>
      </c>
      <c r="J1599" t="str">
        <f t="shared" si="48"/>
        <v>Tipe3 Laci 160 Abu-Abu</v>
      </c>
      <c r="K1599">
        <v>1500000</v>
      </c>
    </row>
    <row r="1600" spans="1:11" x14ac:dyDescent="0.25">
      <c r="A1600" t="s">
        <v>1623</v>
      </c>
      <c r="B1600">
        <v>160</v>
      </c>
      <c r="C1600" t="s">
        <v>11</v>
      </c>
      <c r="D1600" t="s">
        <v>10</v>
      </c>
      <c r="E1600" t="s">
        <v>8</v>
      </c>
      <c r="F1600">
        <v>3</v>
      </c>
      <c r="G1600" s="1">
        <v>43961</v>
      </c>
      <c r="H1600" s="1">
        <v>43963</v>
      </c>
      <c r="I1600" s="1">
        <f t="shared" si="49"/>
        <v>43968</v>
      </c>
      <c r="J1600" t="str">
        <f t="shared" si="48"/>
        <v>Tipe2 Biasa 160 Hitam</v>
      </c>
      <c r="K1600">
        <v>1100000</v>
      </c>
    </row>
    <row r="1601" spans="1:11" x14ac:dyDescent="0.25">
      <c r="A1601" t="s">
        <v>1624</v>
      </c>
      <c r="B1601">
        <v>180</v>
      </c>
      <c r="C1601" t="s">
        <v>14</v>
      </c>
      <c r="D1601" t="s">
        <v>13</v>
      </c>
      <c r="E1601" t="s">
        <v>16</v>
      </c>
      <c r="F1601">
        <v>3</v>
      </c>
      <c r="G1601" s="1">
        <v>43961</v>
      </c>
      <c r="H1601" s="1">
        <v>43964</v>
      </c>
      <c r="I1601" s="1">
        <f t="shared" si="49"/>
        <v>43968</v>
      </c>
      <c r="J1601" t="str">
        <f t="shared" si="48"/>
        <v>Tipe3 Laci 180 Pink</v>
      </c>
      <c r="K1601">
        <v>1500000</v>
      </c>
    </row>
    <row r="1602" spans="1:11" x14ac:dyDescent="0.25">
      <c r="A1602" t="s">
        <v>1625</v>
      </c>
      <c r="B1602">
        <v>160</v>
      </c>
      <c r="C1602" t="s">
        <v>9</v>
      </c>
      <c r="D1602" t="s">
        <v>7</v>
      </c>
      <c r="E1602" t="s">
        <v>8</v>
      </c>
      <c r="F1602">
        <v>3</v>
      </c>
      <c r="G1602" s="1">
        <v>43961</v>
      </c>
      <c r="H1602" s="1">
        <v>43964</v>
      </c>
      <c r="I1602" s="1">
        <f t="shared" si="49"/>
        <v>43968</v>
      </c>
      <c r="J1602" t="str">
        <f t="shared" ref="J1602:J1665" si="50">_xlfn.TEXTJOIN(" ",TRUE,D1602,E1602,B1602,C1602)</f>
        <v>Tipe1 Biasa 160 Coklat</v>
      </c>
      <c r="K1602">
        <v>700000</v>
      </c>
    </row>
    <row r="1603" spans="1:11" x14ac:dyDescent="0.25">
      <c r="A1603" t="s">
        <v>1626</v>
      </c>
      <c r="B1603">
        <v>120</v>
      </c>
      <c r="C1603" t="s">
        <v>6</v>
      </c>
      <c r="D1603" t="s">
        <v>7</v>
      </c>
      <c r="E1603" t="s">
        <v>16</v>
      </c>
      <c r="F1603">
        <v>3</v>
      </c>
      <c r="G1603" s="1">
        <v>43964</v>
      </c>
      <c r="H1603" s="1">
        <v>43965</v>
      </c>
      <c r="I1603" s="1">
        <f t="shared" ref="I1603:I1666" si="51">G1603+7</f>
        <v>43971</v>
      </c>
      <c r="J1603" t="str">
        <f t="shared" si="50"/>
        <v>Tipe1 Laci 120 Abu-Abu</v>
      </c>
      <c r="K1603">
        <v>1000000</v>
      </c>
    </row>
    <row r="1604" spans="1:11" x14ac:dyDescent="0.25">
      <c r="A1604" t="s">
        <v>1627</v>
      </c>
      <c r="B1604">
        <v>120</v>
      </c>
      <c r="C1604" t="s">
        <v>6</v>
      </c>
      <c r="D1604" t="s">
        <v>10</v>
      </c>
      <c r="E1604" t="s">
        <v>8</v>
      </c>
      <c r="F1604">
        <v>3</v>
      </c>
      <c r="G1604" s="1">
        <v>43964</v>
      </c>
      <c r="H1604" s="1">
        <v>43965</v>
      </c>
      <c r="I1604" s="1">
        <f t="shared" si="51"/>
        <v>43971</v>
      </c>
      <c r="J1604" t="str">
        <f t="shared" si="50"/>
        <v>Tipe2 Biasa 120 Abu-Abu</v>
      </c>
      <c r="K1604">
        <v>1100000</v>
      </c>
    </row>
    <row r="1605" spans="1:11" x14ac:dyDescent="0.25">
      <c r="A1605" t="s">
        <v>1628</v>
      </c>
      <c r="B1605">
        <v>160</v>
      </c>
      <c r="C1605" t="s">
        <v>6</v>
      </c>
      <c r="D1605" t="s">
        <v>13</v>
      </c>
      <c r="E1605" t="s">
        <v>16</v>
      </c>
      <c r="F1605">
        <v>3</v>
      </c>
      <c r="G1605" s="1">
        <v>43964</v>
      </c>
      <c r="H1605" s="1">
        <v>43965</v>
      </c>
      <c r="I1605" s="1">
        <f t="shared" si="51"/>
        <v>43971</v>
      </c>
      <c r="J1605" t="str">
        <f t="shared" si="50"/>
        <v>Tipe3 Laci 160 Abu-Abu</v>
      </c>
      <c r="K1605">
        <v>1500000</v>
      </c>
    </row>
    <row r="1606" spans="1:11" x14ac:dyDescent="0.25">
      <c r="A1606" t="s">
        <v>1629</v>
      </c>
      <c r="B1606">
        <v>160</v>
      </c>
      <c r="C1606" t="s">
        <v>6</v>
      </c>
      <c r="D1606" t="s">
        <v>10</v>
      </c>
      <c r="E1606" t="s">
        <v>8</v>
      </c>
      <c r="F1606">
        <v>3</v>
      </c>
      <c r="G1606" s="1">
        <v>43964</v>
      </c>
      <c r="H1606" s="1">
        <v>43965</v>
      </c>
      <c r="I1606" s="1">
        <f t="shared" si="51"/>
        <v>43971</v>
      </c>
      <c r="J1606" t="str">
        <f t="shared" si="50"/>
        <v>Tipe2 Biasa 160 Abu-Abu</v>
      </c>
      <c r="K1606">
        <v>1100000</v>
      </c>
    </row>
    <row r="1607" spans="1:11" x14ac:dyDescent="0.25">
      <c r="A1607" t="s">
        <v>1630</v>
      </c>
      <c r="B1607">
        <v>180</v>
      </c>
      <c r="C1607" t="s">
        <v>6</v>
      </c>
      <c r="D1607" t="s">
        <v>7</v>
      </c>
      <c r="E1607" t="s">
        <v>16</v>
      </c>
      <c r="F1607">
        <v>3</v>
      </c>
      <c r="G1607" s="1">
        <v>43964</v>
      </c>
      <c r="H1607" s="1">
        <v>43965</v>
      </c>
      <c r="I1607" s="1">
        <f t="shared" si="51"/>
        <v>43971</v>
      </c>
      <c r="J1607" t="str">
        <f t="shared" si="50"/>
        <v>Tipe1 Laci 180 Abu-Abu</v>
      </c>
      <c r="K1607">
        <v>1000000</v>
      </c>
    </row>
    <row r="1608" spans="1:11" x14ac:dyDescent="0.25">
      <c r="A1608" t="s">
        <v>1631</v>
      </c>
      <c r="B1608">
        <v>160</v>
      </c>
      <c r="C1608" t="s">
        <v>6</v>
      </c>
      <c r="D1608" t="s">
        <v>10</v>
      </c>
      <c r="E1608" t="s">
        <v>8</v>
      </c>
      <c r="F1608">
        <v>3</v>
      </c>
      <c r="G1608" s="1">
        <v>43964</v>
      </c>
      <c r="H1608" s="1">
        <v>43966</v>
      </c>
      <c r="I1608" s="1">
        <f t="shared" si="51"/>
        <v>43971</v>
      </c>
      <c r="J1608" t="str">
        <f t="shared" si="50"/>
        <v>Tipe2 Biasa 160 Abu-Abu</v>
      </c>
      <c r="K1608">
        <v>1100000</v>
      </c>
    </row>
    <row r="1609" spans="1:11" x14ac:dyDescent="0.25">
      <c r="A1609" t="s">
        <v>1632</v>
      </c>
      <c r="B1609">
        <v>160</v>
      </c>
      <c r="C1609" t="s">
        <v>14</v>
      </c>
      <c r="D1609" t="s">
        <v>10</v>
      </c>
      <c r="E1609" t="s">
        <v>8</v>
      </c>
      <c r="F1609">
        <v>3</v>
      </c>
      <c r="G1609" s="1">
        <v>43964</v>
      </c>
      <c r="H1609" s="1">
        <v>43966</v>
      </c>
      <c r="I1609" s="1">
        <f t="shared" si="51"/>
        <v>43971</v>
      </c>
      <c r="J1609" t="str">
        <f t="shared" si="50"/>
        <v>Tipe2 Biasa 160 Pink</v>
      </c>
      <c r="K1609">
        <v>1100000</v>
      </c>
    </row>
    <row r="1610" spans="1:11" x14ac:dyDescent="0.25">
      <c r="A1610" t="s">
        <v>1633</v>
      </c>
      <c r="B1610">
        <v>160</v>
      </c>
      <c r="C1610" t="s">
        <v>9</v>
      </c>
      <c r="D1610" t="s">
        <v>15</v>
      </c>
      <c r="E1610" t="s">
        <v>8</v>
      </c>
      <c r="F1610">
        <v>3</v>
      </c>
      <c r="G1610" s="1">
        <v>43964</v>
      </c>
      <c r="H1610" s="1">
        <v>43966</v>
      </c>
      <c r="I1610" s="1">
        <f t="shared" si="51"/>
        <v>43971</v>
      </c>
      <c r="J1610" t="str">
        <f t="shared" si="50"/>
        <v>Tipe4 Biasa 160 Coklat</v>
      </c>
      <c r="K1610">
        <v>1300000</v>
      </c>
    </row>
    <row r="1611" spans="1:11" x14ac:dyDescent="0.25">
      <c r="A1611" t="s">
        <v>1634</v>
      </c>
      <c r="B1611">
        <v>160</v>
      </c>
      <c r="C1611" t="s">
        <v>9</v>
      </c>
      <c r="D1611" t="s">
        <v>13</v>
      </c>
      <c r="E1611" t="s">
        <v>16</v>
      </c>
      <c r="F1611">
        <v>1</v>
      </c>
      <c r="G1611" s="1">
        <v>43966</v>
      </c>
      <c r="H1611" s="1">
        <v>43967</v>
      </c>
      <c r="I1611" s="1">
        <f t="shared" si="51"/>
        <v>43973</v>
      </c>
      <c r="J1611" t="str">
        <f t="shared" si="50"/>
        <v>Tipe3 Laci 160 Coklat</v>
      </c>
      <c r="K1611">
        <v>1500000</v>
      </c>
    </row>
    <row r="1612" spans="1:11" x14ac:dyDescent="0.25">
      <c r="A1612" t="s">
        <v>1635</v>
      </c>
      <c r="B1612">
        <v>120</v>
      </c>
      <c r="C1612" t="s">
        <v>14</v>
      </c>
      <c r="D1612" t="s">
        <v>7</v>
      </c>
      <c r="E1612" t="s">
        <v>8</v>
      </c>
      <c r="F1612">
        <v>1</v>
      </c>
      <c r="G1612" s="1">
        <v>43966</v>
      </c>
      <c r="H1612" s="1">
        <v>43967</v>
      </c>
      <c r="I1612" s="1">
        <f t="shared" si="51"/>
        <v>43973</v>
      </c>
      <c r="J1612" t="str">
        <f t="shared" si="50"/>
        <v>Tipe1 Biasa 120 Pink</v>
      </c>
      <c r="K1612">
        <v>700000</v>
      </c>
    </row>
    <row r="1613" spans="1:11" x14ac:dyDescent="0.25">
      <c r="A1613" t="s">
        <v>1636</v>
      </c>
      <c r="B1613">
        <v>160</v>
      </c>
      <c r="C1613" t="s">
        <v>9</v>
      </c>
      <c r="D1613" t="s">
        <v>10</v>
      </c>
      <c r="E1613" t="s">
        <v>16</v>
      </c>
      <c r="F1613">
        <v>1</v>
      </c>
      <c r="G1613" s="1">
        <v>43966</v>
      </c>
      <c r="H1613" s="1">
        <v>43967</v>
      </c>
      <c r="I1613" s="1">
        <f t="shared" si="51"/>
        <v>43973</v>
      </c>
      <c r="J1613" t="str">
        <f t="shared" si="50"/>
        <v>Tipe2 Laci 160 Coklat</v>
      </c>
      <c r="K1613">
        <v>1400000</v>
      </c>
    </row>
    <row r="1614" spans="1:11" x14ac:dyDescent="0.25">
      <c r="A1614" t="s">
        <v>1637</v>
      </c>
      <c r="B1614">
        <v>140</v>
      </c>
      <c r="C1614" t="s">
        <v>9</v>
      </c>
      <c r="D1614" t="s">
        <v>7</v>
      </c>
      <c r="E1614" t="s">
        <v>8</v>
      </c>
      <c r="F1614">
        <v>1</v>
      </c>
      <c r="G1614" s="1">
        <v>43966</v>
      </c>
      <c r="H1614" s="1">
        <v>43967</v>
      </c>
      <c r="I1614" s="1">
        <f t="shared" si="51"/>
        <v>43973</v>
      </c>
      <c r="J1614" t="str">
        <f t="shared" si="50"/>
        <v>Tipe1 Biasa 140 Coklat</v>
      </c>
      <c r="K1614">
        <v>700000</v>
      </c>
    </row>
    <row r="1615" spans="1:11" x14ac:dyDescent="0.25">
      <c r="A1615" t="s">
        <v>1638</v>
      </c>
      <c r="B1615">
        <v>140</v>
      </c>
      <c r="C1615" t="s">
        <v>12</v>
      </c>
      <c r="D1615" t="s">
        <v>10</v>
      </c>
      <c r="E1615" t="s">
        <v>8</v>
      </c>
      <c r="F1615">
        <v>1</v>
      </c>
      <c r="G1615" s="1">
        <v>43966</v>
      </c>
      <c r="H1615" s="1">
        <v>43968</v>
      </c>
      <c r="I1615" s="1">
        <f t="shared" si="51"/>
        <v>43973</v>
      </c>
      <c r="J1615" t="str">
        <f t="shared" si="50"/>
        <v>Tipe2 Biasa 140 Merah</v>
      </c>
      <c r="K1615">
        <v>1100000</v>
      </c>
    </row>
    <row r="1616" spans="1:11" x14ac:dyDescent="0.25">
      <c r="A1616" t="s">
        <v>1639</v>
      </c>
      <c r="B1616">
        <v>120</v>
      </c>
      <c r="C1616" t="s">
        <v>14</v>
      </c>
      <c r="D1616" t="s">
        <v>10</v>
      </c>
      <c r="E1616" t="s">
        <v>16</v>
      </c>
      <c r="F1616">
        <v>1</v>
      </c>
      <c r="G1616" s="1">
        <v>43966</v>
      </c>
      <c r="H1616" s="1">
        <v>43968</v>
      </c>
      <c r="I1616" s="1">
        <f t="shared" si="51"/>
        <v>43973</v>
      </c>
      <c r="J1616" t="str">
        <f t="shared" si="50"/>
        <v>Tipe2 Laci 120 Pink</v>
      </c>
      <c r="K1616">
        <v>1400000</v>
      </c>
    </row>
    <row r="1617" spans="1:11" x14ac:dyDescent="0.25">
      <c r="A1617" t="s">
        <v>1640</v>
      </c>
      <c r="B1617">
        <v>160</v>
      </c>
      <c r="C1617" t="s">
        <v>14</v>
      </c>
      <c r="D1617" t="s">
        <v>7</v>
      </c>
      <c r="E1617" t="s">
        <v>8</v>
      </c>
      <c r="F1617">
        <v>1</v>
      </c>
      <c r="G1617" s="1">
        <v>43966</v>
      </c>
      <c r="H1617" s="1">
        <v>43968</v>
      </c>
      <c r="I1617" s="1">
        <f t="shared" si="51"/>
        <v>43973</v>
      </c>
      <c r="J1617" t="str">
        <f t="shared" si="50"/>
        <v>Tipe1 Biasa 160 Pink</v>
      </c>
      <c r="K1617">
        <v>700000</v>
      </c>
    </row>
    <row r="1618" spans="1:11" x14ac:dyDescent="0.25">
      <c r="A1618" t="s">
        <v>1641</v>
      </c>
      <c r="B1618">
        <v>160</v>
      </c>
      <c r="C1618" t="s">
        <v>9</v>
      </c>
      <c r="D1618" t="s">
        <v>7</v>
      </c>
      <c r="E1618" t="s">
        <v>17</v>
      </c>
      <c r="F1618">
        <v>1</v>
      </c>
      <c r="G1618" s="1">
        <v>43966</v>
      </c>
      <c r="H1618" s="1">
        <v>43968</v>
      </c>
      <c r="I1618" s="1">
        <f t="shared" si="51"/>
        <v>43973</v>
      </c>
      <c r="J1618" t="str">
        <f t="shared" si="50"/>
        <v>Tipe1 Permata 160 Coklat</v>
      </c>
      <c r="K1618">
        <v>1300000</v>
      </c>
    </row>
    <row r="1619" spans="1:11" x14ac:dyDescent="0.25">
      <c r="A1619" t="s">
        <v>1642</v>
      </c>
      <c r="B1619">
        <v>160</v>
      </c>
      <c r="C1619" t="s">
        <v>6</v>
      </c>
      <c r="D1619" t="s">
        <v>13</v>
      </c>
      <c r="E1619" t="s">
        <v>8</v>
      </c>
      <c r="F1619">
        <v>2</v>
      </c>
      <c r="G1619" s="1">
        <v>43968</v>
      </c>
      <c r="H1619" s="1">
        <v>43969</v>
      </c>
      <c r="I1619" s="1">
        <f t="shared" si="51"/>
        <v>43975</v>
      </c>
      <c r="J1619" t="str">
        <f t="shared" si="50"/>
        <v>Tipe3 Biasa 160 Abu-Abu</v>
      </c>
      <c r="K1619">
        <v>1200000</v>
      </c>
    </row>
    <row r="1620" spans="1:11" x14ac:dyDescent="0.25">
      <c r="A1620" t="s">
        <v>1643</v>
      </c>
      <c r="B1620">
        <v>160</v>
      </c>
      <c r="C1620" t="s">
        <v>6</v>
      </c>
      <c r="D1620" t="s">
        <v>7</v>
      </c>
      <c r="E1620" t="s">
        <v>8</v>
      </c>
      <c r="F1620">
        <v>2</v>
      </c>
      <c r="G1620" s="1">
        <v>43968</v>
      </c>
      <c r="H1620" s="1">
        <v>43969</v>
      </c>
      <c r="I1620" s="1">
        <f t="shared" si="51"/>
        <v>43975</v>
      </c>
      <c r="J1620" t="str">
        <f t="shared" si="50"/>
        <v>Tipe1 Biasa 160 Abu-Abu</v>
      </c>
      <c r="K1620">
        <v>700000</v>
      </c>
    </row>
    <row r="1621" spans="1:11" x14ac:dyDescent="0.25">
      <c r="A1621" t="s">
        <v>1644</v>
      </c>
      <c r="B1621">
        <v>160</v>
      </c>
      <c r="C1621" t="s">
        <v>9</v>
      </c>
      <c r="D1621" t="s">
        <v>13</v>
      </c>
      <c r="E1621" t="s">
        <v>8</v>
      </c>
      <c r="F1621">
        <v>2</v>
      </c>
      <c r="G1621" s="1">
        <v>43968</v>
      </c>
      <c r="H1621" s="1">
        <v>43970</v>
      </c>
      <c r="I1621" s="1">
        <f t="shared" si="51"/>
        <v>43975</v>
      </c>
      <c r="J1621" t="str">
        <f t="shared" si="50"/>
        <v>Tipe3 Biasa 160 Coklat</v>
      </c>
      <c r="K1621">
        <v>1200000</v>
      </c>
    </row>
    <row r="1622" spans="1:11" x14ac:dyDescent="0.25">
      <c r="A1622" t="s">
        <v>1645</v>
      </c>
      <c r="B1622">
        <v>160</v>
      </c>
      <c r="C1622" t="s">
        <v>11</v>
      </c>
      <c r="D1622" t="s">
        <v>7</v>
      </c>
      <c r="E1622" t="s">
        <v>8</v>
      </c>
      <c r="F1622">
        <v>2</v>
      </c>
      <c r="G1622" s="1">
        <v>43968</v>
      </c>
      <c r="H1622" s="1">
        <v>43970</v>
      </c>
      <c r="I1622" s="1">
        <f t="shared" si="51"/>
        <v>43975</v>
      </c>
      <c r="J1622" t="str">
        <f t="shared" si="50"/>
        <v>Tipe1 Biasa 160 Hitam</v>
      </c>
      <c r="K1622">
        <v>700000</v>
      </c>
    </row>
    <row r="1623" spans="1:11" x14ac:dyDescent="0.25">
      <c r="A1623" t="s">
        <v>1646</v>
      </c>
      <c r="B1623">
        <v>160</v>
      </c>
      <c r="C1623" t="s">
        <v>12</v>
      </c>
      <c r="D1623" t="s">
        <v>10</v>
      </c>
      <c r="E1623" t="s">
        <v>8</v>
      </c>
      <c r="F1623">
        <v>2</v>
      </c>
      <c r="G1623" s="1">
        <v>43968</v>
      </c>
      <c r="H1623" s="1">
        <v>43970</v>
      </c>
      <c r="I1623" s="1">
        <f t="shared" si="51"/>
        <v>43975</v>
      </c>
      <c r="J1623" t="str">
        <f t="shared" si="50"/>
        <v>Tipe2 Biasa 160 Merah</v>
      </c>
      <c r="K1623">
        <v>1100000</v>
      </c>
    </row>
    <row r="1624" spans="1:11" x14ac:dyDescent="0.25">
      <c r="A1624" t="s">
        <v>1647</v>
      </c>
      <c r="B1624">
        <v>160</v>
      </c>
      <c r="C1624" t="s">
        <v>6</v>
      </c>
      <c r="D1624" t="s">
        <v>13</v>
      </c>
      <c r="E1624" t="s">
        <v>8</v>
      </c>
      <c r="F1624">
        <v>2</v>
      </c>
      <c r="G1624" s="1">
        <v>43968</v>
      </c>
      <c r="H1624" s="1">
        <v>43970</v>
      </c>
      <c r="I1624" s="1">
        <f t="shared" si="51"/>
        <v>43975</v>
      </c>
      <c r="J1624" t="str">
        <f t="shared" si="50"/>
        <v>Tipe3 Biasa 160 Abu-Abu</v>
      </c>
      <c r="K1624">
        <v>1200000</v>
      </c>
    </row>
    <row r="1625" spans="1:11" x14ac:dyDescent="0.25">
      <c r="A1625" t="s">
        <v>1648</v>
      </c>
      <c r="B1625">
        <v>160</v>
      </c>
      <c r="C1625" t="s">
        <v>6</v>
      </c>
      <c r="D1625" t="s">
        <v>13</v>
      </c>
      <c r="E1625" t="s">
        <v>8</v>
      </c>
      <c r="F1625">
        <v>2</v>
      </c>
      <c r="G1625" s="1">
        <v>43968</v>
      </c>
      <c r="H1625" s="1">
        <v>43971</v>
      </c>
      <c r="I1625" s="1">
        <f t="shared" si="51"/>
        <v>43975</v>
      </c>
      <c r="J1625" t="str">
        <f t="shared" si="50"/>
        <v>Tipe3 Biasa 160 Abu-Abu</v>
      </c>
      <c r="K1625">
        <v>1200000</v>
      </c>
    </row>
    <row r="1626" spans="1:11" x14ac:dyDescent="0.25">
      <c r="A1626" t="s">
        <v>1649</v>
      </c>
      <c r="B1626">
        <v>140</v>
      </c>
      <c r="C1626" t="s">
        <v>6</v>
      </c>
      <c r="D1626" t="s">
        <v>15</v>
      </c>
      <c r="E1626" t="s">
        <v>8</v>
      </c>
      <c r="F1626">
        <v>2</v>
      </c>
      <c r="G1626" s="1">
        <v>43968</v>
      </c>
      <c r="H1626" s="1">
        <v>43971</v>
      </c>
      <c r="I1626" s="1">
        <f t="shared" si="51"/>
        <v>43975</v>
      </c>
      <c r="J1626" t="str">
        <f t="shared" si="50"/>
        <v>Tipe4 Biasa 140 Abu-Abu</v>
      </c>
      <c r="K1626">
        <v>1300000</v>
      </c>
    </row>
    <row r="1627" spans="1:11" x14ac:dyDescent="0.25">
      <c r="A1627" t="s">
        <v>1650</v>
      </c>
      <c r="B1627">
        <v>180</v>
      </c>
      <c r="C1627" t="s">
        <v>14</v>
      </c>
      <c r="D1627" t="s">
        <v>13</v>
      </c>
      <c r="E1627" t="s">
        <v>8</v>
      </c>
      <c r="F1627">
        <v>2</v>
      </c>
      <c r="G1627" s="1">
        <v>43968</v>
      </c>
      <c r="H1627" s="1">
        <v>43971</v>
      </c>
      <c r="I1627" s="1">
        <f t="shared" si="51"/>
        <v>43975</v>
      </c>
      <c r="J1627" t="str">
        <f t="shared" si="50"/>
        <v>Tipe3 Biasa 180 Pink</v>
      </c>
      <c r="K1627">
        <v>1200000</v>
      </c>
    </row>
    <row r="1628" spans="1:11" x14ac:dyDescent="0.25">
      <c r="A1628" t="s">
        <v>1651</v>
      </c>
      <c r="B1628">
        <v>160</v>
      </c>
      <c r="C1628" t="s">
        <v>6</v>
      </c>
      <c r="D1628" t="s">
        <v>10</v>
      </c>
      <c r="E1628" t="s">
        <v>16</v>
      </c>
      <c r="F1628">
        <v>2</v>
      </c>
      <c r="G1628" s="1">
        <v>43968</v>
      </c>
      <c r="H1628" s="1">
        <v>43971</v>
      </c>
      <c r="I1628" s="1">
        <f t="shared" si="51"/>
        <v>43975</v>
      </c>
      <c r="J1628" t="str">
        <f t="shared" si="50"/>
        <v>Tipe2 Laci 160 Abu-Abu</v>
      </c>
      <c r="K1628">
        <v>1400000</v>
      </c>
    </row>
    <row r="1629" spans="1:11" x14ac:dyDescent="0.25">
      <c r="A1629" t="s">
        <v>1652</v>
      </c>
      <c r="B1629">
        <v>120</v>
      </c>
      <c r="C1629" t="s">
        <v>11</v>
      </c>
      <c r="D1629" t="s">
        <v>7</v>
      </c>
      <c r="E1629" t="s">
        <v>8</v>
      </c>
      <c r="F1629">
        <v>2</v>
      </c>
      <c r="G1629" s="1">
        <v>43968</v>
      </c>
      <c r="H1629" s="1">
        <v>43971</v>
      </c>
      <c r="I1629" s="1">
        <f t="shared" si="51"/>
        <v>43975</v>
      </c>
      <c r="J1629" t="str">
        <f t="shared" si="50"/>
        <v>Tipe1 Biasa 120 Hitam</v>
      </c>
      <c r="K1629">
        <v>700000</v>
      </c>
    </row>
    <row r="1630" spans="1:11" x14ac:dyDescent="0.25">
      <c r="A1630" t="s">
        <v>1653</v>
      </c>
      <c r="B1630">
        <v>120</v>
      </c>
      <c r="C1630" t="s">
        <v>11</v>
      </c>
      <c r="D1630" t="s">
        <v>13</v>
      </c>
      <c r="E1630" t="s">
        <v>8</v>
      </c>
      <c r="F1630">
        <v>2</v>
      </c>
      <c r="G1630" s="1">
        <v>43968</v>
      </c>
      <c r="H1630" s="1">
        <v>43971</v>
      </c>
      <c r="I1630" s="1">
        <f t="shared" si="51"/>
        <v>43975</v>
      </c>
      <c r="J1630" t="str">
        <f t="shared" si="50"/>
        <v>Tipe3 Biasa 120 Hitam</v>
      </c>
      <c r="K1630">
        <v>1200000</v>
      </c>
    </row>
    <row r="1631" spans="1:11" x14ac:dyDescent="0.25">
      <c r="A1631" t="s">
        <v>1654</v>
      </c>
      <c r="B1631">
        <v>140</v>
      </c>
      <c r="C1631" t="s">
        <v>12</v>
      </c>
      <c r="D1631" t="s">
        <v>7</v>
      </c>
      <c r="E1631" t="s">
        <v>8</v>
      </c>
      <c r="F1631">
        <v>2</v>
      </c>
      <c r="G1631" s="1">
        <v>43968</v>
      </c>
      <c r="H1631" s="1">
        <v>43971</v>
      </c>
      <c r="I1631" s="1">
        <f t="shared" si="51"/>
        <v>43975</v>
      </c>
      <c r="J1631" t="str">
        <f t="shared" si="50"/>
        <v>Tipe1 Biasa 140 Merah</v>
      </c>
      <c r="K1631">
        <v>700000</v>
      </c>
    </row>
    <row r="1632" spans="1:11" x14ac:dyDescent="0.25">
      <c r="A1632" t="s">
        <v>1655</v>
      </c>
      <c r="B1632">
        <v>120</v>
      </c>
      <c r="C1632" t="s">
        <v>11</v>
      </c>
      <c r="D1632" t="s">
        <v>7</v>
      </c>
      <c r="E1632" t="s">
        <v>8</v>
      </c>
      <c r="F1632">
        <v>5</v>
      </c>
      <c r="G1632" s="1">
        <v>43971</v>
      </c>
      <c r="H1632" s="1">
        <v>43972</v>
      </c>
      <c r="I1632" s="1">
        <f t="shared" si="51"/>
        <v>43978</v>
      </c>
      <c r="J1632" t="str">
        <f t="shared" si="50"/>
        <v>Tipe1 Biasa 120 Hitam</v>
      </c>
      <c r="K1632">
        <v>700000</v>
      </c>
    </row>
    <row r="1633" spans="1:11" x14ac:dyDescent="0.25">
      <c r="A1633" t="s">
        <v>1656</v>
      </c>
      <c r="B1633">
        <v>180</v>
      </c>
      <c r="C1633" t="s">
        <v>9</v>
      </c>
      <c r="D1633" t="s">
        <v>7</v>
      </c>
      <c r="E1633" t="s">
        <v>8</v>
      </c>
      <c r="F1633">
        <v>5</v>
      </c>
      <c r="G1633" s="1">
        <v>43971</v>
      </c>
      <c r="H1633" s="1">
        <v>43972</v>
      </c>
      <c r="I1633" s="1">
        <f t="shared" si="51"/>
        <v>43978</v>
      </c>
      <c r="J1633" t="str">
        <f t="shared" si="50"/>
        <v>Tipe1 Biasa 180 Coklat</v>
      </c>
      <c r="K1633">
        <v>700000</v>
      </c>
    </row>
    <row r="1634" spans="1:11" x14ac:dyDescent="0.25">
      <c r="A1634" t="s">
        <v>1657</v>
      </c>
      <c r="B1634">
        <v>160</v>
      </c>
      <c r="C1634" t="s">
        <v>9</v>
      </c>
      <c r="D1634" t="s">
        <v>10</v>
      </c>
      <c r="E1634" t="s">
        <v>8</v>
      </c>
      <c r="F1634">
        <v>5</v>
      </c>
      <c r="G1634" s="1">
        <v>43971</v>
      </c>
      <c r="H1634" s="1">
        <v>43972</v>
      </c>
      <c r="I1634" s="1">
        <f t="shared" si="51"/>
        <v>43978</v>
      </c>
      <c r="J1634" t="str">
        <f t="shared" si="50"/>
        <v>Tipe2 Biasa 160 Coklat</v>
      </c>
      <c r="K1634">
        <v>1100000</v>
      </c>
    </row>
    <row r="1635" spans="1:11" x14ac:dyDescent="0.25">
      <c r="A1635" t="s">
        <v>1658</v>
      </c>
      <c r="B1635">
        <v>140</v>
      </c>
      <c r="C1635" t="s">
        <v>6</v>
      </c>
      <c r="D1635" t="s">
        <v>10</v>
      </c>
      <c r="E1635" t="s">
        <v>8</v>
      </c>
      <c r="F1635">
        <v>5</v>
      </c>
      <c r="G1635" s="1">
        <v>43971</v>
      </c>
      <c r="H1635" s="1">
        <v>43972</v>
      </c>
      <c r="I1635" s="1">
        <f t="shared" si="51"/>
        <v>43978</v>
      </c>
      <c r="J1635" t="str">
        <f t="shared" si="50"/>
        <v>Tipe2 Biasa 140 Abu-Abu</v>
      </c>
      <c r="K1635">
        <v>1100000</v>
      </c>
    </row>
    <row r="1636" spans="1:11" x14ac:dyDescent="0.25">
      <c r="A1636" t="s">
        <v>1659</v>
      </c>
      <c r="B1636">
        <v>160</v>
      </c>
      <c r="C1636" t="s">
        <v>9</v>
      </c>
      <c r="D1636" t="s">
        <v>7</v>
      </c>
      <c r="E1636" t="s">
        <v>8</v>
      </c>
      <c r="F1636">
        <v>5</v>
      </c>
      <c r="G1636" s="1">
        <v>43971</v>
      </c>
      <c r="H1636" s="1">
        <v>43972</v>
      </c>
      <c r="I1636" s="1">
        <f t="shared" si="51"/>
        <v>43978</v>
      </c>
      <c r="J1636" t="str">
        <f t="shared" si="50"/>
        <v>Tipe1 Biasa 160 Coklat</v>
      </c>
      <c r="K1636">
        <v>700000</v>
      </c>
    </row>
    <row r="1637" spans="1:11" x14ac:dyDescent="0.25">
      <c r="A1637" t="s">
        <v>1660</v>
      </c>
      <c r="B1637">
        <v>160</v>
      </c>
      <c r="C1637" t="s">
        <v>11</v>
      </c>
      <c r="D1637" t="s">
        <v>15</v>
      </c>
      <c r="E1637" t="s">
        <v>8</v>
      </c>
      <c r="F1637">
        <v>5</v>
      </c>
      <c r="G1637" s="1">
        <v>43971</v>
      </c>
      <c r="H1637" s="1">
        <v>43973</v>
      </c>
      <c r="I1637" s="1">
        <f t="shared" si="51"/>
        <v>43978</v>
      </c>
      <c r="J1637" t="str">
        <f t="shared" si="50"/>
        <v>Tipe4 Biasa 160 Hitam</v>
      </c>
      <c r="K1637">
        <v>1300000</v>
      </c>
    </row>
    <row r="1638" spans="1:11" x14ac:dyDescent="0.25">
      <c r="A1638" t="s">
        <v>1661</v>
      </c>
      <c r="B1638">
        <v>160</v>
      </c>
      <c r="C1638" t="s">
        <v>6</v>
      </c>
      <c r="D1638" t="s">
        <v>10</v>
      </c>
      <c r="E1638" t="s">
        <v>8</v>
      </c>
      <c r="F1638">
        <v>5</v>
      </c>
      <c r="G1638" s="1">
        <v>43971</v>
      </c>
      <c r="H1638" s="1">
        <v>43973</v>
      </c>
      <c r="I1638" s="1">
        <f t="shared" si="51"/>
        <v>43978</v>
      </c>
      <c r="J1638" t="str">
        <f t="shared" si="50"/>
        <v>Tipe2 Biasa 160 Abu-Abu</v>
      </c>
      <c r="K1638">
        <v>1100000</v>
      </c>
    </row>
    <row r="1639" spans="1:11" x14ac:dyDescent="0.25">
      <c r="A1639" t="s">
        <v>1662</v>
      </c>
      <c r="B1639">
        <v>160</v>
      </c>
      <c r="C1639" t="s">
        <v>11</v>
      </c>
      <c r="D1639" t="s">
        <v>10</v>
      </c>
      <c r="E1639" t="s">
        <v>8</v>
      </c>
      <c r="F1639">
        <v>5</v>
      </c>
      <c r="G1639" s="1">
        <v>43971</v>
      </c>
      <c r="H1639" s="1">
        <v>43973</v>
      </c>
      <c r="I1639" s="1">
        <f t="shared" si="51"/>
        <v>43978</v>
      </c>
      <c r="J1639" t="str">
        <f t="shared" si="50"/>
        <v>Tipe2 Biasa 160 Hitam</v>
      </c>
      <c r="K1639">
        <v>1100000</v>
      </c>
    </row>
    <row r="1640" spans="1:11" x14ac:dyDescent="0.25">
      <c r="A1640" t="s">
        <v>1663</v>
      </c>
      <c r="B1640">
        <v>180</v>
      </c>
      <c r="C1640" t="s">
        <v>9</v>
      </c>
      <c r="D1640" t="s">
        <v>10</v>
      </c>
      <c r="E1640" t="s">
        <v>8</v>
      </c>
      <c r="F1640">
        <v>5</v>
      </c>
      <c r="G1640" s="1">
        <v>43971</v>
      </c>
      <c r="H1640" s="1">
        <v>43973</v>
      </c>
      <c r="I1640" s="1">
        <f t="shared" si="51"/>
        <v>43978</v>
      </c>
      <c r="J1640" t="str">
        <f t="shared" si="50"/>
        <v>Tipe2 Biasa 180 Coklat</v>
      </c>
      <c r="K1640">
        <v>1100000</v>
      </c>
    </row>
    <row r="1641" spans="1:11" x14ac:dyDescent="0.25">
      <c r="A1641" t="s">
        <v>1664</v>
      </c>
      <c r="B1641">
        <v>180</v>
      </c>
      <c r="C1641" t="s">
        <v>9</v>
      </c>
      <c r="D1641" t="s">
        <v>10</v>
      </c>
      <c r="E1641" t="s">
        <v>8</v>
      </c>
      <c r="F1641">
        <v>5</v>
      </c>
      <c r="G1641" s="1">
        <v>43971</v>
      </c>
      <c r="H1641" s="1">
        <v>43973</v>
      </c>
      <c r="I1641" s="1">
        <f t="shared" si="51"/>
        <v>43978</v>
      </c>
      <c r="J1641" t="str">
        <f t="shared" si="50"/>
        <v>Tipe2 Biasa 180 Coklat</v>
      </c>
      <c r="K1641">
        <v>1100000</v>
      </c>
    </row>
    <row r="1642" spans="1:11" x14ac:dyDescent="0.25">
      <c r="A1642" t="s">
        <v>1665</v>
      </c>
      <c r="B1642">
        <v>180</v>
      </c>
      <c r="C1642" t="s">
        <v>12</v>
      </c>
      <c r="D1642" t="s">
        <v>13</v>
      </c>
      <c r="E1642" t="s">
        <v>8</v>
      </c>
      <c r="F1642">
        <v>5</v>
      </c>
      <c r="G1642" s="1">
        <v>43971</v>
      </c>
      <c r="H1642" s="1">
        <v>43974</v>
      </c>
      <c r="I1642" s="1">
        <f t="shared" si="51"/>
        <v>43978</v>
      </c>
      <c r="J1642" t="str">
        <f t="shared" si="50"/>
        <v>Tipe3 Biasa 180 Merah</v>
      </c>
      <c r="K1642">
        <v>1200000</v>
      </c>
    </row>
    <row r="1643" spans="1:11" x14ac:dyDescent="0.25">
      <c r="A1643" t="s">
        <v>1666</v>
      </c>
      <c r="B1643">
        <v>120</v>
      </c>
      <c r="C1643" t="s">
        <v>11</v>
      </c>
      <c r="D1643" t="s">
        <v>7</v>
      </c>
      <c r="E1643" t="s">
        <v>8</v>
      </c>
      <c r="F1643">
        <v>1</v>
      </c>
      <c r="G1643" s="1">
        <v>43973</v>
      </c>
      <c r="H1643" s="1">
        <v>43974</v>
      </c>
      <c r="I1643" s="1">
        <f t="shared" si="51"/>
        <v>43980</v>
      </c>
      <c r="J1643" t="str">
        <f t="shared" si="50"/>
        <v>Tipe1 Biasa 120 Hitam</v>
      </c>
      <c r="K1643">
        <v>700000</v>
      </c>
    </row>
    <row r="1644" spans="1:11" x14ac:dyDescent="0.25">
      <c r="A1644" t="s">
        <v>1667</v>
      </c>
      <c r="B1644">
        <v>120</v>
      </c>
      <c r="C1644" t="s">
        <v>11</v>
      </c>
      <c r="D1644" t="s">
        <v>7</v>
      </c>
      <c r="E1644" t="s">
        <v>8</v>
      </c>
      <c r="F1644">
        <v>1</v>
      </c>
      <c r="G1644" s="1">
        <v>43973</v>
      </c>
      <c r="H1644" s="1">
        <v>43974</v>
      </c>
      <c r="I1644" s="1">
        <f t="shared" si="51"/>
        <v>43980</v>
      </c>
      <c r="J1644" t="str">
        <f t="shared" si="50"/>
        <v>Tipe1 Biasa 120 Hitam</v>
      </c>
      <c r="K1644">
        <v>700000</v>
      </c>
    </row>
    <row r="1645" spans="1:11" x14ac:dyDescent="0.25">
      <c r="A1645" t="s">
        <v>1668</v>
      </c>
      <c r="B1645">
        <v>180</v>
      </c>
      <c r="C1645" t="s">
        <v>11</v>
      </c>
      <c r="D1645" t="s">
        <v>10</v>
      </c>
      <c r="E1645" t="s">
        <v>17</v>
      </c>
      <c r="F1645">
        <v>1</v>
      </c>
      <c r="G1645" s="1">
        <v>43973</v>
      </c>
      <c r="H1645" s="1">
        <v>43975</v>
      </c>
      <c r="I1645" s="1">
        <f t="shared" si="51"/>
        <v>43980</v>
      </c>
      <c r="J1645" t="str">
        <f t="shared" si="50"/>
        <v>Tipe2 Permata 180 Hitam</v>
      </c>
      <c r="K1645">
        <v>1700000</v>
      </c>
    </row>
    <row r="1646" spans="1:11" x14ac:dyDescent="0.25">
      <c r="A1646" t="s">
        <v>1669</v>
      </c>
      <c r="B1646">
        <v>160</v>
      </c>
      <c r="C1646" t="s">
        <v>6</v>
      </c>
      <c r="D1646" t="s">
        <v>10</v>
      </c>
      <c r="E1646" t="s">
        <v>8</v>
      </c>
      <c r="F1646">
        <v>1</v>
      </c>
      <c r="G1646" s="1">
        <v>43973</v>
      </c>
      <c r="H1646" s="1">
        <v>43975</v>
      </c>
      <c r="I1646" s="1">
        <f t="shared" si="51"/>
        <v>43980</v>
      </c>
      <c r="J1646" t="str">
        <f t="shared" si="50"/>
        <v>Tipe2 Biasa 160 Abu-Abu</v>
      </c>
      <c r="K1646">
        <v>1100000</v>
      </c>
    </row>
    <row r="1647" spans="1:11" x14ac:dyDescent="0.25">
      <c r="A1647" t="s">
        <v>1670</v>
      </c>
      <c r="B1647">
        <v>140</v>
      </c>
      <c r="C1647" t="s">
        <v>9</v>
      </c>
      <c r="D1647" t="s">
        <v>7</v>
      </c>
      <c r="E1647" t="s">
        <v>8</v>
      </c>
      <c r="F1647">
        <v>1</v>
      </c>
      <c r="G1647" s="1">
        <v>43973</v>
      </c>
      <c r="H1647" s="1">
        <v>43975</v>
      </c>
      <c r="I1647" s="1">
        <f t="shared" si="51"/>
        <v>43980</v>
      </c>
      <c r="J1647" t="str">
        <f t="shared" si="50"/>
        <v>Tipe1 Biasa 140 Coklat</v>
      </c>
      <c r="K1647">
        <v>700000</v>
      </c>
    </row>
    <row r="1648" spans="1:11" x14ac:dyDescent="0.25">
      <c r="A1648" t="s">
        <v>1671</v>
      </c>
      <c r="B1648">
        <v>180</v>
      </c>
      <c r="C1648" t="s">
        <v>12</v>
      </c>
      <c r="D1648" t="s">
        <v>10</v>
      </c>
      <c r="E1648" t="s">
        <v>8</v>
      </c>
      <c r="F1648">
        <v>4</v>
      </c>
      <c r="G1648" s="1">
        <v>43975</v>
      </c>
      <c r="H1648" s="1">
        <v>43976</v>
      </c>
      <c r="I1648" s="1">
        <f t="shared" si="51"/>
        <v>43982</v>
      </c>
      <c r="J1648" t="str">
        <f t="shared" si="50"/>
        <v>Tipe2 Biasa 180 Merah</v>
      </c>
      <c r="K1648">
        <v>1100000</v>
      </c>
    </row>
    <row r="1649" spans="1:11" x14ac:dyDescent="0.25">
      <c r="A1649" t="s">
        <v>1672</v>
      </c>
      <c r="B1649">
        <v>160</v>
      </c>
      <c r="C1649" t="s">
        <v>11</v>
      </c>
      <c r="D1649" t="s">
        <v>7</v>
      </c>
      <c r="E1649" t="s">
        <v>8</v>
      </c>
      <c r="F1649">
        <v>4</v>
      </c>
      <c r="G1649" s="1">
        <v>43975</v>
      </c>
      <c r="H1649" s="1">
        <v>43976</v>
      </c>
      <c r="I1649" s="1">
        <f t="shared" si="51"/>
        <v>43982</v>
      </c>
      <c r="J1649" t="str">
        <f t="shared" si="50"/>
        <v>Tipe1 Biasa 160 Hitam</v>
      </c>
      <c r="K1649">
        <v>700000</v>
      </c>
    </row>
    <row r="1650" spans="1:11" x14ac:dyDescent="0.25">
      <c r="A1650" t="s">
        <v>1673</v>
      </c>
      <c r="B1650">
        <v>120</v>
      </c>
      <c r="C1650" t="s">
        <v>14</v>
      </c>
      <c r="D1650" t="s">
        <v>7</v>
      </c>
      <c r="E1650" t="s">
        <v>8</v>
      </c>
      <c r="F1650">
        <v>4</v>
      </c>
      <c r="G1650" s="1">
        <v>43975</v>
      </c>
      <c r="H1650" s="1">
        <v>43976</v>
      </c>
      <c r="I1650" s="1">
        <f t="shared" si="51"/>
        <v>43982</v>
      </c>
      <c r="J1650" t="str">
        <f t="shared" si="50"/>
        <v>Tipe1 Biasa 120 Pink</v>
      </c>
      <c r="K1650">
        <v>700000</v>
      </c>
    </row>
    <row r="1651" spans="1:11" x14ac:dyDescent="0.25">
      <c r="A1651" t="s">
        <v>1674</v>
      </c>
      <c r="B1651">
        <v>120</v>
      </c>
      <c r="C1651" t="s">
        <v>12</v>
      </c>
      <c r="D1651" t="s">
        <v>13</v>
      </c>
      <c r="E1651" t="s">
        <v>8</v>
      </c>
      <c r="F1651">
        <v>4</v>
      </c>
      <c r="G1651" s="1">
        <v>43975</v>
      </c>
      <c r="H1651" s="1">
        <v>43976</v>
      </c>
      <c r="I1651" s="1">
        <f t="shared" si="51"/>
        <v>43982</v>
      </c>
      <c r="J1651" t="str">
        <f t="shared" si="50"/>
        <v>Tipe3 Biasa 120 Merah</v>
      </c>
      <c r="K1651">
        <v>1200000</v>
      </c>
    </row>
    <row r="1652" spans="1:11" x14ac:dyDescent="0.25">
      <c r="A1652" t="s">
        <v>1675</v>
      </c>
      <c r="B1652">
        <v>120</v>
      </c>
      <c r="C1652" t="s">
        <v>6</v>
      </c>
      <c r="D1652" t="s">
        <v>13</v>
      </c>
      <c r="E1652" t="s">
        <v>8</v>
      </c>
      <c r="F1652">
        <v>4</v>
      </c>
      <c r="G1652" s="1">
        <v>43975</v>
      </c>
      <c r="H1652" s="1">
        <v>43976</v>
      </c>
      <c r="I1652" s="1">
        <f t="shared" si="51"/>
        <v>43982</v>
      </c>
      <c r="J1652" t="str">
        <f t="shared" si="50"/>
        <v>Tipe3 Biasa 120 Abu-Abu</v>
      </c>
      <c r="K1652">
        <v>1200000</v>
      </c>
    </row>
    <row r="1653" spans="1:11" x14ac:dyDescent="0.25">
      <c r="A1653" t="s">
        <v>1676</v>
      </c>
      <c r="B1653">
        <v>180</v>
      </c>
      <c r="C1653" t="s">
        <v>11</v>
      </c>
      <c r="D1653" t="s">
        <v>10</v>
      </c>
      <c r="E1653" t="s">
        <v>8</v>
      </c>
      <c r="F1653">
        <v>4</v>
      </c>
      <c r="G1653" s="1">
        <v>43975</v>
      </c>
      <c r="H1653" s="1">
        <v>43976</v>
      </c>
      <c r="I1653" s="1">
        <f t="shared" si="51"/>
        <v>43982</v>
      </c>
      <c r="J1653" t="str">
        <f t="shared" si="50"/>
        <v>Tipe2 Biasa 180 Hitam</v>
      </c>
      <c r="K1653">
        <v>1100000</v>
      </c>
    </row>
    <row r="1654" spans="1:11" x14ac:dyDescent="0.25">
      <c r="A1654" t="s">
        <v>1677</v>
      </c>
      <c r="B1654">
        <v>140</v>
      </c>
      <c r="C1654" t="s">
        <v>11</v>
      </c>
      <c r="D1654" t="s">
        <v>13</v>
      </c>
      <c r="E1654" t="s">
        <v>16</v>
      </c>
      <c r="F1654">
        <v>4</v>
      </c>
      <c r="G1654" s="1">
        <v>43975</v>
      </c>
      <c r="H1654" s="1">
        <v>43976</v>
      </c>
      <c r="I1654" s="1">
        <f t="shared" si="51"/>
        <v>43982</v>
      </c>
      <c r="J1654" t="str">
        <f t="shared" si="50"/>
        <v>Tipe3 Laci 140 Hitam</v>
      </c>
      <c r="K1654">
        <v>1500000</v>
      </c>
    </row>
    <row r="1655" spans="1:11" x14ac:dyDescent="0.25">
      <c r="A1655" t="s">
        <v>1678</v>
      </c>
      <c r="B1655">
        <v>120</v>
      </c>
      <c r="C1655" t="s">
        <v>11</v>
      </c>
      <c r="D1655" t="s">
        <v>7</v>
      </c>
      <c r="E1655" t="s">
        <v>16</v>
      </c>
      <c r="F1655">
        <v>4</v>
      </c>
      <c r="G1655" s="1">
        <v>43975</v>
      </c>
      <c r="H1655" s="1">
        <v>43977</v>
      </c>
      <c r="I1655" s="1">
        <f t="shared" si="51"/>
        <v>43982</v>
      </c>
      <c r="J1655" t="str">
        <f t="shared" si="50"/>
        <v>Tipe1 Laci 120 Hitam</v>
      </c>
      <c r="K1655">
        <v>1000000</v>
      </c>
    </row>
    <row r="1656" spans="1:11" x14ac:dyDescent="0.25">
      <c r="A1656" t="s">
        <v>1679</v>
      </c>
      <c r="B1656">
        <v>120</v>
      </c>
      <c r="C1656" t="s">
        <v>9</v>
      </c>
      <c r="D1656" t="s">
        <v>15</v>
      </c>
      <c r="E1656" t="s">
        <v>8</v>
      </c>
      <c r="F1656">
        <v>4</v>
      </c>
      <c r="G1656" s="1">
        <v>43975</v>
      </c>
      <c r="H1656" s="1">
        <v>43977</v>
      </c>
      <c r="I1656" s="1">
        <f t="shared" si="51"/>
        <v>43982</v>
      </c>
      <c r="J1656" t="str">
        <f t="shared" si="50"/>
        <v>Tipe4 Biasa 120 Coklat</v>
      </c>
      <c r="K1656">
        <v>1300000</v>
      </c>
    </row>
    <row r="1657" spans="1:11" x14ac:dyDescent="0.25">
      <c r="A1657" t="s">
        <v>1680</v>
      </c>
      <c r="B1657">
        <v>140</v>
      </c>
      <c r="C1657" t="s">
        <v>11</v>
      </c>
      <c r="D1657" t="s">
        <v>13</v>
      </c>
      <c r="E1657" t="s">
        <v>8</v>
      </c>
      <c r="F1657">
        <v>4</v>
      </c>
      <c r="G1657" s="1">
        <v>43975</v>
      </c>
      <c r="H1657" s="1">
        <v>43977</v>
      </c>
      <c r="I1657" s="1">
        <f t="shared" si="51"/>
        <v>43982</v>
      </c>
      <c r="J1657" t="str">
        <f t="shared" si="50"/>
        <v>Tipe3 Biasa 140 Hitam</v>
      </c>
      <c r="K1657">
        <v>1200000</v>
      </c>
    </row>
    <row r="1658" spans="1:11" x14ac:dyDescent="0.25">
      <c r="A1658" t="s">
        <v>1681</v>
      </c>
      <c r="B1658">
        <v>180</v>
      </c>
      <c r="C1658" t="s">
        <v>12</v>
      </c>
      <c r="D1658" t="s">
        <v>10</v>
      </c>
      <c r="E1658" t="s">
        <v>8</v>
      </c>
      <c r="F1658">
        <v>4</v>
      </c>
      <c r="G1658" s="1">
        <v>43975</v>
      </c>
      <c r="H1658" s="1">
        <v>43978</v>
      </c>
      <c r="I1658" s="1">
        <f t="shared" si="51"/>
        <v>43982</v>
      </c>
      <c r="J1658" t="str">
        <f t="shared" si="50"/>
        <v>Tipe2 Biasa 180 Merah</v>
      </c>
      <c r="K1658">
        <v>1100000</v>
      </c>
    </row>
    <row r="1659" spans="1:11" x14ac:dyDescent="0.25">
      <c r="A1659" t="s">
        <v>1682</v>
      </c>
      <c r="B1659">
        <v>180</v>
      </c>
      <c r="C1659" t="s">
        <v>6</v>
      </c>
      <c r="D1659" t="s">
        <v>7</v>
      </c>
      <c r="E1659" t="s">
        <v>8</v>
      </c>
      <c r="F1659">
        <v>4</v>
      </c>
      <c r="G1659" s="1">
        <v>43975</v>
      </c>
      <c r="H1659" s="1">
        <v>43978</v>
      </c>
      <c r="I1659" s="1">
        <f t="shared" si="51"/>
        <v>43982</v>
      </c>
      <c r="J1659" t="str">
        <f t="shared" si="50"/>
        <v>Tipe1 Biasa 180 Abu-Abu</v>
      </c>
      <c r="K1659">
        <v>700000</v>
      </c>
    </row>
    <row r="1660" spans="1:11" x14ac:dyDescent="0.25">
      <c r="A1660" t="s">
        <v>1683</v>
      </c>
      <c r="B1660">
        <v>180</v>
      </c>
      <c r="C1660" t="s">
        <v>6</v>
      </c>
      <c r="D1660" t="s">
        <v>15</v>
      </c>
      <c r="E1660" t="s">
        <v>8</v>
      </c>
      <c r="F1660">
        <v>4</v>
      </c>
      <c r="G1660" s="1">
        <v>43975</v>
      </c>
      <c r="H1660" s="1">
        <v>43978</v>
      </c>
      <c r="I1660" s="1">
        <f t="shared" si="51"/>
        <v>43982</v>
      </c>
      <c r="J1660" t="str">
        <f t="shared" si="50"/>
        <v>Tipe4 Biasa 180 Abu-Abu</v>
      </c>
      <c r="K1660">
        <v>1300000</v>
      </c>
    </row>
    <row r="1661" spans="1:11" x14ac:dyDescent="0.25">
      <c r="A1661" t="s">
        <v>1684</v>
      </c>
      <c r="B1661">
        <v>180</v>
      </c>
      <c r="C1661" t="s">
        <v>12</v>
      </c>
      <c r="D1661" t="s">
        <v>7</v>
      </c>
      <c r="E1661" t="s">
        <v>8</v>
      </c>
      <c r="F1661">
        <v>4</v>
      </c>
      <c r="G1661" s="1">
        <v>43975</v>
      </c>
      <c r="H1661" s="1">
        <v>43978</v>
      </c>
      <c r="I1661" s="1">
        <f t="shared" si="51"/>
        <v>43982</v>
      </c>
      <c r="J1661" t="str">
        <f t="shared" si="50"/>
        <v>Tipe1 Biasa 180 Merah</v>
      </c>
      <c r="K1661">
        <v>700000</v>
      </c>
    </row>
    <row r="1662" spans="1:11" x14ac:dyDescent="0.25">
      <c r="A1662" t="s">
        <v>1685</v>
      </c>
      <c r="B1662">
        <v>160</v>
      </c>
      <c r="C1662" t="s">
        <v>9</v>
      </c>
      <c r="D1662" t="s">
        <v>7</v>
      </c>
      <c r="E1662" t="s">
        <v>8</v>
      </c>
      <c r="F1662">
        <v>4</v>
      </c>
      <c r="G1662" s="1">
        <v>43975</v>
      </c>
      <c r="H1662" s="1">
        <v>43978</v>
      </c>
      <c r="I1662" s="1">
        <f t="shared" si="51"/>
        <v>43982</v>
      </c>
      <c r="J1662" t="str">
        <f t="shared" si="50"/>
        <v>Tipe1 Biasa 160 Coklat</v>
      </c>
      <c r="K1662">
        <v>700000</v>
      </c>
    </row>
    <row r="1663" spans="1:11" x14ac:dyDescent="0.25">
      <c r="A1663" t="s">
        <v>1686</v>
      </c>
      <c r="B1663">
        <v>180</v>
      </c>
      <c r="C1663" t="s">
        <v>11</v>
      </c>
      <c r="D1663" t="s">
        <v>7</v>
      </c>
      <c r="E1663" t="s">
        <v>16</v>
      </c>
      <c r="F1663">
        <v>1</v>
      </c>
      <c r="G1663" s="1">
        <v>43978</v>
      </c>
      <c r="H1663" s="1">
        <v>43979</v>
      </c>
      <c r="I1663" s="1">
        <f t="shared" si="51"/>
        <v>43985</v>
      </c>
      <c r="J1663" t="str">
        <f t="shared" si="50"/>
        <v>Tipe1 Laci 180 Hitam</v>
      </c>
      <c r="K1663">
        <v>1000000</v>
      </c>
    </row>
    <row r="1664" spans="1:11" x14ac:dyDescent="0.25">
      <c r="A1664" t="s">
        <v>1687</v>
      </c>
      <c r="B1664">
        <v>120</v>
      </c>
      <c r="C1664" t="s">
        <v>11</v>
      </c>
      <c r="D1664" t="s">
        <v>10</v>
      </c>
      <c r="E1664" t="s">
        <v>8</v>
      </c>
      <c r="F1664">
        <v>1</v>
      </c>
      <c r="G1664" s="1">
        <v>43978</v>
      </c>
      <c r="H1664" s="1">
        <v>43979</v>
      </c>
      <c r="I1664" s="1">
        <f t="shared" si="51"/>
        <v>43985</v>
      </c>
      <c r="J1664" t="str">
        <f t="shared" si="50"/>
        <v>Tipe2 Biasa 120 Hitam</v>
      </c>
      <c r="K1664">
        <v>1100000</v>
      </c>
    </row>
    <row r="1665" spans="1:11" x14ac:dyDescent="0.25">
      <c r="A1665" t="s">
        <v>1688</v>
      </c>
      <c r="B1665">
        <v>160</v>
      </c>
      <c r="C1665" t="s">
        <v>6</v>
      </c>
      <c r="D1665" t="s">
        <v>15</v>
      </c>
      <c r="E1665" t="s">
        <v>8</v>
      </c>
      <c r="F1665">
        <v>1</v>
      </c>
      <c r="G1665" s="1">
        <v>43978</v>
      </c>
      <c r="H1665" s="1">
        <v>43979</v>
      </c>
      <c r="I1665" s="1">
        <f t="shared" si="51"/>
        <v>43985</v>
      </c>
      <c r="J1665" t="str">
        <f t="shared" si="50"/>
        <v>Tipe4 Biasa 160 Abu-Abu</v>
      </c>
      <c r="K1665">
        <v>1300000</v>
      </c>
    </row>
    <row r="1666" spans="1:11" x14ac:dyDescent="0.25">
      <c r="A1666" t="s">
        <v>1689</v>
      </c>
      <c r="B1666">
        <v>180</v>
      </c>
      <c r="C1666" t="s">
        <v>11</v>
      </c>
      <c r="D1666" t="s">
        <v>15</v>
      </c>
      <c r="E1666" t="s">
        <v>8</v>
      </c>
      <c r="F1666">
        <v>1</v>
      </c>
      <c r="G1666" s="1">
        <v>43978</v>
      </c>
      <c r="H1666" s="1">
        <v>43979</v>
      </c>
      <c r="I1666" s="1">
        <f t="shared" si="51"/>
        <v>43985</v>
      </c>
      <c r="J1666" t="str">
        <f t="shared" ref="J1666:J1729" si="52">_xlfn.TEXTJOIN(" ",TRUE,D1666,E1666,B1666,C1666)</f>
        <v>Tipe4 Biasa 180 Hitam</v>
      </c>
      <c r="K1666">
        <v>1300000</v>
      </c>
    </row>
    <row r="1667" spans="1:11" x14ac:dyDescent="0.25">
      <c r="A1667" t="s">
        <v>1690</v>
      </c>
      <c r="B1667">
        <v>180</v>
      </c>
      <c r="C1667" t="s">
        <v>9</v>
      </c>
      <c r="D1667" t="s">
        <v>10</v>
      </c>
      <c r="E1667" t="s">
        <v>8</v>
      </c>
      <c r="F1667">
        <v>1</v>
      </c>
      <c r="G1667" s="1">
        <v>43978</v>
      </c>
      <c r="H1667" s="1">
        <v>43979</v>
      </c>
      <c r="I1667" s="1">
        <f t="shared" ref="I1667:I1730" si="53">G1667+7</f>
        <v>43985</v>
      </c>
      <c r="J1667" t="str">
        <f t="shared" si="52"/>
        <v>Tipe2 Biasa 180 Coklat</v>
      </c>
      <c r="K1667">
        <v>1100000</v>
      </c>
    </row>
    <row r="1668" spans="1:11" x14ac:dyDescent="0.25">
      <c r="A1668" t="s">
        <v>1691</v>
      </c>
      <c r="B1668">
        <v>120</v>
      </c>
      <c r="C1668" t="s">
        <v>6</v>
      </c>
      <c r="D1668" t="s">
        <v>13</v>
      </c>
      <c r="E1668" t="s">
        <v>8</v>
      </c>
      <c r="F1668">
        <v>1</v>
      </c>
      <c r="G1668" s="1">
        <v>43978</v>
      </c>
      <c r="H1668" s="1">
        <v>43980</v>
      </c>
      <c r="I1668" s="1">
        <f t="shared" si="53"/>
        <v>43985</v>
      </c>
      <c r="J1668" t="str">
        <f t="shared" si="52"/>
        <v>Tipe3 Biasa 120 Abu-Abu</v>
      </c>
      <c r="K1668">
        <v>1200000</v>
      </c>
    </row>
    <row r="1669" spans="1:11" x14ac:dyDescent="0.25">
      <c r="A1669" t="s">
        <v>1692</v>
      </c>
      <c r="B1669">
        <v>120</v>
      </c>
      <c r="C1669" t="s">
        <v>6</v>
      </c>
      <c r="D1669" t="s">
        <v>13</v>
      </c>
      <c r="E1669" t="s">
        <v>8</v>
      </c>
      <c r="F1669">
        <v>1</v>
      </c>
      <c r="G1669" s="1">
        <v>43978</v>
      </c>
      <c r="H1669" s="1">
        <v>43980</v>
      </c>
      <c r="I1669" s="1">
        <f t="shared" si="53"/>
        <v>43985</v>
      </c>
      <c r="J1669" t="str">
        <f t="shared" si="52"/>
        <v>Tipe3 Biasa 120 Abu-Abu</v>
      </c>
      <c r="K1669">
        <v>1200000</v>
      </c>
    </row>
    <row r="1670" spans="1:11" x14ac:dyDescent="0.25">
      <c r="A1670" t="s">
        <v>1693</v>
      </c>
      <c r="B1670">
        <v>180</v>
      </c>
      <c r="C1670" t="s">
        <v>12</v>
      </c>
      <c r="D1670" t="s">
        <v>15</v>
      </c>
      <c r="E1670" t="s">
        <v>8</v>
      </c>
      <c r="F1670">
        <v>1</v>
      </c>
      <c r="G1670" s="1">
        <v>43978</v>
      </c>
      <c r="H1670" s="1">
        <v>43980</v>
      </c>
      <c r="I1670" s="1">
        <f t="shared" si="53"/>
        <v>43985</v>
      </c>
      <c r="J1670" t="str">
        <f t="shared" si="52"/>
        <v>Tipe4 Biasa 180 Merah</v>
      </c>
      <c r="K1670">
        <v>1300000</v>
      </c>
    </row>
    <row r="1671" spans="1:11" x14ac:dyDescent="0.25">
      <c r="A1671" t="s">
        <v>1694</v>
      </c>
      <c r="B1671">
        <v>180</v>
      </c>
      <c r="C1671" t="s">
        <v>6</v>
      </c>
      <c r="D1671" t="s">
        <v>7</v>
      </c>
      <c r="E1671" t="s">
        <v>8</v>
      </c>
      <c r="F1671">
        <v>5</v>
      </c>
      <c r="G1671" s="1">
        <v>43980</v>
      </c>
      <c r="H1671" s="1">
        <v>43981</v>
      </c>
      <c r="I1671" s="1">
        <f t="shared" si="53"/>
        <v>43987</v>
      </c>
      <c r="J1671" t="str">
        <f t="shared" si="52"/>
        <v>Tipe1 Biasa 180 Abu-Abu</v>
      </c>
      <c r="K1671">
        <v>700000</v>
      </c>
    </row>
    <row r="1672" spans="1:11" x14ac:dyDescent="0.25">
      <c r="A1672" t="s">
        <v>1695</v>
      </c>
      <c r="B1672">
        <v>160</v>
      </c>
      <c r="C1672" t="s">
        <v>11</v>
      </c>
      <c r="D1672" t="s">
        <v>7</v>
      </c>
      <c r="E1672" t="s">
        <v>8</v>
      </c>
      <c r="F1672">
        <v>5</v>
      </c>
      <c r="G1672" s="1">
        <v>43980</v>
      </c>
      <c r="H1672" s="1">
        <v>43981</v>
      </c>
      <c r="I1672" s="1">
        <f t="shared" si="53"/>
        <v>43987</v>
      </c>
      <c r="J1672" t="str">
        <f t="shared" si="52"/>
        <v>Tipe1 Biasa 160 Hitam</v>
      </c>
      <c r="K1672">
        <v>700000</v>
      </c>
    </row>
    <row r="1673" spans="1:11" x14ac:dyDescent="0.25">
      <c r="A1673" t="s">
        <v>1696</v>
      </c>
      <c r="B1673">
        <v>120</v>
      </c>
      <c r="C1673" t="s">
        <v>11</v>
      </c>
      <c r="D1673" t="s">
        <v>10</v>
      </c>
      <c r="E1673" t="s">
        <v>8</v>
      </c>
      <c r="F1673">
        <v>5</v>
      </c>
      <c r="G1673" s="1">
        <v>43980</v>
      </c>
      <c r="H1673" s="1">
        <v>43981</v>
      </c>
      <c r="I1673" s="1">
        <f t="shared" si="53"/>
        <v>43987</v>
      </c>
      <c r="J1673" t="str">
        <f t="shared" si="52"/>
        <v>Tipe2 Biasa 120 Hitam</v>
      </c>
      <c r="K1673">
        <v>1100000</v>
      </c>
    </row>
    <row r="1674" spans="1:11" x14ac:dyDescent="0.25">
      <c r="A1674" t="s">
        <v>1697</v>
      </c>
      <c r="B1674">
        <v>160</v>
      </c>
      <c r="C1674" t="s">
        <v>9</v>
      </c>
      <c r="D1674" t="s">
        <v>10</v>
      </c>
      <c r="E1674" t="s">
        <v>8</v>
      </c>
      <c r="F1674">
        <v>5</v>
      </c>
      <c r="G1674" s="1">
        <v>43980</v>
      </c>
      <c r="H1674" s="1">
        <v>43982</v>
      </c>
      <c r="I1674" s="1">
        <f t="shared" si="53"/>
        <v>43987</v>
      </c>
      <c r="J1674" t="str">
        <f t="shared" si="52"/>
        <v>Tipe2 Biasa 160 Coklat</v>
      </c>
      <c r="K1674">
        <v>1100000</v>
      </c>
    </row>
    <row r="1675" spans="1:11" x14ac:dyDescent="0.25">
      <c r="A1675" t="s">
        <v>1698</v>
      </c>
      <c r="B1675">
        <v>140</v>
      </c>
      <c r="C1675" t="s">
        <v>12</v>
      </c>
      <c r="D1675" t="s">
        <v>7</v>
      </c>
      <c r="E1675" t="s">
        <v>8</v>
      </c>
      <c r="F1675">
        <v>5</v>
      </c>
      <c r="G1675" s="1">
        <v>43980</v>
      </c>
      <c r="H1675" s="1">
        <v>43982</v>
      </c>
      <c r="I1675" s="1">
        <f t="shared" si="53"/>
        <v>43987</v>
      </c>
      <c r="J1675" t="str">
        <f t="shared" si="52"/>
        <v>Tipe1 Biasa 140 Merah</v>
      </c>
      <c r="K1675">
        <v>700000</v>
      </c>
    </row>
    <row r="1676" spans="1:11" x14ac:dyDescent="0.25">
      <c r="A1676" t="s">
        <v>1699</v>
      </c>
      <c r="B1676">
        <v>120</v>
      </c>
      <c r="C1676" t="s">
        <v>11</v>
      </c>
      <c r="D1676" t="s">
        <v>7</v>
      </c>
      <c r="E1676" t="s">
        <v>8</v>
      </c>
      <c r="F1676">
        <v>5</v>
      </c>
      <c r="G1676" s="1">
        <v>43980</v>
      </c>
      <c r="H1676" s="1">
        <v>43982</v>
      </c>
      <c r="I1676" s="1">
        <f t="shared" si="53"/>
        <v>43987</v>
      </c>
      <c r="J1676" t="str">
        <f t="shared" si="52"/>
        <v>Tipe1 Biasa 120 Hitam</v>
      </c>
      <c r="K1676">
        <v>700000</v>
      </c>
    </row>
    <row r="1677" spans="1:11" x14ac:dyDescent="0.25">
      <c r="A1677" t="s">
        <v>1700</v>
      </c>
      <c r="B1677">
        <v>160</v>
      </c>
      <c r="C1677" t="s">
        <v>14</v>
      </c>
      <c r="D1677" t="s">
        <v>7</v>
      </c>
      <c r="E1677" t="s">
        <v>17</v>
      </c>
      <c r="F1677">
        <v>3</v>
      </c>
      <c r="G1677" s="1">
        <v>43982</v>
      </c>
      <c r="H1677" s="1">
        <v>43983</v>
      </c>
      <c r="I1677" s="1">
        <f t="shared" si="53"/>
        <v>43989</v>
      </c>
      <c r="J1677" t="str">
        <f t="shared" si="52"/>
        <v>Tipe1 Permata 160 Pink</v>
      </c>
      <c r="K1677">
        <v>1300000</v>
      </c>
    </row>
    <row r="1678" spans="1:11" x14ac:dyDescent="0.25">
      <c r="A1678" t="s">
        <v>1701</v>
      </c>
      <c r="B1678">
        <v>160</v>
      </c>
      <c r="C1678" t="s">
        <v>12</v>
      </c>
      <c r="D1678" t="s">
        <v>7</v>
      </c>
      <c r="E1678" t="s">
        <v>8</v>
      </c>
      <c r="F1678">
        <v>3</v>
      </c>
      <c r="G1678" s="1">
        <v>43982</v>
      </c>
      <c r="H1678" s="1">
        <v>43983</v>
      </c>
      <c r="I1678" s="1">
        <f t="shared" si="53"/>
        <v>43989</v>
      </c>
      <c r="J1678" t="str">
        <f t="shared" si="52"/>
        <v>Tipe1 Biasa 160 Merah</v>
      </c>
      <c r="K1678">
        <v>700000</v>
      </c>
    </row>
    <row r="1679" spans="1:11" x14ac:dyDescent="0.25">
      <c r="A1679" t="s">
        <v>1702</v>
      </c>
      <c r="B1679">
        <v>120</v>
      </c>
      <c r="C1679" t="s">
        <v>11</v>
      </c>
      <c r="D1679" t="s">
        <v>10</v>
      </c>
      <c r="E1679" t="s">
        <v>8</v>
      </c>
      <c r="F1679">
        <v>3</v>
      </c>
      <c r="G1679" s="1">
        <v>43982</v>
      </c>
      <c r="H1679" s="1">
        <v>43983</v>
      </c>
      <c r="I1679" s="1">
        <f t="shared" si="53"/>
        <v>43989</v>
      </c>
      <c r="J1679" t="str">
        <f t="shared" si="52"/>
        <v>Tipe2 Biasa 120 Hitam</v>
      </c>
      <c r="K1679">
        <v>1100000</v>
      </c>
    </row>
    <row r="1680" spans="1:11" x14ac:dyDescent="0.25">
      <c r="A1680" t="s">
        <v>1703</v>
      </c>
      <c r="B1680">
        <v>160</v>
      </c>
      <c r="C1680" t="s">
        <v>14</v>
      </c>
      <c r="D1680" t="s">
        <v>13</v>
      </c>
      <c r="E1680" t="s">
        <v>8</v>
      </c>
      <c r="F1680">
        <v>3</v>
      </c>
      <c r="G1680" s="1">
        <v>43982</v>
      </c>
      <c r="H1680" s="1">
        <v>43983</v>
      </c>
      <c r="I1680" s="1">
        <f t="shared" si="53"/>
        <v>43989</v>
      </c>
      <c r="J1680" t="str">
        <f t="shared" si="52"/>
        <v>Tipe3 Biasa 160 Pink</v>
      </c>
      <c r="K1680">
        <v>1200000</v>
      </c>
    </row>
    <row r="1681" spans="1:11" x14ac:dyDescent="0.25">
      <c r="A1681" t="s">
        <v>1704</v>
      </c>
      <c r="B1681">
        <v>160</v>
      </c>
      <c r="C1681" t="s">
        <v>11</v>
      </c>
      <c r="D1681" t="s">
        <v>13</v>
      </c>
      <c r="E1681" t="s">
        <v>16</v>
      </c>
      <c r="F1681">
        <v>3</v>
      </c>
      <c r="G1681" s="1">
        <v>43982</v>
      </c>
      <c r="H1681" s="1">
        <v>43984</v>
      </c>
      <c r="I1681" s="1">
        <f t="shared" si="53"/>
        <v>43989</v>
      </c>
      <c r="J1681" t="str">
        <f t="shared" si="52"/>
        <v>Tipe3 Laci 160 Hitam</v>
      </c>
      <c r="K1681">
        <v>1500000</v>
      </c>
    </row>
    <row r="1682" spans="1:11" x14ac:dyDescent="0.25">
      <c r="A1682" t="s">
        <v>1705</v>
      </c>
      <c r="B1682">
        <v>120</v>
      </c>
      <c r="C1682" t="s">
        <v>9</v>
      </c>
      <c r="D1682" t="s">
        <v>7</v>
      </c>
      <c r="E1682" t="s">
        <v>8</v>
      </c>
      <c r="F1682">
        <v>3</v>
      </c>
      <c r="G1682" s="1">
        <v>43982</v>
      </c>
      <c r="H1682" s="1">
        <v>43984</v>
      </c>
      <c r="I1682" s="1">
        <f t="shared" si="53"/>
        <v>43989</v>
      </c>
      <c r="J1682" t="str">
        <f t="shared" si="52"/>
        <v>Tipe1 Biasa 120 Coklat</v>
      </c>
      <c r="K1682">
        <v>700000</v>
      </c>
    </row>
    <row r="1683" spans="1:11" x14ac:dyDescent="0.25">
      <c r="A1683" t="s">
        <v>1706</v>
      </c>
      <c r="B1683">
        <v>160</v>
      </c>
      <c r="C1683" t="s">
        <v>6</v>
      </c>
      <c r="D1683" t="s">
        <v>15</v>
      </c>
      <c r="E1683" t="s">
        <v>8</v>
      </c>
      <c r="F1683">
        <v>3</v>
      </c>
      <c r="G1683" s="1">
        <v>43982</v>
      </c>
      <c r="H1683" s="1">
        <v>43984</v>
      </c>
      <c r="I1683" s="1">
        <f t="shared" si="53"/>
        <v>43989</v>
      </c>
      <c r="J1683" t="str">
        <f t="shared" si="52"/>
        <v>Tipe4 Biasa 160 Abu-Abu</v>
      </c>
      <c r="K1683">
        <v>1300000</v>
      </c>
    </row>
    <row r="1684" spans="1:11" x14ac:dyDescent="0.25">
      <c r="A1684" t="s">
        <v>1707</v>
      </c>
      <c r="B1684">
        <v>180</v>
      </c>
      <c r="C1684" t="s">
        <v>11</v>
      </c>
      <c r="D1684" t="s">
        <v>10</v>
      </c>
      <c r="E1684" t="s">
        <v>8</v>
      </c>
      <c r="F1684">
        <v>3</v>
      </c>
      <c r="G1684" s="1">
        <v>43982</v>
      </c>
      <c r="H1684" s="1">
        <v>43984</v>
      </c>
      <c r="I1684" s="1">
        <f t="shared" si="53"/>
        <v>43989</v>
      </c>
      <c r="J1684" t="str">
        <f t="shared" si="52"/>
        <v>Tipe2 Biasa 180 Hitam</v>
      </c>
      <c r="K1684">
        <v>1100000</v>
      </c>
    </row>
    <row r="1685" spans="1:11" x14ac:dyDescent="0.25">
      <c r="A1685" t="s">
        <v>1708</v>
      </c>
      <c r="B1685">
        <v>160</v>
      </c>
      <c r="C1685" t="s">
        <v>11</v>
      </c>
      <c r="D1685" t="s">
        <v>15</v>
      </c>
      <c r="E1685" t="s">
        <v>16</v>
      </c>
      <c r="F1685">
        <v>3</v>
      </c>
      <c r="G1685" s="1">
        <v>43982</v>
      </c>
      <c r="H1685" s="1">
        <v>43984</v>
      </c>
      <c r="I1685" s="1">
        <f t="shared" si="53"/>
        <v>43989</v>
      </c>
      <c r="J1685" t="str">
        <f t="shared" si="52"/>
        <v>Tipe4 Laci 160 Hitam</v>
      </c>
      <c r="K1685">
        <v>1600000</v>
      </c>
    </row>
    <row r="1686" spans="1:11" x14ac:dyDescent="0.25">
      <c r="A1686" t="s">
        <v>1709</v>
      </c>
      <c r="B1686">
        <v>120</v>
      </c>
      <c r="C1686" t="s">
        <v>11</v>
      </c>
      <c r="D1686" t="s">
        <v>7</v>
      </c>
      <c r="E1686" t="s">
        <v>8</v>
      </c>
      <c r="F1686">
        <v>3</v>
      </c>
      <c r="G1686" s="1">
        <v>43982</v>
      </c>
      <c r="H1686" s="1">
        <v>43985</v>
      </c>
      <c r="I1686" s="1">
        <f t="shared" si="53"/>
        <v>43989</v>
      </c>
      <c r="J1686" t="str">
        <f t="shared" si="52"/>
        <v>Tipe1 Biasa 120 Hitam</v>
      </c>
      <c r="K1686">
        <v>700000</v>
      </c>
    </row>
    <row r="1687" spans="1:11" x14ac:dyDescent="0.25">
      <c r="A1687" t="s">
        <v>1710</v>
      </c>
      <c r="B1687">
        <v>160</v>
      </c>
      <c r="C1687" t="s">
        <v>6</v>
      </c>
      <c r="D1687" t="s">
        <v>7</v>
      </c>
      <c r="E1687" t="s">
        <v>8</v>
      </c>
      <c r="F1687">
        <v>3</v>
      </c>
      <c r="G1687" s="1">
        <v>43982</v>
      </c>
      <c r="H1687" s="1">
        <v>43985</v>
      </c>
      <c r="I1687" s="1">
        <f t="shared" si="53"/>
        <v>43989</v>
      </c>
      <c r="J1687" t="str">
        <f t="shared" si="52"/>
        <v>Tipe1 Biasa 160 Abu-Abu</v>
      </c>
      <c r="K1687">
        <v>700000</v>
      </c>
    </row>
    <row r="1688" spans="1:11" x14ac:dyDescent="0.25">
      <c r="A1688" t="s">
        <v>1711</v>
      </c>
      <c r="B1688">
        <v>160</v>
      </c>
      <c r="C1688" t="s">
        <v>9</v>
      </c>
      <c r="D1688" t="s">
        <v>10</v>
      </c>
      <c r="E1688" t="s">
        <v>8</v>
      </c>
      <c r="F1688">
        <v>3</v>
      </c>
      <c r="G1688" s="1">
        <v>43982</v>
      </c>
      <c r="H1688" s="1">
        <v>43985</v>
      </c>
      <c r="I1688" s="1">
        <f t="shared" si="53"/>
        <v>43989</v>
      </c>
      <c r="J1688" t="str">
        <f t="shared" si="52"/>
        <v>Tipe2 Biasa 160 Coklat</v>
      </c>
      <c r="K1688">
        <v>1100000</v>
      </c>
    </row>
    <row r="1689" spans="1:11" x14ac:dyDescent="0.25">
      <c r="A1689" t="s">
        <v>1712</v>
      </c>
      <c r="B1689">
        <v>120</v>
      </c>
      <c r="C1689" t="s">
        <v>9</v>
      </c>
      <c r="D1689" t="s">
        <v>7</v>
      </c>
      <c r="E1689" t="s">
        <v>8</v>
      </c>
      <c r="F1689">
        <v>5</v>
      </c>
      <c r="G1689" s="1">
        <v>43985</v>
      </c>
      <c r="H1689" s="1">
        <v>43986</v>
      </c>
      <c r="I1689" s="1">
        <f t="shared" si="53"/>
        <v>43992</v>
      </c>
      <c r="J1689" t="str">
        <f t="shared" si="52"/>
        <v>Tipe1 Biasa 120 Coklat</v>
      </c>
      <c r="K1689">
        <v>700000</v>
      </c>
    </row>
    <row r="1690" spans="1:11" x14ac:dyDescent="0.25">
      <c r="A1690" t="s">
        <v>1713</v>
      </c>
      <c r="B1690">
        <v>180</v>
      </c>
      <c r="C1690" t="s">
        <v>6</v>
      </c>
      <c r="D1690" t="s">
        <v>10</v>
      </c>
      <c r="E1690" t="s">
        <v>8</v>
      </c>
      <c r="F1690">
        <v>5</v>
      </c>
      <c r="G1690" s="1">
        <v>43985</v>
      </c>
      <c r="H1690" s="1">
        <v>43986</v>
      </c>
      <c r="I1690" s="1">
        <f t="shared" si="53"/>
        <v>43992</v>
      </c>
      <c r="J1690" t="str">
        <f t="shared" si="52"/>
        <v>Tipe2 Biasa 180 Abu-Abu</v>
      </c>
      <c r="K1690">
        <v>1100000</v>
      </c>
    </row>
    <row r="1691" spans="1:11" x14ac:dyDescent="0.25">
      <c r="A1691" t="s">
        <v>1714</v>
      </c>
      <c r="B1691">
        <v>160</v>
      </c>
      <c r="C1691" t="s">
        <v>11</v>
      </c>
      <c r="D1691" t="s">
        <v>13</v>
      </c>
      <c r="E1691" t="s">
        <v>8</v>
      </c>
      <c r="F1691">
        <v>5</v>
      </c>
      <c r="G1691" s="1">
        <v>43985</v>
      </c>
      <c r="H1691" s="1">
        <v>43986</v>
      </c>
      <c r="I1691" s="1">
        <f t="shared" si="53"/>
        <v>43992</v>
      </c>
      <c r="J1691" t="str">
        <f t="shared" si="52"/>
        <v>Tipe3 Biasa 160 Hitam</v>
      </c>
      <c r="K1691">
        <v>1200000</v>
      </c>
    </row>
    <row r="1692" spans="1:11" x14ac:dyDescent="0.25">
      <c r="A1692" t="s">
        <v>1715</v>
      </c>
      <c r="B1692">
        <v>160</v>
      </c>
      <c r="C1692" t="s">
        <v>6</v>
      </c>
      <c r="D1692" t="s">
        <v>10</v>
      </c>
      <c r="E1692" t="s">
        <v>17</v>
      </c>
      <c r="F1692">
        <v>5</v>
      </c>
      <c r="G1692" s="1">
        <v>43985</v>
      </c>
      <c r="H1692" s="1">
        <v>43987</v>
      </c>
      <c r="I1692" s="1">
        <f t="shared" si="53"/>
        <v>43992</v>
      </c>
      <c r="J1692" t="str">
        <f t="shared" si="52"/>
        <v>Tipe2 Permata 160 Abu-Abu</v>
      </c>
      <c r="K1692">
        <v>1700000</v>
      </c>
    </row>
    <row r="1693" spans="1:11" x14ac:dyDescent="0.25">
      <c r="A1693" t="s">
        <v>1716</v>
      </c>
      <c r="B1693">
        <v>160</v>
      </c>
      <c r="C1693" t="s">
        <v>12</v>
      </c>
      <c r="D1693" t="s">
        <v>13</v>
      </c>
      <c r="E1693" t="s">
        <v>8</v>
      </c>
      <c r="F1693">
        <v>5</v>
      </c>
      <c r="G1693" s="1">
        <v>43985</v>
      </c>
      <c r="H1693" s="1">
        <v>43987</v>
      </c>
      <c r="I1693" s="1">
        <f t="shared" si="53"/>
        <v>43992</v>
      </c>
      <c r="J1693" t="str">
        <f t="shared" si="52"/>
        <v>Tipe3 Biasa 160 Merah</v>
      </c>
      <c r="K1693">
        <v>1200000</v>
      </c>
    </row>
    <row r="1694" spans="1:11" x14ac:dyDescent="0.25">
      <c r="A1694" t="s">
        <v>1717</v>
      </c>
      <c r="B1694">
        <v>120</v>
      </c>
      <c r="C1694" t="s">
        <v>14</v>
      </c>
      <c r="D1694" t="s">
        <v>10</v>
      </c>
      <c r="E1694" t="s">
        <v>8</v>
      </c>
      <c r="F1694">
        <v>5</v>
      </c>
      <c r="G1694" s="1">
        <v>43985</v>
      </c>
      <c r="H1694" s="1">
        <v>43987</v>
      </c>
      <c r="I1694" s="1">
        <f t="shared" si="53"/>
        <v>43992</v>
      </c>
      <c r="J1694" t="str">
        <f t="shared" si="52"/>
        <v>Tipe2 Biasa 120 Pink</v>
      </c>
      <c r="K1694">
        <v>1100000</v>
      </c>
    </row>
    <row r="1695" spans="1:11" x14ac:dyDescent="0.25">
      <c r="A1695" t="s">
        <v>1718</v>
      </c>
      <c r="B1695">
        <v>180</v>
      </c>
      <c r="C1695" t="s">
        <v>11</v>
      </c>
      <c r="D1695" t="s">
        <v>10</v>
      </c>
      <c r="E1695" t="s">
        <v>8</v>
      </c>
      <c r="F1695">
        <v>5</v>
      </c>
      <c r="G1695" s="1">
        <v>43985</v>
      </c>
      <c r="H1695" s="1">
        <v>43988</v>
      </c>
      <c r="I1695" s="1">
        <f t="shared" si="53"/>
        <v>43992</v>
      </c>
      <c r="J1695" t="str">
        <f t="shared" si="52"/>
        <v>Tipe2 Biasa 180 Hitam</v>
      </c>
      <c r="K1695">
        <v>1100000</v>
      </c>
    </row>
    <row r="1696" spans="1:11" x14ac:dyDescent="0.25">
      <c r="A1696" t="s">
        <v>1719</v>
      </c>
      <c r="B1696">
        <v>160</v>
      </c>
      <c r="C1696" t="s">
        <v>9</v>
      </c>
      <c r="D1696" t="s">
        <v>15</v>
      </c>
      <c r="E1696" t="s">
        <v>8</v>
      </c>
      <c r="F1696">
        <v>3</v>
      </c>
      <c r="G1696" s="1">
        <v>43987</v>
      </c>
      <c r="H1696" s="1">
        <v>43988</v>
      </c>
      <c r="I1696" s="1">
        <f t="shared" si="53"/>
        <v>43994</v>
      </c>
      <c r="J1696" t="str">
        <f t="shared" si="52"/>
        <v>Tipe4 Biasa 160 Coklat</v>
      </c>
      <c r="K1696">
        <v>1300000</v>
      </c>
    </row>
    <row r="1697" spans="1:11" x14ac:dyDescent="0.25">
      <c r="A1697" t="s">
        <v>1720</v>
      </c>
      <c r="B1697">
        <v>120</v>
      </c>
      <c r="C1697" t="s">
        <v>9</v>
      </c>
      <c r="D1697" t="s">
        <v>13</v>
      </c>
      <c r="E1697" t="s">
        <v>8</v>
      </c>
      <c r="F1697">
        <v>3</v>
      </c>
      <c r="G1697" s="1">
        <v>43987</v>
      </c>
      <c r="H1697" s="1">
        <v>43988</v>
      </c>
      <c r="I1697" s="1">
        <f t="shared" si="53"/>
        <v>43994</v>
      </c>
      <c r="J1697" t="str">
        <f t="shared" si="52"/>
        <v>Tipe3 Biasa 120 Coklat</v>
      </c>
      <c r="K1697">
        <v>1200000</v>
      </c>
    </row>
    <row r="1698" spans="1:11" x14ac:dyDescent="0.25">
      <c r="A1698" t="s">
        <v>1721</v>
      </c>
      <c r="B1698">
        <v>180</v>
      </c>
      <c r="C1698" t="s">
        <v>12</v>
      </c>
      <c r="D1698" t="s">
        <v>7</v>
      </c>
      <c r="E1698" t="s">
        <v>16</v>
      </c>
      <c r="F1698">
        <v>3</v>
      </c>
      <c r="G1698" s="1">
        <v>43987</v>
      </c>
      <c r="H1698" s="1">
        <v>43988</v>
      </c>
      <c r="I1698" s="1">
        <f t="shared" si="53"/>
        <v>43994</v>
      </c>
      <c r="J1698" t="str">
        <f t="shared" si="52"/>
        <v>Tipe1 Laci 180 Merah</v>
      </c>
      <c r="K1698">
        <v>1000000</v>
      </c>
    </row>
    <row r="1699" spans="1:11" x14ac:dyDescent="0.25">
      <c r="A1699" t="s">
        <v>1722</v>
      </c>
      <c r="B1699">
        <v>180</v>
      </c>
      <c r="C1699" t="s">
        <v>6</v>
      </c>
      <c r="D1699" t="s">
        <v>15</v>
      </c>
      <c r="E1699" t="s">
        <v>8</v>
      </c>
      <c r="F1699">
        <v>3</v>
      </c>
      <c r="G1699" s="1">
        <v>43987</v>
      </c>
      <c r="H1699" s="1">
        <v>43988</v>
      </c>
      <c r="I1699" s="1">
        <f t="shared" si="53"/>
        <v>43994</v>
      </c>
      <c r="J1699" t="str">
        <f t="shared" si="52"/>
        <v>Tipe4 Biasa 180 Abu-Abu</v>
      </c>
      <c r="K1699">
        <v>1300000</v>
      </c>
    </row>
    <row r="1700" spans="1:11" x14ac:dyDescent="0.25">
      <c r="A1700" t="s">
        <v>1723</v>
      </c>
      <c r="B1700">
        <v>140</v>
      </c>
      <c r="C1700" t="s">
        <v>6</v>
      </c>
      <c r="D1700" t="s">
        <v>13</v>
      </c>
      <c r="E1700" t="s">
        <v>8</v>
      </c>
      <c r="F1700">
        <v>3</v>
      </c>
      <c r="G1700" s="1">
        <v>43987</v>
      </c>
      <c r="H1700" s="1">
        <v>43989</v>
      </c>
      <c r="I1700" s="1">
        <f t="shared" si="53"/>
        <v>43994</v>
      </c>
      <c r="J1700" t="str">
        <f t="shared" si="52"/>
        <v>Tipe3 Biasa 140 Abu-Abu</v>
      </c>
      <c r="K1700">
        <v>1200000</v>
      </c>
    </row>
    <row r="1701" spans="1:11" x14ac:dyDescent="0.25">
      <c r="A1701" t="s">
        <v>1724</v>
      </c>
      <c r="B1701">
        <v>160</v>
      </c>
      <c r="C1701" t="s">
        <v>11</v>
      </c>
      <c r="D1701" t="s">
        <v>15</v>
      </c>
      <c r="E1701" t="s">
        <v>8</v>
      </c>
      <c r="F1701">
        <v>3</v>
      </c>
      <c r="G1701" s="1">
        <v>43987</v>
      </c>
      <c r="H1701" s="1">
        <v>43989</v>
      </c>
      <c r="I1701" s="1">
        <f t="shared" si="53"/>
        <v>43994</v>
      </c>
      <c r="J1701" t="str">
        <f t="shared" si="52"/>
        <v>Tipe4 Biasa 160 Hitam</v>
      </c>
      <c r="K1701">
        <v>1300000</v>
      </c>
    </row>
    <row r="1702" spans="1:11" x14ac:dyDescent="0.25">
      <c r="A1702" t="s">
        <v>1725</v>
      </c>
      <c r="B1702">
        <v>160</v>
      </c>
      <c r="C1702" t="s">
        <v>11</v>
      </c>
      <c r="D1702" t="s">
        <v>7</v>
      </c>
      <c r="E1702" t="s">
        <v>8</v>
      </c>
      <c r="F1702">
        <v>3</v>
      </c>
      <c r="G1702" s="1">
        <v>43987</v>
      </c>
      <c r="H1702" s="1">
        <v>43989</v>
      </c>
      <c r="I1702" s="1">
        <f t="shared" si="53"/>
        <v>43994</v>
      </c>
      <c r="J1702" t="str">
        <f t="shared" si="52"/>
        <v>Tipe1 Biasa 160 Hitam</v>
      </c>
      <c r="K1702">
        <v>700000</v>
      </c>
    </row>
    <row r="1703" spans="1:11" x14ac:dyDescent="0.25">
      <c r="A1703" t="s">
        <v>1726</v>
      </c>
      <c r="B1703">
        <v>160</v>
      </c>
      <c r="C1703" t="s">
        <v>14</v>
      </c>
      <c r="D1703" t="s">
        <v>15</v>
      </c>
      <c r="E1703" t="s">
        <v>8</v>
      </c>
      <c r="F1703">
        <v>3</v>
      </c>
      <c r="G1703" s="1">
        <v>43987</v>
      </c>
      <c r="H1703" s="1">
        <v>43989</v>
      </c>
      <c r="I1703" s="1">
        <f t="shared" si="53"/>
        <v>43994</v>
      </c>
      <c r="J1703" t="str">
        <f t="shared" si="52"/>
        <v>Tipe4 Biasa 160 Pink</v>
      </c>
      <c r="K1703">
        <v>1300000</v>
      </c>
    </row>
    <row r="1704" spans="1:11" x14ac:dyDescent="0.25">
      <c r="A1704" t="s">
        <v>1727</v>
      </c>
      <c r="B1704">
        <v>180</v>
      </c>
      <c r="C1704" t="s">
        <v>9</v>
      </c>
      <c r="D1704" t="s">
        <v>7</v>
      </c>
      <c r="E1704" t="s">
        <v>8</v>
      </c>
      <c r="F1704">
        <v>3</v>
      </c>
      <c r="G1704" s="1">
        <v>43987</v>
      </c>
      <c r="H1704" s="1">
        <v>43989</v>
      </c>
      <c r="I1704" s="1">
        <f t="shared" si="53"/>
        <v>43994</v>
      </c>
      <c r="J1704" t="str">
        <f t="shared" si="52"/>
        <v>Tipe1 Biasa 180 Coklat</v>
      </c>
      <c r="K1704">
        <v>700000</v>
      </c>
    </row>
    <row r="1705" spans="1:11" x14ac:dyDescent="0.25">
      <c r="A1705" t="s">
        <v>1728</v>
      </c>
      <c r="B1705">
        <v>120</v>
      </c>
      <c r="C1705" t="s">
        <v>6</v>
      </c>
      <c r="D1705" t="s">
        <v>13</v>
      </c>
      <c r="E1705" t="s">
        <v>8</v>
      </c>
      <c r="F1705">
        <v>3</v>
      </c>
      <c r="G1705" s="1">
        <v>43987</v>
      </c>
      <c r="H1705" s="1">
        <v>43990</v>
      </c>
      <c r="I1705" s="1">
        <f t="shared" si="53"/>
        <v>43994</v>
      </c>
      <c r="J1705" t="str">
        <f t="shared" si="52"/>
        <v>Tipe3 Biasa 120 Abu-Abu</v>
      </c>
      <c r="K1705">
        <v>1200000</v>
      </c>
    </row>
    <row r="1706" spans="1:11" x14ac:dyDescent="0.25">
      <c r="A1706" t="s">
        <v>1729</v>
      </c>
      <c r="B1706">
        <v>160</v>
      </c>
      <c r="C1706" t="s">
        <v>6</v>
      </c>
      <c r="D1706" t="s">
        <v>15</v>
      </c>
      <c r="E1706" t="s">
        <v>8</v>
      </c>
      <c r="F1706">
        <v>2</v>
      </c>
      <c r="G1706" s="1">
        <v>43989</v>
      </c>
      <c r="H1706" s="1">
        <v>43990</v>
      </c>
      <c r="I1706" s="1">
        <f t="shared" si="53"/>
        <v>43996</v>
      </c>
      <c r="J1706" t="str">
        <f t="shared" si="52"/>
        <v>Tipe4 Biasa 160 Abu-Abu</v>
      </c>
      <c r="K1706">
        <v>1300000</v>
      </c>
    </row>
    <row r="1707" spans="1:11" x14ac:dyDescent="0.25">
      <c r="A1707" t="s">
        <v>1730</v>
      </c>
      <c r="B1707">
        <v>160</v>
      </c>
      <c r="C1707" t="s">
        <v>11</v>
      </c>
      <c r="D1707" t="s">
        <v>7</v>
      </c>
      <c r="E1707" t="s">
        <v>8</v>
      </c>
      <c r="F1707">
        <v>2</v>
      </c>
      <c r="G1707" s="1">
        <v>43989</v>
      </c>
      <c r="H1707" s="1">
        <v>43991</v>
      </c>
      <c r="I1707" s="1">
        <f t="shared" si="53"/>
        <v>43996</v>
      </c>
      <c r="J1707" t="str">
        <f t="shared" si="52"/>
        <v>Tipe1 Biasa 160 Hitam</v>
      </c>
      <c r="K1707">
        <v>700000</v>
      </c>
    </row>
    <row r="1708" spans="1:11" x14ac:dyDescent="0.25">
      <c r="A1708" t="s">
        <v>1731</v>
      </c>
      <c r="B1708">
        <v>160</v>
      </c>
      <c r="C1708" t="s">
        <v>11</v>
      </c>
      <c r="D1708" t="s">
        <v>10</v>
      </c>
      <c r="E1708" t="s">
        <v>8</v>
      </c>
      <c r="F1708">
        <v>2</v>
      </c>
      <c r="G1708" s="1">
        <v>43989</v>
      </c>
      <c r="H1708" s="1">
        <v>43992</v>
      </c>
      <c r="I1708" s="1">
        <f t="shared" si="53"/>
        <v>43996</v>
      </c>
      <c r="J1708" t="str">
        <f t="shared" si="52"/>
        <v>Tipe2 Biasa 160 Hitam</v>
      </c>
      <c r="K1708">
        <v>1100000</v>
      </c>
    </row>
    <row r="1709" spans="1:11" x14ac:dyDescent="0.25">
      <c r="A1709" t="s">
        <v>1732</v>
      </c>
      <c r="B1709">
        <v>180</v>
      </c>
      <c r="C1709" t="s">
        <v>6</v>
      </c>
      <c r="D1709" t="s">
        <v>10</v>
      </c>
      <c r="E1709" t="s">
        <v>8</v>
      </c>
      <c r="F1709">
        <v>2</v>
      </c>
      <c r="G1709" s="1">
        <v>43989</v>
      </c>
      <c r="H1709" s="1">
        <v>43992</v>
      </c>
      <c r="I1709" s="1">
        <f t="shared" si="53"/>
        <v>43996</v>
      </c>
      <c r="J1709" t="str">
        <f t="shared" si="52"/>
        <v>Tipe2 Biasa 180 Abu-Abu</v>
      </c>
      <c r="K1709">
        <v>1100000</v>
      </c>
    </row>
    <row r="1710" spans="1:11" x14ac:dyDescent="0.25">
      <c r="A1710" t="s">
        <v>1733</v>
      </c>
      <c r="B1710">
        <v>160</v>
      </c>
      <c r="C1710" t="s">
        <v>11</v>
      </c>
      <c r="D1710" t="s">
        <v>15</v>
      </c>
      <c r="E1710" t="s">
        <v>8</v>
      </c>
      <c r="F1710">
        <v>2</v>
      </c>
      <c r="G1710" s="1">
        <v>43989</v>
      </c>
      <c r="H1710" s="1">
        <v>43992</v>
      </c>
      <c r="I1710" s="1">
        <f t="shared" si="53"/>
        <v>43996</v>
      </c>
      <c r="J1710" t="str">
        <f t="shared" si="52"/>
        <v>Tipe4 Biasa 160 Hitam</v>
      </c>
      <c r="K1710">
        <v>1300000</v>
      </c>
    </row>
    <row r="1711" spans="1:11" x14ac:dyDescent="0.25">
      <c r="A1711" t="s">
        <v>1734</v>
      </c>
      <c r="B1711">
        <v>180</v>
      </c>
      <c r="C1711" t="s">
        <v>14</v>
      </c>
      <c r="D1711" t="s">
        <v>10</v>
      </c>
      <c r="E1711" t="s">
        <v>8</v>
      </c>
      <c r="F1711">
        <v>2</v>
      </c>
      <c r="G1711" s="1">
        <v>43989</v>
      </c>
      <c r="H1711" s="1">
        <v>43992</v>
      </c>
      <c r="I1711" s="1">
        <f t="shared" si="53"/>
        <v>43996</v>
      </c>
      <c r="J1711" t="str">
        <f t="shared" si="52"/>
        <v>Tipe2 Biasa 180 Pink</v>
      </c>
      <c r="K1711">
        <v>1100000</v>
      </c>
    </row>
    <row r="1712" spans="1:11" x14ac:dyDescent="0.25">
      <c r="A1712" t="s">
        <v>1735</v>
      </c>
      <c r="B1712">
        <v>120</v>
      </c>
      <c r="C1712" t="s">
        <v>11</v>
      </c>
      <c r="D1712" t="s">
        <v>13</v>
      </c>
      <c r="E1712" t="s">
        <v>8</v>
      </c>
      <c r="F1712">
        <v>2</v>
      </c>
      <c r="G1712" s="1">
        <v>43989</v>
      </c>
      <c r="H1712" s="1">
        <v>43992</v>
      </c>
      <c r="I1712" s="1">
        <f t="shared" si="53"/>
        <v>43996</v>
      </c>
      <c r="J1712" t="str">
        <f t="shared" si="52"/>
        <v>Tipe3 Biasa 120 Hitam</v>
      </c>
      <c r="K1712">
        <v>1200000</v>
      </c>
    </row>
    <row r="1713" spans="1:11" x14ac:dyDescent="0.25">
      <c r="A1713" t="s">
        <v>1736</v>
      </c>
      <c r="B1713">
        <v>120</v>
      </c>
      <c r="C1713" t="s">
        <v>11</v>
      </c>
      <c r="D1713" t="s">
        <v>7</v>
      </c>
      <c r="E1713" t="s">
        <v>16</v>
      </c>
      <c r="F1713">
        <v>2</v>
      </c>
      <c r="G1713" s="1">
        <v>43989</v>
      </c>
      <c r="H1713" s="1">
        <v>43993</v>
      </c>
      <c r="I1713" s="1">
        <f t="shared" si="53"/>
        <v>43996</v>
      </c>
      <c r="J1713" t="str">
        <f t="shared" si="52"/>
        <v>Tipe1 Laci 120 Hitam</v>
      </c>
      <c r="K1713">
        <v>1000000</v>
      </c>
    </row>
    <row r="1714" spans="1:11" x14ac:dyDescent="0.25">
      <c r="A1714" t="s">
        <v>1737</v>
      </c>
      <c r="B1714">
        <v>160</v>
      </c>
      <c r="C1714" t="s">
        <v>6</v>
      </c>
      <c r="D1714" t="s">
        <v>13</v>
      </c>
      <c r="E1714" t="s">
        <v>8</v>
      </c>
      <c r="F1714">
        <v>2</v>
      </c>
      <c r="G1714" s="1">
        <v>43992</v>
      </c>
      <c r="H1714" s="1">
        <v>43993</v>
      </c>
      <c r="I1714" s="1">
        <f t="shared" si="53"/>
        <v>43999</v>
      </c>
      <c r="J1714" t="str">
        <f t="shared" si="52"/>
        <v>Tipe3 Biasa 160 Abu-Abu</v>
      </c>
      <c r="K1714">
        <v>1200000</v>
      </c>
    </row>
    <row r="1715" spans="1:11" x14ac:dyDescent="0.25">
      <c r="A1715" t="s">
        <v>1738</v>
      </c>
      <c r="B1715">
        <v>180</v>
      </c>
      <c r="C1715" t="s">
        <v>11</v>
      </c>
      <c r="D1715" t="s">
        <v>10</v>
      </c>
      <c r="E1715" t="s">
        <v>8</v>
      </c>
      <c r="F1715">
        <v>2</v>
      </c>
      <c r="G1715" s="1">
        <v>43992</v>
      </c>
      <c r="H1715" s="1">
        <v>43993</v>
      </c>
      <c r="I1715" s="1">
        <f t="shared" si="53"/>
        <v>43999</v>
      </c>
      <c r="J1715" t="str">
        <f t="shared" si="52"/>
        <v>Tipe2 Biasa 180 Hitam</v>
      </c>
      <c r="K1715">
        <v>1100000</v>
      </c>
    </row>
    <row r="1716" spans="1:11" x14ac:dyDescent="0.25">
      <c r="A1716" t="s">
        <v>1739</v>
      </c>
      <c r="B1716">
        <v>120</v>
      </c>
      <c r="C1716" t="s">
        <v>11</v>
      </c>
      <c r="D1716" t="s">
        <v>13</v>
      </c>
      <c r="E1716" t="s">
        <v>17</v>
      </c>
      <c r="F1716">
        <v>2</v>
      </c>
      <c r="G1716" s="1">
        <v>43992</v>
      </c>
      <c r="H1716" s="1">
        <v>43993</v>
      </c>
      <c r="I1716" s="1">
        <f t="shared" si="53"/>
        <v>43999</v>
      </c>
      <c r="J1716" t="str">
        <f t="shared" si="52"/>
        <v>Tipe3 Permata 120 Hitam</v>
      </c>
      <c r="K1716">
        <v>1800000</v>
      </c>
    </row>
    <row r="1717" spans="1:11" x14ac:dyDescent="0.25">
      <c r="A1717" t="s">
        <v>1740</v>
      </c>
      <c r="B1717">
        <v>180</v>
      </c>
      <c r="C1717" t="s">
        <v>12</v>
      </c>
      <c r="D1717" t="s">
        <v>10</v>
      </c>
      <c r="E1717" t="s">
        <v>8</v>
      </c>
      <c r="F1717">
        <v>2</v>
      </c>
      <c r="G1717" s="1">
        <v>43992</v>
      </c>
      <c r="H1717" s="1">
        <v>43993</v>
      </c>
      <c r="I1717" s="1">
        <f t="shared" si="53"/>
        <v>43999</v>
      </c>
      <c r="J1717" t="str">
        <f t="shared" si="52"/>
        <v>Tipe2 Biasa 180 Merah</v>
      </c>
      <c r="K1717">
        <v>1100000</v>
      </c>
    </row>
    <row r="1718" spans="1:11" x14ac:dyDescent="0.25">
      <c r="A1718" t="s">
        <v>1741</v>
      </c>
      <c r="B1718">
        <v>160</v>
      </c>
      <c r="C1718" t="s">
        <v>11</v>
      </c>
      <c r="D1718" t="s">
        <v>7</v>
      </c>
      <c r="E1718" t="s">
        <v>8</v>
      </c>
      <c r="F1718">
        <v>2</v>
      </c>
      <c r="G1718" s="1">
        <v>43992</v>
      </c>
      <c r="H1718" s="1">
        <v>43994</v>
      </c>
      <c r="I1718" s="1">
        <f t="shared" si="53"/>
        <v>43999</v>
      </c>
      <c r="J1718" t="str">
        <f t="shared" si="52"/>
        <v>Tipe1 Biasa 160 Hitam</v>
      </c>
      <c r="K1718">
        <v>700000</v>
      </c>
    </row>
    <row r="1719" spans="1:11" x14ac:dyDescent="0.25">
      <c r="A1719" t="s">
        <v>1742</v>
      </c>
      <c r="B1719">
        <v>160</v>
      </c>
      <c r="C1719" t="s">
        <v>11</v>
      </c>
      <c r="D1719" t="s">
        <v>10</v>
      </c>
      <c r="E1719" t="s">
        <v>8</v>
      </c>
      <c r="F1719">
        <v>2</v>
      </c>
      <c r="G1719" s="1">
        <v>43992</v>
      </c>
      <c r="H1719" s="1">
        <v>43994</v>
      </c>
      <c r="I1719" s="1">
        <f t="shared" si="53"/>
        <v>43999</v>
      </c>
      <c r="J1719" t="str">
        <f t="shared" si="52"/>
        <v>Tipe2 Biasa 160 Hitam</v>
      </c>
      <c r="K1719">
        <v>1100000</v>
      </c>
    </row>
    <row r="1720" spans="1:11" x14ac:dyDescent="0.25">
      <c r="A1720" t="s">
        <v>1743</v>
      </c>
      <c r="B1720">
        <v>120</v>
      </c>
      <c r="C1720" t="s">
        <v>11</v>
      </c>
      <c r="D1720" t="s">
        <v>13</v>
      </c>
      <c r="E1720" t="s">
        <v>8</v>
      </c>
      <c r="F1720">
        <v>3</v>
      </c>
      <c r="G1720" s="1">
        <v>43994</v>
      </c>
      <c r="H1720" s="1">
        <v>43995</v>
      </c>
      <c r="I1720" s="1">
        <f t="shared" si="53"/>
        <v>44001</v>
      </c>
      <c r="J1720" t="str">
        <f t="shared" si="52"/>
        <v>Tipe3 Biasa 120 Hitam</v>
      </c>
      <c r="K1720">
        <v>1200000</v>
      </c>
    </row>
    <row r="1721" spans="1:11" x14ac:dyDescent="0.25">
      <c r="A1721" t="s">
        <v>1744</v>
      </c>
      <c r="B1721">
        <v>140</v>
      </c>
      <c r="C1721" t="s">
        <v>12</v>
      </c>
      <c r="D1721" t="s">
        <v>13</v>
      </c>
      <c r="E1721" t="s">
        <v>16</v>
      </c>
      <c r="F1721">
        <v>3</v>
      </c>
      <c r="G1721" s="1">
        <v>43994</v>
      </c>
      <c r="H1721" s="1">
        <v>43995</v>
      </c>
      <c r="I1721" s="1">
        <f t="shared" si="53"/>
        <v>44001</v>
      </c>
      <c r="J1721" t="str">
        <f t="shared" si="52"/>
        <v>Tipe3 Laci 140 Merah</v>
      </c>
      <c r="K1721">
        <v>1500000</v>
      </c>
    </row>
    <row r="1722" spans="1:11" x14ac:dyDescent="0.25">
      <c r="A1722" t="s">
        <v>1745</v>
      </c>
      <c r="B1722">
        <v>160</v>
      </c>
      <c r="C1722" t="s">
        <v>11</v>
      </c>
      <c r="D1722" t="s">
        <v>7</v>
      </c>
      <c r="E1722" t="s">
        <v>8</v>
      </c>
      <c r="F1722">
        <v>3</v>
      </c>
      <c r="G1722" s="1">
        <v>43994</v>
      </c>
      <c r="H1722" s="1">
        <v>43995</v>
      </c>
      <c r="I1722" s="1">
        <f t="shared" si="53"/>
        <v>44001</v>
      </c>
      <c r="J1722" t="str">
        <f t="shared" si="52"/>
        <v>Tipe1 Biasa 160 Hitam</v>
      </c>
      <c r="K1722">
        <v>700000</v>
      </c>
    </row>
    <row r="1723" spans="1:11" x14ac:dyDescent="0.25">
      <c r="A1723" t="s">
        <v>1746</v>
      </c>
      <c r="B1723">
        <v>160</v>
      </c>
      <c r="C1723" t="s">
        <v>11</v>
      </c>
      <c r="D1723" t="s">
        <v>7</v>
      </c>
      <c r="E1723" t="s">
        <v>8</v>
      </c>
      <c r="F1723">
        <v>3</v>
      </c>
      <c r="G1723" s="1">
        <v>43994</v>
      </c>
      <c r="H1723" s="1">
        <v>43995</v>
      </c>
      <c r="I1723" s="1">
        <f t="shared" si="53"/>
        <v>44001</v>
      </c>
      <c r="J1723" t="str">
        <f t="shared" si="52"/>
        <v>Tipe1 Biasa 160 Hitam</v>
      </c>
      <c r="K1723">
        <v>700000</v>
      </c>
    </row>
    <row r="1724" spans="1:11" x14ac:dyDescent="0.25">
      <c r="A1724" t="s">
        <v>1747</v>
      </c>
      <c r="B1724">
        <v>160</v>
      </c>
      <c r="C1724" t="s">
        <v>11</v>
      </c>
      <c r="D1724" t="s">
        <v>15</v>
      </c>
      <c r="E1724" t="s">
        <v>8</v>
      </c>
      <c r="F1724">
        <v>3</v>
      </c>
      <c r="G1724" s="1">
        <v>43994</v>
      </c>
      <c r="H1724" s="1">
        <v>43995</v>
      </c>
      <c r="I1724" s="1">
        <f t="shared" si="53"/>
        <v>44001</v>
      </c>
      <c r="J1724" t="str">
        <f t="shared" si="52"/>
        <v>Tipe4 Biasa 160 Hitam</v>
      </c>
      <c r="K1724">
        <v>1300000</v>
      </c>
    </row>
    <row r="1725" spans="1:11" x14ac:dyDescent="0.25">
      <c r="A1725" t="s">
        <v>1748</v>
      </c>
      <c r="B1725">
        <v>160</v>
      </c>
      <c r="C1725" t="s">
        <v>14</v>
      </c>
      <c r="D1725" t="s">
        <v>7</v>
      </c>
      <c r="E1725" t="s">
        <v>8</v>
      </c>
      <c r="F1725">
        <v>3</v>
      </c>
      <c r="G1725" s="1">
        <v>43994</v>
      </c>
      <c r="H1725" s="1">
        <v>43996</v>
      </c>
      <c r="I1725" s="1">
        <f t="shared" si="53"/>
        <v>44001</v>
      </c>
      <c r="J1725" t="str">
        <f t="shared" si="52"/>
        <v>Tipe1 Biasa 160 Pink</v>
      </c>
      <c r="K1725">
        <v>700000</v>
      </c>
    </row>
    <row r="1726" spans="1:11" x14ac:dyDescent="0.25">
      <c r="A1726" t="s">
        <v>1749</v>
      </c>
      <c r="B1726">
        <v>180</v>
      </c>
      <c r="C1726" t="s">
        <v>14</v>
      </c>
      <c r="D1726" t="s">
        <v>7</v>
      </c>
      <c r="E1726" t="s">
        <v>8</v>
      </c>
      <c r="F1726">
        <v>3</v>
      </c>
      <c r="G1726" s="1">
        <v>43994</v>
      </c>
      <c r="H1726" s="1">
        <v>43996</v>
      </c>
      <c r="I1726" s="1">
        <f t="shared" si="53"/>
        <v>44001</v>
      </c>
      <c r="J1726" t="str">
        <f t="shared" si="52"/>
        <v>Tipe1 Biasa 180 Pink</v>
      </c>
      <c r="K1726">
        <v>700000</v>
      </c>
    </row>
    <row r="1727" spans="1:11" x14ac:dyDescent="0.25">
      <c r="A1727" t="s">
        <v>1750</v>
      </c>
      <c r="B1727">
        <v>160</v>
      </c>
      <c r="C1727" t="s">
        <v>12</v>
      </c>
      <c r="D1727" t="s">
        <v>7</v>
      </c>
      <c r="E1727" t="s">
        <v>8</v>
      </c>
      <c r="F1727">
        <v>3</v>
      </c>
      <c r="G1727" s="1">
        <v>43994</v>
      </c>
      <c r="H1727" s="1">
        <v>43996</v>
      </c>
      <c r="I1727" s="1">
        <f t="shared" si="53"/>
        <v>44001</v>
      </c>
      <c r="J1727" t="str">
        <f t="shared" si="52"/>
        <v>Tipe1 Biasa 160 Merah</v>
      </c>
      <c r="K1727">
        <v>700000</v>
      </c>
    </row>
    <row r="1728" spans="1:11" x14ac:dyDescent="0.25">
      <c r="A1728" t="s">
        <v>1751</v>
      </c>
      <c r="B1728">
        <v>140</v>
      </c>
      <c r="C1728" t="s">
        <v>9</v>
      </c>
      <c r="D1728" t="s">
        <v>15</v>
      </c>
      <c r="E1728" t="s">
        <v>8</v>
      </c>
      <c r="F1728">
        <v>3</v>
      </c>
      <c r="G1728" s="1">
        <v>43994</v>
      </c>
      <c r="H1728" s="1">
        <v>43996</v>
      </c>
      <c r="I1728" s="1">
        <f t="shared" si="53"/>
        <v>44001</v>
      </c>
      <c r="J1728" t="str">
        <f t="shared" si="52"/>
        <v>Tipe4 Biasa 140 Coklat</v>
      </c>
      <c r="K1728">
        <v>1300000</v>
      </c>
    </row>
    <row r="1729" spans="1:11" x14ac:dyDescent="0.25">
      <c r="A1729" t="s">
        <v>1752</v>
      </c>
      <c r="B1729">
        <v>120</v>
      </c>
      <c r="C1729" t="s">
        <v>12</v>
      </c>
      <c r="D1729" t="s">
        <v>15</v>
      </c>
      <c r="E1729" t="s">
        <v>8</v>
      </c>
      <c r="F1729">
        <v>6</v>
      </c>
      <c r="G1729" s="1">
        <v>43996</v>
      </c>
      <c r="H1729" s="1">
        <v>43997</v>
      </c>
      <c r="I1729" s="1">
        <f t="shared" si="53"/>
        <v>44003</v>
      </c>
      <c r="J1729" t="str">
        <f t="shared" si="52"/>
        <v>Tipe4 Biasa 120 Merah</v>
      </c>
      <c r="K1729">
        <v>1300000</v>
      </c>
    </row>
    <row r="1730" spans="1:11" x14ac:dyDescent="0.25">
      <c r="A1730" t="s">
        <v>1753</v>
      </c>
      <c r="B1730">
        <v>160</v>
      </c>
      <c r="C1730" t="s">
        <v>6</v>
      </c>
      <c r="D1730" t="s">
        <v>7</v>
      </c>
      <c r="E1730" t="s">
        <v>17</v>
      </c>
      <c r="F1730">
        <v>6</v>
      </c>
      <c r="G1730" s="1">
        <v>43996</v>
      </c>
      <c r="H1730" s="1">
        <v>43997</v>
      </c>
      <c r="I1730" s="1">
        <f t="shared" si="53"/>
        <v>44003</v>
      </c>
      <c r="J1730" t="str">
        <f t="shared" ref="J1730:J1793" si="54">_xlfn.TEXTJOIN(" ",TRUE,D1730,E1730,B1730,C1730)</f>
        <v>Tipe1 Permata 160 Abu-Abu</v>
      </c>
      <c r="K1730">
        <v>1300000</v>
      </c>
    </row>
    <row r="1731" spans="1:11" x14ac:dyDescent="0.25">
      <c r="A1731" t="s">
        <v>1754</v>
      </c>
      <c r="B1731">
        <v>140</v>
      </c>
      <c r="C1731" t="s">
        <v>6</v>
      </c>
      <c r="D1731" t="s">
        <v>7</v>
      </c>
      <c r="E1731" t="s">
        <v>16</v>
      </c>
      <c r="F1731">
        <v>6</v>
      </c>
      <c r="G1731" s="1">
        <v>43996</v>
      </c>
      <c r="H1731" s="1">
        <v>43997</v>
      </c>
      <c r="I1731" s="1">
        <f t="shared" ref="I1731:I1794" si="55">G1731+7</f>
        <v>44003</v>
      </c>
      <c r="J1731" t="str">
        <f t="shared" si="54"/>
        <v>Tipe1 Laci 140 Abu-Abu</v>
      </c>
      <c r="K1731">
        <v>1000000</v>
      </c>
    </row>
    <row r="1732" spans="1:11" x14ac:dyDescent="0.25">
      <c r="A1732" t="s">
        <v>1755</v>
      </c>
      <c r="B1732">
        <v>180</v>
      </c>
      <c r="C1732" t="s">
        <v>11</v>
      </c>
      <c r="D1732" t="s">
        <v>10</v>
      </c>
      <c r="E1732" t="s">
        <v>8</v>
      </c>
      <c r="F1732">
        <v>6</v>
      </c>
      <c r="G1732" s="1">
        <v>43996</v>
      </c>
      <c r="H1732" s="1">
        <v>43997</v>
      </c>
      <c r="I1732" s="1">
        <f t="shared" si="55"/>
        <v>44003</v>
      </c>
      <c r="J1732" t="str">
        <f t="shared" si="54"/>
        <v>Tipe2 Biasa 180 Hitam</v>
      </c>
      <c r="K1732">
        <v>1100000</v>
      </c>
    </row>
    <row r="1733" spans="1:11" x14ac:dyDescent="0.25">
      <c r="A1733" t="s">
        <v>1756</v>
      </c>
      <c r="B1733">
        <v>160</v>
      </c>
      <c r="C1733" t="s">
        <v>9</v>
      </c>
      <c r="D1733" t="s">
        <v>13</v>
      </c>
      <c r="E1733" t="s">
        <v>16</v>
      </c>
      <c r="F1733">
        <v>6</v>
      </c>
      <c r="G1733" s="1">
        <v>43996</v>
      </c>
      <c r="H1733" s="1">
        <v>43997</v>
      </c>
      <c r="I1733" s="1">
        <f t="shared" si="55"/>
        <v>44003</v>
      </c>
      <c r="J1733" t="str">
        <f t="shared" si="54"/>
        <v>Tipe3 Laci 160 Coklat</v>
      </c>
      <c r="K1733">
        <v>1500000</v>
      </c>
    </row>
    <row r="1734" spans="1:11" x14ac:dyDescent="0.25">
      <c r="A1734" t="s">
        <v>1757</v>
      </c>
      <c r="B1734">
        <v>120</v>
      </c>
      <c r="C1734" t="s">
        <v>6</v>
      </c>
      <c r="D1734" t="s">
        <v>7</v>
      </c>
      <c r="E1734" t="s">
        <v>8</v>
      </c>
      <c r="F1734">
        <v>6</v>
      </c>
      <c r="G1734" s="1">
        <v>43996</v>
      </c>
      <c r="H1734" s="1">
        <v>43997</v>
      </c>
      <c r="I1734" s="1">
        <f t="shared" si="55"/>
        <v>44003</v>
      </c>
      <c r="J1734" t="str">
        <f t="shared" si="54"/>
        <v>Tipe1 Biasa 120 Abu-Abu</v>
      </c>
      <c r="K1734">
        <v>700000</v>
      </c>
    </row>
    <row r="1735" spans="1:11" x14ac:dyDescent="0.25">
      <c r="A1735" t="s">
        <v>1758</v>
      </c>
      <c r="B1735">
        <v>140</v>
      </c>
      <c r="C1735" t="s">
        <v>12</v>
      </c>
      <c r="D1735" t="s">
        <v>10</v>
      </c>
      <c r="E1735" t="s">
        <v>16</v>
      </c>
      <c r="F1735">
        <v>6</v>
      </c>
      <c r="G1735" s="1">
        <v>43996</v>
      </c>
      <c r="H1735" s="1">
        <v>43998</v>
      </c>
      <c r="I1735" s="1">
        <f t="shared" si="55"/>
        <v>44003</v>
      </c>
      <c r="J1735" t="str">
        <f t="shared" si="54"/>
        <v>Tipe2 Laci 140 Merah</v>
      </c>
      <c r="K1735">
        <v>1400000</v>
      </c>
    </row>
    <row r="1736" spans="1:11" x14ac:dyDescent="0.25">
      <c r="A1736" t="s">
        <v>1759</v>
      </c>
      <c r="B1736">
        <v>160</v>
      </c>
      <c r="C1736" t="s">
        <v>6</v>
      </c>
      <c r="D1736" t="s">
        <v>10</v>
      </c>
      <c r="E1736" t="s">
        <v>8</v>
      </c>
      <c r="F1736">
        <v>6</v>
      </c>
      <c r="G1736" s="1">
        <v>43996</v>
      </c>
      <c r="H1736" s="1">
        <v>43998</v>
      </c>
      <c r="I1736" s="1">
        <f t="shared" si="55"/>
        <v>44003</v>
      </c>
      <c r="J1736" t="str">
        <f t="shared" si="54"/>
        <v>Tipe2 Biasa 160 Abu-Abu</v>
      </c>
      <c r="K1736">
        <v>1100000</v>
      </c>
    </row>
    <row r="1737" spans="1:11" x14ac:dyDescent="0.25">
      <c r="A1737" t="s">
        <v>1760</v>
      </c>
      <c r="B1737">
        <v>180</v>
      </c>
      <c r="C1737" t="s">
        <v>6</v>
      </c>
      <c r="D1737" t="s">
        <v>10</v>
      </c>
      <c r="E1737" t="s">
        <v>8</v>
      </c>
      <c r="F1737">
        <v>6</v>
      </c>
      <c r="G1737" s="1">
        <v>43996</v>
      </c>
      <c r="H1737" s="1">
        <v>43998</v>
      </c>
      <c r="I1737" s="1">
        <f t="shared" si="55"/>
        <v>44003</v>
      </c>
      <c r="J1737" t="str">
        <f t="shared" si="54"/>
        <v>Tipe2 Biasa 180 Abu-Abu</v>
      </c>
      <c r="K1737">
        <v>1100000</v>
      </c>
    </row>
    <row r="1738" spans="1:11" x14ac:dyDescent="0.25">
      <c r="A1738" t="s">
        <v>1761</v>
      </c>
      <c r="B1738">
        <v>180</v>
      </c>
      <c r="C1738" t="s">
        <v>9</v>
      </c>
      <c r="D1738" t="s">
        <v>10</v>
      </c>
      <c r="E1738" t="s">
        <v>8</v>
      </c>
      <c r="F1738">
        <v>6</v>
      </c>
      <c r="G1738" s="1">
        <v>43996</v>
      </c>
      <c r="H1738" s="1">
        <v>43999</v>
      </c>
      <c r="I1738" s="1">
        <f t="shared" si="55"/>
        <v>44003</v>
      </c>
      <c r="J1738" t="str">
        <f t="shared" si="54"/>
        <v>Tipe2 Biasa 180 Coklat</v>
      </c>
      <c r="K1738">
        <v>1100000</v>
      </c>
    </row>
    <row r="1739" spans="1:11" x14ac:dyDescent="0.25">
      <c r="A1739" t="s">
        <v>1762</v>
      </c>
      <c r="B1739">
        <v>160</v>
      </c>
      <c r="C1739" t="s">
        <v>9</v>
      </c>
      <c r="D1739" t="s">
        <v>15</v>
      </c>
      <c r="E1739" t="s">
        <v>8</v>
      </c>
      <c r="F1739">
        <v>6</v>
      </c>
      <c r="G1739" s="1">
        <v>43996</v>
      </c>
      <c r="H1739" s="1">
        <v>43999</v>
      </c>
      <c r="I1739" s="1">
        <f t="shared" si="55"/>
        <v>44003</v>
      </c>
      <c r="J1739" t="str">
        <f t="shared" si="54"/>
        <v>Tipe4 Biasa 160 Coklat</v>
      </c>
      <c r="K1739">
        <v>1300000</v>
      </c>
    </row>
    <row r="1740" spans="1:11" x14ac:dyDescent="0.25">
      <c r="A1740" t="s">
        <v>1763</v>
      </c>
      <c r="B1740">
        <v>160</v>
      </c>
      <c r="C1740" t="s">
        <v>9</v>
      </c>
      <c r="D1740" t="s">
        <v>13</v>
      </c>
      <c r="E1740" t="s">
        <v>8</v>
      </c>
      <c r="F1740">
        <v>6</v>
      </c>
      <c r="G1740" s="1">
        <v>43996</v>
      </c>
      <c r="H1740" s="1">
        <v>43999</v>
      </c>
      <c r="I1740" s="1">
        <f t="shared" si="55"/>
        <v>44003</v>
      </c>
      <c r="J1740" t="str">
        <f t="shared" si="54"/>
        <v>Tipe3 Biasa 160 Coklat</v>
      </c>
      <c r="K1740">
        <v>1200000</v>
      </c>
    </row>
    <row r="1741" spans="1:11" x14ac:dyDescent="0.25">
      <c r="A1741" t="s">
        <v>1764</v>
      </c>
      <c r="B1741">
        <v>180</v>
      </c>
      <c r="C1741" t="s">
        <v>11</v>
      </c>
      <c r="D1741" t="s">
        <v>13</v>
      </c>
      <c r="E1741" t="s">
        <v>8</v>
      </c>
      <c r="F1741">
        <v>6</v>
      </c>
      <c r="G1741" s="1">
        <v>43996</v>
      </c>
      <c r="H1741" s="1">
        <v>44000</v>
      </c>
      <c r="I1741" s="1">
        <f t="shared" si="55"/>
        <v>44003</v>
      </c>
      <c r="J1741" t="str">
        <f t="shared" si="54"/>
        <v>Tipe3 Biasa 180 Hitam</v>
      </c>
      <c r="K1741">
        <v>1200000</v>
      </c>
    </row>
    <row r="1742" spans="1:11" x14ac:dyDescent="0.25">
      <c r="A1742" t="s">
        <v>1765</v>
      </c>
      <c r="B1742">
        <v>140</v>
      </c>
      <c r="C1742" t="s">
        <v>11</v>
      </c>
      <c r="D1742" t="s">
        <v>7</v>
      </c>
      <c r="E1742" t="s">
        <v>8</v>
      </c>
      <c r="F1742">
        <v>4</v>
      </c>
      <c r="G1742" s="1">
        <v>43999</v>
      </c>
      <c r="H1742" s="1">
        <v>44001</v>
      </c>
      <c r="I1742" s="1">
        <f t="shared" si="55"/>
        <v>44006</v>
      </c>
      <c r="J1742" t="str">
        <f t="shared" si="54"/>
        <v>Tipe1 Biasa 140 Hitam</v>
      </c>
      <c r="K1742">
        <v>700000</v>
      </c>
    </row>
    <row r="1743" spans="1:11" x14ac:dyDescent="0.25">
      <c r="A1743" t="s">
        <v>1766</v>
      </c>
      <c r="B1743">
        <v>160</v>
      </c>
      <c r="C1743" t="s">
        <v>11</v>
      </c>
      <c r="D1743" t="s">
        <v>10</v>
      </c>
      <c r="E1743" t="s">
        <v>8</v>
      </c>
      <c r="F1743">
        <v>4</v>
      </c>
      <c r="G1743" s="1">
        <v>43999</v>
      </c>
      <c r="H1743" s="1">
        <v>44001</v>
      </c>
      <c r="I1743" s="1">
        <f t="shared" si="55"/>
        <v>44006</v>
      </c>
      <c r="J1743" t="str">
        <f t="shared" si="54"/>
        <v>Tipe2 Biasa 160 Hitam</v>
      </c>
      <c r="K1743">
        <v>1100000</v>
      </c>
    </row>
    <row r="1744" spans="1:11" x14ac:dyDescent="0.25">
      <c r="A1744" t="s">
        <v>1767</v>
      </c>
      <c r="B1744">
        <v>120</v>
      </c>
      <c r="C1744" t="s">
        <v>9</v>
      </c>
      <c r="D1744" t="s">
        <v>7</v>
      </c>
      <c r="E1744" t="s">
        <v>16</v>
      </c>
      <c r="F1744">
        <v>4</v>
      </c>
      <c r="G1744" s="1">
        <v>43999</v>
      </c>
      <c r="H1744" s="1">
        <v>44001</v>
      </c>
      <c r="I1744" s="1">
        <f t="shared" si="55"/>
        <v>44006</v>
      </c>
      <c r="J1744" t="str">
        <f t="shared" si="54"/>
        <v>Tipe1 Laci 120 Coklat</v>
      </c>
      <c r="K1744">
        <v>1000000</v>
      </c>
    </row>
    <row r="1745" spans="1:11" x14ac:dyDescent="0.25">
      <c r="A1745" t="s">
        <v>1768</v>
      </c>
      <c r="B1745">
        <v>160</v>
      </c>
      <c r="C1745" t="s">
        <v>9</v>
      </c>
      <c r="D1745" t="s">
        <v>15</v>
      </c>
      <c r="E1745" t="s">
        <v>8</v>
      </c>
      <c r="F1745">
        <v>4</v>
      </c>
      <c r="G1745" s="1">
        <v>43999</v>
      </c>
      <c r="H1745" s="1">
        <v>44001</v>
      </c>
      <c r="I1745" s="1">
        <f t="shared" si="55"/>
        <v>44006</v>
      </c>
      <c r="J1745" t="str">
        <f t="shared" si="54"/>
        <v>Tipe4 Biasa 160 Coklat</v>
      </c>
      <c r="K1745">
        <v>1300000</v>
      </c>
    </row>
    <row r="1746" spans="1:11" x14ac:dyDescent="0.25">
      <c r="A1746" t="s">
        <v>1769</v>
      </c>
      <c r="B1746">
        <v>140</v>
      </c>
      <c r="C1746" t="s">
        <v>11</v>
      </c>
      <c r="D1746" t="s">
        <v>7</v>
      </c>
      <c r="E1746" t="s">
        <v>8</v>
      </c>
      <c r="F1746">
        <v>4</v>
      </c>
      <c r="G1746" s="1">
        <v>43999</v>
      </c>
      <c r="H1746" s="1">
        <v>44001</v>
      </c>
      <c r="I1746" s="1">
        <f t="shared" si="55"/>
        <v>44006</v>
      </c>
      <c r="J1746" t="str">
        <f t="shared" si="54"/>
        <v>Tipe1 Biasa 140 Hitam</v>
      </c>
      <c r="K1746">
        <v>700000</v>
      </c>
    </row>
    <row r="1747" spans="1:11" x14ac:dyDescent="0.25">
      <c r="A1747" t="s">
        <v>1770</v>
      </c>
      <c r="B1747">
        <v>160</v>
      </c>
      <c r="C1747" t="s">
        <v>6</v>
      </c>
      <c r="D1747" t="s">
        <v>10</v>
      </c>
      <c r="E1747" t="s">
        <v>8</v>
      </c>
      <c r="F1747">
        <v>4</v>
      </c>
      <c r="G1747" s="1">
        <v>43999</v>
      </c>
      <c r="H1747" s="1">
        <v>44001</v>
      </c>
      <c r="I1747" s="1">
        <f t="shared" si="55"/>
        <v>44006</v>
      </c>
      <c r="J1747" t="str">
        <f t="shared" si="54"/>
        <v>Tipe2 Biasa 160 Abu-Abu</v>
      </c>
      <c r="K1747">
        <v>1100000</v>
      </c>
    </row>
    <row r="1748" spans="1:11" x14ac:dyDescent="0.25">
      <c r="A1748" t="s">
        <v>1771</v>
      </c>
      <c r="B1748">
        <v>180</v>
      </c>
      <c r="C1748" t="s">
        <v>11</v>
      </c>
      <c r="D1748" t="s">
        <v>7</v>
      </c>
      <c r="E1748" t="s">
        <v>8</v>
      </c>
      <c r="F1748">
        <v>3</v>
      </c>
      <c r="G1748" s="1">
        <v>44001</v>
      </c>
      <c r="H1748" s="1">
        <v>44002</v>
      </c>
      <c r="I1748" s="1">
        <f t="shared" si="55"/>
        <v>44008</v>
      </c>
      <c r="J1748" t="str">
        <f t="shared" si="54"/>
        <v>Tipe1 Biasa 180 Hitam</v>
      </c>
      <c r="K1748">
        <v>700000</v>
      </c>
    </row>
    <row r="1749" spans="1:11" x14ac:dyDescent="0.25">
      <c r="A1749" t="s">
        <v>1772</v>
      </c>
      <c r="B1749">
        <v>120</v>
      </c>
      <c r="C1749" t="s">
        <v>12</v>
      </c>
      <c r="D1749" t="s">
        <v>7</v>
      </c>
      <c r="E1749" t="s">
        <v>16</v>
      </c>
      <c r="F1749">
        <v>3</v>
      </c>
      <c r="G1749" s="1">
        <v>44001</v>
      </c>
      <c r="H1749" s="1">
        <v>44002</v>
      </c>
      <c r="I1749" s="1">
        <f t="shared" si="55"/>
        <v>44008</v>
      </c>
      <c r="J1749" t="str">
        <f t="shared" si="54"/>
        <v>Tipe1 Laci 120 Merah</v>
      </c>
      <c r="K1749">
        <v>1000000</v>
      </c>
    </row>
    <row r="1750" spans="1:11" x14ac:dyDescent="0.25">
      <c r="A1750" t="s">
        <v>1773</v>
      </c>
      <c r="B1750">
        <v>120</v>
      </c>
      <c r="C1750" t="s">
        <v>11</v>
      </c>
      <c r="D1750" t="s">
        <v>7</v>
      </c>
      <c r="E1750" t="s">
        <v>8</v>
      </c>
      <c r="F1750">
        <v>3</v>
      </c>
      <c r="G1750" s="1">
        <v>44001</v>
      </c>
      <c r="H1750" s="1">
        <v>44003</v>
      </c>
      <c r="I1750" s="1">
        <f t="shared" si="55"/>
        <v>44008</v>
      </c>
      <c r="J1750" t="str">
        <f t="shared" si="54"/>
        <v>Tipe1 Biasa 120 Hitam</v>
      </c>
      <c r="K1750">
        <v>700000</v>
      </c>
    </row>
    <row r="1751" spans="1:11" x14ac:dyDescent="0.25">
      <c r="A1751" t="s">
        <v>1774</v>
      </c>
      <c r="B1751">
        <v>120</v>
      </c>
      <c r="C1751" t="s">
        <v>11</v>
      </c>
      <c r="D1751" t="s">
        <v>13</v>
      </c>
      <c r="E1751" t="s">
        <v>8</v>
      </c>
      <c r="F1751">
        <v>3</v>
      </c>
      <c r="G1751" s="1">
        <v>44001</v>
      </c>
      <c r="H1751" s="1">
        <v>44003</v>
      </c>
      <c r="I1751" s="1">
        <f t="shared" si="55"/>
        <v>44008</v>
      </c>
      <c r="J1751" t="str">
        <f t="shared" si="54"/>
        <v>Tipe3 Biasa 120 Hitam</v>
      </c>
      <c r="K1751">
        <v>1200000</v>
      </c>
    </row>
    <row r="1752" spans="1:11" x14ac:dyDescent="0.25">
      <c r="A1752" t="s">
        <v>1775</v>
      </c>
      <c r="B1752">
        <v>120</v>
      </c>
      <c r="C1752" t="s">
        <v>9</v>
      </c>
      <c r="D1752" t="s">
        <v>7</v>
      </c>
      <c r="E1752" t="s">
        <v>8</v>
      </c>
      <c r="F1752">
        <v>3</v>
      </c>
      <c r="G1752" s="1">
        <v>44001</v>
      </c>
      <c r="H1752" s="1">
        <v>44003</v>
      </c>
      <c r="I1752" s="1">
        <f t="shared" si="55"/>
        <v>44008</v>
      </c>
      <c r="J1752" t="str">
        <f t="shared" si="54"/>
        <v>Tipe1 Biasa 120 Coklat</v>
      </c>
      <c r="K1752">
        <v>700000</v>
      </c>
    </row>
    <row r="1753" spans="1:11" x14ac:dyDescent="0.25">
      <c r="A1753" t="s">
        <v>1776</v>
      </c>
      <c r="B1753">
        <v>160</v>
      </c>
      <c r="C1753" t="s">
        <v>6</v>
      </c>
      <c r="D1753" t="s">
        <v>10</v>
      </c>
      <c r="E1753" t="s">
        <v>16</v>
      </c>
      <c r="F1753">
        <v>3</v>
      </c>
      <c r="G1753" s="1">
        <v>44001</v>
      </c>
      <c r="H1753" s="1">
        <v>44003</v>
      </c>
      <c r="I1753" s="1">
        <f t="shared" si="55"/>
        <v>44008</v>
      </c>
      <c r="J1753" t="str">
        <f t="shared" si="54"/>
        <v>Tipe2 Laci 160 Abu-Abu</v>
      </c>
      <c r="K1753">
        <v>1400000</v>
      </c>
    </row>
    <row r="1754" spans="1:11" x14ac:dyDescent="0.25">
      <c r="A1754" t="s">
        <v>1777</v>
      </c>
      <c r="B1754">
        <v>140</v>
      </c>
      <c r="C1754" t="s">
        <v>6</v>
      </c>
      <c r="D1754" t="s">
        <v>15</v>
      </c>
      <c r="E1754" t="s">
        <v>8</v>
      </c>
      <c r="F1754">
        <v>2</v>
      </c>
      <c r="G1754" s="1">
        <v>44003</v>
      </c>
      <c r="H1754" s="1">
        <v>44004</v>
      </c>
      <c r="I1754" s="1">
        <f t="shared" si="55"/>
        <v>44010</v>
      </c>
      <c r="J1754" t="str">
        <f t="shared" si="54"/>
        <v>Tipe4 Biasa 140 Abu-Abu</v>
      </c>
      <c r="K1754">
        <v>1300000</v>
      </c>
    </row>
    <row r="1755" spans="1:11" x14ac:dyDescent="0.25">
      <c r="A1755" t="s">
        <v>1778</v>
      </c>
      <c r="B1755">
        <v>120</v>
      </c>
      <c r="C1755" t="s">
        <v>11</v>
      </c>
      <c r="D1755" t="s">
        <v>7</v>
      </c>
      <c r="E1755" t="s">
        <v>8</v>
      </c>
      <c r="F1755">
        <v>2</v>
      </c>
      <c r="G1755" s="1">
        <v>44003</v>
      </c>
      <c r="H1755" s="1">
        <v>44004</v>
      </c>
      <c r="I1755" s="1">
        <f t="shared" si="55"/>
        <v>44010</v>
      </c>
      <c r="J1755" t="str">
        <f t="shared" si="54"/>
        <v>Tipe1 Biasa 120 Hitam</v>
      </c>
      <c r="K1755">
        <v>700000</v>
      </c>
    </row>
    <row r="1756" spans="1:11" x14ac:dyDescent="0.25">
      <c r="A1756" t="s">
        <v>1779</v>
      </c>
      <c r="B1756">
        <v>120</v>
      </c>
      <c r="C1756" t="s">
        <v>11</v>
      </c>
      <c r="D1756" t="s">
        <v>13</v>
      </c>
      <c r="E1756" t="s">
        <v>8</v>
      </c>
      <c r="F1756">
        <v>2</v>
      </c>
      <c r="G1756" s="1">
        <v>44003</v>
      </c>
      <c r="H1756" s="1">
        <v>44004</v>
      </c>
      <c r="I1756" s="1">
        <f t="shared" si="55"/>
        <v>44010</v>
      </c>
      <c r="J1756" t="str">
        <f t="shared" si="54"/>
        <v>Tipe3 Biasa 120 Hitam</v>
      </c>
      <c r="K1756">
        <v>1200000</v>
      </c>
    </row>
    <row r="1757" spans="1:11" x14ac:dyDescent="0.25">
      <c r="A1757" t="s">
        <v>1780</v>
      </c>
      <c r="B1757">
        <v>180</v>
      </c>
      <c r="C1757" t="s">
        <v>6</v>
      </c>
      <c r="D1757" t="s">
        <v>7</v>
      </c>
      <c r="E1757" t="s">
        <v>8</v>
      </c>
      <c r="F1757">
        <v>2</v>
      </c>
      <c r="G1757" s="1">
        <v>44003</v>
      </c>
      <c r="H1757" s="1">
        <v>44005</v>
      </c>
      <c r="I1757" s="1">
        <f t="shared" si="55"/>
        <v>44010</v>
      </c>
      <c r="J1757" t="str">
        <f t="shared" si="54"/>
        <v>Tipe1 Biasa 180 Abu-Abu</v>
      </c>
      <c r="K1757">
        <v>700000</v>
      </c>
    </row>
    <row r="1758" spans="1:11" x14ac:dyDescent="0.25">
      <c r="A1758" t="s">
        <v>1781</v>
      </c>
      <c r="B1758">
        <v>180</v>
      </c>
      <c r="C1758" t="s">
        <v>12</v>
      </c>
      <c r="D1758" t="s">
        <v>7</v>
      </c>
      <c r="E1758" t="s">
        <v>8</v>
      </c>
      <c r="F1758">
        <v>2</v>
      </c>
      <c r="G1758" s="1">
        <v>44003</v>
      </c>
      <c r="H1758" s="1">
        <v>44005</v>
      </c>
      <c r="I1758" s="1">
        <f t="shared" si="55"/>
        <v>44010</v>
      </c>
      <c r="J1758" t="str">
        <f t="shared" si="54"/>
        <v>Tipe1 Biasa 180 Merah</v>
      </c>
      <c r="K1758">
        <v>700000</v>
      </c>
    </row>
    <row r="1759" spans="1:11" x14ac:dyDescent="0.25">
      <c r="A1759" t="s">
        <v>1782</v>
      </c>
      <c r="B1759">
        <v>160</v>
      </c>
      <c r="C1759" t="s">
        <v>9</v>
      </c>
      <c r="D1759" t="s">
        <v>7</v>
      </c>
      <c r="E1759" t="s">
        <v>8</v>
      </c>
      <c r="F1759">
        <v>2</v>
      </c>
      <c r="G1759" s="1">
        <v>44003</v>
      </c>
      <c r="H1759" s="1">
        <v>44005</v>
      </c>
      <c r="I1759" s="1">
        <f t="shared" si="55"/>
        <v>44010</v>
      </c>
      <c r="J1759" t="str">
        <f t="shared" si="54"/>
        <v>Tipe1 Biasa 160 Coklat</v>
      </c>
      <c r="K1759">
        <v>700000</v>
      </c>
    </row>
    <row r="1760" spans="1:11" x14ac:dyDescent="0.25">
      <c r="A1760" t="s">
        <v>1783</v>
      </c>
      <c r="B1760">
        <v>160</v>
      </c>
      <c r="C1760" t="s">
        <v>9</v>
      </c>
      <c r="D1760" t="s">
        <v>7</v>
      </c>
      <c r="E1760" t="s">
        <v>8</v>
      </c>
      <c r="F1760">
        <v>2</v>
      </c>
      <c r="G1760" s="1">
        <v>44003</v>
      </c>
      <c r="H1760" s="1">
        <v>44006</v>
      </c>
      <c r="I1760" s="1">
        <f t="shared" si="55"/>
        <v>44010</v>
      </c>
      <c r="J1760" t="str">
        <f t="shared" si="54"/>
        <v>Tipe1 Biasa 160 Coklat</v>
      </c>
      <c r="K1760">
        <v>700000</v>
      </c>
    </row>
    <row r="1761" spans="1:11" x14ac:dyDescent="0.25">
      <c r="A1761" t="s">
        <v>1784</v>
      </c>
      <c r="B1761">
        <v>180</v>
      </c>
      <c r="C1761" t="s">
        <v>11</v>
      </c>
      <c r="D1761" t="s">
        <v>10</v>
      </c>
      <c r="E1761" t="s">
        <v>8</v>
      </c>
      <c r="F1761">
        <v>2</v>
      </c>
      <c r="G1761" s="1">
        <v>44003</v>
      </c>
      <c r="H1761" s="1">
        <v>44006</v>
      </c>
      <c r="I1761" s="1">
        <f t="shared" si="55"/>
        <v>44010</v>
      </c>
      <c r="J1761" t="str">
        <f t="shared" si="54"/>
        <v>Tipe2 Biasa 180 Hitam</v>
      </c>
      <c r="K1761">
        <v>1100000</v>
      </c>
    </row>
    <row r="1762" spans="1:11" x14ac:dyDescent="0.25">
      <c r="A1762" t="s">
        <v>1785</v>
      </c>
      <c r="B1762">
        <v>120</v>
      </c>
      <c r="C1762" t="s">
        <v>9</v>
      </c>
      <c r="D1762" t="s">
        <v>15</v>
      </c>
      <c r="E1762" t="s">
        <v>8</v>
      </c>
      <c r="F1762">
        <v>2</v>
      </c>
      <c r="G1762" s="1">
        <v>44003</v>
      </c>
      <c r="H1762" s="1">
        <v>44006</v>
      </c>
      <c r="I1762" s="1">
        <f t="shared" si="55"/>
        <v>44010</v>
      </c>
      <c r="J1762" t="str">
        <f t="shared" si="54"/>
        <v>Tipe4 Biasa 120 Coklat</v>
      </c>
      <c r="K1762">
        <v>1300000</v>
      </c>
    </row>
    <row r="1763" spans="1:11" x14ac:dyDescent="0.25">
      <c r="A1763" t="s">
        <v>1786</v>
      </c>
      <c r="B1763">
        <v>180</v>
      </c>
      <c r="C1763" t="s">
        <v>14</v>
      </c>
      <c r="D1763" t="s">
        <v>7</v>
      </c>
      <c r="E1763" t="s">
        <v>8</v>
      </c>
      <c r="F1763">
        <v>2</v>
      </c>
      <c r="G1763" s="1">
        <v>44003</v>
      </c>
      <c r="H1763" s="1">
        <v>44006</v>
      </c>
      <c r="I1763" s="1">
        <f t="shared" si="55"/>
        <v>44010</v>
      </c>
      <c r="J1763" t="str">
        <f t="shared" si="54"/>
        <v>Tipe1 Biasa 180 Pink</v>
      </c>
      <c r="K1763">
        <v>700000</v>
      </c>
    </row>
    <row r="1764" spans="1:11" x14ac:dyDescent="0.25">
      <c r="A1764" t="s">
        <v>1787</v>
      </c>
      <c r="B1764">
        <v>120</v>
      </c>
      <c r="C1764" t="s">
        <v>11</v>
      </c>
      <c r="D1764" t="s">
        <v>7</v>
      </c>
      <c r="E1764" t="s">
        <v>8</v>
      </c>
      <c r="F1764">
        <v>2</v>
      </c>
      <c r="G1764" s="1">
        <v>44003</v>
      </c>
      <c r="H1764" s="1">
        <v>44006</v>
      </c>
      <c r="I1764" s="1">
        <f t="shared" si="55"/>
        <v>44010</v>
      </c>
      <c r="J1764" t="str">
        <f t="shared" si="54"/>
        <v>Tipe1 Biasa 120 Hitam</v>
      </c>
      <c r="K1764">
        <v>700000</v>
      </c>
    </row>
    <row r="1765" spans="1:11" x14ac:dyDescent="0.25">
      <c r="A1765" t="s">
        <v>1788</v>
      </c>
      <c r="B1765">
        <v>160</v>
      </c>
      <c r="C1765" t="s">
        <v>9</v>
      </c>
      <c r="D1765" t="s">
        <v>13</v>
      </c>
      <c r="E1765" t="s">
        <v>8</v>
      </c>
      <c r="F1765">
        <v>2</v>
      </c>
      <c r="G1765" s="1">
        <v>44003</v>
      </c>
      <c r="H1765" s="1">
        <v>44006</v>
      </c>
      <c r="I1765" s="1">
        <f t="shared" si="55"/>
        <v>44010</v>
      </c>
      <c r="J1765" t="str">
        <f t="shared" si="54"/>
        <v>Tipe3 Biasa 160 Coklat</v>
      </c>
      <c r="K1765">
        <v>1200000</v>
      </c>
    </row>
    <row r="1766" spans="1:11" x14ac:dyDescent="0.25">
      <c r="A1766" t="s">
        <v>1789</v>
      </c>
      <c r="B1766">
        <v>120</v>
      </c>
      <c r="C1766" t="s">
        <v>11</v>
      </c>
      <c r="D1766" t="s">
        <v>13</v>
      </c>
      <c r="E1766" t="s">
        <v>8</v>
      </c>
      <c r="F1766">
        <v>2</v>
      </c>
      <c r="G1766" s="1">
        <v>44003</v>
      </c>
      <c r="H1766" s="1">
        <v>44006</v>
      </c>
      <c r="I1766" s="1">
        <f t="shared" si="55"/>
        <v>44010</v>
      </c>
      <c r="J1766" t="str">
        <f t="shared" si="54"/>
        <v>Tipe3 Biasa 120 Hitam</v>
      </c>
      <c r="K1766">
        <v>1200000</v>
      </c>
    </row>
    <row r="1767" spans="1:11" x14ac:dyDescent="0.25">
      <c r="A1767" t="s">
        <v>1790</v>
      </c>
      <c r="B1767">
        <v>160</v>
      </c>
      <c r="C1767" t="s">
        <v>9</v>
      </c>
      <c r="D1767" t="s">
        <v>7</v>
      </c>
      <c r="E1767" t="s">
        <v>16</v>
      </c>
      <c r="F1767">
        <v>2</v>
      </c>
      <c r="G1767" s="1">
        <v>44003</v>
      </c>
      <c r="H1767" s="1">
        <v>44007</v>
      </c>
      <c r="I1767" s="1">
        <f t="shared" si="55"/>
        <v>44010</v>
      </c>
      <c r="J1767" t="str">
        <f t="shared" si="54"/>
        <v>Tipe1 Laci 160 Coklat</v>
      </c>
      <c r="K1767">
        <v>1000000</v>
      </c>
    </row>
    <row r="1768" spans="1:11" x14ac:dyDescent="0.25">
      <c r="A1768" t="s">
        <v>1791</v>
      </c>
      <c r="B1768">
        <v>120</v>
      </c>
      <c r="C1768" t="s">
        <v>11</v>
      </c>
      <c r="D1768" t="s">
        <v>15</v>
      </c>
      <c r="E1768" t="s">
        <v>8</v>
      </c>
      <c r="F1768">
        <v>2</v>
      </c>
      <c r="G1768" s="1">
        <v>44006</v>
      </c>
      <c r="H1768" s="1">
        <v>44007</v>
      </c>
      <c r="I1768" s="1">
        <f t="shared" si="55"/>
        <v>44013</v>
      </c>
      <c r="J1768" t="str">
        <f t="shared" si="54"/>
        <v>Tipe4 Biasa 120 Hitam</v>
      </c>
      <c r="K1768">
        <v>1300000</v>
      </c>
    </row>
    <row r="1769" spans="1:11" x14ac:dyDescent="0.25">
      <c r="A1769" t="s">
        <v>1792</v>
      </c>
      <c r="B1769">
        <v>120</v>
      </c>
      <c r="C1769" t="s">
        <v>9</v>
      </c>
      <c r="D1769" t="s">
        <v>7</v>
      </c>
      <c r="E1769" t="s">
        <v>8</v>
      </c>
      <c r="F1769">
        <v>2</v>
      </c>
      <c r="G1769" s="1">
        <v>44006</v>
      </c>
      <c r="H1769" s="1">
        <v>44007</v>
      </c>
      <c r="I1769" s="1">
        <f t="shared" si="55"/>
        <v>44013</v>
      </c>
      <c r="J1769" t="str">
        <f t="shared" si="54"/>
        <v>Tipe1 Biasa 120 Coklat</v>
      </c>
      <c r="K1769">
        <v>700000</v>
      </c>
    </row>
    <row r="1770" spans="1:11" x14ac:dyDescent="0.25">
      <c r="A1770" t="s">
        <v>1793</v>
      </c>
      <c r="B1770">
        <v>160</v>
      </c>
      <c r="C1770" t="s">
        <v>9</v>
      </c>
      <c r="D1770" t="s">
        <v>7</v>
      </c>
      <c r="E1770" t="s">
        <v>8</v>
      </c>
      <c r="F1770">
        <v>2</v>
      </c>
      <c r="G1770" s="1">
        <v>44006</v>
      </c>
      <c r="H1770" s="1">
        <v>44007</v>
      </c>
      <c r="I1770" s="1">
        <f t="shared" si="55"/>
        <v>44013</v>
      </c>
      <c r="J1770" t="str">
        <f t="shared" si="54"/>
        <v>Tipe1 Biasa 160 Coklat</v>
      </c>
      <c r="K1770">
        <v>700000</v>
      </c>
    </row>
    <row r="1771" spans="1:11" x14ac:dyDescent="0.25">
      <c r="A1771" t="s">
        <v>1794</v>
      </c>
      <c r="B1771">
        <v>120</v>
      </c>
      <c r="C1771" t="s">
        <v>6</v>
      </c>
      <c r="D1771" t="s">
        <v>10</v>
      </c>
      <c r="E1771" t="s">
        <v>16</v>
      </c>
      <c r="F1771">
        <v>2</v>
      </c>
      <c r="G1771" s="1">
        <v>44006</v>
      </c>
      <c r="H1771" s="1">
        <v>44007</v>
      </c>
      <c r="I1771" s="1">
        <f t="shared" si="55"/>
        <v>44013</v>
      </c>
      <c r="J1771" t="str">
        <f t="shared" si="54"/>
        <v>Tipe2 Laci 120 Abu-Abu</v>
      </c>
      <c r="K1771">
        <v>1400000</v>
      </c>
    </row>
    <row r="1772" spans="1:11" x14ac:dyDescent="0.25">
      <c r="A1772" t="s">
        <v>1795</v>
      </c>
      <c r="B1772">
        <v>160</v>
      </c>
      <c r="C1772" t="s">
        <v>6</v>
      </c>
      <c r="D1772" t="s">
        <v>10</v>
      </c>
      <c r="E1772" t="s">
        <v>16</v>
      </c>
      <c r="F1772">
        <v>2</v>
      </c>
      <c r="G1772" s="1">
        <v>44006</v>
      </c>
      <c r="H1772" s="1">
        <v>44007</v>
      </c>
      <c r="I1772" s="1">
        <f t="shared" si="55"/>
        <v>44013</v>
      </c>
      <c r="J1772" t="str">
        <f t="shared" si="54"/>
        <v>Tipe2 Laci 160 Abu-Abu</v>
      </c>
      <c r="K1772">
        <v>1400000</v>
      </c>
    </row>
    <row r="1773" spans="1:11" x14ac:dyDescent="0.25">
      <c r="A1773" t="s">
        <v>1796</v>
      </c>
      <c r="B1773">
        <v>120</v>
      </c>
      <c r="C1773" t="s">
        <v>6</v>
      </c>
      <c r="D1773" t="s">
        <v>15</v>
      </c>
      <c r="E1773" t="s">
        <v>8</v>
      </c>
      <c r="F1773">
        <v>2</v>
      </c>
      <c r="G1773" s="1">
        <v>44006</v>
      </c>
      <c r="H1773" s="1">
        <v>44007</v>
      </c>
      <c r="I1773" s="1">
        <f t="shared" si="55"/>
        <v>44013</v>
      </c>
      <c r="J1773" t="str">
        <f t="shared" si="54"/>
        <v>Tipe4 Biasa 120 Abu-Abu</v>
      </c>
      <c r="K1773">
        <v>1300000</v>
      </c>
    </row>
    <row r="1774" spans="1:11" x14ac:dyDescent="0.25">
      <c r="A1774" t="s">
        <v>1797</v>
      </c>
      <c r="B1774">
        <v>120</v>
      </c>
      <c r="C1774" t="s">
        <v>6</v>
      </c>
      <c r="D1774" t="s">
        <v>7</v>
      </c>
      <c r="E1774" t="s">
        <v>8</v>
      </c>
      <c r="F1774">
        <v>2</v>
      </c>
      <c r="G1774" s="1">
        <v>44006</v>
      </c>
      <c r="H1774" s="1">
        <v>44007</v>
      </c>
      <c r="I1774" s="1">
        <f t="shared" si="55"/>
        <v>44013</v>
      </c>
      <c r="J1774" t="str">
        <f t="shared" si="54"/>
        <v>Tipe1 Biasa 120 Abu-Abu</v>
      </c>
      <c r="K1774">
        <v>700000</v>
      </c>
    </row>
    <row r="1775" spans="1:11" x14ac:dyDescent="0.25">
      <c r="A1775" t="s">
        <v>1798</v>
      </c>
      <c r="B1775">
        <v>160</v>
      </c>
      <c r="C1775" t="s">
        <v>11</v>
      </c>
      <c r="D1775" t="s">
        <v>13</v>
      </c>
      <c r="E1775" t="s">
        <v>8</v>
      </c>
      <c r="F1775">
        <v>2</v>
      </c>
      <c r="G1775" s="1">
        <v>44006</v>
      </c>
      <c r="H1775" s="1">
        <v>44007</v>
      </c>
      <c r="I1775" s="1">
        <f t="shared" si="55"/>
        <v>44013</v>
      </c>
      <c r="J1775" t="str">
        <f t="shared" si="54"/>
        <v>Tipe3 Biasa 160 Hitam</v>
      </c>
      <c r="K1775">
        <v>1200000</v>
      </c>
    </row>
    <row r="1776" spans="1:11" x14ac:dyDescent="0.25">
      <c r="A1776" t="s">
        <v>1799</v>
      </c>
      <c r="B1776">
        <v>140</v>
      </c>
      <c r="C1776" t="s">
        <v>9</v>
      </c>
      <c r="D1776" t="s">
        <v>13</v>
      </c>
      <c r="E1776" t="s">
        <v>8</v>
      </c>
      <c r="F1776">
        <v>2</v>
      </c>
      <c r="G1776" s="1">
        <v>44006</v>
      </c>
      <c r="H1776" s="1">
        <v>44007</v>
      </c>
      <c r="I1776" s="1">
        <f t="shared" si="55"/>
        <v>44013</v>
      </c>
      <c r="J1776" t="str">
        <f t="shared" si="54"/>
        <v>Tipe3 Biasa 140 Coklat</v>
      </c>
      <c r="K1776">
        <v>1200000</v>
      </c>
    </row>
    <row r="1777" spans="1:11" x14ac:dyDescent="0.25">
      <c r="A1777" t="s">
        <v>1800</v>
      </c>
      <c r="B1777">
        <v>160</v>
      </c>
      <c r="C1777" t="s">
        <v>14</v>
      </c>
      <c r="D1777" t="s">
        <v>15</v>
      </c>
      <c r="E1777" t="s">
        <v>8</v>
      </c>
      <c r="F1777">
        <v>2</v>
      </c>
      <c r="G1777" s="1">
        <v>44006</v>
      </c>
      <c r="H1777" s="1">
        <v>44008</v>
      </c>
      <c r="I1777" s="1">
        <f t="shared" si="55"/>
        <v>44013</v>
      </c>
      <c r="J1777" t="str">
        <f t="shared" si="54"/>
        <v>Tipe4 Biasa 160 Pink</v>
      </c>
      <c r="K1777">
        <v>1300000</v>
      </c>
    </row>
    <row r="1778" spans="1:11" x14ac:dyDescent="0.25">
      <c r="A1778" t="s">
        <v>1801</v>
      </c>
      <c r="B1778">
        <v>180</v>
      </c>
      <c r="C1778" t="s">
        <v>14</v>
      </c>
      <c r="D1778" t="s">
        <v>13</v>
      </c>
      <c r="E1778" t="s">
        <v>17</v>
      </c>
      <c r="F1778">
        <v>2</v>
      </c>
      <c r="G1778" s="1">
        <v>44006</v>
      </c>
      <c r="H1778" s="1">
        <v>44008</v>
      </c>
      <c r="I1778" s="1">
        <f t="shared" si="55"/>
        <v>44013</v>
      </c>
      <c r="J1778" t="str">
        <f t="shared" si="54"/>
        <v>Tipe3 Permata 180 Pink</v>
      </c>
      <c r="K1778">
        <v>1800000</v>
      </c>
    </row>
    <row r="1779" spans="1:11" x14ac:dyDescent="0.25">
      <c r="A1779" t="s">
        <v>1802</v>
      </c>
      <c r="B1779">
        <v>120</v>
      </c>
      <c r="C1779" t="s">
        <v>6</v>
      </c>
      <c r="D1779" t="s">
        <v>10</v>
      </c>
      <c r="E1779" t="s">
        <v>8</v>
      </c>
      <c r="F1779">
        <v>2</v>
      </c>
      <c r="G1779" s="1">
        <v>44006</v>
      </c>
      <c r="H1779" s="1">
        <v>44008</v>
      </c>
      <c r="I1779" s="1">
        <f t="shared" si="55"/>
        <v>44013</v>
      </c>
      <c r="J1779" t="str">
        <f t="shared" si="54"/>
        <v>Tipe2 Biasa 120 Abu-Abu</v>
      </c>
      <c r="K1779">
        <v>1100000</v>
      </c>
    </row>
    <row r="1780" spans="1:11" x14ac:dyDescent="0.25">
      <c r="A1780" t="s">
        <v>1803</v>
      </c>
      <c r="B1780">
        <v>180</v>
      </c>
      <c r="C1780" t="s">
        <v>9</v>
      </c>
      <c r="D1780" t="s">
        <v>7</v>
      </c>
      <c r="E1780" t="s">
        <v>8</v>
      </c>
      <c r="F1780">
        <v>2</v>
      </c>
      <c r="G1780" s="1">
        <v>44006</v>
      </c>
      <c r="H1780" s="1">
        <v>44008</v>
      </c>
      <c r="I1780" s="1">
        <f t="shared" si="55"/>
        <v>44013</v>
      </c>
      <c r="J1780" t="str">
        <f t="shared" si="54"/>
        <v>Tipe1 Biasa 180 Coklat</v>
      </c>
      <c r="K1780">
        <v>700000</v>
      </c>
    </row>
    <row r="1781" spans="1:11" x14ac:dyDescent="0.25">
      <c r="A1781" t="s">
        <v>1804</v>
      </c>
      <c r="B1781">
        <v>160</v>
      </c>
      <c r="C1781" t="s">
        <v>9</v>
      </c>
      <c r="D1781" t="s">
        <v>13</v>
      </c>
      <c r="E1781" t="s">
        <v>8</v>
      </c>
      <c r="F1781">
        <v>2</v>
      </c>
      <c r="G1781" s="1">
        <v>44006</v>
      </c>
      <c r="H1781" s="1">
        <v>44008</v>
      </c>
      <c r="I1781" s="1">
        <f t="shared" si="55"/>
        <v>44013</v>
      </c>
      <c r="J1781" t="str">
        <f t="shared" si="54"/>
        <v>Tipe3 Biasa 160 Coklat</v>
      </c>
      <c r="K1781">
        <v>1200000</v>
      </c>
    </row>
    <row r="1782" spans="1:11" x14ac:dyDescent="0.25">
      <c r="A1782" t="s">
        <v>1805</v>
      </c>
      <c r="B1782">
        <v>180</v>
      </c>
      <c r="C1782" t="s">
        <v>11</v>
      </c>
      <c r="D1782" t="s">
        <v>15</v>
      </c>
      <c r="E1782" t="s">
        <v>17</v>
      </c>
      <c r="F1782">
        <v>2</v>
      </c>
      <c r="G1782" s="1">
        <v>44006</v>
      </c>
      <c r="H1782" s="1">
        <v>44008</v>
      </c>
      <c r="I1782" s="1">
        <f t="shared" si="55"/>
        <v>44013</v>
      </c>
      <c r="J1782" t="str">
        <f t="shared" si="54"/>
        <v>Tipe4 Permata 180 Hitam</v>
      </c>
      <c r="K1782">
        <v>1900000</v>
      </c>
    </row>
    <row r="1783" spans="1:11" x14ac:dyDescent="0.25">
      <c r="A1783" t="s">
        <v>1806</v>
      </c>
      <c r="B1783">
        <v>160</v>
      </c>
      <c r="C1783" t="s">
        <v>11</v>
      </c>
      <c r="D1783" t="s">
        <v>13</v>
      </c>
      <c r="E1783" t="s">
        <v>8</v>
      </c>
      <c r="F1783">
        <v>2</v>
      </c>
      <c r="G1783" s="1">
        <v>44006</v>
      </c>
      <c r="H1783" s="1">
        <v>44008</v>
      </c>
      <c r="I1783" s="1">
        <f t="shared" si="55"/>
        <v>44013</v>
      </c>
      <c r="J1783" t="str">
        <f t="shared" si="54"/>
        <v>Tipe3 Biasa 160 Hitam</v>
      </c>
      <c r="K1783">
        <v>1200000</v>
      </c>
    </row>
    <row r="1784" spans="1:11" x14ac:dyDescent="0.25">
      <c r="A1784" t="s">
        <v>1807</v>
      </c>
      <c r="B1784">
        <v>160</v>
      </c>
      <c r="C1784" t="s">
        <v>12</v>
      </c>
      <c r="D1784" t="s">
        <v>10</v>
      </c>
      <c r="E1784" t="s">
        <v>8</v>
      </c>
      <c r="F1784">
        <v>2</v>
      </c>
      <c r="G1784" s="1">
        <v>44006</v>
      </c>
      <c r="H1784" s="1">
        <v>44008</v>
      </c>
      <c r="I1784" s="1">
        <f t="shared" si="55"/>
        <v>44013</v>
      </c>
      <c r="J1784" t="str">
        <f t="shared" si="54"/>
        <v>Tipe2 Biasa 160 Merah</v>
      </c>
      <c r="K1784">
        <v>1100000</v>
      </c>
    </row>
    <row r="1785" spans="1:11" x14ac:dyDescent="0.25">
      <c r="A1785" t="s">
        <v>1808</v>
      </c>
      <c r="B1785">
        <v>160</v>
      </c>
      <c r="C1785" t="s">
        <v>9</v>
      </c>
      <c r="D1785" t="s">
        <v>10</v>
      </c>
      <c r="E1785" t="s">
        <v>8</v>
      </c>
      <c r="F1785">
        <v>4</v>
      </c>
      <c r="G1785" s="1">
        <v>44008</v>
      </c>
      <c r="H1785" s="1">
        <v>44009</v>
      </c>
      <c r="I1785" s="1">
        <f t="shared" si="55"/>
        <v>44015</v>
      </c>
      <c r="J1785" t="str">
        <f t="shared" si="54"/>
        <v>Tipe2 Biasa 160 Coklat</v>
      </c>
      <c r="K1785">
        <v>1100000</v>
      </c>
    </row>
    <row r="1786" spans="1:11" x14ac:dyDescent="0.25">
      <c r="A1786" t="s">
        <v>1809</v>
      </c>
      <c r="B1786">
        <v>120</v>
      </c>
      <c r="C1786" t="s">
        <v>11</v>
      </c>
      <c r="D1786" t="s">
        <v>13</v>
      </c>
      <c r="E1786" t="s">
        <v>8</v>
      </c>
      <c r="F1786">
        <v>4</v>
      </c>
      <c r="G1786" s="1">
        <v>44008</v>
      </c>
      <c r="H1786" s="1">
        <v>44010</v>
      </c>
      <c r="I1786" s="1">
        <f t="shared" si="55"/>
        <v>44015</v>
      </c>
      <c r="J1786" t="str">
        <f t="shared" si="54"/>
        <v>Tipe3 Biasa 120 Hitam</v>
      </c>
      <c r="K1786">
        <v>1200000</v>
      </c>
    </row>
    <row r="1787" spans="1:11" x14ac:dyDescent="0.25">
      <c r="A1787" t="s">
        <v>1810</v>
      </c>
      <c r="B1787">
        <v>140</v>
      </c>
      <c r="C1787" t="s">
        <v>11</v>
      </c>
      <c r="D1787" t="s">
        <v>7</v>
      </c>
      <c r="E1787" t="s">
        <v>8</v>
      </c>
      <c r="F1787">
        <v>4</v>
      </c>
      <c r="G1787" s="1">
        <v>44008</v>
      </c>
      <c r="H1787" s="1">
        <v>44010</v>
      </c>
      <c r="I1787" s="1">
        <f t="shared" si="55"/>
        <v>44015</v>
      </c>
      <c r="J1787" t="str">
        <f t="shared" si="54"/>
        <v>Tipe1 Biasa 140 Hitam</v>
      </c>
      <c r="K1787">
        <v>700000</v>
      </c>
    </row>
    <row r="1788" spans="1:11" x14ac:dyDescent="0.25">
      <c r="A1788" t="s">
        <v>1811</v>
      </c>
      <c r="B1788">
        <v>180</v>
      </c>
      <c r="C1788" t="s">
        <v>14</v>
      </c>
      <c r="D1788" t="s">
        <v>10</v>
      </c>
      <c r="E1788" t="s">
        <v>17</v>
      </c>
      <c r="F1788">
        <v>4</v>
      </c>
      <c r="G1788" s="1">
        <v>44008</v>
      </c>
      <c r="H1788" s="1">
        <v>44010</v>
      </c>
      <c r="I1788" s="1">
        <f t="shared" si="55"/>
        <v>44015</v>
      </c>
      <c r="J1788" t="str">
        <f t="shared" si="54"/>
        <v>Tipe2 Permata 180 Pink</v>
      </c>
      <c r="K1788">
        <v>1700000</v>
      </c>
    </row>
    <row r="1789" spans="1:11" x14ac:dyDescent="0.25">
      <c r="A1789" t="s">
        <v>1812</v>
      </c>
      <c r="B1789">
        <v>160</v>
      </c>
      <c r="C1789" t="s">
        <v>12</v>
      </c>
      <c r="D1789" t="s">
        <v>15</v>
      </c>
      <c r="E1789" t="s">
        <v>17</v>
      </c>
      <c r="F1789">
        <v>4</v>
      </c>
      <c r="G1789" s="1">
        <v>44008</v>
      </c>
      <c r="H1789" s="1">
        <v>44010</v>
      </c>
      <c r="I1789" s="1">
        <f t="shared" si="55"/>
        <v>44015</v>
      </c>
      <c r="J1789" t="str">
        <f t="shared" si="54"/>
        <v>Tipe4 Permata 160 Merah</v>
      </c>
      <c r="K1789">
        <v>1900000</v>
      </c>
    </row>
    <row r="1790" spans="1:11" x14ac:dyDescent="0.25">
      <c r="A1790" t="s">
        <v>1813</v>
      </c>
      <c r="B1790">
        <v>160</v>
      </c>
      <c r="C1790" t="s">
        <v>11</v>
      </c>
      <c r="D1790" t="s">
        <v>7</v>
      </c>
      <c r="E1790" t="s">
        <v>16</v>
      </c>
      <c r="F1790">
        <v>4</v>
      </c>
      <c r="G1790" s="1">
        <v>44008</v>
      </c>
      <c r="H1790" s="1">
        <v>44011</v>
      </c>
      <c r="I1790" s="1">
        <f t="shared" si="55"/>
        <v>44015</v>
      </c>
      <c r="J1790" t="str">
        <f t="shared" si="54"/>
        <v>Tipe1 Laci 160 Hitam</v>
      </c>
      <c r="K1790">
        <v>1000000</v>
      </c>
    </row>
    <row r="1791" spans="1:11" x14ac:dyDescent="0.25">
      <c r="A1791" t="s">
        <v>1814</v>
      </c>
      <c r="B1791">
        <v>180</v>
      </c>
      <c r="C1791" t="s">
        <v>11</v>
      </c>
      <c r="D1791" t="s">
        <v>7</v>
      </c>
      <c r="E1791" t="s">
        <v>8</v>
      </c>
      <c r="F1791">
        <v>1</v>
      </c>
      <c r="G1791" s="1">
        <v>44010</v>
      </c>
      <c r="H1791" s="1">
        <v>44011</v>
      </c>
      <c r="I1791" s="1">
        <f t="shared" si="55"/>
        <v>44017</v>
      </c>
      <c r="J1791" t="str">
        <f t="shared" si="54"/>
        <v>Tipe1 Biasa 180 Hitam</v>
      </c>
      <c r="K1791">
        <v>700000</v>
      </c>
    </row>
    <row r="1792" spans="1:11" x14ac:dyDescent="0.25">
      <c r="A1792" t="s">
        <v>1815</v>
      </c>
      <c r="B1792">
        <v>120</v>
      </c>
      <c r="C1792" t="s">
        <v>14</v>
      </c>
      <c r="D1792" t="s">
        <v>7</v>
      </c>
      <c r="E1792" t="s">
        <v>8</v>
      </c>
      <c r="F1792">
        <v>1</v>
      </c>
      <c r="G1792" s="1">
        <v>44010</v>
      </c>
      <c r="H1792" s="1">
        <v>44011</v>
      </c>
      <c r="I1792" s="1">
        <f t="shared" si="55"/>
        <v>44017</v>
      </c>
      <c r="J1792" t="str">
        <f t="shared" si="54"/>
        <v>Tipe1 Biasa 120 Pink</v>
      </c>
      <c r="K1792">
        <v>700000</v>
      </c>
    </row>
    <row r="1793" spans="1:11" x14ac:dyDescent="0.25">
      <c r="A1793" t="s">
        <v>1816</v>
      </c>
      <c r="B1793">
        <v>160</v>
      </c>
      <c r="C1793" t="s">
        <v>9</v>
      </c>
      <c r="D1793" t="s">
        <v>13</v>
      </c>
      <c r="E1793" t="s">
        <v>8</v>
      </c>
      <c r="F1793">
        <v>1</v>
      </c>
      <c r="G1793" s="1">
        <v>44010</v>
      </c>
      <c r="H1793" s="1">
        <v>44011</v>
      </c>
      <c r="I1793" s="1">
        <f t="shared" si="55"/>
        <v>44017</v>
      </c>
      <c r="J1793" t="str">
        <f t="shared" si="54"/>
        <v>Tipe3 Biasa 160 Coklat</v>
      </c>
      <c r="K1793">
        <v>1200000</v>
      </c>
    </row>
    <row r="1794" spans="1:11" x14ac:dyDescent="0.25">
      <c r="A1794" t="s">
        <v>1817</v>
      </c>
      <c r="B1794">
        <v>140</v>
      </c>
      <c r="C1794" t="s">
        <v>6</v>
      </c>
      <c r="D1794" t="s">
        <v>7</v>
      </c>
      <c r="E1794" t="s">
        <v>16</v>
      </c>
      <c r="F1794">
        <v>1</v>
      </c>
      <c r="G1794" s="1">
        <v>44010</v>
      </c>
      <c r="H1794" s="1">
        <v>44011</v>
      </c>
      <c r="I1794" s="1">
        <f t="shared" si="55"/>
        <v>44017</v>
      </c>
      <c r="J1794" t="str">
        <f t="shared" ref="J1794:J1857" si="56">_xlfn.TEXTJOIN(" ",TRUE,D1794,E1794,B1794,C1794)</f>
        <v>Tipe1 Laci 140 Abu-Abu</v>
      </c>
      <c r="K1794">
        <v>1000000</v>
      </c>
    </row>
    <row r="1795" spans="1:11" x14ac:dyDescent="0.25">
      <c r="A1795" t="s">
        <v>1818</v>
      </c>
      <c r="B1795">
        <v>120</v>
      </c>
      <c r="C1795" t="s">
        <v>12</v>
      </c>
      <c r="D1795" t="s">
        <v>15</v>
      </c>
      <c r="E1795" t="s">
        <v>8</v>
      </c>
      <c r="F1795">
        <v>1</v>
      </c>
      <c r="G1795" s="1">
        <v>44010</v>
      </c>
      <c r="H1795" s="1">
        <v>44011</v>
      </c>
      <c r="I1795" s="1">
        <f t="shared" ref="I1795:I1858" si="57">G1795+7</f>
        <v>44017</v>
      </c>
      <c r="J1795" t="str">
        <f t="shared" si="56"/>
        <v>Tipe4 Biasa 120 Merah</v>
      </c>
      <c r="K1795">
        <v>1300000</v>
      </c>
    </row>
    <row r="1796" spans="1:11" x14ac:dyDescent="0.25">
      <c r="A1796" t="s">
        <v>1819</v>
      </c>
      <c r="B1796">
        <v>140</v>
      </c>
      <c r="C1796" t="s">
        <v>12</v>
      </c>
      <c r="D1796" t="s">
        <v>15</v>
      </c>
      <c r="E1796" t="s">
        <v>8</v>
      </c>
      <c r="F1796">
        <v>1</v>
      </c>
      <c r="G1796" s="1">
        <v>44010</v>
      </c>
      <c r="H1796" s="1">
        <v>44011</v>
      </c>
      <c r="I1796" s="1">
        <f t="shared" si="57"/>
        <v>44017</v>
      </c>
      <c r="J1796" t="str">
        <f t="shared" si="56"/>
        <v>Tipe4 Biasa 140 Merah</v>
      </c>
      <c r="K1796">
        <v>1300000</v>
      </c>
    </row>
    <row r="1797" spans="1:11" x14ac:dyDescent="0.25">
      <c r="A1797" t="s">
        <v>1820</v>
      </c>
      <c r="B1797">
        <v>160</v>
      </c>
      <c r="C1797" t="s">
        <v>11</v>
      </c>
      <c r="D1797" t="s">
        <v>7</v>
      </c>
      <c r="E1797" t="s">
        <v>8</v>
      </c>
      <c r="F1797">
        <v>1</v>
      </c>
      <c r="G1797" s="1">
        <v>44010</v>
      </c>
      <c r="H1797" s="1">
        <v>44011</v>
      </c>
      <c r="I1797" s="1">
        <f t="shared" si="57"/>
        <v>44017</v>
      </c>
      <c r="J1797" t="str">
        <f t="shared" si="56"/>
        <v>Tipe1 Biasa 160 Hitam</v>
      </c>
      <c r="K1797">
        <v>700000</v>
      </c>
    </row>
    <row r="1798" spans="1:11" x14ac:dyDescent="0.25">
      <c r="A1798" t="s">
        <v>1821</v>
      </c>
      <c r="B1798">
        <v>160</v>
      </c>
      <c r="C1798" t="s">
        <v>9</v>
      </c>
      <c r="D1798" t="s">
        <v>7</v>
      </c>
      <c r="E1798" t="s">
        <v>8</v>
      </c>
      <c r="F1798">
        <v>1</v>
      </c>
      <c r="G1798" s="1">
        <v>44010</v>
      </c>
      <c r="H1798" s="1">
        <v>44012</v>
      </c>
      <c r="I1798" s="1">
        <f t="shared" si="57"/>
        <v>44017</v>
      </c>
      <c r="J1798" t="str">
        <f t="shared" si="56"/>
        <v>Tipe1 Biasa 160 Coklat</v>
      </c>
      <c r="K1798">
        <v>700000</v>
      </c>
    </row>
    <row r="1799" spans="1:11" x14ac:dyDescent="0.25">
      <c r="A1799" t="s">
        <v>1822</v>
      </c>
      <c r="B1799">
        <v>160</v>
      </c>
      <c r="C1799" t="s">
        <v>12</v>
      </c>
      <c r="D1799" t="s">
        <v>7</v>
      </c>
      <c r="E1799" t="s">
        <v>8</v>
      </c>
      <c r="F1799">
        <v>1</v>
      </c>
      <c r="G1799" s="1">
        <v>44010</v>
      </c>
      <c r="H1799" s="1">
        <v>44012</v>
      </c>
      <c r="I1799" s="1">
        <f t="shared" si="57"/>
        <v>44017</v>
      </c>
      <c r="J1799" t="str">
        <f t="shared" si="56"/>
        <v>Tipe1 Biasa 160 Merah</v>
      </c>
      <c r="K1799">
        <v>700000</v>
      </c>
    </row>
    <row r="1800" spans="1:11" x14ac:dyDescent="0.25">
      <c r="A1800" t="s">
        <v>1823</v>
      </c>
      <c r="B1800">
        <v>140</v>
      </c>
      <c r="C1800" t="s">
        <v>11</v>
      </c>
      <c r="D1800" t="s">
        <v>15</v>
      </c>
      <c r="E1800" t="s">
        <v>8</v>
      </c>
      <c r="F1800">
        <v>1</v>
      </c>
      <c r="G1800" s="1">
        <v>44010</v>
      </c>
      <c r="H1800" s="1">
        <v>44013</v>
      </c>
      <c r="I1800" s="1">
        <f t="shared" si="57"/>
        <v>44017</v>
      </c>
      <c r="J1800" t="str">
        <f t="shared" si="56"/>
        <v>Tipe4 Biasa 140 Hitam</v>
      </c>
      <c r="K1800">
        <v>1300000</v>
      </c>
    </row>
    <row r="1801" spans="1:11" x14ac:dyDescent="0.25">
      <c r="A1801" t="s">
        <v>1824</v>
      </c>
      <c r="B1801">
        <v>160</v>
      </c>
      <c r="C1801" t="s">
        <v>6</v>
      </c>
      <c r="D1801" t="s">
        <v>7</v>
      </c>
      <c r="E1801" t="s">
        <v>8</v>
      </c>
      <c r="F1801">
        <v>1</v>
      </c>
      <c r="G1801" s="1">
        <v>44010</v>
      </c>
      <c r="H1801" s="1">
        <v>44013</v>
      </c>
      <c r="I1801" s="1">
        <f t="shared" si="57"/>
        <v>44017</v>
      </c>
      <c r="J1801" t="str">
        <f t="shared" si="56"/>
        <v>Tipe1 Biasa 160 Abu-Abu</v>
      </c>
      <c r="K1801">
        <v>700000</v>
      </c>
    </row>
    <row r="1802" spans="1:11" x14ac:dyDescent="0.25">
      <c r="A1802" t="s">
        <v>1825</v>
      </c>
      <c r="B1802">
        <v>160</v>
      </c>
      <c r="C1802" t="s">
        <v>11</v>
      </c>
      <c r="D1802" t="s">
        <v>15</v>
      </c>
      <c r="E1802" t="s">
        <v>8</v>
      </c>
      <c r="F1802">
        <v>4</v>
      </c>
      <c r="G1802" s="1">
        <v>44013</v>
      </c>
      <c r="H1802" s="1">
        <v>44014</v>
      </c>
      <c r="I1802" s="1">
        <f t="shared" si="57"/>
        <v>44020</v>
      </c>
      <c r="J1802" t="str">
        <f t="shared" si="56"/>
        <v>Tipe4 Biasa 160 Hitam</v>
      </c>
      <c r="K1802">
        <v>1300000</v>
      </c>
    </row>
    <row r="1803" spans="1:11" x14ac:dyDescent="0.25">
      <c r="A1803" t="s">
        <v>1826</v>
      </c>
      <c r="B1803">
        <v>140</v>
      </c>
      <c r="C1803" t="s">
        <v>9</v>
      </c>
      <c r="D1803" t="s">
        <v>15</v>
      </c>
      <c r="E1803" t="s">
        <v>8</v>
      </c>
      <c r="F1803">
        <v>4</v>
      </c>
      <c r="G1803" s="1">
        <v>44013</v>
      </c>
      <c r="H1803" s="1">
        <v>44014</v>
      </c>
      <c r="I1803" s="1">
        <f t="shared" si="57"/>
        <v>44020</v>
      </c>
      <c r="J1803" t="str">
        <f t="shared" si="56"/>
        <v>Tipe4 Biasa 140 Coklat</v>
      </c>
      <c r="K1803">
        <v>1300000</v>
      </c>
    </row>
    <row r="1804" spans="1:11" x14ac:dyDescent="0.25">
      <c r="A1804" t="s">
        <v>1827</v>
      </c>
      <c r="B1804">
        <v>120</v>
      </c>
      <c r="C1804" t="s">
        <v>11</v>
      </c>
      <c r="D1804" t="s">
        <v>10</v>
      </c>
      <c r="E1804" t="s">
        <v>16</v>
      </c>
      <c r="F1804">
        <v>4</v>
      </c>
      <c r="G1804" s="1">
        <v>44013</v>
      </c>
      <c r="H1804" s="1">
        <v>44014</v>
      </c>
      <c r="I1804" s="1">
        <f t="shared" si="57"/>
        <v>44020</v>
      </c>
      <c r="J1804" t="str">
        <f t="shared" si="56"/>
        <v>Tipe2 Laci 120 Hitam</v>
      </c>
      <c r="K1804">
        <v>1400000</v>
      </c>
    </row>
    <row r="1805" spans="1:11" x14ac:dyDescent="0.25">
      <c r="A1805" t="s">
        <v>1828</v>
      </c>
      <c r="B1805">
        <v>180</v>
      </c>
      <c r="C1805" t="s">
        <v>11</v>
      </c>
      <c r="D1805" t="s">
        <v>10</v>
      </c>
      <c r="E1805" t="s">
        <v>8</v>
      </c>
      <c r="F1805">
        <v>4</v>
      </c>
      <c r="G1805" s="1">
        <v>44013</v>
      </c>
      <c r="H1805" s="1">
        <v>44015</v>
      </c>
      <c r="I1805" s="1">
        <f t="shared" si="57"/>
        <v>44020</v>
      </c>
      <c r="J1805" t="str">
        <f t="shared" si="56"/>
        <v>Tipe2 Biasa 180 Hitam</v>
      </c>
      <c r="K1805">
        <v>1100000</v>
      </c>
    </row>
    <row r="1806" spans="1:11" x14ac:dyDescent="0.25">
      <c r="A1806" t="s">
        <v>1829</v>
      </c>
      <c r="B1806">
        <v>180</v>
      </c>
      <c r="C1806" t="s">
        <v>6</v>
      </c>
      <c r="D1806" t="s">
        <v>10</v>
      </c>
      <c r="E1806" t="s">
        <v>16</v>
      </c>
      <c r="F1806">
        <v>4</v>
      </c>
      <c r="G1806" s="1">
        <v>44013</v>
      </c>
      <c r="H1806" s="1">
        <v>44015</v>
      </c>
      <c r="I1806" s="1">
        <f t="shared" si="57"/>
        <v>44020</v>
      </c>
      <c r="J1806" t="str">
        <f t="shared" si="56"/>
        <v>Tipe2 Laci 180 Abu-Abu</v>
      </c>
      <c r="K1806">
        <v>1400000</v>
      </c>
    </row>
    <row r="1807" spans="1:11" x14ac:dyDescent="0.25">
      <c r="A1807" t="s">
        <v>1830</v>
      </c>
      <c r="B1807">
        <v>140</v>
      </c>
      <c r="C1807" t="s">
        <v>11</v>
      </c>
      <c r="D1807" t="s">
        <v>10</v>
      </c>
      <c r="E1807" t="s">
        <v>8</v>
      </c>
      <c r="F1807">
        <v>4</v>
      </c>
      <c r="G1807" s="1">
        <v>44013</v>
      </c>
      <c r="H1807" s="1">
        <v>44016</v>
      </c>
      <c r="I1807" s="1">
        <f t="shared" si="57"/>
        <v>44020</v>
      </c>
      <c r="J1807" t="str">
        <f t="shared" si="56"/>
        <v>Tipe2 Biasa 140 Hitam</v>
      </c>
      <c r="K1807">
        <v>1100000</v>
      </c>
    </row>
    <row r="1808" spans="1:11" x14ac:dyDescent="0.25">
      <c r="A1808" t="s">
        <v>1831</v>
      </c>
      <c r="B1808">
        <v>160</v>
      </c>
      <c r="C1808" t="s">
        <v>9</v>
      </c>
      <c r="D1808" t="s">
        <v>10</v>
      </c>
      <c r="E1808" t="s">
        <v>16</v>
      </c>
      <c r="F1808">
        <v>6</v>
      </c>
      <c r="G1808" s="1">
        <v>44015</v>
      </c>
      <c r="H1808" s="1">
        <v>44016</v>
      </c>
      <c r="I1808" s="1">
        <f t="shared" si="57"/>
        <v>44022</v>
      </c>
      <c r="J1808" t="str">
        <f t="shared" si="56"/>
        <v>Tipe2 Laci 160 Coklat</v>
      </c>
      <c r="K1808">
        <v>1400000</v>
      </c>
    </row>
    <row r="1809" spans="1:11" x14ac:dyDescent="0.25">
      <c r="A1809" t="s">
        <v>1832</v>
      </c>
      <c r="B1809">
        <v>140</v>
      </c>
      <c r="C1809" t="s">
        <v>9</v>
      </c>
      <c r="D1809" t="s">
        <v>13</v>
      </c>
      <c r="E1809" t="s">
        <v>8</v>
      </c>
      <c r="F1809">
        <v>6</v>
      </c>
      <c r="G1809" s="1">
        <v>44015</v>
      </c>
      <c r="H1809" s="1">
        <v>44017</v>
      </c>
      <c r="I1809" s="1">
        <f t="shared" si="57"/>
        <v>44022</v>
      </c>
      <c r="J1809" t="str">
        <f t="shared" si="56"/>
        <v>Tipe3 Biasa 140 Coklat</v>
      </c>
      <c r="K1809">
        <v>1200000</v>
      </c>
    </row>
    <row r="1810" spans="1:11" x14ac:dyDescent="0.25">
      <c r="A1810" t="s">
        <v>1833</v>
      </c>
      <c r="B1810">
        <v>140</v>
      </c>
      <c r="C1810" t="s">
        <v>14</v>
      </c>
      <c r="D1810" t="s">
        <v>15</v>
      </c>
      <c r="E1810" t="s">
        <v>8</v>
      </c>
      <c r="F1810">
        <v>6</v>
      </c>
      <c r="G1810" s="1">
        <v>44015</v>
      </c>
      <c r="H1810" s="1">
        <v>44017</v>
      </c>
      <c r="I1810" s="1">
        <f t="shared" si="57"/>
        <v>44022</v>
      </c>
      <c r="J1810" t="str">
        <f t="shared" si="56"/>
        <v>Tipe4 Biasa 140 Pink</v>
      </c>
      <c r="K1810">
        <v>1300000</v>
      </c>
    </row>
    <row r="1811" spans="1:11" x14ac:dyDescent="0.25">
      <c r="A1811" t="s">
        <v>1834</v>
      </c>
      <c r="B1811">
        <v>160</v>
      </c>
      <c r="C1811" t="s">
        <v>9</v>
      </c>
      <c r="D1811" t="s">
        <v>7</v>
      </c>
      <c r="E1811" t="s">
        <v>8</v>
      </c>
      <c r="F1811">
        <v>6</v>
      </c>
      <c r="G1811" s="1">
        <v>44015</v>
      </c>
      <c r="H1811" s="1">
        <v>44017</v>
      </c>
      <c r="I1811" s="1">
        <f t="shared" si="57"/>
        <v>44022</v>
      </c>
      <c r="J1811" t="str">
        <f t="shared" si="56"/>
        <v>Tipe1 Biasa 160 Coklat</v>
      </c>
      <c r="K1811">
        <v>700000</v>
      </c>
    </row>
    <row r="1812" spans="1:11" x14ac:dyDescent="0.25">
      <c r="A1812" t="s">
        <v>1835</v>
      </c>
      <c r="B1812">
        <v>120</v>
      </c>
      <c r="C1812" t="s">
        <v>14</v>
      </c>
      <c r="D1812" t="s">
        <v>10</v>
      </c>
      <c r="E1812" t="s">
        <v>8</v>
      </c>
      <c r="F1812">
        <v>6</v>
      </c>
      <c r="G1812" s="1">
        <v>44015</v>
      </c>
      <c r="H1812" s="1">
        <v>44017</v>
      </c>
      <c r="I1812" s="1">
        <f t="shared" si="57"/>
        <v>44022</v>
      </c>
      <c r="J1812" t="str">
        <f t="shared" si="56"/>
        <v>Tipe2 Biasa 120 Pink</v>
      </c>
      <c r="K1812">
        <v>1100000</v>
      </c>
    </row>
    <row r="1813" spans="1:11" x14ac:dyDescent="0.25">
      <c r="A1813" t="s">
        <v>1836</v>
      </c>
      <c r="B1813">
        <v>160</v>
      </c>
      <c r="C1813" t="s">
        <v>6</v>
      </c>
      <c r="D1813" t="s">
        <v>7</v>
      </c>
      <c r="E1813" t="s">
        <v>16</v>
      </c>
      <c r="F1813">
        <v>6</v>
      </c>
      <c r="G1813" s="1">
        <v>44015</v>
      </c>
      <c r="H1813" s="1">
        <v>44017</v>
      </c>
      <c r="I1813" s="1">
        <f t="shared" si="57"/>
        <v>44022</v>
      </c>
      <c r="J1813" t="str">
        <f t="shared" si="56"/>
        <v>Tipe1 Laci 160 Abu-Abu</v>
      </c>
      <c r="K1813">
        <v>1000000</v>
      </c>
    </row>
    <row r="1814" spans="1:11" x14ac:dyDescent="0.25">
      <c r="A1814" t="s">
        <v>1837</v>
      </c>
      <c r="B1814">
        <v>120</v>
      </c>
      <c r="C1814" t="s">
        <v>14</v>
      </c>
      <c r="D1814" t="s">
        <v>15</v>
      </c>
      <c r="E1814" t="s">
        <v>8</v>
      </c>
      <c r="F1814">
        <v>6</v>
      </c>
      <c r="G1814" s="1">
        <v>44015</v>
      </c>
      <c r="H1814" s="1">
        <v>44017</v>
      </c>
      <c r="I1814" s="1">
        <f t="shared" si="57"/>
        <v>44022</v>
      </c>
      <c r="J1814" t="str">
        <f t="shared" si="56"/>
        <v>Tipe4 Biasa 120 Pink</v>
      </c>
      <c r="K1814">
        <v>1300000</v>
      </c>
    </row>
    <row r="1815" spans="1:11" x14ac:dyDescent="0.25">
      <c r="A1815" t="s">
        <v>1838</v>
      </c>
      <c r="B1815">
        <v>160</v>
      </c>
      <c r="C1815" t="s">
        <v>6</v>
      </c>
      <c r="D1815" t="s">
        <v>10</v>
      </c>
      <c r="E1815" t="s">
        <v>16</v>
      </c>
      <c r="F1815">
        <v>6</v>
      </c>
      <c r="G1815" s="1">
        <v>44015</v>
      </c>
      <c r="H1815" s="1">
        <v>44017</v>
      </c>
      <c r="I1815" s="1">
        <f t="shared" si="57"/>
        <v>44022</v>
      </c>
      <c r="J1815" t="str">
        <f t="shared" si="56"/>
        <v>Tipe2 Laci 160 Abu-Abu</v>
      </c>
      <c r="K1815">
        <v>1400000</v>
      </c>
    </row>
    <row r="1816" spans="1:11" x14ac:dyDescent="0.25">
      <c r="A1816" t="s">
        <v>1839</v>
      </c>
      <c r="B1816">
        <v>160</v>
      </c>
      <c r="C1816" t="s">
        <v>11</v>
      </c>
      <c r="D1816" t="s">
        <v>13</v>
      </c>
      <c r="E1816" t="s">
        <v>8</v>
      </c>
      <c r="F1816">
        <v>6</v>
      </c>
      <c r="G1816" s="1">
        <v>44015</v>
      </c>
      <c r="H1816" s="1">
        <v>44017</v>
      </c>
      <c r="I1816" s="1">
        <f t="shared" si="57"/>
        <v>44022</v>
      </c>
      <c r="J1816" t="str">
        <f t="shared" si="56"/>
        <v>Tipe3 Biasa 160 Hitam</v>
      </c>
      <c r="K1816">
        <v>1200000</v>
      </c>
    </row>
    <row r="1817" spans="1:11" x14ac:dyDescent="0.25">
      <c r="A1817" t="s">
        <v>1840</v>
      </c>
      <c r="B1817">
        <v>160</v>
      </c>
      <c r="C1817" t="s">
        <v>6</v>
      </c>
      <c r="D1817" t="s">
        <v>15</v>
      </c>
      <c r="E1817" t="s">
        <v>8</v>
      </c>
      <c r="F1817">
        <v>6</v>
      </c>
      <c r="G1817" s="1">
        <v>44015</v>
      </c>
      <c r="H1817" s="1">
        <v>44017</v>
      </c>
      <c r="I1817" s="1">
        <f t="shared" si="57"/>
        <v>44022</v>
      </c>
      <c r="J1817" t="str">
        <f t="shared" si="56"/>
        <v>Tipe4 Biasa 160 Abu-Abu</v>
      </c>
      <c r="K1817">
        <v>1300000</v>
      </c>
    </row>
    <row r="1818" spans="1:11" x14ac:dyDescent="0.25">
      <c r="A1818" t="s">
        <v>1841</v>
      </c>
      <c r="B1818">
        <v>180</v>
      </c>
      <c r="C1818" t="s">
        <v>11</v>
      </c>
      <c r="D1818" t="s">
        <v>7</v>
      </c>
      <c r="E1818" t="s">
        <v>8</v>
      </c>
      <c r="F1818">
        <v>6</v>
      </c>
      <c r="G1818" s="1">
        <v>44015</v>
      </c>
      <c r="H1818" s="1">
        <v>44018</v>
      </c>
      <c r="I1818" s="1">
        <f t="shared" si="57"/>
        <v>44022</v>
      </c>
      <c r="J1818" t="str">
        <f t="shared" si="56"/>
        <v>Tipe1 Biasa 180 Hitam</v>
      </c>
      <c r="K1818">
        <v>700000</v>
      </c>
    </row>
    <row r="1819" spans="1:11" x14ac:dyDescent="0.25">
      <c r="A1819" t="s">
        <v>1842</v>
      </c>
      <c r="B1819">
        <v>120</v>
      </c>
      <c r="C1819" t="s">
        <v>6</v>
      </c>
      <c r="D1819" t="s">
        <v>7</v>
      </c>
      <c r="E1819" t="s">
        <v>16</v>
      </c>
      <c r="F1819">
        <v>4</v>
      </c>
      <c r="G1819" s="1">
        <v>44017</v>
      </c>
      <c r="H1819" s="1">
        <v>44018</v>
      </c>
      <c r="I1819" s="1">
        <f t="shared" si="57"/>
        <v>44024</v>
      </c>
      <c r="J1819" t="str">
        <f t="shared" si="56"/>
        <v>Tipe1 Laci 120 Abu-Abu</v>
      </c>
      <c r="K1819">
        <v>1000000</v>
      </c>
    </row>
    <row r="1820" spans="1:11" x14ac:dyDescent="0.25">
      <c r="A1820" t="s">
        <v>1843</v>
      </c>
      <c r="B1820">
        <v>160</v>
      </c>
      <c r="C1820" t="s">
        <v>6</v>
      </c>
      <c r="D1820" t="s">
        <v>7</v>
      </c>
      <c r="E1820" t="s">
        <v>8</v>
      </c>
      <c r="F1820">
        <v>4</v>
      </c>
      <c r="G1820" s="1">
        <v>44017</v>
      </c>
      <c r="H1820" s="1">
        <v>44018</v>
      </c>
      <c r="I1820" s="1">
        <f t="shared" si="57"/>
        <v>44024</v>
      </c>
      <c r="J1820" t="str">
        <f t="shared" si="56"/>
        <v>Tipe1 Biasa 160 Abu-Abu</v>
      </c>
      <c r="K1820">
        <v>700000</v>
      </c>
    </row>
    <row r="1821" spans="1:11" x14ac:dyDescent="0.25">
      <c r="A1821" t="s">
        <v>1844</v>
      </c>
      <c r="B1821">
        <v>160</v>
      </c>
      <c r="C1821" t="s">
        <v>9</v>
      </c>
      <c r="D1821" t="s">
        <v>15</v>
      </c>
      <c r="E1821" t="s">
        <v>8</v>
      </c>
      <c r="F1821">
        <v>4</v>
      </c>
      <c r="G1821" s="1">
        <v>44017</v>
      </c>
      <c r="H1821" s="1">
        <v>44018</v>
      </c>
      <c r="I1821" s="1">
        <f t="shared" si="57"/>
        <v>44024</v>
      </c>
      <c r="J1821" t="str">
        <f t="shared" si="56"/>
        <v>Tipe4 Biasa 160 Coklat</v>
      </c>
      <c r="K1821">
        <v>1300000</v>
      </c>
    </row>
    <row r="1822" spans="1:11" x14ac:dyDescent="0.25">
      <c r="A1822" t="s">
        <v>1845</v>
      </c>
      <c r="B1822">
        <v>140</v>
      </c>
      <c r="C1822" t="s">
        <v>12</v>
      </c>
      <c r="D1822" t="s">
        <v>7</v>
      </c>
      <c r="E1822" t="s">
        <v>8</v>
      </c>
      <c r="F1822">
        <v>4</v>
      </c>
      <c r="G1822" s="1">
        <v>44017</v>
      </c>
      <c r="H1822" s="1">
        <v>44018</v>
      </c>
      <c r="I1822" s="1">
        <f t="shared" si="57"/>
        <v>44024</v>
      </c>
      <c r="J1822" t="str">
        <f t="shared" si="56"/>
        <v>Tipe1 Biasa 140 Merah</v>
      </c>
      <c r="K1822">
        <v>700000</v>
      </c>
    </row>
    <row r="1823" spans="1:11" x14ac:dyDescent="0.25">
      <c r="A1823" t="s">
        <v>1846</v>
      </c>
      <c r="B1823">
        <v>140</v>
      </c>
      <c r="C1823" t="s">
        <v>6</v>
      </c>
      <c r="D1823" t="s">
        <v>10</v>
      </c>
      <c r="E1823" t="s">
        <v>17</v>
      </c>
      <c r="F1823">
        <v>4</v>
      </c>
      <c r="G1823" s="1">
        <v>44017</v>
      </c>
      <c r="H1823" s="1">
        <v>44018</v>
      </c>
      <c r="I1823" s="1">
        <f t="shared" si="57"/>
        <v>44024</v>
      </c>
      <c r="J1823" t="str">
        <f t="shared" si="56"/>
        <v>Tipe2 Permata 140 Abu-Abu</v>
      </c>
      <c r="K1823">
        <v>1700000</v>
      </c>
    </row>
    <row r="1824" spans="1:11" x14ac:dyDescent="0.25">
      <c r="A1824" t="s">
        <v>1847</v>
      </c>
      <c r="B1824">
        <v>160</v>
      </c>
      <c r="C1824" t="s">
        <v>11</v>
      </c>
      <c r="D1824" t="s">
        <v>15</v>
      </c>
      <c r="E1824" t="s">
        <v>8</v>
      </c>
      <c r="F1824">
        <v>4</v>
      </c>
      <c r="G1824" s="1">
        <v>44017</v>
      </c>
      <c r="H1824" s="1">
        <v>44019</v>
      </c>
      <c r="I1824" s="1">
        <f t="shared" si="57"/>
        <v>44024</v>
      </c>
      <c r="J1824" t="str">
        <f t="shared" si="56"/>
        <v>Tipe4 Biasa 160 Hitam</v>
      </c>
      <c r="K1824">
        <v>1300000</v>
      </c>
    </row>
    <row r="1825" spans="1:11" x14ac:dyDescent="0.25">
      <c r="A1825" t="s">
        <v>1848</v>
      </c>
      <c r="B1825">
        <v>180</v>
      </c>
      <c r="C1825" t="s">
        <v>9</v>
      </c>
      <c r="D1825" t="s">
        <v>7</v>
      </c>
      <c r="E1825" t="s">
        <v>16</v>
      </c>
      <c r="F1825">
        <v>4</v>
      </c>
      <c r="G1825" s="1">
        <v>44017</v>
      </c>
      <c r="H1825" s="1">
        <v>44019</v>
      </c>
      <c r="I1825" s="1">
        <f t="shared" si="57"/>
        <v>44024</v>
      </c>
      <c r="J1825" t="str">
        <f t="shared" si="56"/>
        <v>Tipe1 Laci 180 Coklat</v>
      </c>
      <c r="K1825">
        <v>1000000</v>
      </c>
    </row>
    <row r="1826" spans="1:11" x14ac:dyDescent="0.25">
      <c r="A1826" t="s">
        <v>1849</v>
      </c>
      <c r="B1826">
        <v>160</v>
      </c>
      <c r="C1826" t="s">
        <v>11</v>
      </c>
      <c r="D1826" t="s">
        <v>7</v>
      </c>
      <c r="E1826" t="s">
        <v>8</v>
      </c>
      <c r="F1826">
        <v>4</v>
      </c>
      <c r="G1826" s="1">
        <v>44017</v>
      </c>
      <c r="H1826" s="1">
        <v>44019</v>
      </c>
      <c r="I1826" s="1">
        <f t="shared" si="57"/>
        <v>44024</v>
      </c>
      <c r="J1826" t="str">
        <f t="shared" si="56"/>
        <v>Tipe1 Biasa 160 Hitam</v>
      </c>
      <c r="K1826">
        <v>700000</v>
      </c>
    </row>
    <row r="1827" spans="1:11" x14ac:dyDescent="0.25">
      <c r="A1827" t="s">
        <v>1850</v>
      </c>
      <c r="B1827">
        <v>120</v>
      </c>
      <c r="C1827" t="s">
        <v>11</v>
      </c>
      <c r="D1827" t="s">
        <v>7</v>
      </c>
      <c r="E1827" t="s">
        <v>8</v>
      </c>
      <c r="F1827">
        <v>4</v>
      </c>
      <c r="G1827" s="1">
        <v>44017</v>
      </c>
      <c r="H1827" s="1">
        <v>44019</v>
      </c>
      <c r="I1827" s="1">
        <f t="shared" si="57"/>
        <v>44024</v>
      </c>
      <c r="J1827" t="str">
        <f t="shared" si="56"/>
        <v>Tipe1 Biasa 120 Hitam</v>
      </c>
      <c r="K1827">
        <v>700000</v>
      </c>
    </row>
    <row r="1828" spans="1:11" x14ac:dyDescent="0.25">
      <c r="A1828" t="s">
        <v>1851</v>
      </c>
      <c r="B1828">
        <v>180</v>
      </c>
      <c r="C1828" t="s">
        <v>14</v>
      </c>
      <c r="D1828" t="s">
        <v>7</v>
      </c>
      <c r="E1828" t="s">
        <v>8</v>
      </c>
      <c r="F1828">
        <v>4</v>
      </c>
      <c r="G1828" s="1">
        <v>44017</v>
      </c>
      <c r="H1828" s="1">
        <v>44019</v>
      </c>
      <c r="I1828" s="1">
        <f t="shared" si="57"/>
        <v>44024</v>
      </c>
      <c r="J1828" t="str">
        <f t="shared" si="56"/>
        <v>Tipe1 Biasa 180 Pink</v>
      </c>
      <c r="K1828">
        <v>700000</v>
      </c>
    </row>
    <row r="1829" spans="1:11" x14ac:dyDescent="0.25">
      <c r="A1829" t="s">
        <v>1852</v>
      </c>
      <c r="B1829">
        <v>160</v>
      </c>
      <c r="C1829" t="s">
        <v>12</v>
      </c>
      <c r="D1829" t="s">
        <v>13</v>
      </c>
      <c r="E1829" t="s">
        <v>16</v>
      </c>
      <c r="F1829">
        <v>4</v>
      </c>
      <c r="G1829" s="1">
        <v>44017</v>
      </c>
      <c r="H1829" s="1">
        <v>44020</v>
      </c>
      <c r="I1829" s="1">
        <f t="shared" si="57"/>
        <v>44024</v>
      </c>
      <c r="J1829" t="str">
        <f t="shared" si="56"/>
        <v>Tipe3 Laci 160 Merah</v>
      </c>
      <c r="K1829">
        <v>1500000</v>
      </c>
    </row>
    <row r="1830" spans="1:11" x14ac:dyDescent="0.25">
      <c r="A1830" t="s">
        <v>1853</v>
      </c>
      <c r="B1830">
        <v>180</v>
      </c>
      <c r="C1830" t="s">
        <v>11</v>
      </c>
      <c r="D1830" t="s">
        <v>10</v>
      </c>
      <c r="E1830" t="s">
        <v>8</v>
      </c>
      <c r="F1830">
        <v>4</v>
      </c>
      <c r="G1830" s="1">
        <v>44017</v>
      </c>
      <c r="H1830" s="1">
        <v>44021</v>
      </c>
      <c r="I1830" s="1">
        <f t="shared" si="57"/>
        <v>44024</v>
      </c>
      <c r="J1830" t="str">
        <f t="shared" si="56"/>
        <v>Tipe2 Biasa 180 Hitam</v>
      </c>
      <c r="K1830">
        <v>1100000</v>
      </c>
    </row>
    <row r="1831" spans="1:11" x14ac:dyDescent="0.25">
      <c r="A1831" t="s">
        <v>1854</v>
      </c>
      <c r="B1831">
        <v>160</v>
      </c>
      <c r="C1831" t="s">
        <v>9</v>
      </c>
      <c r="D1831" t="s">
        <v>10</v>
      </c>
      <c r="E1831" t="s">
        <v>8</v>
      </c>
      <c r="F1831">
        <v>1</v>
      </c>
      <c r="G1831" s="1">
        <v>44020</v>
      </c>
      <c r="H1831" s="1">
        <v>44021</v>
      </c>
      <c r="I1831" s="1">
        <f t="shared" si="57"/>
        <v>44027</v>
      </c>
      <c r="J1831" t="str">
        <f t="shared" si="56"/>
        <v>Tipe2 Biasa 160 Coklat</v>
      </c>
      <c r="K1831">
        <v>1100000</v>
      </c>
    </row>
    <row r="1832" spans="1:11" x14ac:dyDescent="0.25">
      <c r="A1832" t="s">
        <v>1855</v>
      </c>
      <c r="B1832">
        <v>180</v>
      </c>
      <c r="C1832" t="s">
        <v>11</v>
      </c>
      <c r="D1832" t="s">
        <v>13</v>
      </c>
      <c r="E1832" t="s">
        <v>8</v>
      </c>
      <c r="F1832">
        <v>1</v>
      </c>
      <c r="G1832" s="1">
        <v>44020</v>
      </c>
      <c r="H1832" s="1">
        <v>44021</v>
      </c>
      <c r="I1832" s="1">
        <f t="shared" si="57"/>
        <v>44027</v>
      </c>
      <c r="J1832" t="str">
        <f t="shared" si="56"/>
        <v>Tipe3 Biasa 180 Hitam</v>
      </c>
      <c r="K1832">
        <v>1200000</v>
      </c>
    </row>
    <row r="1833" spans="1:11" x14ac:dyDescent="0.25">
      <c r="A1833" t="s">
        <v>1856</v>
      </c>
      <c r="B1833">
        <v>120</v>
      </c>
      <c r="C1833" t="s">
        <v>11</v>
      </c>
      <c r="D1833" t="s">
        <v>10</v>
      </c>
      <c r="E1833" t="s">
        <v>8</v>
      </c>
      <c r="F1833">
        <v>1</v>
      </c>
      <c r="G1833" s="1">
        <v>44020</v>
      </c>
      <c r="H1833" s="1">
        <v>44021</v>
      </c>
      <c r="I1833" s="1">
        <f t="shared" si="57"/>
        <v>44027</v>
      </c>
      <c r="J1833" t="str">
        <f t="shared" si="56"/>
        <v>Tipe2 Biasa 120 Hitam</v>
      </c>
      <c r="K1833">
        <v>1100000</v>
      </c>
    </row>
    <row r="1834" spans="1:11" x14ac:dyDescent="0.25">
      <c r="A1834" t="s">
        <v>1857</v>
      </c>
      <c r="B1834">
        <v>120</v>
      </c>
      <c r="C1834" t="s">
        <v>14</v>
      </c>
      <c r="D1834" t="s">
        <v>7</v>
      </c>
      <c r="E1834" t="s">
        <v>8</v>
      </c>
      <c r="F1834">
        <v>1</v>
      </c>
      <c r="G1834" s="1">
        <v>44020</v>
      </c>
      <c r="H1834" s="1">
        <v>44021</v>
      </c>
      <c r="I1834" s="1">
        <f t="shared" si="57"/>
        <v>44027</v>
      </c>
      <c r="J1834" t="str">
        <f t="shared" si="56"/>
        <v>Tipe1 Biasa 120 Pink</v>
      </c>
      <c r="K1834">
        <v>700000</v>
      </c>
    </row>
    <row r="1835" spans="1:11" x14ac:dyDescent="0.25">
      <c r="A1835" t="s">
        <v>1858</v>
      </c>
      <c r="B1835">
        <v>180</v>
      </c>
      <c r="C1835" t="s">
        <v>6</v>
      </c>
      <c r="D1835" t="s">
        <v>10</v>
      </c>
      <c r="E1835" t="s">
        <v>8</v>
      </c>
      <c r="F1835">
        <v>1</v>
      </c>
      <c r="G1835" s="1">
        <v>44020</v>
      </c>
      <c r="H1835" s="1">
        <v>44022</v>
      </c>
      <c r="I1835" s="1">
        <f t="shared" si="57"/>
        <v>44027</v>
      </c>
      <c r="J1835" t="str">
        <f t="shared" si="56"/>
        <v>Tipe2 Biasa 180 Abu-Abu</v>
      </c>
      <c r="K1835">
        <v>1100000</v>
      </c>
    </row>
    <row r="1836" spans="1:11" x14ac:dyDescent="0.25">
      <c r="A1836" t="s">
        <v>1859</v>
      </c>
      <c r="B1836">
        <v>160</v>
      </c>
      <c r="C1836" t="s">
        <v>11</v>
      </c>
      <c r="D1836" t="s">
        <v>13</v>
      </c>
      <c r="E1836" t="s">
        <v>8</v>
      </c>
      <c r="F1836">
        <v>1</v>
      </c>
      <c r="G1836" s="1">
        <v>44020</v>
      </c>
      <c r="H1836" s="1">
        <v>44022</v>
      </c>
      <c r="I1836" s="1">
        <f t="shared" si="57"/>
        <v>44027</v>
      </c>
      <c r="J1836" t="str">
        <f t="shared" si="56"/>
        <v>Tipe3 Biasa 160 Hitam</v>
      </c>
      <c r="K1836">
        <v>1200000</v>
      </c>
    </row>
    <row r="1837" spans="1:11" x14ac:dyDescent="0.25">
      <c r="A1837" t="s">
        <v>1860</v>
      </c>
      <c r="B1837">
        <v>120</v>
      </c>
      <c r="C1837" t="s">
        <v>11</v>
      </c>
      <c r="D1837" t="s">
        <v>13</v>
      </c>
      <c r="E1837" t="s">
        <v>16</v>
      </c>
      <c r="F1837">
        <v>1</v>
      </c>
      <c r="G1837" s="1">
        <v>44020</v>
      </c>
      <c r="H1837" s="1">
        <v>44022</v>
      </c>
      <c r="I1837" s="1">
        <f t="shared" si="57"/>
        <v>44027</v>
      </c>
      <c r="J1837" t="str">
        <f t="shared" si="56"/>
        <v>Tipe3 Laci 120 Hitam</v>
      </c>
      <c r="K1837">
        <v>1500000</v>
      </c>
    </row>
    <row r="1838" spans="1:11" x14ac:dyDescent="0.25">
      <c r="A1838" t="s">
        <v>1861</v>
      </c>
      <c r="B1838">
        <v>140</v>
      </c>
      <c r="C1838" t="s">
        <v>9</v>
      </c>
      <c r="D1838" t="s">
        <v>13</v>
      </c>
      <c r="E1838" t="s">
        <v>8</v>
      </c>
      <c r="F1838">
        <v>1</v>
      </c>
      <c r="G1838" s="1">
        <v>44020</v>
      </c>
      <c r="H1838" s="1">
        <v>44022</v>
      </c>
      <c r="I1838" s="1">
        <f t="shared" si="57"/>
        <v>44027</v>
      </c>
      <c r="J1838" t="str">
        <f t="shared" si="56"/>
        <v>Tipe3 Biasa 140 Coklat</v>
      </c>
      <c r="K1838">
        <v>1200000</v>
      </c>
    </row>
    <row r="1839" spans="1:11" x14ac:dyDescent="0.25">
      <c r="A1839" t="s">
        <v>1862</v>
      </c>
      <c r="B1839">
        <v>120</v>
      </c>
      <c r="C1839" t="s">
        <v>14</v>
      </c>
      <c r="D1839" t="s">
        <v>13</v>
      </c>
      <c r="E1839" t="s">
        <v>8</v>
      </c>
      <c r="F1839">
        <v>1</v>
      </c>
      <c r="G1839" s="1">
        <v>44020</v>
      </c>
      <c r="H1839" s="1">
        <v>44022</v>
      </c>
      <c r="I1839" s="1">
        <f t="shared" si="57"/>
        <v>44027</v>
      </c>
      <c r="J1839" t="str">
        <f t="shared" si="56"/>
        <v>Tipe3 Biasa 120 Pink</v>
      </c>
      <c r="K1839">
        <v>1200000</v>
      </c>
    </row>
    <row r="1840" spans="1:11" x14ac:dyDescent="0.25">
      <c r="A1840" t="s">
        <v>1863</v>
      </c>
      <c r="B1840">
        <v>120</v>
      </c>
      <c r="C1840" t="s">
        <v>9</v>
      </c>
      <c r="D1840" t="s">
        <v>7</v>
      </c>
      <c r="E1840" t="s">
        <v>16</v>
      </c>
      <c r="F1840">
        <v>1</v>
      </c>
      <c r="G1840" s="1">
        <v>44020</v>
      </c>
      <c r="H1840" s="1">
        <v>44022</v>
      </c>
      <c r="I1840" s="1">
        <f t="shared" si="57"/>
        <v>44027</v>
      </c>
      <c r="J1840" t="str">
        <f t="shared" si="56"/>
        <v>Tipe1 Laci 120 Coklat</v>
      </c>
      <c r="K1840">
        <v>1000000</v>
      </c>
    </row>
    <row r="1841" spans="1:11" x14ac:dyDescent="0.25">
      <c r="A1841" t="s">
        <v>1864</v>
      </c>
      <c r="B1841">
        <v>180</v>
      </c>
      <c r="C1841" t="s">
        <v>14</v>
      </c>
      <c r="D1841" t="s">
        <v>10</v>
      </c>
      <c r="E1841" t="s">
        <v>17</v>
      </c>
      <c r="F1841">
        <v>1</v>
      </c>
      <c r="G1841" s="1">
        <v>44020</v>
      </c>
      <c r="H1841" s="1">
        <v>44022</v>
      </c>
      <c r="I1841" s="1">
        <f t="shared" si="57"/>
        <v>44027</v>
      </c>
      <c r="J1841" t="str">
        <f t="shared" si="56"/>
        <v>Tipe2 Permata 180 Pink</v>
      </c>
      <c r="K1841">
        <v>1700000</v>
      </c>
    </row>
    <row r="1842" spans="1:11" x14ac:dyDescent="0.25">
      <c r="A1842" t="s">
        <v>1865</v>
      </c>
      <c r="B1842">
        <v>140</v>
      </c>
      <c r="C1842" t="s">
        <v>11</v>
      </c>
      <c r="D1842" t="s">
        <v>7</v>
      </c>
      <c r="E1842" t="s">
        <v>16</v>
      </c>
      <c r="F1842">
        <v>3</v>
      </c>
      <c r="G1842" s="1">
        <v>44022</v>
      </c>
      <c r="H1842" s="1">
        <v>44023</v>
      </c>
      <c r="I1842" s="1">
        <f t="shared" si="57"/>
        <v>44029</v>
      </c>
      <c r="J1842" t="str">
        <f t="shared" si="56"/>
        <v>Tipe1 Laci 140 Hitam</v>
      </c>
      <c r="K1842">
        <v>1000000</v>
      </c>
    </row>
    <row r="1843" spans="1:11" x14ac:dyDescent="0.25">
      <c r="A1843" t="s">
        <v>1866</v>
      </c>
      <c r="B1843">
        <v>120</v>
      </c>
      <c r="C1843" t="s">
        <v>14</v>
      </c>
      <c r="D1843" t="s">
        <v>13</v>
      </c>
      <c r="E1843" t="s">
        <v>8</v>
      </c>
      <c r="F1843">
        <v>3</v>
      </c>
      <c r="G1843" s="1">
        <v>44022</v>
      </c>
      <c r="H1843" s="1">
        <v>44023</v>
      </c>
      <c r="I1843" s="1">
        <f t="shared" si="57"/>
        <v>44029</v>
      </c>
      <c r="J1843" t="str">
        <f t="shared" si="56"/>
        <v>Tipe3 Biasa 120 Pink</v>
      </c>
      <c r="K1843">
        <v>1200000</v>
      </c>
    </row>
    <row r="1844" spans="1:11" x14ac:dyDescent="0.25">
      <c r="A1844" t="s">
        <v>1867</v>
      </c>
      <c r="B1844">
        <v>160</v>
      </c>
      <c r="C1844" t="s">
        <v>14</v>
      </c>
      <c r="D1844" t="s">
        <v>7</v>
      </c>
      <c r="E1844" t="s">
        <v>8</v>
      </c>
      <c r="F1844">
        <v>3</v>
      </c>
      <c r="G1844" s="1">
        <v>44022</v>
      </c>
      <c r="H1844" s="1">
        <v>44023</v>
      </c>
      <c r="I1844" s="1">
        <f t="shared" si="57"/>
        <v>44029</v>
      </c>
      <c r="J1844" t="str">
        <f t="shared" si="56"/>
        <v>Tipe1 Biasa 160 Pink</v>
      </c>
      <c r="K1844">
        <v>700000</v>
      </c>
    </row>
    <row r="1845" spans="1:11" x14ac:dyDescent="0.25">
      <c r="A1845" t="s">
        <v>1868</v>
      </c>
      <c r="B1845">
        <v>180</v>
      </c>
      <c r="C1845" t="s">
        <v>9</v>
      </c>
      <c r="D1845" t="s">
        <v>13</v>
      </c>
      <c r="E1845" t="s">
        <v>17</v>
      </c>
      <c r="F1845">
        <v>3</v>
      </c>
      <c r="G1845" s="1">
        <v>44022</v>
      </c>
      <c r="H1845" s="1">
        <v>44023</v>
      </c>
      <c r="I1845" s="1">
        <f t="shared" si="57"/>
        <v>44029</v>
      </c>
      <c r="J1845" t="str">
        <f t="shared" si="56"/>
        <v>Tipe3 Permata 180 Coklat</v>
      </c>
      <c r="K1845">
        <v>1800000</v>
      </c>
    </row>
    <row r="1846" spans="1:11" x14ac:dyDescent="0.25">
      <c r="A1846" t="s">
        <v>1869</v>
      </c>
      <c r="B1846">
        <v>140</v>
      </c>
      <c r="C1846" t="s">
        <v>11</v>
      </c>
      <c r="D1846" t="s">
        <v>13</v>
      </c>
      <c r="E1846" t="s">
        <v>16</v>
      </c>
      <c r="F1846">
        <v>3</v>
      </c>
      <c r="G1846" s="1">
        <v>44022</v>
      </c>
      <c r="H1846" s="1">
        <v>44023</v>
      </c>
      <c r="I1846" s="1">
        <f t="shared" si="57"/>
        <v>44029</v>
      </c>
      <c r="J1846" t="str">
        <f t="shared" si="56"/>
        <v>Tipe3 Laci 140 Hitam</v>
      </c>
      <c r="K1846">
        <v>1500000</v>
      </c>
    </row>
    <row r="1847" spans="1:11" x14ac:dyDescent="0.25">
      <c r="A1847" t="s">
        <v>1870</v>
      </c>
      <c r="B1847">
        <v>160</v>
      </c>
      <c r="C1847" t="s">
        <v>11</v>
      </c>
      <c r="D1847" t="s">
        <v>7</v>
      </c>
      <c r="E1847" t="s">
        <v>16</v>
      </c>
      <c r="F1847">
        <v>3</v>
      </c>
      <c r="G1847" s="1">
        <v>44022</v>
      </c>
      <c r="H1847" s="1">
        <v>44024</v>
      </c>
      <c r="I1847" s="1">
        <f t="shared" si="57"/>
        <v>44029</v>
      </c>
      <c r="J1847" t="str">
        <f t="shared" si="56"/>
        <v>Tipe1 Laci 160 Hitam</v>
      </c>
      <c r="K1847">
        <v>1000000</v>
      </c>
    </row>
    <row r="1848" spans="1:11" x14ac:dyDescent="0.25">
      <c r="A1848" t="s">
        <v>1871</v>
      </c>
      <c r="B1848">
        <v>140</v>
      </c>
      <c r="C1848" t="s">
        <v>6</v>
      </c>
      <c r="D1848" t="s">
        <v>10</v>
      </c>
      <c r="E1848" t="s">
        <v>8</v>
      </c>
      <c r="F1848">
        <v>3</v>
      </c>
      <c r="G1848" s="1">
        <v>44022</v>
      </c>
      <c r="H1848" s="1">
        <v>44024</v>
      </c>
      <c r="I1848" s="1">
        <f t="shared" si="57"/>
        <v>44029</v>
      </c>
      <c r="J1848" t="str">
        <f t="shared" si="56"/>
        <v>Tipe2 Biasa 140 Abu-Abu</v>
      </c>
      <c r="K1848">
        <v>1100000</v>
      </c>
    </row>
    <row r="1849" spans="1:11" x14ac:dyDescent="0.25">
      <c r="A1849" t="s">
        <v>1872</v>
      </c>
      <c r="B1849">
        <v>180</v>
      </c>
      <c r="C1849" t="s">
        <v>11</v>
      </c>
      <c r="D1849" t="s">
        <v>10</v>
      </c>
      <c r="E1849" t="s">
        <v>8</v>
      </c>
      <c r="F1849">
        <v>3</v>
      </c>
      <c r="G1849" s="1">
        <v>44022</v>
      </c>
      <c r="H1849" s="1">
        <v>44024</v>
      </c>
      <c r="I1849" s="1">
        <f t="shared" si="57"/>
        <v>44029</v>
      </c>
      <c r="J1849" t="str">
        <f t="shared" si="56"/>
        <v>Tipe2 Biasa 180 Hitam</v>
      </c>
      <c r="K1849">
        <v>1100000</v>
      </c>
    </row>
    <row r="1850" spans="1:11" x14ac:dyDescent="0.25">
      <c r="A1850" t="s">
        <v>1873</v>
      </c>
      <c r="B1850">
        <v>120</v>
      </c>
      <c r="C1850" t="s">
        <v>11</v>
      </c>
      <c r="D1850" t="s">
        <v>7</v>
      </c>
      <c r="E1850" t="s">
        <v>8</v>
      </c>
      <c r="F1850">
        <v>3</v>
      </c>
      <c r="G1850" s="1">
        <v>44022</v>
      </c>
      <c r="H1850" s="1">
        <v>44024</v>
      </c>
      <c r="I1850" s="1">
        <f t="shared" si="57"/>
        <v>44029</v>
      </c>
      <c r="J1850" t="str">
        <f t="shared" si="56"/>
        <v>Tipe1 Biasa 120 Hitam</v>
      </c>
      <c r="K1850">
        <v>700000</v>
      </c>
    </row>
    <row r="1851" spans="1:11" x14ac:dyDescent="0.25">
      <c r="A1851" t="s">
        <v>1874</v>
      </c>
      <c r="B1851">
        <v>140</v>
      </c>
      <c r="C1851" t="s">
        <v>9</v>
      </c>
      <c r="D1851" t="s">
        <v>10</v>
      </c>
      <c r="E1851" t="s">
        <v>8</v>
      </c>
      <c r="F1851">
        <v>3</v>
      </c>
      <c r="G1851" s="1">
        <v>44022</v>
      </c>
      <c r="H1851" s="1">
        <v>44024</v>
      </c>
      <c r="I1851" s="1">
        <f t="shared" si="57"/>
        <v>44029</v>
      </c>
      <c r="J1851" t="str">
        <f t="shared" si="56"/>
        <v>Tipe2 Biasa 140 Coklat</v>
      </c>
      <c r="K1851">
        <v>1100000</v>
      </c>
    </row>
    <row r="1852" spans="1:11" x14ac:dyDescent="0.25">
      <c r="A1852" t="s">
        <v>1875</v>
      </c>
      <c r="B1852">
        <v>120</v>
      </c>
      <c r="C1852" t="s">
        <v>11</v>
      </c>
      <c r="D1852" t="s">
        <v>10</v>
      </c>
      <c r="E1852" t="s">
        <v>8</v>
      </c>
      <c r="F1852">
        <v>3</v>
      </c>
      <c r="G1852" s="1">
        <v>44022</v>
      </c>
      <c r="H1852" s="1">
        <v>44024</v>
      </c>
      <c r="I1852" s="1">
        <f t="shared" si="57"/>
        <v>44029</v>
      </c>
      <c r="J1852" t="str">
        <f t="shared" si="56"/>
        <v>Tipe2 Biasa 120 Hitam</v>
      </c>
      <c r="K1852">
        <v>1100000</v>
      </c>
    </row>
    <row r="1853" spans="1:11" x14ac:dyDescent="0.25">
      <c r="A1853" t="s">
        <v>1876</v>
      </c>
      <c r="B1853">
        <v>160</v>
      </c>
      <c r="C1853" t="s">
        <v>12</v>
      </c>
      <c r="D1853" t="s">
        <v>7</v>
      </c>
      <c r="E1853" t="s">
        <v>8</v>
      </c>
      <c r="F1853">
        <v>3</v>
      </c>
      <c r="G1853" s="1">
        <v>44022</v>
      </c>
      <c r="H1853" s="1">
        <v>44025</v>
      </c>
      <c r="I1853" s="1">
        <f t="shared" si="57"/>
        <v>44029</v>
      </c>
      <c r="J1853" t="str">
        <f t="shared" si="56"/>
        <v>Tipe1 Biasa 160 Merah</v>
      </c>
      <c r="K1853">
        <v>700000</v>
      </c>
    </row>
    <row r="1854" spans="1:11" x14ac:dyDescent="0.25">
      <c r="A1854" t="s">
        <v>1877</v>
      </c>
      <c r="B1854">
        <v>160</v>
      </c>
      <c r="C1854" t="s">
        <v>6</v>
      </c>
      <c r="D1854" t="s">
        <v>13</v>
      </c>
      <c r="E1854" t="s">
        <v>16</v>
      </c>
      <c r="F1854">
        <v>3</v>
      </c>
      <c r="G1854" s="1">
        <v>44024</v>
      </c>
      <c r="H1854" s="1">
        <v>44025</v>
      </c>
      <c r="I1854" s="1">
        <f t="shared" si="57"/>
        <v>44031</v>
      </c>
      <c r="J1854" t="str">
        <f t="shared" si="56"/>
        <v>Tipe3 Laci 160 Abu-Abu</v>
      </c>
      <c r="K1854">
        <v>1500000</v>
      </c>
    </row>
    <row r="1855" spans="1:11" x14ac:dyDescent="0.25">
      <c r="A1855" t="s">
        <v>1878</v>
      </c>
      <c r="B1855">
        <v>180</v>
      </c>
      <c r="C1855" t="s">
        <v>9</v>
      </c>
      <c r="D1855" t="s">
        <v>10</v>
      </c>
      <c r="E1855" t="s">
        <v>8</v>
      </c>
      <c r="F1855">
        <v>3</v>
      </c>
      <c r="G1855" s="1">
        <v>44024</v>
      </c>
      <c r="H1855" s="1">
        <v>44025</v>
      </c>
      <c r="I1855" s="1">
        <f t="shared" si="57"/>
        <v>44031</v>
      </c>
      <c r="J1855" t="str">
        <f t="shared" si="56"/>
        <v>Tipe2 Biasa 180 Coklat</v>
      </c>
      <c r="K1855">
        <v>1100000</v>
      </c>
    </row>
    <row r="1856" spans="1:11" x14ac:dyDescent="0.25">
      <c r="A1856" t="s">
        <v>1879</v>
      </c>
      <c r="B1856">
        <v>120</v>
      </c>
      <c r="C1856" t="s">
        <v>6</v>
      </c>
      <c r="D1856" t="s">
        <v>7</v>
      </c>
      <c r="E1856" t="s">
        <v>16</v>
      </c>
      <c r="F1856">
        <v>3</v>
      </c>
      <c r="G1856" s="1">
        <v>44024</v>
      </c>
      <c r="H1856" s="1">
        <v>44025</v>
      </c>
      <c r="I1856" s="1">
        <f t="shared" si="57"/>
        <v>44031</v>
      </c>
      <c r="J1856" t="str">
        <f t="shared" si="56"/>
        <v>Tipe1 Laci 120 Abu-Abu</v>
      </c>
      <c r="K1856">
        <v>1000000</v>
      </c>
    </row>
    <row r="1857" spans="1:11" x14ac:dyDescent="0.25">
      <c r="A1857" t="s">
        <v>1880</v>
      </c>
      <c r="B1857">
        <v>120</v>
      </c>
      <c r="C1857" t="s">
        <v>9</v>
      </c>
      <c r="D1857" t="s">
        <v>7</v>
      </c>
      <c r="E1857" t="s">
        <v>8</v>
      </c>
      <c r="F1857">
        <v>3</v>
      </c>
      <c r="G1857" s="1">
        <v>44024</v>
      </c>
      <c r="H1857" s="1">
        <v>44025</v>
      </c>
      <c r="I1857" s="1">
        <f t="shared" si="57"/>
        <v>44031</v>
      </c>
      <c r="J1857" t="str">
        <f t="shared" si="56"/>
        <v>Tipe1 Biasa 120 Coklat</v>
      </c>
      <c r="K1857">
        <v>700000</v>
      </c>
    </row>
    <row r="1858" spans="1:11" x14ac:dyDescent="0.25">
      <c r="A1858" t="s">
        <v>1881</v>
      </c>
      <c r="B1858">
        <v>160</v>
      </c>
      <c r="C1858" t="s">
        <v>11</v>
      </c>
      <c r="D1858" t="s">
        <v>15</v>
      </c>
      <c r="E1858" t="s">
        <v>8</v>
      </c>
      <c r="F1858">
        <v>3</v>
      </c>
      <c r="G1858" s="1">
        <v>44024</v>
      </c>
      <c r="H1858" s="1">
        <v>44026</v>
      </c>
      <c r="I1858" s="1">
        <f t="shared" si="57"/>
        <v>44031</v>
      </c>
      <c r="J1858" t="str">
        <f t="shared" ref="J1858:J1921" si="58">_xlfn.TEXTJOIN(" ",TRUE,D1858,E1858,B1858,C1858)</f>
        <v>Tipe4 Biasa 160 Hitam</v>
      </c>
      <c r="K1858">
        <v>1300000</v>
      </c>
    </row>
    <row r="1859" spans="1:11" x14ac:dyDescent="0.25">
      <c r="A1859" t="s">
        <v>1882</v>
      </c>
      <c r="B1859">
        <v>180</v>
      </c>
      <c r="C1859" t="s">
        <v>14</v>
      </c>
      <c r="D1859" t="s">
        <v>13</v>
      </c>
      <c r="E1859" t="s">
        <v>8</v>
      </c>
      <c r="F1859">
        <v>3</v>
      </c>
      <c r="G1859" s="1">
        <v>44024</v>
      </c>
      <c r="H1859" s="1">
        <v>44026</v>
      </c>
      <c r="I1859" s="1">
        <f t="shared" ref="I1859:I1922" si="59">G1859+7</f>
        <v>44031</v>
      </c>
      <c r="J1859" t="str">
        <f t="shared" si="58"/>
        <v>Tipe3 Biasa 180 Pink</v>
      </c>
      <c r="K1859">
        <v>1200000</v>
      </c>
    </row>
    <row r="1860" spans="1:11" x14ac:dyDescent="0.25">
      <c r="A1860" t="s">
        <v>1883</v>
      </c>
      <c r="B1860">
        <v>140</v>
      </c>
      <c r="C1860" t="s">
        <v>11</v>
      </c>
      <c r="D1860" t="s">
        <v>7</v>
      </c>
      <c r="E1860" t="s">
        <v>8</v>
      </c>
      <c r="F1860">
        <v>3</v>
      </c>
      <c r="G1860" s="1">
        <v>44024</v>
      </c>
      <c r="H1860" s="1">
        <v>44026</v>
      </c>
      <c r="I1860" s="1">
        <f t="shared" si="59"/>
        <v>44031</v>
      </c>
      <c r="J1860" t="str">
        <f t="shared" si="58"/>
        <v>Tipe1 Biasa 140 Hitam</v>
      </c>
      <c r="K1860">
        <v>700000</v>
      </c>
    </row>
    <row r="1861" spans="1:11" x14ac:dyDescent="0.25">
      <c r="A1861" t="s">
        <v>1884</v>
      </c>
      <c r="B1861">
        <v>140</v>
      </c>
      <c r="C1861" t="s">
        <v>6</v>
      </c>
      <c r="D1861" t="s">
        <v>10</v>
      </c>
      <c r="E1861" t="s">
        <v>16</v>
      </c>
      <c r="F1861">
        <v>3</v>
      </c>
      <c r="G1861" s="1">
        <v>44024</v>
      </c>
      <c r="H1861" s="1">
        <v>44026</v>
      </c>
      <c r="I1861" s="1">
        <f t="shared" si="59"/>
        <v>44031</v>
      </c>
      <c r="J1861" t="str">
        <f t="shared" si="58"/>
        <v>Tipe2 Laci 140 Abu-Abu</v>
      </c>
      <c r="K1861">
        <v>1400000</v>
      </c>
    </row>
    <row r="1862" spans="1:11" x14ac:dyDescent="0.25">
      <c r="A1862" t="s">
        <v>1885</v>
      </c>
      <c r="B1862">
        <v>160</v>
      </c>
      <c r="C1862" t="s">
        <v>11</v>
      </c>
      <c r="D1862" t="s">
        <v>7</v>
      </c>
      <c r="E1862" t="s">
        <v>8</v>
      </c>
      <c r="F1862">
        <v>3</v>
      </c>
      <c r="G1862" s="1">
        <v>44024</v>
      </c>
      <c r="H1862" s="1">
        <v>44026</v>
      </c>
      <c r="I1862" s="1">
        <f t="shared" si="59"/>
        <v>44031</v>
      </c>
      <c r="J1862" t="str">
        <f t="shared" si="58"/>
        <v>Tipe1 Biasa 160 Hitam</v>
      </c>
      <c r="K1862">
        <v>700000</v>
      </c>
    </row>
    <row r="1863" spans="1:11" x14ac:dyDescent="0.25">
      <c r="A1863" t="s">
        <v>1886</v>
      </c>
      <c r="B1863">
        <v>160</v>
      </c>
      <c r="C1863" t="s">
        <v>11</v>
      </c>
      <c r="D1863" t="s">
        <v>7</v>
      </c>
      <c r="E1863" t="s">
        <v>8</v>
      </c>
      <c r="F1863">
        <v>3</v>
      </c>
      <c r="G1863" s="1">
        <v>44024</v>
      </c>
      <c r="H1863" s="1">
        <v>44027</v>
      </c>
      <c r="I1863" s="1">
        <f t="shared" si="59"/>
        <v>44031</v>
      </c>
      <c r="J1863" t="str">
        <f t="shared" si="58"/>
        <v>Tipe1 Biasa 160 Hitam</v>
      </c>
      <c r="K1863">
        <v>700000</v>
      </c>
    </row>
    <row r="1864" spans="1:11" x14ac:dyDescent="0.25">
      <c r="A1864" t="s">
        <v>1887</v>
      </c>
      <c r="B1864">
        <v>120</v>
      </c>
      <c r="C1864" t="s">
        <v>12</v>
      </c>
      <c r="D1864" t="s">
        <v>7</v>
      </c>
      <c r="E1864" t="s">
        <v>8</v>
      </c>
      <c r="F1864">
        <v>3</v>
      </c>
      <c r="G1864" s="1">
        <v>44024</v>
      </c>
      <c r="H1864" s="1">
        <v>44027</v>
      </c>
      <c r="I1864" s="1">
        <f t="shared" si="59"/>
        <v>44031</v>
      </c>
      <c r="J1864" t="str">
        <f t="shared" si="58"/>
        <v>Tipe1 Biasa 120 Merah</v>
      </c>
      <c r="K1864">
        <v>700000</v>
      </c>
    </row>
    <row r="1865" spans="1:11" x14ac:dyDescent="0.25">
      <c r="A1865" t="s">
        <v>1888</v>
      </c>
      <c r="B1865">
        <v>160</v>
      </c>
      <c r="C1865" t="s">
        <v>11</v>
      </c>
      <c r="D1865" t="s">
        <v>15</v>
      </c>
      <c r="E1865" t="s">
        <v>8</v>
      </c>
      <c r="F1865">
        <v>3</v>
      </c>
      <c r="G1865" s="1">
        <v>44024</v>
      </c>
      <c r="H1865" s="1">
        <v>44027</v>
      </c>
      <c r="I1865" s="1">
        <f t="shared" si="59"/>
        <v>44031</v>
      </c>
      <c r="J1865" t="str">
        <f t="shared" si="58"/>
        <v>Tipe4 Biasa 160 Hitam</v>
      </c>
      <c r="K1865">
        <v>1300000</v>
      </c>
    </row>
    <row r="1866" spans="1:11" x14ac:dyDescent="0.25">
      <c r="A1866" t="s">
        <v>1889</v>
      </c>
      <c r="B1866">
        <v>160</v>
      </c>
      <c r="C1866" t="s">
        <v>11</v>
      </c>
      <c r="D1866" t="s">
        <v>13</v>
      </c>
      <c r="E1866" t="s">
        <v>8</v>
      </c>
      <c r="F1866">
        <v>3</v>
      </c>
      <c r="G1866" s="1">
        <v>44024</v>
      </c>
      <c r="H1866" s="1">
        <v>44028</v>
      </c>
      <c r="I1866" s="1">
        <f t="shared" si="59"/>
        <v>44031</v>
      </c>
      <c r="J1866" t="str">
        <f t="shared" si="58"/>
        <v>Tipe3 Biasa 160 Hitam</v>
      </c>
      <c r="K1866">
        <v>1200000</v>
      </c>
    </row>
    <row r="1867" spans="1:11" x14ac:dyDescent="0.25">
      <c r="A1867" t="s">
        <v>1890</v>
      </c>
      <c r="B1867">
        <v>180</v>
      </c>
      <c r="C1867" t="s">
        <v>6</v>
      </c>
      <c r="D1867" t="s">
        <v>7</v>
      </c>
      <c r="E1867" t="s">
        <v>16</v>
      </c>
      <c r="F1867">
        <v>4</v>
      </c>
      <c r="G1867" s="1">
        <v>44027</v>
      </c>
      <c r="H1867" s="1">
        <v>44028</v>
      </c>
      <c r="I1867" s="1">
        <f t="shared" si="59"/>
        <v>44034</v>
      </c>
      <c r="J1867" t="str">
        <f t="shared" si="58"/>
        <v>Tipe1 Laci 180 Abu-Abu</v>
      </c>
      <c r="K1867">
        <v>1000000</v>
      </c>
    </row>
    <row r="1868" spans="1:11" x14ac:dyDescent="0.25">
      <c r="A1868" t="s">
        <v>1891</v>
      </c>
      <c r="B1868">
        <v>160</v>
      </c>
      <c r="C1868" t="s">
        <v>6</v>
      </c>
      <c r="D1868" t="s">
        <v>15</v>
      </c>
      <c r="E1868" t="s">
        <v>8</v>
      </c>
      <c r="F1868">
        <v>4</v>
      </c>
      <c r="G1868" s="1">
        <v>44027</v>
      </c>
      <c r="H1868" s="1">
        <v>44028</v>
      </c>
      <c r="I1868" s="1">
        <f t="shared" si="59"/>
        <v>44034</v>
      </c>
      <c r="J1868" t="str">
        <f t="shared" si="58"/>
        <v>Tipe4 Biasa 160 Abu-Abu</v>
      </c>
      <c r="K1868">
        <v>1300000</v>
      </c>
    </row>
    <row r="1869" spans="1:11" x14ac:dyDescent="0.25">
      <c r="A1869" t="s">
        <v>1892</v>
      </c>
      <c r="B1869">
        <v>160</v>
      </c>
      <c r="C1869" t="s">
        <v>9</v>
      </c>
      <c r="D1869" t="s">
        <v>7</v>
      </c>
      <c r="E1869" t="s">
        <v>8</v>
      </c>
      <c r="F1869">
        <v>4</v>
      </c>
      <c r="G1869" s="1">
        <v>44027</v>
      </c>
      <c r="H1869" s="1">
        <v>44028</v>
      </c>
      <c r="I1869" s="1">
        <f t="shared" si="59"/>
        <v>44034</v>
      </c>
      <c r="J1869" t="str">
        <f t="shared" si="58"/>
        <v>Tipe1 Biasa 160 Coklat</v>
      </c>
      <c r="K1869">
        <v>700000</v>
      </c>
    </row>
    <row r="1870" spans="1:11" x14ac:dyDescent="0.25">
      <c r="A1870" t="s">
        <v>1893</v>
      </c>
      <c r="B1870">
        <v>140</v>
      </c>
      <c r="C1870" t="s">
        <v>9</v>
      </c>
      <c r="D1870" t="s">
        <v>13</v>
      </c>
      <c r="E1870" t="s">
        <v>8</v>
      </c>
      <c r="F1870">
        <v>4</v>
      </c>
      <c r="G1870" s="1">
        <v>44027</v>
      </c>
      <c r="H1870" s="1">
        <v>44029</v>
      </c>
      <c r="I1870" s="1">
        <f t="shared" si="59"/>
        <v>44034</v>
      </c>
      <c r="J1870" t="str">
        <f t="shared" si="58"/>
        <v>Tipe3 Biasa 140 Coklat</v>
      </c>
      <c r="K1870">
        <v>1200000</v>
      </c>
    </row>
    <row r="1871" spans="1:11" x14ac:dyDescent="0.25">
      <c r="A1871" t="s">
        <v>1894</v>
      </c>
      <c r="B1871">
        <v>120</v>
      </c>
      <c r="C1871" t="s">
        <v>11</v>
      </c>
      <c r="D1871" t="s">
        <v>10</v>
      </c>
      <c r="E1871" t="s">
        <v>8</v>
      </c>
      <c r="F1871">
        <v>4</v>
      </c>
      <c r="G1871" s="1">
        <v>44027</v>
      </c>
      <c r="H1871" s="1">
        <v>44029</v>
      </c>
      <c r="I1871" s="1">
        <f t="shared" si="59"/>
        <v>44034</v>
      </c>
      <c r="J1871" t="str">
        <f t="shared" si="58"/>
        <v>Tipe2 Biasa 120 Hitam</v>
      </c>
      <c r="K1871">
        <v>1100000</v>
      </c>
    </row>
    <row r="1872" spans="1:11" x14ac:dyDescent="0.25">
      <c r="A1872" t="s">
        <v>1895</v>
      </c>
      <c r="B1872">
        <v>120</v>
      </c>
      <c r="C1872" t="s">
        <v>11</v>
      </c>
      <c r="D1872" t="s">
        <v>10</v>
      </c>
      <c r="E1872" t="s">
        <v>16</v>
      </c>
      <c r="F1872">
        <v>4</v>
      </c>
      <c r="G1872" s="1">
        <v>44027</v>
      </c>
      <c r="H1872" s="1">
        <v>44029</v>
      </c>
      <c r="I1872" s="1">
        <f t="shared" si="59"/>
        <v>44034</v>
      </c>
      <c r="J1872" t="str">
        <f t="shared" si="58"/>
        <v>Tipe2 Laci 120 Hitam</v>
      </c>
      <c r="K1872">
        <v>1400000</v>
      </c>
    </row>
    <row r="1873" spans="1:11" x14ac:dyDescent="0.25">
      <c r="A1873" t="s">
        <v>1896</v>
      </c>
      <c r="B1873">
        <v>140</v>
      </c>
      <c r="C1873" t="s">
        <v>6</v>
      </c>
      <c r="D1873" t="s">
        <v>15</v>
      </c>
      <c r="E1873" t="s">
        <v>8</v>
      </c>
      <c r="F1873">
        <v>4</v>
      </c>
      <c r="G1873" s="1">
        <v>44027</v>
      </c>
      <c r="H1873" s="1">
        <v>44029</v>
      </c>
      <c r="I1873" s="1">
        <f t="shared" si="59"/>
        <v>44034</v>
      </c>
      <c r="J1873" t="str">
        <f t="shared" si="58"/>
        <v>Tipe4 Biasa 140 Abu-Abu</v>
      </c>
      <c r="K1873">
        <v>1300000</v>
      </c>
    </row>
    <row r="1874" spans="1:11" x14ac:dyDescent="0.25">
      <c r="A1874" t="s">
        <v>1897</v>
      </c>
      <c r="B1874">
        <v>120</v>
      </c>
      <c r="C1874" t="s">
        <v>11</v>
      </c>
      <c r="D1874" t="s">
        <v>10</v>
      </c>
      <c r="E1874" t="s">
        <v>8</v>
      </c>
      <c r="F1874">
        <v>4</v>
      </c>
      <c r="G1874" s="1">
        <v>44027</v>
      </c>
      <c r="H1874" s="1">
        <v>44029</v>
      </c>
      <c r="I1874" s="1">
        <f t="shared" si="59"/>
        <v>44034</v>
      </c>
      <c r="J1874" t="str">
        <f t="shared" si="58"/>
        <v>Tipe2 Biasa 120 Hitam</v>
      </c>
      <c r="K1874">
        <v>1100000</v>
      </c>
    </row>
    <row r="1875" spans="1:11" x14ac:dyDescent="0.25">
      <c r="A1875" t="s">
        <v>1898</v>
      </c>
      <c r="B1875">
        <v>160</v>
      </c>
      <c r="C1875" t="s">
        <v>14</v>
      </c>
      <c r="D1875" t="s">
        <v>15</v>
      </c>
      <c r="E1875" t="s">
        <v>8</v>
      </c>
      <c r="F1875">
        <v>4</v>
      </c>
      <c r="G1875" s="1">
        <v>44027</v>
      </c>
      <c r="H1875" s="1">
        <v>44029</v>
      </c>
      <c r="I1875" s="1">
        <f t="shared" si="59"/>
        <v>44034</v>
      </c>
      <c r="J1875" t="str">
        <f t="shared" si="58"/>
        <v>Tipe4 Biasa 160 Pink</v>
      </c>
      <c r="K1875">
        <v>1300000</v>
      </c>
    </row>
    <row r="1876" spans="1:11" x14ac:dyDescent="0.25">
      <c r="A1876" t="s">
        <v>1899</v>
      </c>
      <c r="B1876">
        <v>160</v>
      </c>
      <c r="C1876" t="s">
        <v>11</v>
      </c>
      <c r="D1876" t="s">
        <v>10</v>
      </c>
      <c r="E1876" t="s">
        <v>8</v>
      </c>
      <c r="F1876">
        <v>3</v>
      </c>
      <c r="G1876" s="1">
        <v>44029</v>
      </c>
      <c r="H1876" s="1">
        <v>44030</v>
      </c>
      <c r="I1876" s="1">
        <f t="shared" si="59"/>
        <v>44036</v>
      </c>
      <c r="J1876" t="str">
        <f t="shared" si="58"/>
        <v>Tipe2 Biasa 160 Hitam</v>
      </c>
      <c r="K1876">
        <v>1100000</v>
      </c>
    </row>
    <row r="1877" spans="1:11" x14ac:dyDescent="0.25">
      <c r="A1877" t="s">
        <v>1900</v>
      </c>
      <c r="B1877">
        <v>160</v>
      </c>
      <c r="C1877" t="s">
        <v>6</v>
      </c>
      <c r="D1877" t="s">
        <v>15</v>
      </c>
      <c r="E1877" t="s">
        <v>8</v>
      </c>
      <c r="F1877">
        <v>3</v>
      </c>
      <c r="G1877" s="1">
        <v>44029</v>
      </c>
      <c r="H1877" s="1">
        <v>44030</v>
      </c>
      <c r="I1877" s="1">
        <f t="shared" si="59"/>
        <v>44036</v>
      </c>
      <c r="J1877" t="str">
        <f t="shared" si="58"/>
        <v>Tipe4 Biasa 160 Abu-Abu</v>
      </c>
      <c r="K1877">
        <v>1300000</v>
      </c>
    </row>
    <row r="1878" spans="1:11" x14ac:dyDescent="0.25">
      <c r="A1878" t="s">
        <v>1901</v>
      </c>
      <c r="B1878">
        <v>160</v>
      </c>
      <c r="C1878" t="s">
        <v>11</v>
      </c>
      <c r="D1878" t="s">
        <v>15</v>
      </c>
      <c r="E1878" t="s">
        <v>8</v>
      </c>
      <c r="F1878">
        <v>3</v>
      </c>
      <c r="G1878" s="1">
        <v>44029</v>
      </c>
      <c r="H1878" s="1">
        <v>44030</v>
      </c>
      <c r="I1878" s="1">
        <f t="shared" si="59"/>
        <v>44036</v>
      </c>
      <c r="J1878" t="str">
        <f t="shared" si="58"/>
        <v>Tipe4 Biasa 160 Hitam</v>
      </c>
      <c r="K1878">
        <v>1300000</v>
      </c>
    </row>
    <row r="1879" spans="1:11" x14ac:dyDescent="0.25">
      <c r="A1879" t="s">
        <v>1902</v>
      </c>
      <c r="B1879">
        <v>160</v>
      </c>
      <c r="C1879" t="s">
        <v>11</v>
      </c>
      <c r="D1879" t="s">
        <v>7</v>
      </c>
      <c r="E1879" t="s">
        <v>8</v>
      </c>
      <c r="F1879">
        <v>3</v>
      </c>
      <c r="G1879" s="1">
        <v>44029</v>
      </c>
      <c r="H1879" s="1">
        <v>44031</v>
      </c>
      <c r="I1879" s="1">
        <f t="shared" si="59"/>
        <v>44036</v>
      </c>
      <c r="J1879" t="str">
        <f t="shared" si="58"/>
        <v>Tipe1 Biasa 160 Hitam</v>
      </c>
      <c r="K1879">
        <v>700000</v>
      </c>
    </row>
    <row r="1880" spans="1:11" x14ac:dyDescent="0.25">
      <c r="A1880" t="s">
        <v>1903</v>
      </c>
      <c r="B1880">
        <v>120</v>
      </c>
      <c r="C1880" t="s">
        <v>9</v>
      </c>
      <c r="D1880" t="s">
        <v>13</v>
      </c>
      <c r="E1880" t="s">
        <v>8</v>
      </c>
      <c r="F1880">
        <v>3</v>
      </c>
      <c r="G1880" s="1">
        <v>44029</v>
      </c>
      <c r="H1880" s="1">
        <v>44031</v>
      </c>
      <c r="I1880" s="1">
        <f t="shared" si="59"/>
        <v>44036</v>
      </c>
      <c r="J1880" t="str">
        <f t="shared" si="58"/>
        <v>Tipe3 Biasa 120 Coklat</v>
      </c>
      <c r="K1880">
        <v>1200000</v>
      </c>
    </row>
    <row r="1881" spans="1:11" x14ac:dyDescent="0.25">
      <c r="A1881" t="s">
        <v>1904</v>
      </c>
      <c r="B1881">
        <v>180</v>
      </c>
      <c r="C1881" t="s">
        <v>11</v>
      </c>
      <c r="D1881" t="s">
        <v>7</v>
      </c>
      <c r="E1881" t="s">
        <v>8</v>
      </c>
      <c r="F1881">
        <v>3</v>
      </c>
      <c r="G1881" s="1">
        <v>44029</v>
      </c>
      <c r="H1881" s="1">
        <v>44031</v>
      </c>
      <c r="I1881" s="1">
        <f t="shared" si="59"/>
        <v>44036</v>
      </c>
      <c r="J1881" t="str">
        <f t="shared" si="58"/>
        <v>Tipe1 Biasa 180 Hitam</v>
      </c>
      <c r="K1881">
        <v>700000</v>
      </c>
    </row>
    <row r="1882" spans="1:11" x14ac:dyDescent="0.25">
      <c r="A1882" t="s">
        <v>1905</v>
      </c>
      <c r="B1882">
        <v>180</v>
      </c>
      <c r="C1882" t="s">
        <v>12</v>
      </c>
      <c r="D1882" t="s">
        <v>7</v>
      </c>
      <c r="E1882" t="s">
        <v>8</v>
      </c>
      <c r="F1882">
        <v>2</v>
      </c>
      <c r="G1882" s="1">
        <v>44031</v>
      </c>
      <c r="H1882" s="1">
        <v>44032</v>
      </c>
      <c r="I1882" s="1">
        <f t="shared" si="59"/>
        <v>44038</v>
      </c>
      <c r="J1882" t="str">
        <f t="shared" si="58"/>
        <v>Tipe1 Biasa 180 Merah</v>
      </c>
      <c r="K1882">
        <v>700000</v>
      </c>
    </row>
    <row r="1883" spans="1:11" x14ac:dyDescent="0.25">
      <c r="A1883" t="s">
        <v>1906</v>
      </c>
      <c r="B1883">
        <v>140</v>
      </c>
      <c r="C1883" t="s">
        <v>11</v>
      </c>
      <c r="D1883" t="s">
        <v>10</v>
      </c>
      <c r="E1883" t="s">
        <v>8</v>
      </c>
      <c r="F1883">
        <v>2</v>
      </c>
      <c r="G1883" s="1">
        <v>44031</v>
      </c>
      <c r="H1883" s="1">
        <v>44032</v>
      </c>
      <c r="I1883" s="1">
        <f t="shared" si="59"/>
        <v>44038</v>
      </c>
      <c r="J1883" t="str">
        <f t="shared" si="58"/>
        <v>Tipe2 Biasa 140 Hitam</v>
      </c>
      <c r="K1883">
        <v>1100000</v>
      </c>
    </row>
    <row r="1884" spans="1:11" x14ac:dyDescent="0.25">
      <c r="A1884" t="s">
        <v>1907</v>
      </c>
      <c r="B1884">
        <v>180</v>
      </c>
      <c r="C1884" t="s">
        <v>11</v>
      </c>
      <c r="D1884" t="s">
        <v>15</v>
      </c>
      <c r="E1884" t="s">
        <v>8</v>
      </c>
      <c r="F1884">
        <v>2</v>
      </c>
      <c r="G1884" s="1">
        <v>44031</v>
      </c>
      <c r="H1884" s="1">
        <v>44032</v>
      </c>
      <c r="I1884" s="1">
        <f t="shared" si="59"/>
        <v>44038</v>
      </c>
      <c r="J1884" t="str">
        <f t="shared" si="58"/>
        <v>Tipe4 Biasa 180 Hitam</v>
      </c>
      <c r="K1884">
        <v>1300000</v>
      </c>
    </row>
    <row r="1885" spans="1:11" x14ac:dyDescent="0.25">
      <c r="A1885" t="s">
        <v>1908</v>
      </c>
      <c r="B1885">
        <v>120</v>
      </c>
      <c r="C1885" t="s">
        <v>12</v>
      </c>
      <c r="D1885" t="s">
        <v>7</v>
      </c>
      <c r="E1885" t="s">
        <v>17</v>
      </c>
      <c r="F1885">
        <v>2</v>
      </c>
      <c r="G1885" s="1">
        <v>44031</v>
      </c>
      <c r="H1885" s="1">
        <v>44032</v>
      </c>
      <c r="I1885" s="1">
        <f t="shared" si="59"/>
        <v>44038</v>
      </c>
      <c r="J1885" t="str">
        <f t="shared" si="58"/>
        <v>Tipe1 Permata 120 Merah</v>
      </c>
      <c r="K1885">
        <v>1300000</v>
      </c>
    </row>
    <row r="1886" spans="1:11" x14ac:dyDescent="0.25">
      <c r="A1886" t="s">
        <v>1909</v>
      </c>
      <c r="B1886">
        <v>140</v>
      </c>
      <c r="C1886" t="s">
        <v>11</v>
      </c>
      <c r="D1886" t="s">
        <v>7</v>
      </c>
      <c r="E1886" t="s">
        <v>8</v>
      </c>
      <c r="F1886">
        <v>2</v>
      </c>
      <c r="G1886" s="1">
        <v>44031</v>
      </c>
      <c r="H1886" s="1">
        <v>44033</v>
      </c>
      <c r="I1886" s="1">
        <f t="shared" si="59"/>
        <v>44038</v>
      </c>
      <c r="J1886" t="str">
        <f t="shared" si="58"/>
        <v>Tipe1 Biasa 140 Hitam</v>
      </c>
      <c r="K1886">
        <v>700000</v>
      </c>
    </row>
    <row r="1887" spans="1:11" x14ac:dyDescent="0.25">
      <c r="A1887" t="s">
        <v>1910</v>
      </c>
      <c r="B1887">
        <v>140</v>
      </c>
      <c r="C1887" t="s">
        <v>11</v>
      </c>
      <c r="D1887" t="s">
        <v>7</v>
      </c>
      <c r="E1887" t="s">
        <v>8</v>
      </c>
      <c r="F1887">
        <v>2</v>
      </c>
      <c r="G1887" s="1">
        <v>44031</v>
      </c>
      <c r="H1887" s="1">
        <v>44033</v>
      </c>
      <c r="I1887" s="1">
        <f t="shared" si="59"/>
        <v>44038</v>
      </c>
      <c r="J1887" t="str">
        <f t="shared" si="58"/>
        <v>Tipe1 Biasa 140 Hitam</v>
      </c>
      <c r="K1887">
        <v>700000</v>
      </c>
    </row>
    <row r="1888" spans="1:11" x14ac:dyDescent="0.25">
      <c r="A1888" t="s">
        <v>1911</v>
      </c>
      <c r="B1888">
        <v>160</v>
      </c>
      <c r="C1888" t="s">
        <v>14</v>
      </c>
      <c r="D1888" t="s">
        <v>10</v>
      </c>
      <c r="E1888" t="s">
        <v>16</v>
      </c>
      <c r="F1888">
        <v>2</v>
      </c>
      <c r="G1888" s="1">
        <v>44031</v>
      </c>
      <c r="H1888" s="1">
        <v>44033</v>
      </c>
      <c r="I1888" s="1">
        <f t="shared" si="59"/>
        <v>44038</v>
      </c>
      <c r="J1888" t="str">
        <f t="shared" si="58"/>
        <v>Tipe2 Laci 160 Pink</v>
      </c>
      <c r="K1888">
        <v>1400000</v>
      </c>
    </row>
    <row r="1889" spans="1:11" x14ac:dyDescent="0.25">
      <c r="A1889" t="s">
        <v>1912</v>
      </c>
      <c r="B1889">
        <v>180</v>
      </c>
      <c r="C1889" t="s">
        <v>6</v>
      </c>
      <c r="D1889" t="s">
        <v>10</v>
      </c>
      <c r="E1889" t="s">
        <v>8</v>
      </c>
      <c r="F1889">
        <v>2</v>
      </c>
      <c r="G1889" s="1">
        <v>44031</v>
      </c>
      <c r="H1889" s="1">
        <v>44033</v>
      </c>
      <c r="I1889" s="1">
        <f t="shared" si="59"/>
        <v>44038</v>
      </c>
      <c r="J1889" t="str">
        <f t="shared" si="58"/>
        <v>Tipe2 Biasa 180 Abu-Abu</v>
      </c>
      <c r="K1889">
        <v>1100000</v>
      </c>
    </row>
    <row r="1890" spans="1:11" x14ac:dyDescent="0.25">
      <c r="A1890" t="s">
        <v>1913</v>
      </c>
      <c r="B1890">
        <v>160</v>
      </c>
      <c r="C1890" t="s">
        <v>12</v>
      </c>
      <c r="D1890" t="s">
        <v>13</v>
      </c>
      <c r="E1890" t="s">
        <v>16</v>
      </c>
      <c r="F1890">
        <v>2</v>
      </c>
      <c r="G1890" s="1">
        <v>44031</v>
      </c>
      <c r="H1890" s="1">
        <v>44033</v>
      </c>
      <c r="I1890" s="1">
        <f t="shared" si="59"/>
        <v>44038</v>
      </c>
      <c r="J1890" t="str">
        <f t="shared" si="58"/>
        <v>Tipe3 Laci 160 Merah</v>
      </c>
      <c r="K1890">
        <v>1500000</v>
      </c>
    </row>
    <row r="1891" spans="1:11" x14ac:dyDescent="0.25">
      <c r="A1891" t="s">
        <v>1914</v>
      </c>
      <c r="B1891">
        <v>140</v>
      </c>
      <c r="C1891" t="s">
        <v>12</v>
      </c>
      <c r="D1891" t="s">
        <v>7</v>
      </c>
      <c r="E1891" t="s">
        <v>8</v>
      </c>
      <c r="F1891">
        <v>2</v>
      </c>
      <c r="G1891" s="1">
        <v>44031</v>
      </c>
      <c r="H1891" s="1">
        <v>44033</v>
      </c>
      <c r="I1891" s="1">
        <f t="shared" si="59"/>
        <v>44038</v>
      </c>
      <c r="J1891" t="str">
        <f t="shared" si="58"/>
        <v>Tipe1 Biasa 140 Merah</v>
      </c>
      <c r="K1891">
        <v>700000</v>
      </c>
    </row>
    <row r="1892" spans="1:11" x14ac:dyDescent="0.25">
      <c r="A1892" t="s">
        <v>1915</v>
      </c>
      <c r="B1892">
        <v>160</v>
      </c>
      <c r="C1892" t="s">
        <v>12</v>
      </c>
      <c r="D1892" t="s">
        <v>10</v>
      </c>
      <c r="E1892" t="s">
        <v>8</v>
      </c>
      <c r="F1892">
        <v>2</v>
      </c>
      <c r="G1892" s="1">
        <v>44031</v>
      </c>
      <c r="H1892" s="1">
        <v>44033</v>
      </c>
      <c r="I1892" s="1">
        <f t="shared" si="59"/>
        <v>44038</v>
      </c>
      <c r="J1892" t="str">
        <f t="shared" si="58"/>
        <v>Tipe2 Biasa 160 Merah</v>
      </c>
      <c r="K1892">
        <v>1100000</v>
      </c>
    </row>
    <row r="1893" spans="1:11" x14ac:dyDescent="0.25">
      <c r="A1893" t="s">
        <v>1916</v>
      </c>
      <c r="B1893">
        <v>180</v>
      </c>
      <c r="C1893" t="s">
        <v>6</v>
      </c>
      <c r="D1893" t="s">
        <v>10</v>
      </c>
      <c r="E1893" t="s">
        <v>8</v>
      </c>
      <c r="F1893">
        <v>2</v>
      </c>
      <c r="G1893" s="1">
        <v>44031</v>
      </c>
      <c r="H1893" s="1">
        <v>44034</v>
      </c>
      <c r="I1893" s="1">
        <f t="shared" si="59"/>
        <v>44038</v>
      </c>
      <c r="J1893" t="str">
        <f t="shared" si="58"/>
        <v>Tipe2 Biasa 180 Abu-Abu</v>
      </c>
      <c r="K1893">
        <v>1100000</v>
      </c>
    </row>
    <row r="1894" spans="1:11" x14ac:dyDescent="0.25">
      <c r="A1894" t="s">
        <v>1917</v>
      </c>
      <c r="B1894">
        <v>120</v>
      </c>
      <c r="C1894" t="s">
        <v>6</v>
      </c>
      <c r="D1894" t="s">
        <v>7</v>
      </c>
      <c r="E1894" t="s">
        <v>8</v>
      </c>
      <c r="F1894">
        <v>2</v>
      </c>
      <c r="G1894" s="1">
        <v>44031</v>
      </c>
      <c r="H1894" s="1">
        <v>44034</v>
      </c>
      <c r="I1894" s="1">
        <f t="shared" si="59"/>
        <v>44038</v>
      </c>
      <c r="J1894" t="str">
        <f t="shared" si="58"/>
        <v>Tipe1 Biasa 120 Abu-Abu</v>
      </c>
      <c r="K1894">
        <v>700000</v>
      </c>
    </row>
    <row r="1895" spans="1:11" x14ac:dyDescent="0.25">
      <c r="A1895" t="s">
        <v>1918</v>
      </c>
      <c r="B1895">
        <v>140</v>
      </c>
      <c r="C1895" t="s">
        <v>12</v>
      </c>
      <c r="D1895" t="s">
        <v>13</v>
      </c>
      <c r="E1895" t="s">
        <v>8</v>
      </c>
      <c r="F1895">
        <v>2</v>
      </c>
      <c r="G1895" s="1">
        <v>44031</v>
      </c>
      <c r="H1895" s="1">
        <v>44035</v>
      </c>
      <c r="I1895" s="1">
        <f t="shared" si="59"/>
        <v>44038</v>
      </c>
      <c r="J1895" t="str">
        <f t="shared" si="58"/>
        <v>Tipe3 Biasa 140 Merah</v>
      </c>
      <c r="K1895">
        <v>1200000</v>
      </c>
    </row>
    <row r="1896" spans="1:11" x14ac:dyDescent="0.25">
      <c r="A1896" t="s">
        <v>1919</v>
      </c>
      <c r="B1896">
        <v>160</v>
      </c>
      <c r="C1896" t="s">
        <v>11</v>
      </c>
      <c r="D1896" t="s">
        <v>10</v>
      </c>
      <c r="E1896" t="s">
        <v>16</v>
      </c>
      <c r="F1896">
        <v>4</v>
      </c>
      <c r="G1896" s="1">
        <v>44034</v>
      </c>
      <c r="H1896" s="1">
        <v>44035</v>
      </c>
      <c r="I1896" s="1">
        <f t="shared" si="59"/>
        <v>44041</v>
      </c>
      <c r="J1896" t="str">
        <f t="shared" si="58"/>
        <v>Tipe2 Laci 160 Hitam</v>
      </c>
      <c r="K1896">
        <v>1400000</v>
      </c>
    </row>
    <row r="1897" spans="1:11" x14ac:dyDescent="0.25">
      <c r="A1897" t="s">
        <v>1920</v>
      </c>
      <c r="B1897">
        <v>160</v>
      </c>
      <c r="C1897" t="s">
        <v>6</v>
      </c>
      <c r="D1897" t="s">
        <v>7</v>
      </c>
      <c r="E1897" t="s">
        <v>8</v>
      </c>
      <c r="F1897">
        <v>4</v>
      </c>
      <c r="G1897" s="1">
        <v>44034</v>
      </c>
      <c r="H1897" s="1">
        <v>44035</v>
      </c>
      <c r="I1897" s="1">
        <f t="shared" si="59"/>
        <v>44041</v>
      </c>
      <c r="J1897" t="str">
        <f t="shared" si="58"/>
        <v>Tipe1 Biasa 160 Abu-Abu</v>
      </c>
      <c r="K1897">
        <v>700000</v>
      </c>
    </row>
    <row r="1898" spans="1:11" x14ac:dyDescent="0.25">
      <c r="A1898" t="s">
        <v>1921</v>
      </c>
      <c r="B1898">
        <v>160</v>
      </c>
      <c r="C1898" t="s">
        <v>6</v>
      </c>
      <c r="D1898" t="s">
        <v>7</v>
      </c>
      <c r="E1898" t="s">
        <v>8</v>
      </c>
      <c r="F1898">
        <v>4</v>
      </c>
      <c r="G1898" s="1">
        <v>44034</v>
      </c>
      <c r="H1898" s="1">
        <v>44035</v>
      </c>
      <c r="I1898" s="1">
        <f t="shared" si="59"/>
        <v>44041</v>
      </c>
      <c r="J1898" t="str">
        <f t="shared" si="58"/>
        <v>Tipe1 Biasa 160 Abu-Abu</v>
      </c>
      <c r="K1898">
        <v>700000</v>
      </c>
    </row>
    <row r="1899" spans="1:11" x14ac:dyDescent="0.25">
      <c r="A1899" t="s">
        <v>1922</v>
      </c>
      <c r="B1899">
        <v>160</v>
      </c>
      <c r="C1899" t="s">
        <v>9</v>
      </c>
      <c r="D1899" t="s">
        <v>10</v>
      </c>
      <c r="E1899" t="s">
        <v>16</v>
      </c>
      <c r="F1899">
        <v>4</v>
      </c>
      <c r="G1899" s="1">
        <v>44034</v>
      </c>
      <c r="H1899" s="1">
        <v>44035</v>
      </c>
      <c r="I1899" s="1">
        <f t="shared" si="59"/>
        <v>44041</v>
      </c>
      <c r="J1899" t="str">
        <f t="shared" si="58"/>
        <v>Tipe2 Laci 160 Coklat</v>
      </c>
      <c r="K1899">
        <v>1400000</v>
      </c>
    </row>
    <row r="1900" spans="1:11" x14ac:dyDescent="0.25">
      <c r="A1900" t="s">
        <v>1923</v>
      </c>
      <c r="B1900">
        <v>160</v>
      </c>
      <c r="C1900" t="s">
        <v>11</v>
      </c>
      <c r="D1900" t="s">
        <v>10</v>
      </c>
      <c r="E1900" t="s">
        <v>8</v>
      </c>
      <c r="F1900">
        <v>4</v>
      </c>
      <c r="G1900" s="1">
        <v>44034</v>
      </c>
      <c r="H1900" s="1">
        <v>44036</v>
      </c>
      <c r="I1900" s="1">
        <f t="shared" si="59"/>
        <v>44041</v>
      </c>
      <c r="J1900" t="str">
        <f t="shared" si="58"/>
        <v>Tipe2 Biasa 160 Hitam</v>
      </c>
      <c r="K1900">
        <v>1100000</v>
      </c>
    </row>
    <row r="1901" spans="1:11" x14ac:dyDescent="0.25">
      <c r="A1901" t="s">
        <v>1924</v>
      </c>
      <c r="B1901">
        <v>160</v>
      </c>
      <c r="C1901" t="s">
        <v>9</v>
      </c>
      <c r="D1901" t="s">
        <v>13</v>
      </c>
      <c r="E1901" t="s">
        <v>8</v>
      </c>
      <c r="F1901">
        <v>4</v>
      </c>
      <c r="G1901" s="1">
        <v>44034</v>
      </c>
      <c r="H1901" s="1">
        <v>44036</v>
      </c>
      <c r="I1901" s="1">
        <f t="shared" si="59"/>
        <v>44041</v>
      </c>
      <c r="J1901" t="str">
        <f t="shared" si="58"/>
        <v>Tipe3 Biasa 160 Coklat</v>
      </c>
      <c r="K1901">
        <v>1200000</v>
      </c>
    </row>
    <row r="1902" spans="1:11" x14ac:dyDescent="0.25">
      <c r="A1902" t="s">
        <v>1925</v>
      </c>
      <c r="B1902">
        <v>160</v>
      </c>
      <c r="C1902" t="s">
        <v>9</v>
      </c>
      <c r="D1902" t="s">
        <v>10</v>
      </c>
      <c r="E1902" t="s">
        <v>8</v>
      </c>
      <c r="F1902">
        <v>4</v>
      </c>
      <c r="G1902" s="1">
        <v>44034</v>
      </c>
      <c r="H1902" s="1">
        <v>44036</v>
      </c>
      <c r="I1902" s="1">
        <f t="shared" si="59"/>
        <v>44041</v>
      </c>
      <c r="J1902" t="str">
        <f t="shared" si="58"/>
        <v>Tipe2 Biasa 160 Coklat</v>
      </c>
      <c r="K1902">
        <v>1100000</v>
      </c>
    </row>
    <row r="1903" spans="1:11" x14ac:dyDescent="0.25">
      <c r="A1903" t="s">
        <v>1926</v>
      </c>
      <c r="B1903">
        <v>120</v>
      </c>
      <c r="C1903" t="s">
        <v>9</v>
      </c>
      <c r="D1903" t="s">
        <v>10</v>
      </c>
      <c r="E1903" t="s">
        <v>16</v>
      </c>
      <c r="F1903">
        <v>4</v>
      </c>
      <c r="G1903" s="1">
        <v>44034</v>
      </c>
      <c r="H1903" s="1">
        <v>44037</v>
      </c>
      <c r="I1903" s="1">
        <f t="shared" si="59"/>
        <v>44041</v>
      </c>
      <c r="J1903" t="str">
        <f t="shared" si="58"/>
        <v>Tipe2 Laci 120 Coklat</v>
      </c>
      <c r="K1903">
        <v>1400000</v>
      </c>
    </row>
    <row r="1904" spans="1:11" x14ac:dyDescent="0.25">
      <c r="A1904" t="s">
        <v>1927</v>
      </c>
      <c r="B1904">
        <v>180</v>
      </c>
      <c r="C1904" t="s">
        <v>11</v>
      </c>
      <c r="D1904" t="s">
        <v>10</v>
      </c>
      <c r="E1904" t="s">
        <v>8</v>
      </c>
      <c r="F1904">
        <v>4</v>
      </c>
      <c r="G1904" s="1">
        <v>44034</v>
      </c>
      <c r="H1904" s="1">
        <v>44037</v>
      </c>
      <c r="I1904" s="1">
        <f t="shared" si="59"/>
        <v>44041</v>
      </c>
      <c r="J1904" t="str">
        <f t="shared" si="58"/>
        <v>Tipe2 Biasa 180 Hitam</v>
      </c>
      <c r="K1904">
        <v>1100000</v>
      </c>
    </row>
    <row r="1905" spans="1:11" x14ac:dyDescent="0.25">
      <c r="A1905" t="s">
        <v>1928</v>
      </c>
      <c r="B1905">
        <v>180</v>
      </c>
      <c r="C1905" t="s">
        <v>6</v>
      </c>
      <c r="D1905" t="s">
        <v>7</v>
      </c>
      <c r="E1905" t="s">
        <v>8</v>
      </c>
      <c r="F1905">
        <v>4</v>
      </c>
      <c r="G1905" s="1">
        <v>44034</v>
      </c>
      <c r="H1905" s="1">
        <v>44037</v>
      </c>
      <c r="I1905" s="1">
        <f t="shared" si="59"/>
        <v>44041</v>
      </c>
      <c r="J1905" t="str">
        <f t="shared" si="58"/>
        <v>Tipe1 Biasa 180 Abu-Abu</v>
      </c>
      <c r="K1905">
        <v>700000</v>
      </c>
    </row>
    <row r="1906" spans="1:11" x14ac:dyDescent="0.25">
      <c r="A1906" t="s">
        <v>1929</v>
      </c>
      <c r="B1906">
        <v>140</v>
      </c>
      <c r="C1906" t="s">
        <v>11</v>
      </c>
      <c r="D1906" t="s">
        <v>10</v>
      </c>
      <c r="E1906" t="s">
        <v>17</v>
      </c>
      <c r="F1906">
        <v>1</v>
      </c>
      <c r="G1906" s="1">
        <v>44036</v>
      </c>
      <c r="H1906" s="1">
        <v>44037</v>
      </c>
      <c r="I1906" s="1">
        <f t="shared" si="59"/>
        <v>44043</v>
      </c>
      <c r="J1906" t="str">
        <f t="shared" si="58"/>
        <v>Tipe2 Permata 140 Hitam</v>
      </c>
      <c r="K1906">
        <v>1700000</v>
      </c>
    </row>
    <row r="1907" spans="1:11" x14ac:dyDescent="0.25">
      <c r="A1907" t="s">
        <v>1930</v>
      </c>
      <c r="B1907">
        <v>160</v>
      </c>
      <c r="C1907" t="s">
        <v>11</v>
      </c>
      <c r="D1907" t="s">
        <v>7</v>
      </c>
      <c r="E1907" t="s">
        <v>8</v>
      </c>
      <c r="F1907">
        <v>1</v>
      </c>
      <c r="G1907" s="1">
        <v>44036</v>
      </c>
      <c r="H1907" s="1">
        <v>44037</v>
      </c>
      <c r="I1907" s="1">
        <f t="shared" si="59"/>
        <v>44043</v>
      </c>
      <c r="J1907" t="str">
        <f t="shared" si="58"/>
        <v>Tipe1 Biasa 160 Hitam</v>
      </c>
      <c r="K1907">
        <v>700000</v>
      </c>
    </row>
    <row r="1908" spans="1:11" x14ac:dyDescent="0.25">
      <c r="A1908" t="s">
        <v>1931</v>
      </c>
      <c r="B1908">
        <v>160</v>
      </c>
      <c r="C1908" t="s">
        <v>11</v>
      </c>
      <c r="D1908" t="s">
        <v>10</v>
      </c>
      <c r="E1908" t="s">
        <v>8</v>
      </c>
      <c r="F1908">
        <v>1</v>
      </c>
      <c r="G1908" s="1">
        <v>44036</v>
      </c>
      <c r="H1908" s="1">
        <v>44037</v>
      </c>
      <c r="I1908" s="1">
        <f t="shared" si="59"/>
        <v>44043</v>
      </c>
      <c r="J1908" t="str">
        <f t="shared" si="58"/>
        <v>Tipe2 Biasa 160 Hitam</v>
      </c>
      <c r="K1908">
        <v>1100000</v>
      </c>
    </row>
    <row r="1909" spans="1:11" x14ac:dyDescent="0.25">
      <c r="A1909" t="s">
        <v>1932</v>
      </c>
      <c r="B1909">
        <v>120</v>
      </c>
      <c r="C1909" t="s">
        <v>9</v>
      </c>
      <c r="D1909" t="s">
        <v>15</v>
      </c>
      <c r="E1909" t="s">
        <v>8</v>
      </c>
      <c r="F1909">
        <v>1</v>
      </c>
      <c r="G1909" s="1">
        <v>44036</v>
      </c>
      <c r="H1909" s="1">
        <v>44037</v>
      </c>
      <c r="I1909" s="1">
        <f t="shared" si="59"/>
        <v>44043</v>
      </c>
      <c r="J1909" t="str">
        <f t="shared" si="58"/>
        <v>Tipe4 Biasa 120 Coklat</v>
      </c>
      <c r="K1909">
        <v>1300000</v>
      </c>
    </row>
    <row r="1910" spans="1:11" x14ac:dyDescent="0.25">
      <c r="A1910" t="s">
        <v>1933</v>
      </c>
      <c r="B1910">
        <v>160</v>
      </c>
      <c r="C1910" t="s">
        <v>11</v>
      </c>
      <c r="D1910" t="s">
        <v>15</v>
      </c>
      <c r="E1910" t="s">
        <v>8</v>
      </c>
      <c r="F1910">
        <v>1</v>
      </c>
      <c r="G1910" s="1">
        <v>44036</v>
      </c>
      <c r="H1910" s="1">
        <v>44038</v>
      </c>
      <c r="I1910" s="1">
        <f t="shared" si="59"/>
        <v>44043</v>
      </c>
      <c r="J1910" t="str">
        <f t="shared" si="58"/>
        <v>Tipe4 Biasa 160 Hitam</v>
      </c>
      <c r="K1910">
        <v>1300000</v>
      </c>
    </row>
    <row r="1911" spans="1:11" x14ac:dyDescent="0.25">
      <c r="A1911" t="s">
        <v>1934</v>
      </c>
      <c r="B1911">
        <v>120</v>
      </c>
      <c r="C1911" t="s">
        <v>6</v>
      </c>
      <c r="D1911" t="s">
        <v>7</v>
      </c>
      <c r="E1911" t="s">
        <v>8</v>
      </c>
      <c r="F1911">
        <v>1</v>
      </c>
      <c r="G1911" s="1">
        <v>44036</v>
      </c>
      <c r="H1911" s="1">
        <v>44038</v>
      </c>
      <c r="I1911" s="1">
        <f t="shared" si="59"/>
        <v>44043</v>
      </c>
      <c r="J1911" t="str">
        <f t="shared" si="58"/>
        <v>Tipe1 Biasa 120 Abu-Abu</v>
      </c>
      <c r="K1911">
        <v>700000</v>
      </c>
    </row>
    <row r="1912" spans="1:11" x14ac:dyDescent="0.25">
      <c r="A1912" t="s">
        <v>1935</v>
      </c>
      <c r="B1912">
        <v>140</v>
      </c>
      <c r="C1912" t="s">
        <v>6</v>
      </c>
      <c r="D1912" t="s">
        <v>7</v>
      </c>
      <c r="E1912" t="s">
        <v>8</v>
      </c>
      <c r="F1912">
        <v>1</v>
      </c>
      <c r="G1912" s="1">
        <v>44036</v>
      </c>
      <c r="H1912" s="1">
        <v>44038</v>
      </c>
      <c r="I1912" s="1">
        <f t="shared" si="59"/>
        <v>44043</v>
      </c>
      <c r="J1912" t="str">
        <f t="shared" si="58"/>
        <v>Tipe1 Biasa 140 Abu-Abu</v>
      </c>
      <c r="K1912">
        <v>700000</v>
      </c>
    </row>
    <row r="1913" spans="1:11" x14ac:dyDescent="0.25">
      <c r="A1913" t="s">
        <v>1936</v>
      </c>
      <c r="B1913">
        <v>160</v>
      </c>
      <c r="C1913" t="s">
        <v>11</v>
      </c>
      <c r="D1913" t="s">
        <v>10</v>
      </c>
      <c r="E1913" t="s">
        <v>16</v>
      </c>
      <c r="F1913">
        <v>2</v>
      </c>
      <c r="G1913" s="1">
        <v>44038</v>
      </c>
      <c r="H1913" s="1">
        <v>44039</v>
      </c>
      <c r="I1913" s="1">
        <f t="shared" si="59"/>
        <v>44045</v>
      </c>
      <c r="J1913" t="str">
        <f t="shared" si="58"/>
        <v>Tipe2 Laci 160 Hitam</v>
      </c>
      <c r="K1913">
        <v>1400000</v>
      </c>
    </row>
    <row r="1914" spans="1:11" x14ac:dyDescent="0.25">
      <c r="A1914" t="s">
        <v>1937</v>
      </c>
      <c r="B1914">
        <v>180</v>
      </c>
      <c r="C1914" t="s">
        <v>11</v>
      </c>
      <c r="D1914" t="s">
        <v>15</v>
      </c>
      <c r="E1914" t="s">
        <v>8</v>
      </c>
      <c r="F1914">
        <v>2</v>
      </c>
      <c r="G1914" s="1">
        <v>44038</v>
      </c>
      <c r="H1914" s="1">
        <v>44039</v>
      </c>
      <c r="I1914" s="1">
        <f t="shared" si="59"/>
        <v>44045</v>
      </c>
      <c r="J1914" t="str">
        <f t="shared" si="58"/>
        <v>Tipe4 Biasa 180 Hitam</v>
      </c>
      <c r="K1914">
        <v>1300000</v>
      </c>
    </row>
    <row r="1915" spans="1:11" x14ac:dyDescent="0.25">
      <c r="A1915" t="s">
        <v>1938</v>
      </c>
      <c r="B1915">
        <v>140</v>
      </c>
      <c r="C1915" t="s">
        <v>12</v>
      </c>
      <c r="D1915" t="s">
        <v>7</v>
      </c>
      <c r="E1915" t="s">
        <v>8</v>
      </c>
      <c r="F1915">
        <v>2</v>
      </c>
      <c r="G1915" s="1">
        <v>44038</v>
      </c>
      <c r="H1915" s="1">
        <v>44039</v>
      </c>
      <c r="I1915" s="1">
        <f t="shared" si="59"/>
        <v>44045</v>
      </c>
      <c r="J1915" t="str">
        <f t="shared" si="58"/>
        <v>Tipe1 Biasa 140 Merah</v>
      </c>
      <c r="K1915">
        <v>700000</v>
      </c>
    </row>
    <row r="1916" spans="1:11" x14ac:dyDescent="0.25">
      <c r="A1916" t="s">
        <v>1939</v>
      </c>
      <c r="B1916">
        <v>160</v>
      </c>
      <c r="C1916" t="s">
        <v>9</v>
      </c>
      <c r="D1916" t="s">
        <v>10</v>
      </c>
      <c r="E1916" t="s">
        <v>16</v>
      </c>
      <c r="F1916">
        <v>2</v>
      </c>
      <c r="G1916" s="1">
        <v>44038</v>
      </c>
      <c r="H1916" s="1">
        <v>44040</v>
      </c>
      <c r="I1916" s="1">
        <f t="shared" si="59"/>
        <v>44045</v>
      </c>
      <c r="J1916" t="str">
        <f t="shared" si="58"/>
        <v>Tipe2 Laci 160 Coklat</v>
      </c>
      <c r="K1916">
        <v>1400000</v>
      </c>
    </row>
    <row r="1917" spans="1:11" x14ac:dyDescent="0.25">
      <c r="A1917" t="s">
        <v>1940</v>
      </c>
      <c r="B1917">
        <v>180</v>
      </c>
      <c r="C1917" t="s">
        <v>6</v>
      </c>
      <c r="D1917" t="s">
        <v>15</v>
      </c>
      <c r="E1917" t="s">
        <v>8</v>
      </c>
      <c r="F1917">
        <v>2</v>
      </c>
      <c r="G1917" s="1">
        <v>44038</v>
      </c>
      <c r="H1917" s="1">
        <v>44040</v>
      </c>
      <c r="I1917" s="1">
        <f t="shared" si="59"/>
        <v>44045</v>
      </c>
      <c r="J1917" t="str">
        <f t="shared" si="58"/>
        <v>Tipe4 Biasa 180 Abu-Abu</v>
      </c>
      <c r="K1917">
        <v>1300000</v>
      </c>
    </row>
    <row r="1918" spans="1:11" x14ac:dyDescent="0.25">
      <c r="A1918" t="s">
        <v>1941</v>
      </c>
      <c r="B1918">
        <v>140</v>
      </c>
      <c r="C1918" t="s">
        <v>11</v>
      </c>
      <c r="D1918" t="s">
        <v>7</v>
      </c>
      <c r="E1918" t="s">
        <v>16</v>
      </c>
      <c r="F1918">
        <v>2</v>
      </c>
      <c r="G1918" s="1">
        <v>44038</v>
      </c>
      <c r="H1918" s="1">
        <v>44041</v>
      </c>
      <c r="I1918" s="1">
        <f t="shared" si="59"/>
        <v>44045</v>
      </c>
      <c r="J1918" t="str">
        <f t="shared" si="58"/>
        <v>Tipe1 Laci 140 Hitam</v>
      </c>
      <c r="K1918">
        <v>1000000</v>
      </c>
    </row>
    <row r="1919" spans="1:11" x14ac:dyDescent="0.25">
      <c r="A1919" t="s">
        <v>1942</v>
      </c>
      <c r="B1919">
        <v>160</v>
      </c>
      <c r="C1919" t="s">
        <v>12</v>
      </c>
      <c r="D1919" t="s">
        <v>10</v>
      </c>
      <c r="E1919" t="s">
        <v>16</v>
      </c>
      <c r="F1919">
        <v>2</v>
      </c>
      <c r="G1919" s="1">
        <v>44038</v>
      </c>
      <c r="H1919" s="1">
        <v>44041</v>
      </c>
      <c r="I1919" s="1">
        <f t="shared" si="59"/>
        <v>44045</v>
      </c>
      <c r="J1919" t="str">
        <f t="shared" si="58"/>
        <v>Tipe2 Laci 160 Merah</v>
      </c>
      <c r="K1919">
        <v>1400000</v>
      </c>
    </row>
    <row r="1920" spans="1:11" x14ac:dyDescent="0.25">
      <c r="A1920" t="s">
        <v>1943</v>
      </c>
      <c r="B1920">
        <v>160</v>
      </c>
      <c r="C1920" t="s">
        <v>14</v>
      </c>
      <c r="D1920" t="s">
        <v>15</v>
      </c>
      <c r="E1920" t="s">
        <v>16</v>
      </c>
      <c r="F1920">
        <v>2</v>
      </c>
      <c r="G1920" s="1">
        <v>44038</v>
      </c>
      <c r="H1920" s="1">
        <v>44042</v>
      </c>
      <c r="I1920" s="1">
        <f t="shared" si="59"/>
        <v>44045</v>
      </c>
      <c r="J1920" t="str">
        <f t="shared" si="58"/>
        <v>Tipe4 Laci 160 Pink</v>
      </c>
      <c r="K1920">
        <v>1600000</v>
      </c>
    </row>
    <row r="1921" spans="1:11" x14ac:dyDescent="0.25">
      <c r="A1921" t="s">
        <v>1944</v>
      </c>
      <c r="B1921">
        <v>120</v>
      </c>
      <c r="C1921" t="s">
        <v>9</v>
      </c>
      <c r="D1921" t="s">
        <v>15</v>
      </c>
      <c r="E1921" t="s">
        <v>16</v>
      </c>
      <c r="F1921">
        <v>6</v>
      </c>
      <c r="G1921" s="1">
        <v>44041</v>
      </c>
      <c r="H1921" s="1">
        <v>44042</v>
      </c>
      <c r="I1921" s="1">
        <f t="shared" si="59"/>
        <v>44048</v>
      </c>
      <c r="J1921" t="str">
        <f t="shared" si="58"/>
        <v>Tipe4 Laci 120 Coklat</v>
      </c>
      <c r="K1921">
        <v>1600000</v>
      </c>
    </row>
    <row r="1922" spans="1:11" x14ac:dyDescent="0.25">
      <c r="A1922" t="s">
        <v>1945</v>
      </c>
      <c r="B1922">
        <v>160</v>
      </c>
      <c r="C1922" t="s">
        <v>12</v>
      </c>
      <c r="D1922" t="s">
        <v>7</v>
      </c>
      <c r="E1922" t="s">
        <v>8</v>
      </c>
      <c r="F1922">
        <v>6</v>
      </c>
      <c r="G1922" s="1">
        <v>44041</v>
      </c>
      <c r="H1922" s="1">
        <v>44042</v>
      </c>
      <c r="I1922" s="1">
        <f t="shared" si="59"/>
        <v>44048</v>
      </c>
      <c r="J1922" t="str">
        <f t="shared" ref="J1922:J1985" si="60">_xlfn.TEXTJOIN(" ",TRUE,D1922,E1922,B1922,C1922)</f>
        <v>Tipe1 Biasa 160 Merah</v>
      </c>
      <c r="K1922">
        <v>700000</v>
      </c>
    </row>
    <row r="1923" spans="1:11" x14ac:dyDescent="0.25">
      <c r="A1923" t="s">
        <v>1946</v>
      </c>
      <c r="B1923">
        <v>160</v>
      </c>
      <c r="C1923" t="s">
        <v>11</v>
      </c>
      <c r="D1923" t="s">
        <v>15</v>
      </c>
      <c r="E1923" t="s">
        <v>8</v>
      </c>
      <c r="F1923">
        <v>6</v>
      </c>
      <c r="G1923" s="1">
        <v>44041</v>
      </c>
      <c r="H1923" s="1">
        <v>44042</v>
      </c>
      <c r="I1923" s="1">
        <f t="shared" ref="I1923:I1986" si="61">G1923+7</f>
        <v>44048</v>
      </c>
      <c r="J1923" t="str">
        <f t="shared" si="60"/>
        <v>Tipe4 Biasa 160 Hitam</v>
      </c>
      <c r="K1923">
        <v>1300000</v>
      </c>
    </row>
    <row r="1924" spans="1:11" x14ac:dyDescent="0.25">
      <c r="A1924" t="s">
        <v>1947</v>
      </c>
      <c r="B1924">
        <v>180</v>
      </c>
      <c r="C1924" t="s">
        <v>9</v>
      </c>
      <c r="D1924" t="s">
        <v>7</v>
      </c>
      <c r="E1924" t="s">
        <v>8</v>
      </c>
      <c r="F1924">
        <v>6</v>
      </c>
      <c r="G1924" s="1">
        <v>44041</v>
      </c>
      <c r="H1924" s="1">
        <v>44043</v>
      </c>
      <c r="I1924" s="1">
        <f t="shared" si="61"/>
        <v>44048</v>
      </c>
      <c r="J1924" t="str">
        <f t="shared" si="60"/>
        <v>Tipe1 Biasa 180 Coklat</v>
      </c>
      <c r="K1924">
        <v>700000</v>
      </c>
    </row>
    <row r="1925" spans="1:11" x14ac:dyDescent="0.25">
      <c r="A1925" t="s">
        <v>1948</v>
      </c>
      <c r="B1925">
        <v>160</v>
      </c>
      <c r="C1925" t="s">
        <v>11</v>
      </c>
      <c r="D1925" t="s">
        <v>13</v>
      </c>
      <c r="E1925" t="s">
        <v>8</v>
      </c>
      <c r="F1925">
        <v>6</v>
      </c>
      <c r="G1925" s="1">
        <v>44041</v>
      </c>
      <c r="H1925" s="1">
        <v>44043</v>
      </c>
      <c r="I1925" s="1">
        <f t="shared" si="61"/>
        <v>44048</v>
      </c>
      <c r="J1925" t="str">
        <f t="shared" si="60"/>
        <v>Tipe3 Biasa 160 Hitam</v>
      </c>
      <c r="K1925">
        <v>1200000</v>
      </c>
    </row>
    <row r="1926" spans="1:11" x14ac:dyDescent="0.25">
      <c r="A1926" t="s">
        <v>1949</v>
      </c>
      <c r="B1926">
        <v>160</v>
      </c>
      <c r="C1926" t="s">
        <v>9</v>
      </c>
      <c r="D1926" t="s">
        <v>10</v>
      </c>
      <c r="E1926" t="s">
        <v>8</v>
      </c>
      <c r="F1926">
        <v>6</v>
      </c>
      <c r="G1926" s="1">
        <v>44041</v>
      </c>
      <c r="H1926" s="1">
        <v>44043</v>
      </c>
      <c r="I1926" s="1">
        <f t="shared" si="61"/>
        <v>44048</v>
      </c>
      <c r="J1926" t="str">
        <f t="shared" si="60"/>
        <v>Tipe2 Biasa 160 Coklat</v>
      </c>
      <c r="K1926">
        <v>1100000</v>
      </c>
    </row>
    <row r="1927" spans="1:11" x14ac:dyDescent="0.25">
      <c r="A1927" t="s">
        <v>1950</v>
      </c>
      <c r="B1927">
        <v>180</v>
      </c>
      <c r="C1927" t="s">
        <v>9</v>
      </c>
      <c r="D1927" t="s">
        <v>13</v>
      </c>
      <c r="E1927" t="s">
        <v>16</v>
      </c>
      <c r="F1927">
        <v>6</v>
      </c>
      <c r="G1927" s="1">
        <v>44041</v>
      </c>
      <c r="H1927" s="1">
        <v>44043</v>
      </c>
      <c r="I1927" s="1">
        <f t="shared" si="61"/>
        <v>44048</v>
      </c>
      <c r="J1927" t="str">
        <f t="shared" si="60"/>
        <v>Tipe3 Laci 180 Coklat</v>
      </c>
      <c r="K1927">
        <v>1500000</v>
      </c>
    </row>
    <row r="1928" spans="1:11" x14ac:dyDescent="0.25">
      <c r="A1928" t="s">
        <v>1951</v>
      </c>
      <c r="B1928">
        <v>120</v>
      </c>
      <c r="C1928" t="s">
        <v>14</v>
      </c>
      <c r="D1928" t="s">
        <v>15</v>
      </c>
      <c r="E1928" t="s">
        <v>8</v>
      </c>
      <c r="F1928">
        <v>6</v>
      </c>
      <c r="G1928" s="1">
        <v>44041</v>
      </c>
      <c r="H1928" s="1">
        <v>44043</v>
      </c>
      <c r="I1928" s="1">
        <f t="shared" si="61"/>
        <v>44048</v>
      </c>
      <c r="J1928" t="str">
        <f t="shared" si="60"/>
        <v>Tipe4 Biasa 120 Pink</v>
      </c>
      <c r="K1928">
        <v>1300000</v>
      </c>
    </row>
    <row r="1929" spans="1:11" x14ac:dyDescent="0.25">
      <c r="A1929" t="s">
        <v>1952</v>
      </c>
      <c r="B1929">
        <v>180</v>
      </c>
      <c r="C1929" t="s">
        <v>9</v>
      </c>
      <c r="D1929" t="s">
        <v>15</v>
      </c>
      <c r="E1929" t="s">
        <v>8</v>
      </c>
      <c r="F1929">
        <v>6</v>
      </c>
      <c r="G1929" s="1">
        <v>44041</v>
      </c>
      <c r="H1929" s="1">
        <v>44044</v>
      </c>
      <c r="I1929" s="1">
        <f t="shared" si="61"/>
        <v>44048</v>
      </c>
      <c r="J1929" t="str">
        <f t="shared" si="60"/>
        <v>Tipe4 Biasa 180 Coklat</v>
      </c>
      <c r="K1929">
        <v>1300000</v>
      </c>
    </row>
    <row r="1930" spans="1:11" x14ac:dyDescent="0.25">
      <c r="A1930" t="s">
        <v>1953</v>
      </c>
      <c r="B1930">
        <v>140</v>
      </c>
      <c r="C1930" t="s">
        <v>11</v>
      </c>
      <c r="D1930" t="s">
        <v>13</v>
      </c>
      <c r="E1930" t="s">
        <v>16</v>
      </c>
      <c r="F1930">
        <v>1</v>
      </c>
      <c r="G1930" s="1">
        <v>44043</v>
      </c>
      <c r="H1930" s="1">
        <v>44044</v>
      </c>
      <c r="I1930" s="1">
        <f t="shared" si="61"/>
        <v>44050</v>
      </c>
      <c r="J1930" t="str">
        <f t="shared" si="60"/>
        <v>Tipe3 Laci 140 Hitam</v>
      </c>
      <c r="K1930">
        <v>1500000</v>
      </c>
    </row>
    <row r="1931" spans="1:11" x14ac:dyDescent="0.25">
      <c r="A1931" t="s">
        <v>1954</v>
      </c>
      <c r="B1931">
        <v>160</v>
      </c>
      <c r="C1931" t="s">
        <v>11</v>
      </c>
      <c r="D1931" t="s">
        <v>15</v>
      </c>
      <c r="E1931" t="s">
        <v>8</v>
      </c>
      <c r="F1931">
        <v>1</v>
      </c>
      <c r="G1931" s="1">
        <v>44043</v>
      </c>
      <c r="H1931" s="1">
        <v>44044</v>
      </c>
      <c r="I1931" s="1">
        <f t="shared" si="61"/>
        <v>44050</v>
      </c>
      <c r="J1931" t="str">
        <f t="shared" si="60"/>
        <v>Tipe4 Biasa 160 Hitam</v>
      </c>
      <c r="K1931">
        <v>1300000</v>
      </c>
    </row>
    <row r="1932" spans="1:11" x14ac:dyDescent="0.25">
      <c r="A1932" t="s">
        <v>1955</v>
      </c>
      <c r="B1932">
        <v>160</v>
      </c>
      <c r="C1932" t="s">
        <v>11</v>
      </c>
      <c r="D1932" t="s">
        <v>10</v>
      </c>
      <c r="E1932" t="s">
        <v>8</v>
      </c>
      <c r="F1932">
        <v>1</v>
      </c>
      <c r="G1932" s="1">
        <v>44043</v>
      </c>
      <c r="H1932" s="1">
        <v>44044</v>
      </c>
      <c r="I1932" s="1">
        <f t="shared" si="61"/>
        <v>44050</v>
      </c>
      <c r="J1932" t="str">
        <f t="shared" si="60"/>
        <v>Tipe2 Biasa 160 Hitam</v>
      </c>
      <c r="K1932">
        <v>1100000</v>
      </c>
    </row>
    <row r="1933" spans="1:11" x14ac:dyDescent="0.25">
      <c r="A1933" t="s">
        <v>1956</v>
      </c>
      <c r="B1933">
        <v>160</v>
      </c>
      <c r="C1933" t="s">
        <v>14</v>
      </c>
      <c r="D1933" t="s">
        <v>13</v>
      </c>
      <c r="E1933" t="s">
        <v>16</v>
      </c>
      <c r="F1933">
        <v>1</v>
      </c>
      <c r="G1933" s="1">
        <v>44043</v>
      </c>
      <c r="H1933" s="1">
        <v>44044</v>
      </c>
      <c r="I1933" s="1">
        <f t="shared" si="61"/>
        <v>44050</v>
      </c>
      <c r="J1933" t="str">
        <f t="shared" si="60"/>
        <v>Tipe3 Laci 160 Pink</v>
      </c>
      <c r="K1933">
        <v>1500000</v>
      </c>
    </row>
    <row r="1934" spans="1:11" x14ac:dyDescent="0.25">
      <c r="A1934" t="s">
        <v>1957</v>
      </c>
      <c r="B1934">
        <v>180</v>
      </c>
      <c r="C1934" t="s">
        <v>14</v>
      </c>
      <c r="D1934" t="s">
        <v>7</v>
      </c>
      <c r="E1934" t="s">
        <v>8</v>
      </c>
      <c r="F1934">
        <v>1</v>
      </c>
      <c r="G1934" s="1">
        <v>44043</v>
      </c>
      <c r="H1934" s="1">
        <v>44044</v>
      </c>
      <c r="I1934" s="1">
        <f t="shared" si="61"/>
        <v>44050</v>
      </c>
      <c r="J1934" t="str">
        <f t="shared" si="60"/>
        <v>Tipe1 Biasa 180 Pink</v>
      </c>
      <c r="K1934">
        <v>700000</v>
      </c>
    </row>
    <row r="1935" spans="1:11" x14ac:dyDescent="0.25">
      <c r="A1935" t="s">
        <v>1958</v>
      </c>
      <c r="B1935">
        <v>160</v>
      </c>
      <c r="C1935" t="s">
        <v>6</v>
      </c>
      <c r="D1935" t="s">
        <v>10</v>
      </c>
      <c r="E1935" t="s">
        <v>16</v>
      </c>
      <c r="F1935">
        <v>1</v>
      </c>
      <c r="G1935" s="1">
        <v>44043</v>
      </c>
      <c r="H1935" s="1">
        <v>44045</v>
      </c>
      <c r="I1935" s="1">
        <f t="shared" si="61"/>
        <v>44050</v>
      </c>
      <c r="J1935" t="str">
        <f t="shared" si="60"/>
        <v>Tipe2 Laci 160 Abu-Abu</v>
      </c>
      <c r="K1935">
        <v>1400000</v>
      </c>
    </row>
    <row r="1936" spans="1:11" x14ac:dyDescent="0.25">
      <c r="A1936" t="s">
        <v>1959</v>
      </c>
      <c r="B1936">
        <v>160</v>
      </c>
      <c r="C1936" t="s">
        <v>11</v>
      </c>
      <c r="D1936" t="s">
        <v>10</v>
      </c>
      <c r="E1936" t="s">
        <v>8</v>
      </c>
      <c r="F1936">
        <v>1</v>
      </c>
      <c r="G1936" s="1">
        <v>44043</v>
      </c>
      <c r="H1936" s="1">
        <v>44045</v>
      </c>
      <c r="I1936" s="1">
        <f t="shared" si="61"/>
        <v>44050</v>
      </c>
      <c r="J1936" t="str">
        <f t="shared" si="60"/>
        <v>Tipe2 Biasa 160 Hitam</v>
      </c>
      <c r="K1936">
        <v>1100000</v>
      </c>
    </row>
    <row r="1937" spans="1:11" x14ac:dyDescent="0.25">
      <c r="A1937" t="s">
        <v>1960</v>
      </c>
      <c r="B1937">
        <v>160</v>
      </c>
      <c r="C1937" t="s">
        <v>6</v>
      </c>
      <c r="D1937" t="s">
        <v>7</v>
      </c>
      <c r="E1937" t="s">
        <v>8</v>
      </c>
      <c r="F1937">
        <v>1</v>
      </c>
      <c r="G1937" s="1">
        <v>44043</v>
      </c>
      <c r="H1937" s="1">
        <v>44045</v>
      </c>
      <c r="I1937" s="1">
        <f t="shared" si="61"/>
        <v>44050</v>
      </c>
      <c r="J1937" t="str">
        <f t="shared" si="60"/>
        <v>Tipe1 Biasa 160 Abu-Abu</v>
      </c>
      <c r="K1937">
        <v>700000</v>
      </c>
    </row>
    <row r="1938" spans="1:11" x14ac:dyDescent="0.25">
      <c r="A1938" t="s">
        <v>1961</v>
      </c>
      <c r="B1938">
        <v>120</v>
      </c>
      <c r="C1938" t="s">
        <v>6</v>
      </c>
      <c r="D1938" t="s">
        <v>13</v>
      </c>
      <c r="E1938" t="s">
        <v>16</v>
      </c>
      <c r="F1938">
        <v>1</v>
      </c>
      <c r="G1938" s="1">
        <v>44043</v>
      </c>
      <c r="H1938" s="1">
        <v>44046</v>
      </c>
      <c r="I1938" s="1">
        <f t="shared" si="61"/>
        <v>44050</v>
      </c>
      <c r="J1938" t="str">
        <f t="shared" si="60"/>
        <v>Tipe3 Laci 120 Abu-Abu</v>
      </c>
      <c r="K1938">
        <v>1500000</v>
      </c>
    </row>
    <row r="1939" spans="1:11" x14ac:dyDescent="0.25">
      <c r="A1939" t="s">
        <v>1962</v>
      </c>
      <c r="B1939">
        <v>180</v>
      </c>
      <c r="C1939" t="s">
        <v>12</v>
      </c>
      <c r="D1939" t="s">
        <v>7</v>
      </c>
      <c r="E1939" t="s">
        <v>8</v>
      </c>
      <c r="F1939">
        <v>1</v>
      </c>
      <c r="G1939" s="1">
        <v>44043</v>
      </c>
      <c r="H1939" s="1">
        <v>44046</v>
      </c>
      <c r="I1939" s="1">
        <f t="shared" si="61"/>
        <v>44050</v>
      </c>
      <c r="J1939" t="str">
        <f t="shared" si="60"/>
        <v>Tipe1 Biasa 180 Merah</v>
      </c>
      <c r="K1939">
        <v>700000</v>
      </c>
    </row>
    <row r="1940" spans="1:11" x14ac:dyDescent="0.25">
      <c r="A1940" t="s">
        <v>1963</v>
      </c>
      <c r="B1940">
        <v>120</v>
      </c>
      <c r="C1940" t="s">
        <v>11</v>
      </c>
      <c r="D1940" t="s">
        <v>7</v>
      </c>
      <c r="E1940" t="s">
        <v>8</v>
      </c>
      <c r="F1940">
        <v>1</v>
      </c>
      <c r="G1940" s="1">
        <v>44043</v>
      </c>
      <c r="H1940" s="1">
        <v>44046</v>
      </c>
      <c r="I1940" s="1">
        <f t="shared" si="61"/>
        <v>44050</v>
      </c>
      <c r="J1940" t="str">
        <f t="shared" si="60"/>
        <v>Tipe1 Biasa 120 Hitam</v>
      </c>
      <c r="K1940">
        <v>700000</v>
      </c>
    </row>
    <row r="1941" spans="1:11" x14ac:dyDescent="0.25">
      <c r="A1941" t="s">
        <v>1964</v>
      </c>
      <c r="B1941">
        <v>180</v>
      </c>
      <c r="C1941" t="s">
        <v>6</v>
      </c>
      <c r="D1941" t="s">
        <v>7</v>
      </c>
      <c r="E1941" t="s">
        <v>8</v>
      </c>
      <c r="F1941">
        <v>5</v>
      </c>
      <c r="G1941" s="1">
        <v>44045</v>
      </c>
      <c r="H1941" s="1">
        <v>44046</v>
      </c>
      <c r="I1941" s="1">
        <f t="shared" si="61"/>
        <v>44052</v>
      </c>
      <c r="J1941" t="str">
        <f t="shared" si="60"/>
        <v>Tipe1 Biasa 180 Abu-Abu</v>
      </c>
      <c r="K1941">
        <v>700000</v>
      </c>
    </row>
    <row r="1942" spans="1:11" x14ac:dyDescent="0.25">
      <c r="A1942" t="s">
        <v>1965</v>
      </c>
      <c r="B1942">
        <v>120</v>
      </c>
      <c r="C1942" t="s">
        <v>14</v>
      </c>
      <c r="D1942" t="s">
        <v>10</v>
      </c>
      <c r="E1942" t="s">
        <v>8</v>
      </c>
      <c r="F1942">
        <v>5</v>
      </c>
      <c r="G1942" s="1">
        <v>44045</v>
      </c>
      <c r="H1942" s="1">
        <v>44046</v>
      </c>
      <c r="I1942" s="1">
        <f t="shared" si="61"/>
        <v>44052</v>
      </c>
      <c r="J1942" t="str">
        <f t="shared" si="60"/>
        <v>Tipe2 Biasa 120 Pink</v>
      </c>
      <c r="K1942">
        <v>1100000</v>
      </c>
    </row>
    <row r="1943" spans="1:11" x14ac:dyDescent="0.25">
      <c r="A1943" t="s">
        <v>1966</v>
      </c>
      <c r="B1943">
        <v>140</v>
      </c>
      <c r="C1943" t="s">
        <v>11</v>
      </c>
      <c r="D1943" t="s">
        <v>7</v>
      </c>
      <c r="E1943" t="s">
        <v>8</v>
      </c>
      <c r="F1943">
        <v>5</v>
      </c>
      <c r="G1943" s="1">
        <v>44045</v>
      </c>
      <c r="H1943" s="1">
        <v>44047</v>
      </c>
      <c r="I1943" s="1">
        <f t="shared" si="61"/>
        <v>44052</v>
      </c>
      <c r="J1943" t="str">
        <f t="shared" si="60"/>
        <v>Tipe1 Biasa 140 Hitam</v>
      </c>
      <c r="K1943">
        <v>700000</v>
      </c>
    </row>
    <row r="1944" spans="1:11" x14ac:dyDescent="0.25">
      <c r="A1944" t="s">
        <v>1967</v>
      </c>
      <c r="B1944">
        <v>140</v>
      </c>
      <c r="C1944" t="s">
        <v>11</v>
      </c>
      <c r="D1944" t="s">
        <v>13</v>
      </c>
      <c r="E1944" t="s">
        <v>8</v>
      </c>
      <c r="F1944">
        <v>5</v>
      </c>
      <c r="G1944" s="1">
        <v>44045</v>
      </c>
      <c r="H1944" s="1">
        <v>44047</v>
      </c>
      <c r="I1944" s="1">
        <f t="shared" si="61"/>
        <v>44052</v>
      </c>
      <c r="J1944" t="str">
        <f t="shared" si="60"/>
        <v>Tipe3 Biasa 140 Hitam</v>
      </c>
      <c r="K1944">
        <v>1200000</v>
      </c>
    </row>
    <row r="1945" spans="1:11" x14ac:dyDescent="0.25">
      <c r="A1945" t="s">
        <v>1968</v>
      </c>
      <c r="B1945">
        <v>180</v>
      </c>
      <c r="C1945" t="s">
        <v>11</v>
      </c>
      <c r="D1945" t="s">
        <v>15</v>
      </c>
      <c r="E1945" t="s">
        <v>8</v>
      </c>
      <c r="F1945">
        <v>5</v>
      </c>
      <c r="G1945" s="1">
        <v>44045</v>
      </c>
      <c r="H1945" s="1">
        <v>44047</v>
      </c>
      <c r="I1945" s="1">
        <f t="shared" si="61"/>
        <v>44052</v>
      </c>
      <c r="J1945" t="str">
        <f t="shared" si="60"/>
        <v>Tipe4 Biasa 180 Hitam</v>
      </c>
      <c r="K1945">
        <v>1300000</v>
      </c>
    </row>
    <row r="1946" spans="1:11" x14ac:dyDescent="0.25">
      <c r="A1946" t="s">
        <v>1969</v>
      </c>
      <c r="B1946">
        <v>120</v>
      </c>
      <c r="C1946" t="s">
        <v>6</v>
      </c>
      <c r="D1946" t="s">
        <v>15</v>
      </c>
      <c r="E1946" t="s">
        <v>16</v>
      </c>
      <c r="F1946">
        <v>5</v>
      </c>
      <c r="G1946" s="1">
        <v>44045</v>
      </c>
      <c r="H1946" s="1">
        <v>44047</v>
      </c>
      <c r="I1946" s="1">
        <f t="shared" si="61"/>
        <v>44052</v>
      </c>
      <c r="J1946" t="str">
        <f t="shared" si="60"/>
        <v>Tipe4 Laci 120 Abu-Abu</v>
      </c>
      <c r="K1946">
        <v>1600000</v>
      </c>
    </row>
    <row r="1947" spans="1:11" x14ac:dyDescent="0.25">
      <c r="A1947" t="s">
        <v>1970</v>
      </c>
      <c r="B1947">
        <v>180</v>
      </c>
      <c r="C1947" t="s">
        <v>11</v>
      </c>
      <c r="D1947" t="s">
        <v>10</v>
      </c>
      <c r="E1947" t="s">
        <v>16</v>
      </c>
      <c r="F1947">
        <v>5</v>
      </c>
      <c r="G1947" s="1">
        <v>44045</v>
      </c>
      <c r="H1947" s="1">
        <v>44047</v>
      </c>
      <c r="I1947" s="1">
        <f t="shared" si="61"/>
        <v>44052</v>
      </c>
      <c r="J1947" t="str">
        <f t="shared" si="60"/>
        <v>Tipe2 Laci 180 Hitam</v>
      </c>
      <c r="K1947">
        <v>1400000</v>
      </c>
    </row>
    <row r="1948" spans="1:11" x14ac:dyDescent="0.25">
      <c r="A1948" t="s">
        <v>1971</v>
      </c>
      <c r="B1948">
        <v>160</v>
      </c>
      <c r="C1948" t="s">
        <v>9</v>
      </c>
      <c r="D1948" t="s">
        <v>7</v>
      </c>
      <c r="E1948" t="s">
        <v>16</v>
      </c>
      <c r="F1948">
        <v>5</v>
      </c>
      <c r="G1948" s="1">
        <v>44045</v>
      </c>
      <c r="H1948" s="1">
        <v>44048</v>
      </c>
      <c r="I1948" s="1">
        <f t="shared" si="61"/>
        <v>44052</v>
      </c>
      <c r="J1948" t="str">
        <f t="shared" si="60"/>
        <v>Tipe1 Laci 160 Coklat</v>
      </c>
      <c r="K1948">
        <v>1000000</v>
      </c>
    </row>
    <row r="1949" spans="1:11" x14ac:dyDescent="0.25">
      <c r="A1949" t="s">
        <v>1972</v>
      </c>
      <c r="B1949">
        <v>180</v>
      </c>
      <c r="C1949" t="s">
        <v>11</v>
      </c>
      <c r="D1949" t="s">
        <v>10</v>
      </c>
      <c r="E1949" t="s">
        <v>8</v>
      </c>
      <c r="F1949">
        <v>5</v>
      </c>
      <c r="G1949" s="1">
        <v>44045</v>
      </c>
      <c r="H1949" s="1">
        <v>44048</v>
      </c>
      <c r="I1949" s="1">
        <f t="shared" si="61"/>
        <v>44052</v>
      </c>
      <c r="J1949" t="str">
        <f t="shared" si="60"/>
        <v>Tipe2 Biasa 180 Hitam</v>
      </c>
      <c r="K1949">
        <v>1100000</v>
      </c>
    </row>
    <row r="1950" spans="1:11" x14ac:dyDescent="0.25">
      <c r="A1950" t="s">
        <v>1973</v>
      </c>
      <c r="B1950">
        <v>140</v>
      </c>
      <c r="C1950" t="s">
        <v>12</v>
      </c>
      <c r="D1950" t="s">
        <v>13</v>
      </c>
      <c r="E1950" t="s">
        <v>8</v>
      </c>
      <c r="F1950">
        <v>5</v>
      </c>
      <c r="G1950" s="1">
        <v>44045</v>
      </c>
      <c r="H1950" s="1">
        <v>44048</v>
      </c>
      <c r="I1950" s="1">
        <f t="shared" si="61"/>
        <v>44052</v>
      </c>
      <c r="J1950" t="str">
        <f t="shared" si="60"/>
        <v>Tipe3 Biasa 140 Merah</v>
      </c>
      <c r="K1950">
        <v>1200000</v>
      </c>
    </row>
    <row r="1951" spans="1:11" x14ac:dyDescent="0.25">
      <c r="A1951" t="s">
        <v>1974</v>
      </c>
      <c r="B1951">
        <v>160</v>
      </c>
      <c r="C1951" t="s">
        <v>11</v>
      </c>
      <c r="D1951" t="s">
        <v>7</v>
      </c>
      <c r="E1951" t="s">
        <v>8</v>
      </c>
      <c r="F1951">
        <v>5</v>
      </c>
      <c r="G1951" s="1">
        <v>44045</v>
      </c>
      <c r="H1951" s="1">
        <v>44049</v>
      </c>
      <c r="I1951" s="1">
        <f t="shared" si="61"/>
        <v>44052</v>
      </c>
      <c r="J1951" t="str">
        <f t="shared" si="60"/>
        <v>Tipe1 Biasa 160 Hitam</v>
      </c>
      <c r="K1951">
        <v>700000</v>
      </c>
    </row>
    <row r="1952" spans="1:11" x14ac:dyDescent="0.25">
      <c r="A1952" t="s">
        <v>1975</v>
      </c>
      <c r="B1952">
        <v>140</v>
      </c>
      <c r="C1952" t="s">
        <v>11</v>
      </c>
      <c r="D1952" t="s">
        <v>10</v>
      </c>
      <c r="E1952" t="s">
        <v>8</v>
      </c>
      <c r="F1952">
        <v>1</v>
      </c>
      <c r="G1952" s="1">
        <v>44048</v>
      </c>
      <c r="H1952" s="1">
        <v>44049</v>
      </c>
      <c r="I1952" s="1">
        <f t="shared" si="61"/>
        <v>44055</v>
      </c>
      <c r="J1952" t="str">
        <f t="shared" si="60"/>
        <v>Tipe2 Biasa 140 Hitam</v>
      </c>
      <c r="K1952">
        <v>1100000</v>
      </c>
    </row>
    <row r="1953" spans="1:11" x14ac:dyDescent="0.25">
      <c r="A1953" t="s">
        <v>1976</v>
      </c>
      <c r="B1953">
        <v>140</v>
      </c>
      <c r="C1953" t="s">
        <v>14</v>
      </c>
      <c r="D1953" t="s">
        <v>7</v>
      </c>
      <c r="E1953" t="s">
        <v>8</v>
      </c>
      <c r="F1953">
        <v>1</v>
      </c>
      <c r="G1953" s="1">
        <v>44048</v>
      </c>
      <c r="H1953" s="1">
        <v>44049</v>
      </c>
      <c r="I1953" s="1">
        <f t="shared" si="61"/>
        <v>44055</v>
      </c>
      <c r="J1953" t="str">
        <f t="shared" si="60"/>
        <v>Tipe1 Biasa 140 Pink</v>
      </c>
      <c r="K1953">
        <v>700000</v>
      </c>
    </row>
    <row r="1954" spans="1:11" x14ac:dyDescent="0.25">
      <c r="A1954" t="s">
        <v>1977</v>
      </c>
      <c r="B1954">
        <v>160</v>
      </c>
      <c r="C1954" t="s">
        <v>9</v>
      </c>
      <c r="D1954" t="s">
        <v>13</v>
      </c>
      <c r="E1954" t="s">
        <v>8</v>
      </c>
      <c r="F1954">
        <v>1</v>
      </c>
      <c r="G1954" s="1">
        <v>44048</v>
      </c>
      <c r="H1954" s="1">
        <v>44049</v>
      </c>
      <c r="I1954" s="1">
        <f t="shared" si="61"/>
        <v>44055</v>
      </c>
      <c r="J1954" t="str">
        <f t="shared" si="60"/>
        <v>Tipe3 Biasa 160 Coklat</v>
      </c>
      <c r="K1954">
        <v>1200000</v>
      </c>
    </row>
    <row r="1955" spans="1:11" x14ac:dyDescent="0.25">
      <c r="A1955" t="s">
        <v>1978</v>
      </c>
      <c r="B1955">
        <v>160</v>
      </c>
      <c r="C1955" t="s">
        <v>11</v>
      </c>
      <c r="D1955" t="s">
        <v>10</v>
      </c>
      <c r="E1955" t="s">
        <v>8</v>
      </c>
      <c r="F1955">
        <v>1</v>
      </c>
      <c r="G1955" s="1">
        <v>44048</v>
      </c>
      <c r="H1955" s="1">
        <v>44049</v>
      </c>
      <c r="I1955" s="1">
        <f t="shared" si="61"/>
        <v>44055</v>
      </c>
      <c r="J1955" t="str">
        <f t="shared" si="60"/>
        <v>Tipe2 Biasa 160 Hitam</v>
      </c>
      <c r="K1955">
        <v>1100000</v>
      </c>
    </row>
    <row r="1956" spans="1:11" x14ac:dyDescent="0.25">
      <c r="A1956" t="s">
        <v>1979</v>
      </c>
      <c r="B1956">
        <v>140</v>
      </c>
      <c r="C1956" t="s">
        <v>11</v>
      </c>
      <c r="D1956" t="s">
        <v>13</v>
      </c>
      <c r="E1956" t="s">
        <v>8</v>
      </c>
      <c r="F1956">
        <v>1</v>
      </c>
      <c r="G1956" s="1">
        <v>44048</v>
      </c>
      <c r="H1956" s="1">
        <v>44049</v>
      </c>
      <c r="I1956" s="1">
        <f t="shared" si="61"/>
        <v>44055</v>
      </c>
      <c r="J1956" t="str">
        <f t="shared" si="60"/>
        <v>Tipe3 Biasa 140 Hitam</v>
      </c>
      <c r="K1956">
        <v>1200000</v>
      </c>
    </row>
    <row r="1957" spans="1:11" x14ac:dyDescent="0.25">
      <c r="A1957" t="s">
        <v>1980</v>
      </c>
      <c r="B1957">
        <v>160</v>
      </c>
      <c r="C1957" t="s">
        <v>12</v>
      </c>
      <c r="D1957" t="s">
        <v>7</v>
      </c>
      <c r="E1957" t="s">
        <v>8</v>
      </c>
      <c r="F1957">
        <v>1</v>
      </c>
      <c r="G1957" s="1">
        <v>44048</v>
      </c>
      <c r="H1957" s="1">
        <v>44050</v>
      </c>
      <c r="I1957" s="1">
        <f t="shared" si="61"/>
        <v>44055</v>
      </c>
      <c r="J1957" t="str">
        <f t="shared" si="60"/>
        <v>Tipe1 Biasa 160 Merah</v>
      </c>
      <c r="K1957">
        <v>700000</v>
      </c>
    </row>
    <row r="1958" spans="1:11" x14ac:dyDescent="0.25">
      <c r="A1958" t="s">
        <v>1981</v>
      </c>
      <c r="B1958">
        <v>140</v>
      </c>
      <c r="C1958" t="s">
        <v>11</v>
      </c>
      <c r="D1958" t="s">
        <v>7</v>
      </c>
      <c r="E1958" t="s">
        <v>16</v>
      </c>
      <c r="F1958">
        <v>1</v>
      </c>
      <c r="G1958" s="1">
        <v>44048</v>
      </c>
      <c r="H1958" s="1">
        <v>44050</v>
      </c>
      <c r="I1958" s="1">
        <f t="shared" si="61"/>
        <v>44055</v>
      </c>
      <c r="J1958" t="str">
        <f t="shared" si="60"/>
        <v>Tipe1 Laci 140 Hitam</v>
      </c>
      <c r="K1958">
        <v>1000000</v>
      </c>
    </row>
    <row r="1959" spans="1:11" x14ac:dyDescent="0.25">
      <c r="A1959" t="s">
        <v>1982</v>
      </c>
      <c r="B1959">
        <v>120</v>
      </c>
      <c r="C1959" t="s">
        <v>6</v>
      </c>
      <c r="D1959" t="s">
        <v>7</v>
      </c>
      <c r="E1959" t="s">
        <v>8</v>
      </c>
      <c r="F1959">
        <v>1</v>
      </c>
      <c r="G1959" s="1">
        <v>44048</v>
      </c>
      <c r="H1959" s="1">
        <v>44050</v>
      </c>
      <c r="I1959" s="1">
        <f t="shared" si="61"/>
        <v>44055</v>
      </c>
      <c r="J1959" t="str">
        <f t="shared" si="60"/>
        <v>Tipe1 Biasa 120 Abu-Abu</v>
      </c>
      <c r="K1959">
        <v>700000</v>
      </c>
    </row>
    <row r="1960" spans="1:11" x14ac:dyDescent="0.25">
      <c r="A1960" t="s">
        <v>1983</v>
      </c>
      <c r="B1960">
        <v>160</v>
      </c>
      <c r="C1960" t="s">
        <v>12</v>
      </c>
      <c r="D1960" t="s">
        <v>13</v>
      </c>
      <c r="E1960" t="s">
        <v>8</v>
      </c>
      <c r="F1960">
        <v>1</v>
      </c>
      <c r="G1960" s="1">
        <v>44048</v>
      </c>
      <c r="H1960" s="1">
        <v>44051</v>
      </c>
      <c r="I1960" s="1">
        <f t="shared" si="61"/>
        <v>44055</v>
      </c>
      <c r="J1960" t="str">
        <f t="shared" si="60"/>
        <v>Tipe3 Biasa 160 Merah</v>
      </c>
      <c r="K1960">
        <v>1200000</v>
      </c>
    </row>
    <row r="1961" spans="1:11" x14ac:dyDescent="0.25">
      <c r="A1961" t="s">
        <v>1984</v>
      </c>
      <c r="B1961">
        <v>140</v>
      </c>
      <c r="C1961" t="s">
        <v>14</v>
      </c>
      <c r="D1961" t="s">
        <v>7</v>
      </c>
      <c r="E1961" t="s">
        <v>8</v>
      </c>
      <c r="F1961">
        <v>1</v>
      </c>
      <c r="G1961" s="1">
        <v>44050</v>
      </c>
      <c r="H1961" s="1">
        <v>44051</v>
      </c>
      <c r="I1961" s="1">
        <f t="shared" si="61"/>
        <v>44057</v>
      </c>
      <c r="J1961" t="str">
        <f t="shared" si="60"/>
        <v>Tipe1 Biasa 140 Pink</v>
      </c>
      <c r="K1961">
        <v>700000</v>
      </c>
    </row>
    <row r="1962" spans="1:11" x14ac:dyDescent="0.25">
      <c r="A1962" t="s">
        <v>1985</v>
      </c>
      <c r="B1962">
        <v>120</v>
      </c>
      <c r="C1962" t="s">
        <v>11</v>
      </c>
      <c r="D1962" t="s">
        <v>10</v>
      </c>
      <c r="E1962" t="s">
        <v>8</v>
      </c>
      <c r="F1962">
        <v>1</v>
      </c>
      <c r="G1962" s="1">
        <v>44050</v>
      </c>
      <c r="H1962" s="1">
        <v>44051</v>
      </c>
      <c r="I1962" s="1">
        <f t="shared" si="61"/>
        <v>44057</v>
      </c>
      <c r="J1962" t="str">
        <f t="shared" si="60"/>
        <v>Tipe2 Biasa 120 Hitam</v>
      </c>
      <c r="K1962">
        <v>1100000</v>
      </c>
    </row>
    <row r="1963" spans="1:11" x14ac:dyDescent="0.25">
      <c r="A1963" t="s">
        <v>1986</v>
      </c>
      <c r="B1963">
        <v>140</v>
      </c>
      <c r="C1963" t="s">
        <v>9</v>
      </c>
      <c r="D1963" t="s">
        <v>10</v>
      </c>
      <c r="E1963" t="s">
        <v>8</v>
      </c>
      <c r="F1963">
        <v>1</v>
      </c>
      <c r="G1963" s="1">
        <v>44050</v>
      </c>
      <c r="H1963" s="1">
        <v>44051</v>
      </c>
      <c r="I1963" s="1">
        <f t="shared" si="61"/>
        <v>44057</v>
      </c>
      <c r="J1963" t="str">
        <f t="shared" si="60"/>
        <v>Tipe2 Biasa 140 Coklat</v>
      </c>
      <c r="K1963">
        <v>1100000</v>
      </c>
    </row>
    <row r="1964" spans="1:11" x14ac:dyDescent="0.25">
      <c r="A1964" t="s">
        <v>1987</v>
      </c>
      <c r="B1964">
        <v>140</v>
      </c>
      <c r="C1964" t="s">
        <v>11</v>
      </c>
      <c r="D1964" t="s">
        <v>7</v>
      </c>
      <c r="E1964" t="s">
        <v>8</v>
      </c>
      <c r="F1964">
        <v>1</v>
      </c>
      <c r="G1964" s="1">
        <v>44050</v>
      </c>
      <c r="H1964" s="1">
        <v>44052</v>
      </c>
      <c r="I1964" s="1">
        <f t="shared" si="61"/>
        <v>44057</v>
      </c>
      <c r="J1964" t="str">
        <f t="shared" si="60"/>
        <v>Tipe1 Biasa 140 Hitam</v>
      </c>
      <c r="K1964">
        <v>700000</v>
      </c>
    </row>
    <row r="1965" spans="1:11" x14ac:dyDescent="0.25">
      <c r="A1965" t="s">
        <v>1988</v>
      </c>
      <c r="B1965">
        <v>180</v>
      </c>
      <c r="C1965" t="s">
        <v>9</v>
      </c>
      <c r="D1965" t="s">
        <v>7</v>
      </c>
      <c r="E1965" t="s">
        <v>8</v>
      </c>
      <c r="F1965">
        <v>1</v>
      </c>
      <c r="G1965" s="1">
        <v>44050</v>
      </c>
      <c r="H1965" s="1">
        <v>44052</v>
      </c>
      <c r="I1965" s="1">
        <f t="shared" si="61"/>
        <v>44057</v>
      </c>
      <c r="J1965" t="str">
        <f t="shared" si="60"/>
        <v>Tipe1 Biasa 180 Coklat</v>
      </c>
      <c r="K1965">
        <v>700000</v>
      </c>
    </row>
    <row r="1966" spans="1:11" x14ac:dyDescent="0.25">
      <c r="A1966" t="s">
        <v>1989</v>
      </c>
      <c r="B1966">
        <v>180</v>
      </c>
      <c r="C1966" t="s">
        <v>11</v>
      </c>
      <c r="D1966" t="s">
        <v>15</v>
      </c>
      <c r="E1966" t="s">
        <v>8</v>
      </c>
      <c r="F1966">
        <v>1</v>
      </c>
      <c r="G1966" s="1">
        <v>44050</v>
      </c>
      <c r="H1966" s="1">
        <v>44052</v>
      </c>
      <c r="I1966" s="1">
        <f t="shared" si="61"/>
        <v>44057</v>
      </c>
      <c r="J1966" t="str">
        <f t="shared" si="60"/>
        <v>Tipe4 Biasa 180 Hitam</v>
      </c>
      <c r="K1966">
        <v>1300000</v>
      </c>
    </row>
    <row r="1967" spans="1:11" x14ac:dyDescent="0.25">
      <c r="A1967" t="s">
        <v>1990</v>
      </c>
      <c r="B1967">
        <v>160</v>
      </c>
      <c r="C1967" t="s">
        <v>6</v>
      </c>
      <c r="D1967" t="s">
        <v>10</v>
      </c>
      <c r="E1967" t="s">
        <v>8</v>
      </c>
      <c r="F1967">
        <v>1</v>
      </c>
      <c r="G1967" s="1">
        <v>44050</v>
      </c>
      <c r="H1967" s="1">
        <v>44053</v>
      </c>
      <c r="I1967" s="1">
        <f t="shared" si="61"/>
        <v>44057</v>
      </c>
      <c r="J1967" t="str">
        <f t="shared" si="60"/>
        <v>Tipe2 Biasa 160 Abu-Abu</v>
      </c>
      <c r="K1967">
        <v>1100000</v>
      </c>
    </row>
    <row r="1968" spans="1:11" x14ac:dyDescent="0.25">
      <c r="A1968" t="s">
        <v>1991</v>
      </c>
      <c r="B1968">
        <v>120</v>
      </c>
      <c r="C1968" t="s">
        <v>14</v>
      </c>
      <c r="D1968" t="s">
        <v>10</v>
      </c>
      <c r="E1968" t="s">
        <v>8</v>
      </c>
      <c r="F1968">
        <v>1</v>
      </c>
      <c r="G1968" s="1">
        <v>44052</v>
      </c>
      <c r="H1968" s="1">
        <v>44053</v>
      </c>
      <c r="I1968" s="1">
        <f t="shared" si="61"/>
        <v>44059</v>
      </c>
      <c r="J1968" t="str">
        <f t="shared" si="60"/>
        <v>Tipe2 Biasa 120 Pink</v>
      </c>
      <c r="K1968">
        <v>1100000</v>
      </c>
    </row>
    <row r="1969" spans="1:11" x14ac:dyDescent="0.25">
      <c r="A1969" t="s">
        <v>1992</v>
      </c>
      <c r="B1969">
        <v>160</v>
      </c>
      <c r="C1969" t="s">
        <v>6</v>
      </c>
      <c r="D1969" t="s">
        <v>7</v>
      </c>
      <c r="E1969" t="s">
        <v>8</v>
      </c>
      <c r="F1969">
        <v>1</v>
      </c>
      <c r="G1969" s="1">
        <v>44052</v>
      </c>
      <c r="H1969" s="1">
        <v>44053</v>
      </c>
      <c r="I1969" s="1">
        <f t="shared" si="61"/>
        <v>44059</v>
      </c>
      <c r="J1969" t="str">
        <f t="shared" si="60"/>
        <v>Tipe1 Biasa 160 Abu-Abu</v>
      </c>
      <c r="K1969">
        <v>700000</v>
      </c>
    </row>
    <row r="1970" spans="1:11" x14ac:dyDescent="0.25">
      <c r="A1970" t="s">
        <v>1993</v>
      </c>
      <c r="B1970">
        <v>140</v>
      </c>
      <c r="C1970" t="s">
        <v>12</v>
      </c>
      <c r="D1970" t="s">
        <v>7</v>
      </c>
      <c r="E1970" t="s">
        <v>8</v>
      </c>
      <c r="F1970">
        <v>1</v>
      </c>
      <c r="G1970" s="1">
        <v>44052</v>
      </c>
      <c r="H1970" s="1">
        <v>44053</v>
      </c>
      <c r="I1970" s="1">
        <f t="shared" si="61"/>
        <v>44059</v>
      </c>
      <c r="J1970" t="str">
        <f t="shared" si="60"/>
        <v>Tipe1 Biasa 140 Merah</v>
      </c>
      <c r="K1970">
        <v>700000</v>
      </c>
    </row>
    <row r="1971" spans="1:11" x14ac:dyDescent="0.25">
      <c r="A1971" t="s">
        <v>1994</v>
      </c>
      <c r="B1971">
        <v>140</v>
      </c>
      <c r="C1971" t="s">
        <v>11</v>
      </c>
      <c r="D1971" t="s">
        <v>13</v>
      </c>
      <c r="E1971" t="s">
        <v>8</v>
      </c>
      <c r="F1971">
        <v>1</v>
      </c>
      <c r="G1971" s="1">
        <v>44052</v>
      </c>
      <c r="H1971" s="1">
        <v>44054</v>
      </c>
      <c r="I1971" s="1">
        <f t="shared" si="61"/>
        <v>44059</v>
      </c>
      <c r="J1971" t="str">
        <f t="shared" si="60"/>
        <v>Tipe3 Biasa 140 Hitam</v>
      </c>
      <c r="K1971">
        <v>1200000</v>
      </c>
    </row>
    <row r="1972" spans="1:11" x14ac:dyDescent="0.25">
      <c r="A1972" t="s">
        <v>1995</v>
      </c>
      <c r="B1972">
        <v>160</v>
      </c>
      <c r="C1972" t="s">
        <v>11</v>
      </c>
      <c r="D1972" t="s">
        <v>7</v>
      </c>
      <c r="E1972" t="s">
        <v>8</v>
      </c>
      <c r="F1972">
        <v>1</v>
      </c>
      <c r="G1972" s="1">
        <v>44052</v>
      </c>
      <c r="H1972" s="1">
        <v>44054</v>
      </c>
      <c r="I1972" s="1">
        <f t="shared" si="61"/>
        <v>44059</v>
      </c>
      <c r="J1972" t="str">
        <f t="shared" si="60"/>
        <v>Tipe1 Biasa 160 Hitam</v>
      </c>
      <c r="K1972">
        <v>700000</v>
      </c>
    </row>
    <row r="1973" spans="1:11" x14ac:dyDescent="0.25">
      <c r="A1973" t="s">
        <v>1996</v>
      </c>
      <c r="B1973">
        <v>160</v>
      </c>
      <c r="C1973" t="s">
        <v>11</v>
      </c>
      <c r="D1973" t="s">
        <v>10</v>
      </c>
      <c r="E1973" t="s">
        <v>8</v>
      </c>
      <c r="F1973">
        <v>1</v>
      </c>
      <c r="G1973" s="1">
        <v>44052</v>
      </c>
      <c r="H1973" s="1">
        <v>44054</v>
      </c>
      <c r="I1973" s="1">
        <f t="shared" si="61"/>
        <v>44059</v>
      </c>
      <c r="J1973" t="str">
        <f t="shared" si="60"/>
        <v>Tipe2 Biasa 160 Hitam</v>
      </c>
      <c r="K1973">
        <v>1100000</v>
      </c>
    </row>
    <row r="1974" spans="1:11" x14ac:dyDescent="0.25">
      <c r="A1974" t="s">
        <v>1997</v>
      </c>
      <c r="B1974">
        <v>160</v>
      </c>
      <c r="C1974" t="s">
        <v>9</v>
      </c>
      <c r="D1974" t="s">
        <v>7</v>
      </c>
      <c r="E1974" t="s">
        <v>8</v>
      </c>
      <c r="F1974">
        <v>1</v>
      </c>
      <c r="G1974" s="1">
        <v>44052</v>
      </c>
      <c r="H1974" s="1">
        <v>44054</v>
      </c>
      <c r="I1974" s="1">
        <f t="shared" si="61"/>
        <v>44059</v>
      </c>
      <c r="J1974" t="str">
        <f t="shared" si="60"/>
        <v>Tipe1 Biasa 160 Coklat</v>
      </c>
      <c r="K1974">
        <v>700000</v>
      </c>
    </row>
    <row r="1975" spans="1:11" x14ac:dyDescent="0.25">
      <c r="A1975" t="s">
        <v>1998</v>
      </c>
      <c r="B1975">
        <v>140</v>
      </c>
      <c r="C1975" t="s">
        <v>14</v>
      </c>
      <c r="D1975" t="s">
        <v>10</v>
      </c>
      <c r="E1975" t="s">
        <v>8</v>
      </c>
      <c r="F1975">
        <v>1</v>
      </c>
      <c r="G1975" s="1">
        <v>44052</v>
      </c>
      <c r="H1975" s="1">
        <v>44054</v>
      </c>
      <c r="I1975" s="1">
        <f t="shared" si="61"/>
        <v>44059</v>
      </c>
      <c r="J1975" t="str">
        <f t="shared" si="60"/>
        <v>Tipe2 Biasa 140 Pink</v>
      </c>
      <c r="K1975">
        <v>1100000</v>
      </c>
    </row>
    <row r="1976" spans="1:11" x14ac:dyDescent="0.25">
      <c r="A1976" t="s">
        <v>1999</v>
      </c>
      <c r="B1976">
        <v>160</v>
      </c>
      <c r="C1976" t="s">
        <v>6</v>
      </c>
      <c r="D1976" t="s">
        <v>13</v>
      </c>
      <c r="E1976" t="s">
        <v>8</v>
      </c>
      <c r="F1976">
        <v>1</v>
      </c>
      <c r="G1976" s="1">
        <v>44052</v>
      </c>
      <c r="H1976" s="1">
        <v>44054</v>
      </c>
      <c r="I1976" s="1">
        <f t="shared" si="61"/>
        <v>44059</v>
      </c>
      <c r="J1976" t="str">
        <f t="shared" si="60"/>
        <v>Tipe3 Biasa 160 Abu-Abu</v>
      </c>
      <c r="K1976">
        <v>1200000</v>
      </c>
    </row>
    <row r="1977" spans="1:11" x14ac:dyDescent="0.25">
      <c r="A1977" t="s">
        <v>2000</v>
      </c>
      <c r="B1977">
        <v>180</v>
      </c>
      <c r="C1977" t="s">
        <v>9</v>
      </c>
      <c r="D1977" t="s">
        <v>7</v>
      </c>
      <c r="E1977" t="s">
        <v>8</v>
      </c>
      <c r="F1977">
        <v>1</v>
      </c>
      <c r="G1977" s="1">
        <v>44052</v>
      </c>
      <c r="H1977" s="1">
        <v>44054</v>
      </c>
      <c r="I1977" s="1">
        <f t="shared" si="61"/>
        <v>44059</v>
      </c>
      <c r="J1977" t="str">
        <f t="shared" si="60"/>
        <v>Tipe1 Biasa 180 Coklat</v>
      </c>
      <c r="K1977">
        <v>700000</v>
      </c>
    </row>
    <row r="1978" spans="1:11" x14ac:dyDescent="0.25">
      <c r="A1978" t="s">
        <v>2001</v>
      </c>
      <c r="B1978">
        <v>180</v>
      </c>
      <c r="C1978" t="s">
        <v>11</v>
      </c>
      <c r="D1978" t="s">
        <v>7</v>
      </c>
      <c r="E1978" t="s">
        <v>8</v>
      </c>
      <c r="F1978">
        <v>1</v>
      </c>
      <c r="G1978" s="1">
        <v>44052</v>
      </c>
      <c r="H1978" s="1">
        <v>44055</v>
      </c>
      <c r="I1978" s="1">
        <f t="shared" si="61"/>
        <v>44059</v>
      </c>
      <c r="J1978" t="str">
        <f t="shared" si="60"/>
        <v>Tipe1 Biasa 180 Hitam</v>
      </c>
      <c r="K1978">
        <v>700000</v>
      </c>
    </row>
    <row r="1979" spans="1:11" x14ac:dyDescent="0.25">
      <c r="A1979" t="s">
        <v>2002</v>
      </c>
      <c r="B1979">
        <v>160</v>
      </c>
      <c r="C1979" t="s">
        <v>11</v>
      </c>
      <c r="D1979" t="s">
        <v>13</v>
      </c>
      <c r="E1979" t="s">
        <v>8</v>
      </c>
      <c r="F1979">
        <v>1</v>
      </c>
      <c r="G1979" s="1">
        <v>44052</v>
      </c>
      <c r="H1979" s="1">
        <v>44055</v>
      </c>
      <c r="I1979" s="1">
        <f t="shared" si="61"/>
        <v>44059</v>
      </c>
      <c r="J1979" t="str">
        <f t="shared" si="60"/>
        <v>Tipe3 Biasa 160 Hitam</v>
      </c>
      <c r="K1979">
        <v>1200000</v>
      </c>
    </row>
    <row r="1980" spans="1:11" x14ac:dyDescent="0.25">
      <c r="A1980" t="s">
        <v>2003</v>
      </c>
      <c r="B1980">
        <v>160</v>
      </c>
      <c r="C1980" t="s">
        <v>11</v>
      </c>
      <c r="D1980" t="s">
        <v>10</v>
      </c>
      <c r="E1980" t="s">
        <v>8</v>
      </c>
      <c r="F1980">
        <v>1</v>
      </c>
      <c r="G1980" s="1">
        <v>44052</v>
      </c>
      <c r="H1980" s="1">
        <v>44055</v>
      </c>
      <c r="I1980" s="1">
        <f t="shared" si="61"/>
        <v>44059</v>
      </c>
      <c r="J1980" t="str">
        <f t="shared" si="60"/>
        <v>Tipe2 Biasa 160 Hitam</v>
      </c>
      <c r="K1980">
        <v>1100000</v>
      </c>
    </row>
    <row r="1981" spans="1:11" x14ac:dyDescent="0.25">
      <c r="A1981" t="s">
        <v>2004</v>
      </c>
      <c r="B1981">
        <v>160</v>
      </c>
      <c r="C1981" t="s">
        <v>14</v>
      </c>
      <c r="D1981" t="s">
        <v>10</v>
      </c>
      <c r="E1981" t="s">
        <v>8</v>
      </c>
      <c r="F1981">
        <v>1</v>
      </c>
      <c r="G1981" s="1">
        <v>44052</v>
      </c>
      <c r="H1981" s="1">
        <v>44055</v>
      </c>
      <c r="I1981" s="1">
        <f t="shared" si="61"/>
        <v>44059</v>
      </c>
      <c r="J1981" t="str">
        <f t="shared" si="60"/>
        <v>Tipe2 Biasa 160 Pink</v>
      </c>
      <c r="K1981">
        <v>1100000</v>
      </c>
    </row>
    <row r="1982" spans="1:11" x14ac:dyDescent="0.25">
      <c r="A1982" t="s">
        <v>2005</v>
      </c>
      <c r="B1982">
        <v>160</v>
      </c>
      <c r="C1982" t="s">
        <v>6</v>
      </c>
      <c r="D1982" t="s">
        <v>10</v>
      </c>
      <c r="E1982" t="s">
        <v>8</v>
      </c>
      <c r="F1982">
        <v>1</v>
      </c>
      <c r="G1982" s="1">
        <v>44052</v>
      </c>
      <c r="H1982" s="1">
        <v>44055</v>
      </c>
      <c r="I1982" s="1">
        <f t="shared" si="61"/>
        <v>44059</v>
      </c>
      <c r="J1982" t="str">
        <f t="shared" si="60"/>
        <v>Tipe2 Biasa 160 Abu-Abu</v>
      </c>
      <c r="K1982">
        <v>1100000</v>
      </c>
    </row>
    <row r="1983" spans="1:11" x14ac:dyDescent="0.25">
      <c r="A1983" t="s">
        <v>2006</v>
      </c>
      <c r="B1983">
        <v>180</v>
      </c>
      <c r="C1983" t="s">
        <v>11</v>
      </c>
      <c r="D1983" t="s">
        <v>7</v>
      </c>
      <c r="E1983" t="s">
        <v>8</v>
      </c>
      <c r="F1983">
        <v>1</v>
      </c>
      <c r="G1983" s="1">
        <v>44052</v>
      </c>
      <c r="H1983" s="1">
        <v>44055</v>
      </c>
      <c r="I1983" s="1">
        <f t="shared" si="61"/>
        <v>44059</v>
      </c>
      <c r="J1983" t="str">
        <f t="shared" si="60"/>
        <v>Tipe1 Biasa 180 Hitam</v>
      </c>
      <c r="K1983">
        <v>700000</v>
      </c>
    </row>
    <row r="1984" spans="1:11" x14ac:dyDescent="0.25">
      <c r="A1984" t="s">
        <v>2007</v>
      </c>
      <c r="B1984">
        <v>140</v>
      </c>
      <c r="C1984" t="s">
        <v>14</v>
      </c>
      <c r="D1984" t="s">
        <v>13</v>
      </c>
      <c r="E1984" t="s">
        <v>8</v>
      </c>
      <c r="F1984">
        <v>1</v>
      </c>
      <c r="G1984" s="1">
        <v>44052</v>
      </c>
      <c r="H1984" s="1">
        <v>44055</v>
      </c>
      <c r="I1984" s="1">
        <f t="shared" si="61"/>
        <v>44059</v>
      </c>
      <c r="J1984" t="str">
        <f t="shared" si="60"/>
        <v>Tipe3 Biasa 140 Pink</v>
      </c>
      <c r="K1984">
        <v>1200000</v>
      </c>
    </row>
    <row r="1985" spans="1:11" x14ac:dyDescent="0.25">
      <c r="A1985" t="s">
        <v>2008</v>
      </c>
      <c r="B1985">
        <v>160</v>
      </c>
      <c r="C1985" t="s">
        <v>11</v>
      </c>
      <c r="D1985" t="s">
        <v>7</v>
      </c>
      <c r="E1985" t="s">
        <v>8</v>
      </c>
      <c r="F1985">
        <v>1</v>
      </c>
      <c r="G1985" s="1">
        <v>44052</v>
      </c>
      <c r="H1985" s="1">
        <v>44055</v>
      </c>
      <c r="I1985" s="1">
        <f t="shared" si="61"/>
        <v>44059</v>
      </c>
      <c r="J1985" t="str">
        <f t="shared" si="60"/>
        <v>Tipe1 Biasa 160 Hitam</v>
      </c>
      <c r="K1985">
        <v>700000</v>
      </c>
    </row>
    <row r="1986" spans="1:11" x14ac:dyDescent="0.25">
      <c r="A1986" t="s">
        <v>2009</v>
      </c>
      <c r="B1986">
        <v>180</v>
      </c>
      <c r="C1986" t="s">
        <v>11</v>
      </c>
      <c r="D1986" t="s">
        <v>7</v>
      </c>
      <c r="E1986" t="s">
        <v>8</v>
      </c>
      <c r="F1986">
        <v>1</v>
      </c>
      <c r="G1986" s="1">
        <v>44055</v>
      </c>
      <c r="H1986" s="1">
        <v>44056</v>
      </c>
      <c r="I1986" s="1">
        <f t="shared" si="61"/>
        <v>44062</v>
      </c>
      <c r="J1986" t="str">
        <f t="shared" ref="J1986:J2049" si="62">_xlfn.TEXTJOIN(" ",TRUE,D1986,E1986,B1986,C1986)</f>
        <v>Tipe1 Biasa 180 Hitam</v>
      </c>
      <c r="K1986">
        <v>700000</v>
      </c>
    </row>
    <row r="1987" spans="1:11" x14ac:dyDescent="0.25">
      <c r="A1987" t="s">
        <v>2010</v>
      </c>
      <c r="B1987">
        <v>160</v>
      </c>
      <c r="C1987" t="s">
        <v>6</v>
      </c>
      <c r="D1987" t="s">
        <v>13</v>
      </c>
      <c r="E1987" t="s">
        <v>17</v>
      </c>
      <c r="F1987">
        <v>1</v>
      </c>
      <c r="G1987" s="1">
        <v>44055</v>
      </c>
      <c r="H1987" s="1">
        <v>44056</v>
      </c>
      <c r="I1987" s="1">
        <f t="shared" ref="I1987:I2050" si="63">G1987+7</f>
        <v>44062</v>
      </c>
      <c r="J1987" t="str">
        <f t="shared" si="62"/>
        <v>Tipe3 Permata 160 Abu-Abu</v>
      </c>
      <c r="K1987">
        <v>1800000</v>
      </c>
    </row>
    <row r="1988" spans="1:11" x14ac:dyDescent="0.25">
      <c r="A1988" t="s">
        <v>2011</v>
      </c>
      <c r="B1988">
        <v>180</v>
      </c>
      <c r="C1988" t="s">
        <v>9</v>
      </c>
      <c r="D1988" t="s">
        <v>15</v>
      </c>
      <c r="E1988" t="s">
        <v>8</v>
      </c>
      <c r="F1988">
        <v>1</v>
      </c>
      <c r="G1988" s="1">
        <v>44055</v>
      </c>
      <c r="H1988" s="1">
        <v>44057</v>
      </c>
      <c r="I1988" s="1">
        <f t="shared" si="63"/>
        <v>44062</v>
      </c>
      <c r="J1988" t="str">
        <f t="shared" si="62"/>
        <v>Tipe4 Biasa 180 Coklat</v>
      </c>
      <c r="K1988">
        <v>1300000</v>
      </c>
    </row>
    <row r="1989" spans="1:11" x14ac:dyDescent="0.25">
      <c r="A1989" t="s">
        <v>2012</v>
      </c>
      <c r="B1989">
        <v>160</v>
      </c>
      <c r="C1989" t="s">
        <v>9</v>
      </c>
      <c r="D1989" t="s">
        <v>13</v>
      </c>
      <c r="E1989" t="s">
        <v>8</v>
      </c>
      <c r="F1989">
        <v>1</v>
      </c>
      <c r="G1989" s="1">
        <v>44055</v>
      </c>
      <c r="H1989" s="1">
        <v>44057</v>
      </c>
      <c r="I1989" s="1">
        <f t="shared" si="63"/>
        <v>44062</v>
      </c>
      <c r="J1989" t="str">
        <f t="shared" si="62"/>
        <v>Tipe3 Biasa 160 Coklat</v>
      </c>
      <c r="K1989">
        <v>1200000</v>
      </c>
    </row>
    <row r="1990" spans="1:11" x14ac:dyDescent="0.25">
      <c r="A1990" t="s">
        <v>2013</v>
      </c>
      <c r="B1990">
        <v>160</v>
      </c>
      <c r="C1990" t="s">
        <v>9</v>
      </c>
      <c r="D1990" t="s">
        <v>7</v>
      </c>
      <c r="E1990" t="s">
        <v>8</v>
      </c>
      <c r="F1990">
        <v>1</v>
      </c>
      <c r="G1990" s="1">
        <v>44055</v>
      </c>
      <c r="H1990" s="1">
        <v>44057</v>
      </c>
      <c r="I1990" s="1">
        <f t="shared" si="63"/>
        <v>44062</v>
      </c>
      <c r="J1990" t="str">
        <f t="shared" si="62"/>
        <v>Tipe1 Biasa 160 Coklat</v>
      </c>
      <c r="K1990">
        <v>700000</v>
      </c>
    </row>
    <row r="1991" spans="1:11" x14ac:dyDescent="0.25">
      <c r="A1991" t="s">
        <v>2014</v>
      </c>
      <c r="B1991">
        <v>160</v>
      </c>
      <c r="C1991" t="s">
        <v>14</v>
      </c>
      <c r="D1991" t="s">
        <v>13</v>
      </c>
      <c r="E1991" t="s">
        <v>8</v>
      </c>
      <c r="F1991">
        <v>1</v>
      </c>
      <c r="G1991" s="1">
        <v>44055</v>
      </c>
      <c r="H1991" s="1">
        <v>44057</v>
      </c>
      <c r="I1991" s="1">
        <f t="shared" si="63"/>
        <v>44062</v>
      </c>
      <c r="J1991" t="str">
        <f t="shared" si="62"/>
        <v>Tipe3 Biasa 160 Pink</v>
      </c>
      <c r="K1991">
        <v>1200000</v>
      </c>
    </row>
    <row r="1992" spans="1:11" x14ac:dyDescent="0.25">
      <c r="A1992" t="s">
        <v>2015</v>
      </c>
      <c r="B1992">
        <v>160</v>
      </c>
      <c r="C1992" t="s">
        <v>11</v>
      </c>
      <c r="D1992" t="s">
        <v>7</v>
      </c>
      <c r="E1992" t="s">
        <v>16</v>
      </c>
      <c r="F1992">
        <v>1</v>
      </c>
      <c r="G1992" s="1">
        <v>44055</v>
      </c>
      <c r="H1992" s="1">
        <v>44057</v>
      </c>
      <c r="I1992" s="1">
        <f t="shared" si="63"/>
        <v>44062</v>
      </c>
      <c r="J1992" t="str">
        <f t="shared" si="62"/>
        <v>Tipe1 Laci 160 Hitam</v>
      </c>
      <c r="K1992">
        <v>1000000</v>
      </c>
    </row>
    <row r="1993" spans="1:11" x14ac:dyDescent="0.25">
      <c r="A1993" t="s">
        <v>2016</v>
      </c>
      <c r="B1993">
        <v>180</v>
      </c>
      <c r="C1993" t="s">
        <v>14</v>
      </c>
      <c r="D1993" t="s">
        <v>15</v>
      </c>
      <c r="E1993" t="s">
        <v>8</v>
      </c>
      <c r="F1993">
        <v>1</v>
      </c>
      <c r="G1993" s="1">
        <v>44055</v>
      </c>
      <c r="H1993" s="1">
        <v>44057</v>
      </c>
      <c r="I1993" s="1">
        <f t="shared" si="63"/>
        <v>44062</v>
      </c>
      <c r="J1993" t="str">
        <f t="shared" si="62"/>
        <v>Tipe4 Biasa 180 Pink</v>
      </c>
      <c r="K1993">
        <v>1300000</v>
      </c>
    </row>
    <row r="1994" spans="1:11" x14ac:dyDescent="0.25">
      <c r="A1994" t="s">
        <v>2017</v>
      </c>
      <c r="B1994">
        <v>180</v>
      </c>
      <c r="C1994" t="s">
        <v>9</v>
      </c>
      <c r="D1994" t="s">
        <v>10</v>
      </c>
      <c r="E1994" t="s">
        <v>8</v>
      </c>
      <c r="F1994">
        <v>1</v>
      </c>
      <c r="G1994" s="1">
        <v>44055</v>
      </c>
      <c r="H1994" s="1">
        <v>44057</v>
      </c>
      <c r="I1994" s="1">
        <f t="shared" si="63"/>
        <v>44062</v>
      </c>
      <c r="J1994" t="str">
        <f t="shared" si="62"/>
        <v>Tipe2 Biasa 180 Coklat</v>
      </c>
      <c r="K1994">
        <v>1100000</v>
      </c>
    </row>
    <row r="1995" spans="1:11" x14ac:dyDescent="0.25">
      <c r="A1995" t="s">
        <v>2018</v>
      </c>
      <c r="B1995">
        <v>180</v>
      </c>
      <c r="C1995" t="s">
        <v>6</v>
      </c>
      <c r="D1995" t="s">
        <v>13</v>
      </c>
      <c r="E1995" t="s">
        <v>16</v>
      </c>
      <c r="F1995">
        <v>1</v>
      </c>
      <c r="G1995" s="1">
        <v>44055</v>
      </c>
      <c r="H1995" s="1">
        <v>44057</v>
      </c>
      <c r="I1995" s="1">
        <f t="shared" si="63"/>
        <v>44062</v>
      </c>
      <c r="J1995" t="str">
        <f t="shared" si="62"/>
        <v>Tipe3 Laci 180 Abu-Abu</v>
      </c>
      <c r="K1995">
        <v>1500000</v>
      </c>
    </row>
    <row r="1996" spans="1:11" x14ac:dyDescent="0.25">
      <c r="A1996" t="s">
        <v>2019</v>
      </c>
      <c r="B1996">
        <v>160</v>
      </c>
      <c r="C1996" t="s">
        <v>14</v>
      </c>
      <c r="D1996" t="s">
        <v>10</v>
      </c>
      <c r="E1996" t="s">
        <v>8</v>
      </c>
      <c r="F1996">
        <v>3</v>
      </c>
      <c r="G1996" s="1">
        <v>44057</v>
      </c>
      <c r="H1996" s="1">
        <v>44058</v>
      </c>
      <c r="I1996" s="1">
        <f t="shared" si="63"/>
        <v>44064</v>
      </c>
      <c r="J1996" t="str">
        <f t="shared" si="62"/>
        <v>Tipe2 Biasa 160 Pink</v>
      </c>
      <c r="K1996">
        <v>1100000</v>
      </c>
    </row>
    <row r="1997" spans="1:11" x14ac:dyDescent="0.25">
      <c r="A1997" t="s">
        <v>2020</v>
      </c>
      <c r="B1997">
        <v>120</v>
      </c>
      <c r="C1997" t="s">
        <v>14</v>
      </c>
      <c r="D1997" t="s">
        <v>7</v>
      </c>
      <c r="E1997" t="s">
        <v>16</v>
      </c>
      <c r="F1997">
        <v>3</v>
      </c>
      <c r="G1997" s="1">
        <v>44057</v>
      </c>
      <c r="H1997" s="1">
        <v>44059</v>
      </c>
      <c r="I1997" s="1">
        <f t="shared" si="63"/>
        <v>44064</v>
      </c>
      <c r="J1997" t="str">
        <f t="shared" si="62"/>
        <v>Tipe1 Laci 120 Pink</v>
      </c>
      <c r="K1997">
        <v>1000000</v>
      </c>
    </row>
    <row r="1998" spans="1:11" x14ac:dyDescent="0.25">
      <c r="A1998" t="s">
        <v>2021</v>
      </c>
      <c r="B1998">
        <v>140</v>
      </c>
      <c r="C1998" t="s">
        <v>11</v>
      </c>
      <c r="D1998" t="s">
        <v>7</v>
      </c>
      <c r="E1998" t="s">
        <v>8</v>
      </c>
      <c r="F1998">
        <v>3</v>
      </c>
      <c r="G1998" s="1">
        <v>44057</v>
      </c>
      <c r="H1998" s="1">
        <v>44059</v>
      </c>
      <c r="I1998" s="1">
        <f t="shared" si="63"/>
        <v>44064</v>
      </c>
      <c r="J1998" t="str">
        <f t="shared" si="62"/>
        <v>Tipe1 Biasa 140 Hitam</v>
      </c>
      <c r="K1998">
        <v>700000</v>
      </c>
    </row>
    <row r="1999" spans="1:11" x14ac:dyDescent="0.25">
      <c r="A1999" t="s">
        <v>2022</v>
      </c>
      <c r="B1999">
        <v>160</v>
      </c>
      <c r="C1999" t="s">
        <v>11</v>
      </c>
      <c r="D1999" t="s">
        <v>7</v>
      </c>
      <c r="E1999" t="s">
        <v>8</v>
      </c>
      <c r="F1999">
        <v>3</v>
      </c>
      <c r="G1999" s="1">
        <v>44057</v>
      </c>
      <c r="H1999" s="1">
        <v>44059</v>
      </c>
      <c r="I1999" s="1">
        <f t="shared" si="63"/>
        <v>44064</v>
      </c>
      <c r="J1999" t="str">
        <f t="shared" si="62"/>
        <v>Tipe1 Biasa 160 Hitam</v>
      </c>
      <c r="K1999">
        <v>700000</v>
      </c>
    </row>
    <row r="2000" spans="1:11" x14ac:dyDescent="0.25">
      <c r="A2000" t="s">
        <v>2023</v>
      </c>
      <c r="B2000">
        <v>180</v>
      </c>
      <c r="C2000" t="s">
        <v>11</v>
      </c>
      <c r="D2000" t="s">
        <v>7</v>
      </c>
      <c r="E2000" t="s">
        <v>8</v>
      </c>
      <c r="F2000">
        <v>3</v>
      </c>
      <c r="G2000" s="1">
        <v>44057</v>
      </c>
      <c r="H2000" s="1">
        <v>44059</v>
      </c>
      <c r="I2000" s="1">
        <f t="shared" si="63"/>
        <v>44064</v>
      </c>
      <c r="J2000" t="str">
        <f t="shared" si="62"/>
        <v>Tipe1 Biasa 180 Hitam</v>
      </c>
      <c r="K2000">
        <v>700000</v>
      </c>
    </row>
    <row r="2001" spans="1:11" x14ac:dyDescent="0.25">
      <c r="A2001" t="s">
        <v>2024</v>
      </c>
      <c r="B2001">
        <v>160</v>
      </c>
      <c r="C2001" t="s">
        <v>11</v>
      </c>
      <c r="D2001" t="s">
        <v>10</v>
      </c>
      <c r="E2001" t="s">
        <v>16</v>
      </c>
      <c r="F2001">
        <v>3</v>
      </c>
      <c r="G2001" s="1">
        <v>44057</v>
      </c>
      <c r="H2001" s="1">
        <v>44059</v>
      </c>
      <c r="I2001" s="1">
        <f t="shared" si="63"/>
        <v>44064</v>
      </c>
      <c r="J2001" t="str">
        <f t="shared" si="62"/>
        <v>Tipe2 Laci 160 Hitam</v>
      </c>
      <c r="K2001">
        <v>1400000</v>
      </c>
    </row>
    <row r="2002" spans="1:11" x14ac:dyDescent="0.25">
      <c r="A2002" t="s">
        <v>2025</v>
      </c>
      <c r="B2002">
        <v>160</v>
      </c>
      <c r="C2002" t="s">
        <v>11</v>
      </c>
      <c r="D2002" t="s">
        <v>10</v>
      </c>
      <c r="E2002" t="s">
        <v>8</v>
      </c>
      <c r="F2002">
        <v>4</v>
      </c>
      <c r="G2002" s="1">
        <v>44059</v>
      </c>
      <c r="H2002" s="1">
        <v>44060</v>
      </c>
      <c r="I2002" s="1">
        <f t="shared" si="63"/>
        <v>44066</v>
      </c>
      <c r="J2002" t="str">
        <f t="shared" si="62"/>
        <v>Tipe2 Biasa 160 Hitam</v>
      </c>
      <c r="K2002">
        <v>1100000</v>
      </c>
    </row>
    <row r="2003" spans="1:11" x14ac:dyDescent="0.25">
      <c r="A2003" t="s">
        <v>2026</v>
      </c>
      <c r="B2003">
        <v>160</v>
      </c>
      <c r="C2003" t="s">
        <v>9</v>
      </c>
      <c r="D2003" t="s">
        <v>15</v>
      </c>
      <c r="E2003" t="s">
        <v>16</v>
      </c>
      <c r="F2003">
        <v>4</v>
      </c>
      <c r="G2003" s="1">
        <v>44059</v>
      </c>
      <c r="H2003" s="1">
        <v>44060</v>
      </c>
      <c r="I2003" s="1">
        <f t="shared" si="63"/>
        <v>44066</v>
      </c>
      <c r="J2003" t="str">
        <f t="shared" si="62"/>
        <v>Tipe4 Laci 160 Coklat</v>
      </c>
      <c r="K2003">
        <v>1600000</v>
      </c>
    </row>
    <row r="2004" spans="1:11" x14ac:dyDescent="0.25">
      <c r="A2004" t="s">
        <v>2027</v>
      </c>
      <c r="B2004">
        <v>140</v>
      </c>
      <c r="C2004" t="s">
        <v>11</v>
      </c>
      <c r="D2004" t="s">
        <v>15</v>
      </c>
      <c r="E2004" t="s">
        <v>8</v>
      </c>
      <c r="F2004">
        <v>4</v>
      </c>
      <c r="G2004" s="1">
        <v>44059</v>
      </c>
      <c r="H2004" s="1">
        <v>44060</v>
      </c>
      <c r="I2004" s="1">
        <f t="shared" si="63"/>
        <v>44066</v>
      </c>
      <c r="J2004" t="str">
        <f t="shared" si="62"/>
        <v>Tipe4 Biasa 140 Hitam</v>
      </c>
      <c r="K2004">
        <v>1300000</v>
      </c>
    </row>
    <row r="2005" spans="1:11" x14ac:dyDescent="0.25">
      <c r="A2005" t="s">
        <v>2028</v>
      </c>
      <c r="B2005">
        <v>180</v>
      </c>
      <c r="C2005" t="s">
        <v>11</v>
      </c>
      <c r="D2005" t="s">
        <v>10</v>
      </c>
      <c r="E2005" t="s">
        <v>8</v>
      </c>
      <c r="F2005">
        <v>4</v>
      </c>
      <c r="G2005" s="1">
        <v>44059</v>
      </c>
      <c r="H2005" s="1">
        <v>44061</v>
      </c>
      <c r="I2005" s="1">
        <f t="shared" si="63"/>
        <v>44066</v>
      </c>
      <c r="J2005" t="str">
        <f t="shared" si="62"/>
        <v>Tipe2 Biasa 180 Hitam</v>
      </c>
      <c r="K2005">
        <v>1100000</v>
      </c>
    </row>
    <row r="2006" spans="1:11" x14ac:dyDescent="0.25">
      <c r="A2006" t="s">
        <v>2029</v>
      </c>
      <c r="B2006">
        <v>160</v>
      </c>
      <c r="C2006" t="s">
        <v>12</v>
      </c>
      <c r="D2006" t="s">
        <v>13</v>
      </c>
      <c r="E2006" t="s">
        <v>8</v>
      </c>
      <c r="F2006">
        <v>4</v>
      </c>
      <c r="G2006" s="1">
        <v>44059</v>
      </c>
      <c r="H2006" s="1">
        <v>44061</v>
      </c>
      <c r="I2006" s="1">
        <f t="shared" si="63"/>
        <v>44066</v>
      </c>
      <c r="J2006" t="str">
        <f t="shared" si="62"/>
        <v>Tipe3 Biasa 160 Merah</v>
      </c>
      <c r="K2006">
        <v>1200000</v>
      </c>
    </row>
    <row r="2007" spans="1:11" x14ac:dyDescent="0.25">
      <c r="A2007" t="s">
        <v>2030</v>
      </c>
      <c r="B2007">
        <v>140</v>
      </c>
      <c r="C2007" t="s">
        <v>11</v>
      </c>
      <c r="D2007" t="s">
        <v>7</v>
      </c>
      <c r="E2007" t="s">
        <v>8</v>
      </c>
      <c r="F2007">
        <v>4</v>
      </c>
      <c r="G2007" s="1">
        <v>44059</v>
      </c>
      <c r="H2007" s="1">
        <v>44061</v>
      </c>
      <c r="I2007" s="1">
        <f t="shared" si="63"/>
        <v>44066</v>
      </c>
      <c r="J2007" t="str">
        <f t="shared" si="62"/>
        <v>Tipe1 Biasa 140 Hitam</v>
      </c>
      <c r="K2007">
        <v>700000</v>
      </c>
    </row>
    <row r="2008" spans="1:11" x14ac:dyDescent="0.25">
      <c r="A2008" t="s">
        <v>2031</v>
      </c>
      <c r="B2008">
        <v>160</v>
      </c>
      <c r="C2008" t="s">
        <v>9</v>
      </c>
      <c r="D2008" t="s">
        <v>7</v>
      </c>
      <c r="E2008" t="s">
        <v>8</v>
      </c>
      <c r="F2008">
        <v>4</v>
      </c>
      <c r="G2008" s="1">
        <v>44059</v>
      </c>
      <c r="H2008" s="1">
        <v>44061</v>
      </c>
      <c r="I2008" s="1">
        <f t="shared" si="63"/>
        <v>44066</v>
      </c>
      <c r="J2008" t="str">
        <f t="shared" si="62"/>
        <v>Tipe1 Biasa 160 Coklat</v>
      </c>
      <c r="K2008">
        <v>700000</v>
      </c>
    </row>
    <row r="2009" spans="1:11" x14ac:dyDescent="0.25">
      <c r="A2009" t="s">
        <v>2032</v>
      </c>
      <c r="B2009">
        <v>160</v>
      </c>
      <c r="C2009" t="s">
        <v>9</v>
      </c>
      <c r="D2009" t="s">
        <v>10</v>
      </c>
      <c r="E2009" t="s">
        <v>8</v>
      </c>
      <c r="F2009">
        <v>4</v>
      </c>
      <c r="G2009" s="1">
        <v>44059</v>
      </c>
      <c r="H2009" s="1">
        <v>44061</v>
      </c>
      <c r="I2009" s="1">
        <f t="shared" si="63"/>
        <v>44066</v>
      </c>
      <c r="J2009" t="str">
        <f t="shared" si="62"/>
        <v>Tipe2 Biasa 160 Coklat</v>
      </c>
      <c r="K2009">
        <v>1100000</v>
      </c>
    </row>
    <row r="2010" spans="1:11" x14ac:dyDescent="0.25">
      <c r="A2010" t="s">
        <v>2033</v>
      </c>
      <c r="B2010">
        <v>140</v>
      </c>
      <c r="C2010" t="s">
        <v>6</v>
      </c>
      <c r="D2010" t="s">
        <v>13</v>
      </c>
      <c r="E2010" t="s">
        <v>8</v>
      </c>
      <c r="F2010">
        <v>4</v>
      </c>
      <c r="G2010" s="1">
        <v>44059</v>
      </c>
      <c r="H2010" s="1">
        <v>44061</v>
      </c>
      <c r="I2010" s="1">
        <f t="shared" si="63"/>
        <v>44066</v>
      </c>
      <c r="J2010" t="str">
        <f t="shared" si="62"/>
        <v>Tipe3 Biasa 140 Abu-Abu</v>
      </c>
      <c r="K2010">
        <v>1200000</v>
      </c>
    </row>
    <row r="2011" spans="1:11" x14ac:dyDescent="0.25">
      <c r="A2011" t="s">
        <v>2034</v>
      </c>
      <c r="B2011">
        <v>160</v>
      </c>
      <c r="C2011" t="s">
        <v>11</v>
      </c>
      <c r="D2011" t="s">
        <v>7</v>
      </c>
      <c r="E2011" t="s">
        <v>8</v>
      </c>
      <c r="F2011">
        <v>4</v>
      </c>
      <c r="G2011" s="1">
        <v>44059</v>
      </c>
      <c r="H2011" s="1">
        <v>44062</v>
      </c>
      <c r="I2011" s="1">
        <f t="shared" si="63"/>
        <v>44066</v>
      </c>
      <c r="J2011" t="str">
        <f t="shared" si="62"/>
        <v>Tipe1 Biasa 160 Hitam</v>
      </c>
      <c r="K2011">
        <v>700000</v>
      </c>
    </row>
    <row r="2012" spans="1:11" x14ac:dyDescent="0.25">
      <c r="A2012" t="s">
        <v>2035</v>
      </c>
      <c r="B2012">
        <v>120</v>
      </c>
      <c r="C2012" t="s">
        <v>14</v>
      </c>
      <c r="D2012" t="s">
        <v>10</v>
      </c>
      <c r="E2012" t="s">
        <v>8</v>
      </c>
      <c r="F2012">
        <v>4</v>
      </c>
      <c r="G2012" s="1">
        <v>44059</v>
      </c>
      <c r="H2012" s="1">
        <v>44062</v>
      </c>
      <c r="I2012" s="1">
        <f t="shared" si="63"/>
        <v>44066</v>
      </c>
      <c r="J2012" t="str">
        <f t="shared" si="62"/>
        <v>Tipe2 Biasa 120 Pink</v>
      </c>
      <c r="K2012">
        <v>1100000</v>
      </c>
    </row>
    <row r="2013" spans="1:11" x14ac:dyDescent="0.25">
      <c r="A2013" t="s">
        <v>2036</v>
      </c>
      <c r="B2013">
        <v>120</v>
      </c>
      <c r="C2013" t="s">
        <v>11</v>
      </c>
      <c r="D2013" t="s">
        <v>13</v>
      </c>
      <c r="E2013" t="s">
        <v>8</v>
      </c>
      <c r="F2013">
        <v>4</v>
      </c>
      <c r="G2013" s="1">
        <v>44059</v>
      </c>
      <c r="H2013" s="1">
        <v>44062</v>
      </c>
      <c r="I2013" s="1">
        <f t="shared" si="63"/>
        <v>44066</v>
      </c>
      <c r="J2013" t="str">
        <f t="shared" si="62"/>
        <v>Tipe3 Biasa 120 Hitam</v>
      </c>
      <c r="K2013">
        <v>1200000</v>
      </c>
    </row>
    <row r="2014" spans="1:11" x14ac:dyDescent="0.25">
      <c r="A2014" t="s">
        <v>2037</v>
      </c>
      <c r="B2014">
        <v>120</v>
      </c>
      <c r="C2014" t="s">
        <v>11</v>
      </c>
      <c r="D2014" t="s">
        <v>7</v>
      </c>
      <c r="E2014" t="s">
        <v>17</v>
      </c>
      <c r="F2014">
        <v>4</v>
      </c>
      <c r="G2014" s="1">
        <v>44059</v>
      </c>
      <c r="H2014" s="1">
        <v>44062</v>
      </c>
      <c r="I2014" s="1">
        <f t="shared" si="63"/>
        <v>44066</v>
      </c>
      <c r="J2014" t="str">
        <f t="shared" si="62"/>
        <v>Tipe1 Permata 120 Hitam</v>
      </c>
      <c r="K2014">
        <v>1300000</v>
      </c>
    </row>
    <row r="2015" spans="1:11" x14ac:dyDescent="0.25">
      <c r="A2015" t="s">
        <v>2038</v>
      </c>
      <c r="B2015">
        <v>160</v>
      </c>
      <c r="C2015" t="s">
        <v>6</v>
      </c>
      <c r="D2015" t="s">
        <v>15</v>
      </c>
      <c r="E2015" t="s">
        <v>8</v>
      </c>
      <c r="F2015">
        <v>4</v>
      </c>
      <c r="G2015" s="1">
        <v>44059</v>
      </c>
      <c r="H2015" s="1">
        <v>44062</v>
      </c>
      <c r="I2015" s="1">
        <f t="shared" si="63"/>
        <v>44066</v>
      </c>
      <c r="J2015" t="str">
        <f t="shared" si="62"/>
        <v>Tipe4 Biasa 160 Abu-Abu</v>
      </c>
      <c r="K2015">
        <v>1300000</v>
      </c>
    </row>
    <row r="2016" spans="1:11" x14ac:dyDescent="0.25">
      <c r="A2016" t="s">
        <v>2039</v>
      </c>
      <c r="B2016">
        <v>180</v>
      </c>
      <c r="C2016" t="s">
        <v>12</v>
      </c>
      <c r="D2016" t="s">
        <v>10</v>
      </c>
      <c r="E2016" t="s">
        <v>8</v>
      </c>
      <c r="F2016">
        <v>4</v>
      </c>
      <c r="G2016" s="1">
        <v>44059</v>
      </c>
      <c r="H2016" s="1">
        <v>44063</v>
      </c>
      <c r="I2016" s="1">
        <f t="shared" si="63"/>
        <v>44066</v>
      </c>
      <c r="J2016" t="str">
        <f t="shared" si="62"/>
        <v>Tipe2 Biasa 180 Merah</v>
      </c>
      <c r="K2016">
        <v>1100000</v>
      </c>
    </row>
    <row r="2017" spans="1:11" x14ac:dyDescent="0.25">
      <c r="A2017" t="s">
        <v>2040</v>
      </c>
      <c r="B2017">
        <v>160</v>
      </c>
      <c r="C2017" t="s">
        <v>9</v>
      </c>
      <c r="D2017" t="s">
        <v>7</v>
      </c>
      <c r="E2017" t="s">
        <v>8</v>
      </c>
      <c r="F2017">
        <v>4</v>
      </c>
      <c r="G2017" s="1">
        <v>44062</v>
      </c>
      <c r="H2017" s="1">
        <v>44063</v>
      </c>
      <c r="I2017" s="1">
        <f t="shared" si="63"/>
        <v>44069</v>
      </c>
      <c r="J2017" t="str">
        <f t="shared" si="62"/>
        <v>Tipe1 Biasa 160 Coklat</v>
      </c>
      <c r="K2017">
        <v>700000</v>
      </c>
    </row>
    <row r="2018" spans="1:11" x14ac:dyDescent="0.25">
      <c r="A2018" t="s">
        <v>2041</v>
      </c>
      <c r="B2018">
        <v>140</v>
      </c>
      <c r="C2018" t="s">
        <v>14</v>
      </c>
      <c r="D2018" t="s">
        <v>7</v>
      </c>
      <c r="E2018" t="s">
        <v>8</v>
      </c>
      <c r="F2018">
        <v>4</v>
      </c>
      <c r="G2018" s="1">
        <v>44062</v>
      </c>
      <c r="H2018" s="1">
        <v>44064</v>
      </c>
      <c r="I2018" s="1">
        <f t="shared" si="63"/>
        <v>44069</v>
      </c>
      <c r="J2018" t="str">
        <f t="shared" si="62"/>
        <v>Tipe1 Biasa 140 Pink</v>
      </c>
      <c r="K2018">
        <v>700000</v>
      </c>
    </row>
    <row r="2019" spans="1:11" x14ac:dyDescent="0.25">
      <c r="A2019" t="s">
        <v>2042</v>
      </c>
      <c r="B2019">
        <v>120</v>
      </c>
      <c r="C2019" t="s">
        <v>14</v>
      </c>
      <c r="D2019" t="s">
        <v>10</v>
      </c>
      <c r="E2019" t="s">
        <v>8</v>
      </c>
      <c r="F2019">
        <v>4</v>
      </c>
      <c r="G2019" s="1">
        <v>44062</v>
      </c>
      <c r="H2019" s="1">
        <v>44064</v>
      </c>
      <c r="I2019" s="1">
        <f t="shared" si="63"/>
        <v>44069</v>
      </c>
      <c r="J2019" t="str">
        <f t="shared" si="62"/>
        <v>Tipe2 Biasa 120 Pink</v>
      </c>
      <c r="K2019">
        <v>1100000</v>
      </c>
    </row>
    <row r="2020" spans="1:11" x14ac:dyDescent="0.25">
      <c r="A2020" t="s">
        <v>2043</v>
      </c>
      <c r="B2020">
        <v>120</v>
      </c>
      <c r="C2020" t="s">
        <v>11</v>
      </c>
      <c r="D2020" t="s">
        <v>7</v>
      </c>
      <c r="E2020" t="s">
        <v>8</v>
      </c>
      <c r="F2020">
        <v>4</v>
      </c>
      <c r="G2020" s="1">
        <v>44062</v>
      </c>
      <c r="H2020" s="1">
        <v>44064</v>
      </c>
      <c r="I2020" s="1">
        <f t="shared" si="63"/>
        <v>44069</v>
      </c>
      <c r="J2020" t="str">
        <f t="shared" si="62"/>
        <v>Tipe1 Biasa 120 Hitam</v>
      </c>
      <c r="K2020">
        <v>700000</v>
      </c>
    </row>
    <row r="2021" spans="1:11" x14ac:dyDescent="0.25">
      <c r="A2021" t="s">
        <v>2044</v>
      </c>
      <c r="B2021">
        <v>160</v>
      </c>
      <c r="C2021" t="s">
        <v>9</v>
      </c>
      <c r="D2021" t="s">
        <v>13</v>
      </c>
      <c r="E2021" t="s">
        <v>8</v>
      </c>
      <c r="F2021">
        <v>4</v>
      </c>
      <c r="G2021" s="1">
        <v>44062</v>
      </c>
      <c r="H2021" s="1">
        <v>44065</v>
      </c>
      <c r="I2021" s="1">
        <f t="shared" si="63"/>
        <v>44069</v>
      </c>
      <c r="J2021" t="str">
        <f t="shared" si="62"/>
        <v>Tipe3 Biasa 160 Coklat</v>
      </c>
      <c r="K2021">
        <v>1200000</v>
      </c>
    </row>
    <row r="2022" spans="1:11" x14ac:dyDescent="0.25">
      <c r="A2022" t="s">
        <v>2045</v>
      </c>
      <c r="B2022">
        <v>120</v>
      </c>
      <c r="C2022" t="s">
        <v>12</v>
      </c>
      <c r="D2022" t="s">
        <v>7</v>
      </c>
      <c r="E2022" t="s">
        <v>8</v>
      </c>
      <c r="F2022">
        <v>4</v>
      </c>
      <c r="G2022" s="1">
        <v>44062</v>
      </c>
      <c r="H2022" s="1">
        <v>44065</v>
      </c>
      <c r="I2022" s="1">
        <f t="shared" si="63"/>
        <v>44069</v>
      </c>
      <c r="J2022" t="str">
        <f t="shared" si="62"/>
        <v>Tipe1 Biasa 120 Merah</v>
      </c>
      <c r="K2022">
        <v>700000</v>
      </c>
    </row>
    <row r="2023" spans="1:11" x14ac:dyDescent="0.25">
      <c r="A2023" t="s">
        <v>2046</v>
      </c>
      <c r="B2023">
        <v>140</v>
      </c>
      <c r="C2023" t="s">
        <v>11</v>
      </c>
      <c r="D2023" t="s">
        <v>10</v>
      </c>
      <c r="E2023" t="s">
        <v>8</v>
      </c>
      <c r="F2023">
        <v>4</v>
      </c>
      <c r="G2023" s="1">
        <v>44064</v>
      </c>
      <c r="H2023" s="1">
        <v>44065</v>
      </c>
      <c r="I2023" s="1">
        <f t="shared" si="63"/>
        <v>44071</v>
      </c>
      <c r="J2023" t="str">
        <f t="shared" si="62"/>
        <v>Tipe2 Biasa 140 Hitam</v>
      </c>
      <c r="K2023">
        <v>1100000</v>
      </c>
    </row>
    <row r="2024" spans="1:11" x14ac:dyDescent="0.25">
      <c r="A2024" t="s">
        <v>2047</v>
      </c>
      <c r="B2024">
        <v>160</v>
      </c>
      <c r="C2024" t="s">
        <v>12</v>
      </c>
      <c r="D2024" t="s">
        <v>7</v>
      </c>
      <c r="E2024" t="s">
        <v>16</v>
      </c>
      <c r="F2024">
        <v>4</v>
      </c>
      <c r="G2024" s="1">
        <v>44064</v>
      </c>
      <c r="H2024" s="1">
        <v>44065</v>
      </c>
      <c r="I2024" s="1">
        <f t="shared" si="63"/>
        <v>44071</v>
      </c>
      <c r="J2024" t="str">
        <f t="shared" si="62"/>
        <v>Tipe1 Laci 160 Merah</v>
      </c>
      <c r="K2024">
        <v>1000000</v>
      </c>
    </row>
    <row r="2025" spans="1:11" x14ac:dyDescent="0.25">
      <c r="A2025" t="s">
        <v>2048</v>
      </c>
      <c r="B2025">
        <v>160</v>
      </c>
      <c r="C2025" t="s">
        <v>6</v>
      </c>
      <c r="D2025" t="s">
        <v>10</v>
      </c>
      <c r="E2025" t="s">
        <v>16</v>
      </c>
      <c r="F2025">
        <v>4</v>
      </c>
      <c r="G2025" s="1">
        <v>44064</v>
      </c>
      <c r="H2025" s="1">
        <v>44065</v>
      </c>
      <c r="I2025" s="1">
        <f t="shared" si="63"/>
        <v>44071</v>
      </c>
      <c r="J2025" t="str">
        <f t="shared" si="62"/>
        <v>Tipe2 Laci 160 Abu-Abu</v>
      </c>
      <c r="K2025">
        <v>1400000</v>
      </c>
    </row>
    <row r="2026" spans="1:11" x14ac:dyDescent="0.25">
      <c r="A2026" t="s">
        <v>2049</v>
      </c>
      <c r="B2026">
        <v>180</v>
      </c>
      <c r="C2026" t="s">
        <v>9</v>
      </c>
      <c r="D2026" t="s">
        <v>7</v>
      </c>
      <c r="E2026" t="s">
        <v>8</v>
      </c>
      <c r="F2026">
        <v>4</v>
      </c>
      <c r="G2026" s="1">
        <v>44064</v>
      </c>
      <c r="H2026" s="1">
        <v>44065</v>
      </c>
      <c r="I2026" s="1">
        <f t="shared" si="63"/>
        <v>44071</v>
      </c>
      <c r="J2026" t="str">
        <f t="shared" si="62"/>
        <v>Tipe1 Biasa 180 Coklat</v>
      </c>
      <c r="K2026">
        <v>700000</v>
      </c>
    </row>
    <row r="2027" spans="1:11" x14ac:dyDescent="0.25">
      <c r="A2027" t="s">
        <v>2050</v>
      </c>
      <c r="B2027">
        <v>120</v>
      </c>
      <c r="C2027" t="s">
        <v>14</v>
      </c>
      <c r="D2027" t="s">
        <v>10</v>
      </c>
      <c r="E2027" t="s">
        <v>16</v>
      </c>
      <c r="F2027">
        <v>4</v>
      </c>
      <c r="G2027" s="1">
        <v>44064</v>
      </c>
      <c r="H2027" s="1">
        <v>44065</v>
      </c>
      <c r="I2027" s="1">
        <f t="shared" si="63"/>
        <v>44071</v>
      </c>
      <c r="J2027" t="str">
        <f t="shared" si="62"/>
        <v>Tipe2 Laci 120 Pink</v>
      </c>
      <c r="K2027">
        <v>1400000</v>
      </c>
    </row>
    <row r="2028" spans="1:11" x14ac:dyDescent="0.25">
      <c r="A2028" t="s">
        <v>2051</v>
      </c>
      <c r="B2028">
        <v>180</v>
      </c>
      <c r="C2028" t="s">
        <v>11</v>
      </c>
      <c r="D2028" t="s">
        <v>10</v>
      </c>
      <c r="E2028" t="s">
        <v>8</v>
      </c>
      <c r="F2028">
        <v>4</v>
      </c>
      <c r="G2028" s="1">
        <v>44064</v>
      </c>
      <c r="H2028" s="1">
        <v>44066</v>
      </c>
      <c r="I2028" s="1">
        <f t="shared" si="63"/>
        <v>44071</v>
      </c>
      <c r="J2028" t="str">
        <f t="shared" si="62"/>
        <v>Tipe2 Biasa 180 Hitam</v>
      </c>
      <c r="K2028">
        <v>1100000</v>
      </c>
    </row>
    <row r="2029" spans="1:11" x14ac:dyDescent="0.25">
      <c r="A2029" t="s">
        <v>2052</v>
      </c>
      <c r="B2029">
        <v>180</v>
      </c>
      <c r="C2029" t="s">
        <v>11</v>
      </c>
      <c r="D2029" t="s">
        <v>7</v>
      </c>
      <c r="E2029" t="s">
        <v>8</v>
      </c>
      <c r="F2029">
        <v>4</v>
      </c>
      <c r="G2029" s="1">
        <v>44064</v>
      </c>
      <c r="H2029" s="1">
        <v>44067</v>
      </c>
      <c r="I2029" s="1">
        <f t="shared" si="63"/>
        <v>44071</v>
      </c>
      <c r="J2029" t="str">
        <f t="shared" si="62"/>
        <v>Tipe1 Biasa 180 Hitam</v>
      </c>
      <c r="K2029">
        <v>700000</v>
      </c>
    </row>
    <row r="2030" spans="1:11" x14ac:dyDescent="0.25">
      <c r="A2030" t="s">
        <v>2053</v>
      </c>
      <c r="B2030">
        <v>160</v>
      </c>
      <c r="C2030" t="s">
        <v>9</v>
      </c>
      <c r="D2030" t="s">
        <v>7</v>
      </c>
      <c r="E2030" t="s">
        <v>8</v>
      </c>
      <c r="F2030">
        <v>4</v>
      </c>
      <c r="G2030" s="1">
        <v>44066</v>
      </c>
      <c r="H2030" s="1">
        <v>44067</v>
      </c>
      <c r="I2030" s="1">
        <f t="shared" si="63"/>
        <v>44073</v>
      </c>
      <c r="J2030" t="str">
        <f t="shared" si="62"/>
        <v>Tipe1 Biasa 160 Coklat</v>
      </c>
      <c r="K2030">
        <v>700000</v>
      </c>
    </row>
    <row r="2031" spans="1:11" x14ac:dyDescent="0.25">
      <c r="A2031" t="s">
        <v>2054</v>
      </c>
      <c r="B2031">
        <v>180</v>
      </c>
      <c r="C2031" t="s">
        <v>12</v>
      </c>
      <c r="D2031" t="s">
        <v>7</v>
      </c>
      <c r="E2031" t="s">
        <v>8</v>
      </c>
      <c r="F2031">
        <v>4</v>
      </c>
      <c r="G2031" s="1">
        <v>44066</v>
      </c>
      <c r="H2031" s="1">
        <v>44068</v>
      </c>
      <c r="I2031" s="1">
        <f t="shared" si="63"/>
        <v>44073</v>
      </c>
      <c r="J2031" t="str">
        <f t="shared" si="62"/>
        <v>Tipe1 Biasa 180 Merah</v>
      </c>
      <c r="K2031">
        <v>700000</v>
      </c>
    </row>
    <row r="2032" spans="1:11" x14ac:dyDescent="0.25">
      <c r="A2032" t="s">
        <v>2055</v>
      </c>
      <c r="B2032">
        <v>160</v>
      </c>
      <c r="C2032" t="s">
        <v>11</v>
      </c>
      <c r="D2032" t="s">
        <v>10</v>
      </c>
      <c r="E2032" t="s">
        <v>8</v>
      </c>
      <c r="F2032">
        <v>4</v>
      </c>
      <c r="G2032" s="1">
        <v>44066</v>
      </c>
      <c r="H2032" s="1">
        <v>44068</v>
      </c>
      <c r="I2032" s="1">
        <f t="shared" si="63"/>
        <v>44073</v>
      </c>
      <c r="J2032" t="str">
        <f t="shared" si="62"/>
        <v>Tipe2 Biasa 160 Hitam</v>
      </c>
      <c r="K2032">
        <v>1100000</v>
      </c>
    </row>
    <row r="2033" spans="1:11" x14ac:dyDescent="0.25">
      <c r="A2033" t="s">
        <v>2056</v>
      </c>
      <c r="B2033">
        <v>160</v>
      </c>
      <c r="C2033" t="s">
        <v>9</v>
      </c>
      <c r="D2033" t="s">
        <v>7</v>
      </c>
      <c r="E2033" t="s">
        <v>8</v>
      </c>
      <c r="F2033">
        <v>4</v>
      </c>
      <c r="G2033" s="1">
        <v>44066</v>
      </c>
      <c r="H2033" s="1">
        <v>44068</v>
      </c>
      <c r="I2033" s="1">
        <f t="shared" si="63"/>
        <v>44073</v>
      </c>
      <c r="J2033" t="str">
        <f t="shared" si="62"/>
        <v>Tipe1 Biasa 160 Coklat</v>
      </c>
      <c r="K2033">
        <v>700000</v>
      </c>
    </row>
    <row r="2034" spans="1:11" x14ac:dyDescent="0.25">
      <c r="A2034" t="s">
        <v>2057</v>
      </c>
      <c r="B2034">
        <v>180</v>
      </c>
      <c r="C2034" t="s">
        <v>9</v>
      </c>
      <c r="D2034" t="s">
        <v>13</v>
      </c>
      <c r="E2034" t="s">
        <v>17</v>
      </c>
      <c r="F2034">
        <v>4</v>
      </c>
      <c r="G2034" s="1">
        <v>44066</v>
      </c>
      <c r="H2034" s="1">
        <v>44069</v>
      </c>
      <c r="I2034" s="1">
        <f t="shared" si="63"/>
        <v>44073</v>
      </c>
      <c r="J2034" t="str">
        <f t="shared" si="62"/>
        <v>Tipe3 Permata 180 Coklat</v>
      </c>
      <c r="K2034">
        <v>1800000</v>
      </c>
    </row>
    <row r="2035" spans="1:11" x14ac:dyDescent="0.25">
      <c r="A2035" t="s">
        <v>2058</v>
      </c>
      <c r="B2035">
        <v>180</v>
      </c>
      <c r="C2035" t="s">
        <v>11</v>
      </c>
      <c r="D2035" t="s">
        <v>7</v>
      </c>
      <c r="E2035" t="s">
        <v>8</v>
      </c>
      <c r="F2035">
        <v>4</v>
      </c>
      <c r="G2035" s="1">
        <v>44066</v>
      </c>
      <c r="H2035" s="1">
        <v>44069</v>
      </c>
      <c r="I2035" s="1">
        <f t="shared" si="63"/>
        <v>44073</v>
      </c>
      <c r="J2035" t="str">
        <f t="shared" si="62"/>
        <v>Tipe1 Biasa 180 Hitam</v>
      </c>
      <c r="K2035">
        <v>700000</v>
      </c>
    </row>
    <row r="2036" spans="1:11" x14ac:dyDescent="0.25">
      <c r="A2036" t="s">
        <v>2059</v>
      </c>
      <c r="B2036">
        <v>180</v>
      </c>
      <c r="C2036" t="s">
        <v>11</v>
      </c>
      <c r="D2036" t="s">
        <v>13</v>
      </c>
      <c r="E2036" t="s">
        <v>8</v>
      </c>
      <c r="F2036">
        <v>4</v>
      </c>
      <c r="G2036" s="1">
        <v>44066</v>
      </c>
      <c r="H2036" s="1">
        <v>44069</v>
      </c>
      <c r="I2036" s="1">
        <f t="shared" si="63"/>
        <v>44073</v>
      </c>
      <c r="J2036" t="str">
        <f t="shared" si="62"/>
        <v>Tipe3 Biasa 180 Hitam</v>
      </c>
      <c r="K2036">
        <v>1200000</v>
      </c>
    </row>
    <row r="2037" spans="1:11" x14ac:dyDescent="0.25">
      <c r="A2037" t="s">
        <v>2060</v>
      </c>
      <c r="B2037">
        <v>160</v>
      </c>
      <c r="C2037" t="s">
        <v>6</v>
      </c>
      <c r="D2037" t="s">
        <v>15</v>
      </c>
      <c r="E2037" t="s">
        <v>16</v>
      </c>
      <c r="F2037">
        <v>4</v>
      </c>
      <c r="G2037" s="1">
        <v>44066</v>
      </c>
      <c r="H2037" s="1">
        <v>44069</v>
      </c>
      <c r="I2037" s="1">
        <f t="shared" si="63"/>
        <v>44073</v>
      </c>
      <c r="J2037" t="str">
        <f t="shared" si="62"/>
        <v>Tipe4 Laci 160 Abu-Abu</v>
      </c>
      <c r="K2037">
        <v>1600000</v>
      </c>
    </row>
    <row r="2038" spans="1:11" x14ac:dyDescent="0.25">
      <c r="A2038" t="s">
        <v>2061</v>
      </c>
      <c r="B2038">
        <v>160</v>
      </c>
      <c r="C2038" t="s">
        <v>11</v>
      </c>
      <c r="D2038" t="s">
        <v>7</v>
      </c>
      <c r="E2038" t="s">
        <v>8</v>
      </c>
      <c r="F2038">
        <v>4</v>
      </c>
      <c r="G2038" s="1">
        <v>44066</v>
      </c>
      <c r="H2038" s="1">
        <v>44070</v>
      </c>
      <c r="I2038" s="1">
        <f t="shared" si="63"/>
        <v>44073</v>
      </c>
      <c r="J2038" t="str">
        <f t="shared" si="62"/>
        <v>Tipe1 Biasa 160 Hitam</v>
      </c>
      <c r="K2038">
        <v>700000</v>
      </c>
    </row>
    <row r="2039" spans="1:11" x14ac:dyDescent="0.25">
      <c r="A2039" t="s">
        <v>2062</v>
      </c>
      <c r="B2039">
        <v>160</v>
      </c>
      <c r="C2039" t="s">
        <v>11</v>
      </c>
      <c r="D2039" t="s">
        <v>15</v>
      </c>
      <c r="E2039" t="s">
        <v>8</v>
      </c>
      <c r="F2039">
        <v>6</v>
      </c>
      <c r="G2039" s="1">
        <v>44069</v>
      </c>
      <c r="H2039" s="1">
        <v>44070</v>
      </c>
      <c r="I2039" s="1">
        <f t="shared" si="63"/>
        <v>44076</v>
      </c>
      <c r="J2039" t="str">
        <f t="shared" si="62"/>
        <v>Tipe4 Biasa 160 Hitam</v>
      </c>
      <c r="K2039">
        <v>1300000</v>
      </c>
    </row>
    <row r="2040" spans="1:11" x14ac:dyDescent="0.25">
      <c r="A2040" t="s">
        <v>2063</v>
      </c>
      <c r="B2040">
        <v>160</v>
      </c>
      <c r="C2040" t="s">
        <v>9</v>
      </c>
      <c r="D2040" t="s">
        <v>15</v>
      </c>
      <c r="E2040" t="s">
        <v>17</v>
      </c>
      <c r="F2040">
        <v>6</v>
      </c>
      <c r="G2040" s="1">
        <v>44069</v>
      </c>
      <c r="H2040" s="1">
        <v>44071</v>
      </c>
      <c r="I2040" s="1">
        <f t="shared" si="63"/>
        <v>44076</v>
      </c>
      <c r="J2040" t="str">
        <f t="shared" si="62"/>
        <v>Tipe4 Permata 160 Coklat</v>
      </c>
      <c r="K2040">
        <v>1900000</v>
      </c>
    </row>
    <row r="2041" spans="1:11" x14ac:dyDescent="0.25">
      <c r="A2041" t="s">
        <v>2064</v>
      </c>
      <c r="B2041">
        <v>180</v>
      </c>
      <c r="C2041" t="s">
        <v>6</v>
      </c>
      <c r="D2041" t="s">
        <v>7</v>
      </c>
      <c r="E2041" t="s">
        <v>8</v>
      </c>
      <c r="F2041">
        <v>6</v>
      </c>
      <c r="G2041" s="1">
        <v>44069</v>
      </c>
      <c r="H2041" s="1">
        <v>44071</v>
      </c>
      <c r="I2041" s="1">
        <f t="shared" si="63"/>
        <v>44076</v>
      </c>
      <c r="J2041" t="str">
        <f t="shared" si="62"/>
        <v>Tipe1 Biasa 180 Abu-Abu</v>
      </c>
      <c r="K2041">
        <v>700000</v>
      </c>
    </row>
    <row r="2042" spans="1:11" x14ac:dyDescent="0.25">
      <c r="A2042" t="s">
        <v>2065</v>
      </c>
      <c r="B2042">
        <v>180</v>
      </c>
      <c r="C2042" t="s">
        <v>11</v>
      </c>
      <c r="D2042" t="s">
        <v>15</v>
      </c>
      <c r="E2042" t="s">
        <v>16</v>
      </c>
      <c r="F2042">
        <v>6</v>
      </c>
      <c r="G2042" s="1">
        <v>44069</v>
      </c>
      <c r="H2042" s="1">
        <v>44071</v>
      </c>
      <c r="I2042" s="1">
        <f t="shared" si="63"/>
        <v>44076</v>
      </c>
      <c r="J2042" t="str">
        <f t="shared" si="62"/>
        <v>Tipe4 Laci 180 Hitam</v>
      </c>
      <c r="K2042">
        <v>1600000</v>
      </c>
    </row>
    <row r="2043" spans="1:11" x14ac:dyDescent="0.25">
      <c r="A2043" t="s">
        <v>2066</v>
      </c>
      <c r="B2043">
        <v>180</v>
      </c>
      <c r="C2043" t="s">
        <v>11</v>
      </c>
      <c r="D2043" t="s">
        <v>15</v>
      </c>
      <c r="E2043" t="s">
        <v>16</v>
      </c>
      <c r="F2043">
        <v>6</v>
      </c>
      <c r="G2043" s="1">
        <v>44069</v>
      </c>
      <c r="H2043" s="1">
        <v>44071</v>
      </c>
      <c r="I2043" s="1">
        <f t="shared" si="63"/>
        <v>44076</v>
      </c>
      <c r="J2043" t="str">
        <f t="shared" si="62"/>
        <v>Tipe4 Laci 180 Hitam</v>
      </c>
      <c r="K2043">
        <v>1600000</v>
      </c>
    </row>
    <row r="2044" spans="1:11" x14ac:dyDescent="0.25">
      <c r="A2044" t="s">
        <v>2067</v>
      </c>
      <c r="B2044">
        <v>140</v>
      </c>
      <c r="C2044" t="s">
        <v>11</v>
      </c>
      <c r="D2044" t="s">
        <v>7</v>
      </c>
      <c r="E2044" t="s">
        <v>8</v>
      </c>
      <c r="F2044">
        <v>6</v>
      </c>
      <c r="G2044" s="1">
        <v>44069</v>
      </c>
      <c r="H2044" s="1">
        <v>44072</v>
      </c>
      <c r="I2044" s="1">
        <f t="shared" si="63"/>
        <v>44076</v>
      </c>
      <c r="J2044" t="str">
        <f t="shared" si="62"/>
        <v>Tipe1 Biasa 140 Hitam</v>
      </c>
      <c r="K2044">
        <v>700000</v>
      </c>
    </row>
    <row r="2045" spans="1:11" x14ac:dyDescent="0.25">
      <c r="A2045" t="s">
        <v>2068</v>
      </c>
      <c r="B2045">
        <v>160</v>
      </c>
      <c r="C2045" t="s">
        <v>11</v>
      </c>
      <c r="D2045" t="s">
        <v>13</v>
      </c>
      <c r="E2045" t="s">
        <v>8</v>
      </c>
      <c r="F2045">
        <v>6</v>
      </c>
      <c r="G2045" s="1">
        <v>44069</v>
      </c>
      <c r="H2045" s="1">
        <v>44072</v>
      </c>
      <c r="I2045" s="1">
        <f t="shared" si="63"/>
        <v>44076</v>
      </c>
      <c r="J2045" t="str">
        <f t="shared" si="62"/>
        <v>Tipe3 Biasa 160 Hitam</v>
      </c>
      <c r="K2045">
        <v>1200000</v>
      </c>
    </row>
    <row r="2046" spans="1:11" x14ac:dyDescent="0.25">
      <c r="A2046" t="s">
        <v>2069</v>
      </c>
      <c r="B2046">
        <v>120</v>
      </c>
      <c r="C2046" t="s">
        <v>9</v>
      </c>
      <c r="D2046" t="s">
        <v>15</v>
      </c>
      <c r="E2046" t="s">
        <v>8</v>
      </c>
      <c r="F2046">
        <v>6</v>
      </c>
      <c r="G2046" s="1">
        <v>44071</v>
      </c>
      <c r="H2046" s="1">
        <v>44072</v>
      </c>
      <c r="I2046" s="1">
        <f t="shared" si="63"/>
        <v>44078</v>
      </c>
      <c r="J2046" t="str">
        <f t="shared" si="62"/>
        <v>Tipe4 Biasa 120 Coklat</v>
      </c>
      <c r="K2046">
        <v>1300000</v>
      </c>
    </row>
    <row r="2047" spans="1:11" x14ac:dyDescent="0.25">
      <c r="A2047" t="s">
        <v>2070</v>
      </c>
      <c r="B2047">
        <v>180</v>
      </c>
      <c r="C2047" t="s">
        <v>6</v>
      </c>
      <c r="D2047" t="s">
        <v>7</v>
      </c>
      <c r="E2047" t="s">
        <v>8</v>
      </c>
      <c r="F2047">
        <v>6</v>
      </c>
      <c r="G2047" s="1">
        <v>44071</v>
      </c>
      <c r="H2047" s="1">
        <v>44073</v>
      </c>
      <c r="I2047" s="1">
        <f t="shared" si="63"/>
        <v>44078</v>
      </c>
      <c r="J2047" t="str">
        <f t="shared" si="62"/>
        <v>Tipe1 Biasa 180 Abu-Abu</v>
      </c>
      <c r="K2047">
        <v>700000</v>
      </c>
    </row>
    <row r="2048" spans="1:11" x14ac:dyDescent="0.25">
      <c r="A2048" t="s">
        <v>2071</v>
      </c>
      <c r="B2048">
        <v>120</v>
      </c>
      <c r="C2048" t="s">
        <v>9</v>
      </c>
      <c r="D2048" t="s">
        <v>7</v>
      </c>
      <c r="E2048" t="s">
        <v>8</v>
      </c>
      <c r="F2048">
        <v>6</v>
      </c>
      <c r="G2048" s="1">
        <v>44071</v>
      </c>
      <c r="H2048" s="1">
        <v>44073</v>
      </c>
      <c r="I2048" s="1">
        <f t="shared" si="63"/>
        <v>44078</v>
      </c>
      <c r="J2048" t="str">
        <f t="shared" si="62"/>
        <v>Tipe1 Biasa 120 Coklat</v>
      </c>
      <c r="K2048">
        <v>700000</v>
      </c>
    </row>
    <row r="2049" spans="1:11" x14ac:dyDescent="0.25">
      <c r="A2049" t="s">
        <v>2072</v>
      </c>
      <c r="B2049">
        <v>120</v>
      </c>
      <c r="C2049" t="s">
        <v>14</v>
      </c>
      <c r="D2049" t="s">
        <v>15</v>
      </c>
      <c r="E2049" t="s">
        <v>8</v>
      </c>
      <c r="F2049">
        <v>6</v>
      </c>
      <c r="G2049" s="1">
        <v>44071</v>
      </c>
      <c r="H2049" s="1">
        <v>44073</v>
      </c>
      <c r="I2049" s="1">
        <f t="shared" si="63"/>
        <v>44078</v>
      </c>
      <c r="J2049" t="str">
        <f t="shared" si="62"/>
        <v>Tipe4 Biasa 120 Pink</v>
      </c>
      <c r="K2049">
        <v>1300000</v>
      </c>
    </row>
    <row r="2050" spans="1:11" x14ac:dyDescent="0.25">
      <c r="A2050" t="s">
        <v>2073</v>
      </c>
      <c r="B2050">
        <v>180</v>
      </c>
      <c r="C2050" t="s">
        <v>9</v>
      </c>
      <c r="D2050" t="s">
        <v>15</v>
      </c>
      <c r="E2050" t="s">
        <v>8</v>
      </c>
      <c r="F2050">
        <v>6</v>
      </c>
      <c r="G2050" s="1">
        <v>44071</v>
      </c>
      <c r="H2050" s="1">
        <v>44073</v>
      </c>
      <c r="I2050" s="1">
        <f t="shared" si="63"/>
        <v>44078</v>
      </c>
      <c r="J2050" t="str">
        <f t="shared" ref="J2050:J2113" si="64">_xlfn.TEXTJOIN(" ",TRUE,D2050,E2050,B2050,C2050)</f>
        <v>Tipe4 Biasa 180 Coklat</v>
      </c>
      <c r="K2050">
        <v>1300000</v>
      </c>
    </row>
    <row r="2051" spans="1:11" x14ac:dyDescent="0.25">
      <c r="A2051" t="s">
        <v>2074</v>
      </c>
      <c r="B2051">
        <v>120</v>
      </c>
      <c r="C2051" t="s">
        <v>9</v>
      </c>
      <c r="D2051" t="s">
        <v>10</v>
      </c>
      <c r="E2051" t="s">
        <v>17</v>
      </c>
      <c r="F2051">
        <v>6</v>
      </c>
      <c r="G2051" s="1">
        <v>44071</v>
      </c>
      <c r="H2051" s="1">
        <v>44074</v>
      </c>
      <c r="I2051" s="1">
        <f t="shared" ref="I2051:I2114" si="65">G2051+7</f>
        <v>44078</v>
      </c>
      <c r="J2051" t="str">
        <f t="shared" si="64"/>
        <v>Tipe2 Permata 120 Coklat</v>
      </c>
      <c r="K2051">
        <v>1700000</v>
      </c>
    </row>
    <row r="2052" spans="1:11" x14ac:dyDescent="0.25">
      <c r="A2052" t="s">
        <v>2075</v>
      </c>
      <c r="B2052">
        <v>180</v>
      </c>
      <c r="C2052" t="s">
        <v>14</v>
      </c>
      <c r="D2052" t="s">
        <v>10</v>
      </c>
      <c r="E2052" t="s">
        <v>8</v>
      </c>
      <c r="F2052">
        <v>3</v>
      </c>
      <c r="G2052" s="1">
        <v>44073</v>
      </c>
      <c r="H2052" s="1">
        <v>44074</v>
      </c>
      <c r="I2052" s="1">
        <f t="shared" si="65"/>
        <v>44080</v>
      </c>
      <c r="J2052" t="str">
        <f t="shared" si="64"/>
        <v>Tipe2 Biasa 180 Pink</v>
      </c>
      <c r="K2052">
        <v>1100000</v>
      </c>
    </row>
    <row r="2053" spans="1:11" x14ac:dyDescent="0.25">
      <c r="A2053" t="s">
        <v>2076</v>
      </c>
      <c r="B2053">
        <v>180</v>
      </c>
      <c r="C2053" t="s">
        <v>6</v>
      </c>
      <c r="D2053" t="s">
        <v>7</v>
      </c>
      <c r="E2053" t="s">
        <v>8</v>
      </c>
      <c r="F2053">
        <v>3</v>
      </c>
      <c r="G2053" s="1">
        <v>44073</v>
      </c>
      <c r="H2053" s="1">
        <v>44074</v>
      </c>
      <c r="I2053" s="1">
        <f t="shared" si="65"/>
        <v>44080</v>
      </c>
      <c r="J2053" t="str">
        <f t="shared" si="64"/>
        <v>Tipe1 Biasa 180 Abu-Abu</v>
      </c>
      <c r="K2053">
        <v>700000</v>
      </c>
    </row>
    <row r="2054" spans="1:11" x14ac:dyDescent="0.25">
      <c r="A2054" t="s">
        <v>2077</v>
      </c>
      <c r="B2054">
        <v>140</v>
      </c>
      <c r="C2054" t="s">
        <v>9</v>
      </c>
      <c r="D2054" t="s">
        <v>13</v>
      </c>
      <c r="E2054" t="s">
        <v>8</v>
      </c>
      <c r="F2054">
        <v>3</v>
      </c>
      <c r="G2054" s="1">
        <v>44073</v>
      </c>
      <c r="H2054" s="1">
        <v>44074</v>
      </c>
      <c r="I2054" s="1">
        <f t="shared" si="65"/>
        <v>44080</v>
      </c>
      <c r="J2054" t="str">
        <f t="shared" si="64"/>
        <v>Tipe3 Biasa 140 Coklat</v>
      </c>
      <c r="K2054">
        <v>1200000</v>
      </c>
    </row>
    <row r="2055" spans="1:11" x14ac:dyDescent="0.25">
      <c r="A2055" t="s">
        <v>2078</v>
      </c>
      <c r="B2055">
        <v>160</v>
      </c>
      <c r="C2055" t="s">
        <v>11</v>
      </c>
      <c r="D2055" t="s">
        <v>15</v>
      </c>
      <c r="E2055" t="s">
        <v>8</v>
      </c>
      <c r="F2055">
        <v>3</v>
      </c>
      <c r="G2055" s="1">
        <v>44073</v>
      </c>
      <c r="H2055" s="1">
        <v>44074</v>
      </c>
      <c r="I2055" s="1">
        <f t="shared" si="65"/>
        <v>44080</v>
      </c>
      <c r="J2055" t="str">
        <f t="shared" si="64"/>
        <v>Tipe4 Biasa 160 Hitam</v>
      </c>
      <c r="K2055">
        <v>1300000</v>
      </c>
    </row>
    <row r="2056" spans="1:11" x14ac:dyDescent="0.25">
      <c r="A2056" t="s">
        <v>2079</v>
      </c>
      <c r="B2056">
        <v>160</v>
      </c>
      <c r="C2056" t="s">
        <v>14</v>
      </c>
      <c r="D2056" t="s">
        <v>7</v>
      </c>
      <c r="E2056" t="s">
        <v>8</v>
      </c>
      <c r="F2056">
        <v>3</v>
      </c>
      <c r="G2056" s="1">
        <v>44073</v>
      </c>
      <c r="H2056" s="1">
        <v>44075</v>
      </c>
      <c r="I2056" s="1">
        <f t="shared" si="65"/>
        <v>44080</v>
      </c>
      <c r="J2056" t="str">
        <f t="shared" si="64"/>
        <v>Tipe1 Biasa 160 Pink</v>
      </c>
      <c r="K2056">
        <v>700000</v>
      </c>
    </row>
    <row r="2057" spans="1:11" x14ac:dyDescent="0.25">
      <c r="A2057" t="s">
        <v>2080</v>
      </c>
      <c r="B2057">
        <v>140</v>
      </c>
      <c r="C2057" t="s">
        <v>11</v>
      </c>
      <c r="D2057" t="s">
        <v>13</v>
      </c>
      <c r="E2057" t="s">
        <v>8</v>
      </c>
      <c r="F2057">
        <v>3</v>
      </c>
      <c r="G2057" s="1">
        <v>44073</v>
      </c>
      <c r="H2057" s="1">
        <v>44075</v>
      </c>
      <c r="I2057" s="1">
        <f t="shared" si="65"/>
        <v>44080</v>
      </c>
      <c r="J2057" t="str">
        <f t="shared" si="64"/>
        <v>Tipe3 Biasa 140 Hitam</v>
      </c>
      <c r="K2057">
        <v>1200000</v>
      </c>
    </row>
    <row r="2058" spans="1:11" x14ac:dyDescent="0.25">
      <c r="A2058" t="s">
        <v>2081</v>
      </c>
      <c r="B2058">
        <v>180</v>
      </c>
      <c r="C2058" t="s">
        <v>14</v>
      </c>
      <c r="D2058" t="s">
        <v>13</v>
      </c>
      <c r="E2058" t="s">
        <v>8</v>
      </c>
      <c r="F2058">
        <v>3</v>
      </c>
      <c r="G2058" s="1">
        <v>44073</v>
      </c>
      <c r="H2058" s="1">
        <v>44075</v>
      </c>
      <c r="I2058" s="1">
        <f t="shared" si="65"/>
        <v>44080</v>
      </c>
      <c r="J2058" t="str">
        <f t="shared" si="64"/>
        <v>Tipe3 Biasa 180 Pink</v>
      </c>
      <c r="K2058">
        <v>1200000</v>
      </c>
    </row>
    <row r="2059" spans="1:11" x14ac:dyDescent="0.25">
      <c r="A2059" t="s">
        <v>2082</v>
      </c>
      <c r="B2059">
        <v>120</v>
      </c>
      <c r="C2059" t="s">
        <v>11</v>
      </c>
      <c r="D2059" t="s">
        <v>10</v>
      </c>
      <c r="E2059" t="s">
        <v>8</v>
      </c>
      <c r="F2059">
        <v>3</v>
      </c>
      <c r="G2059" s="1">
        <v>44073</v>
      </c>
      <c r="H2059" s="1">
        <v>44075</v>
      </c>
      <c r="I2059" s="1">
        <f t="shared" si="65"/>
        <v>44080</v>
      </c>
      <c r="J2059" t="str">
        <f t="shared" si="64"/>
        <v>Tipe2 Biasa 120 Hitam</v>
      </c>
      <c r="K2059">
        <v>1100000</v>
      </c>
    </row>
    <row r="2060" spans="1:11" x14ac:dyDescent="0.25">
      <c r="A2060" t="s">
        <v>2083</v>
      </c>
      <c r="B2060">
        <v>180</v>
      </c>
      <c r="C2060" t="s">
        <v>11</v>
      </c>
      <c r="D2060" t="s">
        <v>13</v>
      </c>
      <c r="E2060" t="s">
        <v>8</v>
      </c>
      <c r="F2060">
        <v>3</v>
      </c>
      <c r="G2060" s="1">
        <v>44073</v>
      </c>
      <c r="H2060" s="1">
        <v>44075</v>
      </c>
      <c r="I2060" s="1">
        <f t="shared" si="65"/>
        <v>44080</v>
      </c>
      <c r="J2060" t="str">
        <f t="shared" si="64"/>
        <v>Tipe3 Biasa 180 Hitam</v>
      </c>
      <c r="K2060">
        <v>1200000</v>
      </c>
    </row>
    <row r="2061" spans="1:11" x14ac:dyDescent="0.25">
      <c r="A2061" t="s">
        <v>2084</v>
      </c>
      <c r="B2061">
        <v>120</v>
      </c>
      <c r="C2061" t="s">
        <v>11</v>
      </c>
      <c r="D2061" t="s">
        <v>10</v>
      </c>
      <c r="E2061" t="s">
        <v>8</v>
      </c>
      <c r="F2061">
        <v>3</v>
      </c>
      <c r="G2061" s="1">
        <v>44073</v>
      </c>
      <c r="H2061" s="1">
        <v>44076</v>
      </c>
      <c r="I2061" s="1">
        <f t="shared" si="65"/>
        <v>44080</v>
      </c>
      <c r="J2061" t="str">
        <f t="shared" si="64"/>
        <v>Tipe2 Biasa 120 Hitam</v>
      </c>
      <c r="K2061">
        <v>1100000</v>
      </c>
    </row>
    <row r="2062" spans="1:11" x14ac:dyDescent="0.25">
      <c r="A2062" t="s">
        <v>2085</v>
      </c>
      <c r="B2062">
        <v>160</v>
      </c>
      <c r="C2062" t="s">
        <v>12</v>
      </c>
      <c r="D2062" t="s">
        <v>7</v>
      </c>
      <c r="E2062" t="s">
        <v>8</v>
      </c>
      <c r="F2062">
        <v>4</v>
      </c>
      <c r="G2062" s="1">
        <v>44076</v>
      </c>
      <c r="H2062" s="1">
        <v>44077</v>
      </c>
      <c r="I2062" s="1">
        <f t="shared" si="65"/>
        <v>44083</v>
      </c>
      <c r="J2062" t="str">
        <f t="shared" si="64"/>
        <v>Tipe1 Biasa 160 Merah</v>
      </c>
      <c r="K2062">
        <v>700000</v>
      </c>
    </row>
    <row r="2063" spans="1:11" x14ac:dyDescent="0.25">
      <c r="A2063" t="s">
        <v>2086</v>
      </c>
      <c r="B2063">
        <v>180</v>
      </c>
      <c r="C2063" t="s">
        <v>9</v>
      </c>
      <c r="D2063" t="s">
        <v>7</v>
      </c>
      <c r="E2063" t="s">
        <v>8</v>
      </c>
      <c r="F2063">
        <v>4</v>
      </c>
      <c r="G2063" s="1">
        <v>44076</v>
      </c>
      <c r="H2063" s="1">
        <v>44077</v>
      </c>
      <c r="I2063" s="1">
        <f t="shared" si="65"/>
        <v>44083</v>
      </c>
      <c r="J2063" t="str">
        <f t="shared" si="64"/>
        <v>Tipe1 Biasa 180 Coklat</v>
      </c>
      <c r="K2063">
        <v>700000</v>
      </c>
    </row>
    <row r="2064" spans="1:11" x14ac:dyDescent="0.25">
      <c r="A2064" t="s">
        <v>2087</v>
      </c>
      <c r="B2064">
        <v>140</v>
      </c>
      <c r="C2064" t="s">
        <v>11</v>
      </c>
      <c r="D2064" t="s">
        <v>7</v>
      </c>
      <c r="E2064" t="s">
        <v>17</v>
      </c>
      <c r="F2064">
        <v>4</v>
      </c>
      <c r="G2064" s="1">
        <v>44076</v>
      </c>
      <c r="H2064" s="1">
        <v>44077</v>
      </c>
      <c r="I2064" s="1">
        <f t="shared" si="65"/>
        <v>44083</v>
      </c>
      <c r="J2064" t="str">
        <f t="shared" si="64"/>
        <v>Tipe1 Permata 140 Hitam</v>
      </c>
      <c r="K2064">
        <v>1300000</v>
      </c>
    </row>
    <row r="2065" spans="1:11" x14ac:dyDescent="0.25">
      <c r="A2065" t="s">
        <v>2088</v>
      </c>
      <c r="B2065">
        <v>160</v>
      </c>
      <c r="C2065" t="s">
        <v>6</v>
      </c>
      <c r="D2065" t="s">
        <v>7</v>
      </c>
      <c r="E2065" t="s">
        <v>8</v>
      </c>
      <c r="F2065">
        <v>4</v>
      </c>
      <c r="G2065" s="1">
        <v>44076</v>
      </c>
      <c r="H2065" s="1">
        <v>44077</v>
      </c>
      <c r="I2065" s="1">
        <f t="shared" si="65"/>
        <v>44083</v>
      </c>
      <c r="J2065" t="str">
        <f t="shared" si="64"/>
        <v>Tipe1 Biasa 160 Abu-Abu</v>
      </c>
      <c r="K2065">
        <v>700000</v>
      </c>
    </row>
    <row r="2066" spans="1:11" x14ac:dyDescent="0.25">
      <c r="A2066" t="s">
        <v>2089</v>
      </c>
      <c r="B2066">
        <v>160</v>
      </c>
      <c r="C2066" t="s">
        <v>9</v>
      </c>
      <c r="D2066" t="s">
        <v>15</v>
      </c>
      <c r="E2066" t="s">
        <v>8</v>
      </c>
      <c r="F2066">
        <v>4</v>
      </c>
      <c r="G2066" s="1">
        <v>44076</v>
      </c>
      <c r="H2066" s="1">
        <v>44078</v>
      </c>
      <c r="I2066" s="1">
        <f t="shared" si="65"/>
        <v>44083</v>
      </c>
      <c r="J2066" t="str">
        <f t="shared" si="64"/>
        <v>Tipe4 Biasa 160 Coklat</v>
      </c>
      <c r="K2066">
        <v>1300000</v>
      </c>
    </row>
    <row r="2067" spans="1:11" x14ac:dyDescent="0.25">
      <c r="A2067" t="s">
        <v>2090</v>
      </c>
      <c r="B2067">
        <v>120</v>
      </c>
      <c r="C2067" t="s">
        <v>11</v>
      </c>
      <c r="D2067" t="s">
        <v>10</v>
      </c>
      <c r="E2067" t="s">
        <v>8</v>
      </c>
      <c r="F2067">
        <v>4</v>
      </c>
      <c r="G2067" s="1">
        <v>44076</v>
      </c>
      <c r="H2067" s="1">
        <v>44078</v>
      </c>
      <c r="I2067" s="1">
        <f t="shared" si="65"/>
        <v>44083</v>
      </c>
      <c r="J2067" t="str">
        <f t="shared" si="64"/>
        <v>Tipe2 Biasa 120 Hitam</v>
      </c>
      <c r="K2067">
        <v>1100000</v>
      </c>
    </row>
    <row r="2068" spans="1:11" x14ac:dyDescent="0.25">
      <c r="A2068" t="s">
        <v>2091</v>
      </c>
      <c r="B2068">
        <v>160</v>
      </c>
      <c r="C2068" t="s">
        <v>11</v>
      </c>
      <c r="D2068" t="s">
        <v>13</v>
      </c>
      <c r="E2068" t="s">
        <v>8</v>
      </c>
      <c r="F2068">
        <v>4</v>
      </c>
      <c r="G2068" s="1">
        <v>44076</v>
      </c>
      <c r="H2068" s="1">
        <v>44078</v>
      </c>
      <c r="I2068" s="1">
        <f t="shared" si="65"/>
        <v>44083</v>
      </c>
      <c r="J2068" t="str">
        <f t="shared" si="64"/>
        <v>Tipe3 Biasa 160 Hitam</v>
      </c>
      <c r="K2068">
        <v>1200000</v>
      </c>
    </row>
    <row r="2069" spans="1:11" x14ac:dyDescent="0.25">
      <c r="A2069" t="s">
        <v>2092</v>
      </c>
      <c r="B2069">
        <v>140</v>
      </c>
      <c r="C2069" t="s">
        <v>11</v>
      </c>
      <c r="D2069" t="s">
        <v>7</v>
      </c>
      <c r="E2069" t="s">
        <v>8</v>
      </c>
      <c r="F2069">
        <v>4</v>
      </c>
      <c r="G2069" s="1">
        <v>44076</v>
      </c>
      <c r="H2069" s="1">
        <v>44078</v>
      </c>
      <c r="I2069" s="1">
        <f t="shared" si="65"/>
        <v>44083</v>
      </c>
      <c r="J2069" t="str">
        <f t="shared" si="64"/>
        <v>Tipe1 Biasa 140 Hitam</v>
      </c>
      <c r="K2069">
        <v>700000</v>
      </c>
    </row>
    <row r="2070" spans="1:11" x14ac:dyDescent="0.25">
      <c r="A2070" t="s">
        <v>2093</v>
      </c>
      <c r="B2070">
        <v>120</v>
      </c>
      <c r="C2070" t="s">
        <v>6</v>
      </c>
      <c r="D2070" t="s">
        <v>7</v>
      </c>
      <c r="E2070" t="s">
        <v>8</v>
      </c>
      <c r="F2070">
        <v>4</v>
      </c>
      <c r="G2070" s="1">
        <v>44076</v>
      </c>
      <c r="H2070" s="1">
        <v>44078</v>
      </c>
      <c r="I2070" s="1">
        <f t="shared" si="65"/>
        <v>44083</v>
      </c>
      <c r="J2070" t="str">
        <f t="shared" si="64"/>
        <v>Tipe1 Biasa 120 Abu-Abu</v>
      </c>
      <c r="K2070">
        <v>700000</v>
      </c>
    </row>
    <row r="2071" spans="1:11" x14ac:dyDescent="0.25">
      <c r="A2071" t="s">
        <v>2094</v>
      </c>
      <c r="B2071">
        <v>180</v>
      </c>
      <c r="C2071" t="s">
        <v>12</v>
      </c>
      <c r="D2071" t="s">
        <v>13</v>
      </c>
      <c r="E2071" t="s">
        <v>8</v>
      </c>
      <c r="F2071">
        <v>4</v>
      </c>
      <c r="G2071" s="1">
        <v>44076</v>
      </c>
      <c r="H2071" s="1">
        <v>44078</v>
      </c>
      <c r="I2071" s="1">
        <f t="shared" si="65"/>
        <v>44083</v>
      </c>
      <c r="J2071" t="str">
        <f t="shared" si="64"/>
        <v>Tipe3 Biasa 180 Merah</v>
      </c>
      <c r="K2071">
        <v>1200000</v>
      </c>
    </row>
    <row r="2072" spans="1:11" x14ac:dyDescent="0.25">
      <c r="A2072" t="s">
        <v>2095</v>
      </c>
      <c r="B2072">
        <v>180</v>
      </c>
      <c r="C2072" t="s">
        <v>14</v>
      </c>
      <c r="D2072" t="s">
        <v>10</v>
      </c>
      <c r="E2072" t="s">
        <v>8</v>
      </c>
      <c r="F2072">
        <v>1</v>
      </c>
      <c r="G2072" s="1">
        <v>44078</v>
      </c>
      <c r="H2072" s="1">
        <v>44079</v>
      </c>
      <c r="I2072" s="1">
        <f t="shared" si="65"/>
        <v>44085</v>
      </c>
      <c r="J2072" t="str">
        <f t="shared" si="64"/>
        <v>Tipe2 Biasa 180 Pink</v>
      </c>
      <c r="K2072">
        <v>1100000</v>
      </c>
    </row>
    <row r="2073" spans="1:11" x14ac:dyDescent="0.25">
      <c r="A2073" t="s">
        <v>2096</v>
      </c>
      <c r="B2073">
        <v>140</v>
      </c>
      <c r="C2073" t="s">
        <v>6</v>
      </c>
      <c r="D2073" t="s">
        <v>10</v>
      </c>
      <c r="E2073" t="s">
        <v>8</v>
      </c>
      <c r="F2073">
        <v>1</v>
      </c>
      <c r="G2073" s="1">
        <v>44078</v>
      </c>
      <c r="H2073" s="1">
        <v>44079</v>
      </c>
      <c r="I2073" s="1">
        <f t="shared" si="65"/>
        <v>44085</v>
      </c>
      <c r="J2073" t="str">
        <f t="shared" si="64"/>
        <v>Tipe2 Biasa 140 Abu-Abu</v>
      </c>
      <c r="K2073">
        <v>1100000</v>
      </c>
    </row>
    <row r="2074" spans="1:11" x14ac:dyDescent="0.25">
      <c r="A2074" t="s">
        <v>2097</v>
      </c>
      <c r="B2074">
        <v>180</v>
      </c>
      <c r="C2074" t="s">
        <v>11</v>
      </c>
      <c r="D2074" t="s">
        <v>10</v>
      </c>
      <c r="E2074" t="s">
        <v>8</v>
      </c>
      <c r="F2074">
        <v>1</v>
      </c>
      <c r="G2074" s="1">
        <v>44078</v>
      </c>
      <c r="H2074" s="1">
        <v>44080</v>
      </c>
      <c r="I2074" s="1">
        <f t="shared" si="65"/>
        <v>44085</v>
      </c>
      <c r="J2074" t="str">
        <f t="shared" si="64"/>
        <v>Tipe2 Biasa 180 Hitam</v>
      </c>
      <c r="K2074">
        <v>1100000</v>
      </c>
    </row>
    <row r="2075" spans="1:11" x14ac:dyDescent="0.25">
      <c r="A2075" t="s">
        <v>2098</v>
      </c>
      <c r="B2075">
        <v>180</v>
      </c>
      <c r="C2075" t="s">
        <v>9</v>
      </c>
      <c r="D2075" t="s">
        <v>7</v>
      </c>
      <c r="E2075" t="s">
        <v>8</v>
      </c>
      <c r="F2075">
        <v>1</v>
      </c>
      <c r="G2075" s="1">
        <v>44078</v>
      </c>
      <c r="H2075" s="1">
        <v>44080</v>
      </c>
      <c r="I2075" s="1">
        <f t="shared" si="65"/>
        <v>44085</v>
      </c>
      <c r="J2075" t="str">
        <f t="shared" si="64"/>
        <v>Tipe1 Biasa 180 Coklat</v>
      </c>
      <c r="K2075">
        <v>700000</v>
      </c>
    </row>
    <row r="2076" spans="1:11" x14ac:dyDescent="0.25">
      <c r="A2076" t="s">
        <v>2099</v>
      </c>
      <c r="B2076">
        <v>140</v>
      </c>
      <c r="C2076" t="s">
        <v>6</v>
      </c>
      <c r="D2076" t="s">
        <v>10</v>
      </c>
      <c r="E2076" t="s">
        <v>8</v>
      </c>
      <c r="F2076">
        <v>1</v>
      </c>
      <c r="G2076" s="1">
        <v>44078</v>
      </c>
      <c r="H2076" s="1">
        <v>44080</v>
      </c>
      <c r="I2076" s="1">
        <f t="shared" si="65"/>
        <v>44085</v>
      </c>
      <c r="J2076" t="str">
        <f t="shared" si="64"/>
        <v>Tipe2 Biasa 140 Abu-Abu</v>
      </c>
      <c r="K2076">
        <v>1100000</v>
      </c>
    </row>
    <row r="2077" spans="1:11" x14ac:dyDescent="0.25">
      <c r="A2077" t="s">
        <v>2100</v>
      </c>
      <c r="B2077">
        <v>120</v>
      </c>
      <c r="C2077" t="s">
        <v>6</v>
      </c>
      <c r="D2077" t="s">
        <v>7</v>
      </c>
      <c r="E2077" t="s">
        <v>8</v>
      </c>
      <c r="F2077">
        <v>1</v>
      </c>
      <c r="G2077" s="1">
        <v>44078</v>
      </c>
      <c r="H2077" s="1">
        <v>44080</v>
      </c>
      <c r="I2077" s="1">
        <f t="shared" si="65"/>
        <v>44085</v>
      </c>
      <c r="J2077" t="str">
        <f t="shared" si="64"/>
        <v>Tipe1 Biasa 120 Abu-Abu</v>
      </c>
      <c r="K2077">
        <v>700000</v>
      </c>
    </row>
    <row r="2078" spans="1:11" x14ac:dyDescent="0.25">
      <c r="A2078" t="s">
        <v>2101</v>
      </c>
      <c r="B2078">
        <v>120</v>
      </c>
      <c r="C2078" t="s">
        <v>6</v>
      </c>
      <c r="D2078" t="s">
        <v>13</v>
      </c>
      <c r="E2078" t="s">
        <v>8</v>
      </c>
      <c r="F2078">
        <v>1</v>
      </c>
      <c r="G2078" s="1">
        <v>44078</v>
      </c>
      <c r="H2078" s="1">
        <v>44080</v>
      </c>
      <c r="I2078" s="1">
        <f t="shared" si="65"/>
        <v>44085</v>
      </c>
      <c r="J2078" t="str">
        <f t="shared" si="64"/>
        <v>Tipe3 Biasa 120 Abu-Abu</v>
      </c>
      <c r="K2078">
        <v>1200000</v>
      </c>
    </row>
    <row r="2079" spans="1:11" x14ac:dyDescent="0.25">
      <c r="A2079" t="s">
        <v>2102</v>
      </c>
      <c r="B2079">
        <v>120</v>
      </c>
      <c r="C2079" t="s">
        <v>9</v>
      </c>
      <c r="D2079" t="s">
        <v>7</v>
      </c>
      <c r="E2079" t="s">
        <v>8</v>
      </c>
      <c r="F2079">
        <v>1</v>
      </c>
      <c r="G2079" s="1">
        <v>44078</v>
      </c>
      <c r="H2079" s="1">
        <v>44080</v>
      </c>
      <c r="I2079" s="1">
        <f t="shared" si="65"/>
        <v>44085</v>
      </c>
      <c r="J2079" t="str">
        <f t="shared" si="64"/>
        <v>Tipe1 Biasa 120 Coklat</v>
      </c>
      <c r="K2079">
        <v>700000</v>
      </c>
    </row>
    <row r="2080" spans="1:11" x14ac:dyDescent="0.25">
      <c r="A2080" t="s">
        <v>2103</v>
      </c>
      <c r="B2080">
        <v>180</v>
      </c>
      <c r="C2080" t="s">
        <v>11</v>
      </c>
      <c r="D2080" t="s">
        <v>13</v>
      </c>
      <c r="E2080" t="s">
        <v>8</v>
      </c>
      <c r="F2080">
        <v>1</v>
      </c>
      <c r="G2080" s="1">
        <v>44078</v>
      </c>
      <c r="H2080" s="1">
        <v>44081</v>
      </c>
      <c r="I2080" s="1">
        <f t="shared" si="65"/>
        <v>44085</v>
      </c>
      <c r="J2080" t="str">
        <f t="shared" si="64"/>
        <v>Tipe3 Biasa 180 Hitam</v>
      </c>
      <c r="K2080">
        <v>1200000</v>
      </c>
    </row>
    <row r="2081" spans="1:11" x14ac:dyDescent="0.25">
      <c r="A2081" t="s">
        <v>2104</v>
      </c>
      <c r="B2081">
        <v>160</v>
      </c>
      <c r="C2081" t="s">
        <v>11</v>
      </c>
      <c r="D2081" t="s">
        <v>7</v>
      </c>
      <c r="E2081" t="s">
        <v>8</v>
      </c>
      <c r="F2081">
        <v>1</v>
      </c>
      <c r="G2081" s="1">
        <v>44078</v>
      </c>
      <c r="H2081" s="1">
        <v>44081</v>
      </c>
      <c r="I2081" s="1">
        <f t="shared" si="65"/>
        <v>44085</v>
      </c>
      <c r="J2081" t="str">
        <f t="shared" si="64"/>
        <v>Tipe1 Biasa 160 Hitam</v>
      </c>
      <c r="K2081">
        <v>700000</v>
      </c>
    </row>
    <row r="2082" spans="1:11" x14ac:dyDescent="0.25">
      <c r="A2082" t="s">
        <v>2105</v>
      </c>
      <c r="B2082">
        <v>160</v>
      </c>
      <c r="C2082" t="s">
        <v>12</v>
      </c>
      <c r="D2082" t="s">
        <v>10</v>
      </c>
      <c r="E2082" t="s">
        <v>8</v>
      </c>
      <c r="F2082">
        <v>5</v>
      </c>
      <c r="G2082" s="1">
        <v>44080</v>
      </c>
      <c r="H2082" s="1">
        <v>44081</v>
      </c>
      <c r="I2082" s="1">
        <f t="shared" si="65"/>
        <v>44087</v>
      </c>
      <c r="J2082" t="str">
        <f t="shared" si="64"/>
        <v>Tipe2 Biasa 160 Merah</v>
      </c>
      <c r="K2082">
        <v>1100000</v>
      </c>
    </row>
    <row r="2083" spans="1:11" x14ac:dyDescent="0.25">
      <c r="A2083" t="s">
        <v>2106</v>
      </c>
      <c r="B2083">
        <v>160</v>
      </c>
      <c r="C2083" t="s">
        <v>11</v>
      </c>
      <c r="D2083" t="s">
        <v>15</v>
      </c>
      <c r="E2083" t="s">
        <v>8</v>
      </c>
      <c r="F2083">
        <v>5</v>
      </c>
      <c r="G2083" s="1">
        <v>44080</v>
      </c>
      <c r="H2083" s="1">
        <v>44082</v>
      </c>
      <c r="I2083" s="1">
        <f t="shared" si="65"/>
        <v>44087</v>
      </c>
      <c r="J2083" t="str">
        <f t="shared" si="64"/>
        <v>Tipe4 Biasa 160 Hitam</v>
      </c>
      <c r="K2083">
        <v>1300000</v>
      </c>
    </row>
    <row r="2084" spans="1:11" x14ac:dyDescent="0.25">
      <c r="A2084" t="s">
        <v>2107</v>
      </c>
      <c r="B2084">
        <v>160</v>
      </c>
      <c r="C2084" t="s">
        <v>9</v>
      </c>
      <c r="D2084" t="s">
        <v>7</v>
      </c>
      <c r="E2084" t="s">
        <v>8</v>
      </c>
      <c r="F2084">
        <v>5</v>
      </c>
      <c r="G2084" s="1">
        <v>44080</v>
      </c>
      <c r="H2084" s="1">
        <v>44082</v>
      </c>
      <c r="I2084" s="1">
        <f t="shared" si="65"/>
        <v>44087</v>
      </c>
      <c r="J2084" t="str">
        <f t="shared" si="64"/>
        <v>Tipe1 Biasa 160 Coklat</v>
      </c>
      <c r="K2084">
        <v>700000</v>
      </c>
    </row>
    <row r="2085" spans="1:11" x14ac:dyDescent="0.25">
      <c r="A2085" t="s">
        <v>2108</v>
      </c>
      <c r="B2085">
        <v>160</v>
      </c>
      <c r="C2085" t="s">
        <v>11</v>
      </c>
      <c r="D2085" t="s">
        <v>10</v>
      </c>
      <c r="E2085" t="s">
        <v>8</v>
      </c>
      <c r="F2085">
        <v>5</v>
      </c>
      <c r="G2085" s="1">
        <v>44080</v>
      </c>
      <c r="H2085" s="1">
        <v>44083</v>
      </c>
      <c r="I2085" s="1">
        <f t="shared" si="65"/>
        <v>44087</v>
      </c>
      <c r="J2085" t="str">
        <f t="shared" si="64"/>
        <v>Tipe2 Biasa 160 Hitam</v>
      </c>
      <c r="K2085">
        <v>1100000</v>
      </c>
    </row>
    <row r="2086" spans="1:11" x14ac:dyDescent="0.25">
      <c r="A2086" t="s">
        <v>2109</v>
      </c>
      <c r="B2086">
        <v>160</v>
      </c>
      <c r="C2086" t="s">
        <v>11</v>
      </c>
      <c r="D2086" t="s">
        <v>15</v>
      </c>
      <c r="E2086" t="s">
        <v>16</v>
      </c>
      <c r="F2086">
        <v>5</v>
      </c>
      <c r="G2086" s="1">
        <v>44080</v>
      </c>
      <c r="H2086" s="1">
        <v>44083</v>
      </c>
      <c r="I2086" s="1">
        <f t="shared" si="65"/>
        <v>44087</v>
      </c>
      <c r="J2086" t="str">
        <f t="shared" si="64"/>
        <v>Tipe4 Laci 160 Hitam</v>
      </c>
      <c r="K2086">
        <v>1600000</v>
      </c>
    </row>
    <row r="2087" spans="1:11" x14ac:dyDescent="0.25">
      <c r="A2087" t="s">
        <v>2110</v>
      </c>
      <c r="B2087">
        <v>120</v>
      </c>
      <c r="C2087" t="s">
        <v>6</v>
      </c>
      <c r="D2087" t="s">
        <v>13</v>
      </c>
      <c r="E2087" t="s">
        <v>8</v>
      </c>
      <c r="F2087">
        <v>5</v>
      </c>
      <c r="G2087" s="1">
        <v>44080</v>
      </c>
      <c r="H2087" s="1">
        <v>44083</v>
      </c>
      <c r="I2087" s="1">
        <f t="shared" si="65"/>
        <v>44087</v>
      </c>
      <c r="J2087" t="str">
        <f t="shared" si="64"/>
        <v>Tipe3 Biasa 120 Abu-Abu</v>
      </c>
      <c r="K2087">
        <v>1200000</v>
      </c>
    </row>
    <row r="2088" spans="1:11" x14ac:dyDescent="0.25">
      <c r="A2088" t="s">
        <v>2111</v>
      </c>
      <c r="B2088">
        <v>160</v>
      </c>
      <c r="C2088" t="s">
        <v>14</v>
      </c>
      <c r="D2088" t="s">
        <v>7</v>
      </c>
      <c r="E2088" t="s">
        <v>16</v>
      </c>
      <c r="F2088">
        <v>5</v>
      </c>
      <c r="G2088" s="1">
        <v>44080</v>
      </c>
      <c r="H2088" s="1">
        <v>44083</v>
      </c>
      <c r="I2088" s="1">
        <f t="shared" si="65"/>
        <v>44087</v>
      </c>
      <c r="J2088" t="str">
        <f t="shared" si="64"/>
        <v>Tipe1 Laci 160 Pink</v>
      </c>
      <c r="K2088">
        <v>1000000</v>
      </c>
    </row>
    <row r="2089" spans="1:11" x14ac:dyDescent="0.25">
      <c r="A2089" t="s">
        <v>2112</v>
      </c>
      <c r="B2089">
        <v>160</v>
      </c>
      <c r="C2089" t="s">
        <v>14</v>
      </c>
      <c r="D2089" t="s">
        <v>10</v>
      </c>
      <c r="E2089" t="s">
        <v>8</v>
      </c>
      <c r="F2089">
        <v>5</v>
      </c>
      <c r="G2089" s="1">
        <v>44080</v>
      </c>
      <c r="H2089" s="1">
        <v>44083</v>
      </c>
      <c r="I2089" s="1">
        <f t="shared" si="65"/>
        <v>44087</v>
      </c>
      <c r="J2089" t="str">
        <f t="shared" si="64"/>
        <v>Tipe2 Biasa 160 Pink</v>
      </c>
      <c r="K2089">
        <v>1100000</v>
      </c>
    </row>
    <row r="2090" spans="1:11" x14ac:dyDescent="0.25">
      <c r="A2090" t="s">
        <v>2113</v>
      </c>
      <c r="B2090">
        <v>180</v>
      </c>
      <c r="C2090" t="s">
        <v>12</v>
      </c>
      <c r="D2090" t="s">
        <v>15</v>
      </c>
      <c r="E2090" t="s">
        <v>8</v>
      </c>
      <c r="F2090">
        <v>5</v>
      </c>
      <c r="G2090" s="1">
        <v>44080</v>
      </c>
      <c r="H2090" s="1">
        <v>44083</v>
      </c>
      <c r="I2090" s="1">
        <f t="shared" si="65"/>
        <v>44087</v>
      </c>
      <c r="J2090" t="str">
        <f t="shared" si="64"/>
        <v>Tipe4 Biasa 180 Merah</v>
      </c>
      <c r="K2090">
        <v>1300000</v>
      </c>
    </row>
    <row r="2091" spans="1:11" x14ac:dyDescent="0.25">
      <c r="A2091" t="s">
        <v>2114</v>
      </c>
      <c r="B2091">
        <v>160</v>
      </c>
      <c r="C2091" t="s">
        <v>11</v>
      </c>
      <c r="D2091" t="s">
        <v>7</v>
      </c>
      <c r="E2091" t="s">
        <v>8</v>
      </c>
      <c r="F2091">
        <v>2</v>
      </c>
      <c r="G2091" s="1">
        <v>44083</v>
      </c>
      <c r="H2091" s="1">
        <v>44084</v>
      </c>
      <c r="I2091" s="1">
        <f t="shared" si="65"/>
        <v>44090</v>
      </c>
      <c r="J2091" t="str">
        <f t="shared" si="64"/>
        <v>Tipe1 Biasa 160 Hitam</v>
      </c>
      <c r="K2091">
        <v>700000</v>
      </c>
    </row>
    <row r="2092" spans="1:11" x14ac:dyDescent="0.25">
      <c r="A2092" t="s">
        <v>2115</v>
      </c>
      <c r="B2092">
        <v>160</v>
      </c>
      <c r="C2092" t="s">
        <v>9</v>
      </c>
      <c r="D2092" t="s">
        <v>13</v>
      </c>
      <c r="E2092" t="s">
        <v>8</v>
      </c>
      <c r="F2092">
        <v>2</v>
      </c>
      <c r="G2092" s="1">
        <v>44083</v>
      </c>
      <c r="H2092" s="1">
        <v>44085</v>
      </c>
      <c r="I2092" s="1">
        <f t="shared" si="65"/>
        <v>44090</v>
      </c>
      <c r="J2092" t="str">
        <f t="shared" si="64"/>
        <v>Tipe3 Biasa 160 Coklat</v>
      </c>
      <c r="K2092">
        <v>1200000</v>
      </c>
    </row>
    <row r="2093" spans="1:11" x14ac:dyDescent="0.25">
      <c r="A2093" t="s">
        <v>2116</v>
      </c>
      <c r="B2093">
        <v>180</v>
      </c>
      <c r="C2093" t="s">
        <v>11</v>
      </c>
      <c r="D2093" t="s">
        <v>10</v>
      </c>
      <c r="E2093" t="s">
        <v>8</v>
      </c>
      <c r="F2093">
        <v>2</v>
      </c>
      <c r="G2093" s="1">
        <v>44083</v>
      </c>
      <c r="H2093" s="1">
        <v>44085</v>
      </c>
      <c r="I2093" s="1">
        <f t="shared" si="65"/>
        <v>44090</v>
      </c>
      <c r="J2093" t="str">
        <f t="shared" si="64"/>
        <v>Tipe2 Biasa 180 Hitam</v>
      </c>
      <c r="K2093">
        <v>1100000</v>
      </c>
    </row>
    <row r="2094" spans="1:11" x14ac:dyDescent="0.25">
      <c r="A2094" t="s">
        <v>2117</v>
      </c>
      <c r="B2094">
        <v>160</v>
      </c>
      <c r="C2094" t="s">
        <v>12</v>
      </c>
      <c r="D2094" t="s">
        <v>7</v>
      </c>
      <c r="E2094" t="s">
        <v>8</v>
      </c>
      <c r="F2094">
        <v>2</v>
      </c>
      <c r="G2094" s="1">
        <v>44083</v>
      </c>
      <c r="H2094" s="1">
        <v>44085</v>
      </c>
      <c r="I2094" s="1">
        <f t="shared" si="65"/>
        <v>44090</v>
      </c>
      <c r="J2094" t="str">
        <f t="shared" si="64"/>
        <v>Tipe1 Biasa 160 Merah</v>
      </c>
      <c r="K2094">
        <v>700000</v>
      </c>
    </row>
    <row r="2095" spans="1:11" x14ac:dyDescent="0.25">
      <c r="A2095" t="s">
        <v>2118</v>
      </c>
      <c r="B2095">
        <v>180</v>
      </c>
      <c r="C2095" t="s">
        <v>6</v>
      </c>
      <c r="D2095" t="s">
        <v>10</v>
      </c>
      <c r="E2095" t="s">
        <v>16</v>
      </c>
      <c r="F2095">
        <v>2</v>
      </c>
      <c r="G2095" s="1">
        <v>44083</v>
      </c>
      <c r="H2095" s="1">
        <v>44085</v>
      </c>
      <c r="I2095" s="1">
        <f t="shared" si="65"/>
        <v>44090</v>
      </c>
      <c r="J2095" t="str">
        <f t="shared" si="64"/>
        <v>Tipe2 Laci 180 Abu-Abu</v>
      </c>
      <c r="K2095">
        <v>1400000</v>
      </c>
    </row>
    <row r="2096" spans="1:11" x14ac:dyDescent="0.25">
      <c r="A2096" t="s">
        <v>2119</v>
      </c>
      <c r="B2096">
        <v>160</v>
      </c>
      <c r="C2096" t="s">
        <v>12</v>
      </c>
      <c r="D2096" t="s">
        <v>15</v>
      </c>
      <c r="E2096" t="s">
        <v>8</v>
      </c>
      <c r="F2096">
        <v>5</v>
      </c>
      <c r="G2096" s="1">
        <v>44085</v>
      </c>
      <c r="H2096" s="1">
        <v>44086</v>
      </c>
      <c r="I2096" s="1">
        <f t="shared" si="65"/>
        <v>44092</v>
      </c>
      <c r="J2096" t="str">
        <f t="shared" si="64"/>
        <v>Tipe4 Biasa 160 Merah</v>
      </c>
      <c r="K2096">
        <v>1300000</v>
      </c>
    </row>
    <row r="2097" spans="1:11" x14ac:dyDescent="0.25">
      <c r="A2097" t="s">
        <v>2120</v>
      </c>
      <c r="B2097">
        <v>160</v>
      </c>
      <c r="C2097" t="s">
        <v>12</v>
      </c>
      <c r="D2097" t="s">
        <v>13</v>
      </c>
      <c r="E2097" t="s">
        <v>17</v>
      </c>
      <c r="F2097">
        <v>5</v>
      </c>
      <c r="G2097" s="1">
        <v>44085</v>
      </c>
      <c r="H2097" s="1">
        <v>44087</v>
      </c>
      <c r="I2097" s="1">
        <f t="shared" si="65"/>
        <v>44092</v>
      </c>
      <c r="J2097" t="str">
        <f t="shared" si="64"/>
        <v>Tipe3 Permata 160 Merah</v>
      </c>
      <c r="K2097">
        <v>1800000</v>
      </c>
    </row>
    <row r="2098" spans="1:11" x14ac:dyDescent="0.25">
      <c r="A2098" t="s">
        <v>2121</v>
      </c>
      <c r="B2098">
        <v>160</v>
      </c>
      <c r="C2098" t="s">
        <v>12</v>
      </c>
      <c r="D2098" t="s">
        <v>10</v>
      </c>
      <c r="E2098" t="s">
        <v>16</v>
      </c>
      <c r="F2098">
        <v>5</v>
      </c>
      <c r="G2098" s="1">
        <v>44085</v>
      </c>
      <c r="H2098" s="1">
        <v>44087</v>
      </c>
      <c r="I2098" s="1">
        <f t="shared" si="65"/>
        <v>44092</v>
      </c>
      <c r="J2098" t="str">
        <f t="shared" si="64"/>
        <v>Tipe2 Laci 160 Merah</v>
      </c>
      <c r="K2098">
        <v>1400000</v>
      </c>
    </row>
    <row r="2099" spans="1:11" x14ac:dyDescent="0.25">
      <c r="A2099" t="s">
        <v>2122</v>
      </c>
      <c r="B2099">
        <v>180</v>
      </c>
      <c r="C2099" t="s">
        <v>11</v>
      </c>
      <c r="D2099" t="s">
        <v>13</v>
      </c>
      <c r="E2099" t="s">
        <v>8</v>
      </c>
      <c r="F2099">
        <v>5</v>
      </c>
      <c r="G2099" s="1">
        <v>44085</v>
      </c>
      <c r="H2099" s="1">
        <v>44087</v>
      </c>
      <c r="I2099" s="1">
        <f t="shared" si="65"/>
        <v>44092</v>
      </c>
      <c r="J2099" t="str">
        <f t="shared" si="64"/>
        <v>Tipe3 Biasa 180 Hitam</v>
      </c>
      <c r="K2099">
        <v>1200000</v>
      </c>
    </row>
    <row r="2100" spans="1:11" x14ac:dyDescent="0.25">
      <c r="A2100" t="s">
        <v>2123</v>
      </c>
      <c r="B2100">
        <v>160</v>
      </c>
      <c r="C2100" t="s">
        <v>6</v>
      </c>
      <c r="D2100" t="s">
        <v>7</v>
      </c>
      <c r="E2100" t="s">
        <v>8</v>
      </c>
      <c r="F2100">
        <v>5</v>
      </c>
      <c r="G2100" s="1">
        <v>44085</v>
      </c>
      <c r="H2100" s="1">
        <v>44087</v>
      </c>
      <c r="I2100" s="1">
        <f t="shared" si="65"/>
        <v>44092</v>
      </c>
      <c r="J2100" t="str">
        <f t="shared" si="64"/>
        <v>Tipe1 Biasa 160 Abu-Abu</v>
      </c>
      <c r="K2100">
        <v>700000</v>
      </c>
    </row>
    <row r="2101" spans="1:11" x14ac:dyDescent="0.25">
      <c r="A2101" t="s">
        <v>2124</v>
      </c>
      <c r="B2101">
        <v>120</v>
      </c>
      <c r="C2101" t="s">
        <v>6</v>
      </c>
      <c r="D2101" t="s">
        <v>15</v>
      </c>
      <c r="E2101" t="s">
        <v>8</v>
      </c>
      <c r="F2101">
        <v>5</v>
      </c>
      <c r="G2101" s="1">
        <v>44085</v>
      </c>
      <c r="H2101" s="1">
        <v>44087</v>
      </c>
      <c r="I2101" s="1">
        <f t="shared" si="65"/>
        <v>44092</v>
      </c>
      <c r="J2101" t="str">
        <f t="shared" si="64"/>
        <v>Tipe4 Biasa 120 Abu-Abu</v>
      </c>
      <c r="K2101">
        <v>1300000</v>
      </c>
    </row>
    <row r="2102" spans="1:11" x14ac:dyDescent="0.25">
      <c r="A2102" t="s">
        <v>2125</v>
      </c>
      <c r="B2102">
        <v>120</v>
      </c>
      <c r="C2102" t="s">
        <v>11</v>
      </c>
      <c r="D2102" t="s">
        <v>15</v>
      </c>
      <c r="E2102" t="s">
        <v>8</v>
      </c>
      <c r="F2102">
        <v>5</v>
      </c>
      <c r="G2102" s="1">
        <v>44085</v>
      </c>
      <c r="H2102" s="1">
        <v>44087</v>
      </c>
      <c r="I2102" s="1">
        <f t="shared" si="65"/>
        <v>44092</v>
      </c>
      <c r="J2102" t="str">
        <f t="shared" si="64"/>
        <v>Tipe4 Biasa 120 Hitam</v>
      </c>
      <c r="K2102">
        <v>1300000</v>
      </c>
    </row>
    <row r="2103" spans="1:11" x14ac:dyDescent="0.25">
      <c r="A2103" t="s">
        <v>2126</v>
      </c>
      <c r="B2103">
        <v>160</v>
      </c>
      <c r="C2103" t="s">
        <v>11</v>
      </c>
      <c r="D2103" t="s">
        <v>10</v>
      </c>
      <c r="E2103" t="s">
        <v>8</v>
      </c>
      <c r="F2103">
        <v>5</v>
      </c>
      <c r="G2103" s="1">
        <v>44085</v>
      </c>
      <c r="H2103" s="1">
        <v>44088</v>
      </c>
      <c r="I2103" s="1">
        <f t="shared" si="65"/>
        <v>44092</v>
      </c>
      <c r="J2103" t="str">
        <f t="shared" si="64"/>
        <v>Tipe2 Biasa 160 Hitam</v>
      </c>
      <c r="K2103">
        <v>1100000</v>
      </c>
    </row>
    <row r="2104" spans="1:11" x14ac:dyDescent="0.25">
      <c r="A2104" t="s">
        <v>2127</v>
      </c>
      <c r="B2104">
        <v>160</v>
      </c>
      <c r="C2104" t="s">
        <v>9</v>
      </c>
      <c r="D2104" t="s">
        <v>7</v>
      </c>
      <c r="E2104" t="s">
        <v>8</v>
      </c>
      <c r="F2104">
        <v>3</v>
      </c>
      <c r="G2104" s="1">
        <v>44087</v>
      </c>
      <c r="H2104" s="1">
        <v>44088</v>
      </c>
      <c r="I2104" s="1">
        <f t="shared" si="65"/>
        <v>44094</v>
      </c>
      <c r="J2104" t="str">
        <f t="shared" si="64"/>
        <v>Tipe1 Biasa 160 Coklat</v>
      </c>
      <c r="K2104">
        <v>700000</v>
      </c>
    </row>
    <row r="2105" spans="1:11" x14ac:dyDescent="0.25">
      <c r="A2105" t="s">
        <v>2128</v>
      </c>
      <c r="B2105">
        <v>120</v>
      </c>
      <c r="C2105" t="s">
        <v>9</v>
      </c>
      <c r="D2105" t="s">
        <v>10</v>
      </c>
      <c r="E2105" t="s">
        <v>8</v>
      </c>
      <c r="F2105">
        <v>3</v>
      </c>
      <c r="G2105" s="1">
        <v>44087</v>
      </c>
      <c r="H2105" s="1">
        <v>44088</v>
      </c>
      <c r="I2105" s="1">
        <f t="shared" si="65"/>
        <v>44094</v>
      </c>
      <c r="J2105" t="str">
        <f t="shared" si="64"/>
        <v>Tipe2 Biasa 120 Coklat</v>
      </c>
      <c r="K2105">
        <v>1100000</v>
      </c>
    </row>
    <row r="2106" spans="1:11" x14ac:dyDescent="0.25">
      <c r="A2106" t="s">
        <v>2129</v>
      </c>
      <c r="B2106">
        <v>120</v>
      </c>
      <c r="C2106" t="s">
        <v>12</v>
      </c>
      <c r="D2106" t="s">
        <v>10</v>
      </c>
      <c r="E2106" t="s">
        <v>8</v>
      </c>
      <c r="F2106">
        <v>3</v>
      </c>
      <c r="G2106" s="1">
        <v>44087</v>
      </c>
      <c r="H2106" s="1">
        <v>44089</v>
      </c>
      <c r="I2106" s="1">
        <f t="shared" si="65"/>
        <v>44094</v>
      </c>
      <c r="J2106" t="str">
        <f t="shared" si="64"/>
        <v>Tipe2 Biasa 120 Merah</v>
      </c>
      <c r="K2106">
        <v>1100000</v>
      </c>
    </row>
    <row r="2107" spans="1:11" x14ac:dyDescent="0.25">
      <c r="A2107" t="s">
        <v>2130</v>
      </c>
      <c r="B2107">
        <v>140</v>
      </c>
      <c r="C2107" t="s">
        <v>11</v>
      </c>
      <c r="D2107" t="s">
        <v>10</v>
      </c>
      <c r="E2107" t="s">
        <v>8</v>
      </c>
      <c r="F2107">
        <v>3</v>
      </c>
      <c r="G2107" s="1">
        <v>44087</v>
      </c>
      <c r="H2107" s="1">
        <v>44089</v>
      </c>
      <c r="I2107" s="1">
        <f t="shared" si="65"/>
        <v>44094</v>
      </c>
      <c r="J2107" t="str">
        <f t="shared" si="64"/>
        <v>Tipe2 Biasa 140 Hitam</v>
      </c>
      <c r="K2107">
        <v>1100000</v>
      </c>
    </row>
    <row r="2108" spans="1:11" x14ac:dyDescent="0.25">
      <c r="A2108" t="s">
        <v>2131</v>
      </c>
      <c r="B2108">
        <v>140</v>
      </c>
      <c r="C2108" t="s">
        <v>11</v>
      </c>
      <c r="D2108" t="s">
        <v>10</v>
      </c>
      <c r="E2108" t="s">
        <v>8</v>
      </c>
      <c r="F2108">
        <v>3</v>
      </c>
      <c r="G2108" s="1">
        <v>44087</v>
      </c>
      <c r="H2108" s="1">
        <v>44089</v>
      </c>
      <c r="I2108" s="1">
        <f t="shared" si="65"/>
        <v>44094</v>
      </c>
      <c r="J2108" t="str">
        <f t="shared" si="64"/>
        <v>Tipe2 Biasa 140 Hitam</v>
      </c>
      <c r="K2108">
        <v>1100000</v>
      </c>
    </row>
    <row r="2109" spans="1:11" x14ac:dyDescent="0.25">
      <c r="A2109" t="s">
        <v>2132</v>
      </c>
      <c r="B2109">
        <v>160</v>
      </c>
      <c r="C2109" t="s">
        <v>12</v>
      </c>
      <c r="D2109" t="s">
        <v>7</v>
      </c>
      <c r="E2109" t="s">
        <v>8</v>
      </c>
      <c r="F2109">
        <v>3</v>
      </c>
      <c r="G2109" s="1">
        <v>44087</v>
      </c>
      <c r="H2109" s="1">
        <v>44089</v>
      </c>
      <c r="I2109" s="1">
        <f t="shared" si="65"/>
        <v>44094</v>
      </c>
      <c r="J2109" t="str">
        <f t="shared" si="64"/>
        <v>Tipe1 Biasa 160 Merah</v>
      </c>
      <c r="K2109">
        <v>700000</v>
      </c>
    </row>
    <row r="2110" spans="1:11" x14ac:dyDescent="0.25">
      <c r="A2110" t="s">
        <v>2133</v>
      </c>
      <c r="B2110">
        <v>120</v>
      </c>
      <c r="C2110" t="s">
        <v>12</v>
      </c>
      <c r="D2110" t="s">
        <v>7</v>
      </c>
      <c r="E2110" t="s">
        <v>17</v>
      </c>
      <c r="F2110">
        <v>3</v>
      </c>
      <c r="G2110" s="1">
        <v>44087</v>
      </c>
      <c r="H2110" s="1">
        <v>44090</v>
      </c>
      <c r="I2110" s="1">
        <f t="shared" si="65"/>
        <v>44094</v>
      </c>
      <c r="J2110" t="str">
        <f t="shared" si="64"/>
        <v>Tipe1 Permata 120 Merah</v>
      </c>
      <c r="K2110">
        <v>1300000</v>
      </c>
    </row>
    <row r="2111" spans="1:11" x14ac:dyDescent="0.25">
      <c r="A2111" t="s">
        <v>2134</v>
      </c>
      <c r="B2111">
        <v>160</v>
      </c>
      <c r="C2111" t="s">
        <v>11</v>
      </c>
      <c r="D2111" t="s">
        <v>13</v>
      </c>
      <c r="E2111" t="s">
        <v>8</v>
      </c>
      <c r="F2111">
        <v>3</v>
      </c>
      <c r="G2111" s="1">
        <v>44087</v>
      </c>
      <c r="H2111" s="1">
        <v>44090</v>
      </c>
      <c r="I2111" s="1">
        <f t="shared" si="65"/>
        <v>44094</v>
      </c>
      <c r="J2111" t="str">
        <f t="shared" si="64"/>
        <v>Tipe3 Biasa 160 Hitam</v>
      </c>
      <c r="K2111">
        <v>1200000</v>
      </c>
    </row>
    <row r="2112" spans="1:11" x14ac:dyDescent="0.25">
      <c r="A2112" t="s">
        <v>2135</v>
      </c>
      <c r="B2112">
        <v>180</v>
      </c>
      <c r="C2112" t="s">
        <v>14</v>
      </c>
      <c r="D2112" t="s">
        <v>15</v>
      </c>
      <c r="E2112" t="s">
        <v>8</v>
      </c>
      <c r="F2112">
        <v>3</v>
      </c>
      <c r="G2112" s="1">
        <v>44087</v>
      </c>
      <c r="H2112" s="1">
        <v>44090</v>
      </c>
      <c r="I2112" s="1">
        <f t="shared" si="65"/>
        <v>44094</v>
      </c>
      <c r="J2112" t="str">
        <f t="shared" si="64"/>
        <v>Tipe4 Biasa 180 Pink</v>
      </c>
      <c r="K2112">
        <v>1300000</v>
      </c>
    </row>
    <row r="2113" spans="1:11" x14ac:dyDescent="0.25">
      <c r="A2113" t="s">
        <v>2136</v>
      </c>
      <c r="B2113">
        <v>120</v>
      </c>
      <c r="C2113" t="s">
        <v>14</v>
      </c>
      <c r="D2113" t="s">
        <v>7</v>
      </c>
      <c r="E2113" t="s">
        <v>8</v>
      </c>
      <c r="F2113">
        <v>3</v>
      </c>
      <c r="G2113" s="1">
        <v>44087</v>
      </c>
      <c r="H2113" s="1">
        <v>44091</v>
      </c>
      <c r="I2113" s="1">
        <f t="shared" si="65"/>
        <v>44094</v>
      </c>
      <c r="J2113" t="str">
        <f t="shared" si="64"/>
        <v>Tipe1 Biasa 120 Pink</v>
      </c>
      <c r="K2113">
        <v>700000</v>
      </c>
    </row>
    <row r="2114" spans="1:11" x14ac:dyDescent="0.25">
      <c r="A2114" t="s">
        <v>2137</v>
      </c>
      <c r="B2114">
        <v>160</v>
      </c>
      <c r="C2114" t="s">
        <v>11</v>
      </c>
      <c r="D2114" t="s">
        <v>7</v>
      </c>
      <c r="E2114" t="s">
        <v>8</v>
      </c>
      <c r="F2114">
        <v>3</v>
      </c>
      <c r="G2114" s="1">
        <v>44090</v>
      </c>
      <c r="H2114" s="1">
        <v>44091</v>
      </c>
      <c r="I2114" s="1">
        <f t="shared" si="65"/>
        <v>44097</v>
      </c>
      <c r="J2114" t="str">
        <f t="shared" ref="J2114:J2177" si="66">_xlfn.TEXTJOIN(" ",TRUE,D2114,E2114,B2114,C2114)</f>
        <v>Tipe1 Biasa 160 Hitam</v>
      </c>
      <c r="K2114">
        <v>700000</v>
      </c>
    </row>
    <row r="2115" spans="1:11" x14ac:dyDescent="0.25">
      <c r="A2115" t="s">
        <v>2138</v>
      </c>
      <c r="B2115">
        <v>120</v>
      </c>
      <c r="C2115" t="s">
        <v>6</v>
      </c>
      <c r="D2115" t="s">
        <v>10</v>
      </c>
      <c r="E2115" t="s">
        <v>8</v>
      </c>
      <c r="F2115">
        <v>3</v>
      </c>
      <c r="G2115" s="1">
        <v>44090</v>
      </c>
      <c r="H2115" s="1">
        <v>44092</v>
      </c>
      <c r="I2115" s="1">
        <f t="shared" ref="I2115:I2178" si="67">G2115+7</f>
        <v>44097</v>
      </c>
      <c r="J2115" t="str">
        <f t="shared" si="66"/>
        <v>Tipe2 Biasa 120 Abu-Abu</v>
      </c>
      <c r="K2115">
        <v>1100000</v>
      </c>
    </row>
    <row r="2116" spans="1:11" x14ac:dyDescent="0.25">
      <c r="A2116" t="s">
        <v>2139</v>
      </c>
      <c r="B2116">
        <v>120</v>
      </c>
      <c r="C2116" t="s">
        <v>9</v>
      </c>
      <c r="D2116" t="s">
        <v>13</v>
      </c>
      <c r="E2116" t="s">
        <v>8</v>
      </c>
      <c r="F2116">
        <v>3</v>
      </c>
      <c r="G2116" s="1">
        <v>44090</v>
      </c>
      <c r="H2116" s="1">
        <v>44092</v>
      </c>
      <c r="I2116" s="1">
        <f t="shared" si="67"/>
        <v>44097</v>
      </c>
      <c r="J2116" t="str">
        <f t="shared" si="66"/>
        <v>Tipe3 Biasa 120 Coklat</v>
      </c>
      <c r="K2116">
        <v>1200000</v>
      </c>
    </row>
    <row r="2117" spans="1:11" x14ac:dyDescent="0.25">
      <c r="A2117" t="s">
        <v>2140</v>
      </c>
      <c r="B2117">
        <v>160</v>
      </c>
      <c r="C2117" t="s">
        <v>11</v>
      </c>
      <c r="D2117" t="s">
        <v>7</v>
      </c>
      <c r="E2117" t="s">
        <v>16</v>
      </c>
      <c r="F2117">
        <v>3</v>
      </c>
      <c r="G2117" s="1">
        <v>44090</v>
      </c>
      <c r="H2117" s="1">
        <v>44092</v>
      </c>
      <c r="I2117" s="1">
        <f t="shared" si="67"/>
        <v>44097</v>
      </c>
      <c r="J2117" t="str">
        <f t="shared" si="66"/>
        <v>Tipe1 Laci 160 Hitam</v>
      </c>
      <c r="K2117">
        <v>1000000</v>
      </c>
    </row>
    <row r="2118" spans="1:11" x14ac:dyDescent="0.25">
      <c r="A2118" t="s">
        <v>2141</v>
      </c>
      <c r="B2118">
        <v>120</v>
      </c>
      <c r="C2118" t="s">
        <v>9</v>
      </c>
      <c r="D2118" t="s">
        <v>15</v>
      </c>
      <c r="E2118" t="s">
        <v>16</v>
      </c>
      <c r="F2118">
        <v>3</v>
      </c>
      <c r="G2118" s="1">
        <v>44090</v>
      </c>
      <c r="H2118" s="1">
        <v>44092</v>
      </c>
      <c r="I2118" s="1">
        <f t="shared" si="67"/>
        <v>44097</v>
      </c>
      <c r="J2118" t="str">
        <f t="shared" si="66"/>
        <v>Tipe4 Laci 120 Coklat</v>
      </c>
      <c r="K2118">
        <v>1600000</v>
      </c>
    </row>
    <row r="2119" spans="1:11" x14ac:dyDescent="0.25">
      <c r="A2119" t="s">
        <v>2142</v>
      </c>
      <c r="B2119">
        <v>180</v>
      </c>
      <c r="C2119" t="s">
        <v>12</v>
      </c>
      <c r="D2119" t="s">
        <v>10</v>
      </c>
      <c r="E2119" t="s">
        <v>8</v>
      </c>
      <c r="F2119">
        <v>3</v>
      </c>
      <c r="G2119" s="1">
        <v>44090</v>
      </c>
      <c r="H2119" s="1">
        <v>44092</v>
      </c>
      <c r="I2119" s="1">
        <f t="shared" si="67"/>
        <v>44097</v>
      </c>
      <c r="J2119" t="str">
        <f t="shared" si="66"/>
        <v>Tipe2 Biasa 180 Merah</v>
      </c>
      <c r="K2119">
        <v>1100000</v>
      </c>
    </row>
    <row r="2120" spans="1:11" x14ac:dyDescent="0.25">
      <c r="A2120" t="s">
        <v>2143</v>
      </c>
      <c r="B2120">
        <v>160</v>
      </c>
      <c r="C2120" t="s">
        <v>6</v>
      </c>
      <c r="D2120" t="s">
        <v>13</v>
      </c>
      <c r="E2120" t="s">
        <v>8</v>
      </c>
      <c r="F2120">
        <v>3</v>
      </c>
      <c r="G2120" s="1">
        <v>44090</v>
      </c>
      <c r="H2120" s="1">
        <v>44093</v>
      </c>
      <c r="I2120" s="1">
        <f t="shared" si="67"/>
        <v>44097</v>
      </c>
      <c r="J2120" t="str">
        <f t="shared" si="66"/>
        <v>Tipe3 Biasa 160 Abu-Abu</v>
      </c>
      <c r="K2120">
        <v>1200000</v>
      </c>
    </row>
    <row r="2121" spans="1:11" x14ac:dyDescent="0.25">
      <c r="A2121" t="s">
        <v>2144</v>
      </c>
      <c r="B2121">
        <v>180</v>
      </c>
      <c r="C2121" t="s">
        <v>11</v>
      </c>
      <c r="D2121" t="s">
        <v>7</v>
      </c>
      <c r="E2121" t="s">
        <v>16</v>
      </c>
      <c r="F2121">
        <v>1</v>
      </c>
      <c r="G2121" s="1">
        <v>44092</v>
      </c>
      <c r="H2121" s="1">
        <v>44093</v>
      </c>
      <c r="I2121" s="1">
        <f t="shared" si="67"/>
        <v>44099</v>
      </c>
      <c r="J2121" t="str">
        <f t="shared" si="66"/>
        <v>Tipe1 Laci 180 Hitam</v>
      </c>
      <c r="K2121">
        <v>1000000</v>
      </c>
    </row>
    <row r="2122" spans="1:11" x14ac:dyDescent="0.25">
      <c r="A2122" t="s">
        <v>2145</v>
      </c>
      <c r="B2122">
        <v>120</v>
      </c>
      <c r="C2122" t="s">
        <v>11</v>
      </c>
      <c r="D2122" t="s">
        <v>13</v>
      </c>
      <c r="E2122" t="s">
        <v>16</v>
      </c>
      <c r="F2122">
        <v>1</v>
      </c>
      <c r="G2122" s="1">
        <v>44092</v>
      </c>
      <c r="H2122" s="1">
        <v>44093</v>
      </c>
      <c r="I2122" s="1">
        <f t="shared" si="67"/>
        <v>44099</v>
      </c>
      <c r="J2122" t="str">
        <f t="shared" si="66"/>
        <v>Tipe3 Laci 120 Hitam</v>
      </c>
      <c r="K2122">
        <v>1500000</v>
      </c>
    </row>
    <row r="2123" spans="1:11" x14ac:dyDescent="0.25">
      <c r="A2123" t="s">
        <v>2146</v>
      </c>
      <c r="B2123">
        <v>120</v>
      </c>
      <c r="C2123" t="s">
        <v>9</v>
      </c>
      <c r="D2123" t="s">
        <v>10</v>
      </c>
      <c r="E2123" t="s">
        <v>8</v>
      </c>
      <c r="F2123">
        <v>1</v>
      </c>
      <c r="G2123" s="1">
        <v>44092</v>
      </c>
      <c r="H2123" s="1">
        <v>44093</v>
      </c>
      <c r="I2123" s="1">
        <f t="shared" si="67"/>
        <v>44099</v>
      </c>
      <c r="J2123" t="str">
        <f t="shared" si="66"/>
        <v>Tipe2 Biasa 120 Coklat</v>
      </c>
      <c r="K2123">
        <v>1100000</v>
      </c>
    </row>
    <row r="2124" spans="1:11" x14ac:dyDescent="0.25">
      <c r="A2124" t="s">
        <v>2147</v>
      </c>
      <c r="B2124">
        <v>160</v>
      </c>
      <c r="C2124" t="s">
        <v>9</v>
      </c>
      <c r="D2124" t="s">
        <v>15</v>
      </c>
      <c r="E2124" t="s">
        <v>16</v>
      </c>
      <c r="F2124">
        <v>1</v>
      </c>
      <c r="G2124" s="1">
        <v>44092</v>
      </c>
      <c r="H2124" s="1">
        <v>44093</v>
      </c>
      <c r="I2124" s="1">
        <f t="shared" si="67"/>
        <v>44099</v>
      </c>
      <c r="J2124" t="str">
        <f t="shared" si="66"/>
        <v>Tipe4 Laci 160 Coklat</v>
      </c>
      <c r="K2124">
        <v>1600000</v>
      </c>
    </row>
    <row r="2125" spans="1:11" x14ac:dyDescent="0.25">
      <c r="A2125" t="s">
        <v>2148</v>
      </c>
      <c r="B2125">
        <v>160</v>
      </c>
      <c r="C2125" t="s">
        <v>9</v>
      </c>
      <c r="D2125" t="s">
        <v>13</v>
      </c>
      <c r="E2125" t="s">
        <v>8</v>
      </c>
      <c r="F2125">
        <v>1</v>
      </c>
      <c r="G2125" s="1">
        <v>44092</v>
      </c>
      <c r="H2125" s="1">
        <v>44093</v>
      </c>
      <c r="I2125" s="1">
        <f t="shared" si="67"/>
        <v>44099</v>
      </c>
      <c r="J2125" t="str">
        <f t="shared" si="66"/>
        <v>Tipe3 Biasa 160 Coklat</v>
      </c>
      <c r="K2125">
        <v>1200000</v>
      </c>
    </row>
    <row r="2126" spans="1:11" x14ac:dyDescent="0.25">
      <c r="A2126" t="s">
        <v>2149</v>
      </c>
      <c r="B2126">
        <v>180</v>
      </c>
      <c r="C2126" t="s">
        <v>11</v>
      </c>
      <c r="D2126" t="s">
        <v>15</v>
      </c>
      <c r="E2126" t="s">
        <v>16</v>
      </c>
      <c r="F2126">
        <v>1</v>
      </c>
      <c r="G2126" s="1">
        <v>44092</v>
      </c>
      <c r="H2126" s="1">
        <v>44094</v>
      </c>
      <c r="I2126" s="1">
        <f t="shared" si="67"/>
        <v>44099</v>
      </c>
      <c r="J2126" t="str">
        <f t="shared" si="66"/>
        <v>Tipe4 Laci 180 Hitam</v>
      </c>
      <c r="K2126">
        <v>1600000</v>
      </c>
    </row>
    <row r="2127" spans="1:11" x14ac:dyDescent="0.25">
      <c r="A2127" t="s">
        <v>2150</v>
      </c>
      <c r="B2127">
        <v>160</v>
      </c>
      <c r="C2127" t="s">
        <v>6</v>
      </c>
      <c r="D2127" t="s">
        <v>7</v>
      </c>
      <c r="E2127" t="s">
        <v>8</v>
      </c>
      <c r="F2127">
        <v>1</v>
      </c>
      <c r="G2127" s="1">
        <v>44092</v>
      </c>
      <c r="H2127" s="1">
        <v>44094</v>
      </c>
      <c r="I2127" s="1">
        <f t="shared" si="67"/>
        <v>44099</v>
      </c>
      <c r="J2127" t="str">
        <f t="shared" si="66"/>
        <v>Tipe1 Biasa 160 Abu-Abu</v>
      </c>
      <c r="K2127">
        <v>700000</v>
      </c>
    </row>
    <row r="2128" spans="1:11" x14ac:dyDescent="0.25">
      <c r="A2128" t="s">
        <v>2151</v>
      </c>
      <c r="B2128">
        <v>120</v>
      </c>
      <c r="C2128" t="s">
        <v>11</v>
      </c>
      <c r="D2128" t="s">
        <v>7</v>
      </c>
      <c r="E2128" t="s">
        <v>8</v>
      </c>
      <c r="F2128">
        <v>1</v>
      </c>
      <c r="G2128" s="1">
        <v>44092</v>
      </c>
      <c r="H2128" s="1">
        <v>44094</v>
      </c>
      <c r="I2128" s="1">
        <f t="shared" si="67"/>
        <v>44099</v>
      </c>
      <c r="J2128" t="str">
        <f t="shared" si="66"/>
        <v>Tipe1 Biasa 120 Hitam</v>
      </c>
      <c r="K2128">
        <v>700000</v>
      </c>
    </row>
    <row r="2129" spans="1:11" x14ac:dyDescent="0.25">
      <c r="A2129" t="s">
        <v>2152</v>
      </c>
      <c r="B2129">
        <v>160</v>
      </c>
      <c r="C2129" t="s">
        <v>11</v>
      </c>
      <c r="D2129" t="s">
        <v>15</v>
      </c>
      <c r="E2129" t="s">
        <v>8</v>
      </c>
      <c r="F2129">
        <v>1</v>
      </c>
      <c r="G2129" s="1">
        <v>44092</v>
      </c>
      <c r="H2129" s="1">
        <v>44095</v>
      </c>
      <c r="I2129" s="1">
        <f t="shared" si="67"/>
        <v>44099</v>
      </c>
      <c r="J2129" t="str">
        <f t="shared" si="66"/>
        <v>Tipe4 Biasa 160 Hitam</v>
      </c>
      <c r="K2129">
        <v>1300000</v>
      </c>
    </row>
    <row r="2130" spans="1:11" x14ac:dyDescent="0.25">
      <c r="A2130" t="s">
        <v>2153</v>
      </c>
      <c r="B2130">
        <v>120</v>
      </c>
      <c r="C2130" t="s">
        <v>14</v>
      </c>
      <c r="D2130" t="s">
        <v>13</v>
      </c>
      <c r="E2130" t="s">
        <v>16</v>
      </c>
      <c r="F2130">
        <v>2</v>
      </c>
      <c r="G2130" s="1">
        <v>44094</v>
      </c>
      <c r="H2130" s="1">
        <v>44095</v>
      </c>
      <c r="I2130" s="1">
        <f t="shared" si="67"/>
        <v>44101</v>
      </c>
      <c r="J2130" t="str">
        <f t="shared" si="66"/>
        <v>Tipe3 Laci 120 Pink</v>
      </c>
      <c r="K2130">
        <v>1500000</v>
      </c>
    </row>
    <row r="2131" spans="1:11" x14ac:dyDescent="0.25">
      <c r="A2131" t="s">
        <v>2154</v>
      </c>
      <c r="B2131">
        <v>160</v>
      </c>
      <c r="C2131" t="s">
        <v>11</v>
      </c>
      <c r="D2131" t="s">
        <v>13</v>
      </c>
      <c r="E2131" t="s">
        <v>8</v>
      </c>
      <c r="F2131">
        <v>2</v>
      </c>
      <c r="G2131" s="1">
        <v>44094</v>
      </c>
      <c r="H2131" s="1">
        <v>44095</v>
      </c>
      <c r="I2131" s="1">
        <f t="shared" si="67"/>
        <v>44101</v>
      </c>
      <c r="J2131" t="str">
        <f t="shared" si="66"/>
        <v>Tipe3 Biasa 160 Hitam</v>
      </c>
      <c r="K2131">
        <v>1200000</v>
      </c>
    </row>
    <row r="2132" spans="1:11" x14ac:dyDescent="0.25">
      <c r="A2132" t="s">
        <v>2155</v>
      </c>
      <c r="B2132">
        <v>120</v>
      </c>
      <c r="C2132" t="s">
        <v>12</v>
      </c>
      <c r="D2132" t="s">
        <v>10</v>
      </c>
      <c r="E2132" t="s">
        <v>8</v>
      </c>
      <c r="F2132">
        <v>2</v>
      </c>
      <c r="G2132" s="1">
        <v>44094</v>
      </c>
      <c r="H2132" s="1">
        <v>44095</v>
      </c>
      <c r="I2132" s="1">
        <f t="shared" si="67"/>
        <v>44101</v>
      </c>
      <c r="J2132" t="str">
        <f t="shared" si="66"/>
        <v>Tipe2 Biasa 120 Merah</v>
      </c>
      <c r="K2132">
        <v>1100000</v>
      </c>
    </row>
    <row r="2133" spans="1:11" x14ac:dyDescent="0.25">
      <c r="A2133" t="s">
        <v>2156</v>
      </c>
      <c r="B2133">
        <v>140</v>
      </c>
      <c r="C2133" t="s">
        <v>6</v>
      </c>
      <c r="D2133" t="s">
        <v>7</v>
      </c>
      <c r="E2133" t="s">
        <v>8</v>
      </c>
      <c r="F2133">
        <v>2</v>
      </c>
      <c r="G2133" s="1">
        <v>44094</v>
      </c>
      <c r="H2133" s="1">
        <v>44095</v>
      </c>
      <c r="I2133" s="1">
        <f t="shared" si="67"/>
        <v>44101</v>
      </c>
      <c r="J2133" t="str">
        <f t="shared" si="66"/>
        <v>Tipe1 Biasa 140 Abu-Abu</v>
      </c>
      <c r="K2133">
        <v>700000</v>
      </c>
    </row>
    <row r="2134" spans="1:11" x14ac:dyDescent="0.25">
      <c r="A2134" t="s">
        <v>2157</v>
      </c>
      <c r="B2134">
        <v>120</v>
      </c>
      <c r="C2134" t="s">
        <v>9</v>
      </c>
      <c r="D2134" t="s">
        <v>7</v>
      </c>
      <c r="E2134" t="s">
        <v>8</v>
      </c>
      <c r="F2134">
        <v>2</v>
      </c>
      <c r="G2134" s="1">
        <v>44094</v>
      </c>
      <c r="H2134" s="1">
        <v>44095</v>
      </c>
      <c r="I2134" s="1">
        <f t="shared" si="67"/>
        <v>44101</v>
      </c>
      <c r="J2134" t="str">
        <f t="shared" si="66"/>
        <v>Tipe1 Biasa 120 Coklat</v>
      </c>
      <c r="K2134">
        <v>700000</v>
      </c>
    </row>
    <row r="2135" spans="1:11" x14ac:dyDescent="0.25">
      <c r="A2135" t="s">
        <v>2158</v>
      </c>
      <c r="B2135">
        <v>160</v>
      </c>
      <c r="C2135" t="s">
        <v>11</v>
      </c>
      <c r="D2135" t="s">
        <v>10</v>
      </c>
      <c r="E2135" t="s">
        <v>8</v>
      </c>
      <c r="F2135">
        <v>2</v>
      </c>
      <c r="G2135" s="1">
        <v>44094</v>
      </c>
      <c r="H2135" s="1">
        <v>44095</v>
      </c>
      <c r="I2135" s="1">
        <f t="shared" si="67"/>
        <v>44101</v>
      </c>
      <c r="J2135" t="str">
        <f t="shared" si="66"/>
        <v>Tipe2 Biasa 160 Hitam</v>
      </c>
      <c r="K2135">
        <v>1100000</v>
      </c>
    </row>
    <row r="2136" spans="1:11" x14ac:dyDescent="0.25">
      <c r="A2136" t="s">
        <v>2159</v>
      </c>
      <c r="B2136">
        <v>160</v>
      </c>
      <c r="C2136" t="s">
        <v>11</v>
      </c>
      <c r="D2136" t="s">
        <v>15</v>
      </c>
      <c r="E2136" t="s">
        <v>8</v>
      </c>
      <c r="F2136">
        <v>2</v>
      </c>
      <c r="G2136" s="1">
        <v>44094</v>
      </c>
      <c r="H2136" s="1">
        <v>44096</v>
      </c>
      <c r="I2136" s="1">
        <f t="shared" si="67"/>
        <v>44101</v>
      </c>
      <c r="J2136" t="str">
        <f t="shared" si="66"/>
        <v>Tipe4 Biasa 160 Hitam</v>
      </c>
      <c r="K2136">
        <v>1300000</v>
      </c>
    </row>
    <row r="2137" spans="1:11" x14ac:dyDescent="0.25">
      <c r="A2137" t="s">
        <v>2160</v>
      </c>
      <c r="B2137">
        <v>180</v>
      </c>
      <c r="C2137" t="s">
        <v>14</v>
      </c>
      <c r="D2137" t="s">
        <v>7</v>
      </c>
      <c r="E2137" t="s">
        <v>8</v>
      </c>
      <c r="F2137">
        <v>2</v>
      </c>
      <c r="G2137" s="1">
        <v>44094</v>
      </c>
      <c r="H2137" s="1">
        <v>44096</v>
      </c>
      <c r="I2137" s="1">
        <f t="shared" si="67"/>
        <v>44101</v>
      </c>
      <c r="J2137" t="str">
        <f t="shared" si="66"/>
        <v>Tipe1 Biasa 180 Pink</v>
      </c>
      <c r="K2137">
        <v>700000</v>
      </c>
    </row>
    <row r="2138" spans="1:11" x14ac:dyDescent="0.25">
      <c r="A2138" t="s">
        <v>2161</v>
      </c>
      <c r="B2138">
        <v>140</v>
      </c>
      <c r="C2138" t="s">
        <v>12</v>
      </c>
      <c r="D2138" t="s">
        <v>13</v>
      </c>
      <c r="E2138" t="s">
        <v>8</v>
      </c>
      <c r="F2138">
        <v>2</v>
      </c>
      <c r="G2138" s="1">
        <v>44094</v>
      </c>
      <c r="H2138" s="1">
        <v>44096</v>
      </c>
      <c r="I2138" s="1">
        <f t="shared" si="67"/>
        <v>44101</v>
      </c>
      <c r="J2138" t="str">
        <f t="shared" si="66"/>
        <v>Tipe3 Biasa 140 Merah</v>
      </c>
      <c r="K2138">
        <v>1200000</v>
      </c>
    </row>
    <row r="2139" spans="1:11" x14ac:dyDescent="0.25">
      <c r="A2139" t="s">
        <v>2162</v>
      </c>
      <c r="B2139">
        <v>160</v>
      </c>
      <c r="C2139" t="s">
        <v>6</v>
      </c>
      <c r="D2139" t="s">
        <v>10</v>
      </c>
      <c r="E2139" t="s">
        <v>17</v>
      </c>
      <c r="F2139">
        <v>2</v>
      </c>
      <c r="G2139" s="1">
        <v>44094</v>
      </c>
      <c r="H2139" s="1">
        <v>44096</v>
      </c>
      <c r="I2139" s="1">
        <f t="shared" si="67"/>
        <v>44101</v>
      </c>
      <c r="J2139" t="str">
        <f t="shared" si="66"/>
        <v>Tipe2 Permata 160 Abu-Abu</v>
      </c>
      <c r="K2139">
        <v>1700000</v>
      </c>
    </row>
    <row r="2140" spans="1:11" x14ac:dyDescent="0.25">
      <c r="A2140" t="s">
        <v>2163</v>
      </c>
      <c r="B2140">
        <v>160</v>
      </c>
      <c r="C2140" t="s">
        <v>6</v>
      </c>
      <c r="D2140" t="s">
        <v>10</v>
      </c>
      <c r="E2140" t="s">
        <v>8</v>
      </c>
      <c r="F2140">
        <v>2</v>
      </c>
      <c r="G2140" s="1">
        <v>44094</v>
      </c>
      <c r="H2140" s="1">
        <v>44097</v>
      </c>
      <c r="I2140" s="1">
        <f t="shared" si="67"/>
        <v>44101</v>
      </c>
      <c r="J2140" t="str">
        <f t="shared" si="66"/>
        <v>Tipe2 Biasa 160 Abu-Abu</v>
      </c>
      <c r="K2140">
        <v>1100000</v>
      </c>
    </row>
    <row r="2141" spans="1:11" x14ac:dyDescent="0.25">
      <c r="A2141" t="s">
        <v>2164</v>
      </c>
      <c r="B2141">
        <v>180</v>
      </c>
      <c r="C2141" t="s">
        <v>6</v>
      </c>
      <c r="D2141" t="s">
        <v>10</v>
      </c>
      <c r="E2141" t="s">
        <v>8</v>
      </c>
      <c r="F2141">
        <v>2</v>
      </c>
      <c r="G2141" s="1">
        <v>44094</v>
      </c>
      <c r="H2141" s="1">
        <v>44097</v>
      </c>
      <c r="I2141" s="1">
        <f t="shared" si="67"/>
        <v>44101</v>
      </c>
      <c r="J2141" t="str">
        <f t="shared" si="66"/>
        <v>Tipe2 Biasa 180 Abu-Abu</v>
      </c>
      <c r="K2141">
        <v>1100000</v>
      </c>
    </row>
    <row r="2142" spans="1:11" x14ac:dyDescent="0.25">
      <c r="A2142" t="s">
        <v>2165</v>
      </c>
      <c r="B2142">
        <v>160</v>
      </c>
      <c r="C2142" t="s">
        <v>12</v>
      </c>
      <c r="D2142" t="s">
        <v>13</v>
      </c>
      <c r="E2142" t="s">
        <v>8</v>
      </c>
      <c r="F2142">
        <v>2</v>
      </c>
      <c r="G2142" s="1">
        <v>44094</v>
      </c>
      <c r="H2142" s="1">
        <v>44097</v>
      </c>
      <c r="I2142" s="1">
        <f t="shared" si="67"/>
        <v>44101</v>
      </c>
      <c r="J2142" t="str">
        <f t="shared" si="66"/>
        <v>Tipe3 Biasa 160 Merah</v>
      </c>
      <c r="K2142">
        <v>1200000</v>
      </c>
    </row>
    <row r="2143" spans="1:11" x14ac:dyDescent="0.25">
      <c r="A2143" t="s">
        <v>2166</v>
      </c>
      <c r="B2143">
        <v>160</v>
      </c>
      <c r="C2143" t="s">
        <v>11</v>
      </c>
      <c r="D2143" t="s">
        <v>7</v>
      </c>
      <c r="E2143" t="s">
        <v>8</v>
      </c>
      <c r="F2143">
        <v>2</v>
      </c>
      <c r="G2143" s="1">
        <v>44094</v>
      </c>
      <c r="H2143" s="1">
        <v>44097</v>
      </c>
      <c r="I2143" s="1">
        <f t="shared" si="67"/>
        <v>44101</v>
      </c>
      <c r="J2143" t="str">
        <f t="shared" si="66"/>
        <v>Tipe1 Biasa 160 Hitam</v>
      </c>
      <c r="K2143">
        <v>700000</v>
      </c>
    </row>
    <row r="2144" spans="1:11" x14ac:dyDescent="0.25">
      <c r="A2144" t="s">
        <v>2167</v>
      </c>
      <c r="B2144">
        <v>180</v>
      </c>
      <c r="C2144" t="s">
        <v>12</v>
      </c>
      <c r="D2144" t="s">
        <v>7</v>
      </c>
      <c r="E2144" t="s">
        <v>8</v>
      </c>
      <c r="F2144">
        <v>2</v>
      </c>
      <c r="G2144" s="1">
        <v>44094</v>
      </c>
      <c r="H2144" s="1">
        <v>44097</v>
      </c>
      <c r="I2144" s="1">
        <f t="shared" si="67"/>
        <v>44101</v>
      </c>
      <c r="J2144" t="str">
        <f t="shared" si="66"/>
        <v>Tipe1 Biasa 180 Merah</v>
      </c>
      <c r="K2144">
        <v>700000</v>
      </c>
    </row>
    <row r="2145" spans="1:11" x14ac:dyDescent="0.25">
      <c r="A2145" t="s">
        <v>2168</v>
      </c>
      <c r="B2145">
        <v>180</v>
      </c>
      <c r="C2145" t="s">
        <v>9</v>
      </c>
      <c r="D2145" t="s">
        <v>15</v>
      </c>
      <c r="E2145" t="s">
        <v>16</v>
      </c>
      <c r="F2145">
        <v>4</v>
      </c>
      <c r="G2145" s="1">
        <v>44097</v>
      </c>
      <c r="H2145" s="1">
        <v>44098</v>
      </c>
      <c r="I2145" s="1">
        <f t="shared" si="67"/>
        <v>44104</v>
      </c>
      <c r="J2145" t="str">
        <f t="shared" si="66"/>
        <v>Tipe4 Laci 180 Coklat</v>
      </c>
      <c r="K2145">
        <v>1600000</v>
      </c>
    </row>
    <row r="2146" spans="1:11" x14ac:dyDescent="0.25">
      <c r="A2146" t="s">
        <v>2169</v>
      </c>
      <c r="B2146">
        <v>140</v>
      </c>
      <c r="C2146" t="s">
        <v>6</v>
      </c>
      <c r="D2146" t="s">
        <v>7</v>
      </c>
      <c r="E2146" t="s">
        <v>8</v>
      </c>
      <c r="F2146">
        <v>4</v>
      </c>
      <c r="G2146" s="1">
        <v>44097</v>
      </c>
      <c r="H2146" s="1">
        <v>44098</v>
      </c>
      <c r="I2146" s="1">
        <f t="shared" si="67"/>
        <v>44104</v>
      </c>
      <c r="J2146" t="str">
        <f t="shared" si="66"/>
        <v>Tipe1 Biasa 140 Abu-Abu</v>
      </c>
      <c r="K2146">
        <v>700000</v>
      </c>
    </row>
    <row r="2147" spans="1:11" x14ac:dyDescent="0.25">
      <c r="A2147" t="s">
        <v>2170</v>
      </c>
      <c r="B2147">
        <v>160</v>
      </c>
      <c r="C2147" t="s">
        <v>6</v>
      </c>
      <c r="D2147" t="s">
        <v>7</v>
      </c>
      <c r="E2147" t="s">
        <v>8</v>
      </c>
      <c r="F2147">
        <v>4</v>
      </c>
      <c r="G2147" s="1">
        <v>44097</v>
      </c>
      <c r="H2147" s="1">
        <v>44098</v>
      </c>
      <c r="I2147" s="1">
        <f t="shared" si="67"/>
        <v>44104</v>
      </c>
      <c r="J2147" t="str">
        <f t="shared" si="66"/>
        <v>Tipe1 Biasa 160 Abu-Abu</v>
      </c>
      <c r="K2147">
        <v>700000</v>
      </c>
    </row>
    <row r="2148" spans="1:11" x14ac:dyDescent="0.25">
      <c r="A2148" t="s">
        <v>2171</v>
      </c>
      <c r="B2148">
        <v>160</v>
      </c>
      <c r="C2148" t="s">
        <v>11</v>
      </c>
      <c r="D2148" t="s">
        <v>7</v>
      </c>
      <c r="E2148" t="s">
        <v>8</v>
      </c>
      <c r="F2148">
        <v>4</v>
      </c>
      <c r="G2148" s="1">
        <v>44097</v>
      </c>
      <c r="H2148" s="1">
        <v>44099</v>
      </c>
      <c r="I2148" s="1">
        <f t="shared" si="67"/>
        <v>44104</v>
      </c>
      <c r="J2148" t="str">
        <f t="shared" si="66"/>
        <v>Tipe1 Biasa 160 Hitam</v>
      </c>
      <c r="K2148">
        <v>700000</v>
      </c>
    </row>
    <row r="2149" spans="1:11" x14ac:dyDescent="0.25">
      <c r="A2149" t="s">
        <v>2172</v>
      </c>
      <c r="B2149">
        <v>160</v>
      </c>
      <c r="C2149" t="s">
        <v>11</v>
      </c>
      <c r="D2149" t="s">
        <v>10</v>
      </c>
      <c r="E2149" t="s">
        <v>8</v>
      </c>
      <c r="F2149">
        <v>4</v>
      </c>
      <c r="G2149" s="1">
        <v>44097</v>
      </c>
      <c r="H2149" s="1">
        <v>44100</v>
      </c>
      <c r="I2149" s="1">
        <f t="shared" si="67"/>
        <v>44104</v>
      </c>
      <c r="J2149" t="str">
        <f t="shared" si="66"/>
        <v>Tipe2 Biasa 160 Hitam</v>
      </c>
      <c r="K2149">
        <v>1100000</v>
      </c>
    </row>
    <row r="2150" spans="1:11" x14ac:dyDescent="0.25">
      <c r="A2150" t="s">
        <v>2173</v>
      </c>
      <c r="B2150">
        <v>140</v>
      </c>
      <c r="C2150" t="s">
        <v>6</v>
      </c>
      <c r="D2150" t="s">
        <v>10</v>
      </c>
      <c r="E2150" t="s">
        <v>8</v>
      </c>
      <c r="F2150">
        <v>4</v>
      </c>
      <c r="G2150" s="1">
        <v>44097</v>
      </c>
      <c r="H2150" s="1">
        <v>44100</v>
      </c>
      <c r="I2150" s="1">
        <f t="shared" si="67"/>
        <v>44104</v>
      </c>
      <c r="J2150" t="str">
        <f t="shared" si="66"/>
        <v>Tipe2 Biasa 140 Abu-Abu</v>
      </c>
      <c r="K2150">
        <v>1100000</v>
      </c>
    </row>
    <row r="2151" spans="1:11" x14ac:dyDescent="0.25">
      <c r="A2151" t="s">
        <v>2174</v>
      </c>
      <c r="B2151">
        <v>160</v>
      </c>
      <c r="C2151" t="s">
        <v>14</v>
      </c>
      <c r="D2151" t="s">
        <v>10</v>
      </c>
      <c r="E2151" t="s">
        <v>8</v>
      </c>
      <c r="F2151">
        <v>1</v>
      </c>
      <c r="G2151" s="1">
        <v>44099</v>
      </c>
      <c r="H2151" s="1">
        <v>44100</v>
      </c>
      <c r="I2151" s="1">
        <f t="shared" si="67"/>
        <v>44106</v>
      </c>
      <c r="J2151" t="str">
        <f t="shared" si="66"/>
        <v>Tipe2 Biasa 160 Pink</v>
      </c>
      <c r="K2151">
        <v>1100000</v>
      </c>
    </row>
    <row r="2152" spans="1:11" x14ac:dyDescent="0.25">
      <c r="A2152" t="s">
        <v>2175</v>
      </c>
      <c r="B2152">
        <v>160</v>
      </c>
      <c r="C2152" t="s">
        <v>11</v>
      </c>
      <c r="D2152" t="s">
        <v>15</v>
      </c>
      <c r="E2152" t="s">
        <v>8</v>
      </c>
      <c r="F2152">
        <v>1</v>
      </c>
      <c r="G2152" s="1">
        <v>44099</v>
      </c>
      <c r="H2152" s="1">
        <v>44101</v>
      </c>
      <c r="I2152" s="1">
        <f t="shared" si="67"/>
        <v>44106</v>
      </c>
      <c r="J2152" t="str">
        <f t="shared" si="66"/>
        <v>Tipe4 Biasa 160 Hitam</v>
      </c>
      <c r="K2152">
        <v>1300000</v>
      </c>
    </row>
    <row r="2153" spans="1:11" x14ac:dyDescent="0.25">
      <c r="A2153" t="s">
        <v>2176</v>
      </c>
      <c r="B2153">
        <v>160</v>
      </c>
      <c r="C2153" t="s">
        <v>14</v>
      </c>
      <c r="D2153" t="s">
        <v>7</v>
      </c>
      <c r="E2153" t="s">
        <v>8</v>
      </c>
      <c r="F2153">
        <v>1</v>
      </c>
      <c r="G2153" s="1">
        <v>44099</v>
      </c>
      <c r="H2153" s="1">
        <v>44101</v>
      </c>
      <c r="I2153" s="1">
        <f t="shared" si="67"/>
        <v>44106</v>
      </c>
      <c r="J2153" t="str">
        <f t="shared" si="66"/>
        <v>Tipe1 Biasa 160 Pink</v>
      </c>
      <c r="K2153">
        <v>700000</v>
      </c>
    </row>
    <row r="2154" spans="1:11" x14ac:dyDescent="0.25">
      <c r="A2154" t="s">
        <v>2177</v>
      </c>
      <c r="B2154">
        <v>120</v>
      </c>
      <c r="C2154" t="s">
        <v>9</v>
      </c>
      <c r="D2154" t="s">
        <v>13</v>
      </c>
      <c r="E2154" t="s">
        <v>8</v>
      </c>
      <c r="F2154">
        <v>1</v>
      </c>
      <c r="G2154" s="1">
        <v>44099</v>
      </c>
      <c r="H2154" s="1">
        <v>44101</v>
      </c>
      <c r="I2154" s="1">
        <f t="shared" si="67"/>
        <v>44106</v>
      </c>
      <c r="J2154" t="str">
        <f t="shared" si="66"/>
        <v>Tipe3 Biasa 120 Coklat</v>
      </c>
      <c r="K2154">
        <v>1200000</v>
      </c>
    </row>
    <row r="2155" spans="1:11" x14ac:dyDescent="0.25">
      <c r="A2155" t="s">
        <v>2178</v>
      </c>
      <c r="B2155">
        <v>140</v>
      </c>
      <c r="C2155" t="s">
        <v>9</v>
      </c>
      <c r="D2155" t="s">
        <v>7</v>
      </c>
      <c r="E2155" t="s">
        <v>8</v>
      </c>
      <c r="F2155">
        <v>1</v>
      </c>
      <c r="G2155" s="1">
        <v>44099</v>
      </c>
      <c r="H2155" s="1">
        <v>44101</v>
      </c>
      <c r="I2155" s="1">
        <f t="shared" si="67"/>
        <v>44106</v>
      </c>
      <c r="J2155" t="str">
        <f t="shared" si="66"/>
        <v>Tipe1 Biasa 140 Coklat</v>
      </c>
      <c r="K2155">
        <v>700000</v>
      </c>
    </row>
    <row r="2156" spans="1:11" x14ac:dyDescent="0.25">
      <c r="A2156" t="s">
        <v>2179</v>
      </c>
      <c r="B2156">
        <v>120</v>
      </c>
      <c r="C2156" t="s">
        <v>11</v>
      </c>
      <c r="D2156" t="s">
        <v>13</v>
      </c>
      <c r="E2156" t="s">
        <v>8</v>
      </c>
      <c r="F2156">
        <v>1</v>
      </c>
      <c r="G2156" s="1">
        <v>44099</v>
      </c>
      <c r="H2156" s="1">
        <v>44102</v>
      </c>
      <c r="I2156" s="1">
        <f t="shared" si="67"/>
        <v>44106</v>
      </c>
      <c r="J2156" t="str">
        <f t="shared" si="66"/>
        <v>Tipe3 Biasa 120 Hitam</v>
      </c>
      <c r="K2156">
        <v>1200000</v>
      </c>
    </row>
    <row r="2157" spans="1:11" x14ac:dyDescent="0.25">
      <c r="A2157" t="s">
        <v>2180</v>
      </c>
      <c r="B2157">
        <v>160</v>
      </c>
      <c r="C2157" t="s">
        <v>11</v>
      </c>
      <c r="D2157" t="s">
        <v>15</v>
      </c>
      <c r="E2157" t="s">
        <v>16</v>
      </c>
      <c r="F2157">
        <v>2</v>
      </c>
      <c r="G2157" s="1">
        <v>44101</v>
      </c>
      <c r="H2157" s="1">
        <v>44102</v>
      </c>
      <c r="I2157" s="1">
        <f t="shared" si="67"/>
        <v>44108</v>
      </c>
      <c r="J2157" t="str">
        <f t="shared" si="66"/>
        <v>Tipe4 Laci 160 Hitam</v>
      </c>
      <c r="K2157">
        <v>1600000</v>
      </c>
    </row>
    <row r="2158" spans="1:11" x14ac:dyDescent="0.25">
      <c r="A2158" t="s">
        <v>2181</v>
      </c>
      <c r="B2158">
        <v>140</v>
      </c>
      <c r="C2158" t="s">
        <v>9</v>
      </c>
      <c r="D2158" t="s">
        <v>10</v>
      </c>
      <c r="E2158" t="s">
        <v>8</v>
      </c>
      <c r="F2158">
        <v>2</v>
      </c>
      <c r="G2158" s="1">
        <v>44101</v>
      </c>
      <c r="H2158" s="1">
        <v>44102</v>
      </c>
      <c r="I2158" s="1">
        <f t="shared" si="67"/>
        <v>44108</v>
      </c>
      <c r="J2158" t="str">
        <f t="shared" si="66"/>
        <v>Tipe2 Biasa 140 Coklat</v>
      </c>
      <c r="K2158">
        <v>1100000</v>
      </c>
    </row>
    <row r="2159" spans="1:11" x14ac:dyDescent="0.25">
      <c r="A2159" t="s">
        <v>2182</v>
      </c>
      <c r="B2159">
        <v>120</v>
      </c>
      <c r="C2159" t="s">
        <v>9</v>
      </c>
      <c r="D2159" t="s">
        <v>7</v>
      </c>
      <c r="E2159" t="s">
        <v>8</v>
      </c>
      <c r="F2159">
        <v>2</v>
      </c>
      <c r="G2159" s="1">
        <v>44101</v>
      </c>
      <c r="H2159" s="1">
        <v>44102</v>
      </c>
      <c r="I2159" s="1">
        <f t="shared" si="67"/>
        <v>44108</v>
      </c>
      <c r="J2159" t="str">
        <f t="shared" si="66"/>
        <v>Tipe1 Biasa 120 Coklat</v>
      </c>
      <c r="K2159">
        <v>700000</v>
      </c>
    </row>
    <row r="2160" spans="1:11" x14ac:dyDescent="0.25">
      <c r="A2160" t="s">
        <v>2183</v>
      </c>
      <c r="B2160">
        <v>160</v>
      </c>
      <c r="C2160" t="s">
        <v>11</v>
      </c>
      <c r="D2160" t="s">
        <v>7</v>
      </c>
      <c r="E2160" t="s">
        <v>8</v>
      </c>
      <c r="F2160">
        <v>2</v>
      </c>
      <c r="G2160" s="1">
        <v>44101</v>
      </c>
      <c r="H2160" s="1">
        <v>44103</v>
      </c>
      <c r="I2160" s="1">
        <f t="shared" si="67"/>
        <v>44108</v>
      </c>
      <c r="J2160" t="str">
        <f t="shared" si="66"/>
        <v>Tipe1 Biasa 160 Hitam</v>
      </c>
      <c r="K2160">
        <v>700000</v>
      </c>
    </row>
    <row r="2161" spans="1:11" x14ac:dyDescent="0.25">
      <c r="A2161" t="s">
        <v>2184</v>
      </c>
      <c r="B2161">
        <v>140</v>
      </c>
      <c r="C2161" t="s">
        <v>14</v>
      </c>
      <c r="D2161" t="s">
        <v>13</v>
      </c>
      <c r="E2161" t="s">
        <v>8</v>
      </c>
      <c r="F2161">
        <v>2</v>
      </c>
      <c r="G2161" s="1">
        <v>44101</v>
      </c>
      <c r="H2161" s="1">
        <v>44103</v>
      </c>
      <c r="I2161" s="1">
        <f t="shared" si="67"/>
        <v>44108</v>
      </c>
      <c r="J2161" t="str">
        <f t="shared" si="66"/>
        <v>Tipe3 Biasa 140 Pink</v>
      </c>
      <c r="K2161">
        <v>1200000</v>
      </c>
    </row>
    <row r="2162" spans="1:11" x14ac:dyDescent="0.25">
      <c r="A2162" t="s">
        <v>2185</v>
      </c>
      <c r="B2162">
        <v>160</v>
      </c>
      <c r="C2162" t="s">
        <v>11</v>
      </c>
      <c r="D2162" t="s">
        <v>7</v>
      </c>
      <c r="E2162" t="s">
        <v>16</v>
      </c>
      <c r="F2162">
        <v>2</v>
      </c>
      <c r="G2162" s="1">
        <v>44101</v>
      </c>
      <c r="H2162" s="1">
        <v>44103</v>
      </c>
      <c r="I2162" s="1">
        <f t="shared" si="67"/>
        <v>44108</v>
      </c>
      <c r="J2162" t="str">
        <f t="shared" si="66"/>
        <v>Tipe1 Laci 160 Hitam</v>
      </c>
      <c r="K2162">
        <v>1000000</v>
      </c>
    </row>
    <row r="2163" spans="1:11" x14ac:dyDescent="0.25">
      <c r="A2163" t="s">
        <v>2186</v>
      </c>
      <c r="B2163">
        <v>160</v>
      </c>
      <c r="C2163" t="s">
        <v>9</v>
      </c>
      <c r="D2163" t="s">
        <v>15</v>
      </c>
      <c r="E2163" t="s">
        <v>8</v>
      </c>
      <c r="F2163">
        <v>2</v>
      </c>
      <c r="G2163" s="1">
        <v>44101</v>
      </c>
      <c r="H2163" s="1">
        <v>44103</v>
      </c>
      <c r="I2163" s="1">
        <f t="shared" si="67"/>
        <v>44108</v>
      </c>
      <c r="J2163" t="str">
        <f t="shared" si="66"/>
        <v>Tipe4 Biasa 160 Coklat</v>
      </c>
      <c r="K2163">
        <v>1300000</v>
      </c>
    </row>
    <row r="2164" spans="1:11" x14ac:dyDescent="0.25">
      <c r="A2164" t="s">
        <v>2187</v>
      </c>
      <c r="B2164">
        <v>180</v>
      </c>
      <c r="C2164" t="s">
        <v>9</v>
      </c>
      <c r="D2164" t="s">
        <v>15</v>
      </c>
      <c r="E2164" t="s">
        <v>8</v>
      </c>
      <c r="F2164">
        <v>2</v>
      </c>
      <c r="G2164" s="1">
        <v>44101</v>
      </c>
      <c r="H2164" s="1">
        <v>44103</v>
      </c>
      <c r="I2164" s="1">
        <f t="shared" si="67"/>
        <v>44108</v>
      </c>
      <c r="J2164" t="str">
        <f t="shared" si="66"/>
        <v>Tipe4 Biasa 180 Coklat</v>
      </c>
      <c r="K2164">
        <v>1300000</v>
      </c>
    </row>
    <row r="2165" spans="1:11" x14ac:dyDescent="0.25">
      <c r="A2165" t="s">
        <v>2188</v>
      </c>
      <c r="B2165">
        <v>120</v>
      </c>
      <c r="C2165" t="s">
        <v>11</v>
      </c>
      <c r="D2165" t="s">
        <v>13</v>
      </c>
      <c r="E2165" t="s">
        <v>16</v>
      </c>
      <c r="F2165">
        <v>2</v>
      </c>
      <c r="G2165" s="1">
        <v>44101</v>
      </c>
      <c r="H2165" s="1">
        <v>44103</v>
      </c>
      <c r="I2165" s="1">
        <f t="shared" si="67"/>
        <v>44108</v>
      </c>
      <c r="J2165" t="str">
        <f t="shared" si="66"/>
        <v>Tipe3 Laci 120 Hitam</v>
      </c>
      <c r="K2165">
        <v>1500000</v>
      </c>
    </row>
    <row r="2166" spans="1:11" x14ac:dyDescent="0.25">
      <c r="A2166" t="s">
        <v>2189</v>
      </c>
      <c r="B2166">
        <v>160</v>
      </c>
      <c r="C2166" t="s">
        <v>11</v>
      </c>
      <c r="D2166" t="s">
        <v>15</v>
      </c>
      <c r="E2166" t="s">
        <v>17</v>
      </c>
      <c r="F2166">
        <v>2</v>
      </c>
      <c r="G2166" s="1">
        <v>44101</v>
      </c>
      <c r="H2166" s="1">
        <v>44104</v>
      </c>
      <c r="I2166" s="1">
        <f t="shared" si="67"/>
        <v>44108</v>
      </c>
      <c r="J2166" t="str">
        <f t="shared" si="66"/>
        <v>Tipe4 Permata 160 Hitam</v>
      </c>
      <c r="K2166">
        <v>1900000</v>
      </c>
    </row>
    <row r="2167" spans="1:11" x14ac:dyDescent="0.25">
      <c r="A2167" t="s">
        <v>2190</v>
      </c>
      <c r="B2167">
        <v>160</v>
      </c>
      <c r="C2167" t="s">
        <v>11</v>
      </c>
      <c r="D2167" t="s">
        <v>7</v>
      </c>
      <c r="E2167" t="s">
        <v>8</v>
      </c>
      <c r="F2167">
        <v>2</v>
      </c>
      <c r="G2167" s="1">
        <v>44101</v>
      </c>
      <c r="H2167" s="1">
        <v>44104</v>
      </c>
      <c r="I2167" s="1">
        <f t="shared" si="67"/>
        <v>44108</v>
      </c>
      <c r="J2167" t="str">
        <f t="shared" si="66"/>
        <v>Tipe1 Biasa 160 Hitam</v>
      </c>
      <c r="K2167">
        <v>700000</v>
      </c>
    </row>
    <row r="2168" spans="1:11" x14ac:dyDescent="0.25">
      <c r="A2168" t="s">
        <v>2191</v>
      </c>
      <c r="B2168">
        <v>160</v>
      </c>
      <c r="C2168" t="s">
        <v>9</v>
      </c>
      <c r="D2168" t="s">
        <v>13</v>
      </c>
      <c r="E2168" t="s">
        <v>8</v>
      </c>
      <c r="F2168">
        <v>2</v>
      </c>
      <c r="G2168" s="1">
        <v>44101</v>
      </c>
      <c r="H2168" s="1">
        <v>44104</v>
      </c>
      <c r="I2168" s="1">
        <f t="shared" si="67"/>
        <v>44108</v>
      </c>
      <c r="J2168" t="str">
        <f t="shared" si="66"/>
        <v>Tipe3 Biasa 160 Coklat</v>
      </c>
      <c r="K2168">
        <v>1200000</v>
      </c>
    </row>
    <row r="2169" spans="1:11" x14ac:dyDescent="0.25">
      <c r="A2169" t="s">
        <v>2192</v>
      </c>
      <c r="B2169">
        <v>120</v>
      </c>
      <c r="C2169" t="s">
        <v>6</v>
      </c>
      <c r="D2169" t="s">
        <v>7</v>
      </c>
      <c r="E2169" t="s">
        <v>8</v>
      </c>
      <c r="F2169">
        <v>2</v>
      </c>
      <c r="G2169" s="1">
        <v>44101</v>
      </c>
      <c r="H2169" s="1">
        <v>44105</v>
      </c>
      <c r="I2169" s="1">
        <f t="shared" si="67"/>
        <v>44108</v>
      </c>
      <c r="J2169" t="str">
        <f t="shared" si="66"/>
        <v>Tipe1 Biasa 120 Abu-Abu</v>
      </c>
      <c r="K2169">
        <v>700000</v>
      </c>
    </row>
    <row r="2170" spans="1:11" x14ac:dyDescent="0.25">
      <c r="A2170" t="s">
        <v>2193</v>
      </c>
      <c r="B2170">
        <v>140</v>
      </c>
      <c r="C2170" t="s">
        <v>12</v>
      </c>
      <c r="D2170" t="s">
        <v>7</v>
      </c>
      <c r="E2170" t="s">
        <v>8</v>
      </c>
      <c r="F2170">
        <v>1</v>
      </c>
      <c r="G2170" s="1">
        <v>44104</v>
      </c>
      <c r="H2170" s="1">
        <v>44105</v>
      </c>
      <c r="I2170" s="1">
        <f t="shared" si="67"/>
        <v>44111</v>
      </c>
      <c r="J2170" t="str">
        <f t="shared" si="66"/>
        <v>Tipe1 Biasa 140 Merah</v>
      </c>
      <c r="K2170">
        <v>700000</v>
      </c>
    </row>
    <row r="2171" spans="1:11" x14ac:dyDescent="0.25">
      <c r="A2171" t="s">
        <v>2194</v>
      </c>
      <c r="B2171">
        <v>120</v>
      </c>
      <c r="C2171" t="s">
        <v>6</v>
      </c>
      <c r="D2171" t="s">
        <v>15</v>
      </c>
      <c r="E2171" t="s">
        <v>16</v>
      </c>
      <c r="F2171">
        <v>1</v>
      </c>
      <c r="G2171" s="1">
        <v>44104</v>
      </c>
      <c r="H2171" s="1">
        <v>44105</v>
      </c>
      <c r="I2171" s="1">
        <f t="shared" si="67"/>
        <v>44111</v>
      </c>
      <c r="J2171" t="str">
        <f t="shared" si="66"/>
        <v>Tipe4 Laci 120 Abu-Abu</v>
      </c>
      <c r="K2171">
        <v>1600000</v>
      </c>
    </row>
    <row r="2172" spans="1:11" x14ac:dyDescent="0.25">
      <c r="A2172" t="s">
        <v>2195</v>
      </c>
      <c r="B2172">
        <v>160</v>
      </c>
      <c r="C2172" t="s">
        <v>12</v>
      </c>
      <c r="D2172" t="s">
        <v>7</v>
      </c>
      <c r="E2172" t="s">
        <v>8</v>
      </c>
      <c r="F2172">
        <v>1</v>
      </c>
      <c r="G2172" s="1">
        <v>44104</v>
      </c>
      <c r="H2172" s="1">
        <v>44105</v>
      </c>
      <c r="I2172" s="1">
        <f t="shared" si="67"/>
        <v>44111</v>
      </c>
      <c r="J2172" t="str">
        <f t="shared" si="66"/>
        <v>Tipe1 Biasa 160 Merah</v>
      </c>
      <c r="K2172">
        <v>700000</v>
      </c>
    </row>
    <row r="2173" spans="1:11" x14ac:dyDescent="0.25">
      <c r="A2173" t="s">
        <v>2196</v>
      </c>
      <c r="B2173">
        <v>160</v>
      </c>
      <c r="C2173" t="s">
        <v>12</v>
      </c>
      <c r="D2173" t="s">
        <v>13</v>
      </c>
      <c r="E2173" t="s">
        <v>8</v>
      </c>
      <c r="F2173">
        <v>1</v>
      </c>
      <c r="G2173" s="1">
        <v>44104</v>
      </c>
      <c r="H2173" s="1">
        <v>44105</v>
      </c>
      <c r="I2173" s="1">
        <f t="shared" si="67"/>
        <v>44111</v>
      </c>
      <c r="J2173" t="str">
        <f t="shared" si="66"/>
        <v>Tipe3 Biasa 160 Merah</v>
      </c>
      <c r="K2173">
        <v>1200000</v>
      </c>
    </row>
    <row r="2174" spans="1:11" x14ac:dyDescent="0.25">
      <c r="A2174" t="s">
        <v>2197</v>
      </c>
      <c r="B2174">
        <v>160</v>
      </c>
      <c r="C2174" t="s">
        <v>11</v>
      </c>
      <c r="D2174" t="s">
        <v>15</v>
      </c>
      <c r="E2174" t="s">
        <v>16</v>
      </c>
      <c r="F2174">
        <v>1</v>
      </c>
      <c r="G2174" s="1">
        <v>44104</v>
      </c>
      <c r="H2174" s="1">
        <v>44105</v>
      </c>
      <c r="I2174" s="1">
        <f t="shared" si="67"/>
        <v>44111</v>
      </c>
      <c r="J2174" t="str">
        <f t="shared" si="66"/>
        <v>Tipe4 Laci 160 Hitam</v>
      </c>
      <c r="K2174">
        <v>1600000</v>
      </c>
    </row>
    <row r="2175" spans="1:11" x14ac:dyDescent="0.25">
      <c r="A2175" t="s">
        <v>2198</v>
      </c>
      <c r="B2175">
        <v>160</v>
      </c>
      <c r="C2175" t="s">
        <v>14</v>
      </c>
      <c r="D2175" t="s">
        <v>7</v>
      </c>
      <c r="E2175" t="s">
        <v>8</v>
      </c>
      <c r="F2175">
        <v>1</v>
      </c>
      <c r="G2175" s="1">
        <v>44104</v>
      </c>
      <c r="H2175" s="1">
        <v>44106</v>
      </c>
      <c r="I2175" s="1">
        <f t="shared" si="67"/>
        <v>44111</v>
      </c>
      <c r="J2175" t="str">
        <f t="shared" si="66"/>
        <v>Tipe1 Biasa 160 Pink</v>
      </c>
      <c r="K2175">
        <v>700000</v>
      </c>
    </row>
    <row r="2176" spans="1:11" x14ac:dyDescent="0.25">
      <c r="A2176" t="s">
        <v>2199</v>
      </c>
      <c r="B2176">
        <v>120</v>
      </c>
      <c r="C2176" t="s">
        <v>14</v>
      </c>
      <c r="D2176" t="s">
        <v>7</v>
      </c>
      <c r="E2176" t="s">
        <v>8</v>
      </c>
      <c r="F2176">
        <v>1</v>
      </c>
      <c r="G2176" s="1">
        <v>44104</v>
      </c>
      <c r="H2176" s="1">
        <v>44106</v>
      </c>
      <c r="I2176" s="1">
        <f t="shared" si="67"/>
        <v>44111</v>
      </c>
      <c r="J2176" t="str">
        <f t="shared" si="66"/>
        <v>Tipe1 Biasa 120 Pink</v>
      </c>
      <c r="K2176">
        <v>700000</v>
      </c>
    </row>
    <row r="2177" spans="1:11" x14ac:dyDescent="0.25">
      <c r="A2177" t="s">
        <v>2200</v>
      </c>
      <c r="B2177">
        <v>120</v>
      </c>
      <c r="C2177" t="s">
        <v>6</v>
      </c>
      <c r="D2177" t="s">
        <v>7</v>
      </c>
      <c r="E2177" t="s">
        <v>8</v>
      </c>
      <c r="F2177">
        <v>1</v>
      </c>
      <c r="G2177" s="1">
        <v>44104</v>
      </c>
      <c r="H2177" s="1">
        <v>44107</v>
      </c>
      <c r="I2177" s="1">
        <f t="shared" si="67"/>
        <v>44111</v>
      </c>
      <c r="J2177" t="str">
        <f t="shared" si="66"/>
        <v>Tipe1 Biasa 120 Abu-Abu</v>
      </c>
      <c r="K2177">
        <v>700000</v>
      </c>
    </row>
    <row r="2178" spans="1:11" x14ac:dyDescent="0.25">
      <c r="A2178" t="s">
        <v>2201</v>
      </c>
      <c r="B2178">
        <v>160</v>
      </c>
      <c r="C2178" t="s">
        <v>6</v>
      </c>
      <c r="D2178" t="s">
        <v>7</v>
      </c>
      <c r="E2178" t="s">
        <v>8</v>
      </c>
      <c r="F2178">
        <v>1</v>
      </c>
      <c r="G2178" s="1">
        <v>44104</v>
      </c>
      <c r="H2178" s="1">
        <v>44107</v>
      </c>
      <c r="I2178" s="1">
        <f t="shared" si="67"/>
        <v>44111</v>
      </c>
      <c r="J2178" t="str">
        <f t="shared" ref="J2178:J2241" si="68">_xlfn.TEXTJOIN(" ",TRUE,D2178,E2178,B2178,C2178)</f>
        <v>Tipe1 Biasa 160 Abu-Abu</v>
      </c>
      <c r="K2178">
        <v>700000</v>
      </c>
    </row>
    <row r="2179" spans="1:11" x14ac:dyDescent="0.25">
      <c r="A2179" t="s">
        <v>2202</v>
      </c>
      <c r="B2179">
        <v>160</v>
      </c>
      <c r="C2179" t="s">
        <v>14</v>
      </c>
      <c r="D2179" t="s">
        <v>10</v>
      </c>
      <c r="E2179" t="s">
        <v>8</v>
      </c>
      <c r="F2179">
        <v>1</v>
      </c>
      <c r="G2179" s="1">
        <v>44106</v>
      </c>
      <c r="H2179" s="1">
        <v>44107</v>
      </c>
      <c r="I2179" s="1">
        <f t="shared" ref="I2179:I2242" si="69">G2179+7</f>
        <v>44113</v>
      </c>
      <c r="J2179" t="str">
        <f t="shared" si="68"/>
        <v>Tipe2 Biasa 160 Pink</v>
      </c>
      <c r="K2179">
        <v>1100000</v>
      </c>
    </row>
    <row r="2180" spans="1:11" x14ac:dyDescent="0.25">
      <c r="A2180" t="s">
        <v>2203</v>
      </c>
      <c r="B2180">
        <v>140</v>
      </c>
      <c r="C2180" t="s">
        <v>12</v>
      </c>
      <c r="D2180" t="s">
        <v>7</v>
      </c>
      <c r="E2180" t="s">
        <v>8</v>
      </c>
      <c r="F2180">
        <v>1</v>
      </c>
      <c r="G2180" s="1">
        <v>44106</v>
      </c>
      <c r="H2180" s="1">
        <v>44108</v>
      </c>
      <c r="I2180" s="1">
        <f t="shared" si="69"/>
        <v>44113</v>
      </c>
      <c r="J2180" t="str">
        <f t="shared" si="68"/>
        <v>Tipe1 Biasa 140 Merah</v>
      </c>
      <c r="K2180">
        <v>700000</v>
      </c>
    </row>
    <row r="2181" spans="1:11" x14ac:dyDescent="0.25">
      <c r="A2181" t="s">
        <v>2204</v>
      </c>
      <c r="B2181">
        <v>160</v>
      </c>
      <c r="C2181" t="s">
        <v>14</v>
      </c>
      <c r="D2181" t="s">
        <v>7</v>
      </c>
      <c r="E2181" t="s">
        <v>8</v>
      </c>
      <c r="F2181">
        <v>1</v>
      </c>
      <c r="G2181" s="1">
        <v>44106</v>
      </c>
      <c r="H2181" s="1">
        <v>44108</v>
      </c>
      <c r="I2181" s="1">
        <f t="shared" si="69"/>
        <v>44113</v>
      </c>
      <c r="J2181" t="str">
        <f t="shared" si="68"/>
        <v>Tipe1 Biasa 160 Pink</v>
      </c>
      <c r="K2181">
        <v>700000</v>
      </c>
    </row>
    <row r="2182" spans="1:11" x14ac:dyDescent="0.25">
      <c r="A2182" t="s">
        <v>2205</v>
      </c>
      <c r="B2182">
        <v>160</v>
      </c>
      <c r="C2182" t="s">
        <v>11</v>
      </c>
      <c r="D2182" t="s">
        <v>13</v>
      </c>
      <c r="E2182" t="s">
        <v>8</v>
      </c>
      <c r="F2182">
        <v>1</v>
      </c>
      <c r="G2182" s="1">
        <v>44106</v>
      </c>
      <c r="H2182" s="1">
        <v>44109</v>
      </c>
      <c r="I2182" s="1">
        <f t="shared" si="69"/>
        <v>44113</v>
      </c>
      <c r="J2182" t="str">
        <f t="shared" si="68"/>
        <v>Tipe3 Biasa 160 Hitam</v>
      </c>
      <c r="K2182">
        <v>1200000</v>
      </c>
    </row>
    <row r="2183" spans="1:11" x14ac:dyDescent="0.25">
      <c r="A2183" t="s">
        <v>2206</v>
      </c>
      <c r="B2183">
        <v>120</v>
      </c>
      <c r="C2183" t="s">
        <v>6</v>
      </c>
      <c r="D2183" t="s">
        <v>13</v>
      </c>
      <c r="E2183" t="s">
        <v>16</v>
      </c>
      <c r="F2183">
        <v>1</v>
      </c>
      <c r="G2183" s="1">
        <v>44106</v>
      </c>
      <c r="H2183" s="1">
        <v>44109</v>
      </c>
      <c r="I2183" s="1">
        <f t="shared" si="69"/>
        <v>44113</v>
      </c>
      <c r="J2183" t="str">
        <f t="shared" si="68"/>
        <v>Tipe3 Laci 120 Abu-Abu</v>
      </c>
      <c r="K2183">
        <v>1500000</v>
      </c>
    </row>
    <row r="2184" spans="1:11" x14ac:dyDescent="0.25">
      <c r="A2184" t="s">
        <v>2207</v>
      </c>
      <c r="B2184">
        <v>160</v>
      </c>
      <c r="C2184" t="s">
        <v>6</v>
      </c>
      <c r="D2184" t="s">
        <v>7</v>
      </c>
      <c r="E2184" t="s">
        <v>8</v>
      </c>
      <c r="F2184">
        <v>5</v>
      </c>
      <c r="G2184" s="1">
        <v>44108</v>
      </c>
      <c r="H2184" s="1">
        <v>44109</v>
      </c>
      <c r="I2184" s="1">
        <f t="shared" si="69"/>
        <v>44115</v>
      </c>
      <c r="J2184" t="str">
        <f t="shared" si="68"/>
        <v>Tipe1 Biasa 160 Abu-Abu</v>
      </c>
      <c r="K2184">
        <v>700000</v>
      </c>
    </row>
    <row r="2185" spans="1:11" x14ac:dyDescent="0.25">
      <c r="A2185" t="s">
        <v>2208</v>
      </c>
      <c r="B2185">
        <v>120</v>
      </c>
      <c r="C2185" t="s">
        <v>9</v>
      </c>
      <c r="D2185" t="s">
        <v>7</v>
      </c>
      <c r="E2185" t="s">
        <v>8</v>
      </c>
      <c r="F2185">
        <v>5</v>
      </c>
      <c r="G2185" s="1">
        <v>44108</v>
      </c>
      <c r="H2185" s="1">
        <v>44109</v>
      </c>
      <c r="I2185" s="1">
        <f t="shared" si="69"/>
        <v>44115</v>
      </c>
      <c r="J2185" t="str">
        <f t="shared" si="68"/>
        <v>Tipe1 Biasa 120 Coklat</v>
      </c>
      <c r="K2185">
        <v>700000</v>
      </c>
    </row>
    <row r="2186" spans="1:11" x14ac:dyDescent="0.25">
      <c r="A2186" t="s">
        <v>2209</v>
      </c>
      <c r="B2186">
        <v>160</v>
      </c>
      <c r="C2186" t="s">
        <v>11</v>
      </c>
      <c r="D2186" t="s">
        <v>15</v>
      </c>
      <c r="E2186" t="s">
        <v>8</v>
      </c>
      <c r="F2186">
        <v>5</v>
      </c>
      <c r="G2186" s="1">
        <v>44108</v>
      </c>
      <c r="H2186" s="1">
        <v>44109</v>
      </c>
      <c r="I2186" s="1">
        <f t="shared" si="69"/>
        <v>44115</v>
      </c>
      <c r="J2186" t="str">
        <f t="shared" si="68"/>
        <v>Tipe4 Biasa 160 Hitam</v>
      </c>
      <c r="K2186">
        <v>1300000</v>
      </c>
    </row>
    <row r="2187" spans="1:11" x14ac:dyDescent="0.25">
      <c r="A2187" t="s">
        <v>2210</v>
      </c>
      <c r="B2187">
        <v>180</v>
      </c>
      <c r="C2187" t="s">
        <v>9</v>
      </c>
      <c r="D2187" t="s">
        <v>13</v>
      </c>
      <c r="E2187" t="s">
        <v>8</v>
      </c>
      <c r="F2187">
        <v>5</v>
      </c>
      <c r="G2187" s="1">
        <v>44108</v>
      </c>
      <c r="H2187" s="1">
        <v>44109</v>
      </c>
      <c r="I2187" s="1">
        <f t="shared" si="69"/>
        <v>44115</v>
      </c>
      <c r="J2187" t="str">
        <f t="shared" si="68"/>
        <v>Tipe3 Biasa 180 Coklat</v>
      </c>
      <c r="K2187">
        <v>1200000</v>
      </c>
    </row>
    <row r="2188" spans="1:11" x14ac:dyDescent="0.25">
      <c r="A2188" t="s">
        <v>2211</v>
      </c>
      <c r="B2188">
        <v>160</v>
      </c>
      <c r="C2188" t="s">
        <v>9</v>
      </c>
      <c r="D2188" t="s">
        <v>10</v>
      </c>
      <c r="E2188" t="s">
        <v>16</v>
      </c>
      <c r="F2188">
        <v>5</v>
      </c>
      <c r="G2188" s="1">
        <v>44108</v>
      </c>
      <c r="H2188" s="1">
        <v>44110</v>
      </c>
      <c r="I2188" s="1">
        <f t="shared" si="69"/>
        <v>44115</v>
      </c>
      <c r="J2188" t="str">
        <f t="shared" si="68"/>
        <v>Tipe2 Laci 160 Coklat</v>
      </c>
      <c r="K2188">
        <v>1400000</v>
      </c>
    </row>
    <row r="2189" spans="1:11" x14ac:dyDescent="0.25">
      <c r="A2189" t="s">
        <v>2212</v>
      </c>
      <c r="B2189">
        <v>120</v>
      </c>
      <c r="C2189" t="s">
        <v>9</v>
      </c>
      <c r="D2189" t="s">
        <v>15</v>
      </c>
      <c r="E2189" t="s">
        <v>8</v>
      </c>
      <c r="F2189">
        <v>5</v>
      </c>
      <c r="G2189" s="1">
        <v>44108</v>
      </c>
      <c r="H2189" s="1">
        <v>44110</v>
      </c>
      <c r="I2189" s="1">
        <f t="shared" si="69"/>
        <v>44115</v>
      </c>
      <c r="J2189" t="str">
        <f t="shared" si="68"/>
        <v>Tipe4 Biasa 120 Coklat</v>
      </c>
      <c r="K2189">
        <v>1300000</v>
      </c>
    </row>
    <row r="2190" spans="1:11" x14ac:dyDescent="0.25">
      <c r="A2190" t="s">
        <v>2213</v>
      </c>
      <c r="B2190">
        <v>180</v>
      </c>
      <c r="C2190" t="s">
        <v>6</v>
      </c>
      <c r="D2190" t="s">
        <v>10</v>
      </c>
      <c r="E2190" t="s">
        <v>8</v>
      </c>
      <c r="F2190">
        <v>5</v>
      </c>
      <c r="G2190" s="1">
        <v>44108</v>
      </c>
      <c r="H2190" s="1">
        <v>44110</v>
      </c>
      <c r="I2190" s="1">
        <f t="shared" si="69"/>
        <v>44115</v>
      </c>
      <c r="J2190" t="str">
        <f t="shared" si="68"/>
        <v>Tipe2 Biasa 180 Abu-Abu</v>
      </c>
      <c r="K2190">
        <v>1100000</v>
      </c>
    </row>
    <row r="2191" spans="1:11" x14ac:dyDescent="0.25">
      <c r="A2191" t="s">
        <v>2214</v>
      </c>
      <c r="B2191">
        <v>160</v>
      </c>
      <c r="C2191" t="s">
        <v>9</v>
      </c>
      <c r="D2191" t="s">
        <v>10</v>
      </c>
      <c r="E2191" t="s">
        <v>16</v>
      </c>
      <c r="F2191">
        <v>5</v>
      </c>
      <c r="G2191" s="1">
        <v>44108</v>
      </c>
      <c r="H2191" s="1">
        <v>44110</v>
      </c>
      <c r="I2191" s="1">
        <f t="shared" si="69"/>
        <v>44115</v>
      </c>
      <c r="J2191" t="str">
        <f t="shared" si="68"/>
        <v>Tipe2 Laci 160 Coklat</v>
      </c>
      <c r="K2191">
        <v>1400000</v>
      </c>
    </row>
    <row r="2192" spans="1:11" x14ac:dyDescent="0.25">
      <c r="A2192" t="s">
        <v>2215</v>
      </c>
      <c r="B2192">
        <v>160</v>
      </c>
      <c r="C2192" t="s">
        <v>11</v>
      </c>
      <c r="D2192" t="s">
        <v>10</v>
      </c>
      <c r="E2192" t="s">
        <v>8</v>
      </c>
      <c r="F2192">
        <v>5</v>
      </c>
      <c r="G2192" s="1">
        <v>44108</v>
      </c>
      <c r="H2192" s="1">
        <v>44110</v>
      </c>
      <c r="I2192" s="1">
        <f t="shared" si="69"/>
        <v>44115</v>
      </c>
      <c r="J2192" t="str">
        <f t="shared" si="68"/>
        <v>Tipe2 Biasa 160 Hitam</v>
      </c>
      <c r="K2192">
        <v>1100000</v>
      </c>
    </row>
    <row r="2193" spans="1:11" x14ac:dyDescent="0.25">
      <c r="A2193" t="s">
        <v>2216</v>
      </c>
      <c r="B2193">
        <v>160</v>
      </c>
      <c r="C2193" t="s">
        <v>11</v>
      </c>
      <c r="D2193" t="s">
        <v>10</v>
      </c>
      <c r="E2193" t="s">
        <v>8</v>
      </c>
      <c r="F2193">
        <v>5</v>
      </c>
      <c r="G2193" s="1">
        <v>44108</v>
      </c>
      <c r="H2193" s="1">
        <v>44110</v>
      </c>
      <c r="I2193" s="1">
        <f t="shared" si="69"/>
        <v>44115</v>
      </c>
      <c r="J2193" t="str">
        <f t="shared" si="68"/>
        <v>Tipe2 Biasa 160 Hitam</v>
      </c>
      <c r="K2193">
        <v>1100000</v>
      </c>
    </row>
    <row r="2194" spans="1:11" x14ac:dyDescent="0.25">
      <c r="A2194" t="s">
        <v>2217</v>
      </c>
      <c r="B2194">
        <v>140</v>
      </c>
      <c r="C2194" t="s">
        <v>11</v>
      </c>
      <c r="D2194" t="s">
        <v>10</v>
      </c>
      <c r="E2194" t="s">
        <v>16</v>
      </c>
      <c r="F2194">
        <v>5</v>
      </c>
      <c r="G2194" s="1">
        <v>44108</v>
      </c>
      <c r="H2194" s="1">
        <v>44111</v>
      </c>
      <c r="I2194" s="1">
        <f t="shared" si="69"/>
        <v>44115</v>
      </c>
      <c r="J2194" t="str">
        <f t="shared" si="68"/>
        <v>Tipe2 Laci 140 Hitam</v>
      </c>
      <c r="K2194">
        <v>1400000</v>
      </c>
    </row>
    <row r="2195" spans="1:11" x14ac:dyDescent="0.25">
      <c r="A2195" t="s">
        <v>2218</v>
      </c>
      <c r="B2195">
        <v>160</v>
      </c>
      <c r="C2195" t="s">
        <v>6</v>
      </c>
      <c r="D2195" t="s">
        <v>7</v>
      </c>
      <c r="E2195" t="s">
        <v>8</v>
      </c>
      <c r="F2195">
        <v>5</v>
      </c>
      <c r="G2195" s="1">
        <v>44108</v>
      </c>
      <c r="H2195" s="1">
        <v>44112</v>
      </c>
      <c r="I2195" s="1">
        <f t="shared" si="69"/>
        <v>44115</v>
      </c>
      <c r="J2195" t="str">
        <f t="shared" si="68"/>
        <v>Tipe1 Biasa 160 Abu-Abu</v>
      </c>
      <c r="K2195">
        <v>700000</v>
      </c>
    </row>
    <row r="2196" spans="1:11" x14ac:dyDescent="0.25">
      <c r="A2196" t="s">
        <v>2219</v>
      </c>
      <c r="B2196">
        <v>180</v>
      </c>
      <c r="C2196" t="s">
        <v>14</v>
      </c>
      <c r="D2196" t="s">
        <v>7</v>
      </c>
      <c r="E2196" t="s">
        <v>8</v>
      </c>
      <c r="F2196">
        <v>5</v>
      </c>
      <c r="G2196" s="1">
        <v>44111</v>
      </c>
      <c r="H2196" s="1">
        <v>44112</v>
      </c>
      <c r="I2196" s="1">
        <f t="shared" si="69"/>
        <v>44118</v>
      </c>
      <c r="J2196" t="str">
        <f t="shared" si="68"/>
        <v>Tipe1 Biasa 180 Pink</v>
      </c>
      <c r="K2196">
        <v>700000</v>
      </c>
    </row>
    <row r="2197" spans="1:11" x14ac:dyDescent="0.25">
      <c r="A2197" t="s">
        <v>2220</v>
      </c>
      <c r="B2197">
        <v>180</v>
      </c>
      <c r="C2197" t="s">
        <v>11</v>
      </c>
      <c r="D2197" t="s">
        <v>7</v>
      </c>
      <c r="E2197" t="s">
        <v>8</v>
      </c>
      <c r="F2197">
        <v>5</v>
      </c>
      <c r="G2197" s="1">
        <v>44111</v>
      </c>
      <c r="H2197" s="1">
        <v>44112</v>
      </c>
      <c r="I2197" s="1">
        <f t="shared" si="69"/>
        <v>44118</v>
      </c>
      <c r="J2197" t="str">
        <f t="shared" si="68"/>
        <v>Tipe1 Biasa 180 Hitam</v>
      </c>
      <c r="K2197">
        <v>700000</v>
      </c>
    </row>
    <row r="2198" spans="1:11" x14ac:dyDescent="0.25">
      <c r="A2198" t="s">
        <v>2221</v>
      </c>
      <c r="B2198">
        <v>160</v>
      </c>
      <c r="C2198" t="s">
        <v>11</v>
      </c>
      <c r="D2198" t="s">
        <v>10</v>
      </c>
      <c r="E2198" t="s">
        <v>8</v>
      </c>
      <c r="F2198">
        <v>5</v>
      </c>
      <c r="G2198" s="1">
        <v>44111</v>
      </c>
      <c r="H2198" s="1">
        <v>44112</v>
      </c>
      <c r="I2198" s="1">
        <f t="shared" si="69"/>
        <v>44118</v>
      </c>
      <c r="J2198" t="str">
        <f t="shared" si="68"/>
        <v>Tipe2 Biasa 160 Hitam</v>
      </c>
      <c r="K2198">
        <v>1100000</v>
      </c>
    </row>
    <row r="2199" spans="1:11" x14ac:dyDescent="0.25">
      <c r="A2199" t="s">
        <v>2222</v>
      </c>
      <c r="B2199">
        <v>160</v>
      </c>
      <c r="C2199" t="s">
        <v>9</v>
      </c>
      <c r="D2199" t="s">
        <v>15</v>
      </c>
      <c r="E2199" t="s">
        <v>8</v>
      </c>
      <c r="F2199">
        <v>5</v>
      </c>
      <c r="G2199" s="1">
        <v>44111</v>
      </c>
      <c r="H2199" s="1">
        <v>44113</v>
      </c>
      <c r="I2199" s="1">
        <f t="shared" si="69"/>
        <v>44118</v>
      </c>
      <c r="J2199" t="str">
        <f t="shared" si="68"/>
        <v>Tipe4 Biasa 160 Coklat</v>
      </c>
      <c r="K2199">
        <v>1300000</v>
      </c>
    </row>
    <row r="2200" spans="1:11" x14ac:dyDescent="0.25">
      <c r="A2200" t="s">
        <v>2223</v>
      </c>
      <c r="B2200">
        <v>120</v>
      </c>
      <c r="C2200" t="s">
        <v>11</v>
      </c>
      <c r="D2200" t="s">
        <v>7</v>
      </c>
      <c r="E2200" t="s">
        <v>16</v>
      </c>
      <c r="F2200">
        <v>5</v>
      </c>
      <c r="G2200" s="1">
        <v>44111</v>
      </c>
      <c r="H2200" s="1">
        <v>44113</v>
      </c>
      <c r="I2200" s="1">
        <f t="shared" si="69"/>
        <v>44118</v>
      </c>
      <c r="J2200" t="str">
        <f t="shared" si="68"/>
        <v>Tipe1 Laci 120 Hitam</v>
      </c>
      <c r="K2200">
        <v>1000000</v>
      </c>
    </row>
    <row r="2201" spans="1:11" x14ac:dyDescent="0.25">
      <c r="A2201" t="s">
        <v>2224</v>
      </c>
      <c r="B2201">
        <v>160</v>
      </c>
      <c r="C2201" t="s">
        <v>6</v>
      </c>
      <c r="D2201" t="s">
        <v>7</v>
      </c>
      <c r="E2201" t="s">
        <v>8</v>
      </c>
      <c r="F2201">
        <v>5</v>
      </c>
      <c r="G2201" s="1">
        <v>44111</v>
      </c>
      <c r="H2201" s="1">
        <v>44113</v>
      </c>
      <c r="I2201" s="1">
        <f t="shared" si="69"/>
        <v>44118</v>
      </c>
      <c r="J2201" t="str">
        <f t="shared" si="68"/>
        <v>Tipe1 Biasa 160 Abu-Abu</v>
      </c>
      <c r="K2201">
        <v>700000</v>
      </c>
    </row>
    <row r="2202" spans="1:11" x14ac:dyDescent="0.25">
      <c r="A2202" t="s">
        <v>2225</v>
      </c>
      <c r="B2202">
        <v>160</v>
      </c>
      <c r="C2202" t="s">
        <v>11</v>
      </c>
      <c r="D2202" t="s">
        <v>7</v>
      </c>
      <c r="E2202" t="s">
        <v>8</v>
      </c>
      <c r="F2202">
        <v>5</v>
      </c>
      <c r="G2202" s="1">
        <v>44111</v>
      </c>
      <c r="H2202" s="1">
        <v>44113</v>
      </c>
      <c r="I2202" s="1">
        <f t="shared" si="69"/>
        <v>44118</v>
      </c>
      <c r="J2202" t="str">
        <f t="shared" si="68"/>
        <v>Tipe1 Biasa 160 Hitam</v>
      </c>
      <c r="K2202">
        <v>700000</v>
      </c>
    </row>
    <row r="2203" spans="1:11" x14ac:dyDescent="0.25">
      <c r="A2203" t="s">
        <v>2226</v>
      </c>
      <c r="B2203">
        <v>120</v>
      </c>
      <c r="C2203" t="s">
        <v>9</v>
      </c>
      <c r="D2203" t="s">
        <v>15</v>
      </c>
      <c r="E2203" t="s">
        <v>8</v>
      </c>
      <c r="F2203">
        <v>5</v>
      </c>
      <c r="G2203" s="1">
        <v>44111</v>
      </c>
      <c r="H2203" s="1">
        <v>44113</v>
      </c>
      <c r="I2203" s="1">
        <f t="shared" si="69"/>
        <v>44118</v>
      </c>
      <c r="J2203" t="str">
        <f t="shared" si="68"/>
        <v>Tipe4 Biasa 120 Coklat</v>
      </c>
      <c r="K2203">
        <v>1300000</v>
      </c>
    </row>
    <row r="2204" spans="1:11" x14ac:dyDescent="0.25">
      <c r="A2204" t="s">
        <v>2227</v>
      </c>
      <c r="B2204">
        <v>160</v>
      </c>
      <c r="C2204" t="s">
        <v>11</v>
      </c>
      <c r="D2204" t="s">
        <v>10</v>
      </c>
      <c r="E2204" t="s">
        <v>16</v>
      </c>
      <c r="F2204">
        <v>5</v>
      </c>
      <c r="G2204" s="1">
        <v>44111</v>
      </c>
      <c r="H2204" s="1">
        <v>44114</v>
      </c>
      <c r="I2204" s="1">
        <f t="shared" si="69"/>
        <v>44118</v>
      </c>
      <c r="J2204" t="str">
        <f t="shared" si="68"/>
        <v>Tipe2 Laci 160 Hitam</v>
      </c>
      <c r="K2204">
        <v>1400000</v>
      </c>
    </row>
    <row r="2205" spans="1:11" x14ac:dyDescent="0.25">
      <c r="A2205" t="s">
        <v>2228</v>
      </c>
      <c r="B2205">
        <v>140</v>
      </c>
      <c r="C2205" t="s">
        <v>11</v>
      </c>
      <c r="D2205" t="s">
        <v>13</v>
      </c>
      <c r="E2205" t="s">
        <v>8</v>
      </c>
      <c r="F2205">
        <v>5</v>
      </c>
      <c r="G2205" s="1">
        <v>44111</v>
      </c>
      <c r="H2205" s="1">
        <v>44114</v>
      </c>
      <c r="I2205" s="1">
        <f t="shared" si="69"/>
        <v>44118</v>
      </c>
      <c r="J2205" t="str">
        <f t="shared" si="68"/>
        <v>Tipe3 Biasa 140 Hitam</v>
      </c>
      <c r="K2205">
        <v>1200000</v>
      </c>
    </row>
    <row r="2206" spans="1:11" x14ac:dyDescent="0.25">
      <c r="A2206" t="s">
        <v>2229</v>
      </c>
      <c r="B2206">
        <v>160</v>
      </c>
      <c r="C2206" t="s">
        <v>9</v>
      </c>
      <c r="D2206" t="s">
        <v>7</v>
      </c>
      <c r="E2206" t="s">
        <v>8</v>
      </c>
      <c r="F2206">
        <v>2</v>
      </c>
      <c r="G2206" s="1">
        <v>44113</v>
      </c>
      <c r="H2206" s="1">
        <v>44114</v>
      </c>
      <c r="I2206" s="1">
        <f t="shared" si="69"/>
        <v>44120</v>
      </c>
      <c r="J2206" t="str">
        <f t="shared" si="68"/>
        <v>Tipe1 Biasa 160 Coklat</v>
      </c>
      <c r="K2206">
        <v>700000</v>
      </c>
    </row>
    <row r="2207" spans="1:11" x14ac:dyDescent="0.25">
      <c r="A2207" t="s">
        <v>2230</v>
      </c>
      <c r="B2207">
        <v>160</v>
      </c>
      <c r="C2207" t="s">
        <v>9</v>
      </c>
      <c r="D2207" t="s">
        <v>10</v>
      </c>
      <c r="E2207" t="s">
        <v>8</v>
      </c>
      <c r="F2207">
        <v>2</v>
      </c>
      <c r="G2207" s="1">
        <v>44113</v>
      </c>
      <c r="H2207" s="1">
        <v>44114</v>
      </c>
      <c r="I2207" s="1">
        <f t="shared" si="69"/>
        <v>44120</v>
      </c>
      <c r="J2207" t="str">
        <f t="shared" si="68"/>
        <v>Tipe2 Biasa 160 Coklat</v>
      </c>
      <c r="K2207">
        <v>1100000</v>
      </c>
    </row>
    <row r="2208" spans="1:11" x14ac:dyDescent="0.25">
      <c r="A2208" t="s">
        <v>2231</v>
      </c>
      <c r="B2208">
        <v>120</v>
      </c>
      <c r="C2208" t="s">
        <v>9</v>
      </c>
      <c r="D2208" t="s">
        <v>15</v>
      </c>
      <c r="E2208" t="s">
        <v>8</v>
      </c>
      <c r="F2208">
        <v>2</v>
      </c>
      <c r="G2208" s="1">
        <v>44113</v>
      </c>
      <c r="H2208" s="1">
        <v>44115</v>
      </c>
      <c r="I2208" s="1">
        <f t="shared" si="69"/>
        <v>44120</v>
      </c>
      <c r="J2208" t="str">
        <f t="shared" si="68"/>
        <v>Tipe4 Biasa 120 Coklat</v>
      </c>
      <c r="K2208">
        <v>1300000</v>
      </c>
    </row>
    <row r="2209" spans="1:11" x14ac:dyDescent="0.25">
      <c r="A2209" t="s">
        <v>2232</v>
      </c>
      <c r="B2209">
        <v>140</v>
      </c>
      <c r="C2209" t="s">
        <v>11</v>
      </c>
      <c r="D2209" t="s">
        <v>15</v>
      </c>
      <c r="E2209" t="s">
        <v>8</v>
      </c>
      <c r="F2209">
        <v>2</v>
      </c>
      <c r="G2209" s="1">
        <v>44113</v>
      </c>
      <c r="H2209" s="1">
        <v>44115</v>
      </c>
      <c r="I2209" s="1">
        <f t="shared" si="69"/>
        <v>44120</v>
      </c>
      <c r="J2209" t="str">
        <f t="shared" si="68"/>
        <v>Tipe4 Biasa 140 Hitam</v>
      </c>
      <c r="K2209">
        <v>1300000</v>
      </c>
    </row>
    <row r="2210" spans="1:11" x14ac:dyDescent="0.25">
      <c r="A2210" t="s">
        <v>2233</v>
      </c>
      <c r="B2210">
        <v>140</v>
      </c>
      <c r="C2210" t="s">
        <v>12</v>
      </c>
      <c r="D2210" t="s">
        <v>15</v>
      </c>
      <c r="E2210" t="s">
        <v>8</v>
      </c>
      <c r="F2210">
        <v>2</v>
      </c>
      <c r="G2210" s="1">
        <v>44113</v>
      </c>
      <c r="H2210" s="1">
        <v>44115</v>
      </c>
      <c r="I2210" s="1">
        <f t="shared" si="69"/>
        <v>44120</v>
      </c>
      <c r="J2210" t="str">
        <f t="shared" si="68"/>
        <v>Tipe4 Biasa 140 Merah</v>
      </c>
      <c r="K2210">
        <v>1300000</v>
      </c>
    </row>
    <row r="2211" spans="1:11" x14ac:dyDescent="0.25">
      <c r="A2211" t="s">
        <v>2234</v>
      </c>
      <c r="B2211">
        <v>120</v>
      </c>
      <c r="C2211" t="s">
        <v>11</v>
      </c>
      <c r="D2211" t="s">
        <v>13</v>
      </c>
      <c r="E2211" t="s">
        <v>8</v>
      </c>
      <c r="F2211">
        <v>2</v>
      </c>
      <c r="G2211" s="1">
        <v>44113</v>
      </c>
      <c r="H2211" s="1">
        <v>44115</v>
      </c>
      <c r="I2211" s="1">
        <f t="shared" si="69"/>
        <v>44120</v>
      </c>
      <c r="J2211" t="str">
        <f t="shared" si="68"/>
        <v>Tipe3 Biasa 120 Hitam</v>
      </c>
      <c r="K2211">
        <v>1200000</v>
      </c>
    </row>
    <row r="2212" spans="1:11" x14ac:dyDescent="0.25">
      <c r="A2212" t="s">
        <v>2235</v>
      </c>
      <c r="B2212">
        <v>140</v>
      </c>
      <c r="C2212" t="s">
        <v>11</v>
      </c>
      <c r="D2212" t="s">
        <v>13</v>
      </c>
      <c r="E2212" t="s">
        <v>8</v>
      </c>
      <c r="F2212">
        <v>2</v>
      </c>
      <c r="G2212" s="1">
        <v>44113</v>
      </c>
      <c r="H2212" s="1">
        <v>44115</v>
      </c>
      <c r="I2212" s="1">
        <f t="shared" si="69"/>
        <v>44120</v>
      </c>
      <c r="J2212" t="str">
        <f t="shared" si="68"/>
        <v>Tipe3 Biasa 140 Hitam</v>
      </c>
      <c r="K2212">
        <v>1200000</v>
      </c>
    </row>
    <row r="2213" spans="1:11" x14ac:dyDescent="0.25">
      <c r="A2213" t="s">
        <v>2236</v>
      </c>
      <c r="B2213">
        <v>160</v>
      </c>
      <c r="C2213" t="s">
        <v>14</v>
      </c>
      <c r="D2213" t="s">
        <v>15</v>
      </c>
      <c r="E2213" t="s">
        <v>16</v>
      </c>
      <c r="F2213">
        <v>2</v>
      </c>
      <c r="G2213" s="1">
        <v>44113</v>
      </c>
      <c r="H2213" s="1">
        <v>44115</v>
      </c>
      <c r="I2213" s="1">
        <f t="shared" si="69"/>
        <v>44120</v>
      </c>
      <c r="J2213" t="str">
        <f t="shared" si="68"/>
        <v>Tipe4 Laci 160 Pink</v>
      </c>
      <c r="K2213">
        <v>1600000</v>
      </c>
    </row>
    <row r="2214" spans="1:11" x14ac:dyDescent="0.25">
      <c r="A2214" t="s">
        <v>2237</v>
      </c>
      <c r="B2214">
        <v>160</v>
      </c>
      <c r="C2214" t="s">
        <v>12</v>
      </c>
      <c r="D2214" t="s">
        <v>7</v>
      </c>
      <c r="E2214" t="s">
        <v>8</v>
      </c>
      <c r="F2214">
        <v>2</v>
      </c>
      <c r="G2214" s="1">
        <v>44113</v>
      </c>
      <c r="H2214" s="1">
        <v>44116</v>
      </c>
      <c r="I2214" s="1">
        <f t="shared" si="69"/>
        <v>44120</v>
      </c>
      <c r="J2214" t="str">
        <f t="shared" si="68"/>
        <v>Tipe1 Biasa 160 Merah</v>
      </c>
      <c r="K2214">
        <v>700000</v>
      </c>
    </row>
    <row r="2215" spans="1:11" x14ac:dyDescent="0.25">
      <c r="A2215" t="s">
        <v>2238</v>
      </c>
      <c r="B2215">
        <v>160</v>
      </c>
      <c r="C2215" t="s">
        <v>11</v>
      </c>
      <c r="D2215" t="s">
        <v>13</v>
      </c>
      <c r="E2215" t="s">
        <v>8</v>
      </c>
      <c r="F2215">
        <v>2</v>
      </c>
      <c r="G2215" s="1">
        <v>44113</v>
      </c>
      <c r="H2215" s="1">
        <v>44116</v>
      </c>
      <c r="I2215" s="1">
        <f t="shared" si="69"/>
        <v>44120</v>
      </c>
      <c r="J2215" t="str">
        <f t="shared" si="68"/>
        <v>Tipe3 Biasa 160 Hitam</v>
      </c>
      <c r="K2215">
        <v>1200000</v>
      </c>
    </row>
    <row r="2216" spans="1:11" x14ac:dyDescent="0.25">
      <c r="A2216" t="s">
        <v>2239</v>
      </c>
      <c r="B2216">
        <v>140</v>
      </c>
      <c r="C2216" t="s">
        <v>11</v>
      </c>
      <c r="D2216" t="s">
        <v>7</v>
      </c>
      <c r="E2216" t="s">
        <v>8</v>
      </c>
      <c r="F2216">
        <v>1</v>
      </c>
      <c r="G2216" s="1">
        <v>44115</v>
      </c>
      <c r="H2216" s="1">
        <v>44117</v>
      </c>
      <c r="I2216" s="1">
        <f t="shared" si="69"/>
        <v>44122</v>
      </c>
      <c r="J2216" t="str">
        <f t="shared" si="68"/>
        <v>Tipe1 Biasa 140 Hitam</v>
      </c>
      <c r="K2216">
        <v>700000</v>
      </c>
    </row>
    <row r="2217" spans="1:11" x14ac:dyDescent="0.25">
      <c r="A2217" t="s">
        <v>2240</v>
      </c>
      <c r="B2217">
        <v>180</v>
      </c>
      <c r="C2217" t="s">
        <v>11</v>
      </c>
      <c r="D2217" t="s">
        <v>10</v>
      </c>
      <c r="E2217" t="s">
        <v>8</v>
      </c>
      <c r="F2217">
        <v>1</v>
      </c>
      <c r="G2217" s="1">
        <v>44115</v>
      </c>
      <c r="H2217" s="1">
        <v>44117</v>
      </c>
      <c r="I2217" s="1">
        <f t="shared" si="69"/>
        <v>44122</v>
      </c>
      <c r="J2217" t="str">
        <f t="shared" si="68"/>
        <v>Tipe2 Biasa 180 Hitam</v>
      </c>
      <c r="K2217">
        <v>1100000</v>
      </c>
    </row>
    <row r="2218" spans="1:11" x14ac:dyDescent="0.25">
      <c r="A2218" t="s">
        <v>2241</v>
      </c>
      <c r="B2218">
        <v>160</v>
      </c>
      <c r="C2218" t="s">
        <v>6</v>
      </c>
      <c r="D2218" t="s">
        <v>10</v>
      </c>
      <c r="E2218" t="s">
        <v>8</v>
      </c>
      <c r="F2218">
        <v>1</v>
      </c>
      <c r="G2218" s="1">
        <v>44115</v>
      </c>
      <c r="H2218" s="1">
        <v>44117</v>
      </c>
      <c r="I2218" s="1">
        <f t="shared" si="69"/>
        <v>44122</v>
      </c>
      <c r="J2218" t="str">
        <f t="shared" si="68"/>
        <v>Tipe2 Biasa 160 Abu-Abu</v>
      </c>
      <c r="K2218">
        <v>1100000</v>
      </c>
    </row>
    <row r="2219" spans="1:11" x14ac:dyDescent="0.25">
      <c r="A2219" t="s">
        <v>2242</v>
      </c>
      <c r="B2219">
        <v>180</v>
      </c>
      <c r="C2219" t="s">
        <v>11</v>
      </c>
      <c r="D2219" t="s">
        <v>15</v>
      </c>
      <c r="E2219" t="s">
        <v>8</v>
      </c>
      <c r="F2219">
        <v>1</v>
      </c>
      <c r="G2219" s="1">
        <v>44115</v>
      </c>
      <c r="H2219" s="1">
        <v>44118</v>
      </c>
      <c r="I2219" s="1">
        <f t="shared" si="69"/>
        <v>44122</v>
      </c>
      <c r="J2219" t="str">
        <f t="shared" si="68"/>
        <v>Tipe4 Biasa 180 Hitam</v>
      </c>
      <c r="K2219">
        <v>1300000</v>
      </c>
    </row>
    <row r="2220" spans="1:11" x14ac:dyDescent="0.25">
      <c r="A2220" t="s">
        <v>2243</v>
      </c>
      <c r="B2220">
        <v>180</v>
      </c>
      <c r="C2220" t="s">
        <v>12</v>
      </c>
      <c r="D2220" t="s">
        <v>13</v>
      </c>
      <c r="E2220" t="s">
        <v>8</v>
      </c>
      <c r="F2220">
        <v>1</v>
      </c>
      <c r="G2220" s="1">
        <v>44115</v>
      </c>
      <c r="H2220" s="1">
        <v>44118</v>
      </c>
      <c r="I2220" s="1">
        <f t="shared" si="69"/>
        <v>44122</v>
      </c>
      <c r="J2220" t="str">
        <f t="shared" si="68"/>
        <v>Tipe3 Biasa 180 Merah</v>
      </c>
      <c r="K2220">
        <v>1200000</v>
      </c>
    </row>
    <row r="2221" spans="1:11" x14ac:dyDescent="0.25">
      <c r="A2221" t="s">
        <v>2244</v>
      </c>
      <c r="B2221">
        <v>140</v>
      </c>
      <c r="C2221" t="s">
        <v>6</v>
      </c>
      <c r="D2221" t="s">
        <v>10</v>
      </c>
      <c r="E2221" t="s">
        <v>8</v>
      </c>
      <c r="F2221">
        <v>1</v>
      </c>
      <c r="G2221" s="1">
        <v>44115</v>
      </c>
      <c r="H2221" s="1">
        <v>44118</v>
      </c>
      <c r="I2221" s="1">
        <f t="shared" si="69"/>
        <v>44122</v>
      </c>
      <c r="J2221" t="str">
        <f t="shared" si="68"/>
        <v>Tipe2 Biasa 140 Abu-Abu</v>
      </c>
      <c r="K2221">
        <v>1100000</v>
      </c>
    </row>
    <row r="2222" spans="1:11" x14ac:dyDescent="0.25">
      <c r="A2222" t="s">
        <v>2245</v>
      </c>
      <c r="B2222">
        <v>160</v>
      </c>
      <c r="C2222" t="s">
        <v>12</v>
      </c>
      <c r="D2222" t="s">
        <v>13</v>
      </c>
      <c r="E2222" t="s">
        <v>17</v>
      </c>
      <c r="F2222">
        <v>1</v>
      </c>
      <c r="G2222" s="1">
        <v>44115</v>
      </c>
      <c r="H2222" s="1">
        <v>44118</v>
      </c>
      <c r="I2222" s="1">
        <f t="shared" si="69"/>
        <v>44122</v>
      </c>
      <c r="J2222" t="str">
        <f t="shared" si="68"/>
        <v>Tipe3 Permata 160 Merah</v>
      </c>
      <c r="K2222">
        <v>1800000</v>
      </c>
    </row>
    <row r="2223" spans="1:11" x14ac:dyDescent="0.25">
      <c r="A2223" t="s">
        <v>2246</v>
      </c>
      <c r="B2223">
        <v>160</v>
      </c>
      <c r="C2223" t="s">
        <v>11</v>
      </c>
      <c r="D2223" t="s">
        <v>10</v>
      </c>
      <c r="E2223" t="s">
        <v>8</v>
      </c>
      <c r="F2223">
        <v>1</v>
      </c>
      <c r="G2223" s="1">
        <v>44115</v>
      </c>
      <c r="H2223" s="1">
        <v>44119</v>
      </c>
      <c r="I2223" s="1">
        <f t="shared" si="69"/>
        <v>44122</v>
      </c>
      <c r="J2223" t="str">
        <f t="shared" si="68"/>
        <v>Tipe2 Biasa 160 Hitam</v>
      </c>
      <c r="K2223">
        <v>1100000</v>
      </c>
    </row>
    <row r="2224" spans="1:11" x14ac:dyDescent="0.25">
      <c r="A2224" t="s">
        <v>2247</v>
      </c>
      <c r="B2224">
        <v>140</v>
      </c>
      <c r="C2224" t="s">
        <v>11</v>
      </c>
      <c r="D2224" t="s">
        <v>7</v>
      </c>
      <c r="E2224" t="s">
        <v>8</v>
      </c>
      <c r="F2224">
        <v>1</v>
      </c>
      <c r="G2224" s="1">
        <v>44115</v>
      </c>
      <c r="H2224" s="1">
        <v>44119</v>
      </c>
      <c r="I2224" s="1">
        <f t="shared" si="69"/>
        <v>44122</v>
      </c>
      <c r="J2224" t="str">
        <f t="shared" si="68"/>
        <v>Tipe1 Biasa 140 Hitam</v>
      </c>
      <c r="K2224">
        <v>700000</v>
      </c>
    </row>
    <row r="2225" spans="1:11" x14ac:dyDescent="0.25">
      <c r="A2225" t="s">
        <v>2248</v>
      </c>
      <c r="B2225">
        <v>120</v>
      </c>
      <c r="C2225" t="s">
        <v>11</v>
      </c>
      <c r="D2225" t="s">
        <v>13</v>
      </c>
      <c r="E2225" t="s">
        <v>8</v>
      </c>
      <c r="F2225">
        <v>1</v>
      </c>
      <c r="G2225" s="1">
        <v>44115</v>
      </c>
      <c r="H2225" s="1">
        <v>44119</v>
      </c>
      <c r="I2225" s="1">
        <f t="shared" si="69"/>
        <v>44122</v>
      </c>
      <c r="J2225" t="str">
        <f t="shared" si="68"/>
        <v>Tipe3 Biasa 120 Hitam</v>
      </c>
      <c r="K2225">
        <v>1200000</v>
      </c>
    </row>
    <row r="2226" spans="1:11" x14ac:dyDescent="0.25">
      <c r="A2226" t="s">
        <v>2249</v>
      </c>
      <c r="B2226">
        <v>160</v>
      </c>
      <c r="C2226" t="s">
        <v>11</v>
      </c>
      <c r="D2226" t="s">
        <v>7</v>
      </c>
      <c r="E2226" t="s">
        <v>8</v>
      </c>
      <c r="F2226">
        <v>1</v>
      </c>
      <c r="G2226" s="1">
        <v>44115</v>
      </c>
      <c r="H2226" s="1">
        <v>44119</v>
      </c>
      <c r="I2226" s="1">
        <f t="shared" si="69"/>
        <v>44122</v>
      </c>
      <c r="J2226" t="str">
        <f t="shared" si="68"/>
        <v>Tipe1 Biasa 160 Hitam</v>
      </c>
      <c r="K2226">
        <v>700000</v>
      </c>
    </row>
    <row r="2227" spans="1:11" x14ac:dyDescent="0.25">
      <c r="A2227" t="s">
        <v>2250</v>
      </c>
      <c r="B2227">
        <v>120</v>
      </c>
      <c r="C2227" t="s">
        <v>11</v>
      </c>
      <c r="D2227" t="s">
        <v>7</v>
      </c>
      <c r="E2227" t="s">
        <v>8</v>
      </c>
      <c r="F2227">
        <v>1</v>
      </c>
      <c r="G2227" s="1">
        <v>44118</v>
      </c>
      <c r="H2227" s="1">
        <v>44119</v>
      </c>
      <c r="I2227" s="1">
        <f t="shared" si="69"/>
        <v>44125</v>
      </c>
      <c r="J2227" t="str">
        <f t="shared" si="68"/>
        <v>Tipe1 Biasa 120 Hitam</v>
      </c>
      <c r="K2227">
        <v>700000</v>
      </c>
    </row>
    <row r="2228" spans="1:11" x14ac:dyDescent="0.25">
      <c r="A2228" t="s">
        <v>2251</v>
      </c>
      <c r="B2228">
        <v>120</v>
      </c>
      <c r="C2228" t="s">
        <v>11</v>
      </c>
      <c r="D2228" t="s">
        <v>7</v>
      </c>
      <c r="E2228" t="s">
        <v>8</v>
      </c>
      <c r="F2228">
        <v>1</v>
      </c>
      <c r="G2228" s="1">
        <v>44118</v>
      </c>
      <c r="H2228" s="1">
        <v>44120</v>
      </c>
      <c r="I2228" s="1">
        <f t="shared" si="69"/>
        <v>44125</v>
      </c>
      <c r="J2228" t="str">
        <f t="shared" si="68"/>
        <v>Tipe1 Biasa 120 Hitam</v>
      </c>
      <c r="K2228">
        <v>700000</v>
      </c>
    </row>
    <row r="2229" spans="1:11" x14ac:dyDescent="0.25">
      <c r="A2229" t="s">
        <v>2252</v>
      </c>
      <c r="B2229">
        <v>120</v>
      </c>
      <c r="C2229" t="s">
        <v>11</v>
      </c>
      <c r="D2229" t="s">
        <v>7</v>
      </c>
      <c r="E2229" t="s">
        <v>8</v>
      </c>
      <c r="F2229">
        <v>1</v>
      </c>
      <c r="G2229" s="1">
        <v>44118</v>
      </c>
      <c r="H2229" s="1">
        <v>44120</v>
      </c>
      <c r="I2229" s="1">
        <f t="shared" si="69"/>
        <v>44125</v>
      </c>
      <c r="J2229" t="str">
        <f t="shared" si="68"/>
        <v>Tipe1 Biasa 120 Hitam</v>
      </c>
      <c r="K2229">
        <v>700000</v>
      </c>
    </row>
    <row r="2230" spans="1:11" x14ac:dyDescent="0.25">
      <c r="A2230" t="s">
        <v>2253</v>
      </c>
      <c r="B2230">
        <v>160</v>
      </c>
      <c r="C2230" t="s">
        <v>14</v>
      </c>
      <c r="D2230" t="s">
        <v>15</v>
      </c>
      <c r="E2230" t="s">
        <v>8</v>
      </c>
      <c r="F2230">
        <v>1</v>
      </c>
      <c r="G2230" s="1">
        <v>44118</v>
      </c>
      <c r="H2230" s="1">
        <v>44120</v>
      </c>
      <c r="I2230" s="1">
        <f t="shared" si="69"/>
        <v>44125</v>
      </c>
      <c r="J2230" t="str">
        <f t="shared" si="68"/>
        <v>Tipe4 Biasa 160 Pink</v>
      </c>
      <c r="K2230">
        <v>1300000</v>
      </c>
    </row>
    <row r="2231" spans="1:11" x14ac:dyDescent="0.25">
      <c r="A2231" t="s">
        <v>2254</v>
      </c>
      <c r="B2231">
        <v>120</v>
      </c>
      <c r="C2231" t="s">
        <v>11</v>
      </c>
      <c r="D2231" t="s">
        <v>7</v>
      </c>
      <c r="E2231" t="s">
        <v>8</v>
      </c>
      <c r="F2231">
        <v>1</v>
      </c>
      <c r="G2231" s="1">
        <v>44118</v>
      </c>
      <c r="H2231" s="1">
        <v>44120</v>
      </c>
      <c r="I2231" s="1">
        <f t="shared" si="69"/>
        <v>44125</v>
      </c>
      <c r="J2231" t="str">
        <f t="shared" si="68"/>
        <v>Tipe1 Biasa 120 Hitam</v>
      </c>
      <c r="K2231">
        <v>700000</v>
      </c>
    </row>
    <row r="2232" spans="1:11" x14ac:dyDescent="0.25">
      <c r="A2232" t="s">
        <v>2255</v>
      </c>
      <c r="B2232">
        <v>160</v>
      </c>
      <c r="C2232" t="s">
        <v>14</v>
      </c>
      <c r="D2232" t="s">
        <v>15</v>
      </c>
      <c r="E2232" t="s">
        <v>8</v>
      </c>
      <c r="F2232">
        <v>1</v>
      </c>
      <c r="G2232" s="1">
        <v>44118</v>
      </c>
      <c r="H2232" s="1">
        <v>44120</v>
      </c>
      <c r="I2232" s="1">
        <f t="shared" si="69"/>
        <v>44125</v>
      </c>
      <c r="J2232" t="str">
        <f t="shared" si="68"/>
        <v>Tipe4 Biasa 160 Pink</v>
      </c>
      <c r="K2232">
        <v>1300000</v>
      </c>
    </row>
    <row r="2233" spans="1:11" x14ac:dyDescent="0.25">
      <c r="A2233" t="s">
        <v>2256</v>
      </c>
      <c r="B2233">
        <v>160</v>
      </c>
      <c r="C2233" t="s">
        <v>14</v>
      </c>
      <c r="D2233" t="s">
        <v>7</v>
      </c>
      <c r="E2233" t="s">
        <v>8</v>
      </c>
      <c r="F2233">
        <v>1</v>
      </c>
      <c r="G2233" s="1">
        <v>44118</v>
      </c>
      <c r="H2233" s="1">
        <v>44120</v>
      </c>
      <c r="I2233" s="1">
        <f t="shared" si="69"/>
        <v>44125</v>
      </c>
      <c r="J2233" t="str">
        <f t="shared" si="68"/>
        <v>Tipe1 Biasa 160 Pink</v>
      </c>
      <c r="K2233">
        <v>700000</v>
      </c>
    </row>
    <row r="2234" spans="1:11" x14ac:dyDescent="0.25">
      <c r="A2234" t="s">
        <v>2257</v>
      </c>
      <c r="B2234">
        <v>140</v>
      </c>
      <c r="C2234" t="s">
        <v>12</v>
      </c>
      <c r="D2234" t="s">
        <v>10</v>
      </c>
      <c r="E2234" t="s">
        <v>8</v>
      </c>
      <c r="F2234">
        <v>1</v>
      </c>
      <c r="G2234" s="1">
        <v>44118</v>
      </c>
      <c r="H2234" s="1">
        <v>44121</v>
      </c>
      <c r="I2234" s="1">
        <f t="shared" si="69"/>
        <v>44125</v>
      </c>
      <c r="J2234" t="str">
        <f t="shared" si="68"/>
        <v>Tipe2 Biasa 140 Merah</v>
      </c>
      <c r="K2234">
        <v>1100000</v>
      </c>
    </row>
    <row r="2235" spans="1:11" x14ac:dyDescent="0.25">
      <c r="A2235" t="s">
        <v>2258</v>
      </c>
      <c r="B2235">
        <v>180</v>
      </c>
      <c r="C2235" t="s">
        <v>11</v>
      </c>
      <c r="D2235" t="s">
        <v>7</v>
      </c>
      <c r="E2235" t="s">
        <v>8</v>
      </c>
      <c r="F2235">
        <v>1</v>
      </c>
      <c r="G2235" s="1">
        <v>44120</v>
      </c>
      <c r="H2235" s="1">
        <v>44121</v>
      </c>
      <c r="I2235" s="1">
        <f t="shared" si="69"/>
        <v>44127</v>
      </c>
      <c r="J2235" t="str">
        <f t="shared" si="68"/>
        <v>Tipe1 Biasa 180 Hitam</v>
      </c>
      <c r="K2235">
        <v>700000</v>
      </c>
    </row>
    <row r="2236" spans="1:11" x14ac:dyDescent="0.25">
      <c r="A2236" t="s">
        <v>2259</v>
      </c>
      <c r="B2236">
        <v>180</v>
      </c>
      <c r="C2236" t="s">
        <v>12</v>
      </c>
      <c r="D2236" t="s">
        <v>13</v>
      </c>
      <c r="E2236" t="s">
        <v>8</v>
      </c>
      <c r="F2236">
        <v>1</v>
      </c>
      <c r="G2236" s="1">
        <v>44120</v>
      </c>
      <c r="H2236" s="1">
        <v>44121</v>
      </c>
      <c r="I2236" s="1">
        <f t="shared" si="69"/>
        <v>44127</v>
      </c>
      <c r="J2236" t="str">
        <f t="shared" si="68"/>
        <v>Tipe3 Biasa 180 Merah</v>
      </c>
      <c r="K2236">
        <v>1200000</v>
      </c>
    </row>
    <row r="2237" spans="1:11" x14ac:dyDescent="0.25">
      <c r="A2237" t="s">
        <v>2260</v>
      </c>
      <c r="B2237">
        <v>120</v>
      </c>
      <c r="C2237" t="s">
        <v>11</v>
      </c>
      <c r="D2237" t="s">
        <v>10</v>
      </c>
      <c r="E2237" t="s">
        <v>8</v>
      </c>
      <c r="F2237">
        <v>1</v>
      </c>
      <c r="G2237" s="1">
        <v>44120</v>
      </c>
      <c r="H2237" s="1">
        <v>44122</v>
      </c>
      <c r="I2237" s="1">
        <f t="shared" si="69"/>
        <v>44127</v>
      </c>
      <c r="J2237" t="str">
        <f t="shared" si="68"/>
        <v>Tipe2 Biasa 120 Hitam</v>
      </c>
      <c r="K2237">
        <v>1100000</v>
      </c>
    </row>
    <row r="2238" spans="1:11" x14ac:dyDescent="0.25">
      <c r="A2238" t="s">
        <v>2261</v>
      </c>
      <c r="B2238">
        <v>160</v>
      </c>
      <c r="C2238" t="s">
        <v>11</v>
      </c>
      <c r="D2238" t="s">
        <v>7</v>
      </c>
      <c r="E2238" t="s">
        <v>8</v>
      </c>
      <c r="F2238">
        <v>1</v>
      </c>
      <c r="G2238" s="1">
        <v>44120</v>
      </c>
      <c r="H2238" s="1">
        <v>44122</v>
      </c>
      <c r="I2238" s="1">
        <f t="shared" si="69"/>
        <v>44127</v>
      </c>
      <c r="J2238" t="str">
        <f t="shared" si="68"/>
        <v>Tipe1 Biasa 160 Hitam</v>
      </c>
      <c r="K2238">
        <v>700000</v>
      </c>
    </row>
    <row r="2239" spans="1:11" x14ac:dyDescent="0.25">
      <c r="A2239" t="s">
        <v>2262</v>
      </c>
      <c r="B2239">
        <v>140</v>
      </c>
      <c r="C2239" t="s">
        <v>12</v>
      </c>
      <c r="D2239" t="s">
        <v>7</v>
      </c>
      <c r="E2239" t="s">
        <v>8</v>
      </c>
      <c r="F2239">
        <v>1</v>
      </c>
      <c r="G2239" s="1">
        <v>44120</v>
      </c>
      <c r="H2239" s="1">
        <v>44122</v>
      </c>
      <c r="I2239" s="1">
        <f t="shared" si="69"/>
        <v>44127</v>
      </c>
      <c r="J2239" t="str">
        <f t="shared" si="68"/>
        <v>Tipe1 Biasa 140 Merah</v>
      </c>
      <c r="K2239">
        <v>700000</v>
      </c>
    </row>
    <row r="2240" spans="1:11" x14ac:dyDescent="0.25">
      <c r="A2240" t="s">
        <v>2263</v>
      </c>
      <c r="B2240">
        <v>120</v>
      </c>
      <c r="C2240" t="s">
        <v>9</v>
      </c>
      <c r="D2240" t="s">
        <v>7</v>
      </c>
      <c r="E2240" t="s">
        <v>8</v>
      </c>
      <c r="F2240">
        <v>1</v>
      </c>
      <c r="G2240" s="1">
        <v>44120</v>
      </c>
      <c r="H2240" s="1">
        <v>44122</v>
      </c>
      <c r="I2240" s="1">
        <f t="shared" si="69"/>
        <v>44127</v>
      </c>
      <c r="J2240" t="str">
        <f t="shared" si="68"/>
        <v>Tipe1 Biasa 120 Coklat</v>
      </c>
      <c r="K2240">
        <v>700000</v>
      </c>
    </row>
    <row r="2241" spans="1:11" x14ac:dyDescent="0.25">
      <c r="A2241" t="s">
        <v>2264</v>
      </c>
      <c r="B2241">
        <v>160</v>
      </c>
      <c r="C2241" t="s">
        <v>14</v>
      </c>
      <c r="D2241" t="s">
        <v>13</v>
      </c>
      <c r="E2241" t="s">
        <v>8</v>
      </c>
      <c r="F2241">
        <v>1</v>
      </c>
      <c r="G2241" s="1">
        <v>44120</v>
      </c>
      <c r="H2241" s="1">
        <v>44122</v>
      </c>
      <c r="I2241" s="1">
        <f t="shared" si="69"/>
        <v>44127</v>
      </c>
      <c r="J2241" t="str">
        <f t="shared" si="68"/>
        <v>Tipe3 Biasa 160 Pink</v>
      </c>
      <c r="K2241">
        <v>1200000</v>
      </c>
    </row>
    <row r="2242" spans="1:11" x14ac:dyDescent="0.25">
      <c r="A2242" t="s">
        <v>2265</v>
      </c>
      <c r="B2242">
        <v>160</v>
      </c>
      <c r="C2242" t="s">
        <v>9</v>
      </c>
      <c r="D2242" t="s">
        <v>15</v>
      </c>
      <c r="E2242" t="s">
        <v>8</v>
      </c>
      <c r="F2242">
        <v>1</v>
      </c>
      <c r="G2242" s="1">
        <v>44120</v>
      </c>
      <c r="H2242" s="1">
        <v>44122</v>
      </c>
      <c r="I2242" s="1">
        <f t="shared" si="69"/>
        <v>44127</v>
      </c>
      <c r="J2242" t="str">
        <f t="shared" ref="J2242:J2305" si="70">_xlfn.TEXTJOIN(" ",TRUE,D2242,E2242,B2242,C2242)</f>
        <v>Tipe4 Biasa 160 Coklat</v>
      </c>
      <c r="K2242">
        <v>1300000</v>
      </c>
    </row>
    <row r="2243" spans="1:11" x14ac:dyDescent="0.25">
      <c r="A2243" t="s">
        <v>2266</v>
      </c>
      <c r="B2243">
        <v>160</v>
      </c>
      <c r="C2243" t="s">
        <v>6</v>
      </c>
      <c r="D2243" t="s">
        <v>7</v>
      </c>
      <c r="E2243" t="s">
        <v>8</v>
      </c>
      <c r="F2243">
        <v>1</v>
      </c>
      <c r="G2243" s="1">
        <v>44120</v>
      </c>
      <c r="H2243" s="1">
        <v>44123</v>
      </c>
      <c r="I2243" s="1">
        <f t="shared" ref="I2243:I2306" si="71">G2243+7</f>
        <v>44127</v>
      </c>
      <c r="J2243" t="str">
        <f t="shared" si="70"/>
        <v>Tipe1 Biasa 160 Abu-Abu</v>
      </c>
      <c r="K2243">
        <v>700000</v>
      </c>
    </row>
    <row r="2244" spans="1:11" x14ac:dyDescent="0.25">
      <c r="A2244" t="s">
        <v>2267</v>
      </c>
      <c r="B2244">
        <v>180</v>
      </c>
      <c r="C2244" t="s">
        <v>9</v>
      </c>
      <c r="D2244" t="s">
        <v>15</v>
      </c>
      <c r="E2244" t="s">
        <v>8</v>
      </c>
      <c r="F2244">
        <v>1</v>
      </c>
      <c r="G2244" s="1">
        <v>44120</v>
      </c>
      <c r="H2244" s="1">
        <v>44123</v>
      </c>
      <c r="I2244" s="1">
        <f t="shared" si="71"/>
        <v>44127</v>
      </c>
      <c r="J2244" t="str">
        <f t="shared" si="70"/>
        <v>Tipe4 Biasa 180 Coklat</v>
      </c>
      <c r="K2244">
        <v>1300000</v>
      </c>
    </row>
    <row r="2245" spans="1:11" x14ac:dyDescent="0.25">
      <c r="A2245" t="s">
        <v>2268</v>
      </c>
      <c r="B2245">
        <v>160</v>
      </c>
      <c r="C2245" t="s">
        <v>9</v>
      </c>
      <c r="D2245" t="s">
        <v>7</v>
      </c>
      <c r="E2245" t="s">
        <v>8</v>
      </c>
      <c r="F2245">
        <v>3</v>
      </c>
      <c r="G2245" s="1">
        <v>44122</v>
      </c>
      <c r="H2245" s="1">
        <v>44123</v>
      </c>
      <c r="I2245" s="1">
        <f t="shared" si="71"/>
        <v>44129</v>
      </c>
      <c r="J2245" t="str">
        <f t="shared" si="70"/>
        <v>Tipe1 Biasa 160 Coklat</v>
      </c>
      <c r="K2245">
        <v>700000</v>
      </c>
    </row>
    <row r="2246" spans="1:11" x14ac:dyDescent="0.25">
      <c r="A2246" t="s">
        <v>2269</v>
      </c>
      <c r="B2246">
        <v>180</v>
      </c>
      <c r="C2246" t="s">
        <v>11</v>
      </c>
      <c r="D2246" t="s">
        <v>7</v>
      </c>
      <c r="E2246" t="s">
        <v>8</v>
      </c>
      <c r="F2246">
        <v>3</v>
      </c>
      <c r="G2246" s="1">
        <v>44122</v>
      </c>
      <c r="H2246" s="1">
        <v>44123</v>
      </c>
      <c r="I2246" s="1">
        <f t="shared" si="71"/>
        <v>44129</v>
      </c>
      <c r="J2246" t="str">
        <f t="shared" si="70"/>
        <v>Tipe1 Biasa 180 Hitam</v>
      </c>
      <c r="K2246">
        <v>700000</v>
      </c>
    </row>
    <row r="2247" spans="1:11" x14ac:dyDescent="0.25">
      <c r="A2247" t="s">
        <v>2270</v>
      </c>
      <c r="B2247">
        <v>180</v>
      </c>
      <c r="C2247" t="s">
        <v>11</v>
      </c>
      <c r="D2247" t="s">
        <v>15</v>
      </c>
      <c r="E2247" t="s">
        <v>8</v>
      </c>
      <c r="F2247">
        <v>3</v>
      </c>
      <c r="G2247" s="1">
        <v>44122</v>
      </c>
      <c r="H2247" s="1">
        <v>44123</v>
      </c>
      <c r="I2247" s="1">
        <f t="shared" si="71"/>
        <v>44129</v>
      </c>
      <c r="J2247" t="str">
        <f t="shared" si="70"/>
        <v>Tipe4 Biasa 180 Hitam</v>
      </c>
      <c r="K2247">
        <v>1300000</v>
      </c>
    </row>
    <row r="2248" spans="1:11" x14ac:dyDescent="0.25">
      <c r="A2248" t="s">
        <v>2271</v>
      </c>
      <c r="B2248">
        <v>160</v>
      </c>
      <c r="C2248" t="s">
        <v>14</v>
      </c>
      <c r="D2248" t="s">
        <v>7</v>
      </c>
      <c r="E2248" t="s">
        <v>8</v>
      </c>
      <c r="F2248">
        <v>3</v>
      </c>
      <c r="G2248" s="1">
        <v>44122</v>
      </c>
      <c r="H2248" s="1">
        <v>44124</v>
      </c>
      <c r="I2248" s="1">
        <f t="shared" si="71"/>
        <v>44129</v>
      </c>
      <c r="J2248" t="str">
        <f t="shared" si="70"/>
        <v>Tipe1 Biasa 160 Pink</v>
      </c>
      <c r="K2248">
        <v>700000</v>
      </c>
    </row>
    <row r="2249" spans="1:11" x14ac:dyDescent="0.25">
      <c r="A2249" t="s">
        <v>2272</v>
      </c>
      <c r="B2249">
        <v>120</v>
      </c>
      <c r="C2249" t="s">
        <v>6</v>
      </c>
      <c r="D2249" t="s">
        <v>15</v>
      </c>
      <c r="E2249" t="s">
        <v>8</v>
      </c>
      <c r="F2249">
        <v>3</v>
      </c>
      <c r="G2249" s="1">
        <v>44122</v>
      </c>
      <c r="H2249" s="1">
        <v>44124</v>
      </c>
      <c r="I2249" s="1">
        <f t="shared" si="71"/>
        <v>44129</v>
      </c>
      <c r="J2249" t="str">
        <f t="shared" si="70"/>
        <v>Tipe4 Biasa 120 Abu-Abu</v>
      </c>
      <c r="K2249">
        <v>1300000</v>
      </c>
    </row>
    <row r="2250" spans="1:11" x14ac:dyDescent="0.25">
      <c r="A2250" t="s">
        <v>2273</v>
      </c>
      <c r="B2250">
        <v>160</v>
      </c>
      <c r="C2250" t="s">
        <v>6</v>
      </c>
      <c r="D2250" t="s">
        <v>7</v>
      </c>
      <c r="E2250" t="s">
        <v>16</v>
      </c>
      <c r="F2250">
        <v>3</v>
      </c>
      <c r="G2250" s="1">
        <v>44122</v>
      </c>
      <c r="H2250" s="1">
        <v>44125</v>
      </c>
      <c r="I2250" s="1">
        <f t="shared" si="71"/>
        <v>44129</v>
      </c>
      <c r="J2250" t="str">
        <f t="shared" si="70"/>
        <v>Tipe1 Laci 160 Abu-Abu</v>
      </c>
      <c r="K2250">
        <v>1000000</v>
      </c>
    </row>
    <row r="2251" spans="1:11" x14ac:dyDescent="0.25">
      <c r="A2251" t="s">
        <v>2274</v>
      </c>
      <c r="B2251">
        <v>120</v>
      </c>
      <c r="C2251" t="s">
        <v>11</v>
      </c>
      <c r="D2251" t="s">
        <v>7</v>
      </c>
      <c r="E2251" t="s">
        <v>8</v>
      </c>
      <c r="F2251">
        <v>3</v>
      </c>
      <c r="G2251" s="1">
        <v>44122</v>
      </c>
      <c r="H2251" s="1">
        <v>44125</v>
      </c>
      <c r="I2251" s="1">
        <f t="shared" si="71"/>
        <v>44129</v>
      </c>
      <c r="J2251" t="str">
        <f t="shared" si="70"/>
        <v>Tipe1 Biasa 120 Hitam</v>
      </c>
      <c r="K2251">
        <v>700000</v>
      </c>
    </row>
    <row r="2252" spans="1:11" x14ac:dyDescent="0.25">
      <c r="A2252" t="s">
        <v>2275</v>
      </c>
      <c r="B2252">
        <v>180</v>
      </c>
      <c r="C2252" t="s">
        <v>11</v>
      </c>
      <c r="D2252" t="s">
        <v>13</v>
      </c>
      <c r="E2252" t="s">
        <v>8</v>
      </c>
      <c r="F2252">
        <v>3</v>
      </c>
      <c r="G2252" s="1">
        <v>44122</v>
      </c>
      <c r="H2252" s="1">
        <v>44125</v>
      </c>
      <c r="I2252" s="1">
        <f t="shared" si="71"/>
        <v>44129</v>
      </c>
      <c r="J2252" t="str">
        <f t="shared" si="70"/>
        <v>Tipe3 Biasa 180 Hitam</v>
      </c>
      <c r="K2252">
        <v>1200000</v>
      </c>
    </row>
    <row r="2253" spans="1:11" x14ac:dyDescent="0.25">
      <c r="A2253" t="s">
        <v>2276</v>
      </c>
      <c r="B2253">
        <v>160</v>
      </c>
      <c r="C2253" t="s">
        <v>6</v>
      </c>
      <c r="D2253" t="s">
        <v>10</v>
      </c>
      <c r="E2253" t="s">
        <v>8</v>
      </c>
      <c r="F2253">
        <v>3</v>
      </c>
      <c r="G2253" s="1">
        <v>44122</v>
      </c>
      <c r="H2253" s="1">
        <v>44125</v>
      </c>
      <c r="I2253" s="1">
        <f t="shared" si="71"/>
        <v>44129</v>
      </c>
      <c r="J2253" t="str">
        <f t="shared" si="70"/>
        <v>Tipe2 Biasa 160 Abu-Abu</v>
      </c>
      <c r="K2253">
        <v>1100000</v>
      </c>
    </row>
    <row r="2254" spans="1:11" x14ac:dyDescent="0.25">
      <c r="A2254" t="s">
        <v>2277</v>
      </c>
      <c r="B2254">
        <v>160</v>
      </c>
      <c r="C2254" t="s">
        <v>6</v>
      </c>
      <c r="D2254" t="s">
        <v>15</v>
      </c>
      <c r="E2254" t="s">
        <v>8</v>
      </c>
      <c r="F2254">
        <v>3</v>
      </c>
      <c r="G2254" s="1">
        <v>44122</v>
      </c>
      <c r="H2254" s="1">
        <v>44126</v>
      </c>
      <c r="I2254" s="1">
        <f t="shared" si="71"/>
        <v>44129</v>
      </c>
      <c r="J2254" t="str">
        <f t="shared" si="70"/>
        <v>Tipe4 Biasa 160 Abu-Abu</v>
      </c>
      <c r="K2254">
        <v>1300000</v>
      </c>
    </row>
    <row r="2255" spans="1:11" x14ac:dyDescent="0.25">
      <c r="A2255" t="s">
        <v>2278</v>
      </c>
      <c r="B2255">
        <v>140</v>
      </c>
      <c r="C2255" t="s">
        <v>11</v>
      </c>
      <c r="D2255" t="s">
        <v>7</v>
      </c>
      <c r="E2255" t="s">
        <v>8</v>
      </c>
      <c r="F2255">
        <v>3</v>
      </c>
      <c r="G2255" s="1">
        <v>44122</v>
      </c>
      <c r="H2255" s="1">
        <v>44126</v>
      </c>
      <c r="I2255" s="1">
        <f t="shared" si="71"/>
        <v>44129</v>
      </c>
      <c r="J2255" t="str">
        <f t="shared" si="70"/>
        <v>Tipe1 Biasa 140 Hitam</v>
      </c>
      <c r="K2255">
        <v>700000</v>
      </c>
    </row>
    <row r="2256" spans="1:11" x14ac:dyDescent="0.25">
      <c r="A2256" t="s">
        <v>2279</v>
      </c>
      <c r="B2256">
        <v>160</v>
      </c>
      <c r="C2256" t="s">
        <v>12</v>
      </c>
      <c r="D2256" t="s">
        <v>7</v>
      </c>
      <c r="E2256" t="s">
        <v>8</v>
      </c>
      <c r="F2256">
        <v>1</v>
      </c>
      <c r="G2256" s="1">
        <v>44125</v>
      </c>
      <c r="H2256" s="1">
        <v>44126</v>
      </c>
      <c r="I2256" s="1">
        <f t="shared" si="71"/>
        <v>44132</v>
      </c>
      <c r="J2256" t="str">
        <f t="shared" si="70"/>
        <v>Tipe1 Biasa 160 Merah</v>
      </c>
      <c r="K2256">
        <v>700000</v>
      </c>
    </row>
    <row r="2257" spans="1:11" x14ac:dyDescent="0.25">
      <c r="A2257" t="s">
        <v>2280</v>
      </c>
      <c r="B2257">
        <v>120</v>
      </c>
      <c r="C2257" t="s">
        <v>6</v>
      </c>
      <c r="D2257" t="s">
        <v>10</v>
      </c>
      <c r="E2257" t="s">
        <v>16</v>
      </c>
      <c r="F2257">
        <v>1</v>
      </c>
      <c r="G2257" s="1">
        <v>44125</v>
      </c>
      <c r="H2257" s="1">
        <v>44126</v>
      </c>
      <c r="I2257" s="1">
        <f t="shared" si="71"/>
        <v>44132</v>
      </c>
      <c r="J2257" t="str">
        <f t="shared" si="70"/>
        <v>Tipe2 Laci 120 Abu-Abu</v>
      </c>
      <c r="K2257">
        <v>1400000</v>
      </c>
    </row>
    <row r="2258" spans="1:11" x14ac:dyDescent="0.25">
      <c r="A2258" t="s">
        <v>2281</v>
      </c>
      <c r="B2258">
        <v>120</v>
      </c>
      <c r="C2258" t="s">
        <v>6</v>
      </c>
      <c r="D2258" t="s">
        <v>10</v>
      </c>
      <c r="E2258" t="s">
        <v>8</v>
      </c>
      <c r="F2258">
        <v>1</v>
      </c>
      <c r="G2258" s="1">
        <v>44125</v>
      </c>
      <c r="H2258" s="1">
        <v>44127</v>
      </c>
      <c r="I2258" s="1">
        <f t="shared" si="71"/>
        <v>44132</v>
      </c>
      <c r="J2258" t="str">
        <f t="shared" si="70"/>
        <v>Tipe2 Biasa 120 Abu-Abu</v>
      </c>
      <c r="K2258">
        <v>1100000</v>
      </c>
    </row>
    <row r="2259" spans="1:11" x14ac:dyDescent="0.25">
      <c r="A2259" t="s">
        <v>2282</v>
      </c>
      <c r="B2259">
        <v>160</v>
      </c>
      <c r="C2259" t="s">
        <v>6</v>
      </c>
      <c r="D2259" t="s">
        <v>10</v>
      </c>
      <c r="E2259" t="s">
        <v>8</v>
      </c>
      <c r="F2259">
        <v>1</v>
      </c>
      <c r="G2259" s="1">
        <v>44125</v>
      </c>
      <c r="H2259" s="1">
        <v>44127</v>
      </c>
      <c r="I2259" s="1">
        <f t="shared" si="71"/>
        <v>44132</v>
      </c>
      <c r="J2259" t="str">
        <f t="shared" si="70"/>
        <v>Tipe2 Biasa 160 Abu-Abu</v>
      </c>
      <c r="K2259">
        <v>1100000</v>
      </c>
    </row>
    <row r="2260" spans="1:11" x14ac:dyDescent="0.25">
      <c r="A2260" t="s">
        <v>2283</v>
      </c>
      <c r="B2260">
        <v>120</v>
      </c>
      <c r="C2260" t="s">
        <v>11</v>
      </c>
      <c r="D2260" t="s">
        <v>13</v>
      </c>
      <c r="E2260" t="s">
        <v>8</v>
      </c>
      <c r="F2260">
        <v>1</v>
      </c>
      <c r="G2260" s="1">
        <v>44125</v>
      </c>
      <c r="H2260" s="1">
        <v>44127</v>
      </c>
      <c r="I2260" s="1">
        <f t="shared" si="71"/>
        <v>44132</v>
      </c>
      <c r="J2260" t="str">
        <f t="shared" si="70"/>
        <v>Tipe3 Biasa 120 Hitam</v>
      </c>
      <c r="K2260">
        <v>1200000</v>
      </c>
    </row>
    <row r="2261" spans="1:11" x14ac:dyDescent="0.25">
      <c r="A2261" t="s">
        <v>2284</v>
      </c>
      <c r="B2261">
        <v>180</v>
      </c>
      <c r="C2261" t="s">
        <v>11</v>
      </c>
      <c r="D2261" t="s">
        <v>10</v>
      </c>
      <c r="E2261" t="s">
        <v>8</v>
      </c>
      <c r="F2261">
        <v>1</v>
      </c>
      <c r="G2261" s="1">
        <v>44125</v>
      </c>
      <c r="H2261" s="1">
        <v>44127</v>
      </c>
      <c r="I2261" s="1">
        <f t="shared" si="71"/>
        <v>44132</v>
      </c>
      <c r="J2261" t="str">
        <f t="shared" si="70"/>
        <v>Tipe2 Biasa 180 Hitam</v>
      </c>
      <c r="K2261">
        <v>1100000</v>
      </c>
    </row>
    <row r="2262" spans="1:11" x14ac:dyDescent="0.25">
      <c r="A2262" t="s">
        <v>2285</v>
      </c>
      <c r="B2262">
        <v>140</v>
      </c>
      <c r="C2262" t="s">
        <v>9</v>
      </c>
      <c r="D2262" t="s">
        <v>7</v>
      </c>
      <c r="E2262" t="s">
        <v>8</v>
      </c>
      <c r="F2262">
        <v>1</v>
      </c>
      <c r="G2262" s="1">
        <v>44125</v>
      </c>
      <c r="H2262" s="1">
        <v>44128</v>
      </c>
      <c r="I2262" s="1">
        <f t="shared" si="71"/>
        <v>44132</v>
      </c>
      <c r="J2262" t="str">
        <f t="shared" si="70"/>
        <v>Tipe1 Biasa 140 Coklat</v>
      </c>
      <c r="K2262">
        <v>700000</v>
      </c>
    </row>
    <row r="2263" spans="1:11" x14ac:dyDescent="0.25">
      <c r="A2263" t="s">
        <v>2286</v>
      </c>
      <c r="B2263">
        <v>180</v>
      </c>
      <c r="C2263" t="s">
        <v>14</v>
      </c>
      <c r="D2263" t="s">
        <v>15</v>
      </c>
      <c r="E2263" t="s">
        <v>8</v>
      </c>
      <c r="F2263">
        <v>3</v>
      </c>
      <c r="G2263" s="1">
        <v>44127</v>
      </c>
      <c r="H2263" s="1">
        <v>44128</v>
      </c>
      <c r="I2263" s="1">
        <f t="shared" si="71"/>
        <v>44134</v>
      </c>
      <c r="J2263" t="str">
        <f t="shared" si="70"/>
        <v>Tipe4 Biasa 180 Pink</v>
      </c>
      <c r="K2263">
        <v>1300000</v>
      </c>
    </row>
    <row r="2264" spans="1:11" x14ac:dyDescent="0.25">
      <c r="A2264" t="s">
        <v>2287</v>
      </c>
      <c r="B2264">
        <v>160</v>
      </c>
      <c r="C2264" t="s">
        <v>11</v>
      </c>
      <c r="D2264" t="s">
        <v>7</v>
      </c>
      <c r="E2264" t="s">
        <v>8</v>
      </c>
      <c r="F2264">
        <v>3</v>
      </c>
      <c r="G2264" s="1">
        <v>44127</v>
      </c>
      <c r="H2264" s="1">
        <v>44128</v>
      </c>
      <c r="I2264" s="1">
        <f t="shared" si="71"/>
        <v>44134</v>
      </c>
      <c r="J2264" t="str">
        <f t="shared" si="70"/>
        <v>Tipe1 Biasa 160 Hitam</v>
      </c>
      <c r="K2264">
        <v>700000</v>
      </c>
    </row>
    <row r="2265" spans="1:11" x14ac:dyDescent="0.25">
      <c r="A2265" t="s">
        <v>2288</v>
      </c>
      <c r="B2265">
        <v>160</v>
      </c>
      <c r="C2265" t="s">
        <v>9</v>
      </c>
      <c r="D2265" t="s">
        <v>10</v>
      </c>
      <c r="E2265" t="s">
        <v>8</v>
      </c>
      <c r="F2265">
        <v>3</v>
      </c>
      <c r="G2265" s="1">
        <v>44127</v>
      </c>
      <c r="H2265" s="1">
        <v>44128</v>
      </c>
      <c r="I2265" s="1">
        <f t="shared" si="71"/>
        <v>44134</v>
      </c>
      <c r="J2265" t="str">
        <f t="shared" si="70"/>
        <v>Tipe2 Biasa 160 Coklat</v>
      </c>
      <c r="K2265">
        <v>1100000</v>
      </c>
    </row>
    <row r="2266" spans="1:11" x14ac:dyDescent="0.25">
      <c r="A2266" t="s">
        <v>2289</v>
      </c>
      <c r="B2266">
        <v>140</v>
      </c>
      <c r="C2266" t="s">
        <v>9</v>
      </c>
      <c r="D2266" t="s">
        <v>7</v>
      </c>
      <c r="E2266" t="s">
        <v>8</v>
      </c>
      <c r="F2266">
        <v>3</v>
      </c>
      <c r="G2266" s="1">
        <v>44127</v>
      </c>
      <c r="H2266" s="1">
        <v>44129</v>
      </c>
      <c r="I2266" s="1">
        <f t="shared" si="71"/>
        <v>44134</v>
      </c>
      <c r="J2266" t="str">
        <f t="shared" si="70"/>
        <v>Tipe1 Biasa 140 Coklat</v>
      </c>
      <c r="K2266">
        <v>700000</v>
      </c>
    </row>
    <row r="2267" spans="1:11" x14ac:dyDescent="0.25">
      <c r="A2267" t="s">
        <v>2290</v>
      </c>
      <c r="B2267">
        <v>160</v>
      </c>
      <c r="C2267" t="s">
        <v>6</v>
      </c>
      <c r="D2267" t="s">
        <v>13</v>
      </c>
      <c r="E2267" t="s">
        <v>8</v>
      </c>
      <c r="F2267">
        <v>3</v>
      </c>
      <c r="G2267" s="1">
        <v>44127</v>
      </c>
      <c r="H2267" s="1">
        <v>44129</v>
      </c>
      <c r="I2267" s="1">
        <f t="shared" si="71"/>
        <v>44134</v>
      </c>
      <c r="J2267" t="str">
        <f t="shared" si="70"/>
        <v>Tipe3 Biasa 160 Abu-Abu</v>
      </c>
      <c r="K2267">
        <v>1200000</v>
      </c>
    </row>
    <row r="2268" spans="1:11" x14ac:dyDescent="0.25">
      <c r="A2268" t="s">
        <v>2291</v>
      </c>
      <c r="B2268">
        <v>180</v>
      </c>
      <c r="C2268" t="s">
        <v>9</v>
      </c>
      <c r="D2268" t="s">
        <v>7</v>
      </c>
      <c r="E2268" t="s">
        <v>8</v>
      </c>
      <c r="F2268">
        <v>3</v>
      </c>
      <c r="G2268" s="1">
        <v>44127</v>
      </c>
      <c r="H2268" s="1">
        <v>44129</v>
      </c>
      <c r="I2268" s="1">
        <f t="shared" si="71"/>
        <v>44134</v>
      </c>
      <c r="J2268" t="str">
        <f t="shared" si="70"/>
        <v>Tipe1 Biasa 180 Coklat</v>
      </c>
      <c r="K2268">
        <v>700000</v>
      </c>
    </row>
    <row r="2269" spans="1:11" x14ac:dyDescent="0.25">
      <c r="A2269" t="s">
        <v>2292</v>
      </c>
      <c r="B2269">
        <v>120</v>
      </c>
      <c r="C2269" t="s">
        <v>11</v>
      </c>
      <c r="D2269" t="s">
        <v>13</v>
      </c>
      <c r="E2269" t="s">
        <v>8</v>
      </c>
      <c r="F2269">
        <v>3</v>
      </c>
      <c r="G2269" s="1">
        <v>44127</v>
      </c>
      <c r="H2269" s="1">
        <v>44129</v>
      </c>
      <c r="I2269" s="1">
        <f t="shared" si="71"/>
        <v>44134</v>
      </c>
      <c r="J2269" t="str">
        <f t="shared" si="70"/>
        <v>Tipe3 Biasa 120 Hitam</v>
      </c>
      <c r="K2269">
        <v>1200000</v>
      </c>
    </row>
    <row r="2270" spans="1:11" x14ac:dyDescent="0.25">
      <c r="A2270" t="s">
        <v>2293</v>
      </c>
      <c r="B2270">
        <v>120</v>
      </c>
      <c r="C2270" t="s">
        <v>11</v>
      </c>
      <c r="D2270" t="s">
        <v>10</v>
      </c>
      <c r="E2270" t="s">
        <v>8</v>
      </c>
      <c r="F2270">
        <v>3</v>
      </c>
      <c r="G2270" s="1">
        <v>44127</v>
      </c>
      <c r="H2270" s="1">
        <v>44130</v>
      </c>
      <c r="I2270" s="1">
        <f t="shared" si="71"/>
        <v>44134</v>
      </c>
      <c r="J2270" t="str">
        <f t="shared" si="70"/>
        <v>Tipe2 Biasa 120 Hitam</v>
      </c>
      <c r="K2270">
        <v>1100000</v>
      </c>
    </row>
    <row r="2271" spans="1:11" x14ac:dyDescent="0.25">
      <c r="A2271" t="s">
        <v>2294</v>
      </c>
      <c r="B2271">
        <v>160</v>
      </c>
      <c r="C2271" t="s">
        <v>11</v>
      </c>
      <c r="D2271" t="s">
        <v>15</v>
      </c>
      <c r="E2271" t="s">
        <v>16</v>
      </c>
      <c r="F2271">
        <v>3</v>
      </c>
      <c r="G2271" s="1">
        <v>44127</v>
      </c>
      <c r="H2271" s="1">
        <v>44130</v>
      </c>
      <c r="I2271" s="1">
        <f t="shared" si="71"/>
        <v>44134</v>
      </c>
      <c r="J2271" t="str">
        <f t="shared" si="70"/>
        <v>Tipe4 Laci 160 Hitam</v>
      </c>
      <c r="K2271">
        <v>1600000</v>
      </c>
    </row>
    <row r="2272" spans="1:11" x14ac:dyDescent="0.25">
      <c r="A2272" t="s">
        <v>2295</v>
      </c>
      <c r="B2272">
        <v>120</v>
      </c>
      <c r="C2272" t="s">
        <v>11</v>
      </c>
      <c r="D2272" t="s">
        <v>10</v>
      </c>
      <c r="E2272" t="s">
        <v>8</v>
      </c>
      <c r="F2272">
        <v>3</v>
      </c>
      <c r="G2272" s="1">
        <v>44127</v>
      </c>
      <c r="H2272" s="1">
        <v>44130</v>
      </c>
      <c r="I2272" s="1">
        <f t="shared" si="71"/>
        <v>44134</v>
      </c>
      <c r="J2272" t="str">
        <f t="shared" si="70"/>
        <v>Tipe2 Biasa 120 Hitam</v>
      </c>
      <c r="K2272">
        <v>1100000</v>
      </c>
    </row>
    <row r="2273" spans="1:11" x14ac:dyDescent="0.25">
      <c r="A2273" t="s">
        <v>2296</v>
      </c>
      <c r="B2273">
        <v>140</v>
      </c>
      <c r="C2273" t="s">
        <v>11</v>
      </c>
      <c r="D2273" t="s">
        <v>7</v>
      </c>
      <c r="E2273" t="s">
        <v>8</v>
      </c>
      <c r="F2273">
        <v>3</v>
      </c>
      <c r="G2273" s="1">
        <v>44127</v>
      </c>
      <c r="H2273" s="1">
        <v>44130</v>
      </c>
      <c r="I2273" s="1">
        <f t="shared" si="71"/>
        <v>44134</v>
      </c>
      <c r="J2273" t="str">
        <f t="shared" si="70"/>
        <v>Tipe1 Biasa 140 Hitam</v>
      </c>
      <c r="K2273">
        <v>700000</v>
      </c>
    </row>
    <row r="2274" spans="1:11" x14ac:dyDescent="0.25">
      <c r="A2274" t="s">
        <v>2297</v>
      </c>
      <c r="B2274">
        <v>140</v>
      </c>
      <c r="C2274" t="s">
        <v>11</v>
      </c>
      <c r="D2274" t="s">
        <v>15</v>
      </c>
      <c r="E2274" t="s">
        <v>16</v>
      </c>
      <c r="F2274">
        <v>3</v>
      </c>
      <c r="G2274" s="1">
        <v>44127</v>
      </c>
      <c r="H2274" s="1">
        <v>44130</v>
      </c>
      <c r="I2274" s="1">
        <f t="shared" si="71"/>
        <v>44134</v>
      </c>
      <c r="J2274" t="str">
        <f t="shared" si="70"/>
        <v>Tipe4 Laci 140 Hitam</v>
      </c>
      <c r="K2274">
        <v>1600000</v>
      </c>
    </row>
    <row r="2275" spans="1:11" x14ac:dyDescent="0.25">
      <c r="A2275" t="s">
        <v>2298</v>
      </c>
      <c r="B2275">
        <v>160</v>
      </c>
      <c r="C2275" t="s">
        <v>6</v>
      </c>
      <c r="D2275" t="s">
        <v>15</v>
      </c>
      <c r="E2275" t="s">
        <v>8</v>
      </c>
      <c r="F2275">
        <v>3</v>
      </c>
      <c r="G2275" s="1">
        <v>44129</v>
      </c>
      <c r="H2275" s="1">
        <v>44130</v>
      </c>
      <c r="I2275" s="1">
        <f t="shared" si="71"/>
        <v>44136</v>
      </c>
      <c r="J2275" t="str">
        <f t="shared" si="70"/>
        <v>Tipe4 Biasa 160 Abu-Abu</v>
      </c>
      <c r="K2275">
        <v>1300000</v>
      </c>
    </row>
    <row r="2276" spans="1:11" x14ac:dyDescent="0.25">
      <c r="A2276" t="s">
        <v>2299</v>
      </c>
      <c r="B2276">
        <v>120</v>
      </c>
      <c r="C2276" t="s">
        <v>6</v>
      </c>
      <c r="D2276" t="s">
        <v>10</v>
      </c>
      <c r="E2276" t="s">
        <v>17</v>
      </c>
      <c r="F2276">
        <v>3</v>
      </c>
      <c r="G2276" s="1">
        <v>44129</v>
      </c>
      <c r="H2276" s="1">
        <v>44130</v>
      </c>
      <c r="I2276" s="1">
        <f t="shared" si="71"/>
        <v>44136</v>
      </c>
      <c r="J2276" t="str">
        <f t="shared" si="70"/>
        <v>Tipe2 Permata 120 Abu-Abu</v>
      </c>
      <c r="K2276">
        <v>1700000</v>
      </c>
    </row>
    <row r="2277" spans="1:11" x14ac:dyDescent="0.25">
      <c r="A2277" t="s">
        <v>2300</v>
      </c>
      <c r="B2277">
        <v>140</v>
      </c>
      <c r="C2277" t="s">
        <v>6</v>
      </c>
      <c r="D2277" t="s">
        <v>7</v>
      </c>
      <c r="E2277" t="s">
        <v>8</v>
      </c>
      <c r="F2277">
        <v>3</v>
      </c>
      <c r="G2277" s="1">
        <v>44129</v>
      </c>
      <c r="H2277" s="1">
        <v>44130</v>
      </c>
      <c r="I2277" s="1">
        <f t="shared" si="71"/>
        <v>44136</v>
      </c>
      <c r="J2277" t="str">
        <f t="shared" si="70"/>
        <v>Tipe1 Biasa 140 Abu-Abu</v>
      </c>
      <c r="K2277">
        <v>700000</v>
      </c>
    </row>
    <row r="2278" spans="1:11" x14ac:dyDescent="0.25">
      <c r="A2278" t="s">
        <v>2301</v>
      </c>
      <c r="B2278">
        <v>180</v>
      </c>
      <c r="C2278" t="s">
        <v>11</v>
      </c>
      <c r="D2278" t="s">
        <v>10</v>
      </c>
      <c r="E2278" t="s">
        <v>8</v>
      </c>
      <c r="F2278">
        <v>3</v>
      </c>
      <c r="G2278" s="1">
        <v>44129</v>
      </c>
      <c r="H2278" s="1">
        <v>44130</v>
      </c>
      <c r="I2278" s="1">
        <f t="shared" si="71"/>
        <v>44136</v>
      </c>
      <c r="J2278" t="str">
        <f t="shared" si="70"/>
        <v>Tipe2 Biasa 180 Hitam</v>
      </c>
      <c r="K2278">
        <v>1100000</v>
      </c>
    </row>
    <row r="2279" spans="1:11" x14ac:dyDescent="0.25">
      <c r="A2279" t="s">
        <v>2302</v>
      </c>
      <c r="B2279">
        <v>120</v>
      </c>
      <c r="C2279" t="s">
        <v>11</v>
      </c>
      <c r="D2279" t="s">
        <v>7</v>
      </c>
      <c r="E2279" t="s">
        <v>8</v>
      </c>
      <c r="F2279">
        <v>3</v>
      </c>
      <c r="G2279" s="1">
        <v>44129</v>
      </c>
      <c r="H2279" s="1">
        <v>44130</v>
      </c>
      <c r="I2279" s="1">
        <f t="shared" si="71"/>
        <v>44136</v>
      </c>
      <c r="J2279" t="str">
        <f t="shared" si="70"/>
        <v>Tipe1 Biasa 120 Hitam</v>
      </c>
      <c r="K2279">
        <v>700000</v>
      </c>
    </row>
    <row r="2280" spans="1:11" x14ac:dyDescent="0.25">
      <c r="A2280" t="s">
        <v>2303</v>
      </c>
      <c r="B2280">
        <v>140</v>
      </c>
      <c r="C2280" t="s">
        <v>14</v>
      </c>
      <c r="D2280" t="s">
        <v>10</v>
      </c>
      <c r="E2280" t="s">
        <v>17</v>
      </c>
      <c r="F2280">
        <v>3</v>
      </c>
      <c r="G2280" s="1">
        <v>44129</v>
      </c>
      <c r="H2280" s="1">
        <v>44131</v>
      </c>
      <c r="I2280" s="1">
        <f t="shared" si="71"/>
        <v>44136</v>
      </c>
      <c r="J2280" t="str">
        <f t="shared" si="70"/>
        <v>Tipe2 Permata 140 Pink</v>
      </c>
      <c r="K2280">
        <v>1700000</v>
      </c>
    </row>
    <row r="2281" spans="1:11" x14ac:dyDescent="0.25">
      <c r="A2281" t="s">
        <v>2304</v>
      </c>
      <c r="B2281">
        <v>120</v>
      </c>
      <c r="C2281" t="s">
        <v>11</v>
      </c>
      <c r="D2281" t="s">
        <v>15</v>
      </c>
      <c r="E2281" t="s">
        <v>8</v>
      </c>
      <c r="F2281">
        <v>3</v>
      </c>
      <c r="G2281" s="1">
        <v>44129</v>
      </c>
      <c r="H2281" s="1">
        <v>44131</v>
      </c>
      <c r="I2281" s="1">
        <f t="shared" si="71"/>
        <v>44136</v>
      </c>
      <c r="J2281" t="str">
        <f t="shared" si="70"/>
        <v>Tipe4 Biasa 120 Hitam</v>
      </c>
      <c r="K2281">
        <v>1300000</v>
      </c>
    </row>
    <row r="2282" spans="1:11" x14ac:dyDescent="0.25">
      <c r="A2282" t="s">
        <v>2305</v>
      </c>
      <c r="B2282">
        <v>160</v>
      </c>
      <c r="C2282" t="s">
        <v>14</v>
      </c>
      <c r="D2282" t="s">
        <v>10</v>
      </c>
      <c r="E2282" t="s">
        <v>8</v>
      </c>
      <c r="F2282">
        <v>3</v>
      </c>
      <c r="G2282" s="1">
        <v>44129</v>
      </c>
      <c r="H2282" s="1">
        <v>44132</v>
      </c>
      <c r="I2282" s="1">
        <f t="shared" si="71"/>
        <v>44136</v>
      </c>
      <c r="J2282" t="str">
        <f t="shared" si="70"/>
        <v>Tipe2 Biasa 160 Pink</v>
      </c>
      <c r="K2282">
        <v>1100000</v>
      </c>
    </row>
    <row r="2283" spans="1:11" x14ac:dyDescent="0.25">
      <c r="A2283" t="s">
        <v>2306</v>
      </c>
      <c r="B2283">
        <v>140</v>
      </c>
      <c r="C2283" t="s">
        <v>11</v>
      </c>
      <c r="D2283" t="s">
        <v>7</v>
      </c>
      <c r="E2283" t="s">
        <v>8</v>
      </c>
      <c r="F2283">
        <v>3</v>
      </c>
      <c r="G2283" s="1">
        <v>44129</v>
      </c>
      <c r="H2283" s="1">
        <v>44132</v>
      </c>
      <c r="I2283" s="1">
        <f t="shared" si="71"/>
        <v>44136</v>
      </c>
      <c r="J2283" t="str">
        <f t="shared" si="70"/>
        <v>Tipe1 Biasa 140 Hitam</v>
      </c>
      <c r="K2283">
        <v>700000</v>
      </c>
    </row>
    <row r="2284" spans="1:11" x14ac:dyDescent="0.25">
      <c r="A2284" t="s">
        <v>2307</v>
      </c>
      <c r="B2284">
        <v>160</v>
      </c>
      <c r="C2284" t="s">
        <v>6</v>
      </c>
      <c r="D2284" t="s">
        <v>7</v>
      </c>
      <c r="E2284" t="s">
        <v>8</v>
      </c>
      <c r="F2284">
        <v>3</v>
      </c>
      <c r="G2284" s="1">
        <v>44129</v>
      </c>
      <c r="H2284" s="1">
        <v>44132</v>
      </c>
      <c r="I2284" s="1">
        <f t="shared" si="71"/>
        <v>44136</v>
      </c>
      <c r="J2284" t="str">
        <f t="shared" si="70"/>
        <v>Tipe1 Biasa 160 Abu-Abu</v>
      </c>
      <c r="K2284">
        <v>700000</v>
      </c>
    </row>
    <row r="2285" spans="1:11" x14ac:dyDescent="0.25">
      <c r="A2285" t="s">
        <v>2308</v>
      </c>
      <c r="B2285">
        <v>180</v>
      </c>
      <c r="C2285" t="s">
        <v>11</v>
      </c>
      <c r="D2285" t="s">
        <v>10</v>
      </c>
      <c r="E2285" t="s">
        <v>8</v>
      </c>
      <c r="F2285">
        <v>3</v>
      </c>
      <c r="G2285" s="1">
        <v>44129</v>
      </c>
      <c r="H2285" s="1">
        <v>44132</v>
      </c>
      <c r="I2285" s="1">
        <f t="shared" si="71"/>
        <v>44136</v>
      </c>
      <c r="J2285" t="str">
        <f t="shared" si="70"/>
        <v>Tipe2 Biasa 180 Hitam</v>
      </c>
      <c r="K2285">
        <v>1100000</v>
      </c>
    </row>
    <row r="2286" spans="1:11" x14ac:dyDescent="0.25">
      <c r="A2286" t="s">
        <v>2309</v>
      </c>
      <c r="B2286">
        <v>120</v>
      </c>
      <c r="C2286" t="s">
        <v>11</v>
      </c>
      <c r="D2286" t="s">
        <v>13</v>
      </c>
      <c r="E2286" t="s">
        <v>8</v>
      </c>
      <c r="F2286">
        <v>3</v>
      </c>
      <c r="G2286" s="1">
        <v>44129</v>
      </c>
      <c r="H2286" s="1">
        <v>44133</v>
      </c>
      <c r="I2286" s="1">
        <f t="shared" si="71"/>
        <v>44136</v>
      </c>
      <c r="J2286" t="str">
        <f t="shared" si="70"/>
        <v>Tipe3 Biasa 120 Hitam</v>
      </c>
      <c r="K2286">
        <v>1200000</v>
      </c>
    </row>
    <row r="2287" spans="1:11" x14ac:dyDescent="0.25">
      <c r="A2287" t="s">
        <v>2310</v>
      </c>
      <c r="B2287">
        <v>160</v>
      </c>
      <c r="C2287" t="s">
        <v>12</v>
      </c>
      <c r="D2287" t="s">
        <v>15</v>
      </c>
      <c r="E2287" t="s">
        <v>8</v>
      </c>
      <c r="F2287">
        <v>3</v>
      </c>
      <c r="G2287" s="1">
        <v>44129</v>
      </c>
      <c r="H2287" s="1">
        <v>44133</v>
      </c>
      <c r="I2287" s="1">
        <f t="shared" si="71"/>
        <v>44136</v>
      </c>
      <c r="J2287" t="str">
        <f t="shared" si="70"/>
        <v>Tipe4 Biasa 160 Merah</v>
      </c>
      <c r="K2287">
        <v>1300000</v>
      </c>
    </row>
    <row r="2288" spans="1:11" x14ac:dyDescent="0.25">
      <c r="A2288" t="s">
        <v>2311</v>
      </c>
      <c r="B2288">
        <v>160</v>
      </c>
      <c r="C2288" t="s">
        <v>9</v>
      </c>
      <c r="D2288" t="s">
        <v>13</v>
      </c>
      <c r="E2288" t="s">
        <v>8</v>
      </c>
      <c r="F2288">
        <v>3</v>
      </c>
      <c r="G2288" s="1">
        <v>44132</v>
      </c>
      <c r="H2288" s="1">
        <v>44133</v>
      </c>
      <c r="I2288" s="1">
        <f t="shared" si="71"/>
        <v>44139</v>
      </c>
      <c r="J2288" t="str">
        <f t="shared" si="70"/>
        <v>Tipe3 Biasa 160 Coklat</v>
      </c>
      <c r="K2288">
        <v>1200000</v>
      </c>
    </row>
    <row r="2289" spans="1:11" x14ac:dyDescent="0.25">
      <c r="A2289" t="s">
        <v>2312</v>
      </c>
      <c r="B2289">
        <v>140</v>
      </c>
      <c r="C2289" t="s">
        <v>11</v>
      </c>
      <c r="D2289" t="s">
        <v>15</v>
      </c>
      <c r="E2289" t="s">
        <v>8</v>
      </c>
      <c r="F2289">
        <v>3</v>
      </c>
      <c r="G2289" s="1">
        <v>44132</v>
      </c>
      <c r="H2289" s="1">
        <v>44134</v>
      </c>
      <c r="I2289" s="1">
        <f t="shared" si="71"/>
        <v>44139</v>
      </c>
      <c r="J2289" t="str">
        <f t="shared" si="70"/>
        <v>Tipe4 Biasa 140 Hitam</v>
      </c>
      <c r="K2289">
        <v>1300000</v>
      </c>
    </row>
    <row r="2290" spans="1:11" x14ac:dyDescent="0.25">
      <c r="A2290" t="s">
        <v>2313</v>
      </c>
      <c r="B2290">
        <v>160</v>
      </c>
      <c r="C2290" t="s">
        <v>11</v>
      </c>
      <c r="D2290" t="s">
        <v>7</v>
      </c>
      <c r="E2290" t="s">
        <v>16</v>
      </c>
      <c r="F2290">
        <v>3</v>
      </c>
      <c r="G2290" s="1">
        <v>44132</v>
      </c>
      <c r="H2290" s="1">
        <v>44134</v>
      </c>
      <c r="I2290" s="1">
        <f t="shared" si="71"/>
        <v>44139</v>
      </c>
      <c r="J2290" t="str">
        <f t="shared" si="70"/>
        <v>Tipe1 Laci 160 Hitam</v>
      </c>
      <c r="K2290">
        <v>1000000</v>
      </c>
    </row>
    <row r="2291" spans="1:11" x14ac:dyDescent="0.25">
      <c r="A2291" t="s">
        <v>2314</v>
      </c>
      <c r="B2291">
        <v>160</v>
      </c>
      <c r="C2291" t="s">
        <v>9</v>
      </c>
      <c r="D2291" t="s">
        <v>10</v>
      </c>
      <c r="E2291" t="s">
        <v>8</v>
      </c>
      <c r="F2291">
        <v>3</v>
      </c>
      <c r="G2291" s="1">
        <v>44132</v>
      </c>
      <c r="H2291" s="1">
        <v>44134</v>
      </c>
      <c r="I2291" s="1">
        <f t="shared" si="71"/>
        <v>44139</v>
      </c>
      <c r="J2291" t="str">
        <f t="shared" si="70"/>
        <v>Tipe2 Biasa 160 Coklat</v>
      </c>
      <c r="K2291">
        <v>1100000</v>
      </c>
    </row>
    <row r="2292" spans="1:11" x14ac:dyDescent="0.25">
      <c r="A2292" t="s">
        <v>2315</v>
      </c>
      <c r="B2292">
        <v>180</v>
      </c>
      <c r="C2292" t="s">
        <v>14</v>
      </c>
      <c r="D2292" t="s">
        <v>15</v>
      </c>
      <c r="E2292" t="s">
        <v>8</v>
      </c>
      <c r="F2292">
        <v>3</v>
      </c>
      <c r="G2292" s="1">
        <v>44132</v>
      </c>
      <c r="H2292" s="1">
        <v>44134</v>
      </c>
      <c r="I2292" s="1">
        <f t="shared" si="71"/>
        <v>44139</v>
      </c>
      <c r="J2292" t="str">
        <f t="shared" si="70"/>
        <v>Tipe4 Biasa 180 Pink</v>
      </c>
      <c r="K2292">
        <v>1300000</v>
      </c>
    </row>
    <row r="2293" spans="1:11" x14ac:dyDescent="0.25">
      <c r="A2293" t="s">
        <v>2316</v>
      </c>
      <c r="B2293">
        <v>160</v>
      </c>
      <c r="C2293" t="s">
        <v>11</v>
      </c>
      <c r="D2293" t="s">
        <v>10</v>
      </c>
      <c r="E2293" t="s">
        <v>8</v>
      </c>
      <c r="F2293">
        <v>3</v>
      </c>
      <c r="G2293" s="1">
        <v>44132</v>
      </c>
      <c r="H2293" s="1">
        <v>44134</v>
      </c>
      <c r="I2293" s="1">
        <f t="shared" si="71"/>
        <v>44139</v>
      </c>
      <c r="J2293" t="str">
        <f t="shared" si="70"/>
        <v>Tipe2 Biasa 160 Hitam</v>
      </c>
      <c r="K2293">
        <v>1100000</v>
      </c>
    </row>
    <row r="2294" spans="1:11" x14ac:dyDescent="0.25">
      <c r="A2294" t="s">
        <v>2317</v>
      </c>
      <c r="B2294">
        <v>160</v>
      </c>
      <c r="C2294" t="s">
        <v>9</v>
      </c>
      <c r="D2294" t="s">
        <v>10</v>
      </c>
      <c r="E2294" t="s">
        <v>8</v>
      </c>
      <c r="F2294">
        <v>3</v>
      </c>
      <c r="G2294" s="1">
        <v>44132</v>
      </c>
      <c r="H2294" s="1">
        <v>44135</v>
      </c>
      <c r="I2294" s="1">
        <f t="shared" si="71"/>
        <v>44139</v>
      </c>
      <c r="J2294" t="str">
        <f t="shared" si="70"/>
        <v>Tipe2 Biasa 160 Coklat</v>
      </c>
      <c r="K2294">
        <v>1100000</v>
      </c>
    </row>
    <row r="2295" spans="1:11" x14ac:dyDescent="0.25">
      <c r="A2295" t="s">
        <v>2318</v>
      </c>
      <c r="B2295">
        <v>180</v>
      </c>
      <c r="C2295" t="s">
        <v>14</v>
      </c>
      <c r="D2295" t="s">
        <v>7</v>
      </c>
      <c r="E2295" t="s">
        <v>16</v>
      </c>
      <c r="F2295">
        <v>3</v>
      </c>
      <c r="G2295" s="1">
        <v>44132</v>
      </c>
      <c r="H2295" s="1">
        <v>44135</v>
      </c>
      <c r="I2295" s="1">
        <f t="shared" si="71"/>
        <v>44139</v>
      </c>
      <c r="J2295" t="str">
        <f t="shared" si="70"/>
        <v>Tipe1 Laci 180 Pink</v>
      </c>
      <c r="K2295">
        <v>1000000</v>
      </c>
    </row>
    <row r="2296" spans="1:11" x14ac:dyDescent="0.25">
      <c r="A2296" t="s">
        <v>2319</v>
      </c>
      <c r="B2296">
        <v>180</v>
      </c>
      <c r="C2296" t="s">
        <v>6</v>
      </c>
      <c r="D2296" t="s">
        <v>10</v>
      </c>
      <c r="E2296" t="s">
        <v>16</v>
      </c>
      <c r="F2296">
        <v>3</v>
      </c>
      <c r="G2296" s="1">
        <v>44132</v>
      </c>
      <c r="H2296" s="1">
        <v>44135</v>
      </c>
      <c r="I2296" s="1">
        <f t="shared" si="71"/>
        <v>44139</v>
      </c>
      <c r="J2296" t="str">
        <f t="shared" si="70"/>
        <v>Tipe2 Laci 180 Abu-Abu</v>
      </c>
      <c r="K2296">
        <v>1400000</v>
      </c>
    </row>
    <row r="2297" spans="1:11" x14ac:dyDescent="0.25">
      <c r="A2297" t="s">
        <v>2320</v>
      </c>
      <c r="B2297">
        <v>120</v>
      </c>
      <c r="C2297" t="s">
        <v>9</v>
      </c>
      <c r="D2297" t="s">
        <v>10</v>
      </c>
      <c r="E2297" t="s">
        <v>16</v>
      </c>
      <c r="F2297">
        <v>3</v>
      </c>
      <c r="G2297" s="1">
        <v>44132</v>
      </c>
      <c r="H2297" s="1">
        <v>44135</v>
      </c>
      <c r="I2297" s="1">
        <f t="shared" si="71"/>
        <v>44139</v>
      </c>
      <c r="J2297" t="str">
        <f t="shared" si="70"/>
        <v>Tipe2 Laci 120 Coklat</v>
      </c>
      <c r="K2297">
        <v>1400000</v>
      </c>
    </row>
    <row r="2298" spans="1:11" x14ac:dyDescent="0.25">
      <c r="A2298" t="s">
        <v>2321</v>
      </c>
      <c r="B2298">
        <v>160</v>
      </c>
      <c r="C2298" t="s">
        <v>11</v>
      </c>
      <c r="D2298" t="s">
        <v>13</v>
      </c>
      <c r="E2298" t="s">
        <v>16</v>
      </c>
      <c r="F2298">
        <v>4</v>
      </c>
      <c r="G2298" s="1">
        <v>44134</v>
      </c>
      <c r="H2298" s="1">
        <v>44135</v>
      </c>
      <c r="I2298" s="1">
        <f t="shared" si="71"/>
        <v>44141</v>
      </c>
      <c r="J2298" t="str">
        <f t="shared" si="70"/>
        <v>Tipe3 Laci 160 Hitam</v>
      </c>
      <c r="K2298">
        <v>1500000</v>
      </c>
    </row>
    <row r="2299" spans="1:11" x14ac:dyDescent="0.25">
      <c r="A2299" t="s">
        <v>2322</v>
      </c>
      <c r="B2299">
        <v>120</v>
      </c>
      <c r="C2299" t="s">
        <v>11</v>
      </c>
      <c r="D2299" t="s">
        <v>7</v>
      </c>
      <c r="E2299" t="s">
        <v>8</v>
      </c>
      <c r="F2299">
        <v>4</v>
      </c>
      <c r="G2299" s="1">
        <v>44134</v>
      </c>
      <c r="H2299" s="1">
        <v>44135</v>
      </c>
      <c r="I2299" s="1">
        <f t="shared" si="71"/>
        <v>44141</v>
      </c>
      <c r="J2299" t="str">
        <f t="shared" si="70"/>
        <v>Tipe1 Biasa 120 Hitam</v>
      </c>
      <c r="K2299">
        <v>700000</v>
      </c>
    </row>
    <row r="2300" spans="1:11" x14ac:dyDescent="0.25">
      <c r="A2300" t="s">
        <v>2323</v>
      </c>
      <c r="B2300">
        <v>120</v>
      </c>
      <c r="C2300" t="s">
        <v>11</v>
      </c>
      <c r="D2300" t="s">
        <v>13</v>
      </c>
      <c r="E2300" t="s">
        <v>16</v>
      </c>
      <c r="F2300">
        <v>4</v>
      </c>
      <c r="G2300" s="1">
        <v>44134</v>
      </c>
      <c r="H2300" s="1">
        <v>44135</v>
      </c>
      <c r="I2300" s="1">
        <f t="shared" si="71"/>
        <v>44141</v>
      </c>
      <c r="J2300" t="str">
        <f t="shared" si="70"/>
        <v>Tipe3 Laci 120 Hitam</v>
      </c>
      <c r="K2300">
        <v>1500000</v>
      </c>
    </row>
    <row r="2301" spans="1:11" x14ac:dyDescent="0.25">
      <c r="A2301" t="s">
        <v>2324</v>
      </c>
      <c r="B2301">
        <v>140</v>
      </c>
      <c r="C2301" t="s">
        <v>12</v>
      </c>
      <c r="D2301" t="s">
        <v>10</v>
      </c>
      <c r="E2301" t="s">
        <v>8</v>
      </c>
      <c r="F2301">
        <v>4</v>
      </c>
      <c r="G2301" s="1">
        <v>44134</v>
      </c>
      <c r="H2301" s="1">
        <v>44136</v>
      </c>
      <c r="I2301" s="1">
        <f t="shared" si="71"/>
        <v>44141</v>
      </c>
      <c r="J2301" t="str">
        <f t="shared" si="70"/>
        <v>Tipe2 Biasa 140 Merah</v>
      </c>
      <c r="K2301">
        <v>1100000</v>
      </c>
    </row>
    <row r="2302" spans="1:11" x14ac:dyDescent="0.25">
      <c r="A2302" t="s">
        <v>2325</v>
      </c>
      <c r="B2302">
        <v>160</v>
      </c>
      <c r="C2302" t="s">
        <v>11</v>
      </c>
      <c r="D2302" t="s">
        <v>7</v>
      </c>
      <c r="E2302" t="s">
        <v>16</v>
      </c>
      <c r="F2302">
        <v>4</v>
      </c>
      <c r="G2302" s="1">
        <v>44134</v>
      </c>
      <c r="H2302" s="1">
        <v>44136</v>
      </c>
      <c r="I2302" s="1">
        <f t="shared" si="71"/>
        <v>44141</v>
      </c>
      <c r="J2302" t="str">
        <f t="shared" si="70"/>
        <v>Tipe1 Laci 160 Hitam</v>
      </c>
      <c r="K2302">
        <v>1000000</v>
      </c>
    </row>
    <row r="2303" spans="1:11" x14ac:dyDescent="0.25">
      <c r="A2303" t="s">
        <v>2326</v>
      </c>
      <c r="B2303">
        <v>120</v>
      </c>
      <c r="C2303" t="s">
        <v>11</v>
      </c>
      <c r="D2303" t="s">
        <v>7</v>
      </c>
      <c r="E2303" t="s">
        <v>8</v>
      </c>
      <c r="F2303">
        <v>4</v>
      </c>
      <c r="G2303" s="1">
        <v>44134</v>
      </c>
      <c r="H2303" s="1">
        <v>44136</v>
      </c>
      <c r="I2303" s="1">
        <f t="shared" si="71"/>
        <v>44141</v>
      </c>
      <c r="J2303" t="str">
        <f t="shared" si="70"/>
        <v>Tipe1 Biasa 120 Hitam</v>
      </c>
      <c r="K2303">
        <v>700000</v>
      </c>
    </row>
    <row r="2304" spans="1:11" x14ac:dyDescent="0.25">
      <c r="A2304" t="s">
        <v>2327</v>
      </c>
      <c r="B2304">
        <v>160</v>
      </c>
      <c r="C2304" t="s">
        <v>11</v>
      </c>
      <c r="D2304" t="s">
        <v>13</v>
      </c>
      <c r="E2304" t="s">
        <v>8</v>
      </c>
      <c r="F2304">
        <v>4</v>
      </c>
      <c r="G2304" s="1">
        <v>44134</v>
      </c>
      <c r="H2304" s="1">
        <v>44136</v>
      </c>
      <c r="I2304" s="1">
        <f t="shared" si="71"/>
        <v>44141</v>
      </c>
      <c r="J2304" t="str">
        <f t="shared" si="70"/>
        <v>Tipe3 Biasa 160 Hitam</v>
      </c>
      <c r="K2304">
        <v>1200000</v>
      </c>
    </row>
    <row r="2305" spans="1:11" x14ac:dyDescent="0.25">
      <c r="A2305" t="s">
        <v>2328</v>
      </c>
      <c r="B2305">
        <v>160</v>
      </c>
      <c r="C2305" t="s">
        <v>14</v>
      </c>
      <c r="D2305" t="s">
        <v>13</v>
      </c>
      <c r="E2305" t="s">
        <v>8</v>
      </c>
      <c r="F2305">
        <v>4</v>
      </c>
      <c r="G2305" s="1">
        <v>44134</v>
      </c>
      <c r="H2305" s="1">
        <v>44136</v>
      </c>
      <c r="I2305" s="1">
        <f t="shared" si="71"/>
        <v>44141</v>
      </c>
      <c r="J2305" t="str">
        <f t="shared" si="70"/>
        <v>Tipe3 Biasa 160 Pink</v>
      </c>
      <c r="K2305">
        <v>1200000</v>
      </c>
    </row>
    <row r="2306" spans="1:11" x14ac:dyDescent="0.25">
      <c r="A2306" t="s">
        <v>2329</v>
      </c>
      <c r="B2306">
        <v>160</v>
      </c>
      <c r="C2306" t="s">
        <v>9</v>
      </c>
      <c r="D2306" t="s">
        <v>13</v>
      </c>
      <c r="E2306" t="s">
        <v>8</v>
      </c>
      <c r="F2306">
        <v>4</v>
      </c>
      <c r="G2306" s="1">
        <v>44134</v>
      </c>
      <c r="H2306" s="1">
        <v>44136</v>
      </c>
      <c r="I2306" s="1">
        <f t="shared" si="71"/>
        <v>44141</v>
      </c>
      <c r="J2306" t="str">
        <f t="shared" ref="J2306:J2369" si="72">_xlfn.TEXTJOIN(" ",TRUE,D2306,E2306,B2306,C2306)</f>
        <v>Tipe3 Biasa 160 Coklat</v>
      </c>
      <c r="K2306">
        <v>1200000</v>
      </c>
    </row>
    <row r="2307" spans="1:11" x14ac:dyDescent="0.25">
      <c r="A2307" t="s">
        <v>2330</v>
      </c>
      <c r="B2307">
        <v>160</v>
      </c>
      <c r="C2307" t="s">
        <v>12</v>
      </c>
      <c r="D2307" t="s">
        <v>7</v>
      </c>
      <c r="E2307" t="s">
        <v>8</v>
      </c>
      <c r="F2307">
        <v>4</v>
      </c>
      <c r="G2307" s="1">
        <v>44134</v>
      </c>
      <c r="H2307" s="1">
        <v>44137</v>
      </c>
      <c r="I2307" s="1">
        <f t="shared" ref="I2307:I2370" si="73">G2307+7</f>
        <v>44141</v>
      </c>
      <c r="J2307" t="str">
        <f t="shared" si="72"/>
        <v>Tipe1 Biasa 160 Merah</v>
      </c>
      <c r="K2307">
        <v>700000</v>
      </c>
    </row>
    <row r="2308" spans="1:11" x14ac:dyDescent="0.25">
      <c r="A2308" t="s">
        <v>2331</v>
      </c>
      <c r="B2308">
        <v>140</v>
      </c>
      <c r="C2308" t="s">
        <v>9</v>
      </c>
      <c r="D2308" t="s">
        <v>15</v>
      </c>
      <c r="E2308" t="s">
        <v>16</v>
      </c>
      <c r="F2308">
        <v>4</v>
      </c>
      <c r="G2308" s="1">
        <v>44134</v>
      </c>
      <c r="H2308" s="1">
        <v>44137</v>
      </c>
      <c r="I2308" s="1">
        <f t="shared" si="73"/>
        <v>44141</v>
      </c>
      <c r="J2308" t="str">
        <f t="shared" si="72"/>
        <v>Tipe4 Laci 140 Coklat</v>
      </c>
      <c r="K2308">
        <v>1600000</v>
      </c>
    </row>
    <row r="2309" spans="1:11" x14ac:dyDescent="0.25">
      <c r="A2309" t="s">
        <v>2332</v>
      </c>
      <c r="B2309">
        <v>180</v>
      </c>
      <c r="C2309" t="s">
        <v>6</v>
      </c>
      <c r="D2309" t="s">
        <v>15</v>
      </c>
      <c r="E2309" t="s">
        <v>8</v>
      </c>
      <c r="F2309">
        <v>2</v>
      </c>
      <c r="G2309" s="1">
        <v>44136</v>
      </c>
      <c r="H2309" s="1">
        <v>44137</v>
      </c>
      <c r="I2309" s="1">
        <f t="shared" si="73"/>
        <v>44143</v>
      </c>
      <c r="J2309" t="str">
        <f t="shared" si="72"/>
        <v>Tipe4 Biasa 180 Abu-Abu</v>
      </c>
      <c r="K2309">
        <v>1300000</v>
      </c>
    </row>
    <row r="2310" spans="1:11" x14ac:dyDescent="0.25">
      <c r="A2310" t="s">
        <v>2333</v>
      </c>
      <c r="B2310">
        <v>160</v>
      </c>
      <c r="C2310" t="s">
        <v>9</v>
      </c>
      <c r="D2310" t="s">
        <v>10</v>
      </c>
      <c r="E2310" t="s">
        <v>16</v>
      </c>
      <c r="F2310">
        <v>2</v>
      </c>
      <c r="G2310" s="1">
        <v>44136</v>
      </c>
      <c r="H2310" s="1">
        <v>44137</v>
      </c>
      <c r="I2310" s="1">
        <f t="shared" si="73"/>
        <v>44143</v>
      </c>
      <c r="J2310" t="str">
        <f t="shared" si="72"/>
        <v>Tipe2 Laci 160 Coklat</v>
      </c>
      <c r="K2310">
        <v>1400000</v>
      </c>
    </row>
    <row r="2311" spans="1:11" x14ac:dyDescent="0.25">
      <c r="A2311" t="s">
        <v>2334</v>
      </c>
      <c r="B2311">
        <v>140</v>
      </c>
      <c r="C2311" t="s">
        <v>11</v>
      </c>
      <c r="D2311" t="s">
        <v>10</v>
      </c>
      <c r="E2311" t="s">
        <v>8</v>
      </c>
      <c r="F2311">
        <v>2</v>
      </c>
      <c r="G2311" s="1">
        <v>44136</v>
      </c>
      <c r="H2311" s="1">
        <v>44138</v>
      </c>
      <c r="I2311" s="1">
        <f t="shared" si="73"/>
        <v>44143</v>
      </c>
      <c r="J2311" t="str">
        <f t="shared" si="72"/>
        <v>Tipe2 Biasa 140 Hitam</v>
      </c>
      <c r="K2311">
        <v>1100000</v>
      </c>
    </row>
    <row r="2312" spans="1:11" x14ac:dyDescent="0.25">
      <c r="A2312" t="s">
        <v>2335</v>
      </c>
      <c r="B2312">
        <v>180</v>
      </c>
      <c r="C2312" t="s">
        <v>9</v>
      </c>
      <c r="D2312" t="s">
        <v>15</v>
      </c>
      <c r="E2312" t="s">
        <v>8</v>
      </c>
      <c r="F2312">
        <v>2</v>
      </c>
      <c r="G2312" s="1">
        <v>44136</v>
      </c>
      <c r="H2312" s="1">
        <v>44138</v>
      </c>
      <c r="I2312" s="1">
        <f t="shared" si="73"/>
        <v>44143</v>
      </c>
      <c r="J2312" t="str">
        <f t="shared" si="72"/>
        <v>Tipe4 Biasa 180 Coklat</v>
      </c>
      <c r="K2312">
        <v>1300000</v>
      </c>
    </row>
    <row r="2313" spans="1:11" x14ac:dyDescent="0.25">
      <c r="A2313" t="s">
        <v>2336</v>
      </c>
      <c r="B2313">
        <v>120</v>
      </c>
      <c r="C2313" t="s">
        <v>11</v>
      </c>
      <c r="D2313" t="s">
        <v>7</v>
      </c>
      <c r="E2313" t="s">
        <v>8</v>
      </c>
      <c r="F2313">
        <v>2</v>
      </c>
      <c r="G2313" s="1">
        <v>44136</v>
      </c>
      <c r="H2313" s="1">
        <v>44138</v>
      </c>
      <c r="I2313" s="1">
        <f t="shared" si="73"/>
        <v>44143</v>
      </c>
      <c r="J2313" t="str">
        <f t="shared" si="72"/>
        <v>Tipe1 Biasa 120 Hitam</v>
      </c>
      <c r="K2313">
        <v>700000</v>
      </c>
    </row>
    <row r="2314" spans="1:11" x14ac:dyDescent="0.25">
      <c r="A2314" t="s">
        <v>2337</v>
      </c>
      <c r="B2314">
        <v>180</v>
      </c>
      <c r="C2314" t="s">
        <v>12</v>
      </c>
      <c r="D2314" t="s">
        <v>10</v>
      </c>
      <c r="E2314" t="s">
        <v>8</v>
      </c>
      <c r="F2314">
        <v>2</v>
      </c>
      <c r="G2314" s="1">
        <v>44136</v>
      </c>
      <c r="H2314" s="1">
        <v>44138</v>
      </c>
      <c r="I2314" s="1">
        <f t="shared" si="73"/>
        <v>44143</v>
      </c>
      <c r="J2314" t="str">
        <f t="shared" si="72"/>
        <v>Tipe2 Biasa 180 Merah</v>
      </c>
      <c r="K2314">
        <v>1100000</v>
      </c>
    </row>
    <row r="2315" spans="1:11" x14ac:dyDescent="0.25">
      <c r="A2315" t="s">
        <v>2338</v>
      </c>
      <c r="B2315">
        <v>160</v>
      </c>
      <c r="C2315" t="s">
        <v>6</v>
      </c>
      <c r="D2315" t="s">
        <v>7</v>
      </c>
      <c r="E2315" t="s">
        <v>8</v>
      </c>
      <c r="F2315">
        <v>2</v>
      </c>
      <c r="G2315" s="1">
        <v>44136</v>
      </c>
      <c r="H2315" s="1">
        <v>44138</v>
      </c>
      <c r="I2315" s="1">
        <f t="shared" si="73"/>
        <v>44143</v>
      </c>
      <c r="J2315" t="str">
        <f t="shared" si="72"/>
        <v>Tipe1 Biasa 160 Abu-Abu</v>
      </c>
      <c r="K2315">
        <v>700000</v>
      </c>
    </row>
    <row r="2316" spans="1:11" x14ac:dyDescent="0.25">
      <c r="A2316" t="s">
        <v>2339</v>
      </c>
      <c r="B2316">
        <v>120</v>
      </c>
      <c r="C2316" t="s">
        <v>6</v>
      </c>
      <c r="D2316" t="s">
        <v>15</v>
      </c>
      <c r="E2316" t="s">
        <v>8</v>
      </c>
      <c r="F2316">
        <v>2</v>
      </c>
      <c r="G2316" s="1">
        <v>44136</v>
      </c>
      <c r="H2316" s="1">
        <v>44138</v>
      </c>
      <c r="I2316" s="1">
        <f t="shared" si="73"/>
        <v>44143</v>
      </c>
      <c r="J2316" t="str">
        <f t="shared" si="72"/>
        <v>Tipe4 Biasa 120 Abu-Abu</v>
      </c>
      <c r="K2316">
        <v>1300000</v>
      </c>
    </row>
    <row r="2317" spans="1:11" x14ac:dyDescent="0.25">
      <c r="A2317" t="s">
        <v>2340</v>
      </c>
      <c r="B2317">
        <v>160</v>
      </c>
      <c r="C2317" t="s">
        <v>9</v>
      </c>
      <c r="D2317" t="s">
        <v>7</v>
      </c>
      <c r="E2317" t="s">
        <v>8</v>
      </c>
      <c r="F2317">
        <v>2</v>
      </c>
      <c r="G2317" s="1">
        <v>44136</v>
      </c>
      <c r="H2317" s="1">
        <v>44138</v>
      </c>
      <c r="I2317" s="1">
        <f t="shared" si="73"/>
        <v>44143</v>
      </c>
      <c r="J2317" t="str">
        <f t="shared" si="72"/>
        <v>Tipe1 Biasa 160 Coklat</v>
      </c>
      <c r="K2317">
        <v>700000</v>
      </c>
    </row>
    <row r="2318" spans="1:11" x14ac:dyDescent="0.25">
      <c r="A2318" t="s">
        <v>2341</v>
      </c>
      <c r="B2318">
        <v>140</v>
      </c>
      <c r="C2318" t="s">
        <v>11</v>
      </c>
      <c r="D2318" t="s">
        <v>10</v>
      </c>
      <c r="E2318" t="s">
        <v>8</v>
      </c>
      <c r="F2318">
        <v>2</v>
      </c>
      <c r="G2318" s="1">
        <v>44136</v>
      </c>
      <c r="H2318" s="1">
        <v>44139</v>
      </c>
      <c r="I2318" s="1">
        <f t="shared" si="73"/>
        <v>44143</v>
      </c>
      <c r="J2318" t="str">
        <f t="shared" si="72"/>
        <v>Tipe2 Biasa 140 Hitam</v>
      </c>
      <c r="K2318">
        <v>1100000</v>
      </c>
    </row>
    <row r="2319" spans="1:11" x14ac:dyDescent="0.25">
      <c r="A2319" t="s">
        <v>2342</v>
      </c>
      <c r="B2319">
        <v>160</v>
      </c>
      <c r="C2319" t="s">
        <v>9</v>
      </c>
      <c r="D2319" t="s">
        <v>15</v>
      </c>
      <c r="E2319" t="s">
        <v>16</v>
      </c>
      <c r="F2319">
        <v>2</v>
      </c>
      <c r="G2319" s="1">
        <v>44136</v>
      </c>
      <c r="H2319" s="1">
        <v>44139</v>
      </c>
      <c r="I2319" s="1">
        <f t="shared" si="73"/>
        <v>44143</v>
      </c>
      <c r="J2319" t="str">
        <f t="shared" si="72"/>
        <v>Tipe4 Laci 160 Coklat</v>
      </c>
      <c r="K2319">
        <v>1600000</v>
      </c>
    </row>
    <row r="2320" spans="1:11" x14ac:dyDescent="0.25">
      <c r="A2320" t="s">
        <v>2343</v>
      </c>
      <c r="B2320">
        <v>160</v>
      </c>
      <c r="C2320" t="s">
        <v>11</v>
      </c>
      <c r="D2320" t="s">
        <v>15</v>
      </c>
      <c r="E2320" t="s">
        <v>16</v>
      </c>
      <c r="F2320">
        <v>2</v>
      </c>
      <c r="G2320" s="1">
        <v>44136</v>
      </c>
      <c r="H2320" s="1">
        <v>44139</v>
      </c>
      <c r="I2320" s="1">
        <f t="shared" si="73"/>
        <v>44143</v>
      </c>
      <c r="J2320" t="str">
        <f t="shared" si="72"/>
        <v>Tipe4 Laci 160 Hitam</v>
      </c>
      <c r="K2320">
        <v>1600000</v>
      </c>
    </row>
    <row r="2321" spans="1:11" x14ac:dyDescent="0.25">
      <c r="A2321" t="s">
        <v>2344</v>
      </c>
      <c r="B2321">
        <v>160</v>
      </c>
      <c r="C2321" t="s">
        <v>14</v>
      </c>
      <c r="D2321" t="s">
        <v>10</v>
      </c>
      <c r="E2321" t="s">
        <v>8</v>
      </c>
      <c r="F2321">
        <v>2</v>
      </c>
      <c r="G2321" s="1">
        <v>44136</v>
      </c>
      <c r="H2321" s="1">
        <v>44139</v>
      </c>
      <c r="I2321" s="1">
        <f t="shared" si="73"/>
        <v>44143</v>
      </c>
      <c r="J2321" t="str">
        <f t="shared" si="72"/>
        <v>Tipe2 Biasa 160 Pink</v>
      </c>
      <c r="K2321">
        <v>1100000</v>
      </c>
    </row>
    <row r="2322" spans="1:11" x14ac:dyDescent="0.25">
      <c r="A2322" t="s">
        <v>2345</v>
      </c>
      <c r="B2322">
        <v>140</v>
      </c>
      <c r="C2322" t="s">
        <v>11</v>
      </c>
      <c r="D2322" t="s">
        <v>15</v>
      </c>
      <c r="E2322" t="s">
        <v>8</v>
      </c>
      <c r="F2322">
        <v>2</v>
      </c>
      <c r="G2322" s="1">
        <v>44136</v>
      </c>
      <c r="H2322" s="1">
        <v>44139</v>
      </c>
      <c r="I2322" s="1">
        <f t="shared" si="73"/>
        <v>44143</v>
      </c>
      <c r="J2322" t="str">
        <f t="shared" si="72"/>
        <v>Tipe4 Biasa 140 Hitam</v>
      </c>
      <c r="K2322">
        <v>1300000</v>
      </c>
    </row>
    <row r="2323" spans="1:11" x14ac:dyDescent="0.25">
      <c r="A2323" t="s">
        <v>2346</v>
      </c>
      <c r="B2323">
        <v>160</v>
      </c>
      <c r="C2323" t="s">
        <v>11</v>
      </c>
      <c r="D2323" t="s">
        <v>13</v>
      </c>
      <c r="E2323" t="s">
        <v>8</v>
      </c>
      <c r="F2323">
        <v>2</v>
      </c>
      <c r="G2323" s="1">
        <v>44136</v>
      </c>
      <c r="H2323" s="1">
        <v>44140</v>
      </c>
      <c r="I2323" s="1">
        <f t="shared" si="73"/>
        <v>44143</v>
      </c>
      <c r="J2323" t="str">
        <f t="shared" si="72"/>
        <v>Tipe3 Biasa 160 Hitam</v>
      </c>
      <c r="K2323">
        <v>1200000</v>
      </c>
    </row>
    <row r="2324" spans="1:11" x14ac:dyDescent="0.25">
      <c r="A2324" t="s">
        <v>2347</v>
      </c>
      <c r="B2324">
        <v>120</v>
      </c>
      <c r="C2324" t="s">
        <v>11</v>
      </c>
      <c r="D2324" t="s">
        <v>15</v>
      </c>
      <c r="E2324" t="s">
        <v>16</v>
      </c>
      <c r="F2324">
        <v>2</v>
      </c>
      <c r="G2324" s="1">
        <v>44136</v>
      </c>
      <c r="H2324" s="1">
        <v>44140</v>
      </c>
      <c r="I2324" s="1">
        <f t="shared" si="73"/>
        <v>44143</v>
      </c>
      <c r="J2324" t="str">
        <f t="shared" si="72"/>
        <v>Tipe4 Laci 120 Hitam</v>
      </c>
      <c r="K2324">
        <v>1600000</v>
      </c>
    </row>
    <row r="2325" spans="1:11" x14ac:dyDescent="0.25">
      <c r="A2325" t="s">
        <v>2348</v>
      </c>
      <c r="B2325">
        <v>160</v>
      </c>
      <c r="C2325" t="s">
        <v>9</v>
      </c>
      <c r="D2325" t="s">
        <v>15</v>
      </c>
      <c r="E2325" t="s">
        <v>8</v>
      </c>
      <c r="F2325">
        <v>2</v>
      </c>
      <c r="G2325" s="1">
        <v>44136</v>
      </c>
      <c r="H2325" s="1">
        <v>44140</v>
      </c>
      <c r="I2325" s="1">
        <f t="shared" si="73"/>
        <v>44143</v>
      </c>
      <c r="J2325" t="str">
        <f t="shared" si="72"/>
        <v>Tipe4 Biasa 160 Coklat</v>
      </c>
      <c r="K2325">
        <v>1300000</v>
      </c>
    </row>
    <row r="2326" spans="1:11" x14ac:dyDescent="0.25">
      <c r="A2326" t="s">
        <v>2349</v>
      </c>
      <c r="B2326">
        <v>120</v>
      </c>
      <c r="C2326" t="s">
        <v>11</v>
      </c>
      <c r="D2326" t="s">
        <v>10</v>
      </c>
      <c r="E2326" t="s">
        <v>8</v>
      </c>
      <c r="F2326">
        <v>2</v>
      </c>
      <c r="G2326" s="1">
        <v>44136</v>
      </c>
      <c r="H2326" s="1">
        <v>44140</v>
      </c>
      <c r="I2326" s="1">
        <f t="shared" si="73"/>
        <v>44143</v>
      </c>
      <c r="J2326" t="str">
        <f t="shared" si="72"/>
        <v>Tipe2 Biasa 120 Hitam</v>
      </c>
      <c r="K2326">
        <v>1100000</v>
      </c>
    </row>
    <row r="2327" spans="1:11" x14ac:dyDescent="0.25">
      <c r="A2327" t="s">
        <v>2350</v>
      </c>
      <c r="B2327">
        <v>160</v>
      </c>
      <c r="C2327" t="s">
        <v>9</v>
      </c>
      <c r="D2327" t="s">
        <v>7</v>
      </c>
      <c r="E2327" t="s">
        <v>8</v>
      </c>
      <c r="F2327">
        <v>2</v>
      </c>
      <c r="G2327" s="1">
        <v>44136</v>
      </c>
      <c r="H2327" s="1">
        <v>44140</v>
      </c>
      <c r="I2327" s="1">
        <f t="shared" si="73"/>
        <v>44143</v>
      </c>
      <c r="J2327" t="str">
        <f t="shared" si="72"/>
        <v>Tipe1 Biasa 160 Coklat</v>
      </c>
      <c r="K2327">
        <v>700000</v>
      </c>
    </row>
    <row r="2328" spans="1:11" x14ac:dyDescent="0.25">
      <c r="A2328" t="s">
        <v>2351</v>
      </c>
      <c r="B2328">
        <v>120</v>
      </c>
      <c r="C2328" t="s">
        <v>11</v>
      </c>
      <c r="D2328" t="s">
        <v>7</v>
      </c>
      <c r="E2328" t="s">
        <v>8</v>
      </c>
      <c r="F2328">
        <v>6</v>
      </c>
      <c r="G2328" s="1">
        <v>44139</v>
      </c>
      <c r="H2328" s="1">
        <v>44140</v>
      </c>
      <c r="I2328" s="1">
        <f t="shared" si="73"/>
        <v>44146</v>
      </c>
      <c r="J2328" t="str">
        <f t="shared" si="72"/>
        <v>Tipe1 Biasa 120 Hitam</v>
      </c>
      <c r="K2328">
        <v>700000</v>
      </c>
    </row>
    <row r="2329" spans="1:11" x14ac:dyDescent="0.25">
      <c r="A2329" t="s">
        <v>2352</v>
      </c>
      <c r="B2329">
        <v>160</v>
      </c>
      <c r="C2329" t="s">
        <v>6</v>
      </c>
      <c r="D2329" t="s">
        <v>7</v>
      </c>
      <c r="E2329" t="s">
        <v>8</v>
      </c>
      <c r="F2329">
        <v>6</v>
      </c>
      <c r="G2329" s="1">
        <v>44139</v>
      </c>
      <c r="H2329" s="1">
        <v>44140</v>
      </c>
      <c r="I2329" s="1">
        <f t="shared" si="73"/>
        <v>44146</v>
      </c>
      <c r="J2329" t="str">
        <f t="shared" si="72"/>
        <v>Tipe1 Biasa 160 Abu-Abu</v>
      </c>
      <c r="K2329">
        <v>700000</v>
      </c>
    </row>
    <row r="2330" spans="1:11" x14ac:dyDescent="0.25">
      <c r="A2330" t="s">
        <v>2353</v>
      </c>
      <c r="B2330">
        <v>120</v>
      </c>
      <c r="C2330" t="s">
        <v>12</v>
      </c>
      <c r="D2330" t="s">
        <v>13</v>
      </c>
      <c r="E2330" t="s">
        <v>8</v>
      </c>
      <c r="F2330">
        <v>6</v>
      </c>
      <c r="G2330" s="1">
        <v>44139</v>
      </c>
      <c r="H2330" s="1">
        <v>44141</v>
      </c>
      <c r="I2330" s="1">
        <f t="shared" si="73"/>
        <v>44146</v>
      </c>
      <c r="J2330" t="str">
        <f t="shared" si="72"/>
        <v>Tipe3 Biasa 120 Merah</v>
      </c>
      <c r="K2330">
        <v>1200000</v>
      </c>
    </row>
    <row r="2331" spans="1:11" x14ac:dyDescent="0.25">
      <c r="A2331" t="s">
        <v>2354</v>
      </c>
      <c r="B2331">
        <v>180</v>
      </c>
      <c r="C2331" t="s">
        <v>11</v>
      </c>
      <c r="D2331" t="s">
        <v>7</v>
      </c>
      <c r="E2331" t="s">
        <v>8</v>
      </c>
      <c r="F2331">
        <v>6</v>
      </c>
      <c r="G2331" s="1">
        <v>44139</v>
      </c>
      <c r="H2331" s="1">
        <v>44142</v>
      </c>
      <c r="I2331" s="1">
        <f t="shared" si="73"/>
        <v>44146</v>
      </c>
      <c r="J2331" t="str">
        <f t="shared" si="72"/>
        <v>Tipe1 Biasa 180 Hitam</v>
      </c>
      <c r="K2331">
        <v>700000</v>
      </c>
    </row>
    <row r="2332" spans="1:11" x14ac:dyDescent="0.25">
      <c r="A2332" t="s">
        <v>2355</v>
      </c>
      <c r="B2332">
        <v>120</v>
      </c>
      <c r="C2332" t="s">
        <v>9</v>
      </c>
      <c r="D2332" t="s">
        <v>7</v>
      </c>
      <c r="E2332" t="s">
        <v>8</v>
      </c>
      <c r="F2332">
        <v>6</v>
      </c>
      <c r="G2332" s="1">
        <v>44139</v>
      </c>
      <c r="H2332" s="1">
        <v>44142</v>
      </c>
      <c r="I2332" s="1">
        <f t="shared" si="73"/>
        <v>44146</v>
      </c>
      <c r="J2332" t="str">
        <f t="shared" si="72"/>
        <v>Tipe1 Biasa 120 Coklat</v>
      </c>
      <c r="K2332">
        <v>700000</v>
      </c>
    </row>
    <row r="2333" spans="1:11" x14ac:dyDescent="0.25">
      <c r="A2333" t="s">
        <v>2356</v>
      </c>
      <c r="B2333">
        <v>120</v>
      </c>
      <c r="C2333" t="s">
        <v>6</v>
      </c>
      <c r="D2333" t="s">
        <v>15</v>
      </c>
      <c r="E2333" t="s">
        <v>8</v>
      </c>
      <c r="F2333">
        <v>4</v>
      </c>
      <c r="G2333" s="1">
        <v>44141</v>
      </c>
      <c r="H2333" s="1">
        <v>44142</v>
      </c>
      <c r="I2333" s="1">
        <f t="shared" si="73"/>
        <v>44148</v>
      </c>
      <c r="J2333" t="str">
        <f t="shared" si="72"/>
        <v>Tipe4 Biasa 120 Abu-Abu</v>
      </c>
      <c r="K2333">
        <v>1300000</v>
      </c>
    </row>
    <row r="2334" spans="1:11" x14ac:dyDescent="0.25">
      <c r="A2334" t="s">
        <v>2357</v>
      </c>
      <c r="B2334">
        <v>160</v>
      </c>
      <c r="C2334" t="s">
        <v>12</v>
      </c>
      <c r="D2334" t="s">
        <v>13</v>
      </c>
      <c r="E2334" t="s">
        <v>8</v>
      </c>
      <c r="F2334">
        <v>4</v>
      </c>
      <c r="G2334" s="1">
        <v>44141</v>
      </c>
      <c r="H2334" s="1">
        <v>44142</v>
      </c>
      <c r="I2334" s="1">
        <f t="shared" si="73"/>
        <v>44148</v>
      </c>
      <c r="J2334" t="str">
        <f t="shared" si="72"/>
        <v>Tipe3 Biasa 160 Merah</v>
      </c>
      <c r="K2334">
        <v>1200000</v>
      </c>
    </row>
    <row r="2335" spans="1:11" x14ac:dyDescent="0.25">
      <c r="A2335" t="s">
        <v>2358</v>
      </c>
      <c r="B2335">
        <v>120</v>
      </c>
      <c r="C2335" t="s">
        <v>11</v>
      </c>
      <c r="D2335" t="s">
        <v>13</v>
      </c>
      <c r="E2335" t="s">
        <v>8</v>
      </c>
      <c r="F2335">
        <v>4</v>
      </c>
      <c r="G2335" s="1">
        <v>44141</v>
      </c>
      <c r="H2335" s="1">
        <v>44142</v>
      </c>
      <c r="I2335" s="1">
        <f t="shared" si="73"/>
        <v>44148</v>
      </c>
      <c r="J2335" t="str">
        <f t="shared" si="72"/>
        <v>Tipe3 Biasa 120 Hitam</v>
      </c>
      <c r="K2335">
        <v>1200000</v>
      </c>
    </row>
    <row r="2336" spans="1:11" x14ac:dyDescent="0.25">
      <c r="A2336" t="s">
        <v>2359</v>
      </c>
      <c r="B2336">
        <v>140</v>
      </c>
      <c r="C2336" t="s">
        <v>14</v>
      </c>
      <c r="D2336" t="s">
        <v>13</v>
      </c>
      <c r="E2336" t="s">
        <v>8</v>
      </c>
      <c r="F2336">
        <v>4</v>
      </c>
      <c r="G2336" s="1">
        <v>44141</v>
      </c>
      <c r="H2336" s="1">
        <v>44142</v>
      </c>
      <c r="I2336" s="1">
        <f t="shared" si="73"/>
        <v>44148</v>
      </c>
      <c r="J2336" t="str">
        <f t="shared" si="72"/>
        <v>Tipe3 Biasa 140 Pink</v>
      </c>
      <c r="K2336">
        <v>1200000</v>
      </c>
    </row>
    <row r="2337" spans="1:11" x14ac:dyDescent="0.25">
      <c r="A2337" t="s">
        <v>2360</v>
      </c>
      <c r="B2337">
        <v>180</v>
      </c>
      <c r="C2337" t="s">
        <v>11</v>
      </c>
      <c r="D2337" t="s">
        <v>13</v>
      </c>
      <c r="E2337" t="s">
        <v>8</v>
      </c>
      <c r="F2337">
        <v>4</v>
      </c>
      <c r="G2337" s="1">
        <v>44141</v>
      </c>
      <c r="H2337" s="1">
        <v>44143</v>
      </c>
      <c r="I2337" s="1">
        <f t="shared" si="73"/>
        <v>44148</v>
      </c>
      <c r="J2337" t="str">
        <f t="shared" si="72"/>
        <v>Tipe3 Biasa 180 Hitam</v>
      </c>
      <c r="K2337">
        <v>1200000</v>
      </c>
    </row>
    <row r="2338" spans="1:11" x14ac:dyDescent="0.25">
      <c r="A2338" t="s">
        <v>2361</v>
      </c>
      <c r="B2338">
        <v>160</v>
      </c>
      <c r="C2338" t="s">
        <v>11</v>
      </c>
      <c r="D2338" t="s">
        <v>13</v>
      </c>
      <c r="E2338" t="s">
        <v>8</v>
      </c>
      <c r="F2338">
        <v>4</v>
      </c>
      <c r="G2338" s="1">
        <v>44141</v>
      </c>
      <c r="H2338" s="1">
        <v>44143</v>
      </c>
      <c r="I2338" s="1">
        <f t="shared" si="73"/>
        <v>44148</v>
      </c>
      <c r="J2338" t="str">
        <f t="shared" si="72"/>
        <v>Tipe3 Biasa 160 Hitam</v>
      </c>
      <c r="K2338">
        <v>1200000</v>
      </c>
    </row>
    <row r="2339" spans="1:11" x14ac:dyDescent="0.25">
      <c r="A2339" t="s">
        <v>2362</v>
      </c>
      <c r="B2339">
        <v>180</v>
      </c>
      <c r="C2339" t="s">
        <v>9</v>
      </c>
      <c r="D2339" t="s">
        <v>10</v>
      </c>
      <c r="E2339" t="s">
        <v>8</v>
      </c>
      <c r="F2339">
        <v>4</v>
      </c>
      <c r="G2339" s="1">
        <v>44141</v>
      </c>
      <c r="H2339" s="1">
        <v>44143</v>
      </c>
      <c r="I2339" s="1">
        <f t="shared" si="73"/>
        <v>44148</v>
      </c>
      <c r="J2339" t="str">
        <f t="shared" si="72"/>
        <v>Tipe2 Biasa 180 Coklat</v>
      </c>
      <c r="K2339">
        <v>1100000</v>
      </c>
    </row>
    <row r="2340" spans="1:11" x14ac:dyDescent="0.25">
      <c r="A2340" t="s">
        <v>2363</v>
      </c>
      <c r="B2340">
        <v>120</v>
      </c>
      <c r="C2340" t="s">
        <v>9</v>
      </c>
      <c r="D2340" t="s">
        <v>10</v>
      </c>
      <c r="E2340" t="s">
        <v>8</v>
      </c>
      <c r="F2340">
        <v>4</v>
      </c>
      <c r="G2340" s="1">
        <v>44141</v>
      </c>
      <c r="H2340" s="1">
        <v>44143</v>
      </c>
      <c r="I2340" s="1">
        <f t="shared" si="73"/>
        <v>44148</v>
      </c>
      <c r="J2340" t="str">
        <f t="shared" si="72"/>
        <v>Tipe2 Biasa 120 Coklat</v>
      </c>
      <c r="K2340">
        <v>1100000</v>
      </c>
    </row>
    <row r="2341" spans="1:11" x14ac:dyDescent="0.25">
      <c r="A2341" t="s">
        <v>2364</v>
      </c>
      <c r="B2341">
        <v>140</v>
      </c>
      <c r="C2341" t="s">
        <v>9</v>
      </c>
      <c r="D2341" t="s">
        <v>7</v>
      </c>
      <c r="E2341" t="s">
        <v>8</v>
      </c>
      <c r="F2341">
        <v>4</v>
      </c>
      <c r="G2341" s="1">
        <v>44141</v>
      </c>
      <c r="H2341" s="1">
        <v>44144</v>
      </c>
      <c r="I2341" s="1">
        <f t="shared" si="73"/>
        <v>44148</v>
      </c>
      <c r="J2341" t="str">
        <f t="shared" si="72"/>
        <v>Tipe1 Biasa 140 Coklat</v>
      </c>
      <c r="K2341">
        <v>700000</v>
      </c>
    </row>
    <row r="2342" spans="1:11" x14ac:dyDescent="0.25">
      <c r="A2342" t="s">
        <v>2365</v>
      </c>
      <c r="B2342">
        <v>180</v>
      </c>
      <c r="C2342" t="s">
        <v>11</v>
      </c>
      <c r="D2342" t="s">
        <v>10</v>
      </c>
      <c r="E2342" t="s">
        <v>8</v>
      </c>
      <c r="F2342">
        <v>4</v>
      </c>
      <c r="G2342" s="1">
        <v>44141</v>
      </c>
      <c r="H2342" s="1">
        <v>44144</v>
      </c>
      <c r="I2342" s="1">
        <f t="shared" si="73"/>
        <v>44148</v>
      </c>
      <c r="J2342" t="str">
        <f t="shared" si="72"/>
        <v>Tipe2 Biasa 180 Hitam</v>
      </c>
      <c r="K2342">
        <v>1100000</v>
      </c>
    </row>
    <row r="2343" spans="1:11" x14ac:dyDescent="0.25">
      <c r="A2343" t="s">
        <v>2366</v>
      </c>
      <c r="B2343">
        <v>160</v>
      </c>
      <c r="C2343" t="s">
        <v>9</v>
      </c>
      <c r="D2343" t="s">
        <v>7</v>
      </c>
      <c r="E2343" t="s">
        <v>8</v>
      </c>
      <c r="F2343">
        <v>3</v>
      </c>
      <c r="G2343" s="1">
        <v>44143</v>
      </c>
      <c r="H2343" s="1">
        <v>44144</v>
      </c>
      <c r="I2343" s="1">
        <f t="shared" si="73"/>
        <v>44150</v>
      </c>
      <c r="J2343" t="str">
        <f t="shared" si="72"/>
        <v>Tipe1 Biasa 160 Coklat</v>
      </c>
      <c r="K2343">
        <v>700000</v>
      </c>
    </row>
    <row r="2344" spans="1:11" x14ac:dyDescent="0.25">
      <c r="A2344" t="s">
        <v>2367</v>
      </c>
      <c r="B2344">
        <v>120</v>
      </c>
      <c r="C2344" t="s">
        <v>14</v>
      </c>
      <c r="D2344" t="s">
        <v>10</v>
      </c>
      <c r="E2344" t="s">
        <v>8</v>
      </c>
      <c r="F2344">
        <v>3</v>
      </c>
      <c r="G2344" s="1">
        <v>44143</v>
      </c>
      <c r="H2344" s="1">
        <v>44144</v>
      </c>
      <c r="I2344" s="1">
        <f t="shared" si="73"/>
        <v>44150</v>
      </c>
      <c r="J2344" t="str">
        <f t="shared" si="72"/>
        <v>Tipe2 Biasa 120 Pink</v>
      </c>
      <c r="K2344">
        <v>1100000</v>
      </c>
    </row>
    <row r="2345" spans="1:11" x14ac:dyDescent="0.25">
      <c r="A2345" t="s">
        <v>2368</v>
      </c>
      <c r="B2345">
        <v>120</v>
      </c>
      <c r="C2345" t="s">
        <v>6</v>
      </c>
      <c r="D2345" t="s">
        <v>15</v>
      </c>
      <c r="E2345" t="s">
        <v>8</v>
      </c>
      <c r="F2345">
        <v>3</v>
      </c>
      <c r="G2345" s="1">
        <v>44143</v>
      </c>
      <c r="H2345" s="1">
        <v>44145</v>
      </c>
      <c r="I2345" s="1">
        <f t="shared" si="73"/>
        <v>44150</v>
      </c>
      <c r="J2345" t="str">
        <f t="shared" si="72"/>
        <v>Tipe4 Biasa 120 Abu-Abu</v>
      </c>
      <c r="K2345">
        <v>1300000</v>
      </c>
    </row>
    <row r="2346" spans="1:11" x14ac:dyDescent="0.25">
      <c r="A2346" t="s">
        <v>2369</v>
      </c>
      <c r="B2346">
        <v>120</v>
      </c>
      <c r="C2346" t="s">
        <v>14</v>
      </c>
      <c r="D2346" t="s">
        <v>15</v>
      </c>
      <c r="E2346" t="s">
        <v>8</v>
      </c>
      <c r="F2346">
        <v>3</v>
      </c>
      <c r="G2346" s="1">
        <v>44143</v>
      </c>
      <c r="H2346" s="1">
        <v>44145</v>
      </c>
      <c r="I2346" s="1">
        <f t="shared" si="73"/>
        <v>44150</v>
      </c>
      <c r="J2346" t="str">
        <f t="shared" si="72"/>
        <v>Tipe4 Biasa 120 Pink</v>
      </c>
      <c r="K2346">
        <v>1300000</v>
      </c>
    </row>
    <row r="2347" spans="1:11" x14ac:dyDescent="0.25">
      <c r="A2347" t="s">
        <v>2370</v>
      </c>
      <c r="B2347">
        <v>160</v>
      </c>
      <c r="C2347" t="s">
        <v>9</v>
      </c>
      <c r="D2347" t="s">
        <v>15</v>
      </c>
      <c r="E2347" t="s">
        <v>8</v>
      </c>
      <c r="F2347">
        <v>3</v>
      </c>
      <c r="G2347" s="1">
        <v>44143</v>
      </c>
      <c r="H2347" s="1">
        <v>44145</v>
      </c>
      <c r="I2347" s="1">
        <f t="shared" si="73"/>
        <v>44150</v>
      </c>
      <c r="J2347" t="str">
        <f t="shared" si="72"/>
        <v>Tipe4 Biasa 160 Coklat</v>
      </c>
      <c r="K2347">
        <v>1300000</v>
      </c>
    </row>
    <row r="2348" spans="1:11" x14ac:dyDescent="0.25">
      <c r="A2348" t="s">
        <v>2371</v>
      </c>
      <c r="B2348">
        <v>160</v>
      </c>
      <c r="C2348" t="s">
        <v>14</v>
      </c>
      <c r="D2348" t="s">
        <v>7</v>
      </c>
      <c r="E2348" t="s">
        <v>8</v>
      </c>
      <c r="F2348">
        <v>3</v>
      </c>
      <c r="G2348" s="1">
        <v>44143</v>
      </c>
      <c r="H2348" s="1">
        <v>44146</v>
      </c>
      <c r="I2348" s="1">
        <f t="shared" si="73"/>
        <v>44150</v>
      </c>
      <c r="J2348" t="str">
        <f t="shared" si="72"/>
        <v>Tipe1 Biasa 160 Pink</v>
      </c>
      <c r="K2348">
        <v>700000</v>
      </c>
    </row>
    <row r="2349" spans="1:11" x14ac:dyDescent="0.25">
      <c r="A2349" t="s">
        <v>2372</v>
      </c>
      <c r="B2349">
        <v>140</v>
      </c>
      <c r="C2349" t="s">
        <v>6</v>
      </c>
      <c r="D2349" t="s">
        <v>10</v>
      </c>
      <c r="E2349" t="s">
        <v>8</v>
      </c>
      <c r="F2349">
        <v>3</v>
      </c>
      <c r="G2349" s="1">
        <v>44143</v>
      </c>
      <c r="H2349" s="1">
        <v>44146</v>
      </c>
      <c r="I2349" s="1">
        <f t="shared" si="73"/>
        <v>44150</v>
      </c>
      <c r="J2349" t="str">
        <f t="shared" si="72"/>
        <v>Tipe2 Biasa 140 Abu-Abu</v>
      </c>
      <c r="K2349">
        <v>1100000</v>
      </c>
    </row>
    <row r="2350" spans="1:11" x14ac:dyDescent="0.25">
      <c r="A2350" t="s">
        <v>2373</v>
      </c>
      <c r="B2350">
        <v>160</v>
      </c>
      <c r="C2350" t="s">
        <v>9</v>
      </c>
      <c r="D2350" t="s">
        <v>7</v>
      </c>
      <c r="E2350" t="s">
        <v>8</v>
      </c>
      <c r="F2350">
        <v>3</v>
      </c>
      <c r="G2350" s="1">
        <v>44143</v>
      </c>
      <c r="H2350" s="1">
        <v>44146</v>
      </c>
      <c r="I2350" s="1">
        <f t="shared" si="73"/>
        <v>44150</v>
      </c>
      <c r="J2350" t="str">
        <f t="shared" si="72"/>
        <v>Tipe1 Biasa 160 Coklat</v>
      </c>
      <c r="K2350">
        <v>700000</v>
      </c>
    </row>
    <row r="2351" spans="1:11" x14ac:dyDescent="0.25">
      <c r="A2351" t="s">
        <v>2374</v>
      </c>
      <c r="B2351">
        <v>160</v>
      </c>
      <c r="C2351" t="s">
        <v>11</v>
      </c>
      <c r="D2351" t="s">
        <v>10</v>
      </c>
      <c r="E2351" t="s">
        <v>8</v>
      </c>
      <c r="F2351">
        <v>3</v>
      </c>
      <c r="G2351" s="1">
        <v>44143</v>
      </c>
      <c r="H2351" s="1">
        <v>44147</v>
      </c>
      <c r="I2351" s="1">
        <f t="shared" si="73"/>
        <v>44150</v>
      </c>
      <c r="J2351" t="str">
        <f t="shared" si="72"/>
        <v>Tipe2 Biasa 160 Hitam</v>
      </c>
      <c r="K2351">
        <v>1100000</v>
      </c>
    </row>
    <row r="2352" spans="1:11" x14ac:dyDescent="0.25">
      <c r="A2352" t="s">
        <v>2375</v>
      </c>
      <c r="B2352">
        <v>160</v>
      </c>
      <c r="C2352" t="s">
        <v>9</v>
      </c>
      <c r="D2352" t="s">
        <v>7</v>
      </c>
      <c r="E2352" t="s">
        <v>8</v>
      </c>
      <c r="F2352">
        <v>3</v>
      </c>
      <c r="G2352" s="1">
        <v>44143</v>
      </c>
      <c r="H2352" s="1">
        <v>44147</v>
      </c>
      <c r="I2352" s="1">
        <f t="shared" si="73"/>
        <v>44150</v>
      </c>
      <c r="J2352" t="str">
        <f t="shared" si="72"/>
        <v>Tipe1 Biasa 160 Coklat</v>
      </c>
      <c r="K2352">
        <v>700000</v>
      </c>
    </row>
    <row r="2353" spans="1:11" x14ac:dyDescent="0.25">
      <c r="A2353" t="s">
        <v>2376</v>
      </c>
      <c r="B2353">
        <v>180</v>
      </c>
      <c r="C2353" t="s">
        <v>9</v>
      </c>
      <c r="D2353" t="s">
        <v>13</v>
      </c>
      <c r="E2353" t="s">
        <v>8</v>
      </c>
      <c r="F2353">
        <v>2</v>
      </c>
      <c r="G2353" s="1">
        <v>44146</v>
      </c>
      <c r="H2353" s="1">
        <v>44147</v>
      </c>
      <c r="I2353" s="1">
        <f t="shared" si="73"/>
        <v>44153</v>
      </c>
      <c r="J2353" t="str">
        <f t="shared" si="72"/>
        <v>Tipe3 Biasa 180 Coklat</v>
      </c>
      <c r="K2353">
        <v>1200000</v>
      </c>
    </row>
    <row r="2354" spans="1:11" x14ac:dyDescent="0.25">
      <c r="A2354" t="s">
        <v>2377</v>
      </c>
      <c r="B2354">
        <v>160</v>
      </c>
      <c r="C2354" t="s">
        <v>9</v>
      </c>
      <c r="D2354" t="s">
        <v>13</v>
      </c>
      <c r="E2354" t="s">
        <v>8</v>
      </c>
      <c r="F2354">
        <v>2</v>
      </c>
      <c r="G2354" s="1">
        <v>44146</v>
      </c>
      <c r="H2354" s="1">
        <v>44147</v>
      </c>
      <c r="I2354" s="1">
        <f t="shared" si="73"/>
        <v>44153</v>
      </c>
      <c r="J2354" t="str">
        <f t="shared" si="72"/>
        <v>Tipe3 Biasa 160 Coklat</v>
      </c>
      <c r="K2354">
        <v>1200000</v>
      </c>
    </row>
    <row r="2355" spans="1:11" x14ac:dyDescent="0.25">
      <c r="A2355" t="s">
        <v>2378</v>
      </c>
      <c r="B2355">
        <v>160</v>
      </c>
      <c r="C2355" t="s">
        <v>6</v>
      </c>
      <c r="D2355" t="s">
        <v>7</v>
      </c>
      <c r="E2355" t="s">
        <v>8</v>
      </c>
      <c r="F2355">
        <v>2</v>
      </c>
      <c r="G2355" s="1">
        <v>44146</v>
      </c>
      <c r="H2355" s="1">
        <v>44148</v>
      </c>
      <c r="I2355" s="1">
        <f t="shared" si="73"/>
        <v>44153</v>
      </c>
      <c r="J2355" t="str">
        <f t="shared" si="72"/>
        <v>Tipe1 Biasa 160 Abu-Abu</v>
      </c>
      <c r="K2355">
        <v>700000</v>
      </c>
    </row>
    <row r="2356" spans="1:11" x14ac:dyDescent="0.25">
      <c r="A2356" t="s">
        <v>2379</v>
      </c>
      <c r="B2356">
        <v>180</v>
      </c>
      <c r="C2356" t="s">
        <v>11</v>
      </c>
      <c r="D2356" t="s">
        <v>7</v>
      </c>
      <c r="E2356" t="s">
        <v>16</v>
      </c>
      <c r="F2356">
        <v>2</v>
      </c>
      <c r="G2356" s="1">
        <v>44146</v>
      </c>
      <c r="H2356" s="1">
        <v>44148</v>
      </c>
      <c r="I2356" s="1">
        <f t="shared" si="73"/>
        <v>44153</v>
      </c>
      <c r="J2356" t="str">
        <f t="shared" si="72"/>
        <v>Tipe1 Laci 180 Hitam</v>
      </c>
      <c r="K2356">
        <v>1000000</v>
      </c>
    </row>
    <row r="2357" spans="1:11" x14ac:dyDescent="0.25">
      <c r="A2357" t="s">
        <v>2380</v>
      </c>
      <c r="B2357">
        <v>160</v>
      </c>
      <c r="C2357" t="s">
        <v>9</v>
      </c>
      <c r="D2357" t="s">
        <v>7</v>
      </c>
      <c r="E2357" t="s">
        <v>16</v>
      </c>
      <c r="F2357">
        <v>2</v>
      </c>
      <c r="G2357" s="1">
        <v>44146</v>
      </c>
      <c r="H2357" s="1">
        <v>44149</v>
      </c>
      <c r="I2357" s="1">
        <f t="shared" si="73"/>
        <v>44153</v>
      </c>
      <c r="J2357" t="str">
        <f t="shared" si="72"/>
        <v>Tipe1 Laci 160 Coklat</v>
      </c>
      <c r="K2357">
        <v>1000000</v>
      </c>
    </row>
    <row r="2358" spans="1:11" x14ac:dyDescent="0.25">
      <c r="A2358" t="s">
        <v>2381</v>
      </c>
      <c r="B2358">
        <v>120</v>
      </c>
      <c r="C2358" t="s">
        <v>6</v>
      </c>
      <c r="D2358" t="s">
        <v>10</v>
      </c>
      <c r="E2358" t="s">
        <v>8</v>
      </c>
      <c r="F2358">
        <v>2</v>
      </c>
      <c r="G2358" s="1">
        <v>44146</v>
      </c>
      <c r="H2358" s="1">
        <v>44149</v>
      </c>
      <c r="I2358" s="1">
        <f t="shared" si="73"/>
        <v>44153</v>
      </c>
      <c r="J2358" t="str">
        <f t="shared" si="72"/>
        <v>Tipe2 Biasa 120 Abu-Abu</v>
      </c>
      <c r="K2358">
        <v>1100000</v>
      </c>
    </row>
    <row r="2359" spans="1:11" x14ac:dyDescent="0.25">
      <c r="A2359" t="s">
        <v>2382</v>
      </c>
      <c r="B2359">
        <v>160</v>
      </c>
      <c r="C2359" t="s">
        <v>9</v>
      </c>
      <c r="D2359" t="s">
        <v>13</v>
      </c>
      <c r="E2359" t="s">
        <v>8</v>
      </c>
      <c r="F2359">
        <v>2</v>
      </c>
      <c r="G2359" s="1">
        <v>44146</v>
      </c>
      <c r="H2359" s="1">
        <v>44149</v>
      </c>
      <c r="I2359" s="1">
        <f t="shared" si="73"/>
        <v>44153</v>
      </c>
      <c r="J2359" t="str">
        <f t="shared" si="72"/>
        <v>Tipe3 Biasa 160 Coklat</v>
      </c>
      <c r="K2359">
        <v>1200000</v>
      </c>
    </row>
    <row r="2360" spans="1:11" x14ac:dyDescent="0.25">
      <c r="A2360" t="s">
        <v>2383</v>
      </c>
      <c r="B2360">
        <v>160</v>
      </c>
      <c r="C2360" t="s">
        <v>12</v>
      </c>
      <c r="D2360" t="s">
        <v>7</v>
      </c>
      <c r="E2360" t="s">
        <v>8</v>
      </c>
      <c r="F2360">
        <v>5</v>
      </c>
      <c r="G2360" s="1">
        <v>44148</v>
      </c>
      <c r="H2360" s="1">
        <v>44150</v>
      </c>
      <c r="I2360" s="1">
        <f t="shared" si="73"/>
        <v>44155</v>
      </c>
      <c r="J2360" t="str">
        <f t="shared" si="72"/>
        <v>Tipe1 Biasa 160 Merah</v>
      </c>
      <c r="K2360">
        <v>700000</v>
      </c>
    </row>
    <row r="2361" spans="1:11" x14ac:dyDescent="0.25">
      <c r="A2361" t="s">
        <v>2384</v>
      </c>
      <c r="B2361">
        <v>160</v>
      </c>
      <c r="C2361" t="s">
        <v>14</v>
      </c>
      <c r="D2361" t="s">
        <v>15</v>
      </c>
      <c r="E2361" t="s">
        <v>16</v>
      </c>
      <c r="F2361">
        <v>5</v>
      </c>
      <c r="G2361" s="1">
        <v>44148</v>
      </c>
      <c r="H2361" s="1">
        <v>44150</v>
      </c>
      <c r="I2361" s="1">
        <f t="shared" si="73"/>
        <v>44155</v>
      </c>
      <c r="J2361" t="str">
        <f t="shared" si="72"/>
        <v>Tipe4 Laci 160 Pink</v>
      </c>
      <c r="K2361">
        <v>1600000</v>
      </c>
    </row>
    <row r="2362" spans="1:11" x14ac:dyDescent="0.25">
      <c r="A2362" t="s">
        <v>2385</v>
      </c>
      <c r="B2362">
        <v>180</v>
      </c>
      <c r="C2362" t="s">
        <v>11</v>
      </c>
      <c r="D2362" t="s">
        <v>13</v>
      </c>
      <c r="E2362" t="s">
        <v>8</v>
      </c>
      <c r="F2362">
        <v>5</v>
      </c>
      <c r="G2362" s="1">
        <v>44148</v>
      </c>
      <c r="H2362" s="1">
        <v>44150</v>
      </c>
      <c r="I2362" s="1">
        <f t="shared" si="73"/>
        <v>44155</v>
      </c>
      <c r="J2362" t="str">
        <f t="shared" si="72"/>
        <v>Tipe3 Biasa 180 Hitam</v>
      </c>
      <c r="K2362">
        <v>1200000</v>
      </c>
    </row>
    <row r="2363" spans="1:11" x14ac:dyDescent="0.25">
      <c r="A2363" t="s">
        <v>2386</v>
      </c>
      <c r="B2363">
        <v>120</v>
      </c>
      <c r="C2363" t="s">
        <v>11</v>
      </c>
      <c r="D2363" t="s">
        <v>13</v>
      </c>
      <c r="E2363" t="s">
        <v>8</v>
      </c>
      <c r="F2363">
        <v>5</v>
      </c>
      <c r="G2363" s="1">
        <v>44148</v>
      </c>
      <c r="H2363" s="1">
        <v>44150</v>
      </c>
      <c r="I2363" s="1">
        <f t="shared" si="73"/>
        <v>44155</v>
      </c>
      <c r="J2363" t="str">
        <f t="shared" si="72"/>
        <v>Tipe3 Biasa 120 Hitam</v>
      </c>
      <c r="K2363">
        <v>1200000</v>
      </c>
    </row>
    <row r="2364" spans="1:11" x14ac:dyDescent="0.25">
      <c r="A2364" t="s">
        <v>2387</v>
      </c>
      <c r="B2364">
        <v>180</v>
      </c>
      <c r="C2364" t="s">
        <v>11</v>
      </c>
      <c r="D2364" t="s">
        <v>15</v>
      </c>
      <c r="E2364" t="s">
        <v>8</v>
      </c>
      <c r="F2364">
        <v>5</v>
      </c>
      <c r="G2364" s="1">
        <v>44148</v>
      </c>
      <c r="H2364" s="1">
        <v>44150</v>
      </c>
      <c r="I2364" s="1">
        <f t="shared" si="73"/>
        <v>44155</v>
      </c>
      <c r="J2364" t="str">
        <f t="shared" si="72"/>
        <v>Tipe4 Biasa 180 Hitam</v>
      </c>
      <c r="K2364">
        <v>1300000</v>
      </c>
    </row>
    <row r="2365" spans="1:11" x14ac:dyDescent="0.25">
      <c r="A2365" t="s">
        <v>2388</v>
      </c>
      <c r="B2365">
        <v>160</v>
      </c>
      <c r="C2365" t="s">
        <v>11</v>
      </c>
      <c r="D2365" t="s">
        <v>7</v>
      </c>
      <c r="E2365" t="s">
        <v>16</v>
      </c>
      <c r="F2365">
        <v>2</v>
      </c>
      <c r="G2365" s="1">
        <v>44150</v>
      </c>
      <c r="H2365" s="1">
        <v>44151</v>
      </c>
      <c r="I2365" s="1">
        <f t="shared" si="73"/>
        <v>44157</v>
      </c>
      <c r="J2365" t="str">
        <f t="shared" si="72"/>
        <v>Tipe1 Laci 160 Hitam</v>
      </c>
      <c r="K2365">
        <v>1000000</v>
      </c>
    </row>
    <row r="2366" spans="1:11" x14ac:dyDescent="0.25">
      <c r="A2366" t="s">
        <v>2389</v>
      </c>
      <c r="B2366">
        <v>120</v>
      </c>
      <c r="C2366" t="s">
        <v>6</v>
      </c>
      <c r="D2366" t="s">
        <v>13</v>
      </c>
      <c r="E2366" t="s">
        <v>8</v>
      </c>
      <c r="F2366">
        <v>2</v>
      </c>
      <c r="G2366" s="1">
        <v>44150</v>
      </c>
      <c r="H2366" s="1">
        <v>44151</v>
      </c>
      <c r="I2366" s="1">
        <f t="shared" si="73"/>
        <v>44157</v>
      </c>
      <c r="J2366" t="str">
        <f t="shared" si="72"/>
        <v>Tipe3 Biasa 120 Abu-Abu</v>
      </c>
      <c r="K2366">
        <v>1200000</v>
      </c>
    </row>
    <row r="2367" spans="1:11" x14ac:dyDescent="0.25">
      <c r="A2367" t="s">
        <v>2390</v>
      </c>
      <c r="B2367">
        <v>160</v>
      </c>
      <c r="C2367" t="s">
        <v>11</v>
      </c>
      <c r="D2367" t="s">
        <v>10</v>
      </c>
      <c r="E2367" t="s">
        <v>8</v>
      </c>
      <c r="F2367">
        <v>2</v>
      </c>
      <c r="G2367" s="1">
        <v>44150</v>
      </c>
      <c r="H2367" s="1">
        <v>44152</v>
      </c>
      <c r="I2367" s="1">
        <f t="shared" si="73"/>
        <v>44157</v>
      </c>
      <c r="J2367" t="str">
        <f t="shared" si="72"/>
        <v>Tipe2 Biasa 160 Hitam</v>
      </c>
      <c r="K2367">
        <v>1100000</v>
      </c>
    </row>
    <row r="2368" spans="1:11" x14ac:dyDescent="0.25">
      <c r="A2368" t="s">
        <v>2391</v>
      </c>
      <c r="B2368">
        <v>140</v>
      </c>
      <c r="C2368" t="s">
        <v>12</v>
      </c>
      <c r="D2368" t="s">
        <v>13</v>
      </c>
      <c r="E2368" t="s">
        <v>8</v>
      </c>
      <c r="F2368">
        <v>2</v>
      </c>
      <c r="G2368" s="1">
        <v>44150</v>
      </c>
      <c r="H2368" s="1">
        <v>44152</v>
      </c>
      <c r="I2368" s="1">
        <f t="shared" si="73"/>
        <v>44157</v>
      </c>
      <c r="J2368" t="str">
        <f t="shared" si="72"/>
        <v>Tipe3 Biasa 140 Merah</v>
      </c>
      <c r="K2368">
        <v>1200000</v>
      </c>
    </row>
    <row r="2369" spans="1:11" x14ac:dyDescent="0.25">
      <c r="A2369" t="s">
        <v>2392</v>
      </c>
      <c r="B2369">
        <v>160</v>
      </c>
      <c r="C2369" t="s">
        <v>6</v>
      </c>
      <c r="D2369" t="s">
        <v>15</v>
      </c>
      <c r="E2369" t="s">
        <v>16</v>
      </c>
      <c r="F2369">
        <v>2</v>
      </c>
      <c r="G2369" s="1">
        <v>44150</v>
      </c>
      <c r="H2369" s="1">
        <v>44152</v>
      </c>
      <c r="I2369" s="1">
        <f t="shared" si="73"/>
        <v>44157</v>
      </c>
      <c r="J2369" t="str">
        <f t="shared" si="72"/>
        <v>Tipe4 Laci 160 Abu-Abu</v>
      </c>
      <c r="K2369">
        <v>1600000</v>
      </c>
    </row>
    <row r="2370" spans="1:11" x14ac:dyDescent="0.25">
      <c r="A2370" t="s">
        <v>2393</v>
      </c>
      <c r="B2370">
        <v>120</v>
      </c>
      <c r="C2370" t="s">
        <v>9</v>
      </c>
      <c r="D2370" t="s">
        <v>10</v>
      </c>
      <c r="E2370" t="s">
        <v>8</v>
      </c>
      <c r="F2370">
        <v>2</v>
      </c>
      <c r="G2370" s="1">
        <v>44150</v>
      </c>
      <c r="H2370" s="1">
        <v>44152</v>
      </c>
      <c r="I2370" s="1">
        <f t="shared" si="73"/>
        <v>44157</v>
      </c>
      <c r="J2370" t="str">
        <f t="shared" ref="J2370:J2433" si="74">_xlfn.TEXTJOIN(" ",TRUE,D2370,E2370,B2370,C2370)</f>
        <v>Tipe2 Biasa 120 Coklat</v>
      </c>
      <c r="K2370">
        <v>1100000</v>
      </c>
    </row>
    <row r="2371" spans="1:11" x14ac:dyDescent="0.25">
      <c r="A2371" t="s">
        <v>2394</v>
      </c>
      <c r="B2371">
        <v>160</v>
      </c>
      <c r="C2371" t="s">
        <v>9</v>
      </c>
      <c r="D2371" t="s">
        <v>15</v>
      </c>
      <c r="E2371" t="s">
        <v>8</v>
      </c>
      <c r="F2371">
        <v>2</v>
      </c>
      <c r="G2371" s="1">
        <v>44150</v>
      </c>
      <c r="H2371" s="1">
        <v>44152</v>
      </c>
      <c r="I2371" s="1">
        <f t="shared" ref="I2371:I2434" si="75">G2371+7</f>
        <v>44157</v>
      </c>
      <c r="J2371" t="str">
        <f t="shared" si="74"/>
        <v>Tipe4 Biasa 160 Coklat</v>
      </c>
      <c r="K2371">
        <v>1300000</v>
      </c>
    </row>
    <row r="2372" spans="1:11" x14ac:dyDescent="0.25">
      <c r="A2372" t="s">
        <v>2395</v>
      </c>
      <c r="B2372">
        <v>180</v>
      </c>
      <c r="C2372" t="s">
        <v>11</v>
      </c>
      <c r="D2372" t="s">
        <v>10</v>
      </c>
      <c r="E2372" t="s">
        <v>8</v>
      </c>
      <c r="F2372">
        <v>2</v>
      </c>
      <c r="G2372" s="1">
        <v>44150</v>
      </c>
      <c r="H2372" s="1">
        <v>44152</v>
      </c>
      <c r="I2372" s="1">
        <f t="shared" si="75"/>
        <v>44157</v>
      </c>
      <c r="J2372" t="str">
        <f t="shared" si="74"/>
        <v>Tipe2 Biasa 180 Hitam</v>
      </c>
      <c r="K2372">
        <v>1100000</v>
      </c>
    </row>
    <row r="2373" spans="1:11" x14ac:dyDescent="0.25">
      <c r="A2373" t="s">
        <v>2396</v>
      </c>
      <c r="B2373">
        <v>120</v>
      </c>
      <c r="C2373" t="s">
        <v>6</v>
      </c>
      <c r="D2373" t="s">
        <v>10</v>
      </c>
      <c r="E2373" t="s">
        <v>8</v>
      </c>
      <c r="F2373">
        <v>2</v>
      </c>
      <c r="G2373" s="1">
        <v>44150</v>
      </c>
      <c r="H2373" s="1">
        <v>44153</v>
      </c>
      <c r="I2373" s="1">
        <f t="shared" si="75"/>
        <v>44157</v>
      </c>
      <c r="J2373" t="str">
        <f t="shared" si="74"/>
        <v>Tipe2 Biasa 120 Abu-Abu</v>
      </c>
      <c r="K2373">
        <v>1100000</v>
      </c>
    </row>
    <row r="2374" spans="1:11" x14ac:dyDescent="0.25">
      <c r="A2374" t="s">
        <v>2397</v>
      </c>
      <c r="B2374">
        <v>160</v>
      </c>
      <c r="C2374" t="s">
        <v>11</v>
      </c>
      <c r="D2374" t="s">
        <v>15</v>
      </c>
      <c r="E2374" t="s">
        <v>8</v>
      </c>
      <c r="F2374">
        <v>2</v>
      </c>
      <c r="G2374" s="1">
        <v>44150</v>
      </c>
      <c r="H2374" s="1">
        <v>44153</v>
      </c>
      <c r="I2374" s="1">
        <f t="shared" si="75"/>
        <v>44157</v>
      </c>
      <c r="J2374" t="str">
        <f t="shared" si="74"/>
        <v>Tipe4 Biasa 160 Hitam</v>
      </c>
      <c r="K2374">
        <v>1300000</v>
      </c>
    </row>
    <row r="2375" spans="1:11" x14ac:dyDescent="0.25">
      <c r="A2375" t="s">
        <v>2398</v>
      </c>
      <c r="B2375">
        <v>140</v>
      </c>
      <c r="C2375" t="s">
        <v>11</v>
      </c>
      <c r="D2375" t="s">
        <v>7</v>
      </c>
      <c r="E2375" t="s">
        <v>8</v>
      </c>
      <c r="F2375">
        <v>2</v>
      </c>
      <c r="G2375" s="1">
        <v>44150</v>
      </c>
      <c r="H2375" s="1">
        <v>44153</v>
      </c>
      <c r="I2375" s="1">
        <f t="shared" si="75"/>
        <v>44157</v>
      </c>
      <c r="J2375" t="str">
        <f t="shared" si="74"/>
        <v>Tipe1 Biasa 140 Hitam</v>
      </c>
      <c r="K2375">
        <v>700000</v>
      </c>
    </row>
    <row r="2376" spans="1:11" x14ac:dyDescent="0.25">
      <c r="A2376" t="s">
        <v>2399</v>
      </c>
      <c r="B2376">
        <v>120</v>
      </c>
      <c r="C2376" t="s">
        <v>9</v>
      </c>
      <c r="D2376" t="s">
        <v>7</v>
      </c>
      <c r="E2376" t="s">
        <v>8</v>
      </c>
      <c r="F2376">
        <v>2</v>
      </c>
      <c r="G2376" s="1">
        <v>44150</v>
      </c>
      <c r="H2376" s="1">
        <v>44153</v>
      </c>
      <c r="I2376" s="1">
        <f t="shared" si="75"/>
        <v>44157</v>
      </c>
      <c r="J2376" t="str">
        <f t="shared" si="74"/>
        <v>Tipe1 Biasa 120 Coklat</v>
      </c>
      <c r="K2376">
        <v>700000</v>
      </c>
    </row>
    <row r="2377" spans="1:11" x14ac:dyDescent="0.25">
      <c r="A2377" t="s">
        <v>2400</v>
      </c>
      <c r="B2377">
        <v>140</v>
      </c>
      <c r="C2377" t="s">
        <v>9</v>
      </c>
      <c r="D2377" t="s">
        <v>10</v>
      </c>
      <c r="E2377" t="s">
        <v>8</v>
      </c>
      <c r="F2377">
        <v>2</v>
      </c>
      <c r="G2377" s="1">
        <v>44150</v>
      </c>
      <c r="H2377" s="1">
        <v>44153</v>
      </c>
      <c r="I2377" s="1">
        <f t="shared" si="75"/>
        <v>44157</v>
      </c>
      <c r="J2377" t="str">
        <f t="shared" si="74"/>
        <v>Tipe2 Biasa 140 Coklat</v>
      </c>
      <c r="K2377">
        <v>1100000</v>
      </c>
    </row>
    <row r="2378" spans="1:11" x14ac:dyDescent="0.25">
      <c r="A2378" t="s">
        <v>2401</v>
      </c>
      <c r="B2378">
        <v>120</v>
      </c>
      <c r="C2378" t="s">
        <v>9</v>
      </c>
      <c r="D2378" t="s">
        <v>10</v>
      </c>
      <c r="E2378" t="s">
        <v>8</v>
      </c>
      <c r="F2378">
        <v>2</v>
      </c>
      <c r="G2378" s="1">
        <v>44150</v>
      </c>
      <c r="H2378" s="1">
        <v>44154</v>
      </c>
      <c r="I2378" s="1">
        <f t="shared" si="75"/>
        <v>44157</v>
      </c>
      <c r="J2378" t="str">
        <f t="shared" si="74"/>
        <v>Tipe2 Biasa 120 Coklat</v>
      </c>
      <c r="K2378">
        <v>1100000</v>
      </c>
    </row>
    <row r="2379" spans="1:11" x14ac:dyDescent="0.25">
      <c r="A2379" t="s">
        <v>2402</v>
      </c>
      <c r="B2379">
        <v>180</v>
      </c>
      <c r="C2379" t="s">
        <v>12</v>
      </c>
      <c r="D2379" t="s">
        <v>10</v>
      </c>
      <c r="E2379" t="s">
        <v>8</v>
      </c>
      <c r="F2379">
        <v>2</v>
      </c>
      <c r="G2379" s="1">
        <v>44150</v>
      </c>
      <c r="H2379" s="1">
        <v>44154</v>
      </c>
      <c r="I2379" s="1">
        <f t="shared" si="75"/>
        <v>44157</v>
      </c>
      <c r="J2379" t="str">
        <f t="shared" si="74"/>
        <v>Tipe2 Biasa 180 Merah</v>
      </c>
      <c r="K2379">
        <v>1100000</v>
      </c>
    </row>
    <row r="2380" spans="1:11" x14ac:dyDescent="0.25">
      <c r="A2380" t="s">
        <v>2403</v>
      </c>
      <c r="B2380">
        <v>160</v>
      </c>
      <c r="C2380" t="s">
        <v>11</v>
      </c>
      <c r="D2380" t="s">
        <v>7</v>
      </c>
      <c r="E2380" t="s">
        <v>8</v>
      </c>
      <c r="F2380">
        <v>1</v>
      </c>
      <c r="G2380" s="1">
        <v>44153</v>
      </c>
      <c r="H2380" s="1">
        <v>44155</v>
      </c>
      <c r="I2380" s="1">
        <f t="shared" si="75"/>
        <v>44160</v>
      </c>
      <c r="J2380" t="str">
        <f t="shared" si="74"/>
        <v>Tipe1 Biasa 160 Hitam</v>
      </c>
      <c r="K2380">
        <v>700000</v>
      </c>
    </row>
    <row r="2381" spans="1:11" x14ac:dyDescent="0.25">
      <c r="A2381" t="s">
        <v>2404</v>
      </c>
      <c r="B2381">
        <v>120</v>
      </c>
      <c r="C2381" t="s">
        <v>14</v>
      </c>
      <c r="D2381" t="s">
        <v>15</v>
      </c>
      <c r="E2381" t="s">
        <v>16</v>
      </c>
      <c r="F2381">
        <v>1</v>
      </c>
      <c r="G2381" s="1">
        <v>44153</v>
      </c>
      <c r="H2381" s="1">
        <v>44155</v>
      </c>
      <c r="I2381" s="1">
        <f t="shared" si="75"/>
        <v>44160</v>
      </c>
      <c r="J2381" t="str">
        <f t="shared" si="74"/>
        <v>Tipe4 Laci 120 Pink</v>
      </c>
      <c r="K2381">
        <v>1600000</v>
      </c>
    </row>
    <row r="2382" spans="1:11" x14ac:dyDescent="0.25">
      <c r="A2382" t="s">
        <v>2405</v>
      </c>
      <c r="B2382">
        <v>160</v>
      </c>
      <c r="C2382" t="s">
        <v>11</v>
      </c>
      <c r="D2382" t="s">
        <v>7</v>
      </c>
      <c r="E2382" t="s">
        <v>8</v>
      </c>
      <c r="F2382">
        <v>1</v>
      </c>
      <c r="G2382" s="1">
        <v>44153</v>
      </c>
      <c r="H2382" s="1">
        <v>44155</v>
      </c>
      <c r="I2382" s="1">
        <f t="shared" si="75"/>
        <v>44160</v>
      </c>
      <c r="J2382" t="str">
        <f t="shared" si="74"/>
        <v>Tipe1 Biasa 160 Hitam</v>
      </c>
      <c r="K2382">
        <v>700000</v>
      </c>
    </row>
    <row r="2383" spans="1:11" x14ac:dyDescent="0.25">
      <c r="A2383" t="s">
        <v>2406</v>
      </c>
      <c r="B2383">
        <v>160</v>
      </c>
      <c r="C2383" t="s">
        <v>9</v>
      </c>
      <c r="D2383" t="s">
        <v>10</v>
      </c>
      <c r="E2383" t="s">
        <v>16</v>
      </c>
      <c r="F2383">
        <v>1</v>
      </c>
      <c r="G2383" s="1">
        <v>44153</v>
      </c>
      <c r="H2383" s="1">
        <v>44155</v>
      </c>
      <c r="I2383" s="1">
        <f t="shared" si="75"/>
        <v>44160</v>
      </c>
      <c r="J2383" t="str">
        <f t="shared" si="74"/>
        <v>Tipe2 Laci 160 Coklat</v>
      </c>
      <c r="K2383">
        <v>1400000</v>
      </c>
    </row>
    <row r="2384" spans="1:11" x14ac:dyDescent="0.25">
      <c r="A2384" t="s">
        <v>2407</v>
      </c>
      <c r="B2384">
        <v>160</v>
      </c>
      <c r="C2384" t="s">
        <v>6</v>
      </c>
      <c r="D2384" t="s">
        <v>7</v>
      </c>
      <c r="E2384" t="s">
        <v>8</v>
      </c>
      <c r="F2384">
        <v>1</v>
      </c>
      <c r="G2384" s="1">
        <v>44153</v>
      </c>
      <c r="H2384" s="1">
        <v>44155</v>
      </c>
      <c r="I2384" s="1">
        <f t="shared" si="75"/>
        <v>44160</v>
      </c>
      <c r="J2384" t="str">
        <f t="shared" si="74"/>
        <v>Tipe1 Biasa 160 Abu-Abu</v>
      </c>
      <c r="K2384">
        <v>700000</v>
      </c>
    </row>
    <row r="2385" spans="1:11" x14ac:dyDescent="0.25">
      <c r="A2385" t="s">
        <v>2408</v>
      </c>
      <c r="B2385">
        <v>160</v>
      </c>
      <c r="C2385" t="s">
        <v>12</v>
      </c>
      <c r="D2385" t="s">
        <v>13</v>
      </c>
      <c r="E2385" t="s">
        <v>16</v>
      </c>
      <c r="F2385">
        <v>1</v>
      </c>
      <c r="G2385" s="1">
        <v>44153</v>
      </c>
      <c r="H2385" s="1">
        <v>44155</v>
      </c>
      <c r="I2385" s="1">
        <f t="shared" si="75"/>
        <v>44160</v>
      </c>
      <c r="J2385" t="str">
        <f t="shared" si="74"/>
        <v>Tipe3 Laci 160 Merah</v>
      </c>
      <c r="K2385">
        <v>1500000</v>
      </c>
    </row>
    <row r="2386" spans="1:11" x14ac:dyDescent="0.25">
      <c r="A2386" t="s">
        <v>2409</v>
      </c>
      <c r="B2386">
        <v>140</v>
      </c>
      <c r="C2386" t="s">
        <v>14</v>
      </c>
      <c r="D2386" t="s">
        <v>10</v>
      </c>
      <c r="E2386" t="s">
        <v>8</v>
      </c>
      <c r="F2386">
        <v>1</v>
      </c>
      <c r="G2386" s="1">
        <v>44153</v>
      </c>
      <c r="H2386" s="1">
        <v>44156</v>
      </c>
      <c r="I2386" s="1">
        <f t="shared" si="75"/>
        <v>44160</v>
      </c>
      <c r="J2386" t="str">
        <f t="shared" si="74"/>
        <v>Tipe2 Biasa 140 Pink</v>
      </c>
      <c r="K2386">
        <v>1100000</v>
      </c>
    </row>
    <row r="2387" spans="1:11" x14ac:dyDescent="0.25">
      <c r="A2387" t="s">
        <v>2410</v>
      </c>
      <c r="B2387">
        <v>180</v>
      </c>
      <c r="C2387" t="s">
        <v>6</v>
      </c>
      <c r="D2387" t="s">
        <v>7</v>
      </c>
      <c r="E2387" t="s">
        <v>16</v>
      </c>
      <c r="F2387">
        <v>1</v>
      </c>
      <c r="G2387" s="1">
        <v>44153</v>
      </c>
      <c r="H2387" s="1">
        <v>44156</v>
      </c>
      <c r="I2387" s="1">
        <f t="shared" si="75"/>
        <v>44160</v>
      </c>
      <c r="J2387" t="str">
        <f t="shared" si="74"/>
        <v>Tipe1 Laci 180 Abu-Abu</v>
      </c>
      <c r="K2387">
        <v>1000000</v>
      </c>
    </row>
    <row r="2388" spans="1:11" x14ac:dyDescent="0.25">
      <c r="A2388" t="s">
        <v>2411</v>
      </c>
      <c r="B2388">
        <v>160</v>
      </c>
      <c r="C2388" t="s">
        <v>9</v>
      </c>
      <c r="D2388" t="s">
        <v>7</v>
      </c>
      <c r="E2388" t="s">
        <v>17</v>
      </c>
      <c r="F2388">
        <v>1</v>
      </c>
      <c r="G2388" s="1">
        <v>44153</v>
      </c>
      <c r="H2388" s="1">
        <v>44156</v>
      </c>
      <c r="I2388" s="1">
        <f t="shared" si="75"/>
        <v>44160</v>
      </c>
      <c r="J2388" t="str">
        <f t="shared" si="74"/>
        <v>Tipe1 Permata 160 Coklat</v>
      </c>
      <c r="K2388">
        <v>1300000</v>
      </c>
    </row>
    <row r="2389" spans="1:11" x14ac:dyDescent="0.25">
      <c r="A2389" t="s">
        <v>2412</v>
      </c>
      <c r="B2389">
        <v>180</v>
      </c>
      <c r="C2389" t="s">
        <v>12</v>
      </c>
      <c r="D2389" t="s">
        <v>10</v>
      </c>
      <c r="E2389" t="s">
        <v>16</v>
      </c>
      <c r="F2389">
        <v>3</v>
      </c>
      <c r="G2389" s="1">
        <v>44155</v>
      </c>
      <c r="H2389" s="1">
        <v>44156</v>
      </c>
      <c r="I2389" s="1">
        <f t="shared" si="75"/>
        <v>44162</v>
      </c>
      <c r="J2389" t="str">
        <f t="shared" si="74"/>
        <v>Tipe2 Laci 180 Merah</v>
      </c>
      <c r="K2389">
        <v>1400000</v>
      </c>
    </row>
    <row r="2390" spans="1:11" x14ac:dyDescent="0.25">
      <c r="A2390" t="s">
        <v>2413</v>
      </c>
      <c r="B2390">
        <v>180</v>
      </c>
      <c r="C2390" t="s">
        <v>11</v>
      </c>
      <c r="D2390" t="s">
        <v>7</v>
      </c>
      <c r="E2390" t="s">
        <v>8</v>
      </c>
      <c r="F2390">
        <v>3</v>
      </c>
      <c r="G2390" s="1">
        <v>44155</v>
      </c>
      <c r="H2390" s="1">
        <v>44157</v>
      </c>
      <c r="I2390" s="1">
        <f t="shared" si="75"/>
        <v>44162</v>
      </c>
      <c r="J2390" t="str">
        <f t="shared" si="74"/>
        <v>Tipe1 Biasa 180 Hitam</v>
      </c>
      <c r="K2390">
        <v>700000</v>
      </c>
    </row>
    <row r="2391" spans="1:11" x14ac:dyDescent="0.25">
      <c r="A2391" t="s">
        <v>2414</v>
      </c>
      <c r="B2391">
        <v>120</v>
      </c>
      <c r="C2391" t="s">
        <v>14</v>
      </c>
      <c r="D2391" t="s">
        <v>10</v>
      </c>
      <c r="E2391" t="s">
        <v>8</v>
      </c>
      <c r="F2391">
        <v>3</v>
      </c>
      <c r="G2391" s="1">
        <v>44155</v>
      </c>
      <c r="H2391" s="1">
        <v>44157</v>
      </c>
      <c r="I2391" s="1">
        <f t="shared" si="75"/>
        <v>44162</v>
      </c>
      <c r="J2391" t="str">
        <f t="shared" si="74"/>
        <v>Tipe2 Biasa 120 Pink</v>
      </c>
      <c r="K2391">
        <v>1100000</v>
      </c>
    </row>
    <row r="2392" spans="1:11" x14ac:dyDescent="0.25">
      <c r="A2392" t="s">
        <v>2415</v>
      </c>
      <c r="B2392">
        <v>160</v>
      </c>
      <c r="C2392" t="s">
        <v>14</v>
      </c>
      <c r="D2392" t="s">
        <v>15</v>
      </c>
      <c r="E2392" t="s">
        <v>8</v>
      </c>
      <c r="F2392">
        <v>3</v>
      </c>
      <c r="G2392" s="1">
        <v>44155</v>
      </c>
      <c r="H2392" s="1">
        <v>44157</v>
      </c>
      <c r="I2392" s="1">
        <f t="shared" si="75"/>
        <v>44162</v>
      </c>
      <c r="J2392" t="str">
        <f t="shared" si="74"/>
        <v>Tipe4 Biasa 160 Pink</v>
      </c>
      <c r="K2392">
        <v>1300000</v>
      </c>
    </row>
    <row r="2393" spans="1:11" x14ac:dyDescent="0.25">
      <c r="A2393" t="s">
        <v>2416</v>
      </c>
      <c r="B2393">
        <v>140</v>
      </c>
      <c r="C2393" t="s">
        <v>6</v>
      </c>
      <c r="D2393" t="s">
        <v>10</v>
      </c>
      <c r="E2393" t="s">
        <v>16</v>
      </c>
      <c r="F2393">
        <v>3</v>
      </c>
      <c r="G2393" s="1">
        <v>44155</v>
      </c>
      <c r="H2393" s="1">
        <v>44158</v>
      </c>
      <c r="I2393" s="1">
        <f t="shared" si="75"/>
        <v>44162</v>
      </c>
      <c r="J2393" t="str">
        <f t="shared" si="74"/>
        <v>Tipe2 Laci 140 Abu-Abu</v>
      </c>
      <c r="K2393">
        <v>1400000</v>
      </c>
    </row>
    <row r="2394" spans="1:11" x14ac:dyDescent="0.25">
      <c r="A2394" t="s">
        <v>2417</v>
      </c>
      <c r="B2394">
        <v>160</v>
      </c>
      <c r="C2394" t="s">
        <v>12</v>
      </c>
      <c r="D2394" t="s">
        <v>13</v>
      </c>
      <c r="E2394" t="s">
        <v>8</v>
      </c>
      <c r="F2394">
        <v>4</v>
      </c>
      <c r="G2394" s="1">
        <v>44157</v>
      </c>
      <c r="H2394" s="1">
        <v>44159</v>
      </c>
      <c r="I2394" s="1">
        <f t="shared" si="75"/>
        <v>44164</v>
      </c>
      <c r="J2394" t="str">
        <f t="shared" si="74"/>
        <v>Tipe3 Biasa 160 Merah</v>
      </c>
      <c r="K2394">
        <v>1200000</v>
      </c>
    </row>
    <row r="2395" spans="1:11" x14ac:dyDescent="0.25">
      <c r="A2395" t="s">
        <v>2418</v>
      </c>
      <c r="B2395">
        <v>120</v>
      </c>
      <c r="C2395" t="s">
        <v>11</v>
      </c>
      <c r="D2395" t="s">
        <v>7</v>
      </c>
      <c r="E2395" t="s">
        <v>8</v>
      </c>
      <c r="F2395">
        <v>4</v>
      </c>
      <c r="G2395" s="1">
        <v>44157</v>
      </c>
      <c r="H2395" s="1">
        <v>44159</v>
      </c>
      <c r="I2395" s="1">
        <f t="shared" si="75"/>
        <v>44164</v>
      </c>
      <c r="J2395" t="str">
        <f t="shared" si="74"/>
        <v>Tipe1 Biasa 120 Hitam</v>
      </c>
      <c r="K2395">
        <v>700000</v>
      </c>
    </row>
    <row r="2396" spans="1:11" x14ac:dyDescent="0.25">
      <c r="A2396" t="s">
        <v>2419</v>
      </c>
      <c r="B2396">
        <v>160</v>
      </c>
      <c r="C2396" t="s">
        <v>11</v>
      </c>
      <c r="D2396" t="s">
        <v>13</v>
      </c>
      <c r="E2396" t="s">
        <v>8</v>
      </c>
      <c r="F2396">
        <v>4</v>
      </c>
      <c r="G2396" s="1">
        <v>44157</v>
      </c>
      <c r="H2396" s="1">
        <v>44159</v>
      </c>
      <c r="I2396" s="1">
        <f t="shared" si="75"/>
        <v>44164</v>
      </c>
      <c r="J2396" t="str">
        <f t="shared" si="74"/>
        <v>Tipe3 Biasa 160 Hitam</v>
      </c>
      <c r="K2396">
        <v>1200000</v>
      </c>
    </row>
    <row r="2397" spans="1:11" x14ac:dyDescent="0.25">
      <c r="A2397" t="s">
        <v>2420</v>
      </c>
      <c r="B2397">
        <v>140</v>
      </c>
      <c r="C2397" t="s">
        <v>11</v>
      </c>
      <c r="D2397" t="s">
        <v>13</v>
      </c>
      <c r="E2397" t="s">
        <v>8</v>
      </c>
      <c r="F2397">
        <v>4</v>
      </c>
      <c r="G2397" s="1">
        <v>44157</v>
      </c>
      <c r="H2397" s="1">
        <v>44160</v>
      </c>
      <c r="I2397" s="1">
        <f t="shared" si="75"/>
        <v>44164</v>
      </c>
      <c r="J2397" t="str">
        <f t="shared" si="74"/>
        <v>Tipe3 Biasa 140 Hitam</v>
      </c>
      <c r="K2397">
        <v>1200000</v>
      </c>
    </row>
    <row r="2398" spans="1:11" x14ac:dyDescent="0.25">
      <c r="A2398" t="s">
        <v>2421</v>
      </c>
      <c r="B2398">
        <v>160</v>
      </c>
      <c r="C2398" t="s">
        <v>9</v>
      </c>
      <c r="D2398" t="s">
        <v>10</v>
      </c>
      <c r="E2398" t="s">
        <v>8</v>
      </c>
      <c r="F2398">
        <v>4</v>
      </c>
      <c r="G2398" s="1">
        <v>44157</v>
      </c>
      <c r="H2398" s="1">
        <v>44160</v>
      </c>
      <c r="I2398" s="1">
        <f t="shared" si="75"/>
        <v>44164</v>
      </c>
      <c r="J2398" t="str">
        <f t="shared" si="74"/>
        <v>Tipe2 Biasa 160 Coklat</v>
      </c>
      <c r="K2398">
        <v>1100000</v>
      </c>
    </row>
    <row r="2399" spans="1:11" x14ac:dyDescent="0.25">
      <c r="A2399" t="s">
        <v>2422</v>
      </c>
      <c r="B2399">
        <v>120</v>
      </c>
      <c r="C2399" t="s">
        <v>11</v>
      </c>
      <c r="D2399" t="s">
        <v>10</v>
      </c>
      <c r="E2399" t="s">
        <v>8</v>
      </c>
      <c r="F2399">
        <v>4</v>
      </c>
      <c r="G2399" s="1">
        <v>44157</v>
      </c>
      <c r="H2399" s="1">
        <v>44160</v>
      </c>
      <c r="I2399" s="1">
        <f t="shared" si="75"/>
        <v>44164</v>
      </c>
      <c r="J2399" t="str">
        <f t="shared" si="74"/>
        <v>Tipe2 Biasa 120 Hitam</v>
      </c>
      <c r="K2399">
        <v>1100000</v>
      </c>
    </row>
    <row r="2400" spans="1:11" x14ac:dyDescent="0.25">
      <c r="A2400" t="s">
        <v>2423</v>
      </c>
      <c r="B2400">
        <v>160</v>
      </c>
      <c r="C2400" t="s">
        <v>6</v>
      </c>
      <c r="D2400" t="s">
        <v>10</v>
      </c>
      <c r="E2400" t="s">
        <v>8</v>
      </c>
      <c r="F2400">
        <v>4</v>
      </c>
      <c r="G2400" s="1">
        <v>44157</v>
      </c>
      <c r="H2400" s="1">
        <v>44161</v>
      </c>
      <c r="I2400" s="1">
        <f t="shared" si="75"/>
        <v>44164</v>
      </c>
      <c r="J2400" t="str">
        <f t="shared" si="74"/>
        <v>Tipe2 Biasa 160 Abu-Abu</v>
      </c>
      <c r="K2400">
        <v>1100000</v>
      </c>
    </row>
    <row r="2401" spans="1:11" x14ac:dyDescent="0.25">
      <c r="A2401" t="s">
        <v>2424</v>
      </c>
      <c r="B2401">
        <v>180</v>
      </c>
      <c r="C2401" t="s">
        <v>11</v>
      </c>
      <c r="D2401" t="s">
        <v>7</v>
      </c>
      <c r="E2401" t="s">
        <v>8</v>
      </c>
      <c r="F2401">
        <v>4</v>
      </c>
      <c r="G2401" s="1">
        <v>44157</v>
      </c>
      <c r="H2401" s="1">
        <v>44161</v>
      </c>
      <c r="I2401" s="1">
        <f t="shared" si="75"/>
        <v>44164</v>
      </c>
      <c r="J2401" t="str">
        <f t="shared" si="74"/>
        <v>Tipe1 Biasa 180 Hitam</v>
      </c>
      <c r="K2401">
        <v>700000</v>
      </c>
    </row>
    <row r="2402" spans="1:11" x14ac:dyDescent="0.25">
      <c r="A2402" t="s">
        <v>2425</v>
      </c>
      <c r="B2402">
        <v>180</v>
      </c>
      <c r="C2402" t="s">
        <v>11</v>
      </c>
      <c r="D2402" t="s">
        <v>13</v>
      </c>
      <c r="E2402" t="s">
        <v>8</v>
      </c>
      <c r="F2402">
        <v>6</v>
      </c>
      <c r="G2402" s="1">
        <v>44160</v>
      </c>
      <c r="H2402" s="1">
        <v>44161</v>
      </c>
      <c r="I2402" s="1">
        <f t="shared" si="75"/>
        <v>44167</v>
      </c>
      <c r="J2402" t="str">
        <f t="shared" si="74"/>
        <v>Tipe3 Biasa 180 Hitam</v>
      </c>
      <c r="K2402">
        <v>1200000</v>
      </c>
    </row>
    <row r="2403" spans="1:11" x14ac:dyDescent="0.25">
      <c r="A2403" t="s">
        <v>2426</v>
      </c>
      <c r="B2403">
        <v>140</v>
      </c>
      <c r="C2403" t="s">
        <v>9</v>
      </c>
      <c r="D2403" t="s">
        <v>7</v>
      </c>
      <c r="E2403" t="s">
        <v>8</v>
      </c>
      <c r="F2403">
        <v>6</v>
      </c>
      <c r="G2403" s="1">
        <v>44160</v>
      </c>
      <c r="H2403" s="1">
        <v>44161</v>
      </c>
      <c r="I2403" s="1">
        <f t="shared" si="75"/>
        <v>44167</v>
      </c>
      <c r="J2403" t="str">
        <f t="shared" si="74"/>
        <v>Tipe1 Biasa 140 Coklat</v>
      </c>
      <c r="K2403">
        <v>700000</v>
      </c>
    </row>
    <row r="2404" spans="1:11" x14ac:dyDescent="0.25">
      <c r="A2404" t="s">
        <v>2427</v>
      </c>
      <c r="B2404">
        <v>160</v>
      </c>
      <c r="C2404" t="s">
        <v>6</v>
      </c>
      <c r="D2404" t="s">
        <v>15</v>
      </c>
      <c r="E2404" t="s">
        <v>8</v>
      </c>
      <c r="F2404">
        <v>6</v>
      </c>
      <c r="G2404" s="1">
        <v>44160</v>
      </c>
      <c r="H2404" s="1">
        <v>44162</v>
      </c>
      <c r="I2404" s="1">
        <f t="shared" si="75"/>
        <v>44167</v>
      </c>
      <c r="J2404" t="str">
        <f t="shared" si="74"/>
        <v>Tipe4 Biasa 160 Abu-Abu</v>
      </c>
      <c r="K2404">
        <v>1300000</v>
      </c>
    </row>
    <row r="2405" spans="1:11" x14ac:dyDescent="0.25">
      <c r="A2405" t="s">
        <v>2428</v>
      </c>
      <c r="B2405">
        <v>160</v>
      </c>
      <c r="C2405" t="s">
        <v>12</v>
      </c>
      <c r="D2405" t="s">
        <v>7</v>
      </c>
      <c r="E2405" t="s">
        <v>8</v>
      </c>
      <c r="F2405">
        <v>6</v>
      </c>
      <c r="G2405" s="1">
        <v>44160</v>
      </c>
      <c r="H2405" s="1">
        <v>44162</v>
      </c>
      <c r="I2405" s="1">
        <f t="shared" si="75"/>
        <v>44167</v>
      </c>
      <c r="J2405" t="str">
        <f t="shared" si="74"/>
        <v>Tipe1 Biasa 160 Merah</v>
      </c>
      <c r="K2405">
        <v>700000</v>
      </c>
    </row>
    <row r="2406" spans="1:11" x14ac:dyDescent="0.25">
      <c r="A2406" t="s">
        <v>2429</v>
      </c>
      <c r="B2406">
        <v>120</v>
      </c>
      <c r="C2406" t="s">
        <v>11</v>
      </c>
      <c r="D2406" t="s">
        <v>15</v>
      </c>
      <c r="E2406" t="s">
        <v>8</v>
      </c>
      <c r="F2406">
        <v>6</v>
      </c>
      <c r="G2406" s="1">
        <v>44160</v>
      </c>
      <c r="H2406" s="1">
        <v>44162</v>
      </c>
      <c r="I2406" s="1">
        <f t="shared" si="75"/>
        <v>44167</v>
      </c>
      <c r="J2406" t="str">
        <f t="shared" si="74"/>
        <v>Tipe4 Biasa 120 Hitam</v>
      </c>
      <c r="K2406">
        <v>1300000</v>
      </c>
    </row>
    <row r="2407" spans="1:11" x14ac:dyDescent="0.25">
      <c r="A2407" t="s">
        <v>2430</v>
      </c>
      <c r="B2407">
        <v>180</v>
      </c>
      <c r="C2407" t="s">
        <v>12</v>
      </c>
      <c r="D2407" t="s">
        <v>13</v>
      </c>
      <c r="E2407" t="s">
        <v>8</v>
      </c>
      <c r="F2407">
        <v>6</v>
      </c>
      <c r="G2407" s="1">
        <v>44160</v>
      </c>
      <c r="H2407" s="1">
        <v>44163</v>
      </c>
      <c r="I2407" s="1">
        <f t="shared" si="75"/>
        <v>44167</v>
      </c>
      <c r="J2407" t="str">
        <f t="shared" si="74"/>
        <v>Tipe3 Biasa 180 Merah</v>
      </c>
      <c r="K2407">
        <v>1200000</v>
      </c>
    </row>
    <row r="2408" spans="1:11" x14ac:dyDescent="0.25">
      <c r="A2408" t="s">
        <v>2431</v>
      </c>
      <c r="B2408">
        <v>160</v>
      </c>
      <c r="C2408" t="s">
        <v>6</v>
      </c>
      <c r="D2408" t="s">
        <v>13</v>
      </c>
      <c r="E2408" t="s">
        <v>16</v>
      </c>
      <c r="F2408">
        <v>6</v>
      </c>
      <c r="G2408" s="1">
        <v>44160</v>
      </c>
      <c r="H2408" s="1">
        <v>44163</v>
      </c>
      <c r="I2408" s="1">
        <f t="shared" si="75"/>
        <v>44167</v>
      </c>
      <c r="J2408" t="str">
        <f t="shared" si="74"/>
        <v>Tipe3 Laci 160 Abu-Abu</v>
      </c>
      <c r="K2408">
        <v>1500000</v>
      </c>
    </row>
    <row r="2409" spans="1:11" x14ac:dyDescent="0.25">
      <c r="A2409" t="s">
        <v>2432</v>
      </c>
      <c r="B2409">
        <v>120</v>
      </c>
      <c r="C2409" t="s">
        <v>11</v>
      </c>
      <c r="D2409" t="s">
        <v>7</v>
      </c>
      <c r="E2409" t="s">
        <v>8</v>
      </c>
      <c r="F2409">
        <v>6</v>
      </c>
      <c r="G2409" s="1">
        <v>44160</v>
      </c>
      <c r="H2409" s="1">
        <v>44163</v>
      </c>
      <c r="I2409" s="1">
        <f t="shared" si="75"/>
        <v>44167</v>
      </c>
      <c r="J2409" t="str">
        <f t="shared" si="74"/>
        <v>Tipe1 Biasa 120 Hitam</v>
      </c>
      <c r="K2409">
        <v>700000</v>
      </c>
    </row>
    <row r="2410" spans="1:11" x14ac:dyDescent="0.25">
      <c r="A2410" t="s">
        <v>2433</v>
      </c>
      <c r="B2410">
        <v>160</v>
      </c>
      <c r="C2410" t="s">
        <v>12</v>
      </c>
      <c r="D2410" t="s">
        <v>10</v>
      </c>
      <c r="E2410" t="s">
        <v>8</v>
      </c>
      <c r="F2410">
        <v>2</v>
      </c>
      <c r="G2410" s="1">
        <v>44162</v>
      </c>
      <c r="H2410" s="1">
        <v>44163</v>
      </c>
      <c r="I2410" s="1">
        <f t="shared" si="75"/>
        <v>44169</v>
      </c>
      <c r="J2410" t="str">
        <f t="shared" si="74"/>
        <v>Tipe2 Biasa 160 Merah</v>
      </c>
      <c r="K2410">
        <v>1100000</v>
      </c>
    </row>
    <row r="2411" spans="1:11" x14ac:dyDescent="0.25">
      <c r="A2411" t="s">
        <v>2434</v>
      </c>
      <c r="B2411">
        <v>180</v>
      </c>
      <c r="C2411" t="s">
        <v>11</v>
      </c>
      <c r="D2411" t="s">
        <v>13</v>
      </c>
      <c r="E2411" t="s">
        <v>8</v>
      </c>
      <c r="F2411">
        <v>2</v>
      </c>
      <c r="G2411" s="1">
        <v>44162</v>
      </c>
      <c r="H2411" s="1">
        <v>44163</v>
      </c>
      <c r="I2411" s="1">
        <f t="shared" si="75"/>
        <v>44169</v>
      </c>
      <c r="J2411" t="str">
        <f t="shared" si="74"/>
        <v>Tipe3 Biasa 180 Hitam</v>
      </c>
      <c r="K2411">
        <v>1200000</v>
      </c>
    </row>
    <row r="2412" spans="1:11" x14ac:dyDescent="0.25">
      <c r="A2412" t="s">
        <v>2435</v>
      </c>
      <c r="B2412">
        <v>140</v>
      </c>
      <c r="C2412" t="s">
        <v>6</v>
      </c>
      <c r="D2412" t="s">
        <v>7</v>
      </c>
      <c r="E2412" t="s">
        <v>8</v>
      </c>
      <c r="F2412">
        <v>2</v>
      </c>
      <c r="G2412" s="1">
        <v>44162</v>
      </c>
      <c r="H2412" s="1">
        <v>44163</v>
      </c>
      <c r="I2412" s="1">
        <f t="shared" si="75"/>
        <v>44169</v>
      </c>
      <c r="J2412" t="str">
        <f t="shared" si="74"/>
        <v>Tipe1 Biasa 140 Abu-Abu</v>
      </c>
      <c r="K2412">
        <v>700000</v>
      </c>
    </row>
    <row r="2413" spans="1:11" x14ac:dyDescent="0.25">
      <c r="A2413" t="s">
        <v>2436</v>
      </c>
      <c r="B2413">
        <v>140</v>
      </c>
      <c r="C2413" t="s">
        <v>11</v>
      </c>
      <c r="D2413" t="s">
        <v>7</v>
      </c>
      <c r="E2413" t="s">
        <v>8</v>
      </c>
      <c r="F2413">
        <v>2</v>
      </c>
      <c r="G2413" s="1">
        <v>44162</v>
      </c>
      <c r="H2413" s="1">
        <v>44164</v>
      </c>
      <c r="I2413" s="1">
        <f t="shared" si="75"/>
        <v>44169</v>
      </c>
      <c r="J2413" t="str">
        <f t="shared" si="74"/>
        <v>Tipe1 Biasa 140 Hitam</v>
      </c>
      <c r="K2413">
        <v>700000</v>
      </c>
    </row>
    <row r="2414" spans="1:11" x14ac:dyDescent="0.25">
      <c r="A2414" t="s">
        <v>2437</v>
      </c>
      <c r="B2414">
        <v>160</v>
      </c>
      <c r="C2414" t="s">
        <v>11</v>
      </c>
      <c r="D2414" t="s">
        <v>7</v>
      </c>
      <c r="E2414" t="s">
        <v>17</v>
      </c>
      <c r="F2414">
        <v>2</v>
      </c>
      <c r="G2414" s="1">
        <v>44162</v>
      </c>
      <c r="H2414" s="1">
        <v>44164</v>
      </c>
      <c r="I2414" s="1">
        <f t="shared" si="75"/>
        <v>44169</v>
      </c>
      <c r="J2414" t="str">
        <f t="shared" si="74"/>
        <v>Tipe1 Permata 160 Hitam</v>
      </c>
      <c r="K2414">
        <v>1300000</v>
      </c>
    </row>
    <row r="2415" spans="1:11" x14ac:dyDescent="0.25">
      <c r="A2415" t="s">
        <v>2438</v>
      </c>
      <c r="B2415">
        <v>120</v>
      </c>
      <c r="C2415" t="s">
        <v>11</v>
      </c>
      <c r="D2415" t="s">
        <v>7</v>
      </c>
      <c r="E2415" t="s">
        <v>8</v>
      </c>
      <c r="F2415">
        <v>2</v>
      </c>
      <c r="G2415" s="1">
        <v>44162</v>
      </c>
      <c r="H2415" s="1">
        <v>44164</v>
      </c>
      <c r="I2415" s="1">
        <f t="shared" si="75"/>
        <v>44169</v>
      </c>
      <c r="J2415" t="str">
        <f t="shared" si="74"/>
        <v>Tipe1 Biasa 120 Hitam</v>
      </c>
      <c r="K2415">
        <v>700000</v>
      </c>
    </row>
    <row r="2416" spans="1:11" x14ac:dyDescent="0.25">
      <c r="A2416" t="s">
        <v>2439</v>
      </c>
      <c r="B2416">
        <v>160</v>
      </c>
      <c r="C2416" t="s">
        <v>11</v>
      </c>
      <c r="D2416" t="s">
        <v>7</v>
      </c>
      <c r="E2416" t="s">
        <v>8</v>
      </c>
      <c r="F2416">
        <v>2</v>
      </c>
      <c r="G2416" s="1">
        <v>44162</v>
      </c>
      <c r="H2416" s="1">
        <v>44164</v>
      </c>
      <c r="I2416" s="1">
        <f t="shared" si="75"/>
        <v>44169</v>
      </c>
      <c r="J2416" t="str">
        <f t="shared" si="74"/>
        <v>Tipe1 Biasa 160 Hitam</v>
      </c>
      <c r="K2416">
        <v>700000</v>
      </c>
    </row>
    <row r="2417" spans="1:11" x14ac:dyDescent="0.25">
      <c r="A2417" t="s">
        <v>2440</v>
      </c>
      <c r="B2417">
        <v>160</v>
      </c>
      <c r="C2417" t="s">
        <v>11</v>
      </c>
      <c r="D2417" t="s">
        <v>7</v>
      </c>
      <c r="E2417" t="s">
        <v>16</v>
      </c>
      <c r="F2417">
        <v>2</v>
      </c>
      <c r="G2417" s="1">
        <v>44162</v>
      </c>
      <c r="H2417" s="1">
        <v>44165</v>
      </c>
      <c r="I2417" s="1">
        <f t="shared" si="75"/>
        <v>44169</v>
      </c>
      <c r="J2417" t="str">
        <f t="shared" si="74"/>
        <v>Tipe1 Laci 160 Hitam</v>
      </c>
      <c r="K2417">
        <v>1000000</v>
      </c>
    </row>
    <row r="2418" spans="1:11" x14ac:dyDescent="0.25">
      <c r="A2418" t="s">
        <v>2441</v>
      </c>
      <c r="B2418">
        <v>120</v>
      </c>
      <c r="C2418" t="s">
        <v>12</v>
      </c>
      <c r="D2418" t="s">
        <v>7</v>
      </c>
      <c r="E2418" t="s">
        <v>8</v>
      </c>
      <c r="F2418">
        <v>2</v>
      </c>
      <c r="G2418" s="1">
        <v>44162</v>
      </c>
      <c r="H2418" s="1">
        <v>44165</v>
      </c>
      <c r="I2418" s="1">
        <f t="shared" si="75"/>
        <v>44169</v>
      </c>
      <c r="J2418" t="str">
        <f t="shared" si="74"/>
        <v>Tipe1 Biasa 120 Merah</v>
      </c>
      <c r="K2418">
        <v>700000</v>
      </c>
    </row>
    <row r="2419" spans="1:11" x14ac:dyDescent="0.25">
      <c r="A2419" t="s">
        <v>2442</v>
      </c>
      <c r="B2419">
        <v>120</v>
      </c>
      <c r="C2419" t="s">
        <v>6</v>
      </c>
      <c r="D2419" t="s">
        <v>7</v>
      </c>
      <c r="E2419" t="s">
        <v>16</v>
      </c>
      <c r="F2419">
        <v>2</v>
      </c>
      <c r="G2419" s="1">
        <v>44162</v>
      </c>
      <c r="H2419" s="1">
        <v>44165</v>
      </c>
      <c r="I2419" s="1">
        <f t="shared" si="75"/>
        <v>44169</v>
      </c>
      <c r="J2419" t="str">
        <f t="shared" si="74"/>
        <v>Tipe1 Laci 120 Abu-Abu</v>
      </c>
      <c r="K2419">
        <v>1000000</v>
      </c>
    </row>
    <row r="2420" spans="1:11" x14ac:dyDescent="0.25">
      <c r="A2420" t="s">
        <v>2443</v>
      </c>
      <c r="B2420">
        <v>160</v>
      </c>
      <c r="C2420" t="s">
        <v>6</v>
      </c>
      <c r="D2420" t="s">
        <v>7</v>
      </c>
      <c r="E2420" t="s">
        <v>8</v>
      </c>
      <c r="F2420">
        <v>7</v>
      </c>
      <c r="G2420" s="1">
        <v>44164</v>
      </c>
      <c r="H2420" s="1">
        <v>44166</v>
      </c>
      <c r="I2420" s="1">
        <f t="shared" si="75"/>
        <v>44171</v>
      </c>
      <c r="J2420" t="str">
        <f t="shared" si="74"/>
        <v>Tipe1 Biasa 160 Abu-Abu</v>
      </c>
      <c r="K2420">
        <v>700000</v>
      </c>
    </row>
    <row r="2421" spans="1:11" x14ac:dyDescent="0.25">
      <c r="A2421" t="s">
        <v>2444</v>
      </c>
      <c r="B2421">
        <v>120</v>
      </c>
      <c r="C2421" t="s">
        <v>6</v>
      </c>
      <c r="D2421" t="s">
        <v>7</v>
      </c>
      <c r="E2421" t="s">
        <v>8</v>
      </c>
      <c r="F2421">
        <v>7</v>
      </c>
      <c r="G2421" s="1">
        <v>44164</v>
      </c>
      <c r="H2421" s="1">
        <v>44166</v>
      </c>
      <c r="I2421" s="1">
        <f t="shared" si="75"/>
        <v>44171</v>
      </c>
      <c r="J2421" t="str">
        <f t="shared" si="74"/>
        <v>Tipe1 Biasa 120 Abu-Abu</v>
      </c>
      <c r="K2421">
        <v>700000</v>
      </c>
    </row>
    <row r="2422" spans="1:11" x14ac:dyDescent="0.25">
      <c r="A2422" t="s">
        <v>2445</v>
      </c>
      <c r="B2422">
        <v>160</v>
      </c>
      <c r="C2422" t="s">
        <v>6</v>
      </c>
      <c r="D2422" t="s">
        <v>7</v>
      </c>
      <c r="E2422" t="s">
        <v>8</v>
      </c>
      <c r="F2422">
        <v>7</v>
      </c>
      <c r="G2422" s="1">
        <v>44164</v>
      </c>
      <c r="H2422" s="1">
        <v>44166</v>
      </c>
      <c r="I2422" s="1">
        <f t="shared" si="75"/>
        <v>44171</v>
      </c>
      <c r="J2422" t="str">
        <f t="shared" si="74"/>
        <v>Tipe1 Biasa 160 Abu-Abu</v>
      </c>
      <c r="K2422">
        <v>700000</v>
      </c>
    </row>
    <row r="2423" spans="1:11" x14ac:dyDescent="0.25">
      <c r="A2423" t="s">
        <v>2446</v>
      </c>
      <c r="B2423">
        <v>160</v>
      </c>
      <c r="C2423" t="s">
        <v>11</v>
      </c>
      <c r="D2423" t="s">
        <v>7</v>
      </c>
      <c r="E2423" t="s">
        <v>8</v>
      </c>
      <c r="F2423">
        <v>7</v>
      </c>
      <c r="G2423" s="1">
        <v>44164</v>
      </c>
      <c r="H2423" s="1">
        <v>44166</v>
      </c>
      <c r="I2423" s="1">
        <f t="shared" si="75"/>
        <v>44171</v>
      </c>
      <c r="J2423" t="str">
        <f t="shared" si="74"/>
        <v>Tipe1 Biasa 160 Hitam</v>
      </c>
      <c r="K2423">
        <v>700000</v>
      </c>
    </row>
    <row r="2424" spans="1:11" x14ac:dyDescent="0.25">
      <c r="A2424" t="s">
        <v>2447</v>
      </c>
      <c r="B2424">
        <v>120</v>
      </c>
      <c r="C2424" t="s">
        <v>14</v>
      </c>
      <c r="D2424" t="s">
        <v>7</v>
      </c>
      <c r="E2424" t="s">
        <v>8</v>
      </c>
      <c r="F2424">
        <v>7</v>
      </c>
      <c r="G2424" s="1">
        <v>44164</v>
      </c>
      <c r="H2424" s="1">
        <v>44166</v>
      </c>
      <c r="I2424" s="1">
        <f t="shared" si="75"/>
        <v>44171</v>
      </c>
      <c r="J2424" t="str">
        <f t="shared" si="74"/>
        <v>Tipe1 Biasa 120 Pink</v>
      </c>
      <c r="K2424">
        <v>700000</v>
      </c>
    </row>
    <row r="2425" spans="1:11" x14ac:dyDescent="0.25">
      <c r="A2425" t="s">
        <v>2448</v>
      </c>
      <c r="B2425">
        <v>160</v>
      </c>
      <c r="C2425" t="s">
        <v>11</v>
      </c>
      <c r="D2425" t="s">
        <v>15</v>
      </c>
      <c r="E2425" t="s">
        <v>8</v>
      </c>
      <c r="F2425">
        <v>7</v>
      </c>
      <c r="G2425" s="1">
        <v>44164</v>
      </c>
      <c r="H2425" s="1">
        <v>44167</v>
      </c>
      <c r="I2425" s="1">
        <f t="shared" si="75"/>
        <v>44171</v>
      </c>
      <c r="J2425" t="str">
        <f t="shared" si="74"/>
        <v>Tipe4 Biasa 160 Hitam</v>
      </c>
      <c r="K2425">
        <v>1300000</v>
      </c>
    </row>
    <row r="2426" spans="1:11" x14ac:dyDescent="0.25">
      <c r="A2426" t="s">
        <v>2449</v>
      </c>
      <c r="B2426">
        <v>160</v>
      </c>
      <c r="C2426" t="s">
        <v>6</v>
      </c>
      <c r="D2426" t="s">
        <v>13</v>
      </c>
      <c r="E2426" t="s">
        <v>8</v>
      </c>
      <c r="F2426">
        <v>7</v>
      </c>
      <c r="G2426" s="1">
        <v>44164</v>
      </c>
      <c r="H2426" s="1">
        <v>44167</v>
      </c>
      <c r="I2426" s="1">
        <f t="shared" si="75"/>
        <v>44171</v>
      </c>
      <c r="J2426" t="str">
        <f t="shared" si="74"/>
        <v>Tipe3 Biasa 160 Abu-Abu</v>
      </c>
      <c r="K2426">
        <v>1200000</v>
      </c>
    </row>
    <row r="2427" spans="1:11" x14ac:dyDescent="0.25">
      <c r="A2427" t="s">
        <v>2450</v>
      </c>
      <c r="B2427">
        <v>140</v>
      </c>
      <c r="C2427" t="s">
        <v>11</v>
      </c>
      <c r="D2427" t="s">
        <v>15</v>
      </c>
      <c r="E2427" t="s">
        <v>8</v>
      </c>
      <c r="F2427">
        <v>7</v>
      </c>
      <c r="G2427" s="1">
        <v>44164</v>
      </c>
      <c r="H2427" s="1">
        <v>44167</v>
      </c>
      <c r="I2427" s="1">
        <f t="shared" si="75"/>
        <v>44171</v>
      </c>
      <c r="J2427" t="str">
        <f t="shared" si="74"/>
        <v>Tipe4 Biasa 140 Hitam</v>
      </c>
      <c r="K2427">
        <v>1300000</v>
      </c>
    </row>
    <row r="2428" spans="1:11" x14ac:dyDescent="0.25">
      <c r="A2428" t="s">
        <v>2451</v>
      </c>
      <c r="B2428">
        <v>160</v>
      </c>
      <c r="C2428" t="s">
        <v>9</v>
      </c>
      <c r="D2428" t="s">
        <v>15</v>
      </c>
      <c r="E2428" t="s">
        <v>8</v>
      </c>
      <c r="F2428">
        <v>7</v>
      </c>
      <c r="G2428" s="1">
        <v>44164</v>
      </c>
      <c r="H2428" s="1">
        <v>44167</v>
      </c>
      <c r="I2428" s="1">
        <f t="shared" si="75"/>
        <v>44171</v>
      </c>
      <c r="J2428" t="str">
        <f t="shared" si="74"/>
        <v>Tipe4 Biasa 160 Coklat</v>
      </c>
      <c r="K2428">
        <v>1300000</v>
      </c>
    </row>
    <row r="2429" spans="1:11" x14ac:dyDescent="0.25">
      <c r="A2429" t="s">
        <v>2452</v>
      </c>
      <c r="B2429">
        <v>140</v>
      </c>
      <c r="C2429" t="s">
        <v>6</v>
      </c>
      <c r="D2429" t="s">
        <v>10</v>
      </c>
      <c r="E2429" t="s">
        <v>8</v>
      </c>
      <c r="F2429">
        <v>7</v>
      </c>
      <c r="G2429" s="1">
        <v>44164</v>
      </c>
      <c r="H2429" s="1">
        <v>44168</v>
      </c>
      <c r="I2429" s="1">
        <f t="shared" si="75"/>
        <v>44171</v>
      </c>
      <c r="J2429" t="str">
        <f t="shared" si="74"/>
        <v>Tipe2 Biasa 140 Abu-Abu</v>
      </c>
      <c r="K2429">
        <v>1100000</v>
      </c>
    </row>
    <row r="2430" spans="1:11" x14ac:dyDescent="0.25">
      <c r="A2430" t="s">
        <v>2453</v>
      </c>
      <c r="B2430">
        <v>160</v>
      </c>
      <c r="C2430" t="s">
        <v>11</v>
      </c>
      <c r="D2430" t="s">
        <v>13</v>
      </c>
      <c r="E2430" t="s">
        <v>8</v>
      </c>
      <c r="F2430">
        <v>7</v>
      </c>
      <c r="G2430" s="1">
        <v>44164</v>
      </c>
      <c r="H2430" s="1">
        <v>44168</v>
      </c>
      <c r="I2430" s="1">
        <f t="shared" si="75"/>
        <v>44171</v>
      </c>
      <c r="J2430" t="str">
        <f t="shared" si="74"/>
        <v>Tipe3 Biasa 160 Hitam</v>
      </c>
      <c r="K2430">
        <v>1200000</v>
      </c>
    </row>
    <row r="2431" spans="1:11" x14ac:dyDescent="0.25">
      <c r="A2431" t="s">
        <v>2454</v>
      </c>
      <c r="B2431">
        <v>160</v>
      </c>
      <c r="C2431" t="s">
        <v>11</v>
      </c>
      <c r="D2431" t="s">
        <v>7</v>
      </c>
      <c r="E2431" t="s">
        <v>8</v>
      </c>
      <c r="F2431">
        <v>4</v>
      </c>
      <c r="G2431" s="1">
        <v>44167</v>
      </c>
      <c r="H2431" s="1">
        <v>44168</v>
      </c>
      <c r="I2431" s="1">
        <f t="shared" si="75"/>
        <v>44174</v>
      </c>
      <c r="J2431" t="str">
        <f t="shared" si="74"/>
        <v>Tipe1 Biasa 160 Hitam</v>
      </c>
      <c r="K2431">
        <v>700000</v>
      </c>
    </row>
    <row r="2432" spans="1:11" x14ac:dyDescent="0.25">
      <c r="A2432" t="s">
        <v>2455</v>
      </c>
      <c r="B2432">
        <v>140</v>
      </c>
      <c r="C2432" t="s">
        <v>14</v>
      </c>
      <c r="D2432" t="s">
        <v>13</v>
      </c>
      <c r="E2432" t="s">
        <v>16</v>
      </c>
      <c r="F2432">
        <v>4</v>
      </c>
      <c r="G2432" s="1">
        <v>44167</v>
      </c>
      <c r="H2432" s="1">
        <v>44168</v>
      </c>
      <c r="I2432" s="1">
        <f t="shared" si="75"/>
        <v>44174</v>
      </c>
      <c r="J2432" t="str">
        <f t="shared" si="74"/>
        <v>Tipe3 Laci 140 Pink</v>
      </c>
      <c r="K2432">
        <v>1500000</v>
      </c>
    </row>
    <row r="2433" spans="1:11" x14ac:dyDescent="0.25">
      <c r="A2433" t="s">
        <v>2456</v>
      </c>
      <c r="B2433">
        <v>120</v>
      </c>
      <c r="C2433" t="s">
        <v>11</v>
      </c>
      <c r="D2433" t="s">
        <v>10</v>
      </c>
      <c r="E2433" t="s">
        <v>16</v>
      </c>
      <c r="F2433">
        <v>4</v>
      </c>
      <c r="G2433" s="1">
        <v>44167</v>
      </c>
      <c r="H2433" s="1">
        <v>44169</v>
      </c>
      <c r="I2433" s="1">
        <f t="shared" si="75"/>
        <v>44174</v>
      </c>
      <c r="J2433" t="str">
        <f t="shared" si="74"/>
        <v>Tipe2 Laci 120 Hitam</v>
      </c>
      <c r="K2433">
        <v>1400000</v>
      </c>
    </row>
    <row r="2434" spans="1:11" x14ac:dyDescent="0.25">
      <c r="A2434" t="s">
        <v>2457</v>
      </c>
      <c r="B2434">
        <v>160</v>
      </c>
      <c r="C2434" t="s">
        <v>11</v>
      </c>
      <c r="D2434" t="s">
        <v>7</v>
      </c>
      <c r="E2434" t="s">
        <v>8</v>
      </c>
      <c r="F2434">
        <v>4</v>
      </c>
      <c r="G2434" s="1">
        <v>44167</v>
      </c>
      <c r="H2434" s="1">
        <v>44169</v>
      </c>
      <c r="I2434" s="1">
        <f t="shared" si="75"/>
        <v>44174</v>
      </c>
      <c r="J2434" t="str">
        <f t="shared" ref="J2434:J2497" si="76">_xlfn.TEXTJOIN(" ",TRUE,D2434,E2434,B2434,C2434)</f>
        <v>Tipe1 Biasa 160 Hitam</v>
      </c>
      <c r="K2434">
        <v>700000</v>
      </c>
    </row>
    <row r="2435" spans="1:11" x14ac:dyDescent="0.25">
      <c r="A2435" t="s">
        <v>2458</v>
      </c>
      <c r="B2435">
        <v>160</v>
      </c>
      <c r="C2435" t="s">
        <v>14</v>
      </c>
      <c r="D2435" t="s">
        <v>13</v>
      </c>
      <c r="E2435" t="s">
        <v>8</v>
      </c>
      <c r="F2435">
        <v>4</v>
      </c>
      <c r="G2435" s="1">
        <v>44167</v>
      </c>
      <c r="H2435" s="1">
        <v>44169</v>
      </c>
      <c r="I2435" s="1">
        <f t="shared" ref="I2435:I2498" si="77">G2435+7</f>
        <v>44174</v>
      </c>
      <c r="J2435" t="str">
        <f t="shared" si="76"/>
        <v>Tipe3 Biasa 160 Pink</v>
      </c>
      <c r="K2435">
        <v>1200000</v>
      </c>
    </row>
    <row r="2436" spans="1:11" x14ac:dyDescent="0.25">
      <c r="A2436" t="s">
        <v>2459</v>
      </c>
      <c r="B2436">
        <v>120</v>
      </c>
      <c r="C2436" t="s">
        <v>6</v>
      </c>
      <c r="D2436" t="s">
        <v>13</v>
      </c>
      <c r="E2436" t="s">
        <v>8</v>
      </c>
      <c r="F2436">
        <v>4</v>
      </c>
      <c r="G2436" s="1">
        <v>44167</v>
      </c>
      <c r="H2436" s="1">
        <v>44169</v>
      </c>
      <c r="I2436" s="1">
        <f t="shared" si="77"/>
        <v>44174</v>
      </c>
      <c r="J2436" t="str">
        <f t="shared" si="76"/>
        <v>Tipe3 Biasa 120 Abu-Abu</v>
      </c>
      <c r="K2436">
        <v>1200000</v>
      </c>
    </row>
    <row r="2437" spans="1:11" x14ac:dyDescent="0.25">
      <c r="A2437" t="s">
        <v>2460</v>
      </c>
      <c r="B2437">
        <v>180</v>
      </c>
      <c r="C2437" t="s">
        <v>11</v>
      </c>
      <c r="D2437" t="s">
        <v>7</v>
      </c>
      <c r="E2437" t="s">
        <v>8</v>
      </c>
      <c r="F2437">
        <v>4</v>
      </c>
      <c r="G2437" s="1">
        <v>44167</v>
      </c>
      <c r="H2437" s="1">
        <v>44170</v>
      </c>
      <c r="I2437" s="1">
        <f t="shared" si="77"/>
        <v>44174</v>
      </c>
      <c r="J2437" t="str">
        <f t="shared" si="76"/>
        <v>Tipe1 Biasa 180 Hitam</v>
      </c>
      <c r="K2437">
        <v>700000</v>
      </c>
    </row>
    <row r="2438" spans="1:11" x14ac:dyDescent="0.25">
      <c r="A2438" t="s">
        <v>2461</v>
      </c>
      <c r="B2438">
        <v>160</v>
      </c>
      <c r="C2438" t="s">
        <v>11</v>
      </c>
      <c r="D2438" t="s">
        <v>7</v>
      </c>
      <c r="E2438" t="s">
        <v>16</v>
      </c>
      <c r="F2438">
        <v>2</v>
      </c>
      <c r="G2438" s="1">
        <v>44169</v>
      </c>
      <c r="H2438" s="1">
        <v>44170</v>
      </c>
      <c r="I2438" s="1">
        <f t="shared" si="77"/>
        <v>44176</v>
      </c>
      <c r="J2438" t="str">
        <f t="shared" si="76"/>
        <v>Tipe1 Laci 160 Hitam</v>
      </c>
      <c r="K2438">
        <v>1000000</v>
      </c>
    </row>
    <row r="2439" spans="1:11" x14ac:dyDescent="0.25">
      <c r="A2439" t="s">
        <v>2462</v>
      </c>
      <c r="B2439">
        <v>120</v>
      </c>
      <c r="C2439" t="s">
        <v>14</v>
      </c>
      <c r="D2439" t="s">
        <v>7</v>
      </c>
      <c r="E2439" t="s">
        <v>16</v>
      </c>
      <c r="F2439">
        <v>2</v>
      </c>
      <c r="G2439" s="1">
        <v>44169</v>
      </c>
      <c r="H2439" s="1">
        <v>44171</v>
      </c>
      <c r="I2439" s="1">
        <f t="shared" si="77"/>
        <v>44176</v>
      </c>
      <c r="J2439" t="str">
        <f t="shared" si="76"/>
        <v>Tipe1 Laci 120 Pink</v>
      </c>
      <c r="K2439">
        <v>1000000</v>
      </c>
    </row>
    <row r="2440" spans="1:11" x14ac:dyDescent="0.25">
      <c r="A2440" t="s">
        <v>2463</v>
      </c>
      <c r="B2440">
        <v>160</v>
      </c>
      <c r="C2440" t="s">
        <v>9</v>
      </c>
      <c r="D2440" t="s">
        <v>7</v>
      </c>
      <c r="E2440" t="s">
        <v>8</v>
      </c>
      <c r="F2440">
        <v>2</v>
      </c>
      <c r="G2440" s="1">
        <v>44169</v>
      </c>
      <c r="H2440" s="1">
        <v>44171</v>
      </c>
      <c r="I2440" s="1">
        <f t="shared" si="77"/>
        <v>44176</v>
      </c>
      <c r="J2440" t="str">
        <f t="shared" si="76"/>
        <v>Tipe1 Biasa 160 Coklat</v>
      </c>
      <c r="K2440">
        <v>700000</v>
      </c>
    </row>
    <row r="2441" spans="1:11" x14ac:dyDescent="0.25">
      <c r="A2441" t="s">
        <v>2464</v>
      </c>
      <c r="B2441">
        <v>160</v>
      </c>
      <c r="C2441" t="s">
        <v>12</v>
      </c>
      <c r="D2441" t="s">
        <v>13</v>
      </c>
      <c r="E2441" t="s">
        <v>8</v>
      </c>
      <c r="F2441">
        <v>2</v>
      </c>
      <c r="G2441" s="1">
        <v>44169</v>
      </c>
      <c r="H2441" s="1">
        <v>44171</v>
      </c>
      <c r="I2441" s="1">
        <f t="shared" si="77"/>
        <v>44176</v>
      </c>
      <c r="J2441" t="str">
        <f t="shared" si="76"/>
        <v>Tipe3 Biasa 160 Merah</v>
      </c>
      <c r="K2441">
        <v>1200000</v>
      </c>
    </row>
    <row r="2442" spans="1:11" x14ac:dyDescent="0.25">
      <c r="A2442" t="s">
        <v>2465</v>
      </c>
      <c r="B2442">
        <v>120</v>
      </c>
      <c r="C2442" t="s">
        <v>6</v>
      </c>
      <c r="D2442" t="s">
        <v>7</v>
      </c>
      <c r="E2442" t="s">
        <v>16</v>
      </c>
      <c r="F2442">
        <v>2</v>
      </c>
      <c r="G2442" s="1">
        <v>44169</v>
      </c>
      <c r="H2442" s="1">
        <v>44172</v>
      </c>
      <c r="I2442" s="1">
        <f t="shared" si="77"/>
        <v>44176</v>
      </c>
      <c r="J2442" t="str">
        <f t="shared" si="76"/>
        <v>Tipe1 Laci 120 Abu-Abu</v>
      </c>
      <c r="K2442">
        <v>1000000</v>
      </c>
    </row>
    <row r="2443" spans="1:11" x14ac:dyDescent="0.25">
      <c r="A2443" t="s">
        <v>2466</v>
      </c>
      <c r="B2443">
        <v>160</v>
      </c>
      <c r="C2443" t="s">
        <v>11</v>
      </c>
      <c r="D2443" t="s">
        <v>7</v>
      </c>
      <c r="E2443" t="s">
        <v>8</v>
      </c>
      <c r="F2443">
        <v>2</v>
      </c>
      <c r="G2443" s="1">
        <v>44169</v>
      </c>
      <c r="H2443" s="1">
        <v>44172</v>
      </c>
      <c r="I2443" s="1">
        <f t="shared" si="77"/>
        <v>44176</v>
      </c>
      <c r="J2443" t="str">
        <f t="shared" si="76"/>
        <v>Tipe1 Biasa 160 Hitam</v>
      </c>
      <c r="K2443">
        <v>700000</v>
      </c>
    </row>
    <row r="2444" spans="1:11" x14ac:dyDescent="0.25">
      <c r="A2444" t="s">
        <v>2467</v>
      </c>
      <c r="B2444">
        <v>180</v>
      </c>
      <c r="C2444" t="s">
        <v>6</v>
      </c>
      <c r="D2444" t="s">
        <v>7</v>
      </c>
      <c r="E2444" t="s">
        <v>8</v>
      </c>
      <c r="F2444">
        <v>2</v>
      </c>
      <c r="G2444" s="1">
        <v>44169</v>
      </c>
      <c r="H2444" s="1">
        <v>44172</v>
      </c>
      <c r="I2444" s="1">
        <f t="shared" si="77"/>
        <v>44176</v>
      </c>
      <c r="J2444" t="str">
        <f t="shared" si="76"/>
        <v>Tipe1 Biasa 180 Abu-Abu</v>
      </c>
      <c r="K2444">
        <v>700000</v>
      </c>
    </row>
    <row r="2445" spans="1:11" x14ac:dyDescent="0.25">
      <c r="A2445" t="s">
        <v>2468</v>
      </c>
      <c r="B2445">
        <v>160</v>
      </c>
      <c r="C2445" t="s">
        <v>12</v>
      </c>
      <c r="D2445" t="s">
        <v>7</v>
      </c>
      <c r="E2445" t="s">
        <v>16</v>
      </c>
      <c r="F2445">
        <v>2</v>
      </c>
      <c r="G2445" s="1">
        <v>44169</v>
      </c>
      <c r="H2445" s="1">
        <v>44172</v>
      </c>
      <c r="I2445" s="1">
        <f t="shared" si="77"/>
        <v>44176</v>
      </c>
      <c r="J2445" t="str">
        <f t="shared" si="76"/>
        <v>Tipe1 Laci 160 Merah</v>
      </c>
      <c r="K2445">
        <v>1000000</v>
      </c>
    </row>
    <row r="2446" spans="1:11" x14ac:dyDescent="0.25">
      <c r="A2446" t="s">
        <v>2469</v>
      </c>
      <c r="B2446">
        <v>140</v>
      </c>
      <c r="C2446" t="s">
        <v>11</v>
      </c>
      <c r="D2446" t="s">
        <v>7</v>
      </c>
      <c r="E2446" t="s">
        <v>8</v>
      </c>
      <c r="F2446">
        <v>3</v>
      </c>
      <c r="G2446" s="1">
        <v>44171</v>
      </c>
      <c r="H2446" s="1">
        <v>44172</v>
      </c>
      <c r="I2446" s="1">
        <f t="shared" si="77"/>
        <v>44178</v>
      </c>
      <c r="J2446" t="str">
        <f t="shared" si="76"/>
        <v>Tipe1 Biasa 140 Hitam</v>
      </c>
      <c r="K2446">
        <v>700000</v>
      </c>
    </row>
    <row r="2447" spans="1:11" x14ac:dyDescent="0.25">
      <c r="A2447" t="s">
        <v>2470</v>
      </c>
      <c r="B2447">
        <v>180</v>
      </c>
      <c r="C2447" t="s">
        <v>11</v>
      </c>
      <c r="D2447" t="s">
        <v>10</v>
      </c>
      <c r="E2447" t="s">
        <v>8</v>
      </c>
      <c r="F2447">
        <v>3</v>
      </c>
      <c r="G2447" s="1">
        <v>44171</v>
      </c>
      <c r="H2447" s="1">
        <v>44173</v>
      </c>
      <c r="I2447" s="1">
        <f t="shared" si="77"/>
        <v>44178</v>
      </c>
      <c r="J2447" t="str">
        <f t="shared" si="76"/>
        <v>Tipe2 Biasa 180 Hitam</v>
      </c>
      <c r="K2447">
        <v>1100000</v>
      </c>
    </row>
    <row r="2448" spans="1:11" x14ac:dyDescent="0.25">
      <c r="A2448" t="s">
        <v>2471</v>
      </c>
      <c r="B2448">
        <v>120</v>
      </c>
      <c r="C2448" t="s">
        <v>12</v>
      </c>
      <c r="D2448" t="s">
        <v>15</v>
      </c>
      <c r="E2448" t="s">
        <v>8</v>
      </c>
      <c r="F2448">
        <v>3</v>
      </c>
      <c r="G2448" s="1">
        <v>44171</v>
      </c>
      <c r="H2448" s="1">
        <v>44173</v>
      </c>
      <c r="I2448" s="1">
        <f t="shared" si="77"/>
        <v>44178</v>
      </c>
      <c r="J2448" t="str">
        <f t="shared" si="76"/>
        <v>Tipe4 Biasa 120 Merah</v>
      </c>
      <c r="K2448">
        <v>1300000</v>
      </c>
    </row>
    <row r="2449" spans="1:11" x14ac:dyDescent="0.25">
      <c r="A2449" t="s">
        <v>2472</v>
      </c>
      <c r="B2449">
        <v>140</v>
      </c>
      <c r="C2449" t="s">
        <v>9</v>
      </c>
      <c r="D2449" t="s">
        <v>10</v>
      </c>
      <c r="E2449" t="s">
        <v>8</v>
      </c>
      <c r="F2449">
        <v>3</v>
      </c>
      <c r="G2449" s="1">
        <v>44171</v>
      </c>
      <c r="H2449" s="1">
        <v>44173</v>
      </c>
      <c r="I2449" s="1">
        <f t="shared" si="77"/>
        <v>44178</v>
      </c>
      <c r="J2449" t="str">
        <f t="shared" si="76"/>
        <v>Tipe2 Biasa 140 Coklat</v>
      </c>
      <c r="K2449">
        <v>1100000</v>
      </c>
    </row>
    <row r="2450" spans="1:11" x14ac:dyDescent="0.25">
      <c r="A2450" t="s">
        <v>2473</v>
      </c>
      <c r="B2450">
        <v>180</v>
      </c>
      <c r="C2450" t="s">
        <v>6</v>
      </c>
      <c r="D2450" t="s">
        <v>10</v>
      </c>
      <c r="E2450" t="s">
        <v>8</v>
      </c>
      <c r="F2450">
        <v>3</v>
      </c>
      <c r="G2450" s="1">
        <v>44171</v>
      </c>
      <c r="H2450" s="1">
        <v>44173</v>
      </c>
      <c r="I2450" s="1">
        <f t="shared" si="77"/>
        <v>44178</v>
      </c>
      <c r="J2450" t="str">
        <f t="shared" si="76"/>
        <v>Tipe2 Biasa 180 Abu-Abu</v>
      </c>
      <c r="K2450">
        <v>1100000</v>
      </c>
    </row>
    <row r="2451" spans="1:11" x14ac:dyDescent="0.25">
      <c r="A2451" t="s">
        <v>2474</v>
      </c>
      <c r="B2451">
        <v>160</v>
      </c>
      <c r="C2451" t="s">
        <v>9</v>
      </c>
      <c r="D2451" t="s">
        <v>7</v>
      </c>
      <c r="E2451" t="s">
        <v>8</v>
      </c>
      <c r="F2451">
        <v>3</v>
      </c>
      <c r="G2451" s="1">
        <v>44171</v>
      </c>
      <c r="H2451" s="1">
        <v>44173</v>
      </c>
      <c r="I2451" s="1">
        <f t="shared" si="77"/>
        <v>44178</v>
      </c>
      <c r="J2451" t="str">
        <f t="shared" si="76"/>
        <v>Tipe1 Biasa 160 Coklat</v>
      </c>
      <c r="K2451">
        <v>700000</v>
      </c>
    </row>
    <row r="2452" spans="1:11" x14ac:dyDescent="0.25">
      <c r="A2452" t="s">
        <v>2475</v>
      </c>
      <c r="B2452">
        <v>120</v>
      </c>
      <c r="C2452" t="s">
        <v>6</v>
      </c>
      <c r="D2452" t="s">
        <v>10</v>
      </c>
      <c r="E2452" t="s">
        <v>8</v>
      </c>
      <c r="F2452">
        <v>3</v>
      </c>
      <c r="G2452" s="1">
        <v>44171</v>
      </c>
      <c r="H2452" s="1">
        <v>44173</v>
      </c>
      <c r="I2452" s="1">
        <f t="shared" si="77"/>
        <v>44178</v>
      </c>
      <c r="J2452" t="str">
        <f t="shared" si="76"/>
        <v>Tipe2 Biasa 120 Abu-Abu</v>
      </c>
      <c r="K2452">
        <v>1100000</v>
      </c>
    </row>
    <row r="2453" spans="1:11" x14ac:dyDescent="0.25">
      <c r="A2453" t="s">
        <v>2476</v>
      </c>
      <c r="B2453">
        <v>120</v>
      </c>
      <c r="C2453" t="s">
        <v>9</v>
      </c>
      <c r="D2453" t="s">
        <v>7</v>
      </c>
      <c r="E2453" t="s">
        <v>8</v>
      </c>
      <c r="F2453">
        <v>3</v>
      </c>
      <c r="G2453" s="1">
        <v>44171</v>
      </c>
      <c r="H2453" s="1">
        <v>44173</v>
      </c>
      <c r="I2453" s="1">
        <f t="shared" si="77"/>
        <v>44178</v>
      </c>
      <c r="J2453" t="str">
        <f t="shared" si="76"/>
        <v>Tipe1 Biasa 120 Coklat</v>
      </c>
      <c r="K2453">
        <v>700000</v>
      </c>
    </row>
    <row r="2454" spans="1:11" x14ac:dyDescent="0.25">
      <c r="A2454" t="s">
        <v>2477</v>
      </c>
      <c r="B2454">
        <v>160</v>
      </c>
      <c r="C2454" t="s">
        <v>11</v>
      </c>
      <c r="D2454" t="s">
        <v>7</v>
      </c>
      <c r="E2454" t="s">
        <v>8</v>
      </c>
      <c r="F2454">
        <v>3</v>
      </c>
      <c r="G2454" s="1">
        <v>44171</v>
      </c>
      <c r="H2454" s="1">
        <v>44174</v>
      </c>
      <c r="I2454" s="1">
        <f t="shared" si="77"/>
        <v>44178</v>
      </c>
      <c r="J2454" t="str">
        <f t="shared" si="76"/>
        <v>Tipe1 Biasa 160 Hitam</v>
      </c>
      <c r="K2454">
        <v>700000</v>
      </c>
    </row>
    <row r="2455" spans="1:11" x14ac:dyDescent="0.25">
      <c r="A2455" t="s">
        <v>2478</v>
      </c>
      <c r="B2455">
        <v>160</v>
      </c>
      <c r="C2455" t="s">
        <v>11</v>
      </c>
      <c r="D2455" t="s">
        <v>15</v>
      </c>
      <c r="E2455" t="s">
        <v>8</v>
      </c>
      <c r="F2455">
        <v>3</v>
      </c>
      <c r="G2455" s="1">
        <v>44171</v>
      </c>
      <c r="H2455" s="1">
        <v>44174</v>
      </c>
      <c r="I2455" s="1">
        <f t="shared" si="77"/>
        <v>44178</v>
      </c>
      <c r="J2455" t="str">
        <f t="shared" si="76"/>
        <v>Tipe4 Biasa 160 Hitam</v>
      </c>
      <c r="K2455">
        <v>1300000</v>
      </c>
    </row>
    <row r="2456" spans="1:11" x14ac:dyDescent="0.25">
      <c r="A2456" t="s">
        <v>2479</v>
      </c>
      <c r="B2456">
        <v>140</v>
      </c>
      <c r="C2456" t="s">
        <v>11</v>
      </c>
      <c r="D2456" t="s">
        <v>7</v>
      </c>
      <c r="E2456" t="s">
        <v>8</v>
      </c>
      <c r="F2456">
        <v>3</v>
      </c>
      <c r="G2456" s="1">
        <v>44171</v>
      </c>
      <c r="H2456" s="1">
        <v>44174</v>
      </c>
      <c r="I2456" s="1">
        <f t="shared" si="77"/>
        <v>44178</v>
      </c>
      <c r="J2456" t="str">
        <f t="shared" si="76"/>
        <v>Tipe1 Biasa 140 Hitam</v>
      </c>
      <c r="K2456">
        <v>700000</v>
      </c>
    </row>
    <row r="2457" spans="1:11" x14ac:dyDescent="0.25">
      <c r="A2457" t="s">
        <v>2480</v>
      </c>
      <c r="B2457">
        <v>160</v>
      </c>
      <c r="C2457" t="s">
        <v>9</v>
      </c>
      <c r="D2457" t="s">
        <v>10</v>
      </c>
      <c r="E2457" t="s">
        <v>8</v>
      </c>
      <c r="F2457">
        <v>3</v>
      </c>
      <c r="G2457" s="1">
        <v>44171</v>
      </c>
      <c r="H2457" s="1">
        <v>44175</v>
      </c>
      <c r="I2457" s="1">
        <f t="shared" si="77"/>
        <v>44178</v>
      </c>
      <c r="J2457" t="str">
        <f t="shared" si="76"/>
        <v>Tipe2 Biasa 160 Coklat</v>
      </c>
      <c r="K2457">
        <v>1100000</v>
      </c>
    </row>
    <row r="2458" spans="1:11" x14ac:dyDescent="0.25">
      <c r="A2458" t="s">
        <v>2481</v>
      </c>
      <c r="B2458">
        <v>160</v>
      </c>
      <c r="C2458" t="s">
        <v>12</v>
      </c>
      <c r="D2458" t="s">
        <v>13</v>
      </c>
      <c r="E2458" t="s">
        <v>8</v>
      </c>
      <c r="F2458">
        <v>2</v>
      </c>
      <c r="G2458" s="1">
        <v>44174</v>
      </c>
      <c r="H2458" s="1">
        <v>44176</v>
      </c>
      <c r="I2458" s="1">
        <f t="shared" si="77"/>
        <v>44181</v>
      </c>
      <c r="J2458" t="str">
        <f t="shared" si="76"/>
        <v>Tipe3 Biasa 160 Merah</v>
      </c>
      <c r="K2458">
        <v>1200000</v>
      </c>
    </row>
    <row r="2459" spans="1:11" x14ac:dyDescent="0.25">
      <c r="A2459" t="s">
        <v>2482</v>
      </c>
      <c r="B2459">
        <v>120</v>
      </c>
      <c r="C2459" t="s">
        <v>11</v>
      </c>
      <c r="D2459" t="s">
        <v>7</v>
      </c>
      <c r="E2459" t="s">
        <v>16</v>
      </c>
      <c r="F2459">
        <v>2</v>
      </c>
      <c r="G2459" s="1">
        <v>44174</v>
      </c>
      <c r="H2459" s="1">
        <v>44176</v>
      </c>
      <c r="I2459" s="1">
        <f t="shared" si="77"/>
        <v>44181</v>
      </c>
      <c r="J2459" t="str">
        <f t="shared" si="76"/>
        <v>Tipe1 Laci 120 Hitam</v>
      </c>
      <c r="K2459">
        <v>1000000</v>
      </c>
    </row>
    <row r="2460" spans="1:11" x14ac:dyDescent="0.25">
      <c r="A2460" t="s">
        <v>2483</v>
      </c>
      <c r="B2460">
        <v>160</v>
      </c>
      <c r="C2460" t="s">
        <v>11</v>
      </c>
      <c r="D2460" t="s">
        <v>7</v>
      </c>
      <c r="E2460" t="s">
        <v>16</v>
      </c>
      <c r="F2460">
        <v>2</v>
      </c>
      <c r="G2460" s="1">
        <v>44174</v>
      </c>
      <c r="H2460" s="1">
        <v>44176</v>
      </c>
      <c r="I2460" s="1">
        <f t="shared" si="77"/>
        <v>44181</v>
      </c>
      <c r="J2460" t="str">
        <f t="shared" si="76"/>
        <v>Tipe1 Laci 160 Hitam</v>
      </c>
      <c r="K2460">
        <v>1000000</v>
      </c>
    </row>
    <row r="2461" spans="1:11" x14ac:dyDescent="0.25">
      <c r="A2461" t="s">
        <v>2484</v>
      </c>
      <c r="B2461">
        <v>140</v>
      </c>
      <c r="C2461" t="s">
        <v>11</v>
      </c>
      <c r="D2461" t="s">
        <v>7</v>
      </c>
      <c r="E2461" t="s">
        <v>8</v>
      </c>
      <c r="F2461">
        <v>2</v>
      </c>
      <c r="G2461" s="1">
        <v>44174</v>
      </c>
      <c r="H2461" s="1">
        <v>44177</v>
      </c>
      <c r="I2461" s="1">
        <f t="shared" si="77"/>
        <v>44181</v>
      </c>
      <c r="J2461" t="str">
        <f t="shared" si="76"/>
        <v>Tipe1 Biasa 140 Hitam</v>
      </c>
      <c r="K2461">
        <v>700000</v>
      </c>
    </row>
    <row r="2462" spans="1:11" x14ac:dyDescent="0.25">
      <c r="A2462" t="s">
        <v>2485</v>
      </c>
      <c r="B2462">
        <v>180</v>
      </c>
      <c r="C2462" t="s">
        <v>6</v>
      </c>
      <c r="D2462" t="s">
        <v>10</v>
      </c>
      <c r="E2462" t="s">
        <v>8</v>
      </c>
      <c r="F2462">
        <v>2</v>
      </c>
      <c r="G2462" s="1">
        <v>44174</v>
      </c>
      <c r="H2462" s="1">
        <v>44177</v>
      </c>
      <c r="I2462" s="1">
        <f t="shared" si="77"/>
        <v>44181</v>
      </c>
      <c r="J2462" t="str">
        <f t="shared" si="76"/>
        <v>Tipe2 Biasa 180 Abu-Abu</v>
      </c>
      <c r="K2462">
        <v>1100000</v>
      </c>
    </row>
    <row r="2463" spans="1:11" x14ac:dyDescent="0.25">
      <c r="A2463" t="s">
        <v>2486</v>
      </c>
      <c r="B2463">
        <v>140</v>
      </c>
      <c r="C2463" t="s">
        <v>6</v>
      </c>
      <c r="D2463" t="s">
        <v>7</v>
      </c>
      <c r="E2463" t="s">
        <v>17</v>
      </c>
      <c r="F2463">
        <v>2</v>
      </c>
      <c r="G2463" s="1">
        <v>44174</v>
      </c>
      <c r="H2463" s="1">
        <v>44177</v>
      </c>
      <c r="I2463" s="1">
        <f t="shared" si="77"/>
        <v>44181</v>
      </c>
      <c r="J2463" t="str">
        <f t="shared" si="76"/>
        <v>Tipe1 Permata 140 Abu-Abu</v>
      </c>
      <c r="K2463">
        <v>1300000</v>
      </c>
    </row>
    <row r="2464" spans="1:11" x14ac:dyDescent="0.25">
      <c r="A2464" t="s">
        <v>2487</v>
      </c>
      <c r="B2464">
        <v>140</v>
      </c>
      <c r="C2464" t="s">
        <v>6</v>
      </c>
      <c r="D2464" t="s">
        <v>15</v>
      </c>
      <c r="E2464" t="s">
        <v>8</v>
      </c>
      <c r="F2464">
        <v>2</v>
      </c>
      <c r="G2464" s="1">
        <v>44174</v>
      </c>
      <c r="H2464" s="1">
        <v>44177</v>
      </c>
      <c r="I2464" s="1">
        <f t="shared" si="77"/>
        <v>44181</v>
      </c>
      <c r="J2464" t="str">
        <f t="shared" si="76"/>
        <v>Tipe4 Biasa 140 Abu-Abu</v>
      </c>
      <c r="K2464">
        <v>1300000</v>
      </c>
    </row>
    <row r="2465" spans="1:11" x14ac:dyDescent="0.25">
      <c r="A2465" t="s">
        <v>2488</v>
      </c>
      <c r="B2465">
        <v>180</v>
      </c>
      <c r="C2465" t="s">
        <v>6</v>
      </c>
      <c r="D2465" t="s">
        <v>7</v>
      </c>
      <c r="E2465" t="s">
        <v>8</v>
      </c>
      <c r="F2465">
        <v>2</v>
      </c>
      <c r="G2465" s="1">
        <v>44174</v>
      </c>
      <c r="H2465" s="1">
        <v>44177</v>
      </c>
      <c r="I2465" s="1">
        <f t="shared" si="77"/>
        <v>44181</v>
      </c>
      <c r="J2465" t="str">
        <f t="shared" si="76"/>
        <v>Tipe1 Biasa 180 Abu-Abu</v>
      </c>
      <c r="K2465">
        <v>700000</v>
      </c>
    </row>
    <row r="2466" spans="1:11" x14ac:dyDescent="0.25">
      <c r="A2466" t="s">
        <v>2489</v>
      </c>
      <c r="B2466">
        <v>160</v>
      </c>
      <c r="C2466" t="s">
        <v>11</v>
      </c>
      <c r="D2466" t="s">
        <v>7</v>
      </c>
      <c r="E2466" t="s">
        <v>8</v>
      </c>
      <c r="F2466">
        <v>3</v>
      </c>
      <c r="G2466" s="1">
        <v>44176</v>
      </c>
      <c r="H2466" s="1">
        <v>44177</v>
      </c>
      <c r="I2466" s="1">
        <f t="shared" si="77"/>
        <v>44183</v>
      </c>
      <c r="J2466" t="str">
        <f t="shared" si="76"/>
        <v>Tipe1 Biasa 160 Hitam</v>
      </c>
      <c r="K2466">
        <v>700000</v>
      </c>
    </row>
    <row r="2467" spans="1:11" x14ac:dyDescent="0.25">
      <c r="A2467" t="s">
        <v>2490</v>
      </c>
      <c r="B2467">
        <v>160</v>
      </c>
      <c r="C2467" t="s">
        <v>6</v>
      </c>
      <c r="D2467" t="s">
        <v>7</v>
      </c>
      <c r="E2467" t="s">
        <v>16</v>
      </c>
      <c r="F2467">
        <v>3</v>
      </c>
      <c r="G2467" s="1">
        <v>44176</v>
      </c>
      <c r="H2467" s="1">
        <v>44177</v>
      </c>
      <c r="I2467" s="1">
        <f t="shared" si="77"/>
        <v>44183</v>
      </c>
      <c r="J2467" t="str">
        <f t="shared" si="76"/>
        <v>Tipe1 Laci 160 Abu-Abu</v>
      </c>
      <c r="K2467">
        <v>1000000</v>
      </c>
    </row>
    <row r="2468" spans="1:11" x14ac:dyDescent="0.25">
      <c r="A2468" t="s">
        <v>2491</v>
      </c>
      <c r="B2468">
        <v>180</v>
      </c>
      <c r="C2468" t="s">
        <v>11</v>
      </c>
      <c r="D2468" t="s">
        <v>13</v>
      </c>
      <c r="E2468" t="s">
        <v>8</v>
      </c>
      <c r="F2468">
        <v>3</v>
      </c>
      <c r="G2468" s="1">
        <v>44176</v>
      </c>
      <c r="H2468" s="1">
        <v>44178</v>
      </c>
      <c r="I2468" s="1">
        <f t="shared" si="77"/>
        <v>44183</v>
      </c>
      <c r="J2468" t="str">
        <f t="shared" si="76"/>
        <v>Tipe3 Biasa 180 Hitam</v>
      </c>
      <c r="K2468">
        <v>1200000</v>
      </c>
    </row>
    <row r="2469" spans="1:11" x14ac:dyDescent="0.25">
      <c r="A2469" t="s">
        <v>2492</v>
      </c>
      <c r="B2469">
        <v>180</v>
      </c>
      <c r="C2469" t="s">
        <v>14</v>
      </c>
      <c r="D2469" t="s">
        <v>7</v>
      </c>
      <c r="E2469" t="s">
        <v>8</v>
      </c>
      <c r="F2469">
        <v>3</v>
      </c>
      <c r="G2469" s="1">
        <v>44176</v>
      </c>
      <c r="H2469" s="1">
        <v>44178</v>
      </c>
      <c r="I2469" s="1">
        <f t="shared" si="77"/>
        <v>44183</v>
      </c>
      <c r="J2469" t="str">
        <f t="shared" si="76"/>
        <v>Tipe1 Biasa 180 Pink</v>
      </c>
      <c r="K2469">
        <v>700000</v>
      </c>
    </row>
    <row r="2470" spans="1:11" x14ac:dyDescent="0.25">
      <c r="A2470" t="s">
        <v>2493</v>
      </c>
      <c r="B2470">
        <v>160</v>
      </c>
      <c r="C2470" t="s">
        <v>11</v>
      </c>
      <c r="D2470" t="s">
        <v>7</v>
      </c>
      <c r="E2470" t="s">
        <v>8</v>
      </c>
      <c r="F2470">
        <v>3</v>
      </c>
      <c r="G2470" s="1">
        <v>44176</v>
      </c>
      <c r="H2470" s="1">
        <v>44178</v>
      </c>
      <c r="I2470" s="1">
        <f t="shared" si="77"/>
        <v>44183</v>
      </c>
      <c r="J2470" t="str">
        <f t="shared" si="76"/>
        <v>Tipe1 Biasa 160 Hitam</v>
      </c>
      <c r="K2470">
        <v>700000</v>
      </c>
    </row>
    <row r="2471" spans="1:11" x14ac:dyDescent="0.25">
      <c r="A2471" t="s">
        <v>2494</v>
      </c>
      <c r="B2471">
        <v>120</v>
      </c>
      <c r="C2471" t="s">
        <v>14</v>
      </c>
      <c r="D2471" t="s">
        <v>10</v>
      </c>
      <c r="E2471" t="s">
        <v>8</v>
      </c>
      <c r="F2471">
        <v>3</v>
      </c>
      <c r="G2471" s="1">
        <v>44176</v>
      </c>
      <c r="H2471" s="1">
        <v>44179</v>
      </c>
      <c r="I2471" s="1">
        <f t="shared" si="77"/>
        <v>44183</v>
      </c>
      <c r="J2471" t="str">
        <f t="shared" si="76"/>
        <v>Tipe2 Biasa 120 Pink</v>
      </c>
      <c r="K2471">
        <v>1100000</v>
      </c>
    </row>
    <row r="2472" spans="1:11" x14ac:dyDescent="0.25">
      <c r="A2472" t="s">
        <v>2495</v>
      </c>
      <c r="B2472">
        <v>180</v>
      </c>
      <c r="C2472" t="s">
        <v>9</v>
      </c>
      <c r="D2472" t="s">
        <v>7</v>
      </c>
      <c r="E2472" t="s">
        <v>8</v>
      </c>
      <c r="F2472">
        <v>2</v>
      </c>
      <c r="G2472" s="1">
        <v>44178</v>
      </c>
      <c r="H2472" s="1">
        <v>44179</v>
      </c>
      <c r="I2472" s="1">
        <f t="shared" si="77"/>
        <v>44185</v>
      </c>
      <c r="J2472" t="str">
        <f t="shared" si="76"/>
        <v>Tipe1 Biasa 180 Coklat</v>
      </c>
      <c r="K2472">
        <v>700000</v>
      </c>
    </row>
    <row r="2473" spans="1:11" x14ac:dyDescent="0.25">
      <c r="A2473" t="s">
        <v>2496</v>
      </c>
      <c r="B2473">
        <v>160</v>
      </c>
      <c r="C2473" t="s">
        <v>11</v>
      </c>
      <c r="D2473" t="s">
        <v>7</v>
      </c>
      <c r="E2473" t="s">
        <v>8</v>
      </c>
      <c r="F2473">
        <v>2</v>
      </c>
      <c r="G2473" s="1">
        <v>44178</v>
      </c>
      <c r="H2473" s="1">
        <v>44179</v>
      </c>
      <c r="I2473" s="1">
        <f t="shared" si="77"/>
        <v>44185</v>
      </c>
      <c r="J2473" t="str">
        <f t="shared" si="76"/>
        <v>Tipe1 Biasa 160 Hitam</v>
      </c>
      <c r="K2473">
        <v>700000</v>
      </c>
    </row>
    <row r="2474" spans="1:11" x14ac:dyDescent="0.25">
      <c r="A2474" t="s">
        <v>2497</v>
      </c>
      <c r="B2474">
        <v>120</v>
      </c>
      <c r="C2474" t="s">
        <v>6</v>
      </c>
      <c r="D2474" t="s">
        <v>13</v>
      </c>
      <c r="E2474" t="s">
        <v>8</v>
      </c>
      <c r="F2474">
        <v>2</v>
      </c>
      <c r="G2474" s="1">
        <v>44178</v>
      </c>
      <c r="H2474" s="1">
        <v>44179</v>
      </c>
      <c r="I2474" s="1">
        <f t="shared" si="77"/>
        <v>44185</v>
      </c>
      <c r="J2474" t="str">
        <f t="shared" si="76"/>
        <v>Tipe3 Biasa 120 Abu-Abu</v>
      </c>
      <c r="K2474">
        <v>1200000</v>
      </c>
    </row>
    <row r="2475" spans="1:11" x14ac:dyDescent="0.25">
      <c r="A2475" t="s">
        <v>2498</v>
      </c>
      <c r="B2475">
        <v>160</v>
      </c>
      <c r="C2475" t="s">
        <v>11</v>
      </c>
      <c r="D2475" t="s">
        <v>10</v>
      </c>
      <c r="E2475" t="s">
        <v>16</v>
      </c>
      <c r="F2475">
        <v>2</v>
      </c>
      <c r="G2475" s="1">
        <v>44178</v>
      </c>
      <c r="H2475" s="1">
        <v>44180</v>
      </c>
      <c r="I2475" s="1">
        <f t="shared" si="77"/>
        <v>44185</v>
      </c>
      <c r="J2475" t="str">
        <f t="shared" si="76"/>
        <v>Tipe2 Laci 160 Hitam</v>
      </c>
      <c r="K2475">
        <v>1400000</v>
      </c>
    </row>
    <row r="2476" spans="1:11" x14ac:dyDescent="0.25">
      <c r="A2476" t="s">
        <v>2499</v>
      </c>
      <c r="B2476">
        <v>120</v>
      </c>
      <c r="C2476" t="s">
        <v>11</v>
      </c>
      <c r="D2476" t="s">
        <v>13</v>
      </c>
      <c r="E2476" t="s">
        <v>17</v>
      </c>
      <c r="F2476">
        <v>2</v>
      </c>
      <c r="G2476" s="1">
        <v>44178</v>
      </c>
      <c r="H2476" s="1">
        <v>44180</v>
      </c>
      <c r="I2476" s="1">
        <f t="shared" si="77"/>
        <v>44185</v>
      </c>
      <c r="J2476" t="str">
        <f t="shared" si="76"/>
        <v>Tipe3 Permata 120 Hitam</v>
      </c>
      <c r="K2476">
        <v>1800000</v>
      </c>
    </row>
    <row r="2477" spans="1:11" x14ac:dyDescent="0.25">
      <c r="A2477" t="s">
        <v>2500</v>
      </c>
      <c r="B2477">
        <v>160</v>
      </c>
      <c r="C2477" t="s">
        <v>11</v>
      </c>
      <c r="D2477" t="s">
        <v>7</v>
      </c>
      <c r="E2477" t="s">
        <v>8</v>
      </c>
      <c r="F2477">
        <v>2</v>
      </c>
      <c r="G2477" s="1">
        <v>44178</v>
      </c>
      <c r="H2477" s="1">
        <v>44180</v>
      </c>
      <c r="I2477" s="1">
        <f t="shared" si="77"/>
        <v>44185</v>
      </c>
      <c r="J2477" t="str">
        <f t="shared" si="76"/>
        <v>Tipe1 Biasa 160 Hitam</v>
      </c>
      <c r="K2477">
        <v>700000</v>
      </c>
    </row>
    <row r="2478" spans="1:11" x14ac:dyDescent="0.25">
      <c r="A2478" t="s">
        <v>2501</v>
      </c>
      <c r="B2478">
        <v>160</v>
      </c>
      <c r="C2478" t="s">
        <v>9</v>
      </c>
      <c r="D2478" t="s">
        <v>10</v>
      </c>
      <c r="E2478" t="s">
        <v>8</v>
      </c>
      <c r="F2478">
        <v>2</v>
      </c>
      <c r="G2478" s="1">
        <v>44178</v>
      </c>
      <c r="H2478" s="1">
        <v>44180</v>
      </c>
      <c r="I2478" s="1">
        <f t="shared" si="77"/>
        <v>44185</v>
      </c>
      <c r="J2478" t="str">
        <f t="shared" si="76"/>
        <v>Tipe2 Biasa 160 Coklat</v>
      </c>
      <c r="K2478">
        <v>1100000</v>
      </c>
    </row>
    <row r="2479" spans="1:11" x14ac:dyDescent="0.25">
      <c r="A2479" t="s">
        <v>2502</v>
      </c>
      <c r="B2479">
        <v>120</v>
      </c>
      <c r="C2479" t="s">
        <v>11</v>
      </c>
      <c r="D2479" t="s">
        <v>10</v>
      </c>
      <c r="E2479" t="s">
        <v>8</v>
      </c>
      <c r="F2479">
        <v>2</v>
      </c>
      <c r="G2479" s="1">
        <v>44178</v>
      </c>
      <c r="H2479" s="1">
        <v>44180</v>
      </c>
      <c r="I2479" s="1">
        <f t="shared" si="77"/>
        <v>44185</v>
      </c>
      <c r="J2479" t="str">
        <f t="shared" si="76"/>
        <v>Tipe2 Biasa 120 Hitam</v>
      </c>
      <c r="K2479">
        <v>1100000</v>
      </c>
    </row>
    <row r="2480" spans="1:11" x14ac:dyDescent="0.25">
      <c r="A2480" t="s">
        <v>2503</v>
      </c>
      <c r="B2480">
        <v>160</v>
      </c>
      <c r="C2480" t="s">
        <v>11</v>
      </c>
      <c r="D2480" t="s">
        <v>10</v>
      </c>
      <c r="E2480" t="s">
        <v>8</v>
      </c>
      <c r="F2480">
        <v>2</v>
      </c>
      <c r="G2480" s="1">
        <v>44178</v>
      </c>
      <c r="H2480" s="1">
        <v>44180</v>
      </c>
      <c r="I2480" s="1">
        <f t="shared" si="77"/>
        <v>44185</v>
      </c>
      <c r="J2480" t="str">
        <f t="shared" si="76"/>
        <v>Tipe2 Biasa 160 Hitam</v>
      </c>
      <c r="K2480">
        <v>1100000</v>
      </c>
    </row>
    <row r="2481" spans="1:11" x14ac:dyDescent="0.25">
      <c r="A2481" t="s">
        <v>2504</v>
      </c>
      <c r="B2481">
        <v>120</v>
      </c>
      <c r="C2481" t="s">
        <v>9</v>
      </c>
      <c r="D2481" t="s">
        <v>10</v>
      </c>
      <c r="E2481" t="s">
        <v>8</v>
      </c>
      <c r="F2481">
        <v>2</v>
      </c>
      <c r="G2481" s="1">
        <v>44178</v>
      </c>
      <c r="H2481" s="1">
        <v>44181</v>
      </c>
      <c r="I2481" s="1">
        <f t="shared" si="77"/>
        <v>44185</v>
      </c>
      <c r="J2481" t="str">
        <f t="shared" si="76"/>
        <v>Tipe2 Biasa 120 Coklat</v>
      </c>
      <c r="K2481">
        <v>1100000</v>
      </c>
    </row>
    <row r="2482" spans="1:11" x14ac:dyDescent="0.25">
      <c r="A2482" t="s">
        <v>2505</v>
      </c>
      <c r="B2482">
        <v>180</v>
      </c>
      <c r="C2482" t="s">
        <v>9</v>
      </c>
      <c r="D2482" t="s">
        <v>15</v>
      </c>
      <c r="E2482" t="s">
        <v>8</v>
      </c>
      <c r="F2482">
        <v>2</v>
      </c>
      <c r="G2482" s="1">
        <v>44178</v>
      </c>
      <c r="H2482" s="1">
        <v>44181</v>
      </c>
      <c r="I2482" s="1">
        <f t="shared" si="77"/>
        <v>44185</v>
      </c>
      <c r="J2482" t="str">
        <f t="shared" si="76"/>
        <v>Tipe4 Biasa 180 Coklat</v>
      </c>
      <c r="K2482">
        <v>1300000</v>
      </c>
    </row>
    <row r="2483" spans="1:11" x14ac:dyDescent="0.25">
      <c r="A2483" t="s">
        <v>2506</v>
      </c>
      <c r="B2483">
        <v>140</v>
      </c>
      <c r="C2483" t="s">
        <v>9</v>
      </c>
      <c r="D2483" t="s">
        <v>7</v>
      </c>
      <c r="E2483" t="s">
        <v>8</v>
      </c>
      <c r="F2483">
        <v>2</v>
      </c>
      <c r="G2483" s="1">
        <v>44178</v>
      </c>
      <c r="H2483" s="1">
        <v>44181</v>
      </c>
      <c r="I2483" s="1">
        <f t="shared" si="77"/>
        <v>44185</v>
      </c>
      <c r="J2483" t="str">
        <f t="shared" si="76"/>
        <v>Tipe1 Biasa 140 Coklat</v>
      </c>
      <c r="K2483">
        <v>700000</v>
      </c>
    </row>
    <row r="2484" spans="1:11" x14ac:dyDescent="0.25">
      <c r="A2484" t="s">
        <v>2507</v>
      </c>
      <c r="B2484">
        <v>180</v>
      </c>
      <c r="C2484" t="s">
        <v>11</v>
      </c>
      <c r="D2484" t="s">
        <v>7</v>
      </c>
      <c r="E2484" t="s">
        <v>8</v>
      </c>
      <c r="F2484">
        <v>2</v>
      </c>
      <c r="G2484" s="1">
        <v>44178</v>
      </c>
      <c r="H2484" s="1">
        <v>44181</v>
      </c>
      <c r="I2484" s="1">
        <f t="shared" si="77"/>
        <v>44185</v>
      </c>
      <c r="J2484" t="str">
        <f t="shared" si="76"/>
        <v>Tipe1 Biasa 180 Hitam</v>
      </c>
      <c r="K2484">
        <v>700000</v>
      </c>
    </row>
    <row r="2485" spans="1:11" x14ac:dyDescent="0.25">
      <c r="A2485" t="s">
        <v>2508</v>
      </c>
      <c r="B2485">
        <v>160</v>
      </c>
      <c r="C2485" t="s">
        <v>11</v>
      </c>
      <c r="D2485" t="s">
        <v>15</v>
      </c>
      <c r="E2485" t="s">
        <v>8</v>
      </c>
      <c r="F2485">
        <v>2</v>
      </c>
      <c r="G2485" s="1">
        <v>44178</v>
      </c>
      <c r="H2485" s="1">
        <v>44181</v>
      </c>
      <c r="I2485" s="1">
        <f t="shared" si="77"/>
        <v>44185</v>
      </c>
      <c r="J2485" t="str">
        <f t="shared" si="76"/>
        <v>Tipe4 Biasa 160 Hitam</v>
      </c>
      <c r="K2485">
        <v>1300000</v>
      </c>
    </row>
    <row r="2486" spans="1:11" x14ac:dyDescent="0.25">
      <c r="A2486" t="s">
        <v>2509</v>
      </c>
      <c r="B2486">
        <v>120</v>
      </c>
      <c r="C2486" t="s">
        <v>6</v>
      </c>
      <c r="D2486" t="s">
        <v>15</v>
      </c>
      <c r="E2486" t="s">
        <v>16</v>
      </c>
      <c r="F2486">
        <v>2</v>
      </c>
      <c r="G2486" s="1">
        <v>44178</v>
      </c>
      <c r="H2486" s="1">
        <v>44181</v>
      </c>
      <c r="I2486" s="1">
        <f t="shared" si="77"/>
        <v>44185</v>
      </c>
      <c r="J2486" t="str">
        <f t="shared" si="76"/>
        <v>Tipe4 Laci 120 Abu-Abu</v>
      </c>
      <c r="K2486">
        <v>1600000</v>
      </c>
    </row>
    <row r="2487" spans="1:11" x14ac:dyDescent="0.25">
      <c r="A2487" t="s">
        <v>2510</v>
      </c>
      <c r="B2487">
        <v>180</v>
      </c>
      <c r="C2487" t="s">
        <v>9</v>
      </c>
      <c r="D2487" t="s">
        <v>7</v>
      </c>
      <c r="E2487" t="s">
        <v>8</v>
      </c>
      <c r="F2487">
        <v>2</v>
      </c>
      <c r="G2487" s="1">
        <v>44178</v>
      </c>
      <c r="H2487" s="1">
        <v>44181</v>
      </c>
      <c r="I2487" s="1">
        <f t="shared" si="77"/>
        <v>44185</v>
      </c>
      <c r="J2487" t="str">
        <f t="shared" si="76"/>
        <v>Tipe1 Biasa 180 Coklat</v>
      </c>
      <c r="K2487">
        <v>700000</v>
      </c>
    </row>
    <row r="2488" spans="1:11" x14ac:dyDescent="0.25">
      <c r="A2488" t="s">
        <v>2511</v>
      </c>
      <c r="B2488">
        <v>160</v>
      </c>
      <c r="C2488" t="s">
        <v>6</v>
      </c>
      <c r="D2488" t="s">
        <v>10</v>
      </c>
      <c r="E2488" t="s">
        <v>8</v>
      </c>
      <c r="F2488">
        <v>2</v>
      </c>
      <c r="G2488" s="1">
        <v>44178</v>
      </c>
      <c r="H2488" s="1">
        <v>44182</v>
      </c>
      <c r="I2488" s="1">
        <f t="shared" si="77"/>
        <v>44185</v>
      </c>
      <c r="J2488" t="str">
        <f t="shared" si="76"/>
        <v>Tipe2 Biasa 160 Abu-Abu</v>
      </c>
      <c r="K2488">
        <v>1100000</v>
      </c>
    </row>
    <row r="2489" spans="1:11" x14ac:dyDescent="0.25">
      <c r="A2489" t="s">
        <v>2512</v>
      </c>
      <c r="B2489">
        <v>120</v>
      </c>
      <c r="C2489" t="s">
        <v>11</v>
      </c>
      <c r="D2489" t="s">
        <v>7</v>
      </c>
      <c r="E2489" t="s">
        <v>8</v>
      </c>
      <c r="F2489">
        <v>1</v>
      </c>
      <c r="G2489" s="1">
        <v>44181</v>
      </c>
      <c r="H2489" s="1">
        <v>44182</v>
      </c>
      <c r="I2489" s="1">
        <f t="shared" si="77"/>
        <v>44188</v>
      </c>
      <c r="J2489" t="str">
        <f t="shared" si="76"/>
        <v>Tipe1 Biasa 120 Hitam</v>
      </c>
      <c r="K2489">
        <v>700000</v>
      </c>
    </row>
    <row r="2490" spans="1:11" x14ac:dyDescent="0.25">
      <c r="A2490" t="s">
        <v>2513</v>
      </c>
      <c r="B2490">
        <v>160</v>
      </c>
      <c r="C2490" t="s">
        <v>9</v>
      </c>
      <c r="D2490" t="s">
        <v>7</v>
      </c>
      <c r="E2490" t="s">
        <v>8</v>
      </c>
      <c r="F2490">
        <v>1</v>
      </c>
      <c r="G2490" s="1">
        <v>44181</v>
      </c>
      <c r="H2490" s="1">
        <v>44182</v>
      </c>
      <c r="I2490" s="1">
        <f t="shared" si="77"/>
        <v>44188</v>
      </c>
      <c r="J2490" t="str">
        <f t="shared" si="76"/>
        <v>Tipe1 Biasa 160 Coklat</v>
      </c>
      <c r="K2490">
        <v>700000</v>
      </c>
    </row>
    <row r="2491" spans="1:11" x14ac:dyDescent="0.25">
      <c r="A2491" t="s">
        <v>2514</v>
      </c>
      <c r="B2491">
        <v>160</v>
      </c>
      <c r="C2491" t="s">
        <v>11</v>
      </c>
      <c r="D2491" t="s">
        <v>7</v>
      </c>
      <c r="E2491" t="s">
        <v>8</v>
      </c>
      <c r="F2491">
        <v>1</v>
      </c>
      <c r="G2491" s="1">
        <v>44181</v>
      </c>
      <c r="H2491" s="1">
        <v>44182</v>
      </c>
      <c r="I2491" s="1">
        <f t="shared" si="77"/>
        <v>44188</v>
      </c>
      <c r="J2491" t="str">
        <f t="shared" si="76"/>
        <v>Tipe1 Biasa 160 Hitam</v>
      </c>
      <c r="K2491">
        <v>700000</v>
      </c>
    </row>
    <row r="2492" spans="1:11" x14ac:dyDescent="0.25">
      <c r="A2492" t="s">
        <v>2515</v>
      </c>
      <c r="B2492">
        <v>160</v>
      </c>
      <c r="C2492" t="s">
        <v>11</v>
      </c>
      <c r="D2492" t="s">
        <v>10</v>
      </c>
      <c r="E2492" t="s">
        <v>8</v>
      </c>
      <c r="F2492">
        <v>1</v>
      </c>
      <c r="G2492" s="1">
        <v>44181</v>
      </c>
      <c r="H2492" s="1">
        <v>44183</v>
      </c>
      <c r="I2492" s="1">
        <f t="shared" si="77"/>
        <v>44188</v>
      </c>
      <c r="J2492" t="str">
        <f t="shared" si="76"/>
        <v>Tipe2 Biasa 160 Hitam</v>
      </c>
      <c r="K2492">
        <v>1100000</v>
      </c>
    </row>
    <row r="2493" spans="1:11" x14ac:dyDescent="0.25">
      <c r="A2493" t="s">
        <v>2516</v>
      </c>
      <c r="B2493">
        <v>160</v>
      </c>
      <c r="C2493" t="s">
        <v>11</v>
      </c>
      <c r="D2493" t="s">
        <v>7</v>
      </c>
      <c r="E2493" t="s">
        <v>17</v>
      </c>
      <c r="F2493">
        <v>1</v>
      </c>
      <c r="G2493" s="1">
        <v>44181</v>
      </c>
      <c r="H2493" s="1">
        <v>44183</v>
      </c>
      <c r="I2493" s="1">
        <f t="shared" si="77"/>
        <v>44188</v>
      </c>
      <c r="J2493" t="str">
        <f t="shared" si="76"/>
        <v>Tipe1 Permata 160 Hitam</v>
      </c>
      <c r="K2493">
        <v>1300000</v>
      </c>
    </row>
    <row r="2494" spans="1:11" x14ac:dyDescent="0.25">
      <c r="A2494" t="s">
        <v>2517</v>
      </c>
      <c r="B2494">
        <v>160</v>
      </c>
      <c r="C2494" t="s">
        <v>14</v>
      </c>
      <c r="D2494" t="s">
        <v>7</v>
      </c>
      <c r="E2494" t="s">
        <v>8</v>
      </c>
      <c r="F2494">
        <v>1</v>
      </c>
      <c r="G2494" s="1">
        <v>44181</v>
      </c>
      <c r="H2494" s="1">
        <v>44183</v>
      </c>
      <c r="I2494" s="1">
        <f t="shared" si="77"/>
        <v>44188</v>
      </c>
      <c r="J2494" t="str">
        <f t="shared" si="76"/>
        <v>Tipe1 Biasa 160 Pink</v>
      </c>
      <c r="K2494">
        <v>700000</v>
      </c>
    </row>
    <row r="2495" spans="1:11" x14ac:dyDescent="0.25">
      <c r="A2495" t="s">
        <v>2518</v>
      </c>
      <c r="B2495">
        <v>120</v>
      </c>
      <c r="C2495" t="s">
        <v>11</v>
      </c>
      <c r="D2495" t="s">
        <v>15</v>
      </c>
      <c r="E2495" t="s">
        <v>16</v>
      </c>
      <c r="F2495">
        <v>1</v>
      </c>
      <c r="G2495" s="1">
        <v>44181</v>
      </c>
      <c r="H2495" s="1">
        <v>44183</v>
      </c>
      <c r="I2495" s="1">
        <f t="shared" si="77"/>
        <v>44188</v>
      </c>
      <c r="J2495" t="str">
        <f t="shared" si="76"/>
        <v>Tipe4 Laci 120 Hitam</v>
      </c>
      <c r="K2495">
        <v>1600000</v>
      </c>
    </row>
    <row r="2496" spans="1:11" x14ac:dyDescent="0.25">
      <c r="A2496" t="s">
        <v>2519</v>
      </c>
      <c r="B2496">
        <v>160</v>
      </c>
      <c r="C2496" t="s">
        <v>6</v>
      </c>
      <c r="D2496" t="s">
        <v>7</v>
      </c>
      <c r="E2496" t="s">
        <v>17</v>
      </c>
      <c r="F2496">
        <v>1</v>
      </c>
      <c r="G2496" s="1">
        <v>44181</v>
      </c>
      <c r="H2496" s="1">
        <v>44183</v>
      </c>
      <c r="I2496" s="1">
        <f t="shared" si="77"/>
        <v>44188</v>
      </c>
      <c r="J2496" t="str">
        <f t="shared" si="76"/>
        <v>Tipe1 Permata 160 Abu-Abu</v>
      </c>
      <c r="K2496">
        <v>1300000</v>
      </c>
    </row>
    <row r="2497" spans="1:11" x14ac:dyDescent="0.25">
      <c r="A2497" t="s">
        <v>2520</v>
      </c>
      <c r="B2497">
        <v>160</v>
      </c>
      <c r="C2497" t="s">
        <v>14</v>
      </c>
      <c r="D2497" t="s">
        <v>15</v>
      </c>
      <c r="E2497" t="s">
        <v>8</v>
      </c>
      <c r="F2497">
        <v>1</v>
      </c>
      <c r="G2497" s="1">
        <v>44181</v>
      </c>
      <c r="H2497" s="1">
        <v>44184</v>
      </c>
      <c r="I2497" s="1">
        <f t="shared" si="77"/>
        <v>44188</v>
      </c>
      <c r="J2497" t="str">
        <f t="shared" si="76"/>
        <v>Tipe4 Biasa 160 Pink</v>
      </c>
      <c r="K2497">
        <v>1300000</v>
      </c>
    </row>
    <row r="2498" spans="1:11" x14ac:dyDescent="0.25">
      <c r="A2498" t="s">
        <v>2521</v>
      </c>
      <c r="B2498">
        <v>160</v>
      </c>
      <c r="C2498" t="s">
        <v>6</v>
      </c>
      <c r="D2498" t="s">
        <v>15</v>
      </c>
      <c r="E2498" t="s">
        <v>8</v>
      </c>
      <c r="F2498">
        <v>1</v>
      </c>
      <c r="G2498" s="1">
        <v>44181</v>
      </c>
      <c r="H2498" s="1">
        <v>44184</v>
      </c>
      <c r="I2498" s="1">
        <f t="shared" si="77"/>
        <v>44188</v>
      </c>
      <c r="J2498" t="str">
        <f t="shared" ref="J2498:J2561" si="78">_xlfn.TEXTJOIN(" ",TRUE,D2498,E2498,B2498,C2498)</f>
        <v>Tipe4 Biasa 160 Abu-Abu</v>
      </c>
      <c r="K2498">
        <v>1300000</v>
      </c>
    </row>
    <row r="2499" spans="1:11" x14ac:dyDescent="0.25">
      <c r="A2499" t="s">
        <v>2522</v>
      </c>
      <c r="B2499">
        <v>140</v>
      </c>
      <c r="C2499" t="s">
        <v>6</v>
      </c>
      <c r="D2499" t="s">
        <v>10</v>
      </c>
      <c r="E2499" t="s">
        <v>8</v>
      </c>
      <c r="F2499">
        <v>1</v>
      </c>
      <c r="G2499" s="1">
        <v>44181</v>
      </c>
      <c r="H2499" s="1">
        <v>44184</v>
      </c>
      <c r="I2499" s="1">
        <f t="shared" ref="I2499:I2562" si="79">G2499+7</f>
        <v>44188</v>
      </c>
      <c r="J2499" t="str">
        <f t="shared" si="78"/>
        <v>Tipe2 Biasa 140 Abu-Abu</v>
      </c>
      <c r="K2499">
        <v>1100000</v>
      </c>
    </row>
    <row r="2500" spans="1:11" x14ac:dyDescent="0.25">
      <c r="A2500" t="s">
        <v>2523</v>
      </c>
      <c r="B2500">
        <v>140</v>
      </c>
      <c r="C2500" t="s">
        <v>11</v>
      </c>
      <c r="D2500" t="s">
        <v>15</v>
      </c>
      <c r="E2500" t="s">
        <v>8</v>
      </c>
      <c r="F2500">
        <v>5</v>
      </c>
      <c r="G2500" s="1">
        <v>44183</v>
      </c>
      <c r="H2500" s="1">
        <v>44185</v>
      </c>
      <c r="I2500" s="1">
        <f t="shared" si="79"/>
        <v>44190</v>
      </c>
      <c r="J2500" t="str">
        <f t="shared" si="78"/>
        <v>Tipe4 Biasa 140 Hitam</v>
      </c>
      <c r="K2500">
        <v>1300000</v>
      </c>
    </row>
    <row r="2501" spans="1:11" x14ac:dyDescent="0.25">
      <c r="A2501" t="s">
        <v>2524</v>
      </c>
      <c r="B2501">
        <v>180</v>
      </c>
      <c r="C2501" t="s">
        <v>6</v>
      </c>
      <c r="D2501" t="s">
        <v>13</v>
      </c>
      <c r="E2501" t="s">
        <v>8</v>
      </c>
      <c r="F2501">
        <v>5</v>
      </c>
      <c r="G2501" s="1">
        <v>44183</v>
      </c>
      <c r="H2501" s="1">
        <v>44185</v>
      </c>
      <c r="I2501" s="1">
        <f t="shared" si="79"/>
        <v>44190</v>
      </c>
      <c r="J2501" t="str">
        <f t="shared" si="78"/>
        <v>Tipe3 Biasa 180 Abu-Abu</v>
      </c>
      <c r="K2501">
        <v>1200000</v>
      </c>
    </row>
    <row r="2502" spans="1:11" x14ac:dyDescent="0.25">
      <c r="A2502" t="s">
        <v>2525</v>
      </c>
      <c r="B2502">
        <v>140</v>
      </c>
      <c r="C2502" t="s">
        <v>14</v>
      </c>
      <c r="D2502" t="s">
        <v>13</v>
      </c>
      <c r="E2502" t="s">
        <v>8</v>
      </c>
      <c r="F2502">
        <v>5</v>
      </c>
      <c r="G2502" s="1">
        <v>44183</v>
      </c>
      <c r="H2502" s="1">
        <v>44185</v>
      </c>
      <c r="I2502" s="1">
        <f t="shared" si="79"/>
        <v>44190</v>
      </c>
      <c r="J2502" t="str">
        <f t="shared" si="78"/>
        <v>Tipe3 Biasa 140 Pink</v>
      </c>
      <c r="K2502">
        <v>1200000</v>
      </c>
    </row>
    <row r="2503" spans="1:11" x14ac:dyDescent="0.25">
      <c r="A2503" t="s">
        <v>2526</v>
      </c>
      <c r="B2503">
        <v>180</v>
      </c>
      <c r="C2503" t="s">
        <v>9</v>
      </c>
      <c r="D2503" t="s">
        <v>13</v>
      </c>
      <c r="E2503" t="s">
        <v>16</v>
      </c>
      <c r="F2503">
        <v>5</v>
      </c>
      <c r="G2503" s="1">
        <v>44183</v>
      </c>
      <c r="H2503" s="1">
        <v>44185</v>
      </c>
      <c r="I2503" s="1">
        <f t="shared" si="79"/>
        <v>44190</v>
      </c>
      <c r="J2503" t="str">
        <f t="shared" si="78"/>
        <v>Tipe3 Laci 180 Coklat</v>
      </c>
      <c r="K2503">
        <v>1500000</v>
      </c>
    </row>
    <row r="2504" spans="1:11" x14ac:dyDescent="0.25">
      <c r="A2504" t="s">
        <v>2527</v>
      </c>
      <c r="B2504">
        <v>160</v>
      </c>
      <c r="C2504" t="s">
        <v>12</v>
      </c>
      <c r="D2504" t="s">
        <v>7</v>
      </c>
      <c r="E2504" t="s">
        <v>8</v>
      </c>
      <c r="F2504">
        <v>5</v>
      </c>
      <c r="G2504" s="1">
        <v>44183</v>
      </c>
      <c r="H2504" s="1">
        <v>44185</v>
      </c>
      <c r="I2504" s="1">
        <f t="shared" si="79"/>
        <v>44190</v>
      </c>
      <c r="J2504" t="str">
        <f t="shared" si="78"/>
        <v>Tipe1 Biasa 160 Merah</v>
      </c>
      <c r="K2504">
        <v>700000</v>
      </c>
    </row>
    <row r="2505" spans="1:11" x14ac:dyDescent="0.25">
      <c r="A2505" t="s">
        <v>2528</v>
      </c>
      <c r="B2505">
        <v>180</v>
      </c>
      <c r="C2505" t="s">
        <v>11</v>
      </c>
      <c r="D2505" t="s">
        <v>13</v>
      </c>
      <c r="E2505" t="s">
        <v>16</v>
      </c>
      <c r="F2505">
        <v>5</v>
      </c>
      <c r="G2505" s="1">
        <v>44183</v>
      </c>
      <c r="H2505" s="1">
        <v>44186</v>
      </c>
      <c r="I2505" s="1">
        <f t="shared" si="79"/>
        <v>44190</v>
      </c>
      <c r="J2505" t="str">
        <f t="shared" si="78"/>
        <v>Tipe3 Laci 180 Hitam</v>
      </c>
      <c r="K2505">
        <v>1500000</v>
      </c>
    </row>
    <row r="2506" spans="1:11" x14ac:dyDescent="0.25">
      <c r="A2506" t="s">
        <v>2529</v>
      </c>
      <c r="B2506">
        <v>160</v>
      </c>
      <c r="C2506" t="s">
        <v>11</v>
      </c>
      <c r="D2506" t="s">
        <v>10</v>
      </c>
      <c r="E2506" t="s">
        <v>8</v>
      </c>
      <c r="F2506">
        <v>5</v>
      </c>
      <c r="G2506" s="1">
        <v>44183</v>
      </c>
      <c r="H2506" s="1">
        <v>44186</v>
      </c>
      <c r="I2506" s="1">
        <f t="shared" si="79"/>
        <v>44190</v>
      </c>
      <c r="J2506" t="str">
        <f t="shared" si="78"/>
        <v>Tipe2 Biasa 160 Hitam</v>
      </c>
      <c r="K2506">
        <v>1100000</v>
      </c>
    </row>
    <row r="2507" spans="1:11" x14ac:dyDescent="0.25">
      <c r="A2507" t="s">
        <v>2530</v>
      </c>
      <c r="B2507">
        <v>120</v>
      </c>
      <c r="C2507" t="s">
        <v>11</v>
      </c>
      <c r="D2507" t="s">
        <v>10</v>
      </c>
      <c r="E2507" t="s">
        <v>16</v>
      </c>
      <c r="F2507">
        <v>5</v>
      </c>
      <c r="G2507" s="1">
        <v>44183</v>
      </c>
      <c r="H2507" s="1">
        <v>44186</v>
      </c>
      <c r="I2507" s="1">
        <f t="shared" si="79"/>
        <v>44190</v>
      </c>
      <c r="J2507" t="str">
        <f t="shared" si="78"/>
        <v>Tipe2 Laci 120 Hitam</v>
      </c>
      <c r="K2507">
        <v>1400000</v>
      </c>
    </row>
    <row r="2508" spans="1:11" x14ac:dyDescent="0.25">
      <c r="A2508" t="s">
        <v>2531</v>
      </c>
      <c r="B2508">
        <v>140</v>
      </c>
      <c r="C2508" t="s">
        <v>6</v>
      </c>
      <c r="D2508" t="s">
        <v>10</v>
      </c>
      <c r="E2508" t="s">
        <v>8</v>
      </c>
      <c r="F2508">
        <v>1</v>
      </c>
      <c r="G2508" s="1">
        <v>44185</v>
      </c>
      <c r="H2508" s="1">
        <v>44187</v>
      </c>
      <c r="I2508" s="1">
        <f t="shared" si="79"/>
        <v>44192</v>
      </c>
      <c r="J2508" t="str">
        <f t="shared" si="78"/>
        <v>Tipe2 Biasa 140 Abu-Abu</v>
      </c>
      <c r="K2508">
        <v>1100000</v>
      </c>
    </row>
    <row r="2509" spans="1:11" x14ac:dyDescent="0.25">
      <c r="A2509" t="s">
        <v>2532</v>
      </c>
      <c r="B2509">
        <v>180</v>
      </c>
      <c r="C2509" t="s">
        <v>9</v>
      </c>
      <c r="D2509" t="s">
        <v>15</v>
      </c>
      <c r="E2509" t="s">
        <v>8</v>
      </c>
      <c r="F2509">
        <v>1</v>
      </c>
      <c r="G2509" s="1">
        <v>44185</v>
      </c>
      <c r="H2509" s="1">
        <v>44187</v>
      </c>
      <c r="I2509" s="1">
        <f t="shared" si="79"/>
        <v>44192</v>
      </c>
      <c r="J2509" t="str">
        <f t="shared" si="78"/>
        <v>Tipe4 Biasa 180 Coklat</v>
      </c>
      <c r="K2509">
        <v>1300000</v>
      </c>
    </row>
    <row r="2510" spans="1:11" x14ac:dyDescent="0.25">
      <c r="A2510" t="s">
        <v>2533</v>
      </c>
      <c r="B2510">
        <v>160</v>
      </c>
      <c r="C2510" t="s">
        <v>9</v>
      </c>
      <c r="D2510" t="s">
        <v>13</v>
      </c>
      <c r="E2510" t="s">
        <v>16</v>
      </c>
      <c r="F2510">
        <v>1</v>
      </c>
      <c r="G2510" s="1">
        <v>44185</v>
      </c>
      <c r="H2510" s="1">
        <v>44187</v>
      </c>
      <c r="I2510" s="1">
        <f t="shared" si="79"/>
        <v>44192</v>
      </c>
      <c r="J2510" t="str">
        <f t="shared" si="78"/>
        <v>Tipe3 Laci 160 Coklat</v>
      </c>
      <c r="K2510">
        <v>1500000</v>
      </c>
    </row>
    <row r="2511" spans="1:11" x14ac:dyDescent="0.25">
      <c r="A2511" t="s">
        <v>2534</v>
      </c>
      <c r="B2511">
        <v>160</v>
      </c>
      <c r="C2511" t="s">
        <v>11</v>
      </c>
      <c r="D2511" t="s">
        <v>13</v>
      </c>
      <c r="E2511" t="s">
        <v>8</v>
      </c>
      <c r="F2511">
        <v>1</v>
      </c>
      <c r="G2511" s="1">
        <v>44185</v>
      </c>
      <c r="H2511" s="1">
        <v>44188</v>
      </c>
      <c r="I2511" s="1">
        <f t="shared" si="79"/>
        <v>44192</v>
      </c>
      <c r="J2511" t="str">
        <f t="shared" si="78"/>
        <v>Tipe3 Biasa 160 Hitam</v>
      </c>
      <c r="K2511">
        <v>1200000</v>
      </c>
    </row>
    <row r="2512" spans="1:11" x14ac:dyDescent="0.25">
      <c r="A2512" t="s">
        <v>2535</v>
      </c>
      <c r="B2512">
        <v>160</v>
      </c>
      <c r="C2512" t="s">
        <v>6</v>
      </c>
      <c r="D2512" t="s">
        <v>7</v>
      </c>
      <c r="E2512" t="s">
        <v>8</v>
      </c>
      <c r="F2512">
        <v>1</v>
      </c>
      <c r="G2512" s="1">
        <v>44185</v>
      </c>
      <c r="H2512" s="1">
        <v>44188</v>
      </c>
      <c r="I2512" s="1">
        <f t="shared" si="79"/>
        <v>44192</v>
      </c>
      <c r="J2512" t="str">
        <f t="shared" si="78"/>
        <v>Tipe1 Biasa 160 Abu-Abu</v>
      </c>
      <c r="K2512">
        <v>700000</v>
      </c>
    </row>
    <row r="2513" spans="1:11" x14ac:dyDescent="0.25">
      <c r="A2513" t="s">
        <v>2536</v>
      </c>
      <c r="B2513">
        <v>120</v>
      </c>
      <c r="C2513" t="s">
        <v>6</v>
      </c>
      <c r="D2513" t="s">
        <v>7</v>
      </c>
      <c r="E2513" t="s">
        <v>8</v>
      </c>
      <c r="F2513">
        <v>1</v>
      </c>
      <c r="G2513" s="1">
        <v>44185</v>
      </c>
      <c r="H2513" s="1">
        <v>44188</v>
      </c>
      <c r="I2513" s="1">
        <f t="shared" si="79"/>
        <v>44192</v>
      </c>
      <c r="J2513" t="str">
        <f t="shared" si="78"/>
        <v>Tipe1 Biasa 120 Abu-Abu</v>
      </c>
      <c r="K2513">
        <v>700000</v>
      </c>
    </row>
    <row r="2514" spans="1:11" x14ac:dyDescent="0.25">
      <c r="A2514" t="s">
        <v>2537</v>
      </c>
      <c r="B2514">
        <v>160</v>
      </c>
      <c r="C2514" t="s">
        <v>9</v>
      </c>
      <c r="D2514" t="s">
        <v>10</v>
      </c>
      <c r="E2514" t="s">
        <v>8</v>
      </c>
      <c r="F2514">
        <v>1</v>
      </c>
      <c r="G2514" s="1">
        <v>44185</v>
      </c>
      <c r="H2514" s="1">
        <v>44189</v>
      </c>
      <c r="I2514" s="1">
        <f t="shared" si="79"/>
        <v>44192</v>
      </c>
      <c r="J2514" t="str">
        <f t="shared" si="78"/>
        <v>Tipe2 Biasa 160 Coklat</v>
      </c>
      <c r="K2514">
        <v>1100000</v>
      </c>
    </row>
    <row r="2515" spans="1:11" x14ac:dyDescent="0.25">
      <c r="A2515" t="s">
        <v>2538</v>
      </c>
      <c r="B2515">
        <v>120</v>
      </c>
      <c r="C2515" t="s">
        <v>11</v>
      </c>
      <c r="D2515" t="s">
        <v>13</v>
      </c>
      <c r="E2515" t="s">
        <v>8</v>
      </c>
      <c r="F2515">
        <v>1</v>
      </c>
      <c r="G2515" s="1">
        <v>44185</v>
      </c>
      <c r="H2515" s="1">
        <v>44189</v>
      </c>
      <c r="I2515" s="1">
        <f t="shared" si="79"/>
        <v>44192</v>
      </c>
      <c r="J2515" t="str">
        <f t="shared" si="78"/>
        <v>Tipe3 Biasa 120 Hitam</v>
      </c>
      <c r="K2515">
        <v>1200000</v>
      </c>
    </row>
    <row r="2516" spans="1:11" x14ac:dyDescent="0.25">
      <c r="A2516" t="s">
        <v>2539</v>
      </c>
      <c r="B2516">
        <v>180</v>
      </c>
      <c r="C2516" t="s">
        <v>11</v>
      </c>
      <c r="D2516" t="s">
        <v>7</v>
      </c>
      <c r="E2516" t="s">
        <v>8</v>
      </c>
      <c r="F2516">
        <v>1</v>
      </c>
      <c r="G2516" s="1">
        <v>44185</v>
      </c>
      <c r="H2516" s="1">
        <v>44189</v>
      </c>
      <c r="I2516" s="1">
        <f t="shared" si="79"/>
        <v>44192</v>
      </c>
      <c r="J2516" t="str">
        <f t="shared" si="78"/>
        <v>Tipe1 Biasa 180 Hitam</v>
      </c>
      <c r="K2516">
        <v>700000</v>
      </c>
    </row>
    <row r="2517" spans="1:11" x14ac:dyDescent="0.25">
      <c r="A2517" t="s">
        <v>2540</v>
      </c>
      <c r="B2517">
        <v>160</v>
      </c>
      <c r="C2517" t="s">
        <v>14</v>
      </c>
      <c r="D2517" t="s">
        <v>10</v>
      </c>
      <c r="E2517" t="s">
        <v>16</v>
      </c>
      <c r="F2517">
        <v>1</v>
      </c>
      <c r="G2517" s="1">
        <v>44185</v>
      </c>
      <c r="H2517" s="1">
        <v>44189</v>
      </c>
      <c r="I2517" s="1">
        <f t="shared" si="79"/>
        <v>44192</v>
      </c>
      <c r="J2517" t="str">
        <f t="shared" si="78"/>
        <v>Tipe2 Laci 160 Pink</v>
      </c>
      <c r="K2517">
        <v>1400000</v>
      </c>
    </row>
    <row r="2518" spans="1:11" x14ac:dyDescent="0.25">
      <c r="A2518" t="s">
        <v>2541</v>
      </c>
      <c r="B2518">
        <v>160</v>
      </c>
      <c r="C2518" t="s">
        <v>11</v>
      </c>
      <c r="D2518" t="s">
        <v>10</v>
      </c>
      <c r="E2518" t="s">
        <v>16</v>
      </c>
      <c r="F2518">
        <v>1</v>
      </c>
      <c r="G2518" s="1">
        <v>44188</v>
      </c>
      <c r="H2518" s="1">
        <v>44190</v>
      </c>
      <c r="I2518" s="1">
        <f t="shared" si="79"/>
        <v>44195</v>
      </c>
      <c r="J2518" t="str">
        <f t="shared" si="78"/>
        <v>Tipe2 Laci 160 Hitam</v>
      </c>
      <c r="K2518">
        <v>1400000</v>
      </c>
    </row>
    <row r="2519" spans="1:11" x14ac:dyDescent="0.25">
      <c r="A2519" t="s">
        <v>2542</v>
      </c>
      <c r="B2519">
        <v>120</v>
      </c>
      <c r="C2519" t="s">
        <v>12</v>
      </c>
      <c r="D2519" t="s">
        <v>13</v>
      </c>
      <c r="E2519" t="s">
        <v>8</v>
      </c>
      <c r="F2519">
        <v>1</v>
      </c>
      <c r="G2519" s="1">
        <v>44188</v>
      </c>
      <c r="H2519" s="1">
        <v>44190</v>
      </c>
      <c r="I2519" s="1">
        <f t="shared" si="79"/>
        <v>44195</v>
      </c>
      <c r="J2519" t="str">
        <f t="shared" si="78"/>
        <v>Tipe3 Biasa 120 Merah</v>
      </c>
      <c r="K2519">
        <v>1200000</v>
      </c>
    </row>
    <row r="2520" spans="1:11" x14ac:dyDescent="0.25">
      <c r="A2520" t="s">
        <v>2543</v>
      </c>
      <c r="B2520">
        <v>120</v>
      </c>
      <c r="C2520" t="s">
        <v>14</v>
      </c>
      <c r="D2520" t="s">
        <v>13</v>
      </c>
      <c r="E2520" t="s">
        <v>8</v>
      </c>
      <c r="F2520">
        <v>1</v>
      </c>
      <c r="G2520" s="1">
        <v>44188</v>
      </c>
      <c r="H2520" s="1">
        <v>44190</v>
      </c>
      <c r="I2520" s="1">
        <f t="shared" si="79"/>
        <v>44195</v>
      </c>
      <c r="J2520" t="str">
        <f t="shared" si="78"/>
        <v>Tipe3 Biasa 120 Pink</v>
      </c>
      <c r="K2520">
        <v>1200000</v>
      </c>
    </row>
    <row r="2521" spans="1:11" x14ac:dyDescent="0.25">
      <c r="A2521" t="s">
        <v>2544</v>
      </c>
      <c r="B2521">
        <v>180</v>
      </c>
      <c r="C2521" t="s">
        <v>9</v>
      </c>
      <c r="D2521" t="s">
        <v>10</v>
      </c>
      <c r="E2521" t="s">
        <v>8</v>
      </c>
      <c r="F2521">
        <v>1</v>
      </c>
      <c r="G2521" s="1">
        <v>44188</v>
      </c>
      <c r="H2521" s="1">
        <v>44190</v>
      </c>
      <c r="I2521" s="1">
        <f t="shared" si="79"/>
        <v>44195</v>
      </c>
      <c r="J2521" t="str">
        <f t="shared" si="78"/>
        <v>Tipe2 Biasa 180 Coklat</v>
      </c>
      <c r="K2521">
        <v>1100000</v>
      </c>
    </row>
    <row r="2522" spans="1:11" x14ac:dyDescent="0.25">
      <c r="A2522" t="s">
        <v>2545</v>
      </c>
      <c r="B2522">
        <v>160</v>
      </c>
      <c r="C2522" t="s">
        <v>6</v>
      </c>
      <c r="D2522" t="s">
        <v>7</v>
      </c>
      <c r="E2522" t="s">
        <v>8</v>
      </c>
      <c r="F2522">
        <v>1</v>
      </c>
      <c r="G2522" s="1">
        <v>44188</v>
      </c>
      <c r="H2522" s="1">
        <v>44191</v>
      </c>
      <c r="I2522" s="1">
        <f t="shared" si="79"/>
        <v>44195</v>
      </c>
      <c r="J2522" t="str">
        <f t="shared" si="78"/>
        <v>Tipe1 Biasa 160 Abu-Abu</v>
      </c>
      <c r="K2522">
        <v>700000</v>
      </c>
    </row>
    <row r="2523" spans="1:11" x14ac:dyDescent="0.25">
      <c r="A2523" t="s">
        <v>2546</v>
      </c>
      <c r="B2523">
        <v>120</v>
      </c>
      <c r="C2523" t="s">
        <v>11</v>
      </c>
      <c r="D2523" t="s">
        <v>7</v>
      </c>
      <c r="E2523" t="s">
        <v>16</v>
      </c>
      <c r="F2523">
        <v>1</v>
      </c>
      <c r="G2523" s="1">
        <v>44188</v>
      </c>
      <c r="H2523" s="1">
        <v>44191</v>
      </c>
      <c r="I2523" s="1">
        <f t="shared" si="79"/>
        <v>44195</v>
      </c>
      <c r="J2523" t="str">
        <f t="shared" si="78"/>
        <v>Tipe1 Laci 120 Hitam</v>
      </c>
      <c r="K2523">
        <v>1000000</v>
      </c>
    </row>
    <row r="2524" spans="1:11" x14ac:dyDescent="0.25">
      <c r="A2524" t="s">
        <v>2547</v>
      </c>
      <c r="B2524">
        <v>120</v>
      </c>
      <c r="C2524" t="s">
        <v>11</v>
      </c>
      <c r="D2524" t="s">
        <v>7</v>
      </c>
      <c r="E2524" t="s">
        <v>8</v>
      </c>
      <c r="F2524">
        <v>1</v>
      </c>
      <c r="G2524" s="1">
        <v>44188</v>
      </c>
      <c r="H2524" s="1">
        <v>44191</v>
      </c>
      <c r="I2524" s="1">
        <f t="shared" si="79"/>
        <v>44195</v>
      </c>
      <c r="J2524" t="str">
        <f t="shared" si="78"/>
        <v>Tipe1 Biasa 120 Hitam</v>
      </c>
      <c r="K2524">
        <v>700000</v>
      </c>
    </row>
    <row r="2525" spans="1:11" x14ac:dyDescent="0.25">
      <c r="A2525" t="s">
        <v>2548</v>
      </c>
      <c r="B2525">
        <v>180</v>
      </c>
      <c r="C2525" t="s">
        <v>6</v>
      </c>
      <c r="D2525" t="s">
        <v>7</v>
      </c>
      <c r="E2525" t="s">
        <v>16</v>
      </c>
      <c r="F2525">
        <v>1</v>
      </c>
      <c r="G2525" s="1">
        <v>44188</v>
      </c>
      <c r="H2525" s="1">
        <v>44191</v>
      </c>
      <c r="I2525" s="1">
        <f t="shared" si="79"/>
        <v>44195</v>
      </c>
      <c r="J2525" t="str">
        <f t="shared" si="78"/>
        <v>Tipe1 Laci 180 Abu-Abu</v>
      </c>
      <c r="K2525">
        <v>1000000</v>
      </c>
    </row>
    <row r="2526" spans="1:11" x14ac:dyDescent="0.25">
      <c r="A2526" t="s">
        <v>2549</v>
      </c>
      <c r="B2526">
        <v>180</v>
      </c>
      <c r="C2526" t="s">
        <v>9</v>
      </c>
      <c r="D2526" t="s">
        <v>15</v>
      </c>
      <c r="E2526" t="s">
        <v>8</v>
      </c>
      <c r="F2526">
        <v>5</v>
      </c>
      <c r="G2526" s="1">
        <v>44190</v>
      </c>
      <c r="H2526" s="1">
        <v>44191</v>
      </c>
      <c r="I2526" s="1">
        <f t="shared" si="79"/>
        <v>44197</v>
      </c>
      <c r="J2526" t="str">
        <f t="shared" si="78"/>
        <v>Tipe4 Biasa 180 Coklat</v>
      </c>
      <c r="K2526">
        <v>1300000</v>
      </c>
    </row>
    <row r="2527" spans="1:11" x14ac:dyDescent="0.25">
      <c r="A2527" t="s">
        <v>2550</v>
      </c>
      <c r="B2527">
        <v>160</v>
      </c>
      <c r="C2527" t="s">
        <v>9</v>
      </c>
      <c r="D2527" t="s">
        <v>10</v>
      </c>
      <c r="E2527" t="s">
        <v>8</v>
      </c>
      <c r="F2527">
        <v>5</v>
      </c>
      <c r="G2527" s="1">
        <v>44190</v>
      </c>
      <c r="H2527" s="1">
        <v>44191</v>
      </c>
      <c r="I2527" s="1">
        <f t="shared" si="79"/>
        <v>44197</v>
      </c>
      <c r="J2527" t="str">
        <f t="shared" si="78"/>
        <v>Tipe2 Biasa 160 Coklat</v>
      </c>
      <c r="K2527">
        <v>1100000</v>
      </c>
    </row>
    <row r="2528" spans="1:11" x14ac:dyDescent="0.25">
      <c r="A2528" t="s">
        <v>2551</v>
      </c>
      <c r="B2528">
        <v>180</v>
      </c>
      <c r="C2528" t="s">
        <v>11</v>
      </c>
      <c r="D2528" t="s">
        <v>10</v>
      </c>
      <c r="E2528" t="s">
        <v>8</v>
      </c>
      <c r="F2528">
        <v>5</v>
      </c>
      <c r="G2528" s="1">
        <v>44190</v>
      </c>
      <c r="H2528" s="1">
        <v>44191</v>
      </c>
      <c r="I2528" s="1">
        <f t="shared" si="79"/>
        <v>44197</v>
      </c>
      <c r="J2528" t="str">
        <f t="shared" si="78"/>
        <v>Tipe2 Biasa 180 Hitam</v>
      </c>
      <c r="K2528">
        <v>1100000</v>
      </c>
    </row>
    <row r="2529" spans="1:11" x14ac:dyDescent="0.25">
      <c r="A2529" t="s">
        <v>2552</v>
      </c>
      <c r="B2529">
        <v>160</v>
      </c>
      <c r="C2529" t="s">
        <v>6</v>
      </c>
      <c r="D2529" t="s">
        <v>7</v>
      </c>
      <c r="E2529" t="s">
        <v>8</v>
      </c>
      <c r="F2529">
        <v>5</v>
      </c>
      <c r="G2529" s="1">
        <v>44190</v>
      </c>
      <c r="H2529" s="1">
        <v>44192</v>
      </c>
      <c r="I2529" s="1">
        <f t="shared" si="79"/>
        <v>44197</v>
      </c>
      <c r="J2529" t="str">
        <f t="shared" si="78"/>
        <v>Tipe1 Biasa 160 Abu-Abu</v>
      </c>
      <c r="K2529">
        <v>700000</v>
      </c>
    </row>
    <row r="2530" spans="1:11" x14ac:dyDescent="0.25">
      <c r="A2530" t="s">
        <v>2553</v>
      </c>
      <c r="B2530">
        <v>180</v>
      </c>
      <c r="C2530" t="s">
        <v>11</v>
      </c>
      <c r="D2530" t="s">
        <v>10</v>
      </c>
      <c r="E2530" t="s">
        <v>16</v>
      </c>
      <c r="F2530">
        <v>5</v>
      </c>
      <c r="G2530" s="1">
        <v>44190</v>
      </c>
      <c r="H2530" s="1">
        <v>44192</v>
      </c>
      <c r="I2530" s="1">
        <f t="shared" si="79"/>
        <v>44197</v>
      </c>
      <c r="J2530" t="str">
        <f t="shared" si="78"/>
        <v>Tipe2 Laci 180 Hitam</v>
      </c>
      <c r="K2530">
        <v>1400000</v>
      </c>
    </row>
    <row r="2531" spans="1:11" x14ac:dyDescent="0.25">
      <c r="A2531" t="s">
        <v>2554</v>
      </c>
      <c r="B2531">
        <v>180</v>
      </c>
      <c r="C2531" t="s">
        <v>12</v>
      </c>
      <c r="D2531" t="s">
        <v>7</v>
      </c>
      <c r="E2531" t="s">
        <v>8</v>
      </c>
      <c r="F2531">
        <v>5</v>
      </c>
      <c r="G2531" s="1">
        <v>44190</v>
      </c>
      <c r="H2531" s="1">
        <v>44192</v>
      </c>
      <c r="I2531" s="1">
        <f t="shared" si="79"/>
        <v>44197</v>
      </c>
      <c r="J2531" t="str">
        <f t="shared" si="78"/>
        <v>Tipe1 Biasa 180 Merah</v>
      </c>
      <c r="K2531">
        <v>700000</v>
      </c>
    </row>
    <row r="2532" spans="1:11" x14ac:dyDescent="0.25">
      <c r="A2532" t="s">
        <v>2555</v>
      </c>
      <c r="B2532">
        <v>120</v>
      </c>
      <c r="C2532" t="s">
        <v>12</v>
      </c>
      <c r="D2532" t="s">
        <v>13</v>
      </c>
      <c r="E2532" t="s">
        <v>8</v>
      </c>
      <c r="F2532">
        <v>5</v>
      </c>
      <c r="G2532" s="1">
        <v>44190</v>
      </c>
      <c r="H2532" s="1">
        <v>44192</v>
      </c>
      <c r="I2532" s="1">
        <f t="shared" si="79"/>
        <v>44197</v>
      </c>
      <c r="J2532" t="str">
        <f t="shared" si="78"/>
        <v>Tipe3 Biasa 120 Merah</v>
      </c>
      <c r="K2532">
        <v>1200000</v>
      </c>
    </row>
    <row r="2533" spans="1:11" x14ac:dyDescent="0.25">
      <c r="A2533" t="s">
        <v>2556</v>
      </c>
      <c r="B2533">
        <v>140</v>
      </c>
      <c r="C2533" t="s">
        <v>6</v>
      </c>
      <c r="D2533" t="s">
        <v>7</v>
      </c>
      <c r="E2533" t="s">
        <v>8</v>
      </c>
      <c r="F2533">
        <v>5</v>
      </c>
      <c r="G2533" s="1">
        <v>44190</v>
      </c>
      <c r="H2533" s="1">
        <v>44192</v>
      </c>
      <c r="I2533" s="1">
        <f t="shared" si="79"/>
        <v>44197</v>
      </c>
      <c r="J2533" t="str">
        <f t="shared" si="78"/>
        <v>Tipe1 Biasa 140 Abu-Abu</v>
      </c>
      <c r="K2533">
        <v>700000</v>
      </c>
    </row>
    <row r="2534" spans="1:11" x14ac:dyDescent="0.25">
      <c r="A2534" t="s">
        <v>2557</v>
      </c>
      <c r="B2534">
        <v>180</v>
      </c>
      <c r="C2534" t="s">
        <v>14</v>
      </c>
      <c r="D2534" t="s">
        <v>7</v>
      </c>
      <c r="E2534" t="s">
        <v>8</v>
      </c>
      <c r="F2534">
        <v>5</v>
      </c>
      <c r="G2534" s="1">
        <v>44190</v>
      </c>
      <c r="H2534" s="1">
        <v>44193</v>
      </c>
      <c r="I2534" s="1">
        <f t="shared" si="79"/>
        <v>44197</v>
      </c>
      <c r="J2534" t="str">
        <f t="shared" si="78"/>
        <v>Tipe1 Biasa 180 Pink</v>
      </c>
      <c r="K2534">
        <v>700000</v>
      </c>
    </row>
    <row r="2535" spans="1:11" x14ac:dyDescent="0.25">
      <c r="A2535" t="s">
        <v>2558</v>
      </c>
      <c r="B2535">
        <v>160</v>
      </c>
      <c r="C2535" t="s">
        <v>11</v>
      </c>
      <c r="D2535" t="s">
        <v>10</v>
      </c>
      <c r="E2535" t="s">
        <v>8</v>
      </c>
      <c r="F2535">
        <v>5</v>
      </c>
      <c r="G2535" s="1">
        <v>44190</v>
      </c>
      <c r="H2535" s="1">
        <v>44193</v>
      </c>
      <c r="I2535" s="1">
        <f t="shared" si="79"/>
        <v>44197</v>
      </c>
      <c r="J2535" t="str">
        <f t="shared" si="78"/>
        <v>Tipe2 Biasa 160 Hitam</v>
      </c>
      <c r="K2535">
        <v>1100000</v>
      </c>
    </row>
    <row r="2536" spans="1:11" x14ac:dyDescent="0.25">
      <c r="A2536" t="s">
        <v>2559</v>
      </c>
      <c r="B2536">
        <v>140</v>
      </c>
      <c r="C2536" t="s">
        <v>11</v>
      </c>
      <c r="D2536" t="s">
        <v>7</v>
      </c>
      <c r="E2536" t="s">
        <v>8</v>
      </c>
      <c r="F2536">
        <v>5</v>
      </c>
      <c r="G2536" s="1">
        <v>44190</v>
      </c>
      <c r="H2536" s="1">
        <v>44193</v>
      </c>
      <c r="I2536" s="1">
        <f t="shared" si="79"/>
        <v>44197</v>
      </c>
      <c r="J2536" t="str">
        <f t="shared" si="78"/>
        <v>Tipe1 Biasa 140 Hitam</v>
      </c>
      <c r="K2536">
        <v>700000</v>
      </c>
    </row>
    <row r="2537" spans="1:11" x14ac:dyDescent="0.25">
      <c r="A2537" t="s">
        <v>2560</v>
      </c>
      <c r="B2537">
        <v>140</v>
      </c>
      <c r="C2537" t="s">
        <v>11</v>
      </c>
      <c r="D2537" t="s">
        <v>15</v>
      </c>
      <c r="E2537" t="s">
        <v>16</v>
      </c>
      <c r="F2537">
        <v>3</v>
      </c>
      <c r="G2537" s="1">
        <v>44192</v>
      </c>
      <c r="H2537" s="1">
        <v>44194</v>
      </c>
      <c r="I2537" s="1">
        <f t="shared" si="79"/>
        <v>44199</v>
      </c>
      <c r="J2537" t="str">
        <f t="shared" si="78"/>
        <v>Tipe4 Laci 140 Hitam</v>
      </c>
      <c r="K2537">
        <v>1600000</v>
      </c>
    </row>
    <row r="2538" spans="1:11" x14ac:dyDescent="0.25">
      <c r="A2538" t="s">
        <v>2561</v>
      </c>
      <c r="B2538">
        <v>140</v>
      </c>
      <c r="C2538" t="s">
        <v>6</v>
      </c>
      <c r="D2538" t="s">
        <v>15</v>
      </c>
      <c r="E2538" t="s">
        <v>8</v>
      </c>
      <c r="F2538">
        <v>3</v>
      </c>
      <c r="G2538" s="1">
        <v>44192</v>
      </c>
      <c r="H2538" s="1">
        <v>44194</v>
      </c>
      <c r="I2538" s="1">
        <f t="shared" si="79"/>
        <v>44199</v>
      </c>
      <c r="J2538" t="str">
        <f t="shared" si="78"/>
        <v>Tipe4 Biasa 140 Abu-Abu</v>
      </c>
      <c r="K2538">
        <v>1300000</v>
      </c>
    </row>
    <row r="2539" spans="1:11" x14ac:dyDescent="0.25">
      <c r="A2539" t="s">
        <v>2562</v>
      </c>
      <c r="B2539">
        <v>120</v>
      </c>
      <c r="C2539" t="s">
        <v>11</v>
      </c>
      <c r="D2539" t="s">
        <v>15</v>
      </c>
      <c r="E2539" t="s">
        <v>8</v>
      </c>
      <c r="F2539">
        <v>3</v>
      </c>
      <c r="G2539" s="1">
        <v>44192</v>
      </c>
      <c r="H2539" s="1">
        <v>44194</v>
      </c>
      <c r="I2539" s="1">
        <f t="shared" si="79"/>
        <v>44199</v>
      </c>
      <c r="J2539" t="str">
        <f t="shared" si="78"/>
        <v>Tipe4 Biasa 120 Hitam</v>
      </c>
      <c r="K2539">
        <v>1300000</v>
      </c>
    </row>
    <row r="2540" spans="1:11" x14ac:dyDescent="0.25">
      <c r="A2540" t="s">
        <v>2563</v>
      </c>
      <c r="B2540">
        <v>160</v>
      </c>
      <c r="C2540" t="s">
        <v>12</v>
      </c>
      <c r="D2540" t="s">
        <v>13</v>
      </c>
      <c r="E2540" t="s">
        <v>16</v>
      </c>
      <c r="F2540">
        <v>3</v>
      </c>
      <c r="G2540" s="1">
        <v>44192</v>
      </c>
      <c r="H2540" s="1">
        <v>44194</v>
      </c>
      <c r="I2540" s="1">
        <f t="shared" si="79"/>
        <v>44199</v>
      </c>
      <c r="J2540" t="str">
        <f t="shared" si="78"/>
        <v>Tipe3 Laci 160 Merah</v>
      </c>
      <c r="K2540">
        <v>1500000</v>
      </c>
    </row>
    <row r="2541" spans="1:11" x14ac:dyDescent="0.25">
      <c r="A2541" t="s">
        <v>2564</v>
      </c>
      <c r="B2541">
        <v>160</v>
      </c>
      <c r="C2541" t="s">
        <v>11</v>
      </c>
      <c r="D2541" t="s">
        <v>15</v>
      </c>
      <c r="E2541" t="s">
        <v>16</v>
      </c>
      <c r="F2541">
        <v>3</v>
      </c>
      <c r="G2541" s="1">
        <v>44192</v>
      </c>
      <c r="H2541" s="1">
        <v>44194</v>
      </c>
      <c r="I2541" s="1">
        <f t="shared" si="79"/>
        <v>44199</v>
      </c>
      <c r="J2541" t="str">
        <f t="shared" si="78"/>
        <v>Tipe4 Laci 160 Hitam</v>
      </c>
      <c r="K2541">
        <v>1600000</v>
      </c>
    </row>
    <row r="2542" spans="1:11" x14ac:dyDescent="0.25">
      <c r="A2542" t="s">
        <v>2565</v>
      </c>
      <c r="B2542">
        <v>140</v>
      </c>
      <c r="C2542" t="s">
        <v>11</v>
      </c>
      <c r="D2542" t="s">
        <v>10</v>
      </c>
      <c r="E2542" t="s">
        <v>16</v>
      </c>
      <c r="F2542">
        <v>3</v>
      </c>
      <c r="G2542" s="1">
        <v>44192</v>
      </c>
      <c r="H2542" s="1">
        <v>44195</v>
      </c>
      <c r="I2542" s="1">
        <f t="shared" si="79"/>
        <v>44199</v>
      </c>
      <c r="J2542" t="str">
        <f t="shared" si="78"/>
        <v>Tipe2 Laci 140 Hitam</v>
      </c>
      <c r="K2542">
        <v>1400000</v>
      </c>
    </row>
    <row r="2543" spans="1:11" x14ac:dyDescent="0.25">
      <c r="A2543" t="s">
        <v>2566</v>
      </c>
      <c r="B2543">
        <v>160</v>
      </c>
      <c r="C2543" t="s">
        <v>11</v>
      </c>
      <c r="D2543" t="s">
        <v>13</v>
      </c>
      <c r="E2543" t="s">
        <v>8</v>
      </c>
      <c r="F2543">
        <v>3</v>
      </c>
      <c r="G2543" s="1">
        <v>44192</v>
      </c>
      <c r="H2543" s="1">
        <v>44195</v>
      </c>
      <c r="I2543" s="1">
        <f t="shared" si="79"/>
        <v>44199</v>
      </c>
      <c r="J2543" t="str">
        <f t="shared" si="78"/>
        <v>Tipe3 Biasa 160 Hitam</v>
      </c>
      <c r="K2543">
        <v>1200000</v>
      </c>
    </row>
    <row r="2544" spans="1:11" x14ac:dyDescent="0.25">
      <c r="A2544" t="s">
        <v>2567</v>
      </c>
      <c r="B2544">
        <v>180</v>
      </c>
      <c r="C2544" t="s">
        <v>11</v>
      </c>
      <c r="D2544" t="s">
        <v>7</v>
      </c>
      <c r="E2544" t="s">
        <v>8</v>
      </c>
      <c r="F2544">
        <v>3</v>
      </c>
      <c r="G2544" s="1">
        <v>44192</v>
      </c>
      <c r="H2544" s="1">
        <v>44195</v>
      </c>
      <c r="I2544" s="1">
        <f t="shared" si="79"/>
        <v>44199</v>
      </c>
      <c r="J2544" t="str">
        <f t="shared" si="78"/>
        <v>Tipe1 Biasa 180 Hitam</v>
      </c>
      <c r="K2544">
        <v>700000</v>
      </c>
    </row>
    <row r="2545" spans="1:11" x14ac:dyDescent="0.25">
      <c r="A2545" t="s">
        <v>2568</v>
      </c>
      <c r="B2545">
        <v>180</v>
      </c>
      <c r="C2545" t="s">
        <v>12</v>
      </c>
      <c r="D2545" t="s">
        <v>7</v>
      </c>
      <c r="E2545" t="s">
        <v>8</v>
      </c>
      <c r="F2545">
        <v>3</v>
      </c>
      <c r="G2545" s="1">
        <v>44192</v>
      </c>
      <c r="H2545" s="1">
        <v>44195</v>
      </c>
      <c r="I2545" s="1">
        <f t="shared" si="79"/>
        <v>44199</v>
      </c>
      <c r="J2545" t="str">
        <f t="shared" si="78"/>
        <v>Tipe1 Biasa 180 Merah</v>
      </c>
      <c r="K2545">
        <v>700000</v>
      </c>
    </row>
    <row r="2546" spans="1:11" x14ac:dyDescent="0.25">
      <c r="A2546" t="s">
        <v>2569</v>
      </c>
      <c r="B2546">
        <v>180</v>
      </c>
      <c r="C2546" t="s">
        <v>11</v>
      </c>
      <c r="D2546" t="s">
        <v>7</v>
      </c>
      <c r="E2546" t="s">
        <v>16</v>
      </c>
      <c r="F2546">
        <v>3</v>
      </c>
      <c r="G2546" s="1">
        <v>44192</v>
      </c>
      <c r="H2546" s="1">
        <v>44196</v>
      </c>
      <c r="I2546" s="1">
        <f t="shared" si="79"/>
        <v>44199</v>
      </c>
      <c r="J2546" t="str">
        <f t="shared" si="78"/>
        <v>Tipe1 Laci 180 Hitam</v>
      </c>
      <c r="K2546">
        <v>1000000</v>
      </c>
    </row>
    <row r="2547" spans="1:11" x14ac:dyDescent="0.25">
      <c r="A2547" t="s">
        <v>2570</v>
      </c>
      <c r="B2547">
        <v>180</v>
      </c>
      <c r="C2547" t="s">
        <v>6</v>
      </c>
      <c r="D2547" t="s">
        <v>13</v>
      </c>
      <c r="E2547" t="s">
        <v>8</v>
      </c>
      <c r="F2547">
        <v>3</v>
      </c>
      <c r="G2547" s="1">
        <v>44192</v>
      </c>
      <c r="H2547" s="1">
        <v>44196</v>
      </c>
      <c r="I2547" s="1">
        <f t="shared" si="79"/>
        <v>44199</v>
      </c>
      <c r="J2547" t="str">
        <f t="shared" si="78"/>
        <v>Tipe3 Biasa 180 Abu-Abu</v>
      </c>
      <c r="K2547">
        <v>1200000</v>
      </c>
    </row>
    <row r="2548" spans="1:11" x14ac:dyDescent="0.25">
      <c r="A2548" t="s">
        <v>2571</v>
      </c>
      <c r="B2548">
        <v>140</v>
      </c>
      <c r="C2548" t="s">
        <v>6</v>
      </c>
      <c r="D2548" t="s">
        <v>13</v>
      </c>
      <c r="E2548" t="s">
        <v>8</v>
      </c>
      <c r="F2548">
        <v>3</v>
      </c>
      <c r="G2548" s="1">
        <v>44192</v>
      </c>
      <c r="H2548" s="1">
        <v>44196</v>
      </c>
      <c r="I2548" s="1">
        <f t="shared" si="79"/>
        <v>44199</v>
      </c>
      <c r="J2548" t="str">
        <f t="shared" si="78"/>
        <v>Tipe3 Biasa 140 Abu-Abu</v>
      </c>
      <c r="K2548">
        <v>1200000</v>
      </c>
    </row>
    <row r="2549" spans="1:11" x14ac:dyDescent="0.25">
      <c r="A2549" t="s">
        <v>2572</v>
      </c>
      <c r="B2549">
        <v>160</v>
      </c>
      <c r="C2549" t="s">
        <v>6</v>
      </c>
      <c r="D2549" t="s">
        <v>13</v>
      </c>
      <c r="E2549" t="s">
        <v>8</v>
      </c>
      <c r="F2549">
        <v>1</v>
      </c>
      <c r="G2549" s="1">
        <v>44195</v>
      </c>
      <c r="H2549" s="1">
        <v>44196</v>
      </c>
      <c r="I2549" s="1">
        <f t="shared" si="79"/>
        <v>44202</v>
      </c>
      <c r="J2549" t="str">
        <f t="shared" si="78"/>
        <v>Tipe3 Biasa 160 Abu-Abu</v>
      </c>
      <c r="K2549">
        <v>1200000</v>
      </c>
    </row>
    <row r="2550" spans="1:11" x14ac:dyDescent="0.25">
      <c r="A2550" t="s">
        <v>2573</v>
      </c>
      <c r="B2550">
        <v>160</v>
      </c>
      <c r="C2550" t="s">
        <v>11</v>
      </c>
      <c r="D2550" t="s">
        <v>7</v>
      </c>
      <c r="E2550" t="s">
        <v>8</v>
      </c>
      <c r="F2550">
        <v>1</v>
      </c>
      <c r="G2550" s="1">
        <v>44195</v>
      </c>
      <c r="H2550" s="1">
        <v>44197</v>
      </c>
      <c r="I2550" s="1">
        <f t="shared" si="79"/>
        <v>44202</v>
      </c>
      <c r="J2550" t="str">
        <f t="shared" si="78"/>
        <v>Tipe1 Biasa 160 Hitam</v>
      </c>
      <c r="K2550">
        <v>700000</v>
      </c>
    </row>
    <row r="2551" spans="1:11" x14ac:dyDescent="0.25">
      <c r="A2551" t="s">
        <v>2574</v>
      </c>
      <c r="B2551">
        <v>120</v>
      </c>
      <c r="C2551" t="s">
        <v>6</v>
      </c>
      <c r="D2551" t="s">
        <v>13</v>
      </c>
      <c r="E2551" t="s">
        <v>8</v>
      </c>
      <c r="F2551">
        <v>1</v>
      </c>
      <c r="G2551" s="1">
        <v>44195</v>
      </c>
      <c r="H2551" s="1">
        <v>44197</v>
      </c>
      <c r="I2551" s="1">
        <f t="shared" si="79"/>
        <v>44202</v>
      </c>
      <c r="J2551" t="str">
        <f t="shared" si="78"/>
        <v>Tipe3 Biasa 120 Abu-Abu</v>
      </c>
      <c r="K2551">
        <v>1200000</v>
      </c>
    </row>
    <row r="2552" spans="1:11" x14ac:dyDescent="0.25">
      <c r="A2552" t="s">
        <v>2575</v>
      </c>
      <c r="B2552">
        <v>180</v>
      </c>
      <c r="C2552" t="s">
        <v>6</v>
      </c>
      <c r="D2552" t="s">
        <v>7</v>
      </c>
      <c r="E2552" t="s">
        <v>8</v>
      </c>
      <c r="F2552">
        <v>1</v>
      </c>
      <c r="G2552" s="1">
        <v>44195</v>
      </c>
      <c r="H2552" s="1">
        <v>44197</v>
      </c>
      <c r="I2552" s="1">
        <f t="shared" si="79"/>
        <v>44202</v>
      </c>
      <c r="J2552" t="str">
        <f t="shared" si="78"/>
        <v>Tipe1 Biasa 180 Abu-Abu</v>
      </c>
      <c r="K2552">
        <v>700000</v>
      </c>
    </row>
    <row r="2553" spans="1:11" x14ac:dyDescent="0.25">
      <c r="A2553" t="s">
        <v>2576</v>
      </c>
      <c r="B2553">
        <v>160</v>
      </c>
      <c r="C2553" t="s">
        <v>6</v>
      </c>
      <c r="D2553" t="s">
        <v>10</v>
      </c>
      <c r="E2553" t="s">
        <v>8</v>
      </c>
      <c r="F2553">
        <v>1</v>
      </c>
      <c r="G2553" s="1">
        <v>44195</v>
      </c>
      <c r="H2553" s="1">
        <v>44197</v>
      </c>
      <c r="I2553" s="1">
        <f t="shared" si="79"/>
        <v>44202</v>
      </c>
      <c r="J2553" t="str">
        <f t="shared" si="78"/>
        <v>Tipe2 Biasa 160 Abu-Abu</v>
      </c>
      <c r="K2553">
        <v>1100000</v>
      </c>
    </row>
    <row r="2554" spans="1:11" x14ac:dyDescent="0.25">
      <c r="A2554" t="s">
        <v>2577</v>
      </c>
      <c r="B2554">
        <v>160</v>
      </c>
      <c r="C2554" t="s">
        <v>6</v>
      </c>
      <c r="D2554" t="s">
        <v>7</v>
      </c>
      <c r="E2554" t="s">
        <v>8</v>
      </c>
      <c r="F2554">
        <v>1</v>
      </c>
      <c r="G2554" s="1">
        <v>44195</v>
      </c>
      <c r="H2554" s="1">
        <v>44197</v>
      </c>
      <c r="I2554" s="1">
        <f t="shared" si="79"/>
        <v>44202</v>
      </c>
      <c r="J2554" t="str">
        <f t="shared" si="78"/>
        <v>Tipe1 Biasa 160 Abu-Abu</v>
      </c>
      <c r="K2554">
        <v>700000</v>
      </c>
    </row>
    <row r="2555" spans="1:11" x14ac:dyDescent="0.25">
      <c r="A2555" t="s">
        <v>2578</v>
      </c>
      <c r="B2555">
        <v>180</v>
      </c>
      <c r="C2555" t="s">
        <v>11</v>
      </c>
      <c r="D2555" t="s">
        <v>10</v>
      </c>
      <c r="E2555" t="s">
        <v>8</v>
      </c>
      <c r="F2555">
        <v>1</v>
      </c>
      <c r="G2555" s="1">
        <v>44195</v>
      </c>
      <c r="H2555" s="1">
        <v>44198</v>
      </c>
      <c r="I2555" s="1">
        <f t="shared" si="79"/>
        <v>44202</v>
      </c>
      <c r="J2555" t="str">
        <f t="shared" si="78"/>
        <v>Tipe2 Biasa 180 Hitam</v>
      </c>
      <c r="K2555">
        <v>1100000</v>
      </c>
    </row>
    <row r="2556" spans="1:11" x14ac:dyDescent="0.25">
      <c r="A2556" t="s">
        <v>2579</v>
      </c>
      <c r="B2556">
        <v>160</v>
      </c>
      <c r="C2556" t="s">
        <v>6</v>
      </c>
      <c r="D2556" t="s">
        <v>13</v>
      </c>
      <c r="E2556" t="s">
        <v>8</v>
      </c>
      <c r="F2556">
        <v>1</v>
      </c>
      <c r="G2556" s="1">
        <v>44195</v>
      </c>
      <c r="H2556" s="1">
        <v>44198</v>
      </c>
      <c r="I2556" s="1">
        <f t="shared" si="79"/>
        <v>44202</v>
      </c>
      <c r="J2556" t="str">
        <f t="shared" si="78"/>
        <v>Tipe3 Biasa 160 Abu-Abu</v>
      </c>
      <c r="K2556">
        <v>1200000</v>
      </c>
    </row>
    <row r="2557" spans="1:11" x14ac:dyDescent="0.25">
      <c r="A2557" t="s">
        <v>2580</v>
      </c>
      <c r="B2557">
        <v>140</v>
      </c>
      <c r="C2557" t="s">
        <v>11</v>
      </c>
      <c r="D2557" t="s">
        <v>7</v>
      </c>
      <c r="E2557" t="s">
        <v>16</v>
      </c>
      <c r="F2557">
        <v>1</v>
      </c>
      <c r="G2557" s="1">
        <v>44195</v>
      </c>
      <c r="H2557" s="1">
        <v>44198</v>
      </c>
      <c r="I2557" s="1">
        <f t="shared" si="79"/>
        <v>44202</v>
      </c>
      <c r="J2557" t="str">
        <f t="shared" si="78"/>
        <v>Tipe1 Laci 140 Hitam</v>
      </c>
      <c r="K2557">
        <v>1000000</v>
      </c>
    </row>
    <row r="2558" spans="1:11" x14ac:dyDescent="0.25">
      <c r="A2558" t="s">
        <v>2581</v>
      </c>
      <c r="B2558">
        <v>160</v>
      </c>
      <c r="C2558" t="s">
        <v>6</v>
      </c>
      <c r="D2558" t="s">
        <v>7</v>
      </c>
      <c r="E2558" t="s">
        <v>8</v>
      </c>
      <c r="F2558">
        <v>1</v>
      </c>
      <c r="G2558" s="1">
        <v>44195</v>
      </c>
      <c r="H2558" s="1">
        <v>44198</v>
      </c>
      <c r="I2558" s="1">
        <f t="shared" si="79"/>
        <v>44202</v>
      </c>
      <c r="J2558" t="str">
        <f t="shared" si="78"/>
        <v>Tipe1 Biasa 160 Abu-Abu</v>
      </c>
      <c r="K2558">
        <v>700000</v>
      </c>
    </row>
    <row r="2559" spans="1:11" x14ac:dyDescent="0.25">
      <c r="A2559" t="s">
        <v>2582</v>
      </c>
      <c r="B2559">
        <v>160</v>
      </c>
      <c r="C2559" t="s">
        <v>6</v>
      </c>
      <c r="D2559" t="s">
        <v>15</v>
      </c>
      <c r="E2559" t="s">
        <v>8</v>
      </c>
      <c r="F2559">
        <v>3</v>
      </c>
      <c r="G2559" s="1">
        <v>44197</v>
      </c>
      <c r="H2559" s="1">
        <v>44199</v>
      </c>
      <c r="I2559" s="1">
        <f t="shared" si="79"/>
        <v>44204</v>
      </c>
      <c r="J2559" t="str">
        <f t="shared" si="78"/>
        <v>Tipe4 Biasa 160 Abu-Abu</v>
      </c>
      <c r="K2559">
        <v>1300000</v>
      </c>
    </row>
    <row r="2560" spans="1:11" x14ac:dyDescent="0.25">
      <c r="A2560" t="s">
        <v>2583</v>
      </c>
      <c r="B2560">
        <v>140</v>
      </c>
      <c r="C2560" t="s">
        <v>11</v>
      </c>
      <c r="D2560" t="s">
        <v>10</v>
      </c>
      <c r="E2560" t="s">
        <v>8</v>
      </c>
      <c r="F2560">
        <v>3</v>
      </c>
      <c r="G2560" s="1">
        <v>44197</v>
      </c>
      <c r="H2560" s="1">
        <v>44199</v>
      </c>
      <c r="I2560" s="1">
        <f t="shared" si="79"/>
        <v>44204</v>
      </c>
      <c r="J2560" t="str">
        <f t="shared" si="78"/>
        <v>Tipe2 Biasa 140 Hitam</v>
      </c>
      <c r="K2560">
        <v>1100000</v>
      </c>
    </row>
    <row r="2561" spans="1:11" x14ac:dyDescent="0.25">
      <c r="A2561" t="s">
        <v>2584</v>
      </c>
      <c r="B2561">
        <v>120</v>
      </c>
      <c r="C2561" t="s">
        <v>11</v>
      </c>
      <c r="D2561" t="s">
        <v>13</v>
      </c>
      <c r="E2561" t="s">
        <v>8</v>
      </c>
      <c r="F2561">
        <v>3</v>
      </c>
      <c r="G2561" s="1">
        <v>44197</v>
      </c>
      <c r="H2561" s="1">
        <v>44199</v>
      </c>
      <c r="I2561" s="1">
        <f t="shared" si="79"/>
        <v>44204</v>
      </c>
      <c r="J2561" t="str">
        <f t="shared" si="78"/>
        <v>Tipe3 Biasa 120 Hitam</v>
      </c>
      <c r="K2561">
        <v>1200000</v>
      </c>
    </row>
    <row r="2562" spans="1:11" x14ac:dyDescent="0.25">
      <c r="A2562" t="s">
        <v>2585</v>
      </c>
      <c r="B2562">
        <v>180</v>
      </c>
      <c r="C2562" t="s">
        <v>9</v>
      </c>
      <c r="D2562" t="s">
        <v>7</v>
      </c>
      <c r="E2562" t="s">
        <v>8</v>
      </c>
      <c r="F2562">
        <v>3</v>
      </c>
      <c r="G2562" s="1">
        <v>44197</v>
      </c>
      <c r="H2562" s="1">
        <v>44200</v>
      </c>
      <c r="I2562" s="1">
        <f t="shared" si="79"/>
        <v>44204</v>
      </c>
      <c r="J2562" t="str">
        <f t="shared" ref="J2562:J2625" si="80">_xlfn.TEXTJOIN(" ",TRUE,D2562,E2562,B2562,C2562)</f>
        <v>Tipe1 Biasa 180 Coklat</v>
      </c>
      <c r="K2562">
        <v>700000</v>
      </c>
    </row>
    <row r="2563" spans="1:11" x14ac:dyDescent="0.25">
      <c r="A2563" t="s">
        <v>2586</v>
      </c>
      <c r="B2563">
        <v>160</v>
      </c>
      <c r="C2563" t="s">
        <v>6</v>
      </c>
      <c r="D2563" t="s">
        <v>13</v>
      </c>
      <c r="E2563" t="s">
        <v>8</v>
      </c>
      <c r="F2563">
        <v>3</v>
      </c>
      <c r="G2563" s="1">
        <v>44197</v>
      </c>
      <c r="H2563" s="1">
        <v>44200</v>
      </c>
      <c r="I2563" s="1">
        <f t="shared" ref="I2563:I2626" si="81">G2563+7</f>
        <v>44204</v>
      </c>
      <c r="J2563" t="str">
        <f t="shared" si="80"/>
        <v>Tipe3 Biasa 160 Abu-Abu</v>
      </c>
      <c r="K2563">
        <v>1200000</v>
      </c>
    </row>
    <row r="2564" spans="1:11" x14ac:dyDescent="0.25">
      <c r="A2564" t="s">
        <v>2587</v>
      </c>
      <c r="B2564">
        <v>120</v>
      </c>
      <c r="C2564" t="s">
        <v>6</v>
      </c>
      <c r="D2564" t="s">
        <v>7</v>
      </c>
      <c r="E2564" t="s">
        <v>8</v>
      </c>
      <c r="F2564">
        <v>3</v>
      </c>
      <c r="G2564" s="1">
        <v>44197</v>
      </c>
      <c r="H2564" s="1">
        <v>44201</v>
      </c>
      <c r="I2564" s="1">
        <f t="shared" si="81"/>
        <v>44204</v>
      </c>
      <c r="J2564" t="str">
        <f t="shared" si="80"/>
        <v>Tipe1 Biasa 120 Abu-Abu</v>
      </c>
      <c r="K2564">
        <v>700000</v>
      </c>
    </row>
    <row r="2565" spans="1:11" x14ac:dyDescent="0.25">
      <c r="A2565" t="s">
        <v>2588</v>
      </c>
      <c r="B2565">
        <v>120</v>
      </c>
      <c r="C2565" t="s">
        <v>11</v>
      </c>
      <c r="D2565" t="s">
        <v>10</v>
      </c>
      <c r="E2565" t="s">
        <v>8</v>
      </c>
      <c r="F2565">
        <v>3</v>
      </c>
      <c r="G2565" s="1">
        <v>44197</v>
      </c>
      <c r="H2565" s="1">
        <v>44201</v>
      </c>
      <c r="I2565" s="1">
        <f t="shared" si="81"/>
        <v>44204</v>
      </c>
      <c r="J2565" t="str">
        <f t="shared" si="80"/>
        <v>Tipe2 Biasa 120 Hitam</v>
      </c>
      <c r="K2565">
        <v>1100000</v>
      </c>
    </row>
    <row r="2566" spans="1:11" x14ac:dyDescent="0.25">
      <c r="A2566" t="s">
        <v>2589</v>
      </c>
      <c r="B2566">
        <v>180</v>
      </c>
      <c r="C2566" t="s">
        <v>11</v>
      </c>
      <c r="D2566" t="s">
        <v>10</v>
      </c>
      <c r="E2566" t="s">
        <v>8</v>
      </c>
      <c r="F2566">
        <v>3</v>
      </c>
      <c r="G2566" s="1">
        <v>44197</v>
      </c>
      <c r="H2566" s="1">
        <v>44201</v>
      </c>
      <c r="I2566" s="1">
        <f t="shared" si="81"/>
        <v>44204</v>
      </c>
      <c r="J2566" t="str">
        <f t="shared" si="80"/>
        <v>Tipe2 Biasa 180 Hitam</v>
      </c>
      <c r="K2566">
        <v>1100000</v>
      </c>
    </row>
    <row r="2567" spans="1:11" x14ac:dyDescent="0.25">
      <c r="A2567" t="s">
        <v>2590</v>
      </c>
      <c r="B2567">
        <v>120</v>
      </c>
      <c r="C2567" t="s">
        <v>11</v>
      </c>
      <c r="D2567" t="s">
        <v>7</v>
      </c>
      <c r="E2567" t="s">
        <v>8</v>
      </c>
      <c r="F2567">
        <v>3</v>
      </c>
      <c r="G2567" s="1">
        <v>44197</v>
      </c>
      <c r="H2567" s="1">
        <v>44201</v>
      </c>
      <c r="I2567" s="1">
        <f t="shared" si="81"/>
        <v>44204</v>
      </c>
      <c r="J2567" t="str">
        <f t="shared" si="80"/>
        <v>Tipe1 Biasa 120 Hitam</v>
      </c>
      <c r="K2567">
        <v>700000</v>
      </c>
    </row>
    <row r="2568" spans="1:11" x14ac:dyDescent="0.25">
      <c r="A2568" t="s">
        <v>2591</v>
      </c>
      <c r="B2568">
        <v>180</v>
      </c>
      <c r="C2568" t="s">
        <v>9</v>
      </c>
      <c r="D2568" t="s">
        <v>7</v>
      </c>
      <c r="E2568" t="s">
        <v>16</v>
      </c>
      <c r="F2568">
        <v>3</v>
      </c>
      <c r="G2568" s="1">
        <v>44197</v>
      </c>
      <c r="H2568" s="1">
        <v>44201</v>
      </c>
      <c r="I2568" s="1">
        <f t="shared" si="81"/>
        <v>44204</v>
      </c>
      <c r="J2568" t="str">
        <f t="shared" si="80"/>
        <v>Tipe1 Laci 180 Coklat</v>
      </c>
      <c r="K2568">
        <v>1000000</v>
      </c>
    </row>
    <row r="2569" spans="1:11" x14ac:dyDescent="0.25">
      <c r="A2569" t="s">
        <v>2592</v>
      </c>
      <c r="B2569">
        <v>160</v>
      </c>
      <c r="C2569" t="s">
        <v>6</v>
      </c>
      <c r="D2569" t="s">
        <v>7</v>
      </c>
      <c r="E2569" t="s">
        <v>8</v>
      </c>
      <c r="F2569">
        <v>3</v>
      </c>
      <c r="G2569" s="1">
        <v>44200</v>
      </c>
      <c r="H2569" s="1">
        <v>44201</v>
      </c>
      <c r="I2569" s="1">
        <f t="shared" si="81"/>
        <v>44207</v>
      </c>
      <c r="J2569" t="str">
        <f t="shared" si="80"/>
        <v>Tipe1 Biasa 160 Abu-Abu</v>
      </c>
      <c r="K2569">
        <v>700000</v>
      </c>
    </row>
    <row r="2570" spans="1:11" x14ac:dyDescent="0.25">
      <c r="A2570" t="s">
        <v>2593</v>
      </c>
      <c r="B2570">
        <v>120</v>
      </c>
      <c r="C2570" t="s">
        <v>6</v>
      </c>
      <c r="D2570" t="s">
        <v>7</v>
      </c>
      <c r="E2570" t="s">
        <v>8</v>
      </c>
      <c r="F2570">
        <v>3</v>
      </c>
      <c r="G2570" s="1">
        <v>44200</v>
      </c>
      <c r="H2570" s="1">
        <v>44201</v>
      </c>
      <c r="I2570" s="1">
        <f t="shared" si="81"/>
        <v>44207</v>
      </c>
      <c r="J2570" t="str">
        <f t="shared" si="80"/>
        <v>Tipe1 Biasa 120 Abu-Abu</v>
      </c>
      <c r="K2570">
        <v>700000</v>
      </c>
    </row>
    <row r="2571" spans="1:11" x14ac:dyDescent="0.25">
      <c r="A2571" t="s">
        <v>2594</v>
      </c>
      <c r="B2571">
        <v>120</v>
      </c>
      <c r="C2571" t="s">
        <v>11</v>
      </c>
      <c r="D2571" t="s">
        <v>10</v>
      </c>
      <c r="E2571" t="s">
        <v>16</v>
      </c>
      <c r="F2571">
        <v>3</v>
      </c>
      <c r="G2571" s="1">
        <v>44200</v>
      </c>
      <c r="H2571" s="1">
        <v>44201</v>
      </c>
      <c r="I2571" s="1">
        <f t="shared" si="81"/>
        <v>44207</v>
      </c>
      <c r="J2571" t="str">
        <f t="shared" si="80"/>
        <v>Tipe2 Laci 120 Hitam</v>
      </c>
      <c r="K2571">
        <v>1400000</v>
      </c>
    </row>
    <row r="2572" spans="1:11" x14ac:dyDescent="0.25">
      <c r="A2572" t="s">
        <v>2595</v>
      </c>
      <c r="B2572">
        <v>180</v>
      </c>
      <c r="C2572" t="s">
        <v>14</v>
      </c>
      <c r="D2572" t="s">
        <v>10</v>
      </c>
      <c r="E2572" t="s">
        <v>16</v>
      </c>
      <c r="F2572">
        <v>3</v>
      </c>
      <c r="G2572" s="1">
        <v>44200</v>
      </c>
      <c r="H2572" s="1">
        <v>44201</v>
      </c>
      <c r="I2572" s="1">
        <f t="shared" si="81"/>
        <v>44207</v>
      </c>
      <c r="J2572" t="str">
        <f t="shared" si="80"/>
        <v>Tipe2 Laci 180 Pink</v>
      </c>
      <c r="K2572">
        <v>1400000</v>
      </c>
    </row>
    <row r="2573" spans="1:11" x14ac:dyDescent="0.25">
      <c r="A2573" t="s">
        <v>2596</v>
      </c>
      <c r="B2573">
        <v>160</v>
      </c>
      <c r="C2573" t="s">
        <v>6</v>
      </c>
      <c r="D2573" t="s">
        <v>7</v>
      </c>
      <c r="E2573" t="s">
        <v>8</v>
      </c>
      <c r="F2573">
        <v>3</v>
      </c>
      <c r="G2573" s="1">
        <v>44200</v>
      </c>
      <c r="H2573" s="1">
        <v>44202</v>
      </c>
      <c r="I2573" s="1">
        <f t="shared" si="81"/>
        <v>44207</v>
      </c>
      <c r="J2573" t="str">
        <f t="shared" si="80"/>
        <v>Tipe1 Biasa 160 Abu-Abu</v>
      </c>
      <c r="K2573">
        <v>700000</v>
      </c>
    </row>
    <row r="2574" spans="1:11" x14ac:dyDescent="0.25">
      <c r="A2574" t="s">
        <v>2597</v>
      </c>
      <c r="B2574">
        <v>140</v>
      </c>
      <c r="C2574" t="s">
        <v>11</v>
      </c>
      <c r="D2574" t="s">
        <v>15</v>
      </c>
      <c r="E2574" t="s">
        <v>8</v>
      </c>
      <c r="F2574">
        <v>3</v>
      </c>
      <c r="G2574" s="1">
        <v>44200</v>
      </c>
      <c r="H2574" s="1">
        <v>44202</v>
      </c>
      <c r="I2574" s="1">
        <f t="shared" si="81"/>
        <v>44207</v>
      </c>
      <c r="J2574" t="str">
        <f t="shared" si="80"/>
        <v>Tipe4 Biasa 140 Hitam</v>
      </c>
      <c r="K2574">
        <v>1300000</v>
      </c>
    </row>
    <row r="2575" spans="1:11" x14ac:dyDescent="0.25">
      <c r="A2575" t="s">
        <v>2598</v>
      </c>
      <c r="B2575">
        <v>140</v>
      </c>
      <c r="C2575" t="s">
        <v>6</v>
      </c>
      <c r="D2575" t="s">
        <v>10</v>
      </c>
      <c r="E2575" t="s">
        <v>8</v>
      </c>
      <c r="F2575">
        <v>3</v>
      </c>
      <c r="G2575" s="1">
        <v>44200</v>
      </c>
      <c r="H2575" s="1">
        <v>44202</v>
      </c>
      <c r="I2575" s="1">
        <f t="shared" si="81"/>
        <v>44207</v>
      </c>
      <c r="J2575" t="str">
        <f t="shared" si="80"/>
        <v>Tipe2 Biasa 140 Abu-Abu</v>
      </c>
      <c r="K2575">
        <v>1100000</v>
      </c>
    </row>
    <row r="2576" spans="1:11" x14ac:dyDescent="0.25">
      <c r="A2576" t="s">
        <v>2599</v>
      </c>
      <c r="B2576">
        <v>180</v>
      </c>
      <c r="C2576" t="s">
        <v>11</v>
      </c>
      <c r="D2576" t="s">
        <v>13</v>
      </c>
      <c r="E2576" t="s">
        <v>8</v>
      </c>
      <c r="F2576">
        <v>3</v>
      </c>
      <c r="G2576" s="1">
        <v>44200</v>
      </c>
      <c r="H2576" s="1">
        <v>44203</v>
      </c>
      <c r="I2576" s="1">
        <f t="shared" si="81"/>
        <v>44207</v>
      </c>
      <c r="J2576" t="str">
        <f t="shared" si="80"/>
        <v>Tipe3 Biasa 180 Hitam</v>
      </c>
      <c r="K2576">
        <v>1200000</v>
      </c>
    </row>
    <row r="2577" spans="1:11" x14ac:dyDescent="0.25">
      <c r="A2577" t="s">
        <v>2600</v>
      </c>
      <c r="B2577">
        <v>120</v>
      </c>
      <c r="C2577" t="s">
        <v>11</v>
      </c>
      <c r="D2577" t="s">
        <v>10</v>
      </c>
      <c r="E2577" t="s">
        <v>8</v>
      </c>
      <c r="F2577">
        <v>3</v>
      </c>
      <c r="G2577" s="1">
        <v>44200</v>
      </c>
      <c r="H2577" s="1">
        <v>44203</v>
      </c>
      <c r="I2577" s="1">
        <f t="shared" si="81"/>
        <v>44207</v>
      </c>
      <c r="J2577" t="str">
        <f t="shared" si="80"/>
        <v>Tipe2 Biasa 120 Hitam</v>
      </c>
      <c r="K2577">
        <v>1100000</v>
      </c>
    </row>
    <row r="2578" spans="1:11" x14ac:dyDescent="0.25">
      <c r="A2578" t="s">
        <v>2601</v>
      </c>
      <c r="B2578">
        <v>140</v>
      </c>
      <c r="C2578" t="s">
        <v>12</v>
      </c>
      <c r="D2578" t="s">
        <v>7</v>
      </c>
      <c r="E2578" t="s">
        <v>8</v>
      </c>
      <c r="F2578">
        <v>3</v>
      </c>
      <c r="G2578" s="1">
        <v>44200</v>
      </c>
      <c r="H2578" s="1">
        <v>44203</v>
      </c>
      <c r="I2578" s="1">
        <f t="shared" si="81"/>
        <v>44207</v>
      </c>
      <c r="J2578" t="str">
        <f t="shared" si="80"/>
        <v>Tipe1 Biasa 140 Merah</v>
      </c>
      <c r="K2578">
        <v>700000</v>
      </c>
    </row>
    <row r="2579" spans="1:11" x14ac:dyDescent="0.25">
      <c r="A2579" t="s">
        <v>2602</v>
      </c>
      <c r="B2579">
        <v>160</v>
      </c>
      <c r="C2579" t="s">
        <v>9</v>
      </c>
      <c r="D2579" t="s">
        <v>13</v>
      </c>
      <c r="E2579" t="s">
        <v>8</v>
      </c>
      <c r="F2579">
        <v>3</v>
      </c>
      <c r="G2579" s="1">
        <v>44200</v>
      </c>
      <c r="H2579" s="1">
        <v>44203</v>
      </c>
      <c r="I2579" s="1">
        <f t="shared" si="81"/>
        <v>44207</v>
      </c>
      <c r="J2579" t="str">
        <f t="shared" si="80"/>
        <v>Tipe3 Biasa 160 Coklat</v>
      </c>
      <c r="K2579">
        <v>1200000</v>
      </c>
    </row>
    <row r="2580" spans="1:11" x14ac:dyDescent="0.25">
      <c r="A2580" t="s">
        <v>2603</v>
      </c>
      <c r="B2580">
        <v>120</v>
      </c>
      <c r="C2580" t="s">
        <v>14</v>
      </c>
      <c r="D2580" t="s">
        <v>10</v>
      </c>
      <c r="E2580" t="s">
        <v>8</v>
      </c>
      <c r="F2580">
        <v>3</v>
      </c>
      <c r="G2580" s="1">
        <v>44200</v>
      </c>
      <c r="H2580" s="1">
        <v>44203</v>
      </c>
      <c r="I2580" s="1">
        <f t="shared" si="81"/>
        <v>44207</v>
      </c>
      <c r="J2580" t="str">
        <f t="shared" si="80"/>
        <v>Tipe2 Biasa 120 Pink</v>
      </c>
      <c r="K2580">
        <v>1100000</v>
      </c>
    </row>
    <row r="2581" spans="1:11" x14ac:dyDescent="0.25">
      <c r="A2581" t="s">
        <v>2604</v>
      </c>
      <c r="B2581">
        <v>160</v>
      </c>
      <c r="C2581" t="s">
        <v>11</v>
      </c>
      <c r="D2581" t="s">
        <v>13</v>
      </c>
      <c r="E2581" t="s">
        <v>8</v>
      </c>
      <c r="F2581">
        <v>1</v>
      </c>
      <c r="G2581" s="1">
        <v>44202</v>
      </c>
      <c r="H2581" s="1">
        <v>44203</v>
      </c>
      <c r="I2581" s="1">
        <f t="shared" si="81"/>
        <v>44209</v>
      </c>
      <c r="J2581" t="str">
        <f t="shared" si="80"/>
        <v>Tipe3 Biasa 160 Hitam</v>
      </c>
      <c r="K2581">
        <v>1200000</v>
      </c>
    </row>
    <row r="2582" spans="1:11" x14ac:dyDescent="0.25">
      <c r="A2582" t="s">
        <v>2605</v>
      </c>
      <c r="B2582">
        <v>160</v>
      </c>
      <c r="C2582" t="s">
        <v>11</v>
      </c>
      <c r="D2582" t="s">
        <v>13</v>
      </c>
      <c r="E2582" t="s">
        <v>8</v>
      </c>
      <c r="F2582">
        <v>1</v>
      </c>
      <c r="G2582" s="1">
        <v>44202</v>
      </c>
      <c r="H2582" s="1">
        <v>44204</v>
      </c>
      <c r="I2582" s="1">
        <f t="shared" si="81"/>
        <v>44209</v>
      </c>
      <c r="J2582" t="str">
        <f t="shared" si="80"/>
        <v>Tipe3 Biasa 160 Hitam</v>
      </c>
      <c r="K2582">
        <v>1200000</v>
      </c>
    </row>
    <row r="2583" spans="1:11" x14ac:dyDescent="0.25">
      <c r="A2583" t="s">
        <v>2606</v>
      </c>
      <c r="B2583">
        <v>160</v>
      </c>
      <c r="C2583" t="s">
        <v>11</v>
      </c>
      <c r="D2583" t="s">
        <v>7</v>
      </c>
      <c r="E2583" t="s">
        <v>8</v>
      </c>
      <c r="F2583">
        <v>1</v>
      </c>
      <c r="G2583" s="1">
        <v>44202</v>
      </c>
      <c r="H2583" s="1">
        <v>44204</v>
      </c>
      <c r="I2583" s="1">
        <f t="shared" si="81"/>
        <v>44209</v>
      </c>
      <c r="J2583" t="str">
        <f t="shared" si="80"/>
        <v>Tipe1 Biasa 160 Hitam</v>
      </c>
      <c r="K2583">
        <v>700000</v>
      </c>
    </row>
    <row r="2584" spans="1:11" x14ac:dyDescent="0.25">
      <c r="A2584" t="s">
        <v>2607</v>
      </c>
      <c r="B2584">
        <v>120</v>
      </c>
      <c r="C2584" t="s">
        <v>11</v>
      </c>
      <c r="D2584" t="s">
        <v>7</v>
      </c>
      <c r="E2584" t="s">
        <v>16</v>
      </c>
      <c r="F2584">
        <v>1</v>
      </c>
      <c r="G2584" s="1">
        <v>44202</v>
      </c>
      <c r="H2584" s="1">
        <v>44204</v>
      </c>
      <c r="I2584" s="1">
        <f t="shared" si="81"/>
        <v>44209</v>
      </c>
      <c r="J2584" t="str">
        <f t="shared" si="80"/>
        <v>Tipe1 Laci 120 Hitam</v>
      </c>
      <c r="K2584">
        <v>1000000</v>
      </c>
    </row>
    <row r="2585" spans="1:11" x14ac:dyDescent="0.25">
      <c r="A2585" t="s">
        <v>2608</v>
      </c>
      <c r="B2585">
        <v>160</v>
      </c>
      <c r="C2585" t="s">
        <v>6</v>
      </c>
      <c r="D2585" t="s">
        <v>13</v>
      </c>
      <c r="E2585" t="s">
        <v>8</v>
      </c>
      <c r="F2585">
        <v>1</v>
      </c>
      <c r="G2585" s="1">
        <v>44202</v>
      </c>
      <c r="H2585" s="1">
        <v>44204</v>
      </c>
      <c r="I2585" s="1">
        <f t="shared" si="81"/>
        <v>44209</v>
      </c>
      <c r="J2585" t="str">
        <f t="shared" si="80"/>
        <v>Tipe3 Biasa 160 Abu-Abu</v>
      </c>
      <c r="K2585">
        <v>1200000</v>
      </c>
    </row>
    <row r="2586" spans="1:11" x14ac:dyDescent="0.25">
      <c r="A2586" t="s">
        <v>2609</v>
      </c>
      <c r="B2586">
        <v>160</v>
      </c>
      <c r="C2586" t="s">
        <v>6</v>
      </c>
      <c r="D2586" t="s">
        <v>7</v>
      </c>
      <c r="E2586" t="s">
        <v>8</v>
      </c>
      <c r="F2586">
        <v>1</v>
      </c>
      <c r="G2586" s="1">
        <v>44202</v>
      </c>
      <c r="H2586" s="1">
        <v>44204</v>
      </c>
      <c r="I2586" s="1">
        <f t="shared" si="81"/>
        <v>44209</v>
      </c>
      <c r="J2586" t="str">
        <f t="shared" si="80"/>
        <v>Tipe1 Biasa 160 Abu-Abu</v>
      </c>
      <c r="K2586">
        <v>700000</v>
      </c>
    </row>
    <row r="2587" spans="1:11" x14ac:dyDescent="0.25">
      <c r="A2587" t="s">
        <v>2610</v>
      </c>
      <c r="B2587">
        <v>160</v>
      </c>
      <c r="C2587" t="s">
        <v>6</v>
      </c>
      <c r="D2587" t="s">
        <v>10</v>
      </c>
      <c r="E2587" t="s">
        <v>8</v>
      </c>
      <c r="F2587">
        <v>1</v>
      </c>
      <c r="G2587" s="1">
        <v>44202</v>
      </c>
      <c r="H2587" s="1">
        <v>44204</v>
      </c>
      <c r="I2587" s="1">
        <f t="shared" si="81"/>
        <v>44209</v>
      </c>
      <c r="J2587" t="str">
        <f t="shared" si="80"/>
        <v>Tipe2 Biasa 160 Abu-Abu</v>
      </c>
      <c r="K2587">
        <v>1100000</v>
      </c>
    </row>
    <row r="2588" spans="1:11" x14ac:dyDescent="0.25">
      <c r="A2588" t="s">
        <v>2611</v>
      </c>
      <c r="B2588">
        <v>160</v>
      </c>
      <c r="C2588" t="s">
        <v>12</v>
      </c>
      <c r="D2588" t="s">
        <v>13</v>
      </c>
      <c r="E2588" t="s">
        <v>8</v>
      </c>
      <c r="F2588">
        <v>1</v>
      </c>
      <c r="G2588" s="1">
        <v>44202</v>
      </c>
      <c r="H2588" s="1">
        <v>44204</v>
      </c>
      <c r="I2588" s="1">
        <f t="shared" si="81"/>
        <v>44209</v>
      </c>
      <c r="J2588" t="str">
        <f t="shared" si="80"/>
        <v>Tipe3 Biasa 160 Merah</v>
      </c>
      <c r="K2588">
        <v>1200000</v>
      </c>
    </row>
    <row r="2589" spans="1:11" x14ac:dyDescent="0.25">
      <c r="A2589" t="s">
        <v>2612</v>
      </c>
      <c r="B2589">
        <v>120</v>
      </c>
      <c r="C2589" t="s">
        <v>12</v>
      </c>
      <c r="D2589" t="s">
        <v>13</v>
      </c>
      <c r="E2589" t="s">
        <v>8</v>
      </c>
      <c r="F2589">
        <v>1</v>
      </c>
      <c r="G2589" s="1">
        <v>44202</v>
      </c>
      <c r="H2589" s="1">
        <v>44204</v>
      </c>
      <c r="I2589" s="1">
        <f t="shared" si="81"/>
        <v>44209</v>
      </c>
      <c r="J2589" t="str">
        <f t="shared" si="80"/>
        <v>Tipe3 Biasa 120 Merah</v>
      </c>
      <c r="K2589">
        <v>1200000</v>
      </c>
    </row>
    <row r="2590" spans="1:11" x14ac:dyDescent="0.25">
      <c r="A2590" t="s">
        <v>2613</v>
      </c>
      <c r="B2590">
        <v>160</v>
      </c>
      <c r="C2590" t="s">
        <v>11</v>
      </c>
      <c r="D2590" t="s">
        <v>7</v>
      </c>
      <c r="E2590" t="s">
        <v>8</v>
      </c>
      <c r="F2590">
        <v>1</v>
      </c>
      <c r="G2590" s="1">
        <v>44202</v>
      </c>
      <c r="H2590" s="1">
        <v>44204</v>
      </c>
      <c r="I2590" s="1">
        <f t="shared" si="81"/>
        <v>44209</v>
      </c>
      <c r="J2590" t="str">
        <f t="shared" si="80"/>
        <v>Tipe1 Biasa 160 Hitam</v>
      </c>
      <c r="K2590">
        <v>700000</v>
      </c>
    </row>
    <row r="2591" spans="1:11" x14ac:dyDescent="0.25">
      <c r="A2591" t="s">
        <v>2614</v>
      </c>
      <c r="B2591">
        <v>180</v>
      </c>
      <c r="C2591" t="s">
        <v>6</v>
      </c>
      <c r="D2591" t="s">
        <v>13</v>
      </c>
      <c r="E2591" t="s">
        <v>8</v>
      </c>
      <c r="F2591">
        <v>1</v>
      </c>
      <c r="G2591" s="1">
        <v>44202</v>
      </c>
      <c r="H2591" s="1">
        <v>44205</v>
      </c>
      <c r="I2591" s="1">
        <f t="shared" si="81"/>
        <v>44209</v>
      </c>
      <c r="J2591" t="str">
        <f t="shared" si="80"/>
        <v>Tipe3 Biasa 180 Abu-Abu</v>
      </c>
      <c r="K2591">
        <v>1200000</v>
      </c>
    </row>
    <row r="2592" spans="1:11" x14ac:dyDescent="0.25">
      <c r="A2592" t="s">
        <v>2615</v>
      </c>
      <c r="B2592">
        <v>180</v>
      </c>
      <c r="C2592" t="s">
        <v>11</v>
      </c>
      <c r="D2592" t="s">
        <v>7</v>
      </c>
      <c r="E2592" t="s">
        <v>8</v>
      </c>
      <c r="F2592">
        <v>1</v>
      </c>
      <c r="G2592" s="1">
        <v>44202</v>
      </c>
      <c r="H2592" s="1">
        <v>44205</v>
      </c>
      <c r="I2592" s="1">
        <f t="shared" si="81"/>
        <v>44209</v>
      </c>
      <c r="J2592" t="str">
        <f t="shared" si="80"/>
        <v>Tipe1 Biasa 180 Hitam</v>
      </c>
      <c r="K2592">
        <v>700000</v>
      </c>
    </row>
    <row r="2593" spans="1:11" x14ac:dyDescent="0.25">
      <c r="A2593" t="s">
        <v>2616</v>
      </c>
      <c r="B2593">
        <v>140</v>
      </c>
      <c r="C2593" t="s">
        <v>9</v>
      </c>
      <c r="D2593" t="s">
        <v>15</v>
      </c>
      <c r="E2593" t="s">
        <v>8</v>
      </c>
      <c r="F2593">
        <v>1</v>
      </c>
      <c r="G2593" s="1">
        <v>44202</v>
      </c>
      <c r="H2593" s="1">
        <v>44205</v>
      </c>
      <c r="I2593" s="1">
        <f t="shared" si="81"/>
        <v>44209</v>
      </c>
      <c r="J2593" t="str">
        <f t="shared" si="80"/>
        <v>Tipe4 Biasa 140 Coklat</v>
      </c>
      <c r="K2593">
        <v>1300000</v>
      </c>
    </row>
    <row r="2594" spans="1:11" x14ac:dyDescent="0.25">
      <c r="A2594" t="s">
        <v>2617</v>
      </c>
      <c r="B2594">
        <v>120</v>
      </c>
      <c r="C2594" t="s">
        <v>9</v>
      </c>
      <c r="D2594" t="s">
        <v>10</v>
      </c>
      <c r="E2594" t="s">
        <v>8</v>
      </c>
      <c r="F2594">
        <v>4</v>
      </c>
      <c r="G2594" s="1">
        <v>44204</v>
      </c>
      <c r="H2594" s="1">
        <v>44205</v>
      </c>
      <c r="I2594" s="1">
        <f t="shared" si="81"/>
        <v>44211</v>
      </c>
      <c r="J2594" t="str">
        <f t="shared" si="80"/>
        <v>Tipe2 Biasa 120 Coklat</v>
      </c>
      <c r="K2594">
        <v>1100000</v>
      </c>
    </row>
    <row r="2595" spans="1:11" x14ac:dyDescent="0.25">
      <c r="A2595" t="s">
        <v>2618</v>
      </c>
      <c r="B2595">
        <v>120</v>
      </c>
      <c r="C2595" t="s">
        <v>6</v>
      </c>
      <c r="D2595" t="s">
        <v>10</v>
      </c>
      <c r="E2595" t="s">
        <v>16</v>
      </c>
      <c r="F2595">
        <v>4</v>
      </c>
      <c r="G2595" s="1">
        <v>44204</v>
      </c>
      <c r="H2595" s="1">
        <v>44206</v>
      </c>
      <c r="I2595" s="1">
        <f t="shared" si="81"/>
        <v>44211</v>
      </c>
      <c r="J2595" t="str">
        <f t="shared" si="80"/>
        <v>Tipe2 Laci 120 Abu-Abu</v>
      </c>
      <c r="K2595">
        <v>1400000</v>
      </c>
    </row>
    <row r="2596" spans="1:11" x14ac:dyDescent="0.25">
      <c r="A2596" t="s">
        <v>2619</v>
      </c>
      <c r="B2596">
        <v>160</v>
      </c>
      <c r="C2596" t="s">
        <v>12</v>
      </c>
      <c r="D2596" t="s">
        <v>7</v>
      </c>
      <c r="E2596" t="s">
        <v>17</v>
      </c>
      <c r="F2596">
        <v>4</v>
      </c>
      <c r="G2596" s="1">
        <v>44204</v>
      </c>
      <c r="H2596" s="1">
        <v>44206</v>
      </c>
      <c r="I2596" s="1">
        <f t="shared" si="81"/>
        <v>44211</v>
      </c>
      <c r="J2596" t="str">
        <f t="shared" si="80"/>
        <v>Tipe1 Permata 160 Merah</v>
      </c>
      <c r="K2596">
        <v>1300000</v>
      </c>
    </row>
    <row r="2597" spans="1:11" x14ac:dyDescent="0.25">
      <c r="A2597" t="s">
        <v>2620</v>
      </c>
      <c r="B2597">
        <v>160</v>
      </c>
      <c r="C2597" t="s">
        <v>11</v>
      </c>
      <c r="D2597" t="s">
        <v>7</v>
      </c>
      <c r="E2597" t="s">
        <v>8</v>
      </c>
      <c r="F2597">
        <v>4</v>
      </c>
      <c r="G2597" s="1">
        <v>44204</v>
      </c>
      <c r="H2597" s="1">
        <v>44207</v>
      </c>
      <c r="I2597" s="1">
        <f t="shared" si="81"/>
        <v>44211</v>
      </c>
      <c r="J2597" t="str">
        <f t="shared" si="80"/>
        <v>Tipe1 Biasa 160 Hitam</v>
      </c>
      <c r="K2597">
        <v>700000</v>
      </c>
    </row>
    <row r="2598" spans="1:11" x14ac:dyDescent="0.25">
      <c r="A2598" t="s">
        <v>2621</v>
      </c>
      <c r="B2598">
        <v>160</v>
      </c>
      <c r="C2598" t="s">
        <v>14</v>
      </c>
      <c r="D2598" t="s">
        <v>13</v>
      </c>
      <c r="E2598" t="s">
        <v>8</v>
      </c>
      <c r="F2598">
        <v>4</v>
      </c>
      <c r="G2598" s="1">
        <v>44204</v>
      </c>
      <c r="H2598" s="1">
        <v>44207</v>
      </c>
      <c r="I2598" s="1">
        <f t="shared" si="81"/>
        <v>44211</v>
      </c>
      <c r="J2598" t="str">
        <f t="shared" si="80"/>
        <v>Tipe3 Biasa 160 Pink</v>
      </c>
      <c r="K2598">
        <v>1200000</v>
      </c>
    </row>
    <row r="2599" spans="1:11" x14ac:dyDescent="0.25">
      <c r="A2599" t="s">
        <v>2622</v>
      </c>
      <c r="B2599">
        <v>160</v>
      </c>
      <c r="C2599" t="s">
        <v>14</v>
      </c>
      <c r="D2599" t="s">
        <v>10</v>
      </c>
      <c r="E2599" t="s">
        <v>8</v>
      </c>
      <c r="F2599">
        <v>4</v>
      </c>
      <c r="G2599" s="1">
        <v>44204</v>
      </c>
      <c r="H2599" s="1">
        <v>44207</v>
      </c>
      <c r="I2599" s="1">
        <f t="shared" si="81"/>
        <v>44211</v>
      </c>
      <c r="J2599" t="str">
        <f t="shared" si="80"/>
        <v>Tipe2 Biasa 160 Pink</v>
      </c>
      <c r="K2599">
        <v>1100000</v>
      </c>
    </row>
    <row r="2600" spans="1:11" x14ac:dyDescent="0.25">
      <c r="A2600" t="s">
        <v>2623</v>
      </c>
      <c r="B2600">
        <v>160</v>
      </c>
      <c r="C2600" t="s">
        <v>6</v>
      </c>
      <c r="D2600" t="s">
        <v>7</v>
      </c>
      <c r="E2600" t="s">
        <v>8</v>
      </c>
      <c r="F2600">
        <v>4</v>
      </c>
      <c r="G2600" s="1">
        <v>44204</v>
      </c>
      <c r="H2600" s="1">
        <v>44207</v>
      </c>
      <c r="I2600" s="1">
        <f t="shared" si="81"/>
        <v>44211</v>
      </c>
      <c r="J2600" t="str">
        <f t="shared" si="80"/>
        <v>Tipe1 Biasa 160 Abu-Abu</v>
      </c>
      <c r="K2600">
        <v>700000</v>
      </c>
    </row>
    <row r="2601" spans="1:11" x14ac:dyDescent="0.25">
      <c r="A2601" t="s">
        <v>2624</v>
      </c>
      <c r="B2601">
        <v>160</v>
      </c>
      <c r="C2601" t="s">
        <v>9</v>
      </c>
      <c r="D2601" t="s">
        <v>7</v>
      </c>
      <c r="E2601" t="s">
        <v>8</v>
      </c>
      <c r="F2601">
        <v>1</v>
      </c>
      <c r="G2601" s="1">
        <v>44206</v>
      </c>
      <c r="H2601" s="1">
        <v>44208</v>
      </c>
      <c r="I2601" s="1">
        <f t="shared" si="81"/>
        <v>44213</v>
      </c>
      <c r="J2601" t="str">
        <f t="shared" si="80"/>
        <v>Tipe1 Biasa 160 Coklat</v>
      </c>
      <c r="K2601">
        <v>700000</v>
      </c>
    </row>
    <row r="2602" spans="1:11" x14ac:dyDescent="0.25">
      <c r="A2602" t="s">
        <v>2625</v>
      </c>
      <c r="B2602">
        <v>160</v>
      </c>
      <c r="C2602" t="s">
        <v>12</v>
      </c>
      <c r="D2602" t="s">
        <v>7</v>
      </c>
      <c r="E2602" t="s">
        <v>8</v>
      </c>
      <c r="F2602">
        <v>1</v>
      </c>
      <c r="G2602" s="1">
        <v>44206</v>
      </c>
      <c r="H2602" s="1">
        <v>44208</v>
      </c>
      <c r="I2602" s="1">
        <f t="shared" si="81"/>
        <v>44213</v>
      </c>
      <c r="J2602" t="str">
        <f t="shared" si="80"/>
        <v>Tipe1 Biasa 160 Merah</v>
      </c>
      <c r="K2602">
        <v>700000</v>
      </c>
    </row>
    <row r="2603" spans="1:11" x14ac:dyDescent="0.25">
      <c r="A2603" t="s">
        <v>2626</v>
      </c>
      <c r="B2603">
        <v>120</v>
      </c>
      <c r="C2603" t="s">
        <v>6</v>
      </c>
      <c r="D2603" t="s">
        <v>15</v>
      </c>
      <c r="E2603" t="s">
        <v>8</v>
      </c>
      <c r="F2603">
        <v>1</v>
      </c>
      <c r="G2603" s="1">
        <v>44206</v>
      </c>
      <c r="H2603" s="1">
        <v>44208</v>
      </c>
      <c r="I2603" s="1">
        <f t="shared" si="81"/>
        <v>44213</v>
      </c>
      <c r="J2603" t="str">
        <f t="shared" si="80"/>
        <v>Tipe4 Biasa 120 Abu-Abu</v>
      </c>
      <c r="K2603">
        <v>1300000</v>
      </c>
    </row>
    <row r="2604" spans="1:11" x14ac:dyDescent="0.25">
      <c r="A2604" t="s">
        <v>2627</v>
      </c>
      <c r="B2604">
        <v>180</v>
      </c>
      <c r="C2604" t="s">
        <v>12</v>
      </c>
      <c r="D2604" t="s">
        <v>15</v>
      </c>
      <c r="E2604" t="s">
        <v>8</v>
      </c>
      <c r="F2604">
        <v>1</v>
      </c>
      <c r="G2604" s="1">
        <v>44206</v>
      </c>
      <c r="H2604" s="1">
        <v>44208</v>
      </c>
      <c r="I2604" s="1">
        <f t="shared" si="81"/>
        <v>44213</v>
      </c>
      <c r="J2604" t="str">
        <f t="shared" si="80"/>
        <v>Tipe4 Biasa 180 Merah</v>
      </c>
      <c r="K2604">
        <v>1300000</v>
      </c>
    </row>
    <row r="2605" spans="1:11" x14ac:dyDescent="0.25">
      <c r="A2605" t="s">
        <v>2628</v>
      </c>
      <c r="B2605">
        <v>180</v>
      </c>
      <c r="C2605" t="s">
        <v>12</v>
      </c>
      <c r="D2605" t="s">
        <v>13</v>
      </c>
      <c r="E2605" t="s">
        <v>8</v>
      </c>
      <c r="F2605">
        <v>1</v>
      </c>
      <c r="G2605" s="1">
        <v>44206</v>
      </c>
      <c r="H2605" s="1">
        <v>44208</v>
      </c>
      <c r="I2605" s="1">
        <f t="shared" si="81"/>
        <v>44213</v>
      </c>
      <c r="J2605" t="str">
        <f t="shared" si="80"/>
        <v>Tipe3 Biasa 180 Merah</v>
      </c>
      <c r="K2605">
        <v>1200000</v>
      </c>
    </row>
    <row r="2606" spans="1:11" x14ac:dyDescent="0.25">
      <c r="A2606" t="s">
        <v>2629</v>
      </c>
      <c r="B2606">
        <v>140</v>
      </c>
      <c r="C2606" t="s">
        <v>6</v>
      </c>
      <c r="D2606" t="s">
        <v>7</v>
      </c>
      <c r="E2606" t="s">
        <v>8</v>
      </c>
      <c r="F2606">
        <v>1</v>
      </c>
      <c r="G2606" s="1">
        <v>44206</v>
      </c>
      <c r="H2606" s="1">
        <v>44209</v>
      </c>
      <c r="I2606" s="1">
        <f t="shared" si="81"/>
        <v>44213</v>
      </c>
      <c r="J2606" t="str">
        <f t="shared" si="80"/>
        <v>Tipe1 Biasa 140 Abu-Abu</v>
      </c>
      <c r="K2606">
        <v>700000</v>
      </c>
    </row>
    <row r="2607" spans="1:11" x14ac:dyDescent="0.25">
      <c r="A2607" t="s">
        <v>2630</v>
      </c>
      <c r="B2607">
        <v>180</v>
      </c>
      <c r="C2607" t="s">
        <v>11</v>
      </c>
      <c r="D2607" t="s">
        <v>7</v>
      </c>
      <c r="E2607" t="s">
        <v>8</v>
      </c>
      <c r="F2607">
        <v>1</v>
      </c>
      <c r="G2607" s="1">
        <v>44206</v>
      </c>
      <c r="H2607" s="1">
        <v>44209</v>
      </c>
      <c r="I2607" s="1">
        <f t="shared" si="81"/>
        <v>44213</v>
      </c>
      <c r="J2607" t="str">
        <f t="shared" si="80"/>
        <v>Tipe1 Biasa 180 Hitam</v>
      </c>
      <c r="K2607">
        <v>700000</v>
      </c>
    </row>
    <row r="2608" spans="1:11" x14ac:dyDescent="0.25">
      <c r="A2608" t="s">
        <v>2631</v>
      </c>
      <c r="B2608">
        <v>180</v>
      </c>
      <c r="C2608" t="s">
        <v>11</v>
      </c>
      <c r="D2608" t="s">
        <v>13</v>
      </c>
      <c r="E2608" t="s">
        <v>8</v>
      </c>
      <c r="F2608">
        <v>5</v>
      </c>
      <c r="G2608" s="1">
        <v>44209</v>
      </c>
      <c r="H2608" s="1">
        <v>44210</v>
      </c>
      <c r="I2608" s="1">
        <f t="shared" si="81"/>
        <v>44216</v>
      </c>
      <c r="J2608" t="str">
        <f t="shared" si="80"/>
        <v>Tipe3 Biasa 180 Hitam</v>
      </c>
      <c r="K2608">
        <v>1200000</v>
      </c>
    </row>
    <row r="2609" spans="1:11" x14ac:dyDescent="0.25">
      <c r="A2609" t="s">
        <v>2632</v>
      </c>
      <c r="B2609">
        <v>160</v>
      </c>
      <c r="C2609" t="s">
        <v>12</v>
      </c>
      <c r="D2609" t="s">
        <v>15</v>
      </c>
      <c r="E2609" t="s">
        <v>8</v>
      </c>
      <c r="F2609">
        <v>5</v>
      </c>
      <c r="G2609" s="1">
        <v>44209</v>
      </c>
      <c r="H2609" s="1">
        <v>44211</v>
      </c>
      <c r="I2609" s="1">
        <f t="shared" si="81"/>
        <v>44216</v>
      </c>
      <c r="J2609" t="str">
        <f t="shared" si="80"/>
        <v>Tipe4 Biasa 160 Merah</v>
      </c>
      <c r="K2609">
        <v>1300000</v>
      </c>
    </row>
    <row r="2610" spans="1:11" x14ac:dyDescent="0.25">
      <c r="A2610" t="s">
        <v>2633</v>
      </c>
      <c r="B2610">
        <v>120</v>
      </c>
      <c r="C2610" t="s">
        <v>11</v>
      </c>
      <c r="D2610" t="s">
        <v>7</v>
      </c>
      <c r="E2610" t="s">
        <v>8</v>
      </c>
      <c r="F2610">
        <v>5</v>
      </c>
      <c r="G2610" s="1">
        <v>44209</v>
      </c>
      <c r="H2610" s="1">
        <v>44211</v>
      </c>
      <c r="I2610" s="1">
        <f t="shared" si="81"/>
        <v>44216</v>
      </c>
      <c r="J2610" t="str">
        <f t="shared" si="80"/>
        <v>Tipe1 Biasa 120 Hitam</v>
      </c>
      <c r="K2610">
        <v>700000</v>
      </c>
    </row>
    <row r="2611" spans="1:11" x14ac:dyDescent="0.25">
      <c r="A2611" t="s">
        <v>2634</v>
      </c>
      <c r="B2611">
        <v>160</v>
      </c>
      <c r="C2611" t="s">
        <v>12</v>
      </c>
      <c r="D2611" t="s">
        <v>10</v>
      </c>
      <c r="E2611" t="s">
        <v>8</v>
      </c>
      <c r="F2611">
        <v>5</v>
      </c>
      <c r="G2611" s="1">
        <v>44209</v>
      </c>
      <c r="H2611" s="1">
        <v>44211</v>
      </c>
      <c r="I2611" s="1">
        <f t="shared" si="81"/>
        <v>44216</v>
      </c>
      <c r="J2611" t="str">
        <f t="shared" si="80"/>
        <v>Tipe2 Biasa 160 Merah</v>
      </c>
      <c r="K2611">
        <v>1100000</v>
      </c>
    </row>
    <row r="2612" spans="1:11" x14ac:dyDescent="0.25">
      <c r="A2612" t="s">
        <v>2635</v>
      </c>
      <c r="B2612">
        <v>180</v>
      </c>
      <c r="C2612" t="s">
        <v>6</v>
      </c>
      <c r="D2612" t="s">
        <v>7</v>
      </c>
      <c r="E2612" t="s">
        <v>8</v>
      </c>
      <c r="F2612">
        <v>5</v>
      </c>
      <c r="G2612" s="1">
        <v>44209</v>
      </c>
      <c r="H2612" s="1">
        <v>44211</v>
      </c>
      <c r="I2612" s="1">
        <f t="shared" si="81"/>
        <v>44216</v>
      </c>
      <c r="J2612" t="str">
        <f t="shared" si="80"/>
        <v>Tipe1 Biasa 180 Abu-Abu</v>
      </c>
      <c r="K2612">
        <v>700000</v>
      </c>
    </row>
    <row r="2613" spans="1:11" x14ac:dyDescent="0.25">
      <c r="A2613" t="s">
        <v>2636</v>
      </c>
      <c r="B2613">
        <v>120</v>
      </c>
      <c r="C2613" t="s">
        <v>11</v>
      </c>
      <c r="D2613" t="s">
        <v>10</v>
      </c>
      <c r="E2613" t="s">
        <v>8</v>
      </c>
      <c r="F2613">
        <v>5</v>
      </c>
      <c r="G2613" s="1">
        <v>44209</v>
      </c>
      <c r="H2613" s="1">
        <v>44212</v>
      </c>
      <c r="I2613" s="1">
        <f t="shared" si="81"/>
        <v>44216</v>
      </c>
      <c r="J2613" t="str">
        <f t="shared" si="80"/>
        <v>Tipe2 Biasa 120 Hitam</v>
      </c>
      <c r="K2613">
        <v>1100000</v>
      </c>
    </row>
    <row r="2614" spans="1:11" x14ac:dyDescent="0.25">
      <c r="A2614" t="s">
        <v>2637</v>
      </c>
      <c r="B2614">
        <v>120</v>
      </c>
      <c r="C2614" t="s">
        <v>12</v>
      </c>
      <c r="D2614" t="s">
        <v>7</v>
      </c>
      <c r="E2614" t="s">
        <v>8</v>
      </c>
      <c r="F2614">
        <v>5</v>
      </c>
      <c r="G2614" s="1">
        <v>44209</v>
      </c>
      <c r="H2614" s="1">
        <v>44212</v>
      </c>
      <c r="I2614" s="1">
        <f t="shared" si="81"/>
        <v>44216</v>
      </c>
      <c r="J2614" t="str">
        <f t="shared" si="80"/>
        <v>Tipe1 Biasa 120 Merah</v>
      </c>
      <c r="K2614">
        <v>700000</v>
      </c>
    </row>
    <row r="2615" spans="1:11" x14ac:dyDescent="0.25">
      <c r="A2615" t="s">
        <v>2638</v>
      </c>
      <c r="B2615">
        <v>120</v>
      </c>
      <c r="C2615" t="s">
        <v>11</v>
      </c>
      <c r="D2615" t="s">
        <v>7</v>
      </c>
      <c r="E2615" t="s">
        <v>8</v>
      </c>
      <c r="F2615">
        <v>5</v>
      </c>
      <c r="G2615" s="1">
        <v>44209</v>
      </c>
      <c r="H2615" s="1">
        <v>44212</v>
      </c>
      <c r="I2615" s="1">
        <f t="shared" si="81"/>
        <v>44216</v>
      </c>
      <c r="J2615" t="str">
        <f t="shared" si="80"/>
        <v>Tipe1 Biasa 120 Hitam</v>
      </c>
      <c r="K2615">
        <v>700000</v>
      </c>
    </row>
    <row r="2616" spans="1:11" x14ac:dyDescent="0.25">
      <c r="A2616" t="s">
        <v>2639</v>
      </c>
      <c r="B2616">
        <v>180</v>
      </c>
      <c r="C2616" t="s">
        <v>12</v>
      </c>
      <c r="D2616" t="s">
        <v>7</v>
      </c>
      <c r="E2616" t="s">
        <v>8</v>
      </c>
      <c r="F2616">
        <v>5</v>
      </c>
      <c r="G2616" s="1">
        <v>44209</v>
      </c>
      <c r="H2616" s="1">
        <v>44212</v>
      </c>
      <c r="I2616" s="1">
        <f t="shared" si="81"/>
        <v>44216</v>
      </c>
      <c r="J2616" t="str">
        <f t="shared" si="80"/>
        <v>Tipe1 Biasa 180 Merah</v>
      </c>
      <c r="K2616">
        <v>700000</v>
      </c>
    </row>
    <row r="2617" spans="1:11" x14ac:dyDescent="0.25">
      <c r="A2617" t="s">
        <v>2640</v>
      </c>
      <c r="B2617">
        <v>120</v>
      </c>
      <c r="C2617" t="s">
        <v>9</v>
      </c>
      <c r="D2617" t="s">
        <v>15</v>
      </c>
      <c r="E2617" t="s">
        <v>8</v>
      </c>
      <c r="F2617">
        <v>3</v>
      </c>
      <c r="G2617" s="1">
        <v>44211</v>
      </c>
      <c r="H2617" s="1">
        <v>44213</v>
      </c>
      <c r="I2617" s="1">
        <f t="shared" si="81"/>
        <v>44218</v>
      </c>
      <c r="J2617" t="str">
        <f t="shared" si="80"/>
        <v>Tipe4 Biasa 120 Coklat</v>
      </c>
      <c r="K2617">
        <v>1300000</v>
      </c>
    </row>
    <row r="2618" spans="1:11" x14ac:dyDescent="0.25">
      <c r="A2618" t="s">
        <v>2641</v>
      </c>
      <c r="B2618">
        <v>120</v>
      </c>
      <c r="C2618" t="s">
        <v>11</v>
      </c>
      <c r="D2618" t="s">
        <v>7</v>
      </c>
      <c r="E2618" t="s">
        <v>8</v>
      </c>
      <c r="F2618">
        <v>3</v>
      </c>
      <c r="G2618" s="1">
        <v>44211</v>
      </c>
      <c r="H2618" s="1">
        <v>44213</v>
      </c>
      <c r="I2618" s="1">
        <f t="shared" si="81"/>
        <v>44218</v>
      </c>
      <c r="J2618" t="str">
        <f t="shared" si="80"/>
        <v>Tipe1 Biasa 120 Hitam</v>
      </c>
      <c r="K2618">
        <v>700000</v>
      </c>
    </row>
    <row r="2619" spans="1:11" x14ac:dyDescent="0.25">
      <c r="A2619" t="s">
        <v>2642</v>
      </c>
      <c r="B2619">
        <v>120</v>
      </c>
      <c r="C2619" t="s">
        <v>14</v>
      </c>
      <c r="D2619" t="s">
        <v>7</v>
      </c>
      <c r="E2619" t="s">
        <v>8</v>
      </c>
      <c r="F2619">
        <v>3</v>
      </c>
      <c r="G2619" s="1">
        <v>44211</v>
      </c>
      <c r="H2619" s="1">
        <v>44213</v>
      </c>
      <c r="I2619" s="1">
        <f t="shared" si="81"/>
        <v>44218</v>
      </c>
      <c r="J2619" t="str">
        <f t="shared" si="80"/>
        <v>Tipe1 Biasa 120 Pink</v>
      </c>
      <c r="K2619">
        <v>700000</v>
      </c>
    </row>
    <row r="2620" spans="1:11" x14ac:dyDescent="0.25">
      <c r="A2620" t="s">
        <v>2643</v>
      </c>
      <c r="B2620">
        <v>120</v>
      </c>
      <c r="C2620" t="s">
        <v>11</v>
      </c>
      <c r="D2620" t="s">
        <v>13</v>
      </c>
      <c r="E2620" t="s">
        <v>17</v>
      </c>
      <c r="F2620">
        <v>3</v>
      </c>
      <c r="G2620" s="1">
        <v>44211</v>
      </c>
      <c r="H2620" s="1">
        <v>44213</v>
      </c>
      <c r="I2620" s="1">
        <f t="shared" si="81"/>
        <v>44218</v>
      </c>
      <c r="J2620" t="str">
        <f t="shared" si="80"/>
        <v>Tipe3 Permata 120 Hitam</v>
      </c>
      <c r="K2620">
        <v>1800000</v>
      </c>
    </row>
    <row r="2621" spans="1:11" x14ac:dyDescent="0.25">
      <c r="A2621" t="s">
        <v>2644</v>
      </c>
      <c r="B2621">
        <v>160</v>
      </c>
      <c r="C2621" t="s">
        <v>9</v>
      </c>
      <c r="D2621" t="s">
        <v>7</v>
      </c>
      <c r="E2621" t="s">
        <v>8</v>
      </c>
      <c r="F2621">
        <v>3</v>
      </c>
      <c r="G2621" s="1">
        <v>44211</v>
      </c>
      <c r="H2621" s="1">
        <v>44214</v>
      </c>
      <c r="I2621" s="1">
        <f t="shared" si="81"/>
        <v>44218</v>
      </c>
      <c r="J2621" t="str">
        <f t="shared" si="80"/>
        <v>Tipe1 Biasa 160 Coklat</v>
      </c>
      <c r="K2621">
        <v>700000</v>
      </c>
    </row>
    <row r="2622" spans="1:11" x14ac:dyDescent="0.25">
      <c r="A2622" t="s">
        <v>2645</v>
      </c>
      <c r="B2622">
        <v>160</v>
      </c>
      <c r="C2622" t="s">
        <v>6</v>
      </c>
      <c r="D2622" t="s">
        <v>7</v>
      </c>
      <c r="E2622" t="s">
        <v>8</v>
      </c>
      <c r="F2622">
        <v>3</v>
      </c>
      <c r="G2622" s="1">
        <v>44211</v>
      </c>
      <c r="H2622" s="1">
        <v>44214</v>
      </c>
      <c r="I2622" s="1">
        <f t="shared" si="81"/>
        <v>44218</v>
      </c>
      <c r="J2622" t="str">
        <f t="shared" si="80"/>
        <v>Tipe1 Biasa 160 Abu-Abu</v>
      </c>
      <c r="K2622">
        <v>700000</v>
      </c>
    </row>
    <row r="2623" spans="1:11" x14ac:dyDescent="0.25">
      <c r="A2623" t="s">
        <v>2646</v>
      </c>
      <c r="B2623">
        <v>160</v>
      </c>
      <c r="C2623" t="s">
        <v>11</v>
      </c>
      <c r="D2623" t="s">
        <v>7</v>
      </c>
      <c r="E2623" t="s">
        <v>8</v>
      </c>
      <c r="F2623">
        <v>1</v>
      </c>
      <c r="G2623" s="1">
        <v>44213</v>
      </c>
      <c r="H2623" s="1">
        <v>44215</v>
      </c>
      <c r="I2623" s="1">
        <f t="shared" si="81"/>
        <v>44220</v>
      </c>
      <c r="J2623" t="str">
        <f t="shared" si="80"/>
        <v>Tipe1 Biasa 160 Hitam</v>
      </c>
      <c r="K2623">
        <v>700000</v>
      </c>
    </row>
    <row r="2624" spans="1:11" x14ac:dyDescent="0.25">
      <c r="A2624" t="s">
        <v>2647</v>
      </c>
      <c r="B2624">
        <v>160</v>
      </c>
      <c r="C2624" t="s">
        <v>14</v>
      </c>
      <c r="D2624" t="s">
        <v>10</v>
      </c>
      <c r="E2624" t="s">
        <v>16</v>
      </c>
      <c r="F2624">
        <v>1</v>
      </c>
      <c r="G2624" s="1">
        <v>44213</v>
      </c>
      <c r="H2624" s="1">
        <v>44215</v>
      </c>
      <c r="I2624" s="1">
        <f t="shared" si="81"/>
        <v>44220</v>
      </c>
      <c r="J2624" t="str">
        <f t="shared" si="80"/>
        <v>Tipe2 Laci 160 Pink</v>
      </c>
      <c r="K2624">
        <v>1400000</v>
      </c>
    </row>
    <row r="2625" spans="1:11" x14ac:dyDescent="0.25">
      <c r="A2625" t="s">
        <v>2648</v>
      </c>
      <c r="B2625">
        <v>160</v>
      </c>
      <c r="C2625" t="s">
        <v>11</v>
      </c>
      <c r="D2625" t="s">
        <v>15</v>
      </c>
      <c r="E2625" t="s">
        <v>8</v>
      </c>
      <c r="F2625">
        <v>1</v>
      </c>
      <c r="G2625" s="1">
        <v>44213</v>
      </c>
      <c r="H2625" s="1">
        <v>44215</v>
      </c>
      <c r="I2625" s="1">
        <f t="shared" si="81"/>
        <v>44220</v>
      </c>
      <c r="J2625" t="str">
        <f t="shared" si="80"/>
        <v>Tipe4 Biasa 160 Hitam</v>
      </c>
      <c r="K2625">
        <v>1300000</v>
      </c>
    </row>
    <row r="2626" spans="1:11" x14ac:dyDescent="0.25">
      <c r="A2626" t="s">
        <v>2649</v>
      </c>
      <c r="B2626">
        <v>180</v>
      </c>
      <c r="C2626" t="s">
        <v>14</v>
      </c>
      <c r="D2626" t="s">
        <v>15</v>
      </c>
      <c r="E2626" t="s">
        <v>16</v>
      </c>
      <c r="F2626">
        <v>1</v>
      </c>
      <c r="G2626" s="1">
        <v>44213</v>
      </c>
      <c r="H2626" s="1">
        <v>44215</v>
      </c>
      <c r="I2626" s="1">
        <f t="shared" si="81"/>
        <v>44220</v>
      </c>
      <c r="J2626" t="str">
        <f t="shared" ref="J2626:J2689" si="82">_xlfn.TEXTJOIN(" ",TRUE,D2626,E2626,B2626,C2626)</f>
        <v>Tipe4 Laci 180 Pink</v>
      </c>
      <c r="K2626">
        <v>1600000</v>
      </c>
    </row>
    <row r="2627" spans="1:11" x14ac:dyDescent="0.25">
      <c r="A2627" t="s">
        <v>2650</v>
      </c>
      <c r="B2627">
        <v>120</v>
      </c>
      <c r="C2627" t="s">
        <v>11</v>
      </c>
      <c r="D2627" t="s">
        <v>15</v>
      </c>
      <c r="E2627" t="s">
        <v>8</v>
      </c>
      <c r="F2627">
        <v>1</v>
      </c>
      <c r="G2627" s="1">
        <v>44213</v>
      </c>
      <c r="H2627" s="1">
        <v>44216</v>
      </c>
      <c r="I2627" s="1">
        <f t="shared" ref="I2627:I2690" si="83">G2627+7</f>
        <v>44220</v>
      </c>
      <c r="J2627" t="str">
        <f t="shared" si="82"/>
        <v>Tipe4 Biasa 120 Hitam</v>
      </c>
      <c r="K2627">
        <v>1300000</v>
      </c>
    </row>
    <row r="2628" spans="1:11" x14ac:dyDescent="0.25">
      <c r="A2628" t="s">
        <v>2651</v>
      </c>
      <c r="B2628">
        <v>160</v>
      </c>
      <c r="C2628" t="s">
        <v>9</v>
      </c>
      <c r="D2628" t="s">
        <v>15</v>
      </c>
      <c r="E2628" t="s">
        <v>8</v>
      </c>
      <c r="F2628">
        <v>1</v>
      </c>
      <c r="G2628" s="1">
        <v>44213</v>
      </c>
      <c r="H2628" s="1">
        <v>44216</v>
      </c>
      <c r="I2628" s="1">
        <f t="shared" si="83"/>
        <v>44220</v>
      </c>
      <c r="J2628" t="str">
        <f t="shared" si="82"/>
        <v>Tipe4 Biasa 160 Coklat</v>
      </c>
      <c r="K2628">
        <v>1300000</v>
      </c>
    </row>
    <row r="2629" spans="1:11" x14ac:dyDescent="0.25">
      <c r="A2629" t="s">
        <v>2652</v>
      </c>
      <c r="B2629">
        <v>160</v>
      </c>
      <c r="C2629" t="s">
        <v>11</v>
      </c>
      <c r="D2629" t="s">
        <v>10</v>
      </c>
      <c r="E2629" t="s">
        <v>16</v>
      </c>
      <c r="F2629">
        <v>1</v>
      </c>
      <c r="G2629" s="1">
        <v>44213</v>
      </c>
      <c r="H2629" s="1">
        <v>44216</v>
      </c>
      <c r="I2629" s="1">
        <f t="shared" si="83"/>
        <v>44220</v>
      </c>
      <c r="J2629" t="str">
        <f t="shared" si="82"/>
        <v>Tipe2 Laci 160 Hitam</v>
      </c>
      <c r="K2629">
        <v>1400000</v>
      </c>
    </row>
    <row r="2630" spans="1:11" x14ac:dyDescent="0.25">
      <c r="A2630" t="s">
        <v>2653</v>
      </c>
      <c r="B2630">
        <v>120</v>
      </c>
      <c r="C2630" t="s">
        <v>11</v>
      </c>
      <c r="D2630" t="s">
        <v>7</v>
      </c>
      <c r="E2630" t="s">
        <v>8</v>
      </c>
      <c r="F2630">
        <v>1</v>
      </c>
      <c r="G2630" s="1">
        <v>44213</v>
      </c>
      <c r="H2630" s="1">
        <v>44216</v>
      </c>
      <c r="I2630" s="1">
        <f t="shared" si="83"/>
        <v>44220</v>
      </c>
      <c r="J2630" t="str">
        <f t="shared" si="82"/>
        <v>Tipe1 Biasa 120 Hitam</v>
      </c>
      <c r="K2630">
        <v>700000</v>
      </c>
    </row>
    <row r="2631" spans="1:11" x14ac:dyDescent="0.25">
      <c r="A2631" t="s">
        <v>2654</v>
      </c>
      <c r="B2631">
        <v>180</v>
      </c>
      <c r="C2631" t="s">
        <v>11</v>
      </c>
      <c r="D2631" t="s">
        <v>10</v>
      </c>
      <c r="E2631" t="s">
        <v>17</v>
      </c>
      <c r="F2631">
        <v>1</v>
      </c>
      <c r="G2631" s="1">
        <v>44213</v>
      </c>
      <c r="H2631" s="1">
        <v>44216</v>
      </c>
      <c r="I2631" s="1">
        <f t="shared" si="83"/>
        <v>44220</v>
      </c>
      <c r="J2631" t="str">
        <f t="shared" si="82"/>
        <v>Tipe2 Permata 180 Hitam</v>
      </c>
      <c r="K2631">
        <v>1700000</v>
      </c>
    </row>
    <row r="2632" spans="1:11" x14ac:dyDescent="0.25">
      <c r="A2632" t="s">
        <v>2655</v>
      </c>
      <c r="B2632">
        <v>180</v>
      </c>
      <c r="C2632" t="s">
        <v>14</v>
      </c>
      <c r="D2632" t="s">
        <v>7</v>
      </c>
      <c r="E2632" t="s">
        <v>8</v>
      </c>
      <c r="F2632">
        <v>1</v>
      </c>
      <c r="G2632" s="1">
        <v>44213</v>
      </c>
      <c r="H2632" s="1">
        <v>44216</v>
      </c>
      <c r="I2632" s="1">
        <f t="shared" si="83"/>
        <v>44220</v>
      </c>
      <c r="J2632" t="str">
        <f t="shared" si="82"/>
        <v>Tipe1 Biasa 180 Pink</v>
      </c>
      <c r="K2632">
        <v>700000</v>
      </c>
    </row>
    <row r="2633" spans="1:11" x14ac:dyDescent="0.25">
      <c r="A2633" t="s">
        <v>2656</v>
      </c>
      <c r="B2633">
        <v>140</v>
      </c>
      <c r="C2633" t="s">
        <v>12</v>
      </c>
      <c r="D2633" t="s">
        <v>10</v>
      </c>
      <c r="E2633" t="s">
        <v>8</v>
      </c>
      <c r="F2633">
        <v>1</v>
      </c>
      <c r="G2633" s="1">
        <v>44213</v>
      </c>
      <c r="H2633" s="1">
        <v>44217</v>
      </c>
      <c r="I2633" s="1">
        <f t="shared" si="83"/>
        <v>44220</v>
      </c>
      <c r="J2633" t="str">
        <f t="shared" si="82"/>
        <v>Tipe2 Biasa 140 Merah</v>
      </c>
      <c r="K2633">
        <v>1100000</v>
      </c>
    </row>
    <row r="2634" spans="1:11" x14ac:dyDescent="0.25">
      <c r="A2634" t="s">
        <v>2657</v>
      </c>
      <c r="B2634">
        <v>120</v>
      </c>
      <c r="C2634" t="s">
        <v>11</v>
      </c>
      <c r="D2634" t="s">
        <v>7</v>
      </c>
      <c r="E2634" t="s">
        <v>8</v>
      </c>
      <c r="F2634">
        <v>1</v>
      </c>
      <c r="G2634" s="1">
        <v>44213</v>
      </c>
      <c r="H2634" s="1">
        <v>44217</v>
      </c>
      <c r="I2634" s="1">
        <f t="shared" si="83"/>
        <v>44220</v>
      </c>
      <c r="J2634" t="str">
        <f t="shared" si="82"/>
        <v>Tipe1 Biasa 120 Hitam</v>
      </c>
      <c r="K2634">
        <v>700000</v>
      </c>
    </row>
    <row r="2635" spans="1:11" x14ac:dyDescent="0.25">
      <c r="A2635" t="s">
        <v>2658</v>
      </c>
      <c r="B2635">
        <v>160</v>
      </c>
      <c r="C2635" t="s">
        <v>11</v>
      </c>
      <c r="D2635" t="s">
        <v>10</v>
      </c>
      <c r="E2635" t="s">
        <v>8</v>
      </c>
      <c r="F2635">
        <v>1</v>
      </c>
      <c r="G2635" s="1">
        <v>44213</v>
      </c>
      <c r="H2635" s="1">
        <v>44217</v>
      </c>
      <c r="I2635" s="1">
        <f t="shared" si="83"/>
        <v>44220</v>
      </c>
      <c r="J2635" t="str">
        <f t="shared" si="82"/>
        <v>Tipe2 Biasa 160 Hitam</v>
      </c>
      <c r="K2635">
        <v>1100000</v>
      </c>
    </row>
    <row r="2636" spans="1:11" x14ac:dyDescent="0.25">
      <c r="A2636" t="s">
        <v>2659</v>
      </c>
      <c r="B2636">
        <v>120</v>
      </c>
      <c r="C2636" t="s">
        <v>9</v>
      </c>
      <c r="D2636" t="s">
        <v>15</v>
      </c>
      <c r="E2636" t="s">
        <v>16</v>
      </c>
      <c r="F2636">
        <v>5</v>
      </c>
      <c r="G2636" s="1">
        <v>44216</v>
      </c>
      <c r="H2636" s="1">
        <v>44218</v>
      </c>
      <c r="I2636" s="1">
        <f t="shared" si="83"/>
        <v>44223</v>
      </c>
      <c r="J2636" t="str">
        <f t="shared" si="82"/>
        <v>Tipe4 Laci 120 Coklat</v>
      </c>
      <c r="K2636">
        <v>1600000</v>
      </c>
    </row>
    <row r="2637" spans="1:11" x14ac:dyDescent="0.25">
      <c r="A2637" t="s">
        <v>2660</v>
      </c>
      <c r="B2637">
        <v>160</v>
      </c>
      <c r="C2637" t="s">
        <v>14</v>
      </c>
      <c r="D2637" t="s">
        <v>13</v>
      </c>
      <c r="E2637" t="s">
        <v>16</v>
      </c>
      <c r="F2637">
        <v>5</v>
      </c>
      <c r="G2637" s="1">
        <v>44216</v>
      </c>
      <c r="H2637" s="1">
        <v>44218</v>
      </c>
      <c r="I2637" s="1">
        <f t="shared" si="83"/>
        <v>44223</v>
      </c>
      <c r="J2637" t="str">
        <f t="shared" si="82"/>
        <v>Tipe3 Laci 160 Pink</v>
      </c>
      <c r="K2637">
        <v>1500000</v>
      </c>
    </row>
    <row r="2638" spans="1:11" x14ac:dyDescent="0.25">
      <c r="A2638" t="s">
        <v>2661</v>
      </c>
      <c r="B2638">
        <v>160</v>
      </c>
      <c r="C2638" t="s">
        <v>6</v>
      </c>
      <c r="D2638" t="s">
        <v>7</v>
      </c>
      <c r="E2638" t="s">
        <v>8</v>
      </c>
      <c r="F2638">
        <v>5</v>
      </c>
      <c r="G2638" s="1">
        <v>44216</v>
      </c>
      <c r="H2638" s="1">
        <v>44218</v>
      </c>
      <c r="I2638" s="1">
        <f t="shared" si="83"/>
        <v>44223</v>
      </c>
      <c r="J2638" t="str">
        <f t="shared" si="82"/>
        <v>Tipe1 Biasa 160 Abu-Abu</v>
      </c>
      <c r="K2638">
        <v>700000</v>
      </c>
    </row>
    <row r="2639" spans="1:11" x14ac:dyDescent="0.25">
      <c r="A2639" t="s">
        <v>2662</v>
      </c>
      <c r="B2639">
        <v>160</v>
      </c>
      <c r="C2639" t="s">
        <v>11</v>
      </c>
      <c r="D2639" t="s">
        <v>7</v>
      </c>
      <c r="E2639" t="s">
        <v>8</v>
      </c>
      <c r="F2639">
        <v>5</v>
      </c>
      <c r="G2639" s="1">
        <v>44216</v>
      </c>
      <c r="H2639" s="1">
        <v>44218</v>
      </c>
      <c r="I2639" s="1">
        <f t="shared" si="83"/>
        <v>44223</v>
      </c>
      <c r="J2639" t="str">
        <f t="shared" si="82"/>
        <v>Tipe1 Biasa 160 Hitam</v>
      </c>
      <c r="K2639">
        <v>700000</v>
      </c>
    </row>
    <row r="2640" spans="1:11" x14ac:dyDescent="0.25">
      <c r="A2640" t="s">
        <v>2663</v>
      </c>
      <c r="B2640">
        <v>140</v>
      </c>
      <c r="C2640" t="s">
        <v>11</v>
      </c>
      <c r="D2640" t="s">
        <v>10</v>
      </c>
      <c r="E2640" t="s">
        <v>8</v>
      </c>
      <c r="F2640">
        <v>5</v>
      </c>
      <c r="G2640" s="1">
        <v>44216</v>
      </c>
      <c r="H2640" s="1">
        <v>44218</v>
      </c>
      <c r="I2640" s="1">
        <f t="shared" si="83"/>
        <v>44223</v>
      </c>
      <c r="J2640" t="str">
        <f t="shared" si="82"/>
        <v>Tipe2 Biasa 140 Hitam</v>
      </c>
      <c r="K2640">
        <v>1100000</v>
      </c>
    </row>
    <row r="2641" spans="1:11" x14ac:dyDescent="0.25">
      <c r="A2641" t="s">
        <v>2664</v>
      </c>
      <c r="B2641">
        <v>160</v>
      </c>
      <c r="C2641" t="s">
        <v>9</v>
      </c>
      <c r="D2641" t="s">
        <v>13</v>
      </c>
      <c r="E2641" t="s">
        <v>8</v>
      </c>
      <c r="F2641">
        <v>5</v>
      </c>
      <c r="G2641" s="1">
        <v>44216</v>
      </c>
      <c r="H2641" s="1">
        <v>44218</v>
      </c>
      <c r="I2641" s="1">
        <f t="shared" si="83"/>
        <v>44223</v>
      </c>
      <c r="J2641" t="str">
        <f t="shared" si="82"/>
        <v>Tipe3 Biasa 160 Coklat</v>
      </c>
      <c r="K2641">
        <v>1200000</v>
      </c>
    </row>
    <row r="2642" spans="1:11" x14ac:dyDescent="0.25">
      <c r="A2642" t="s">
        <v>2665</v>
      </c>
      <c r="B2642">
        <v>160</v>
      </c>
      <c r="C2642" t="s">
        <v>11</v>
      </c>
      <c r="D2642" t="s">
        <v>13</v>
      </c>
      <c r="E2642" t="s">
        <v>16</v>
      </c>
      <c r="F2642">
        <v>5</v>
      </c>
      <c r="G2642" s="1">
        <v>44216</v>
      </c>
      <c r="H2642" s="1">
        <v>44219</v>
      </c>
      <c r="I2642" s="1">
        <f t="shared" si="83"/>
        <v>44223</v>
      </c>
      <c r="J2642" t="str">
        <f t="shared" si="82"/>
        <v>Tipe3 Laci 160 Hitam</v>
      </c>
      <c r="K2642">
        <v>1500000</v>
      </c>
    </row>
    <row r="2643" spans="1:11" x14ac:dyDescent="0.25">
      <c r="A2643" t="s">
        <v>2666</v>
      </c>
      <c r="B2643">
        <v>160</v>
      </c>
      <c r="C2643" t="s">
        <v>11</v>
      </c>
      <c r="D2643" t="s">
        <v>7</v>
      </c>
      <c r="E2643" t="s">
        <v>17</v>
      </c>
      <c r="F2643">
        <v>5</v>
      </c>
      <c r="G2643" s="1">
        <v>44216</v>
      </c>
      <c r="H2643" s="1">
        <v>44219</v>
      </c>
      <c r="I2643" s="1">
        <f t="shared" si="83"/>
        <v>44223</v>
      </c>
      <c r="J2643" t="str">
        <f t="shared" si="82"/>
        <v>Tipe1 Permata 160 Hitam</v>
      </c>
      <c r="K2643">
        <v>1300000</v>
      </c>
    </row>
    <row r="2644" spans="1:11" x14ac:dyDescent="0.25">
      <c r="A2644" t="s">
        <v>2667</v>
      </c>
      <c r="B2644">
        <v>160</v>
      </c>
      <c r="C2644" t="s">
        <v>11</v>
      </c>
      <c r="D2644" t="s">
        <v>10</v>
      </c>
      <c r="E2644" t="s">
        <v>8</v>
      </c>
      <c r="F2644">
        <v>5</v>
      </c>
      <c r="G2644" s="1">
        <v>44218</v>
      </c>
      <c r="H2644" s="1">
        <v>44219</v>
      </c>
      <c r="I2644" s="1">
        <f t="shared" si="83"/>
        <v>44225</v>
      </c>
      <c r="J2644" t="str">
        <f t="shared" si="82"/>
        <v>Tipe2 Biasa 160 Hitam</v>
      </c>
      <c r="K2644">
        <v>1100000</v>
      </c>
    </row>
    <row r="2645" spans="1:11" x14ac:dyDescent="0.25">
      <c r="A2645" t="s">
        <v>2668</v>
      </c>
      <c r="B2645">
        <v>160</v>
      </c>
      <c r="C2645" t="s">
        <v>11</v>
      </c>
      <c r="D2645" t="s">
        <v>7</v>
      </c>
      <c r="E2645" t="s">
        <v>16</v>
      </c>
      <c r="F2645">
        <v>5</v>
      </c>
      <c r="G2645" s="1">
        <v>44218</v>
      </c>
      <c r="H2645" s="1">
        <v>44220</v>
      </c>
      <c r="I2645" s="1">
        <f t="shared" si="83"/>
        <v>44225</v>
      </c>
      <c r="J2645" t="str">
        <f t="shared" si="82"/>
        <v>Tipe1 Laci 160 Hitam</v>
      </c>
      <c r="K2645">
        <v>1000000</v>
      </c>
    </row>
    <row r="2646" spans="1:11" x14ac:dyDescent="0.25">
      <c r="A2646" t="s">
        <v>2669</v>
      </c>
      <c r="B2646">
        <v>140</v>
      </c>
      <c r="C2646" t="s">
        <v>6</v>
      </c>
      <c r="D2646" t="s">
        <v>10</v>
      </c>
      <c r="E2646" t="s">
        <v>8</v>
      </c>
      <c r="F2646">
        <v>5</v>
      </c>
      <c r="G2646" s="1">
        <v>44218</v>
      </c>
      <c r="H2646" s="1">
        <v>44220</v>
      </c>
      <c r="I2646" s="1">
        <f t="shared" si="83"/>
        <v>44225</v>
      </c>
      <c r="J2646" t="str">
        <f t="shared" si="82"/>
        <v>Tipe2 Biasa 140 Abu-Abu</v>
      </c>
      <c r="K2646">
        <v>1100000</v>
      </c>
    </row>
    <row r="2647" spans="1:11" x14ac:dyDescent="0.25">
      <c r="A2647" t="s">
        <v>2670</v>
      </c>
      <c r="B2647">
        <v>140</v>
      </c>
      <c r="C2647" t="s">
        <v>11</v>
      </c>
      <c r="D2647" t="s">
        <v>7</v>
      </c>
      <c r="E2647" t="s">
        <v>8</v>
      </c>
      <c r="F2647">
        <v>5</v>
      </c>
      <c r="G2647" s="1">
        <v>44218</v>
      </c>
      <c r="H2647" s="1">
        <v>44221</v>
      </c>
      <c r="I2647" s="1">
        <f t="shared" si="83"/>
        <v>44225</v>
      </c>
      <c r="J2647" t="str">
        <f t="shared" si="82"/>
        <v>Tipe1 Biasa 140 Hitam</v>
      </c>
      <c r="K2647">
        <v>700000</v>
      </c>
    </row>
    <row r="2648" spans="1:11" x14ac:dyDescent="0.25">
      <c r="A2648" t="s">
        <v>2671</v>
      </c>
      <c r="B2648">
        <v>180</v>
      </c>
      <c r="C2648" t="s">
        <v>12</v>
      </c>
      <c r="D2648" t="s">
        <v>10</v>
      </c>
      <c r="E2648" t="s">
        <v>8</v>
      </c>
      <c r="F2648">
        <v>5</v>
      </c>
      <c r="G2648" s="1">
        <v>44218</v>
      </c>
      <c r="H2648" s="1">
        <v>44221</v>
      </c>
      <c r="I2648" s="1">
        <f t="shared" si="83"/>
        <v>44225</v>
      </c>
      <c r="J2648" t="str">
        <f t="shared" si="82"/>
        <v>Tipe2 Biasa 180 Merah</v>
      </c>
      <c r="K2648">
        <v>1100000</v>
      </c>
    </row>
    <row r="2649" spans="1:11" x14ac:dyDescent="0.25">
      <c r="A2649" t="s">
        <v>2672</v>
      </c>
      <c r="B2649">
        <v>160</v>
      </c>
      <c r="C2649" t="s">
        <v>11</v>
      </c>
      <c r="D2649" t="s">
        <v>13</v>
      </c>
      <c r="E2649" t="s">
        <v>16</v>
      </c>
      <c r="F2649">
        <v>5</v>
      </c>
      <c r="G2649" s="1">
        <v>44218</v>
      </c>
      <c r="H2649" s="1">
        <v>44221</v>
      </c>
      <c r="I2649" s="1">
        <f t="shared" si="83"/>
        <v>44225</v>
      </c>
      <c r="J2649" t="str">
        <f t="shared" si="82"/>
        <v>Tipe3 Laci 160 Hitam</v>
      </c>
      <c r="K2649">
        <v>1500000</v>
      </c>
    </row>
    <row r="2650" spans="1:11" x14ac:dyDescent="0.25">
      <c r="A2650" t="s">
        <v>2673</v>
      </c>
      <c r="B2650">
        <v>180</v>
      </c>
      <c r="C2650" t="s">
        <v>14</v>
      </c>
      <c r="D2650" t="s">
        <v>7</v>
      </c>
      <c r="E2650" t="s">
        <v>8</v>
      </c>
      <c r="F2650">
        <v>5</v>
      </c>
      <c r="G2650" s="1">
        <v>44218</v>
      </c>
      <c r="H2650" s="1">
        <v>44221</v>
      </c>
      <c r="I2650" s="1">
        <f t="shared" si="83"/>
        <v>44225</v>
      </c>
      <c r="J2650" t="str">
        <f t="shared" si="82"/>
        <v>Tipe1 Biasa 180 Pink</v>
      </c>
      <c r="K2650">
        <v>700000</v>
      </c>
    </row>
    <row r="2651" spans="1:11" x14ac:dyDescent="0.25">
      <c r="A2651" t="s">
        <v>2674</v>
      </c>
      <c r="B2651">
        <v>120</v>
      </c>
      <c r="C2651" t="s">
        <v>9</v>
      </c>
      <c r="D2651" t="s">
        <v>15</v>
      </c>
      <c r="E2651" t="s">
        <v>8</v>
      </c>
      <c r="F2651">
        <v>5</v>
      </c>
      <c r="G2651" s="1">
        <v>44220</v>
      </c>
      <c r="H2651" s="1">
        <v>44221</v>
      </c>
      <c r="I2651" s="1">
        <f t="shared" si="83"/>
        <v>44227</v>
      </c>
      <c r="J2651" t="str">
        <f t="shared" si="82"/>
        <v>Tipe4 Biasa 120 Coklat</v>
      </c>
      <c r="K2651">
        <v>1300000</v>
      </c>
    </row>
    <row r="2652" spans="1:11" x14ac:dyDescent="0.25">
      <c r="A2652" t="s">
        <v>2675</v>
      </c>
      <c r="B2652">
        <v>140</v>
      </c>
      <c r="C2652" t="s">
        <v>14</v>
      </c>
      <c r="D2652" t="s">
        <v>13</v>
      </c>
      <c r="E2652" t="s">
        <v>8</v>
      </c>
      <c r="F2652">
        <v>5</v>
      </c>
      <c r="G2652" s="1">
        <v>44220</v>
      </c>
      <c r="H2652" s="1">
        <v>44222</v>
      </c>
      <c r="I2652" s="1">
        <f t="shared" si="83"/>
        <v>44227</v>
      </c>
      <c r="J2652" t="str">
        <f t="shared" si="82"/>
        <v>Tipe3 Biasa 140 Pink</v>
      </c>
      <c r="K2652">
        <v>1200000</v>
      </c>
    </row>
    <row r="2653" spans="1:11" x14ac:dyDescent="0.25">
      <c r="A2653" t="s">
        <v>2676</v>
      </c>
      <c r="B2653">
        <v>160</v>
      </c>
      <c r="C2653" t="s">
        <v>6</v>
      </c>
      <c r="D2653" t="s">
        <v>7</v>
      </c>
      <c r="E2653" t="s">
        <v>8</v>
      </c>
      <c r="F2653">
        <v>5</v>
      </c>
      <c r="G2653" s="1">
        <v>44220</v>
      </c>
      <c r="H2653" s="1">
        <v>44222</v>
      </c>
      <c r="I2653" s="1">
        <f t="shared" si="83"/>
        <v>44227</v>
      </c>
      <c r="J2653" t="str">
        <f t="shared" si="82"/>
        <v>Tipe1 Biasa 160 Abu-Abu</v>
      </c>
      <c r="K2653">
        <v>700000</v>
      </c>
    </row>
    <row r="2654" spans="1:11" x14ac:dyDescent="0.25">
      <c r="A2654" t="s">
        <v>2677</v>
      </c>
      <c r="B2654">
        <v>160</v>
      </c>
      <c r="C2654" t="s">
        <v>14</v>
      </c>
      <c r="D2654" t="s">
        <v>7</v>
      </c>
      <c r="E2654" t="s">
        <v>8</v>
      </c>
      <c r="F2654">
        <v>5</v>
      </c>
      <c r="G2654" s="1">
        <v>44220</v>
      </c>
      <c r="H2654" s="1">
        <v>44222</v>
      </c>
      <c r="I2654" s="1">
        <f t="shared" si="83"/>
        <v>44227</v>
      </c>
      <c r="J2654" t="str">
        <f t="shared" si="82"/>
        <v>Tipe1 Biasa 160 Pink</v>
      </c>
      <c r="K2654">
        <v>700000</v>
      </c>
    </row>
    <row r="2655" spans="1:11" x14ac:dyDescent="0.25">
      <c r="A2655" t="s">
        <v>2678</v>
      </c>
      <c r="B2655">
        <v>160</v>
      </c>
      <c r="C2655" t="s">
        <v>6</v>
      </c>
      <c r="D2655" t="s">
        <v>10</v>
      </c>
      <c r="E2655" t="s">
        <v>8</v>
      </c>
      <c r="F2655">
        <v>5</v>
      </c>
      <c r="G2655" s="1">
        <v>44220</v>
      </c>
      <c r="H2655" s="1">
        <v>44222</v>
      </c>
      <c r="I2655" s="1">
        <f t="shared" si="83"/>
        <v>44227</v>
      </c>
      <c r="J2655" t="str">
        <f t="shared" si="82"/>
        <v>Tipe2 Biasa 160 Abu-Abu</v>
      </c>
      <c r="K2655">
        <v>1100000</v>
      </c>
    </row>
    <row r="2656" spans="1:11" x14ac:dyDescent="0.25">
      <c r="A2656" t="s">
        <v>2679</v>
      </c>
      <c r="B2656">
        <v>160</v>
      </c>
      <c r="C2656" t="s">
        <v>11</v>
      </c>
      <c r="D2656" t="s">
        <v>7</v>
      </c>
      <c r="E2656" t="s">
        <v>8</v>
      </c>
      <c r="F2656">
        <v>5</v>
      </c>
      <c r="G2656" s="1">
        <v>44220</v>
      </c>
      <c r="H2656" s="1">
        <v>44222</v>
      </c>
      <c r="I2656" s="1">
        <f t="shared" si="83"/>
        <v>44227</v>
      </c>
      <c r="J2656" t="str">
        <f t="shared" si="82"/>
        <v>Tipe1 Biasa 160 Hitam</v>
      </c>
      <c r="K2656">
        <v>700000</v>
      </c>
    </row>
    <row r="2657" spans="1:11" x14ac:dyDescent="0.25">
      <c r="A2657" t="s">
        <v>2680</v>
      </c>
      <c r="B2657">
        <v>160</v>
      </c>
      <c r="C2657" t="s">
        <v>11</v>
      </c>
      <c r="D2657" t="s">
        <v>7</v>
      </c>
      <c r="E2657" t="s">
        <v>8</v>
      </c>
      <c r="F2657">
        <v>5</v>
      </c>
      <c r="G2657" s="1">
        <v>44220</v>
      </c>
      <c r="H2657" s="1">
        <v>44223</v>
      </c>
      <c r="I2657" s="1">
        <f t="shared" si="83"/>
        <v>44227</v>
      </c>
      <c r="J2657" t="str">
        <f t="shared" si="82"/>
        <v>Tipe1 Biasa 160 Hitam</v>
      </c>
      <c r="K2657">
        <v>700000</v>
      </c>
    </row>
    <row r="2658" spans="1:11" x14ac:dyDescent="0.25">
      <c r="A2658" t="s">
        <v>2681</v>
      </c>
      <c r="B2658">
        <v>140</v>
      </c>
      <c r="C2658" t="s">
        <v>11</v>
      </c>
      <c r="D2658" t="s">
        <v>13</v>
      </c>
      <c r="E2658" t="s">
        <v>16</v>
      </c>
      <c r="F2658">
        <v>5</v>
      </c>
      <c r="G2658" s="1">
        <v>44220</v>
      </c>
      <c r="H2658" s="1">
        <v>44224</v>
      </c>
      <c r="I2658" s="1">
        <f t="shared" si="83"/>
        <v>44227</v>
      </c>
      <c r="J2658" t="str">
        <f t="shared" si="82"/>
        <v>Tipe3 Laci 140 Hitam</v>
      </c>
      <c r="K2658">
        <v>1500000</v>
      </c>
    </row>
    <row r="2659" spans="1:11" x14ac:dyDescent="0.25">
      <c r="A2659" t="s">
        <v>2682</v>
      </c>
      <c r="B2659">
        <v>160</v>
      </c>
      <c r="C2659" t="s">
        <v>11</v>
      </c>
      <c r="D2659" t="s">
        <v>10</v>
      </c>
      <c r="E2659" t="s">
        <v>8</v>
      </c>
      <c r="F2659">
        <v>5</v>
      </c>
      <c r="G2659" s="1">
        <v>44220</v>
      </c>
      <c r="H2659" s="1">
        <v>44224</v>
      </c>
      <c r="I2659" s="1">
        <f t="shared" si="83"/>
        <v>44227</v>
      </c>
      <c r="J2659" t="str">
        <f t="shared" si="82"/>
        <v>Tipe2 Biasa 160 Hitam</v>
      </c>
      <c r="K2659">
        <v>1100000</v>
      </c>
    </row>
    <row r="2660" spans="1:11" x14ac:dyDescent="0.25">
      <c r="A2660" t="s">
        <v>2683</v>
      </c>
      <c r="B2660">
        <v>120</v>
      </c>
      <c r="C2660" t="s">
        <v>11</v>
      </c>
      <c r="D2660" t="s">
        <v>13</v>
      </c>
      <c r="E2660" t="s">
        <v>8</v>
      </c>
      <c r="F2660">
        <v>2</v>
      </c>
      <c r="G2660" s="1">
        <v>44223</v>
      </c>
      <c r="H2660" s="1">
        <v>44225</v>
      </c>
      <c r="I2660" s="1">
        <f t="shared" si="83"/>
        <v>44230</v>
      </c>
      <c r="J2660" t="str">
        <f t="shared" si="82"/>
        <v>Tipe3 Biasa 120 Hitam</v>
      </c>
      <c r="K2660">
        <v>1200000</v>
      </c>
    </row>
    <row r="2661" spans="1:11" x14ac:dyDescent="0.25">
      <c r="A2661" t="s">
        <v>2684</v>
      </c>
      <c r="B2661">
        <v>160</v>
      </c>
      <c r="C2661" t="s">
        <v>11</v>
      </c>
      <c r="D2661" t="s">
        <v>10</v>
      </c>
      <c r="E2661" t="s">
        <v>8</v>
      </c>
      <c r="F2661">
        <v>2</v>
      </c>
      <c r="G2661" s="1">
        <v>44223</v>
      </c>
      <c r="H2661" s="1">
        <v>44226</v>
      </c>
      <c r="I2661" s="1">
        <f t="shared" si="83"/>
        <v>44230</v>
      </c>
      <c r="J2661" t="str">
        <f t="shared" si="82"/>
        <v>Tipe2 Biasa 160 Hitam</v>
      </c>
      <c r="K2661">
        <v>1100000</v>
      </c>
    </row>
    <row r="2662" spans="1:11" x14ac:dyDescent="0.25">
      <c r="A2662" t="s">
        <v>2685</v>
      </c>
      <c r="B2662">
        <v>160</v>
      </c>
      <c r="C2662" t="s">
        <v>12</v>
      </c>
      <c r="D2662" t="s">
        <v>13</v>
      </c>
      <c r="E2662" t="s">
        <v>8</v>
      </c>
      <c r="F2662">
        <v>2</v>
      </c>
      <c r="G2662" s="1">
        <v>44223</v>
      </c>
      <c r="H2662" s="1">
        <v>44226</v>
      </c>
      <c r="I2662" s="1">
        <f t="shared" si="83"/>
        <v>44230</v>
      </c>
      <c r="J2662" t="str">
        <f t="shared" si="82"/>
        <v>Tipe3 Biasa 160 Merah</v>
      </c>
      <c r="K2662">
        <v>1200000</v>
      </c>
    </row>
    <row r="2663" spans="1:11" x14ac:dyDescent="0.25">
      <c r="A2663" t="s">
        <v>2686</v>
      </c>
      <c r="B2663">
        <v>180</v>
      </c>
      <c r="C2663" t="s">
        <v>9</v>
      </c>
      <c r="D2663" t="s">
        <v>7</v>
      </c>
      <c r="E2663" t="s">
        <v>16</v>
      </c>
      <c r="F2663">
        <v>3</v>
      </c>
      <c r="G2663" s="1">
        <v>44225</v>
      </c>
      <c r="H2663" s="1">
        <v>44227</v>
      </c>
      <c r="I2663" s="1">
        <f t="shared" si="83"/>
        <v>44232</v>
      </c>
      <c r="J2663" t="str">
        <f t="shared" si="82"/>
        <v>Tipe1 Laci 180 Coklat</v>
      </c>
      <c r="K2663">
        <v>1000000</v>
      </c>
    </row>
    <row r="2664" spans="1:11" x14ac:dyDescent="0.25">
      <c r="A2664" t="s">
        <v>2687</v>
      </c>
      <c r="B2664">
        <v>120</v>
      </c>
      <c r="C2664" t="s">
        <v>14</v>
      </c>
      <c r="D2664" t="s">
        <v>13</v>
      </c>
      <c r="E2664" t="s">
        <v>8</v>
      </c>
      <c r="F2664">
        <v>3</v>
      </c>
      <c r="G2664" s="1">
        <v>44225</v>
      </c>
      <c r="H2664" s="1">
        <v>44227</v>
      </c>
      <c r="I2664" s="1">
        <f t="shared" si="83"/>
        <v>44232</v>
      </c>
      <c r="J2664" t="str">
        <f t="shared" si="82"/>
        <v>Tipe3 Biasa 120 Pink</v>
      </c>
      <c r="K2664">
        <v>1200000</v>
      </c>
    </row>
    <row r="2665" spans="1:11" x14ac:dyDescent="0.25">
      <c r="A2665" t="s">
        <v>2688</v>
      </c>
      <c r="B2665">
        <v>140</v>
      </c>
      <c r="C2665" t="s">
        <v>9</v>
      </c>
      <c r="D2665" t="s">
        <v>13</v>
      </c>
      <c r="E2665" t="s">
        <v>8</v>
      </c>
      <c r="F2665">
        <v>3</v>
      </c>
      <c r="G2665" s="1">
        <v>44225</v>
      </c>
      <c r="H2665" s="1">
        <v>44227</v>
      </c>
      <c r="I2665" s="1">
        <f t="shared" si="83"/>
        <v>44232</v>
      </c>
      <c r="J2665" t="str">
        <f t="shared" si="82"/>
        <v>Tipe3 Biasa 140 Coklat</v>
      </c>
      <c r="K2665">
        <v>1200000</v>
      </c>
    </row>
    <row r="2666" spans="1:11" x14ac:dyDescent="0.25">
      <c r="A2666" t="s">
        <v>2689</v>
      </c>
      <c r="B2666">
        <v>160</v>
      </c>
      <c r="C2666" t="s">
        <v>9</v>
      </c>
      <c r="D2666" t="s">
        <v>15</v>
      </c>
      <c r="E2666" t="s">
        <v>8</v>
      </c>
      <c r="F2666">
        <v>3</v>
      </c>
      <c r="G2666" s="1">
        <v>44225</v>
      </c>
      <c r="H2666" s="1">
        <v>44227</v>
      </c>
      <c r="I2666" s="1">
        <f t="shared" si="83"/>
        <v>44232</v>
      </c>
      <c r="J2666" t="str">
        <f t="shared" si="82"/>
        <v>Tipe4 Biasa 160 Coklat</v>
      </c>
      <c r="K2666">
        <v>1300000</v>
      </c>
    </row>
    <row r="2667" spans="1:11" x14ac:dyDescent="0.25">
      <c r="A2667" t="s">
        <v>2690</v>
      </c>
      <c r="B2667">
        <v>140</v>
      </c>
      <c r="C2667" t="s">
        <v>11</v>
      </c>
      <c r="D2667" t="s">
        <v>13</v>
      </c>
      <c r="E2667" t="s">
        <v>8</v>
      </c>
      <c r="F2667">
        <v>3</v>
      </c>
      <c r="G2667" s="1">
        <v>44225</v>
      </c>
      <c r="H2667" s="1">
        <v>44227</v>
      </c>
      <c r="I2667" s="1">
        <f t="shared" si="83"/>
        <v>44232</v>
      </c>
      <c r="J2667" t="str">
        <f t="shared" si="82"/>
        <v>Tipe3 Biasa 140 Hitam</v>
      </c>
      <c r="K2667">
        <v>1200000</v>
      </c>
    </row>
    <row r="2668" spans="1:11" x14ac:dyDescent="0.25">
      <c r="A2668" t="s">
        <v>2691</v>
      </c>
      <c r="B2668">
        <v>160</v>
      </c>
      <c r="C2668" t="s">
        <v>12</v>
      </c>
      <c r="D2668" t="s">
        <v>7</v>
      </c>
      <c r="E2668" t="s">
        <v>16</v>
      </c>
      <c r="F2668">
        <v>3</v>
      </c>
      <c r="G2668" s="1">
        <v>44225</v>
      </c>
      <c r="H2668" s="1">
        <v>44227</v>
      </c>
      <c r="I2668" s="1">
        <f t="shared" si="83"/>
        <v>44232</v>
      </c>
      <c r="J2668" t="str">
        <f t="shared" si="82"/>
        <v>Tipe1 Laci 160 Merah</v>
      </c>
      <c r="K2668">
        <v>1000000</v>
      </c>
    </row>
    <row r="2669" spans="1:11" x14ac:dyDescent="0.25">
      <c r="A2669" t="s">
        <v>2692</v>
      </c>
      <c r="B2669">
        <v>160</v>
      </c>
      <c r="C2669" t="s">
        <v>11</v>
      </c>
      <c r="D2669" t="s">
        <v>10</v>
      </c>
      <c r="E2669" t="s">
        <v>8</v>
      </c>
      <c r="F2669">
        <v>3</v>
      </c>
      <c r="G2669" s="1">
        <v>44225</v>
      </c>
      <c r="H2669" s="1">
        <v>44228</v>
      </c>
      <c r="I2669" s="1">
        <f t="shared" si="83"/>
        <v>44232</v>
      </c>
      <c r="J2669" t="str">
        <f t="shared" si="82"/>
        <v>Tipe2 Biasa 160 Hitam</v>
      </c>
      <c r="K2669">
        <v>1100000</v>
      </c>
    </row>
    <row r="2670" spans="1:11" x14ac:dyDescent="0.25">
      <c r="A2670" t="s">
        <v>2693</v>
      </c>
      <c r="B2670">
        <v>140</v>
      </c>
      <c r="C2670" t="s">
        <v>6</v>
      </c>
      <c r="D2670" t="s">
        <v>10</v>
      </c>
      <c r="E2670" t="s">
        <v>8</v>
      </c>
      <c r="F2670">
        <v>3</v>
      </c>
      <c r="G2670" s="1">
        <v>44225</v>
      </c>
      <c r="H2670" s="1">
        <v>44228</v>
      </c>
      <c r="I2670" s="1">
        <f t="shared" si="83"/>
        <v>44232</v>
      </c>
      <c r="J2670" t="str">
        <f t="shared" si="82"/>
        <v>Tipe2 Biasa 140 Abu-Abu</v>
      </c>
      <c r="K2670">
        <v>1100000</v>
      </c>
    </row>
    <row r="2671" spans="1:11" x14ac:dyDescent="0.25">
      <c r="A2671" t="s">
        <v>2694</v>
      </c>
      <c r="B2671">
        <v>180</v>
      </c>
      <c r="C2671" t="s">
        <v>12</v>
      </c>
      <c r="D2671" t="s">
        <v>7</v>
      </c>
      <c r="E2671" t="s">
        <v>17</v>
      </c>
      <c r="F2671">
        <v>3</v>
      </c>
      <c r="G2671" s="1">
        <v>44225</v>
      </c>
      <c r="H2671" s="1">
        <v>44228</v>
      </c>
      <c r="I2671" s="1">
        <f t="shared" si="83"/>
        <v>44232</v>
      </c>
      <c r="J2671" t="str">
        <f t="shared" si="82"/>
        <v>Tipe1 Permata 180 Merah</v>
      </c>
      <c r="K2671">
        <v>1300000</v>
      </c>
    </row>
    <row r="2672" spans="1:11" x14ac:dyDescent="0.25">
      <c r="A2672" t="s">
        <v>2695</v>
      </c>
      <c r="B2672">
        <v>160</v>
      </c>
      <c r="C2672" t="s">
        <v>12</v>
      </c>
      <c r="D2672" t="s">
        <v>13</v>
      </c>
      <c r="E2672" t="s">
        <v>8</v>
      </c>
      <c r="F2672">
        <v>3</v>
      </c>
      <c r="G2672" s="1">
        <v>44225</v>
      </c>
      <c r="H2672" s="1">
        <v>44228</v>
      </c>
      <c r="I2672" s="1">
        <f t="shared" si="83"/>
        <v>44232</v>
      </c>
      <c r="J2672" t="str">
        <f t="shared" si="82"/>
        <v>Tipe3 Biasa 160 Merah</v>
      </c>
      <c r="K2672">
        <v>1200000</v>
      </c>
    </row>
    <row r="2673" spans="1:11" x14ac:dyDescent="0.25">
      <c r="A2673" t="s">
        <v>2696</v>
      </c>
      <c r="B2673">
        <v>140</v>
      </c>
      <c r="C2673" t="s">
        <v>12</v>
      </c>
      <c r="D2673" t="s">
        <v>7</v>
      </c>
      <c r="E2673" t="s">
        <v>8</v>
      </c>
      <c r="F2673">
        <v>3</v>
      </c>
      <c r="G2673" s="1">
        <v>44225</v>
      </c>
      <c r="H2673" s="1">
        <v>44228</v>
      </c>
      <c r="I2673" s="1">
        <f t="shared" si="83"/>
        <v>44232</v>
      </c>
      <c r="J2673" t="str">
        <f t="shared" si="82"/>
        <v>Tipe1 Biasa 140 Merah</v>
      </c>
      <c r="K2673">
        <v>700000</v>
      </c>
    </row>
    <row r="2674" spans="1:11" x14ac:dyDescent="0.25">
      <c r="A2674" t="s">
        <v>2697</v>
      </c>
      <c r="B2674">
        <v>140</v>
      </c>
      <c r="C2674" t="s">
        <v>9</v>
      </c>
      <c r="D2674" t="s">
        <v>15</v>
      </c>
      <c r="E2674" t="s">
        <v>8</v>
      </c>
      <c r="F2674">
        <v>3</v>
      </c>
      <c r="G2674" s="1">
        <v>44225</v>
      </c>
      <c r="H2674" s="1">
        <v>44228</v>
      </c>
      <c r="I2674" s="1">
        <f t="shared" si="83"/>
        <v>44232</v>
      </c>
      <c r="J2674" t="str">
        <f t="shared" si="82"/>
        <v>Tipe4 Biasa 140 Coklat</v>
      </c>
      <c r="K2674">
        <v>1300000</v>
      </c>
    </row>
    <row r="2675" spans="1:11" x14ac:dyDescent="0.25">
      <c r="A2675" t="s">
        <v>2698</v>
      </c>
      <c r="B2675">
        <v>140</v>
      </c>
      <c r="C2675" t="s">
        <v>11</v>
      </c>
      <c r="D2675" t="s">
        <v>13</v>
      </c>
      <c r="E2675" t="s">
        <v>8</v>
      </c>
      <c r="F2675">
        <v>5</v>
      </c>
      <c r="G2675" s="1">
        <v>44227</v>
      </c>
      <c r="H2675" s="1">
        <v>44228</v>
      </c>
      <c r="I2675" s="1">
        <f t="shared" si="83"/>
        <v>44234</v>
      </c>
      <c r="J2675" t="str">
        <f t="shared" si="82"/>
        <v>Tipe3 Biasa 140 Hitam</v>
      </c>
      <c r="K2675">
        <v>1200000</v>
      </c>
    </row>
    <row r="2676" spans="1:11" x14ac:dyDescent="0.25">
      <c r="A2676" t="s">
        <v>2699</v>
      </c>
      <c r="B2676">
        <v>160</v>
      </c>
      <c r="C2676" t="s">
        <v>11</v>
      </c>
      <c r="D2676" t="s">
        <v>7</v>
      </c>
      <c r="E2676" t="s">
        <v>8</v>
      </c>
      <c r="F2676">
        <v>5</v>
      </c>
      <c r="G2676" s="1">
        <v>44227</v>
      </c>
      <c r="H2676" s="1">
        <v>44229</v>
      </c>
      <c r="I2676" s="1">
        <f t="shared" si="83"/>
        <v>44234</v>
      </c>
      <c r="J2676" t="str">
        <f t="shared" si="82"/>
        <v>Tipe1 Biasa 160 Hitam</v>
      </c>
      <c r="K2676">
        <v>700000</v>
      </c>
    </row>
    <row r="2677" spans="1:11" x14ac:dyDescent="0.25">
      <c r="A2677" t="s">
        <v>2700</v>
      </c>
      <c r="B2677">
        <v>120</v>
      </c>
      <c r="C2677" t="s">
        <v>6</v>
      </c>
      <c r="D2677" t="s">
        <v>13</v>
      </c>
      <c r="E2677" t="s">
        <v>8</v>
      </c>
      <c r="F2677">
        <v>5</v>
      </c>
      <c r="G2677" s="1">
        <v>44227</v>
      </c>
      <c r="H2677" s="1">
        <v>44229</v>
      </c>
      <c r="I2677" s="1">
        <f t="shared" si="83"/>
        <v>44234</v>
      </c>
      <c r="J2677" t="str">
        <f t="shared" si="82"/>
        <v>Tipe3 Biasa 120 Abu-Abu</v>
      </c>
      <c r="K2677">
        <v>1200000</v>
      </c>
    </row>
    <row r="2678" spans="1:11" x14ac:dyDescent="0.25">
      <c r="A2678" t="s">
        <v>2701</v>
      </c>
      <c r="B2678">
        <v>120</v>
      </c>
      <c r="C2678" t="s">
        <v>11</v>
      </c>
      <c r="D2678" t="s">
        <v>13</v>
      </c>
      <c r="E2678" t="s">
        <v>8</v>
      </c>
      <c r="F2678">
        <v>5</v>
      </c>
      <c r="G2678" s="1">
        <v>44227</v>
      </c>
      <c r="H2678" s="1">
        <v>44229</v>
      </c>
      <c r="I2678" s="1">
        <f t="shared" si="83"/>
        <v>44234</v>
      </c>
      <c r="J2678" t="str">
        <f t="shared" si="82"/>
        <v>Tipe3 Biasa 120 Hitam</v>
      </c>
      <c r="K2678">
        <v>1200000</v>
      </c>
    </row>
    <row r="2679" spans="1:11" x14ac:dyDescent="0.25">
      <c r="A2679" t="s">
        <v>2702</v>
      </c>
      <c r="B2679">
        <v>140</v>
      </c>
      <c r="C2679" t="s">
        <v>11</v>
      </c>
      <c r="D2679" t="s">
        <v>13</v>
      </c>
      <c r="E2679" t="s">
        <v>8</v>
      </c>
      <c r="F2679">
        <v>5</v>
      </c>
      <c r="G2679" s="1">
        <v>44227</v>
      </c>
      <c r="H2679" s="1">
        <v>44229</v>
      </c>
      <c r="I2679" s="1">
        <f t="shared" si="83"/>
        <v>44234</v>
      </c>
      <c r="J2679" t="str">
        <f t="shared" si="82"/>
        <v>Tipe3 Biasa 140 Hitam</v>
      </c>
      <c r="K2679">
        <v>1200000</v>
      </c>
    </row>
    <row r="2680" spans="1:11" x14ac:dyDescent="0.25">
      <c r="A2680" t="s">
        <v>2703</v>
      </c>
      <c r="B2680">
        <v>120</v>
      </c>
      <c r="C2680" t="s">
        <v>12</v>
      </c>
      <c r="D2680" t="s">
        <v>13</v>
      </c>
      <c r="E2680" t="s">
        <v>8</v>
      </c>
      <c r="F2680">
        <v>5</v>
      </c>
      <c r="G2680" s="1">
        <v>44227</v>
      </c>
      <c r="H2680" s="1">
        <v>44229</v>
      </c>
      <c r="I2680" s="1">
        <f t="shared" si="83"/>
        <v>44234</v>
      </c>
      <c r="J2680" t="str">
        <f t="shared" si="82"/>
        <v>Tipe3 Biasa 120 Merah</v>
      </c>
      <c r="K2680">
        <v>1200000</v>
      </c>
    </row>
    <row r="2681" spans="1:11" x14ac:dyDescent="0.25">
      <c r="A2681" t="s">
        <v>2704</v>
      </c>
      <c r="B2681">
        <v>180</v>
      </c>
      <c r="C2681" t="s">
        <v>14</v>
      </c>
      <c r="D2681" t="s">
        <v>7</v>
      </c>
      <c r="E2681" t="s">
        <v>8</v>
      </c>
      <c r="F2681">
        <v>5</v>
      </c>
      <c r="G2681" s="1">
        <v>44227</v>
      </c>
      <c r="H2681" s="1">
        <v>44230</v>
      </c>
      <c r="I2681" s="1">
        <f t="shared" si="83"/>
        <v>44234</v>
      </c>
      <c r="J2681" t="str">
        <f t="shared" si="82"/>
        <v>Tipe1 Biasa 180 Pink</v>
      </c>
      <c r="K2681">
        <v>700000</v>
      </c>
    </row>
    <row r="2682" spans="1:11" x14ac:dyDescent="0.25">
      <c r="A2682" t="s">
        <v>2705</v>
      </c>
      <c r="B2682">
        <v>160</v>
      </c>
      <c r="C2682" t="s">
        <v>6</v>
      </c>
      <c r="D2682" t="s">
        <v>7</v>
      </c>
      <c r="E2682" t="s">
        <v>8</v>
      </c>
      <c r="F2682">
        <v>5</v>
      </c>
      <c r="G2682" s="1">
        <v>44227</v>
      </c>
      <c r="H2682" s="1">
        <v>44230</v>
      </c>
      <c r="I2682" s="1">
        <f t="shared" si="83"/>
        <v>44234</v>
      </c>
      <c r="J2682" t="str">
        <f t="shared" si="82"/>
        <v>Tipe1 Biasa 160 Abu-Abu</v>
      </c>
      <c r="K2682">
        <v>700000</v>
      </c>
    </row>
    <row r="2683" spans="1:11" x14ac:dyDescent="0.25">
      <c r="A2683" t="s">
        <v>2706</v>
      </c>
      <c r="B2683">
        <v>140</v>
      </c>
      <c r="C2683" t="s">
        <v>6</v>
      </c>
      <c r="D2683" t="s">
        <v>7</v>
      </c>
      <c r="E2683" t="s">
        <v>17</v>
      </c>
      <c r="F2683">
        <v>5</v>
      </c>
      <c r="G2683" s="1">
        <v>44227</v>
      </c>
      <c r="H2683" s="1">
        <v>44230</v>
      </c>
      <c r="I2683" s="1">
        <f t="shared" si="83"/>
        <v>44234</v>
      </c>
      <c r="J2683" t="str">
        <f t="shared" si="82"/>
        <v>Tipe1 Permata 140 Abu-Abu</v>
      </c>
      <c r="K2683">
        <v>1300000</v>
      </c>
    </row>
    <row r="2684" spans="1:11" x14ac:dyDescent="0.25">
      <c r="A2684" t="s">
        <v>2707</v>
      </c>
      <c r="B2684">
        <v>120</v>
      </c>
      <c r="C2684" t="s">
        <v>11</v>
      </c>
      <c r="D2684" t="s">
        <v>7</v>
      </c>
      <c r="E2684" t="s">
        <v>8</v>
      </c>
      <c r="F2684">
        <v>5</v>
      </c>
      <c r="G2684" s="1">
        <v>44227</v>
      </c>
      <c r="H2684" s="1">
        <v>44230</v>
      </c>
      <c r="I2684" s="1">
        <f t="shared" si="83"/>
        <v>44234</v>
      </c>
      <c r="J2684" t="str">
        <f t="shared" si="82"/>
        <v>Tipe1 Biasa 120 Hitam</v>
      </c>
      <c r="K2684">
        <v>700000</v>
      </c>
    </row>
    <row r="2685" spans="1:11" x14ac:dyDescent="0.25">
      <c r="A2685" t="s">
        <v>2708</v>
      </c>
      <c r="B2685">
        <v>180</v>
      </c>
      <c r="C2685" t="s">
        <v>9</v>
      </c>
      <c r="D2685" t="s">
        <v>7</v>
      </c>
      <c r="E2685" t="s">
        <v>8</v>
      </c>
      <c r="F2685">
        <v>5</v>
      </c>
      <c r="G2685" s="1">
        <v>44227</v>
      </c>
      <c r="H2685" s="1">
        <v>44230</v>
      </c>
      <c r="I2685" s="1">
        <f t="shared" si="83"/>
        <v>44234</v>
      </c>
      <c r="J2685" t="str">
        <f t="shared" si="82"/>
        <v>Tipe1 Biasa 180 Coklat</v>
      </c>
      <c r="K2685">
        <v>700000</v>
      </c>
    </row>
    <row r="2686" spans="1:11" x14ac:dyDescent="0.25">
      <c r="A2686" t="s">
        <v>2709</v>
      </c>
      <c r="B2686">
        <v>160</v>
      </c>
      <c r="C2686" t="s">
        <v>14</v>
      </c>
      <c r="D2686" t="s">
        <v>13</v>
      </c>
      <c r="E2686" t="s">
        <v>17</v>
      </c>
      <c r="F2686">
        <v>5</v>
      </c>
      <c r="G2686" s="1">
        <v>44227</v>
      </c>
      <c r="H2686" s="1">
        <v>44230</v>
      </c>
      <c r="I2686" s="1">
        <f t="shared" si="83"/>
        <v>44234</v>
      </c>
      <c r="J2686" t="str">
        <f t="shared" si="82"/>
        <v>Tipe3 Permata 160 Pink</v>
      </c>
      <c r="K2686">
        <v>1800000</v>
      </c>
    </row>
    <row r="2687" spans="1:11" x14ac:dyDescent="0.25">
      <c r="A2687" t="s">
        <v>2710</v>
      </c>
      <c r="B2687">
        <v>180</v>
      </c>
      <c r="C2687" t="s">
        <v>11</v>
      </c>
      <c r="D2687" t="s">
        <v>13</v>
      </c>
      <c r="E2687" t="s">
        <v>8</v>
      </c>
      <c r="F2687">
        <v>5</v>
      </c>
      <c r="G2687" s="1">
        <v>44227</v>
      </c>
      <c r="H2687" s="1">
        <v>44230</v>
      </c>
      <c r="I2687" s="1">
        <f t="shared" si="83"/>
        <v>44234</v>
      </c>
      <c r="J2687" t="str">
        <f t="shared" si="82"/>
        <v>Tipe3 Biasa 180 Hitam</v>
      </c>
      <c r="K2687">
        <v>1200000</v>
      </c>
    </row>
    <row r="2688" spans="1:11" x14ac:dyDescent="0.25">
      <c r="A2688" t="s">
        <v>2711</v>
      </c>
      <c r="B2688">
        <v>120</v>
      </c>
      <c r="C2688" t="s">
        <v>11</v>
      </c>
      <c r="D2688" t="s">
        <v>15</v>
      </c>
      <c r="E2688" t="s">
        <v>8</v>
      </c>
      <c r="F2688">
        <v>5</v>
      </c>
      <c r="G2688" s="1">
        <v>44227</v>
      </c>
      <c r="H2688" s="1">
        <v>44230</v>
      </c>
      <c r="I2688" s="1">
        <f t="shared" si="83"/>
        <v>44234</v>
      </c>
      <c r="J2688" t="str">
        <f t="shared" si="82"/>
        <v>Tipe4 Biasa 120 Hitam</v>
      </c>
      <c r="K2688">
        <v>1300000</v>
      </c>
    </row>
    <row r="2689" spans="1:11" x14ac:dyDescent="0.25">
      <c r="A2689" t="s">
        <v>2712</v>
      </c>
      <c r="B2689">
        <v>180</v>
      </c>
      <c r="C2689" t="s">
        <v>11</v>
      </c>
      <c r="D2689" t="s">
        <v>13</v>
      </c>
      <c r="E2689" t="s">
        <v>8</v>
      </c>
      <c r="F2689">
        <v>5</v>
      </c>
      <c r="G2689" s="1">
        <v>44227</v>
      </c>
      <c r="H2689" s="1">
        <v>44231</v>
      </c>
      <c r="I2689" s="1">
        <f t="shared" si="83"/>
        <v>44234</v>
      </c>
      <c r="J2689" t="str">
        <f t="shared" si="82"/>
        <v>Tipe3 Biasa 180 Hitam</v>
      </c>
      <c r="K2689">
        <v>1200000</v>
      </c>
    </row>
    <row r="2690" spans="1:11" x14ac:dyDescent="0.25">
      <c r="A2690" t="s">
        <v>2713</v>
      </c>
      <c r="B2690">
        <v>160</v>
      </c>
      <c r="C2690" t="s">
        <v>9</v>
      </c>
      <c r="D2690" t="s">
        <v>7</v>
      </c>
      <c r="E2690" t="s">
        <v>8</v>
      </c>
      <c r="F2690">
        <v>5</v>
      </c>
      <c r="G2690" s="1">
        <v>44227</v>
      </c>
      <c r="H2690" s="1">
        <v>44231</v>
      </c>
      <c r="I2690" s="1">
        <f t="shared" si="83"/>
        <v>44234</v>
      </c>
      <c r="J2690" t="str">
        <f t="shared" ref="J2690:J2753" si="84">_xlfn.TEXTJOIN(" ",TRUE,D2690,E2690,B2690,C2690)</f>
        <v>Tipe1 Biasa 160 Coklat</v>
      </c>
      <c r="K2690">
        <v>700000</v>
      </c>
    </row>
    <row r="2691" spans="1:11" x14ac:dyDescent="0.25">
      <c r="A2691" t="s">
        <v>2714</v>
      </c>
      <c r="B2691">
        <v>120</v>
      </c>
      <c r="C2691" t="s">
        <v>9</v>
      </c>
      <c r="D2691" t="s">
        <v>13</v>
      </c>
      <c r="E2691" t="s">
        <v>8</v>
      </c>
      <c r="F2691">
        <v>5</v>
      </c>
      <c r="G2691" s="1">
        <v>44227</v>
      </c>
      <c r="H2691" s="1">
        <v>44231</v>
      </c>
      <c r="I2691" s="1">
        <f t="shared" ref="I2691:I2754" si="85">G2691+7</f>
        <v>44234</v>
      </c>
      <c r="J2691" t="str">
        <f t="shared" si="84"/>
        <v>Tipe3 Biasa 120 Coklat</v>
      </c>
      <c r="K2691">
        <v>1200000</v>
      </c>
    </row>
    <row r="2692" spans="1:11" x14ac:dyDescent="0.25">
      <c r="A2692" t="s">
        <v>2715</v>
      </c>
      <c r="B2692">
        <v>180</v>
      </c>
      <c r="C2692" t="s">
        <v>11</v>
      </c>
      <c r="D2692" t="s">
        <v>13</v>
      </c>
      <c r="E2692" t="s">
        <v>8</v>
      </c>
      <c r="F2692">
        <v>5</v>
      </c>
      <c r="G2692" s="1">
        <v>44227</v>
      </c>
      <c r="H2692" s="1">
        <v>44231</v>
      </c>
      <c r="I2692" s="1">
        <f t="shared" si="85"/>
        <v>44234</v>
      </c>
      <c r="J2692" t="str">
        <f t="shared" si="84"/>
        <v>Tipe3 Biasa 180 Hitam</v>
      </c>
      <c r="K2692">
        <v>1200000</v>
      </c>
    </row>
    <row r="2693" spans="1:11" x14ac:dyDescent="0.25">
      <c r="A2693" t="s">
        <v>2716</v>
      </c>
      <c r="B2693">
        <v>160</v>
      </c>
      <c r="C2693" t="s">
        <v>11</v>
      </c>
      <c r="D2693" t="s">
        <v>13</v>
      </c>
      <c r="E2693" t="s">
        <v>8</v>
      </c>
      <c r="F2693">
        <v>5</v>
      </c>
      <c r="G2693" s="1">
        <v>44227</v>
      </c>
      <c r="H2693" s="1">
        <v>44231</v>
      </c>
      <c r="I2693" s="1">
        <f t="shared" si="85"/>
        <v>44234</v>
      </c>
      <c r="J2693" t="str">
        <f t="shared" si="84"/>
        <v>Tipe3 Biasa 160 Hitam</v>
      </c>
      <c r="K2693">
        <v>1200000</v>
      </c>
    </row>
    <row r="2694" spans="1:11" x14ac:dyDescent="0.25">
      <c r="A2694" t="s">
        <v>2717</v>
      </c>
      <c r="B2694">
        <v>120</v>
      </c>
      <c r="C2694" t="s">
        <v>11</v>
      </c>
      <c r="D2694" t="s">
        <v>7</v>
      </c>
      <c r="E2694" t="s">
        <v>8</v>
      </c>
      <c r="F2694">
        <v>1</v>
      </c>
      <c r="G2694" s="1">
        <v>44230</v>
      </c>
      <c r="H2694" s="1">
        <v>44231</v>
      </c>
      <c r="I2694" s="1">
        <f t="shared" si="85"/>
        <v>44237</v>
      </c>
      <c r="J2694" t="str">
        <f t="shared" si="84"/>
        <v>Tipe1 Biasa 120 Hitam</v>
      </c>
      <c r="K2694">
        <v>700000</v>
      </c>
    </row>
    <row r="2695" spans="1:11" x14ac:dyDescent="0.25">
      <c r="A2695" t="s">
        <v>2718</v>
      </c>
      <c r="B2695">
        <v>160</v>
      </c>
      <c r="C2695" t="s">
        <v>9</v>
      </c>
      <c r="D2695" t="s">
        <v>10</v>
      </c>
      <c r="E2695" t="s">
        <v>8</v>
      </c>
      <c r="F2695">
        <v>1</v>
      </c>
      <c r="G2695" s="1">
        <v>44230</v>
      </c>
      <c r="H2695" s="1">
        <v>44232</v>
      </c>
      <c r="I2695" s="1">
        <f t="shared" si="85"/>
        <v>44237</v>
      </c>
      <c r="J2695" t="str">
        <f t="shared" si="84"/>
        <v>Tipe2 Biasa 160 Coklat</v>
      </c>
      <c r="K2695">
        <v>1100000</v>
      </c>
    </row>
    <row r="2696" spans="1:11" x14ac:dyDescent="0.25">
      <c r="A2696" t="s">
        <v>2719</v>
      </c>
      <c r="B2696">
        <v>140</v>
      </c>
      <c r="C2696" t="s">
        <v>6</v>
      </c>
      <c r="D2696" t="s">
        <v>7</v>
      </c>
      <c r="E2696" t="s">
        <v>17</v>
      </c>
      <c r="F2696">
        <v>1</v>
      </c>
      <c r="G2696" s="1">
        <v>44230</v>
      </c>
      <c r="H2696" s="1">
        <v>44232</v>
      </c>
      <c r="I2696" s="1">
        <f t="shared" si="85"/>
        <v>44237</v>
      </c>
      <c r="J2696" t="str">
        <f t="shared" si="84"/>
        <v>Tipe1 Permata 140 Abu-Abu</v>
      </c>
      <c r="K2696">
        <v>1300000</v>
      </c>
    </row>
    <row r="2697" spans="1:11" x14ac:dyDescent="0.25">
      <c r="A2697" t="s">
        <v>2720</v>
      </c>
      <c r="B2697">
        <v>160</v>
      </c>
      <c r="C2697" t="s">
        <v>6</v>
      </c>
      <c r="D2697" t="s">
        <v>10</v>
      </c>
      <c r="E2697" t="s">
        <v>8</v>
      </c>
      <c r="F2697">
        <v>1</v>
      </c>
      <c r="G2697" s="1">
        <v>44230</v>
      </c>
      <c r="H2697" s="1">
        <v>44232</v>
      </c>
      <c r="I2697" s="1">
        <f t="shared" si="85"/>
        <v>44237</v>
      </c>
      <c r="J2697" t="str">
        <f t="shared" si="84"/>
        <v>Tipe2 Biasa 160 Abu-Abu</v>
      </c>
      <c r="K2697">
        <v>1100000</v>
      </c>
    </row>
    <row r="2698" spans="1:11" x14ac:dyDescent="0.25">
      <c r="A2698" t="s">
        <v>2721</v>
      </c>
      <c r="B2698">
        <v>160</v>
      </c>
      <c r="C2698" t="s">
        <v>11</v>
      </c>
      <c r="D2698" t="s">
        <v>10</v>
      </c>
      <c r="E2698" t="s">
        <v>8</v>
      </c>
      <c r="F2698">
        <v>1</v>
      </c>
      <c r="G2698" s="1">
        <v>44230</v>
      </c>
      <c r="H2698" s="1">
        <v>44233</v>
      </c>
      <c r="I2698" s="1">
        <f t="shared" si="85"/>
        <v>44237</v>
      </c>
      <c r="J2698" t="str">
        <f t="shared" si="84"/>
        <v>Tipe2 Biasa 160 Hitam</v>
      </c>
      <c r="K2698">
        <v>1100000</v>
      </c>
    </row>
    <row r="2699" spans="1:11" x14ac:dyDescent="0.25">
      <c r="A2699" t="s">
        <v>2722</v>
      </c>
      <c r="B2699">
        <v>160</v>
      </c>
      <c r="C2699" t="s">
        <v>11</v>
      </c>
      <c r="D2699" t="s">
        <v>7</v>
      </c>
      <c r="E2699" t="s">
        <v>8</v>
      </c>
      <c r="F2699">
        <v>7</v>
      </c>
      <c r="G2699" s="1">
        <v>44232</v>
      </c>
      <c r="H2699" s="1">
        <v>44233</v>
      </c>
      <c r="I2699" s="1">
        <f t="shared" si="85"/>
        <v>44239</v>
      </c>
      <c r="J2699" t="str">
        <f t="shared" si="84"/>
        <v>Tipe1 Biasa 160 Hitam</v>
      </c>
      <c r="K2699">
        <v>700000</v>
      </c>
    </row>
    <row r="2700" spans="1:11" x14ac:dyDescent="0.25">
      <c r="A2700" t="s">
        <v>2723</v>
      </c>
      <c r="B2700">
        <v>140</v>
      </c>
      <c r="C2700" t="s">
        <v>11</v>
      </c>
      <c r="D2700" t="s">
        <v>10</v>
      </c>
      <c r="E2700" t="s">
        <v>8</v>
      </c>
      <c r="F2700">
        <v>7</v>
      </c>
      <c r="G2700" s="1">
        <v>44232</v>
      </c>
      <c r="H2700" s="1">
        <v>44233</v>
      </c>
      <c r="I2700" s="1">
        <f t="shared" si="85"/>
        <v>44239</v>
      </c>
      <c r="J2700" t="str">
        <f t="shared" si="84"/>
        <v>Tipe2 Biasa 140 Hitam</v>
      </c>
      <c r="K2700">
        <v>1100000</v>
      </c>
    </row>
    <row r="2701" spans="1:11" x14ac:dyDescent="0.25">
      <c r="A2701" t="s">
        <v>2724</v>
      </c>
      <c r="B2701">
        <v>160</v>
      </c>
      <c r="C2701" t="s">
        <v>12</v>
      </c>
      <c r="D2701" t="s">
        <v>13</v>
      </c>
      <c r="E2701" t="s">
        <v>16</v>
      </c>
      <c r="F2701">
        <v>7</v>
      </c>
      <c r="G2701" s="1">
        <v>44232</v>
      </c>
      <c r="H2701" s="1">
        <v>44234</v>
      </c>
      <c r="I2701" s="1">
        <f t="shared" si="85"/>
        <v>44239</v>
      </c>
      <c r="J2701" t="str">
        <f t="shared" si="84"/>
        <v>Tipe3 Laci 160 Merah</v>
      </c>
      <c r="K2701">
        <v>1500000</v>
      </c>
    </row>
    <row r="2702" spans="1:11" x14ac:dyDescent="0.25">
      <c r="A2702" t="s">
        <v>2725</v>
      </c>
      <c r="B2702">
        <v>160</v>
      </c>
      <c r="C2702" t="s">
        <v>11</v>
      </c>
      <c r="D2702" t="s">
        <v>13</v>
      </c>
      <c r="E2702" t="s">
        <v>8</v>
      </c>
      <c r="F2702">
        <v>7</v>
      </c>
      <c r="G2702" s="1">
        <v>44232</v>
      </c>
      <c r="H2702" s="1">
        <v>44235</v>
      </c>
      <c r="I2702" s="1">
        <f t="shared" si="85"/>
        <v>44239</v>
      </c>
      <c r="J2702" t="str">
        <f t="shared" si="84"/>
        <v>Tipe3 Biasa 160 Hitam</v>
      </c>
      <c r="K2702">
        <v>1200000</v>
      </c>
    </row>
    <row r="2703" spans="1:11" x14ac:dyDescent="0.25">
      <c r="A2703" t="s">
        <v>2726</v>
      </c>
      <c r="B2703">
        <v>140</v>
      </c>
      <c r="C2703" t="s">
        <v>12</v>
      </c>
      <c r="D2703" t="s">
        <v>15</v>
      </c>
      <c r="E2703" t="s">
        <v>17</v>
      </c>
      <c r="F2703">
        <v>7</v>
      </c>
      <c r="G2703" s="1">
        <v>44232</v>
      </c>
      <c r="H2703" s="1">
        <v>44235</v>
      </c>
      <c r="I2703" s="1">
        <f t="shared" si="85"/>
        <v>44239</v>
      </c>
      <c r="J2703" t="str">
        <f t="shared" si="84"/>
        <v>Tipe4 Permata 140 Merah</v>
      </c>
      <c r="K2703">
        <v>1900000</v>
      </c>
    </row>
    <row r="2704" spans="1:11" x14ac:dyDescent="0.25">
      <c r="A2704" t="s">
        <v>2727</v>
      </c>
      <c r="B2704">
        <v>180</v>
      </c>
      <c r="C2704" t="s">
        <v>11</v>
      </c>
      <c r="D2704" t="s">
        <v>15</v>
      </c>
      <c r="E2704" t="s">
        <v>16</v>
      </c>
      <c r="F2704">
        <v>7</v>
      </c>
      <c r="G2704" s="1">
        <v>44232</v>
      </c>
      <c r="H2704" s="1">
        <v>44235</v>
      </c>
      <c r="I2704" s="1">
        <f t="shared" si="85"/>
        <v>44239</v>
      </c>
      <c r="J2704" t="str">
        <f t="shared" si="84"/>
        <v>Tipe4 Laci 180 Hitam</v>
      </c>
      <c r="K2704">
        <v>1600000</v>
      </c>
    </row>
    <row r="2705" spans="1:11" x14ac:dyDescent="0.25">
      <c r="A2705" t="s">
        <v>2728</v>
      </c>
      <c r="B2705">
        <v>140</v>
      </c>
      <c r="C2705" t="s">
        <v>14</v>
      </c>
      <c r="D2705" t="s">
        <v>15</v>
      </c>
      <c r="E2705" t="s">
        <v>8</v>
      </c>
      <c r="F2705">
        <v>3</v>
      </c>
      <c r="G2705" s="1">
        <v>44234</v>
      </c>
      <c r="H2705" s="1">
        <v>44235</v>
      </c>
      <c r="I2705" s="1">
        <f t="shared" si="85"/>
        <v>44241</v>
      </c>
      <c r="J2705" t="str">
        <f t="shared" si="84"/>
        <v>Tipe4 Biasa 140 Pink</v>
      </c>
      <c r="K2705">
        <v>1300000</v>
      </c>
    </row>
    <row r="2706" spans="1:11" x14ac:dyDescent="0.25">
      <c r="A2706" t="s">
        <v>2729</v>
      </c>
      <c r="B2706">
        <v>140</v>
      </c>
      <c r="C2706" t="s">
        <v>14</v>
      </c>
      <c r="D2706" t="s">
        <v>7</v>
      </c>
      <c r="E2706" t="s">
        <v>8</v>
      </c>
      <c r="F2706">
        <v>3</v>
      </c>
      <c r="G2706" s="1">
        <v>44234</v>
      </c>
      <c r="H2706" s="1">
        <v>44235</v>
      </c>
      <c r="I2706" s="1">
        <f t="shared" si="85"/>
        <v>44241</v>
      </c>
      <c r="J2706" t="str">
        <f t="shared" si="84"/>
        <v>Tipe1 Biasa 140 Pink</v>
      </c>
      <c r="K2706">
        <v>700000</v>
      </c>
    </row>
    <row r="2707" spans="1:11" x14ac:dyDescent="0.25">
      <c r="A2707" t="s">
        <v>2730</v>
      </c>
      <c r="B2707">
        <v>160</v>
      </c>
      <c r="C2707" t="s">
        <v>11</v>
      </c>
      <c r="D2707" t="s">
        <v>15</v>
      </c>
      <c r="E2707" t="s">
        <v>8</v>
      </c>
      <c r="F2707">
        <v>3</v>
      </c>
      <c r="G2707" s="1">
        <v>44234</v>
      </c>
      <c r="H2707" s="1">
        <v>44236</v>
      </c>
      <c r="I2707" s="1">
        <f t="shared" si="85"/>
        <v>44241</v>
      </c>
      <c r="J2707" t="str">
        <f t="shared" si="84"/>
        <v>Tipe4 Biasa 160 Hitam</v>
      </c>
      <c r="K2707">
        <v>1300000</v>
      </c>
    </row>
    <row r="2708" spans="1:11" x14ac:dyDescent="0.25">
      <c r="A2708" t="s">
        <v>2731</v>
      </c>
      <c r="B2708">
        <v>160</v>
      </c>
      <c r="C2708" t="s">
        <v>11</v>
      </c>
      <c r="D2708" t="s">
        <v>13</v>
      </c>
      <c r="E2708" t="s">
        <v>8</v>
      </c>
      <c r="F2708">
        <v>3</v>
      </c>
      <c r="G2708" s="1">
        <v>44234</v>
      </c>
      <c r="H2708" s="1">
        <v>44237</v>
      </c>
      <c r="I2708" s="1">
        <f t="shared" si="85"/>
        <v>44241</v>
      </c>
      <c r="J2708" t="str">
        <f t="shared" si="84"/>
        <v>Tipe3 Biasa 160 Hitam</v>
      </c>
      <c r="K2708">
        <v>1200000</v>
      </c>
    </row>
    <row r="2709" spans="1:11" x14ac:dyDescent="0.25">
      <c r="A2709" t="s">
        <v>2732</v>
      </c>
      <c r="B2709">
        <v>140</v>
      </c>
      <c r="C2709" t="s">
        <v>6</v>
      </c>
      <c r="D2709" t="s">
        <v>13</v>
      </c>
      <c r="E2709" t="s">
        <v>8</v>
      </c>
      <c r="F2709">
        <v>3</v>
      </c>
      <c r="G2709" s="1">
        <v>44234</v>
      </c>
      <c r="H2709" s="1">
        <v>44237</v>
      </c>
      <c r="I2709" s="1">
        <f t="shared" si="85"/>
        <v>44241</v>
      </c>
      <c r="J2709" t="str">
        <f t="shared" si="84"/>
        <v>Tipe3 Biasa 140 Abu-Abu</v>
      </c>
      <c r="K2709">
        <v>1200000</v>
      </c>
    </row>
    <row r="2710" spans="1:11" x14ac:dyDescent="0.25">
      <c r="A2710" t="s">
        <v>2733</v>
      </c>
      <c r="B2710">
        <v>140</v>
      </c>
      <c r="C2710" t="s">
        <v>6</v>
      </c>
      <c r="D2710" t="s">
        <v>10</v>
      </c>
      <c r="E2710" t="s">
        <v>8</v>
      </c>
      <c r="F2710">
        <v>3</v>
      </c>
      <c r="G2710" s="1">
        <v>44234</v>
      </c>
      <c r="H2710" s="1">
        <v>44237</v>
      </c>
      <c r="I2710" s="1">
        <f t="shared" si="85"/>
        <v>44241</v>
      </c>
      <c r="J2710" t="str">
        <f t="shared" si="84"/>
        <v>Tipe2 Biasa 140 Abu-Abu</v>
      </c>
      <c r="K2710">
        <v>1100000</v>
      </c>
    </row>
    <row r="2711" spans="1:11" x14ac:dyDescent="0.25">
      <c r="A2711" t="s">
        <v>2734</v>
      </c>
      <c r="B2711">
        <v>120</v>
      </c>
      <c r="C2711" t="s">
        <v>9</v>
      </c>
      <c r="D2711" t="s">
        <v>7</v>
      </c>
      <c r="E2711" t="s">
        <v>8</v>
      </c>
      <c r="F2711">
        <v>3</v>
      </c>
      <c r="G2711" s="1">
        <v>44234</v>
      </c>
      <c r="H2711" s="1">
        <v>44237</v>
      </c>
      <c r="I2711" s="1">
        <f t="shared" si="85"/>
        <v>44241</v>
      </c>
      <c r="J2711" t="str">
        <f t="shared" si="84"/>
        <v>Tipe1 Biasa 120 Coklat</v>
      </c>
      <c r="K2711">
        <v>700000</v>
      </c>
    </row>
    <row r="2712" spans="1:11" x14ac:dyDescent="0.25">
      <c r="A2712" t="s">
        <v>2735</v>
      </c>
      <c r="B2712">
        <v>120</v>
      </c>
      <c r="C2712" t="s">
        <v>9</v>
      </c>
      <c r="D2712" t="s">
        <v>7</v>
      </c>
      <c r="E2712" t="s">
        <v>8</v>
      </c>
      <c r="F2712">
        <v>3</v>
      </c>
      <c r="G2712" s="1">
        <v>44234</v>
      </c>
      <c r="H2712" s="1">
        <v>44238</v>
      </c>
      <c r="I2712" s="1">
        <f t="shared" si="85"/>
        <v>44241</v>
      </c>
      <c r="J2712" t="str">
        <f t="shared" si="84"/>
        <v>Tipe1 Biasa 120 Coklat</v>
      </c>
      <c r="K2712">
        <v>700000</v>
      </c>
    </row>
    <row r="2713" spans="1:11" x14ac:dyDescent="0.25">
      <c r="A2713" t="s">
        <v>2736</v>
      </c>
      <c r="B2713">
        <v>180</v>
      </c>
      <c r="C2713" t="s">
        <v>11</v>
      </c>
      <c r="D2713" t="s">
        <v>7</v>
      </c>
      <c r="E2713" t="s">
        <v>8</v>
      </c>
      <c r="F2713">
        <v>3</v>
      </c>
      <c r="G2713" s="1">
        <v>44234</v>
      </c>
      <c r="H2713" s="1">
        <v>44238</v>
      </c>
      <c r="I2713" s="1">
        <f t="shared" si="85"/>
        <v>44241</v>
      </c>
      <c r="J2713" t="str">
        <f t="shared" si="84"/>
        <v>Tipe1 Biasa 180 Hitam</v>
      </c>
      <c r="K2713">
        <v>700000</v>
      </c>
    </row>
    <row r="2714" spans="1:11" x14ac:dyDescent="0.25">
      <c r="A2714" t="s">
        <v>2737</v>
      </c>
      <c r="B2714">
        <v>160</v>
      </c>
      <c r="C2714" t="s">
        <v>11</v>
      </c>
      <c r="D2714" t="s">
        <v>10</v>
      </c>
      <c r="E2714" t="s">
        <v>8</v>
      </c>
      <c r="F2714">
        <v>1</v>
      </c>
      <c r="G2714" s="1">
        <v>44237</v>
      </c>
      <c r="H2714" s="1">
        <v>44238</v>
      </c>
      <c r="I2714" s="1">
        <f t="shared" si="85"/>
        <v>44244</v>
      </c>
      <c r="J2714" t="str">
        <f t="shared" si="84"/>
        <v>Tipe2 Biasa 160 Hitam</v>
      </c>
      <c r="K2714">
        <v>1100000</v>
      </c>
    </row>
    <row r="2715" spans="1:11" x14ac:dyDescent="0.25">
      <c r="A2715" t="s">
        <v>2738</v>
      </c>
      <c r="B2715">
        <v>180</v>
      </c>
      <c r="C2715" t="s">
        <v>11</v>
      </c>
      <c r="D2715" t="s">
        <v>7</v>
      </c>
      <c r="E2715" t="s">
        <v>16</v>
      </c>
      <c r="F2715">
        <v>1</v>
      </c>
      <c r="G2715" s="1">
        <v>44237</v>
      </c>
      <c r="H2715" s="1">
        <v>44239</v>
      </c>
      <c r="I2715" s="1">
        <f t="shared" si="85"/>
        <v>44244</v>
      </c>
      <c r="J2715" t="str">
        <f t="shared" si="84"/>
        <v>Tipe1 Laci 180 Hitam</v>
      </c>
      <c r="K2715">
        <v>1000000</v>
      </c>
    </row>
    <row r="2716" spans="1:11" x14ac:dyDescent="0.25">
      <c r="A2716" t="s">
        <v>2739</v>
      </c>
      <c r="B2716">
        <v>120</v>
      </c>
      <c r="C2716" t="s">
        <v>9</v>
      </c>
      <c r="D2716" t="s">
        <v>13</v>
      </c>
      <c r="E2716" t="s">
        <v>8</v>
      </c>
      <c r="F2716">
        <v>1</v>
      </c>
      <c r="G2716" s="1">
        <v>44237</v>
      </c>
      <c r="H2716" s="1">
        <v>44239</v>
      </c>
      <c r="I2716" s="1">
        <f t="shared" si="85"/>
        <v>44244</v>
      </c>
      <c r="J2716" t="str">
        <f t="shared" si="84"/>
        <v>Tipe3 Biasa 120 Coklat</v>
      </c>
      <c r="K2716">
        <v>1200000</v>
      </c>
    </row>
    <row r="2717" spans="1:11" x14ac:dyDescent="0.25">
      <c r="A2717" t="s">
        <v>2740</v>
      </c>
      <c r="B2717">
        <v>180</v>
      </c>
      <c r="C2717" t="s">
        <v>9</v>
      </c>
      <c r="D2717" t="s">
        <v>10</v>
      </c>
      <c r="E2717" t="s">
        <v>8</v>
      </c>
      <c r="F2717">
        <v>1</v>
      </c>
      <c r="G2717" s="1">
        <v>44237</v>
      </c>
      <c r="H2717" s="1">
        <v>44239</v>
      </c>
      <c r="I2717" s="1">
        <f t="shared" si="85"/>
        <v>44244</v>
      </c>
      <c r="J2717" t="str">
        <f t="shared" si="84"/>
        <v>Tipe2 Biasa 180 Coklat</v>
      </c>
      <c r="K2717">
        <v>1100000</v>
      </c>
    </row>
    <row r="2718" spans="1:11" x14ac:dyDescent="0.25">
      <c r="A2718" t="s">
        <v>2741</v>
      </c>
      <c r="B2718">
        <v>120</v>
      </c>
      <c r="C2718" t="s">
        <v>11</v>
      </c>
      <c r="D2718" t="s">
        <v>15</v>
      </c>
      <c r="E2718" t="s">
        <v>8</v>
      </c>
      <c r="F2718">
        <v>1</v>
      </c>
      <c r="G2718" s="1">
        <v>44237</v>
      </c>
      <c r="H2718" s="1">
        <v>44239</v>
      </c>
      <c r="I2718" s="1">
        <f t="shared" si="85"/>
        <v>44244</v>
      </c>
      <c r="J2718" t="str">
        <f t="shared" si="84"/>
        <v>Tipe4 Biasa 120 Hitam</v>
      </c>
      <c r="K2718">
        <v>1300000</v>
      </c>
    </row>
    <row r="2719" spans="1:11" x14ac:dyDescent="0.25">
      <c r="A2719" t="s">
        <v>2742</v>
      </c>
      <c r="B2719">
        <v>180</v>
      </c>
      <c r="C2719" t="s">
        <v>6</v>
      </c>
      <c r="D2719" t="s">
        <v>15</v>
      </c>
      <c r="E2719" t="s">
        <v>16</v>
      </c>
      <c r="F2719">
        <v>1</v>
      </c>
      <c r="G2719" s="1">
        <v>44237</v>
      </c>
      <c r="H2719" s="1">
        <v>44239</v>
      </c>
      <c r="I2719" s="1">
        <f t="shared" si="85"/>
        <v>44244</v>
      </c>
      <c r="J2719" t="str">
        <f t="shared" si="84"/>
        <v>Tipe4 Laci 180 Abu-Abu</v>
      </c>
      <c r="K2719">
        <v>1600000</v>
      </c>
    </row>
    <row r="2720" spans="1:11" x14ac:dyDescent="0.25">
      <c r="A2720" t="s">
        <v>2743</v>
      </c>
      <c r="B2720">
        <v>160</v>
      </c>
      <c r="C2720" t="s">
        <v>6</v>
      </c>
      <c r="D2720" t="s">
        <v>7</v>
      </c>
      <c r="E2720" t="s">
        <v>8</v>
      </c>
      <c r="F2720">
        <v>1</v>
      </c>
      <c r="G2720" s="1">
        <v>44237</v>
      </c>
      <c r="H2720" s="1">
        <v>44240</v>
      </c>
      <c r="I2720" s="1">
        <f t="shared" si="85"/>
        <v>44244</v>
      </c>
      <c r="J2720" t="str">
        <f t="shared" si="84"/>
        <v>Tipe1 Biasa 160 Abu-Abu</v>
      </c>
      <c r="K2720">
        <v>700000</v>
      </c>
    </row>
    <row r="2721" spans="1:11" x14ac:dyDescent="0.25">
      <c r="A2721" t="s">
        <v>2744</v>
      </c>
      <c r="B2721">
        <v>160</v>
      </c>
      <c r="C2721" t="s">
        <v>12</v>
      </c>
      <c r="D2721" t="s">
        <v>7</v>
      </c>
      <c r="E2721" t="s">
        <v>8</v>
      </c>
      <c r="F2721">
        <v>1</v>
      </c>
      <c r="G2721" s="1">
        <v>44237</v>
      </c>
      <c r="H2721" s="1">
        <v>44240</v>
      </c>
      <c r="I2721" s="1">
        <f t="shared" si="85"/>
        <v>44244</v>
      </c>
      <c r="J2721" t="str">
        <f t="shared" si="84"/>
        <v>Tipe1 Biasa 160 Merah</v>
      </c>
      <c r="K2721">
        <v>700000</v>
      </c>
    </row>
    <row r="2722" spans="1:11" x14ac:dyDescent="0.25">
      <c r="A2722" t="s">
        <v>2745</v>
      </c>
      <c r="B2722">
        <v>160</v>
      </c>
      <c r="C2722" t="s">
        <v>9</v>
      </c>
      <c r="D2722" t="s">
        <v>15</v>
      </c>
      <c r="E2722" t="s">
        <v>8</v>
      </c>
      <c r="F2722">
        <v>1</v>
      </c>
      <c r="G2722" s="1">
        <v>44237</v>
      </c>
      <c r="H2722" s="1">
        <v>44240</v>
      </c>
      <c r="I2722" s="1">
        <f t="shared" si="85"/>
        <v>44244</v>
      </c>
      <c r="J2722" t="str">
        <f t="shared" si="84"/>
        <v>Tipe4 Biasa 160 Coklat</v>
      </c>
      <c r="K2722">
        <v>1300000</v>
      </c>
    </row>
    <row r="2723" spans="1:11" x14ac:dyDescent="0.25">
      <c r="A2723" t="s">
        <v>2746</v>
      </c>
      <c r="B2723">
        <v>160</v>
      </c>
      <c r="C2723" t="s">
        <v>12</v>
      </c>
      <c r="D2723" t="s">
        <v>7</v>
      </c>
      <c r="E2723" t="s">
        <v>8</v>
      </c>
      <c r="F2723">
        <v>1</v>
      </c>
      <c r="G2723" s="1">
        <v>44237</v>
      </c>
      <c r="H2723" s="1">
        <v>44240</v>
      </c>
      <c r="I2723" s="1">
        <f t="shared" si="85"/>
        <v>44244</v>
      </c>
      <c r="J2723" t="str">
        <f t="shared" si="84"/>
        <v>Tipe1 Biasa 160 Merah</v>
      </c>
      <c r="K2723">
        <v>700000</v>
      </c>
    </row>
    <row r="2724" spans="1:11" x14ac:dyDescent="0.25">
      <c r="A2724" t="s">
        <v>2747</v>
      </c>
      <c r="B2724">
        <v>120</v>
      </c>
      <c r="C2724" t="s">
        <v>11</v>
      </c>
      <c r="D2724" t="s">
        <v>13</v>
      </c>
      <c r="E2724" t="s">
        <v>8</v>
      </c>
      <c r="F2724">
        <v>1</v>
      </c>
      <c r="G2724" s="1">
        <v>44237</v>
      </c>
      <c r="H2724" s="1">
        <v>44240</v>
      </c>
      <c r="I2724" s="1">
        <f t="shared" si="85"/>
        <v>44244</v>
      </c>
      <c r="J2724" t="str">
        <f t="shared" si="84"/>
        <v>Tipe3 Biasa 120 Hitam</v>
      </c>
      <c r="K2724">
        <v>1200000</v>
      </c>
    </row>
    <row r="2725" spans="1:11" x14ac:dyDescent="0.25">
      <c r="A2725" t="s">
        <v>2748</v>
      </c>
      <c r="B2725">
        <v>160</v>
      </c>
      <c r="C2725" t="s">
        <v>9</v>
      </c>
      <c r="D2725" t="s">
        <v>10</v>
      </c>
      <c r="E2725" t="s">
        <v>8</v>
      </c>
      <c r="F2725">
        <v>4</v>
      </c>
      <c r="G2725" s="1">
        <v>44239</v>
      </c>
      <c r="H2725" s="1">
        <v>44241</v>
      </c>
      <c r="I2725" s="1">
        <f t="shared" si="85"/>
        <v>44246</v>
      </c>
      <c r="J2725" t="str">
        <f t="shared" si="84"/>
        <v>Tipe2 Biasa 160 Coklat</v>
      </c>
      <c r="K2725">
        <v>1100000</v>
      </c>
    </row>
    <row r="2726" spans="1:11" x14ac:dyDescent="0.25">
      <c r="A2726" t="s">
        <v>2749</v>
      </c>
      <c r="B2726">
        <v>160</v>
      </c>
      <c r="C2726" t="s">
        <v>12</v>
      </c>
      <c r="D2726" t="s">
        <v>7</v>
      </c>
      <c r="E2726" t="s">
        <v>8</v>
      </c>
      <c r="F2726">
        <v>4</v>
      </c>
      <c r="G2726" s="1">
        <v>44239</v>
      </c>
      <c r="H2726" s="1">
        <v>44241</v>
      </c>
      <c r="I2726" s="1">
        <f t="shared" si="85"/>
        <v>44246</v>
      </c>
      <c r="J2726" t="str">
        <f t="shared" si="84"/>
        <v>Tipe1 Biasa 160 Merah</v>
      </c>
      <c r="K2726">
        <v>700000</v>
      </c>
    </row>
    <row r="2727" spans="1:11" x14ac:dyDescent="0.25">
      <c r="A2727" t="s">
        <v>2750</v>
      </c>
      <c r="B2727">
        <v>120</v>
      </c>
      <c r="C2727" t="s">
        <v>14</v>
      </c>
      <c r="D2727" t="s">
        <v>10</v>
      </c>
      <c r="E2727" t="s">
        <v>8</v>
      </c>
      <c r="F2727">
        <v>4</v>
      </c>
      <c r="G2727" s="1">
        <v>44239</v>
      </c>
      <c r="H2727" s="1">
        <v>44242</v>
      </c>
      <c r="I2727" s="1">
        <f t="shared" si="85"/>
        <v>44246</v>
      </c>
      <c r="J2727" t="str">
        <f t="shared" si="84"/>
        <v>Tipe2 Biasa 120 Pink</v>
      </c>
      <c r="K2727">
        <v>1100000</v>
      </c>
    </row>
    <row r="2728" spans="1:11" x14ac:dyDescent="0.25">
      <c r="A2728" t="s">
        <v>2751</v>
      </c>
      <c r="B2728">
        <v>140</v>
      </c>
      <c r="C2728" t="s">
        <v>6</v>
      </c>
      <c r="D2728" t="s">
        <v>10</v>
      </c>
      <c r="E2728" t="s">
        <v>8</v>
      </c>
      <c r="F2728">
        <v>1</v>
      </c>
      <c r="G2728" s="1">
        <v>44241</v>
      </c>
      <c r="H2728" s="1">
        <v>44242</v>
      </c>
      <c r="I2728" s="1">
        <f t="shared" si="85"/>
        <v>44248</v>
      </c>
      <c r="J2728" t="str">
        <f t="shared" si="84"/>
        <v>Tipe2 Biasa 140 Abu-Abu</v>
      </c>
      <c r="K2728">
        <v>1100000</v>
      </c>
    </row>
    <row r="2729" spans="1:11" x14ac:dyDescent="0.25">
      <c r="A2729" t="s">
        <v>2752</v>
      </c>
      <c r="B2729">
        <v>180</v>
      </c>
      <c r="C2729" t="s">
        <v>11</v>
      </c>
      <c r="D2729" t="s">
        <v>13</v>
      </c>
      <c r="E2729" t="s">
        <v>8</v>
      </c>
      <c r="F2729">
        <v>1</v>
      </c>
      <c r="G2729" s="1">
        <v>44241</v>
      </c>
      <c r="H2729" s="1">
        <v>44243</v>
      </c>
      <c r="I2729" s="1">
        <f t="shared" si="85"/>
        <v>44248</v>
      </c>
      <c r="J2729" t="str">
        <f t="shared" si="84"/>
        <v>Tipe3 Biasa 180 Hitam</v>
      </c>
      <c r="K2729">
        <v>1200000</v>
      </c>
    </row>
    <row r="2730" spans="1:11" x14ac:dyDescent="0.25">
      <c r="A2730" t="s">
        <v>2753</v>
      </c>
      <c r="B2730">
        <v>120</v>
      </c>
      <c r="C2730" t="s">
        <v>9</v>
      </c>
      <c r="D2730" t="s">
        <v>13</v>
      </c>
      <c r="E2730" t="s">
        <v>16</v>
      </c>
      <c r="F2730">
        <v>1</v>
      </c>
      <c r="G2730" s="1">
        <v>44241</v>
      </c>
      <c r="H2730" s="1">
        <v>44243</v>
      </c>
      <c r="I2730" s="1">
        <f t="shared" si="85"/>
        <v>44248</v>
      </c>
      <c r="J2730" t="str">
        <f t="shared" si="84"/>
        <v>Tipe3 Laci 120 Coklat</v>
      </c>
      <c r="K2730">
        <v>1500000</v>
      </c>
    </row>
    <row r="2731" spans="1:11" x14ac:dyDescent="0.25">
      <c r="A2731" t="s">
        <v>2754</v>
      </c>
      <c r="B2731">
        <v>160</v>
      </c>
      <c r="C2731" t="s">
        <v>9</v>
      </c>
      <c r="D2731" t="s">
        <v>10</v>
      </c>
      <c r="E2731" t="s">
        <v>8</v>
      </c>
      <c r="F2731">
        <v>1</v>
      </c>
      <c r="G2731" s="1">
        <v>44241</v>
      </c>
      <c r="H2731" s="1">
        <v>44244</v>
      </c>
      <c r="I2731" s="1">
        <f t="shared" si="85"/>
        <v>44248</v>
      </c>
      <c r="J2731" t="str">
        <f t="shared" si="84"/>
        <v>Tipe2 Biasa 160 Coklat</v>
      </c>
      <c r="K2731">
        <v>1100000</v>
      </c>
    </row>
    <row r="2732" spans="1:11" x14ac:dyDescent="0.25">
      <c r="A2732" t="s">
        <v>2755</v>
      </c>
      <c r="B2732">
        <v>140</v>
      </c>
      <c r="C2732" t="s">
        <v>11</v>
      </c>
      <c r="D2732" t="s">
        <v>7</v>
      </c>
      <c r="E2732" t="s">
        <v>8</v>
      </c>
      <c r="F2732">
        <v>1</v>
      </c>
      <c r="G2732" s="1">
        <v>44241</v>
      </c>
      <c r="H2732" s="1">
        <v>44244</v>
      </c>
      <c r="I2732" s="1">
        <f t="shared" si="85"/>
        <v>44248</v>
      </c>
      <c r="J2732" t="str">
        <f t="shared" si="84"/>
        <v>Tipe1 Biasa 140 Hitam</v>
      </c>
      <c r="K2732">
        <v>700000</v>
      </c>
    </row>
    <row r="2733" spans="1:11" x14ac:dyDescent="0.25">
      <c r="A2733" t="s">
        <v>2756</v>
      </c>
      <c r="B2733">
        <v>160</v>
      </c>
      <c r="C2733" t="s">
        <v>6</v>
      </c>
      <c r="D2733" t="s">
        <v>15</v>
      </c>
      <c r="E2733" t="s">
        <v>8</v>
      </c>
      <c r="F2733">
        <v>1</v>
      </c>
      <c r="G2733" s="1">
        <v>44241</v>
      </c>
      <c r="H2733" s="1">
        <v>44244</v>
      </c>
      <c r="I2733" s="1">
        <f t="shared" si="85"/>
        <v>44248</v>
      </c>
      <c r="J2733" t="str">
        <f t="shared" si="84"/>
        <v>Tipe4 Biasa 160 Abu-Abu</v>
      </c>
      <c r="K2733">
        <v>1300000</v>
      </c>
    </row>
    <row r="2734" spans="1:11" x14ac:dyDescent="0.25">
      <c r="A2734" t="s">
        <v>2757</v>
      </c>
      <c r="B2734">
        <v>160</v>
      </c>
      <c r="C2734" t="s">
        <v>11</v>
      </c>
      <c r="D2734" t="s">
        <v>13</v>
      </c>
      <c r="E2734" t="s">
        <v>8</v>
      </c>
      <c r="F2734">
        <v>1</v>
      </c>
      <c r="G2734" s="1">
        <v>44241</v>
      </c>
      <c r="H2734" s="1">
        <v>44245</v>
      </c>
      <c r="I2734" s="1">
        <f t="shared" si="85"/>
        <v>44248</v>
      </c>
      <c r="J2734" t="str">
        <f t="shared" si="84"/>
        <v>Tipe3 Biasa 160 Hitam</v>
      </c>
      <c r="K2734">
        <v>1200000</v>
      </c>
    </row>
    <row r="2735" spans="1:11" x14ac:dyDescent="0.25">
      <c r="A2735" t="s">
        <v>2758</v>
      </c>
      <c r="B2735">
        <v>120</v>
      </c>
      <c r="C2735" t="s">
        <v>11</v>
      </c>
      <c r="D2735" t="s">
        <v>7</v>
      </c>
      <c r="E2735" t="s">
        <v>8</v>
      </c>
      <c r="F2735">
        <v>1</v>
      </c>
      <c r="G2735" s="1">
        <v>44241</v>
      </c>
      <c r="H2735" s="1">
        <v>44245</v>
      </c>
      <c r="I2735" s="1">
        <f t="shared" si="85"/>
        <v>44248</v>
      </c>
      <c r="J2735" t="str">
        <f t="shared" si="84"/>
        <v>Tipe1 Biasa 120 Hitam</v>
      </c>
      <c r="K2735">
        <v>700000</v>
      </c>
    </row>
    <row r="2736" spans="1:11" x14ac:dyDescent="0.25">
      <c r="A2736" t="s">
        <v>2759</v>
      </c>
      <c r="B2736">
        <v>180</v>
      </c>
      <c r="C2736" t="s">
        <v>9</v>
      </c>
      <c r="D2736" t="s">
        <v>13</v>
      </c>
      <c r="E2736" t="s">
        <v>16</v>
      </c>
      <c r="F2736">
        <v>1</v>
      </c>
      <c r="G2736" s="1">
        <v>44241</v>
      </c>
      <c r="H2736" s="1">
        <v>44245</v>
      </c>
      <c r="I2736" s="1">
        <f t="shared" si="85"/>
        <v>44248</v>
      </c>
      <c r="J2736" t="str">
        <f t="shared" si="84"/>
        <v>Tipe3 Laci 180 Coklat</v>
      </c>
      <c r="K2736">
        <v>1500000</v>
      </c>
    </row>
    <row r="2737" spans="1:11" x14ac:dyDescent="0.25">
      <c r="A2737" t="s">
        <v>2760</v>
      </c>
      <c r="B2737">
        <v>160</v>
      </c>
      <c r="C2737" t="s">
        <v>11</v>
      </c>
      <c r="D2737" t="s">
        <v>13</v>
      </c>
      <c r="E2737" t="s">
        <v>8</v>
      </c>
      <c r="F2737">
        <v>1</v>
      </c>
      <c r="G2737" s="1">
        <v>44241</v>
      </c>
      <c r="H2737" s="1">
        <v>44245</v>
      </c>
      <c r="I2737" s="1">
        <f t="shared" si="85"/>
        <v>44248</v>
      </c>
      <c r="J2737" t="str">
        <f t="shared" si="84"/>
        <v>Tipe3 Biasa 160 Hitam</v>
      </c>
      <c r="K2737">
        <v>1200000</v>
      </c>
    </row>
    <row r="2738" spans="1:11" x14ac:dyDescent="0.25">
      <c r="A2738" t="s">
        <v>2761</v>
      </c>
      <c r="B2738">
        <v>160</v>
      </c>
      <c r="C2738" t="s">
        <v>6</v>
      </c>
      <c r="D2738" t="s">
        <v>7</v>
      </c>
      <c r="E2738" t="s">
        <v>8</v>
      </c>
      <c r="F2738">
        <v>1</v>
      </c>
      <c r="G2738" s="1">
        <v>44241</v>
      </c>
      <c r="H2738" s="1">
        <v>44245</v>
      </c>
      <c r="I2738" s="1">
        <f t="shared" si="85"/>
        <v>44248</v>
      </c>
      <c r="J2738" t="str">
        <f t="shared" si="84"/>
        <v>Tipe1 Biasa 160 Abu-Abu</v>
      </c>
      <c r="K2738">
        <v>700000</v>
      </c>
    </row>
    <row r="2739" spans="1:11" x14ac:dyDescent="0.25">
      <c r="A2739" t="s">
        <v>2762</v>
      </c>
      <c r="B2739">
        <v>180</v>
      </c>
      <c r="C2739" t="s">
        <v>6</v>
      </c>
      <c r="D2739" t="s">
        <v>10</v>
      </c>
      <c r="E2739" t="s">
        <v>8</v>
      </c>
      <c r="F2739">
        <v>7</v>
      </c>
      <c r="G2739" s="1">
        <v>44244</v>
      </c>
      <c r="H2739" s="1">
        <v>44245</v>
      </c>
      <c r="I2739" s="1">
        <f t="shared" si="85"/>
        <v>44251</v>
      </c>
      <c r="J2739" t="str">
        <f t="shared" si="84"/>
        <v>Tipe2 Biasa 180 Abu-Abu</v>
      </c>
      <c r="K2739">
        <v>1100000</v>
      </c>
    </row>
    <row r="2740" spans="1:11" x14ac:dyDescent="0.25">
      <c r="A2740" t="s">
        <v>2763</v>
      </c>
      <c r="B2740">
        <v>120</v>
      </c>
      <c r="C2740" t="s">
        <v>6</v>
      </c>
      <c r="D2740" t="s">
        <v>13</v>
      </c>
      <c r="E2740" t="s">
        <v>16</v>
      </c>
      <c r="F2740">
        <v>7</v>
      </c>
      <c r="G2740" s="1">
        <v>44244</v>
      </c>
      <c r="H2740" s="1">
        <v>44246</v>
      </c>
      <c r="I2740" s="1">
        <f t="shared" si="85"/>
        <v>44251</v>
      </c>
      <c r="J2740" t="str">
        <f t="shared" si="84"/>
        <v>Tipe3 Laci 120 Abu-Abu</v>
      </c>
      <c r="K2740">
        <v>1500000</v>
      </c>
    </row>
    <row r="2741" spans="1:11" x14ac:dyDescent="0.25">
      <c r="A2741" t="s">
        <v>2764</v>
      </c>
      <c r="B2741">
        <v>120</v>
      </c>
      <c r="C2741" t="s">
        <v>14</v>
      </c>
      <c r="D2741" t="s">
        <v>15</v>
      </c>
      <c r="E2741" t="s">
        <v>8</v>
      </c>
      <c r="F2741">
        <v>7</v>
      </c>
      <c r="G2741" s="1">
        <v>44244</v>
      </c>
      <c r="H2741" s="1">
        <v>44246</v>
      </c>
      <c r="I2741" s="1">
        <f t="shared" si="85"/>
        <v>44251</v>
      </c>
      <c r="J2741" t="str">
        <f t="shared" si="84"/>
        <v>Tipe4 Biasa 120 Pink</v>
      </c>
      <c r="K2741">
        <v>1300000</v>
      </c>
    </row>
    <row r="2742" spans="1:11" x14ac:dyDescent="0.25">
      <c r="A2742" t="s">
        <v>2765</v>
      </c>
      <c r="B2742">
        <v>140</v>
      </c>
      <c r="C2742" t="s">
        <v>14</v>
      </c>
      <c r="D2742" t="s">
        <v>7</v>
      </c>
      <c r="E2742" t="s">
        <v>8</v>
      </c>
      <c r="F2742">
        <v>7</v>
      </c>
      <c r="G2742" s="1">
        <v>44244</v>
      </c>
      <c r="H2742" s="1">
        <v>44246</v>
      </c>
      <c r="I2742" s="1">
        <f t="shared" si="85"/>
        <v>44251</v>
      </c>
      <c r="J2742" t="str">
        <f t="shared" si="84"/>
        <v>Tipe1 Biasa 140 Pink</v>
      </c>
      <c r="K2742">
        <v>700000</v>
      </c>
    </row>
    <row r="2743" spans="1:11" x14ac:dyDescent="0.25">
      <c r="A2743" t="s">
        <v>2766</v>
      </c>
      <c r="B2743">
        <v>160</v>
      </c>
      <c r="C2743" t="s">
        <v>6</v>
      </c>
      <c r="D2743" t="s">
        <v>7</v>
      </c>
      <c r="E2743" t="s">
        <v>16</v>
      </c>
      <c r="F2743">
        <v>7</v>
      </c>
      <c r="G2743" s="1">
        <v>44244</v>
      </c>
      <c r="H2743" s="1">
        <v>44246</v>
      </c>
      <c r="I2743" s="1">
        <f t="shared" si="85"/>
        <v>44251</v>
      </c>
      <c r="J2743" t="str">
        <f t="shared" si="84"/>
        <v>Tipe1 Laci 160 Abu-Abu</v>
      </c>
      <c r="K2743">
        <v>1000000</v>
      </c>
    </row>
    <row r="2744" spans="1:11" x14ac:dyDescent="0.25">
      <c r="A2744" t="s">
        <v>2767</v>
      </c>
      <c r="B2744">
        <v>120</v>
      </c>
      <c r="C2744" t="s">
        <v>14</v>
      </c>
      <c r="D2744" t="s">
        <v>13</v>
      </c>
      <c r="E2744" t="s">
        <v>8</v>
      </c>
      <c r="F2744">
        <v>7</v>
      </c>
      <c r="G2744" s="1">
        <v>44244</v>
      </c>
      <c r="H2744" s="1">
        <v>44247</v>
      </c>
      <c r="I2744" s="1">
        <f t="shared" si="85"/>
        <v>44251</v>
      </c>
      <c r="J2744" t="str">
        <f t="shared" si="84"/>
        <v>Tipe3 Biasa 120 Pink</v>
      </c>
      <c r="K2744">
        <v>1200000</v>
      </c>
    </row>
    <row r="2745" spans="1:11" x14ac:dyDescent="0.25">
      <c r="A2745" t="s">
        <v>2768</v>
      </c>
      <c r="B2745">
        <v>140</v>
      </c>
      <c r="C2745" t="s">
        <v>6</v>
      </c>
      <c r="D2745" t="s">
        <v>10</v>
      </c>
      <c r="E2745" t="s">
        <v>8</v>
      </c>
      <c r="F2745">
        <v>7</v>
      </c>
      <c r="G2745" s="1">
        <v>44244</v>
      </c>
      <c r="H2745" s="1">
        <v>44247</v>
      </c>
      <c r="I2745" s="1">
        <f t="shared" si="85"/>
        <v>44251</v>
      </c>
      <c r="J2745" t="str">
        <f t="shared" si="84"/>
        <v>Tipe2 Biasa 140 Abu-Abu</v>
      </c>
      <c r="K2745">
        <v>1100000</v>
      </c>
    </row>
    <row r="2746" spans="1:11" x14ac:dyDescent="0.25">
      <c r="A2746" t="s">
        <v>2769</v>
      </c>
      <c r="B2746">
        <v>180</v>
      </c>
      <c r="C2746" t="s">
        <v>14</v>
      </c>
      <c r="D2746" t="s">
        <v>13</v>
      </c>
      <c r="E2746" t="s">
        <v>8</v>
      </c>
      <c r="F2746">
        <v>7</v>
      </c>
      <c r="G2746" s="1">
        <v>44244</v>
      </c>
      <c r="H2746" s="1">
        <v>44247</v>
      </c>
      <c r="I2746" s="1">
        <f t="shared" si="85"/>
        <v>44251</v>
      </c>
      <c r="J2746" t="str">
        <f t="shared" si="84"/>
        <v>Tipe3 Biasa 180 Pink</v>
      </c>
      <c r="K2746">
        <v>1200000</v>
      </c>
    </row>
    <row r="2747" spans="1:11" x14ac:dyDescent="0.25">
      <c r="A2747" t="s">
        <v>2770</v>
      </c>
      <c r="B2747">
        <v>120</v>
      </c>
      <c r="C2747" t="s">
        <v>11</v>
      </c>
      <c r="D2747" t="s">
        <v>7</v>
      </c>
      <c r="E2747" t="s">
        <v>8</v>
      </c>
      <c r="F2747">
        <v>7</v>
      </c>
      <c r="G2747" s="1">
        <v>44246</v>
      </c>
      <c r="H2747" s="1">
        <v>44247</v>
      </c>
      <c r="I2747" s="1">
        <f t="shared" si="85"/>
        <v>44253</v>
      </c>
      <c r="J2747" t="str">
        <f t="shared" si="84"/>
        <v>Tipe1 Biasa 120 Hitam</v>
      </c>
      <c r="K2747">
        <v>700000</v>
      </c>
    </row>
    <row r="2748" spans="1:11" x14ac:dyDescent="0.25">
      <c r="A2748" t="s">
        <v>2771</v>
      </c>
      <c r="B2748">
        <v>160</v>
      </c>
      <c r="C2748" t="s">
        <v>11</v>
      </c>
      <c r="D2748" t="s">
        <v>7</v>
      </c>
      <c r="E2748" t="s">
        <v>8</v>
      </c>
      <c r="F2748">
        <v>7</v>
      </c>
      <c r="G2748" s="1">
        <v>44246</v>
      </c>
      <c r="H2748" s="1">
        <v>44247</v>
      </c>
      <c r="I2748" s="1">
        <f t="shared" si="85"/>
        <v>44253</v>
      </c>
      <c r="J2748" t="str">
        <f t="shared" si="84"/>
        <v>Tipe1 Biasa 160 Hitam</v>
      </c>
      <c r="K2748">
        <v>700000</v>
      </c>
    </row>
    <row r="2749" spans="1:11" x14ac:dyDescent="0.25">
      <c r="A2749" t="s">
        <v>2772</v>
      </c>
      <c r="B2749">
        <v>140</v>
      </c>
      <c r="C2749" t="s">
        <v>12</v>
      </c>
      <c r="D2749" t="s">
        <v>7</v>
      </c>
      <c r="E2749" t="s">
        <v>16</v>
      </c>
      <c r="F2749">
        <v>7</v>
      </c>
      <c r="G2749" s="1">
        <v>44246</v>
      </c>
      <c r="H2749" s="1">
        <v>44247</v>
      </c>
      <c r="I2749" s="1">
        <f t="shared" si="85"/>
        <v>44253</v>
      </c>
      <c r="J2749" t="str">
        <f t="shared" si="84"/>
        <v>Tipe1 Laci 140 Merah</v>
      </c>
      <c r="K2749">
        <v>1000000</v>
      </c>
    </row>
    <row r="2750" spans="1:11" x14ac:dyDescent="0.25">
      <c r="A2750" t="s">
        <v>2773</v>
      </c>
      <c r="B2750">
        <v>180</v>
      </c>
      <c r="C2750" t="s">
        <v>6</v>
      </c>
      <c r="D2750" t="s">
        <v>7</v>
      </c>
      <c r="E2750" t="s">
        <v>17</v>
      </c>
      <c r="F2750">
        <v>7</v>
      </c>
      <c r="G2750" s="1">
        <v>44246</v>
      </c>
      <c r="H2750" s="1">
        <v>44248</v>
      </c>
      <c r="I2750" s="1">
        <f t="shared" si="85"/>
        <v>44253</v>
      </c>
      <c r="J2750" t="str">
        <f t="shared" si="84"/>
        <v>Tipe1 Permata 180 Abu-Abu</v>
      </c>
      <c r="K2750">
        <v>1300000</v>
      </c>
    </row>
    <row r="2751" spans="1:11" x14ac:dyDescent="0.25">
      <c r="A2751" t="s">
        <v>2774</v>
      </c>
      <c r="B2751">
        <v>160</v>
      </c>
      <c r="C2751" t="s">
        <v>9</v>
      </c>
      <c r="D2751" t="s">
        <v>7</v>
      </c>
      <c r="E2751" t="s">
        <v>8</v>
      </c>
      <c r="F2751">
        <v>7</v>
      </c>
      <c r="G2751" s="1">
        <v>44246</v>
      </c>
      <c r="H2751" s="1">
        <v>44248</v>
      </c>
      <c r="I2751" s="1">
        <f t="shared" si="85"/>
        <v>44253</v>
      </c>
      <c r="J2751" t="str">
        <f t="shared" si="84"/>
        <v>Tipe1 Biasa 160 Coklat</v>
      </c>
      <c r="K2751">
        <v>700000</v>
      </c>
    </row>
    <row r="2752" spans="1:11" x14ac:dyDescent="0.25">
      <c r="A2752" t="s">
        <v>2775</v>
      </c>
      <c r="B2752">
        <v>120</v>
      </c>
      <c r="C2752" t="s">
        <v>14</v>
      </c>
      <c r="D2752" t="s">
        <v>7</v>
      </c>
      <c r="E2752" t="s">
        <v>8</v>
      </c>
      <c r="F2752">
        <v>7</v>
      </c>
      <c r="G2752" s="1">
        <v>44246</v>
      </c>
      <c r="H2752" s="1">
        <v>44249</v>
      </c>
      <c r="I2752" s="1">
        <f t="shared" si="85"/>
        <v>44253</v>
      </c>
      <c r="J2752" t="str">
        <f t="shared" si="84"/>
        <v>Tipe1 Biasa 120 Pink</v>
      </c>
      <c r="K2752">
        <v>700000</v>
      </c>
    </row>
    <row r="2753" spans="1:11" x14ac:dyDescent="0.25">
      <c r="A2753" t="s">
        <v>2776</v>
      </c>
      <c r="B2753">
        <v>160</v>
      </c>
      <c r="C2753" t="s">
        <v>6</v>
      </c>
      <c r="D2753" t="s">
        <v>7</v>
      </c>
      <c r="E2753" t="s">
        <v>8</v>
      </c>
      <c r="F2753">
        <v>7</v>
      </c>
      <c r="G2753" s="1">
        <v>44246</v>
      </c>
      <c r="H2753" s="1">
        <v>44249</v>
      </c>
      <c r="I2753" s="1">
        <f t="shared" si="85"/>
        <v>44253</v>
      </c>
      <c r="J2753" t="str">
        <f t="shared" si="84"/>
        <v>Tipe1 Biasa 160 Abu-Abu</v>
      </c>
      <c r="K2753">
        <v>700000</v>
      </c>
    </row>
    <row r="2754" spans="1:11" x14ac:dyDescent="0.25">
      <c r="A2754" t="s">
        <v>2777</v>
      </c>
      <c r="B2754">
        <v>160</v>
      </c>
      <c r="C2754" t="s">
        <v>11</v>
      </c>
      <c r="D2754" t="s">
        <v>10</v>
      </c>
      <c r="E2754" t="s">
        <v>8</v>
      </c>
      <c r="F2754">
        <v>7</v>
      </c>
      <c r="G2754" s="1">
        <v>44246</v>
      </c>
      <c r="H2754" s="1">
        <v>44249</v>
      </c>
      <c r="I2754" s="1">
        <f t="shared" si="85"/>
        <v>44253</v>
      </c>
      <c r="J2754" t="str">
        <f t="shared" ref="J2754:J2817" si="86">_xlfn.TEXTJOIN(" ",TRUE,D2754,E2754,B2754,C2754)</f>
        <v>Tipe2 Biasa 160 Hitam</v>
      </c>
      <c r="K2754">
        <v>1100000</v>
      </c>
    </row>
    <row r="2755" spans="1:11" x14ac:dyDescent="0.25">
      <c r="A2755" t="s">
        <v>2778</v>
      </c>
      <c r="B2755">
        <v>160</v>
      </c>
      <c r="C2755" t="s">
        <v>11</v>
      </c>
      <c r="D2755" t="s">
        <v>10</v>
      </c>
      <c r="E2755" t="s">
        <v>8</v>
      </c>
      <c r="F2755">
        <v>7</v>
      </c>
      <c r="G2755" s="1">
        <v>44246</v>
      </c>
      <c r="H2755" s="1">
        <v>44249</v>
      </c>
      <c r="I2755" s="1">
        <f t="shared" ref="I2755:I2818" si="87">G2755+7</f>
        <v>44253</v>
      </c>
      <c r="J2755" t="str">
        <f t="shared" si="86"/>
        <v>Tipe2 Biasa 160 Hitam</v>
      </c>
      <c r="K2755">
        <v>1100000</v>
      </c>
    </row>
    <row r="2756" spans="1:11" x14ac:dyDescent="0.25">
      <c r="A2756" t="s">
        <v>2779</v>
      </c>
      <c r="B2756">
        <v>120</v>
      </c>
      <c r="C2756" t="s">
        <v>14</v>
      </c>
      <c r="D2756" t="s">
        <v>7</v>
      </c>
      <c r="E2756" t="s">
        <v>8</v>
      </c>
      <c r="F2756">
        <v>2</v>
      </c>
      <c r="G2756" s="1">
        <v>44248</v>
      </c>
      <c r="H2756" s="1">
        <v>44250</v>
      </c>
      <c r="I2756" s="1">
        <f t="shared" si="87"/>
        <v>44255</v>
      </c>
      <c r="J2756" t="str">
        <f t="shared" si="86"/>
        <v>Tipe1 Biasa 120 Pink</v>
      </c>
      <c r="K2756">
        <v>700000</v>
      </c>
    </row>
    <row r="2757" spans="1:11" x14ac:dyDescent="0.25">
      <c r="A2757" t="s">
        <v>2780</v>
      </c>
      <c r="B2757">
        <v>160</v>
      </c>
      <c r="C2757" t="s">
        <v>6</v>
      </c>
      <c r="D2757" t="s">
        <v>7</v>
      </c>
      <c r="E2757" t="s">
        <v>16</v>
      </c>
      <c r="F2757">
        <v>2</v>
      </c>
      <c r="G2757" s="1">
        <v>44248</v>
      </c>
      <c r="H2757" s="1">
        <v>44250</v>
      </c>
      <c r="I2757" s="1">
        <f t="shared" si="87"/>
        <v>44255</v>
      </c>
      <c r="J2757" t="str">
        <f t="shared" si="86"/>
        <v>Tipe1 Laci 160 Abu-Abu</v>
      </c>
      <c r="K2757">
        <v>1000000</v>
      </c>
    </row>
    <row r="2758" spans="1:11" x14ac:dyDescent="0.25">
      <c r="A2758" t="s">
        <v>2781</v>
      </c>
      <c r="B2758">
        <v>140</v>
      </c>
      <c r="C2758" t="s">
        <v>11</v>
      </c>
      <c r="D2758" t="s">
        <v>13</v>
      </c>
      <c r="E2758" t="s">
        <v>8</v>
      </c>
      <c r="F2758">
        <v>2</v>
      </c>
      <c r="G2758" s="1">
        <v>44248</v>
      </c>
      <c r="H2758" s="1">
        <v>44250</v>
      </c>
      <c r="I2758" s="1">
        <f t="shared" si="87"/>
        <v>44255</v>
      </c>
      <c r="J2758" t="str">
        <f t="shared" si="86"/>
        <v>Tipe3 Biasa 140 Hitam</v>
      </c>
      <c r="K2758">
        <v>1200000</v>
      </c>
    </row>
    <row r="2759" spans="1:11" x14ac:dyDescent="0.25">
      <c r="A2759" t="s">
        <v>2782</v>
      </c>
      <c r="B2759">
        <v>160</v>
      </c>
      <c r="C2759" t="s">
        <v>11</v>
      </c>
      <c r="D2759" t="s">
        <v>15</v>
      </c>
      <c r="E2759" t="s">
        <v>8</v>
      </c>
      <c r="F2759">
        <v>2</v>
      </c>
      <c r="G2759" s="1">
        <v>44248</v>
      </c>
      <c r="H2759" s="1">
        <v>44250</v>
      </c>
      <c r="I2759" s="1">
        <f t="shared" si="87"/>
        <v>44255</v>
      </c>
      <c r="J2759" t="str">
        <f t="shared" si="86"/>
        <v>Tipe4 Biasa 160 Hitam</v>
      </c>
      <c r="K2759">
        <v>1300000</v>
      </c>
    </row>
    <row r="2760" spans="1:11" x14ac:dyDescent="0.25">
      <c r="A2760" t="s">
        <v>2783</v>
      </c>
      <c r="B2760">
        <v>140</v>
      </c>
      <c r="C2760" t="s">
        <v>6</v>
      </c>
      <c r="D2760" t="s">
        <v>7</v>
      </c>
      <c r="E2760" t="s">
        <v>8</v>
      </c>
      <c r="F2760">
        <v>2</v>
      </c>
      <c r="G2760" s="1">
        <v>44248</v>
      </c>
      <c r="H2760" s="1">
        <v>44250</v>
      </c>
      <c r="I2760" s="1">
        <f t="shared" si="87"/>
        <v>44255</v>
      </c>
      <c r="J2760" t="str">
        <f t="shared" si="86"/>
        <v>Tipe1 Biasa 140 Abu-Abu</v>
      </c>
      <c r="K2760">
        <v>700000</v>
      </c>
    </row>
    <row r="2761" spans="1:11" x14ac:dyDescent="0.25">
      <c r="A2761" t="s">
        <v>2784</v>
      </c>
      <c r="B2761">
        <v>140</v>
      </c>
      <c r="C2761" t="s">
        <v>14</v>
      </c>
      <c r="D2761" t="s">
        <v>10</v>
      </c>
      <c r="E2761" t="s">
        <v>16</v>
      </c>
      <c r="F2761">
        <v>2</v>
      </c>
      <c r="G2761" s="1">
        <v>44248</v>
      </c>
      <c r="H2761" s="1">
        <v>44251</v>
      </c>
      <c r="I2761" s="1">
        <f t="shared" si="87"/>
        <v>44255</v>
      </c>
      <c r="J2761" t="str">
        <f t="shared" si="86"/>
        <v>Tipe2 Laci 140 Pink</v>
      </c>
      <c r="K2761">
        <v>1400000</v>
      </c>
    </row>
    <row r="2762" spans="1:11" x14ac:dyDescent="0.25">
      <c r="A2762" t="s">
        <v>2785</v>
      </c>
      <c r="B2762">
        <v>160</v>
      </c>
      <c r="C2762" t="s">
        <v>9</v>
      </c>
      <c r="D2762" t="s">
        <v>7</v>
      </c>
      <c r="E2762" t="s">
        <v>16</v>
      </c>
      <c r="F2762">
        <v>2</v>
      </c>
      <c r="G2762" s="1">
        <v>44248</v>
      </c>
      <c r="H2762" s="1">
        <v>44251</v>
      </c>
      <c r="I2762" s="1">
        <f t="shared" si="87"/>
        <v>44255</v>
      </c>
      <c r="J2762" t="str">
        <f t="shared" si="86"/>
        <v>Tipe1 Laci 160 Coklat</v>
      </c>
      <c r="K2762">
        <v>1000000</v>
      </c>
    </row>
    <row r="2763" spans="1:11" x14ac:dyDescent="0.25">
      <c r="A2763" t="s">
        <v>2786</v>
      </c>
      <c r="B2763">
        <v>180</v>
      </c>
      <c r="C2763" t="s">
        <v>11</v>
      </c>
      <c r="D2763" t="s">
        <v>7</v>
      </c>
      <c r="E2763" t="s">
        <v>8</v>
      </c>
      <c r="F2763">
        <v>2</v>
      </c>
      <c r="G2763" s="1">
        <v>44248</v>
      </c>
      <c r="H2763" s="1">
        <v>44252</v>
      </c>
      <c r="I2763" s="1">
        <f t="shared" si="87"/>
        <v>44255</v>
      </c>
      <c r="J2763" t="str">
        <f t="shared" si="86"/>
        <v>Tipe1 Biasa 180 Hitam</v>
      </c>
      <c r="K2763">
        <v>700000</v>
      </c>
    </row>
    <row r="2764" spans="1:11" x14ac:dyDescent="0.25">
      <c r="A2764" t="s">
        <v>2787</v>
      </c>
      <c r="B2764">
        <v>160</v>
      </c>
      <c r="C2764" t="s">
        <v>12</v>
      </c>
      <c r="D2764" t="s">
        <v>15</v>
      </c>
      <c r="E2764" t="s">
        <v>8</v>
      </c>
      <c r="F2764">
        <v>2</v>
      </c>
      <c r="G2764" s="1">
        <v>44248</v>
      </c>
      <c r="H2764" s="1">
        <v>44252</v>
      </c>
      <c r="I2764" s="1">
        <f t="shared" si="87"/>
        <v>44255</v>
      </c>
      <c r="J2764" t="str">
        <f t="shared" si="86"/>
        <v>Tipe4 Biasa 160 Merah</v>
      </c>
      <c r="K2764">
        <v>1300000</v>
      </c>
    </row>
    <row r="2765" spans="1:11" x14ac:dyDescent="0.25">
      <c r="A2765" t="s">
        <v>2788</v>
      </c>
      <c r="B2765">
        <v>160</v>
      </c>
      <c r="C2765" t="s">
        <v>11</v>
      </c>
      <c r="D2765" t="s">
        <v>13</v>
      </c>
      <c r="E2765" t="s">
        <v>8</v>
      </c>
      <c r="F2765">
        <v>2</v>
      </c>
      <c r="G2765" s="1">
        <v>44248</v>
      </c>
      <c r="H2765" s="1">
        <v>44252</v>
      </c>
      <c r="I2765" s="1">
        <f t="shared" si="87"/>
        <v>44255</v>
      </c>
      <c r="J2765" t="str">
        <f t="shared" si="86"/>
        <v>Tipe3 Biasa 160 Hitam</v>
      </c>
      <c r="K2765">
        <v>1200000</v>
      </c>
    </row>
    <row r="2766" spans="1:11" x14ac:dyDescent="0.25">
      <c r="A2766" t="s">
        <v>2789</v>
      </c>
      <c r="B2766">
        <v>140</v>
      </c>
      <c r="C2766" t="s">
        <v>11</v>
      </c>
      <c r="D2766" t="s">
        <v>15</v>
      </c>
      <c r="E2766" t="s">
        <v>8</v>
      </c>
      <c r="F2766">
        <v>2</v>
      </c>
      <c r="G2766" s="1">
        <v>44248</v>
      </c>
      <c r="H2766" s="1">
        <v>44252</v>
      </c>
      <c r="I2766" s="1">
        <f t="shared" si="87"/>
        <v>44255</v>
      </c>
      <c r="J2766" t="str">
        <f t="shared" si="86"/>
        <v>Tipe4 Biasa 140 Hitam</v>
      </c>
      <c r="K2766">
        <v>1300000</v>
      </c>
    </row>
    <row r="2767" spans="1:11" x14ac:dyDescent="0.25">
      <c r="A2767" t="s">
        <v>2790</v>
      </c>
      <c r="B2767">
        <v>160</v>
      </c>
      <c r="C2767" t="s">
        <v>9</v>
      </c>
      <c r="D2767" t="s">
        <v>7</v>
      </c>
      <c r="E2767" t="s">
        <v>8</v>
      </c>
      <c r="F2767">
        <v>2</v>
      </c>
      <c r="G2767" s="1">
        <v>44248</v>
      </c>
      <c r="H2767" s="1">
        <v>44252</v>
      </c>
      <c r="I2767" s="1">
        <f t="shared" si="87"/>
        <v>44255</v>
      </c>
      <c r="J2767" t="str">
        <f t="shared" si="86"/>
        <v>Tipe1 Biasa 160 Coklat</v>
      </c>
      <c r="K2767">
        <v>700000</v>
      </c>
    </row>
    <row r="2768" spans="1:11" x14ac:dyDescent="0.25">
      <c r="A2768" t="s">
        <v>2791</v>
      </c>
      <c r="B2768">
        <v>160</v>
      </c>
      <c r="C2768" t="s">
        <v>11</v>
      </c>
      <c r="D2768" t="s">
        <v>15</v>
      </c>
      <c r="E2768" t="s">
        <v>8</v>
      </c>
      <c r="F2768">
        <v>2</v>
      </c>
      <c r="G2768" s="1">
        <v>44248</v>
      </c>
      <c r="H2768" s="1">
        <v>44252</v>
      </c>
      <c r="I2768" s="1">
        <f t="shared" si="87"/>
        <v>44255</v>
      </c>
      <c r="J2768" t="str">
        <f t="shared" si="86"/>
        <v>Tipe4 Biasa 160 Hitam</v>
      </c>
      <c r="K2768">
        <v>1300000</v>
      </c>
    </row>
    <row r="2769" spans="1:11" x14ac:dyDescent="0.25">
      <c r="A2769" t="s">
        <v>2792</v>
      </c>
      <c r="B2769">
        <v>120</v>
      </c>
      <c r="C2769" t="s">
        <v>6</v>
      </c>
      <c r="D2769" t="s">
        <v>7</v>
      </c>
      <c r="E2769" t="s">
        <v>8</v>
      </c>
      <c r="F2769">
        <v>2</v>
      </c>
      <c r="G2769" s="1">
        <v>44248</v>
      </c>
      <c r="H2769" s="1">
        <v>44252</v>
      </c>
      <c r="I2769" s="1">
        <f t="shared" si="87"/>
        <v>44255</v>
      </c>
      <c r="J2769" t="str">
        <f t="shared" si="86"/>
        <v>Tipe1 Biasa 120 Abu-Abu</v>
      </c>
      <c r="K2769">
        <v>700000</v>
      </c>
    </row>
    <row r="2770" spans="1:11" x14ac:dyDescent="0.25">
      <c r="A2770" t="s">
        <v>2793</v>
      </c>
      <c r="B2770">
        <v>120</v>
      </c>
      <c r="C2770" t="s">
        <v>6</v>
      </c>
      <c r="D2770" t="s">
        <v>7</v>
      </c>
      <c r="E2770" t="s">
        <v>8</v>
      </c>
      <c r="F2770">
        <v>4</v>
      </c>
      <c r="G2770" s="1">
        <v>44251</v>
      </c>
      <c r="H2770" s="1">
        <v>44252</v>
      </c>
      <c r="I2770" s="1">
        <f t="shared" si="87"/>
        <v>44258</v>
      </c>
      <c r="J2770" t="str">
        <f t="shared" si="86"/>
        <v>Tipe1 Biasa 120 Abu-Abu</v>
      </c>
      <c r="K2770">
        <v>700000</v>
      </c>
    </row>
    <row r="2771" spans="1:11" x14ac:dyDescent="0.25">
      <c r="A2771" t="s">
        <v>2794</v>
      </c>
      <c r="B2771">
        <v>140</v>
      </c>
      <c r="C2771" t="s">
        <v>14</v>
      </c>
      <c r="D2771" t="s">
        <v>10</v>
      </c>
      <c r="E2771" t="s">
        <v>8</v>
      </c>
      <c r="F2771">
        <v>4</v>
      </c>
      <c r="G2771" s="1">
        <v>44251</v>
      </c>
      <c r="H2771" s="1">
        <v>44253</v>
      </c>
      <c r="I2771" s="1">
        <f t="shared" si="87"/>
        <v>44258</v>
      </c>
      <c r="J2771" t="str">
        <f t="shared" si="86"/>
        <v>Tipe2 Biasa 140 Pink</v>
      </c>
      <c r="K2771">
        <v>1100000</v>
      </c>
    </row>
    <row r="2772" spans="1:11" x14ac:dyDescent="0.25">
      <c r="A2772" t="s">
        <v>2795</v>
      </c>
      <c r="B2772">
        <v>120</v>
      </c>
      <c r="C2772" t="s">
        <v>11</v>
      </c>
      <c r="D2772" t="s">
        <v>13</v>
      </c>
      <c r="E2772" t="s">
        <v>8</v>
      </c>
      <c r="F2772">
        <v>4</v>
      </c>
      <c r="G2772" s="1">
        <v>44251</v>
      </c>
      <c r="H2772" s="1">
        <v>44253</v>
      </c>
      <c r="I2772" s="1">
        <f t="shared" si="87"/>
        <v>44258</v>
      </c>
      <c r="J2772" t="str">
        <f t="shared" si="86"/>
        <v>Tipe3 Biasa 120 Hitam</v>
      </c>
      <c r="K2772">
        <v>1200000</v>
      </c>
    </row>
    <row r="2773" spans="1:11" x14ac:dyDescent="0.25">
      <c r="A2773" t="s">
        <v>2796</v>
      </c>
      <c r="B2773">
        <v>180</v>
      </c>
      <c r="C2773" t="s">
        <v>11</v>
      </c>
      <c r="D2773" t="s">
        <v>15</v>
      </c>
      <c r="E2773" t="s">
        <v>8</v>
      </c>
      <c r="F2773">
        <v>4</v>
      </c>
      <c r="G2773" s="1">
        <v>44251</v>
      </c>
      <c r="H2773" s="1">
        <v>44253</v>
      </c>
      <c r="I2773" s="1">
        <f t="shared" si="87"/>
        <v>44258</v>
      </c>
      <c r="J2773" t="str">
        <f t="shared" si="86"/>
        <v>Tipe4 Biasa 180 Hitam</v>
      </c>
      <c r="K2773">
        <v>1300000</v>
      </c>
    </row>
    <row r="2774" spans="1:11" x14ac:dyDescent="0.25">
      <c r="A2774" t="s">
        <v>2797</v>
      </c>
      <c r="B2774">
        <v>120</v>
      </c>
      <c r="C2774" t="s">
        <v>11</v>
      </c>
      <c r="D2774" t="s">
        <v>7</v>
      </c>
      <c r="E2774" t="s">
        <v>8</v>
      </c>
      <c r="F2774">
        <v>4</v>
      </c>
      <c r="G2774" s="1">
        <v>44251</v>
      </c>
      <c r="H2774" s="1">
        <v>44254</v>
      </c>
      <c r="I2774" s="1">
        <f t="shared" si="87"/>
        <v>44258</v>
      </c>
      <c r="J2774" t="str">
        <f t="shared" si="86"/>
        <v>Tipe1 Biasa 120 Hitam</v>
      </c>
      <c r="K2774">
        <v>700000</v>
      </c>
    </row>
    <row r="2775" spans="1:11" x14ac:dyDescent="0.25">
      <c r="A2775" t="s">
        <v>2798</v>
      </c>
      <c r="B2775">
        <v>160</v>
      </c>
      <c r="C2775" t="s">
        <v>9</v>
      </c>
      <c r="D2775" t="s">
        <v>13</v>
      </c>
      <c r="E2775" t="s">
        <v>8</v>
      </c>
      <c r="F2775">
        <v>3</v>
      </c>
      <c r="G2775" s="1">
        <v>44253</v>
      </c>
      <c r="H2775" s="1">
        <v>44254</v>
      </c>
      <c r="I2775" s="1">
        <f t="shared" si="87"/>
        <v>44260</v>
      </c>
      <c r="J2775" t="str">
        <f t="shared" si="86"/>
        <v>Tipe3 Biasa 160 Coklat</v>
      </c>
      <c r="K2775">
        <v>1200000</v>
      </c>
    </row>
    <row r="2776" spans="1:11" x14ac:dyDescent="0.25">
      <c r="A2776" t="s">
        <v>2799</v>
      </c>
      <c r="B2776">
        <v>160</v>
      </c>
      <c r="C2776" t="s">
        <v>9</v>
      </c>
      <c r="D2776" t="s">
        <v>15</v>
      </c>
      <c r="E2776" t="s">
        <v>8</v>
      </c>
      <c r="F2776">
        <v>3</v>
      </c>
      <c r="G2776" s="1">
        <v>44253</v>
      </c>
      <c r="H2776" s="1">
        <v>44255</v>
      </c>
      <c r="I2776" s="1">
        <f t="shared" si="87"/>
        <v>44260</v>
      </c>
      <c r="J2776" t="str">
        <f t="shared" si="86"/>
        <v>Tipe4 Biasa 160 Coklat</v>
      </c>
      <c r="K2776">
        <v>1300000</v>
      </c>
    </row>
    <row r="2777" spans="1:11" x14ac:dyDescent="0.25">
      <c r="A2777" t="s">
        <v>2800</v>
      </c>
      <c r="B2777">
        <v>160</v>
      </c>
      <c r="C2777" t="s">
        <v>11</v>
      </c>
      <c r="D2777" t="s">
        <v>7</v>
      </c>
      <c r="E2777" t="s">
        <v>8</v>
      </c>
      <c r="F2777">
        <v>3</v>
      </c>
      <c r="G2777" s="1">
        <v>44253</v>
      </c>
      <c r="H2777" s="1">
        <v>44255</v>
      </c>
      <c r="I2777" s="1">
        <f t="shared" si="87"/>
        <v>44260</v>
      </c>
      <c r="J2777" t="str">
        <f t="shared" si="86"/>
        <v>Tipe1 Biasa 160 Hitam</v>
      </c>
      <c r="K2777">
        <v>700000</v>
      </c>
    </row>
    <row r="2778" spans="1:11" x14ac:dyDescent="0.25">
      <c r="A2778" t="s">
        <v>2801</v>
      </c>
      <c r="B2778">
        <v>140</v>
      </c>
      <c r="C2778" t="s">
        <v>11</v>
      </c>
      <c r="D2778" t="s">
        <v>10</v>
      </c>
      <c r="E2778" t="s">
        <v>8</v>
      </c>
      <c r="F2778">
        <v>3</v>
      </c>
      <c r="G2778" s="1">
        <v>44253</v>
      </c>
      <c r="H2778" s="1">
        <v>44255</v>
      </c>
      <c r="I2778" s="1">
        <f t="shared" si="87"/>
        <v>44260</v>
      </c>
      <c r="J2778" t="str">
        <f t="shared" si="86"/>
        <v>Tipe2 Biasa 140 Hitam</v>
      </c>
      <c r="K2778">
        <v>1100000</v>
      </c>
    </row>
    <row r="2779" spans="1:11" x14ac:dyDescent="0.25">
      <c r="A2779" t="s">
        <v>2802</v>
      </c>
      <c r="B2779">
        <v>160</v>
      </c>
      <c r="C2779" t="s">
        <v>9</v>
      </c>
      <c r="D2779" t="s">
        <v>15</v>
      </c>
      <c r="E2779" t="s">
        <v>17</v>
      </c>
      <c r="F2779">
        <v>3</v>
      </c>
      <c r="G2779" s="1">
        <v>44253</v>
      </c>
      <c r="H2779" s="1">
        <v>44256</v>
      </c>
      <c r="I2779" s="1">
        <f t="shared" si="87"/>
        <v>44260</v>
      </c>
      <c r="J2779" t="str">
        <f t="shared" si="86"/>
        <v>Tipe4 Permata 160 Coklat</v>
      </c>
      <c r="K2779">
        <v>1900000</v>
      </c>
    </row>
    <row r="2780" spans="1:11" x14ac:dyDescent="0.25">
      <c r="A2780" t="s">
        <v>2803</v>
      </c>
      <c r="B2780">
        <v>180</v>
      </c>
      <c r="C2780" t="s">
        <v>11</v>
      </c>
      <c r="D2780" t="s">
        <v>10</v>
      </c>
      <c r="E2780" t="s">
        <v>17</v>
      </c>
      <c r="F2780">
        <v>3</v>
      </c>
      <c r="G2780" s="1">
        <v>44253</v>
      </c>
      <c r="H2780" s="1">
        <v>44256</v>
      </c>
      <c r="I2780" s="1">
        <f t="shared" si="87"/>
        <v>44260</v>
      </c>
      <c r="J2780" t="str">
        <f t="shared" si="86"/>
        <v>Tipe2 Permata 180 Hitam</v>
      </c>
      <c r="K2780">
        <v>1700000</v>
      </c>
    </row>
    <row r="2781" spans="1:11" x14ac:dyDescent="0.25">
      <c r="A2781" t="s">
        <v>2804</v>
      </c>
      <c r="B2781">
        <v>160</v>
      </c>
      <c r="C2781" t="s">
        <v>14</v>
      </c>
      <c r="D2781" t="s">
        <v>7</v>
      </c>
      <c r="E2781" t="s">
        <v>8</v>
      </c>
      <c r="F2781">
        <v>3</v>
      </c>
      <c r="G2781" s="1">
        <v>44253</v>
      </c>
      <c r="H2781" s="1">
        <v>44256</v>
      </c>
      <c r="I2781" s="1">
        <f t="shared" si="87"/>
        <v>44260</v>
      </c>
      <c r="J2781" t="str">
        <f t="shared" si="86"/>
        <v>Tipe1 Biasa 160 Pink</v>
      </c>
      <c r="K2781">
        <v>700000</v>
      </c>
    </row>
    <row r="2782" spans="1:11" x14ac:dyDescent="0.25">
      <c r="A2782" t="s">
        <v>2805</v>
      </c>
      <c r="B2782">
        <v>180</v>
      </c>
      <c r="C2782" t="s">
        <v>11</v>
      </c>
      <c r="D2782" t="s">
        <v>15</v>
      </c>
      <c r="E2782" t="s">
        <v>8</v>
      </c>
      <c r="F2782">
        <v>3</v>
      </c>
      <c r="G2782" s="1">
        <v>44253</v>
      </c>
      <c r="H2782" s="1">
        <v>44256</v>
      </c>
      <c r="I2782" s="1">
        <f t="shared" si="87"/>
        <v>44260</v>
      </c>
      <c r="J2782" t="str">
        <f t="shared" si="86"/>
        <v>Tipe4 Biasa 180 Hitam</v>
      </c>
      <c r="K2782">
        <v>1300000</v>
      </c>
    </row>
    <row r="2783" spans="1:11" x14ac:dyDescent="0.25">
      <c r="A2783" t="s">
        <v>2806</v>
      </c>
      <c r="B2783">
        <v>180</v>
      </c>
      <c r="C2783" t="s">
        <v>11</v>
      </c>
      <c r="D2783" t="s">
        <v>7</v>
      </c>
      <c r="E2783" t="s">
        <v>8</v>
      </c>
      <c r="F2783">
        <v>3</v>
      </c>
      <c r="G2783" s="1">
        <v>44253</v>
      </c>
      <c r="H2783" s="1">
        <v>44256</v>
      </c>
      <c r="I2783" s="1">
        <f t="shared" si="87"/>
        <v>44260</v>
      </c>
      <c r="J2783" t="str">
        <f t="shared" si="86"/>
        <v>Tipe1 Biasa 180 Hitam</v>
      </c>
      <c r="K2783">
        <v>700000</v>
      </c>
    </row>
    <row r="2784" spans="1:11" x14ac:dyDescent="0.25">
      <c r="A2784" t="s">
        <v>2807</v>
      </c>
      <c r="B2784">
        <v>160</v>
      </c>
      <c r="C2784" t="s">
        <v>11</v>
      </c>
      <c r="D2784" t="s">
        <v>15</v>
      </c>
      <c r="E2784" t="s">
        <v>8</v>
      </c>
      <c r="F2784">
        <v>4</v>
      </c>
      <c r="G2784" s="1">
        <v>44255</v>
      </c>
      <c r="H2784" s="1">
        <v>44257</v>
      </c>
      <c r="I2784" s="1">
        <f t="shared" si="87"/>
        <v>44262</v>
      </c>
      <c r="J2784" t="str">
        <f t="shared" si="86"/>
        <v>Tipe4 Biasa 160 Hitam</v>
      </c>
      <c r="K2784">
        <v>1300000</v>
      </c>
    </row>
    <row r="2785" spans="1:11" x14ac:dyDescent="0.25">
      <c r="A2785" t="s">
        <v>2808</v>
      </c>
      <c r="B2785">
        <v>120</v>
      </c>
      <c r="C2785" t="s">
        <v>6</v>
      </c>
      <c r="D2785" t="s">
        <v>10</v>
      </c>
      <c r="E2785" t="s">
        <v>8</v>
      </c>
      <c r="F2785">
        <v>4</v>
      </c>
      <c r="G2785" s="1">
        <v>44255</v>
      </c>
      <c r="H2785" s="1">
        <v>44257</v>
      </c>
      <c r="I2785" s="1">
        <f t="shared" si="87"/>
        <v>44262</v>
      </c>
      <c r="J2785" t="str">
        <f t="shared" si="86"/>
        <v>Tipe2 Biasa 120 Abu-Abu</v>
      </c>
      <c r="K2785">
        <v>1100000</v>
      </c>
    </row>
    <row r="2786" spans="1:11" x14ac:dyDescent="0.25">
      <c r="A2786" t="s">
        <v>2809</v>
      </c>
      <c r="B2786">
        <v>160</v>
      </c>
      <c r="C2786" t="s">
        <v>6</v>
      </c>
      <c r="D2786" t="s">
        <v>7</v>
      </c>
      <c r="E2786" t="s">
        <v>8</v>
      </c>
      <c r="F2786">
        <v>4</v>
      </c>
      <c r="G2786" s="1">
        <v>44255</v>
      </c>
      <c r="H2786" s="1">
        <v>44258</v>
      </c>
      <c r="I2786" s="1">
        <f t="shared" si="87"/>
        <v>44262</v>
      </c>
      <c r="J2786" t="str">
        <f t="shared" si="86"/>
        <v>Tipe1 Biasa 160 Abu-Abu</v>
      </c>
      <c r="K2786">
        <v>700000</v>
      </c>
    </row>
    <row r="2787" spans="1:11" x14ac:dyDescent="0.25">
      <c r="A2787" t="s">
        <v>2810</v>
      </c>
      <c r="B2787">
        <v>160</v>
      </c>
      <c r="C2787" t="s">
        <v>6</v>
      </c>
      <c r="D2787" t="s">
        <v>7</v>
      </c>
      <c r="E2787" t="s">
        <v>8</v>
      </c>
      <c r="F2787">
        <v>4</v>
      </c>
      <c r="G2787" s="1">
        <v>44255</v>
      </c>
      <c r="H2787" s="1">
        <v>44258</v>
      </c>
      <c r="I2787" s="1">
        <f t="shared" si="87"/>
        <v>44262</v>
      </c>
      <c r="J2787" t="str">
        <f t="shared" si="86"/>
        <v>Tipe1 Biasa 160 Abu-Abu</v>
      </c>
      <c r="K2787">
        <v>700000</v>
      </c>
    </row>
    <row r="2788" spans="1:11" x14ac:dyDescent="0.25">
      <c r="A2788" t="s">
        <v>2811</v>
      </c>
      <c r="B2788">
        <v>140</v>
      </c>
      <c r="C2788" t="s">
        <v>11</v>
      </c>
      <c r="D2788" t="s">
        <v>7</v>
      </c>
      <c r="E2788" t="s">
        <v>8</v>
      </c>
      <c r="F2788">
        <v>4</v>
      </c>
      <c r="G2788" s="1">
        <v>44255</v>
      </c>
      <c r="H2788" s="1">
        <v>44258</v>
      </c>
      <c r="I2788" s="1">
        <f t="shared" si="87"/>
        <v>44262</v>
      </c>
      <c r="J2788" t="str">
        <f t="shared" si="86"/>
        <v>Tipe1 Biasa 140 Hitam</v>
      </c>
      <c r="K2788">
        <v>700000</v>
      </c>
    </row>
    <row r="2789" spans="1:11" x14ac:dyDescent="0.25">
      <c r="A2789" t="s">
        <v>2812</v>
      </c>
      <c r="B2789">
        <v>160</v>
      </c>
      <c r="C2789" t="s">
        <v>11</v>
      </c>
      <c r="D2789" t="s">
        <v>7</v>
      </c>
      <c r="E2789" t="s">
        <v>8</v>
      </c>
      <c r="F2789">
        <v>4</v>
      </c>
      <c r="G2789" s="1">
        <v>44255</v>
      </c>
      <c r="H2789" s="1">
        <v>44258</v>
      </c>
      <c r="I2789" s="1">
        <f t="shared" si="87"/>
        <v>44262</v>
      </c>
      <c r="J2789" t="str">
        <f t="shared" si="86"/>
        <v>Tipe1 Biasa 160 Hitam</v>
      </c>
      <c r="K2789">
        <v>700000</v>
      </c>
    </row>
    <row r="2790" spans="1:11" x14ac:dyDescent="0.25">
      <c r="A2790" t="s">
        <v>2813</v>
      </c>
      <c r="B2790">
        <v>160</v>
      </c>
      <c r="C2790" t="s">
        <v>6</v>
      </c>
      <c r="D2790" t="s">
        <v>7</v>
      </c>
      <c r="E2790" t="s">
        <v>8</v>
      </c>
      <c r="F2790">
        <v>4</v>
      </c>
      <c r="G2790" s="1">
        <v>44255</v>
      </c>
      <c r="H2790" s="1">
        <v>44258</v>
      </c>
      <c r="I2790" s="1">
        <f t="shared" si="87"/>
        <v>44262</v>
      </c>
      <c r="J2790" t="str">
        <f t="shared" si="86"/>
        <v>Tipe1 Biasa 160 Abu-Abu</v>
      </c>
      <c r="K2790">
        <v>700000</v>
      </c>
    </row>
    <row r="2791" spans="1:11" x14ac:dyDescent="0.25">
      <c r="A2791" t="s">
        <v>2814</v>
      </c>
      <c r="B2791">
        <v>160</v>
      </c>
      <c r="C2791" t="s">
        <v>11</v>
      </c>
      <c r="D2791" t="s">
        <v>13</v>
      </c>
      <c r="E2791" t="s">
        <v>8</v>
      </c>
      <c r="F2791">
        <v>4</v>
      </c>
      <c r="G2791" s="1">
        <v>44258</v>
      </c>
      <c r="H2791" s="1">
        <v>44260</v>
      </c>
      <c r="I2791" s="1">
        <f t="shared" si="87"/>
        <v>44265</v>
      </c>
      <c r="J2791" t="str">
        <f t="shared" si="86"/>
        <v>Tipe3 Biasa 160 Hitam</v>
      </c>
      <c r="K2791">
        <v>1200000</v>
      </c>
    </row>
    <row r="2792" spans="1:11" x14ac:dyDescent="0.25">
      <c r="A2792" t="s">
        <v>2815</v>
      </c>
      <c r="B2792">
        <v>120</v>
      </c>
      <c r="C2792" t="s">
        <v>12</v>
      </c>
      <c r="D2792" t="s">
        <v>7</v>
      </c>
      <c r="E2792" t="s">
        <v>16</v>
      </c>
      <c r="F2792">
        <v>4</v>
      </c>
      <c r="G2792" s="1">
        <v>44258</v>
      </c>
      <c r="H2792" s="1">
        <v>44260</v>
      </c>
      <c r="I2792" s="1">
        <f t="shared" si="87"/>
        <v>44265</v>
      </c>
      <c r="J2792" t="str">
        <f t="shared" si="86"/>
        <v>Tipe1 Laci 120 Merah</v>
      </c>
      <c r="K2792">
        <v>1000000</v>
      </c>
    </row>
    <row r="2793" spans="1:11" x14ac:dyDescent="0.25">
      <c r="A2793" t="s">
        <v>2816</v>
      </c>
      <c r="B2793">
        <v>160</v>
      </c>
      <c r="C2793" t="s">
        <v>6</v>
      </c>
      <c r="D2793" t="s">
        <v>13</v>
      </c>
      <c r="E2793" t="s">
        <v>8</v>
      </c>
      <c r="F2793">
        <v>4</v>
      </c>
      <c r="G2793" s="1">
        <v>44258</v>
      </c>
      <c r="H2793" s="1">
        <v>44261</v>
      </c>
      <c r="I2793" s="1">
        <f t="shared" si="87"/>
        <v>44265</v>
      </c>
      <c r="J2793" t="str">
        <f t="shared" si="86"/>
        <v>Tipe3 Biasa 160 Abu-Abu</v>
      </c>
      <c r="K2793">
        <v>1200000</v>
      </c>
    </row>
    <row r="2794" spans="1:11" x14ac:dyDescent="0.25">
      <c r="A2794" t="s">
        <v>2817</v>
      </c>
      <c r="B2794">
        <v>160</v>
      </c>
      <c r="C2794" t="s">
        <v>11</v>
      </c>
      <c r="D2794" t="s">
        <v>7</v>
      </c>
      <c r="E2794" t="s">
        <v>8</v>
      </c>
      <c r="F2794">
        <v>4</v>
      </c>
      <c r="G2794" s="1">
        <v>44258</v>
      </c>
      <c r="H2794" s="1">
        <v>44261</v>
      </c>
      <c r="I2794" s="1">
        <f t="shared" si="87"/>
        <v>44265</v>
      </c>
      <c r="J2794" t="str">
        <f t="shared" si="86"/>
        <v>Tipe1 Biasa 160 Hitam</v>
      </c>
      <c r="K2794">
        <v>700000</v>
      </c>
    </row>
    <row r="2795" spans="1:11" x14ac:dyDescent="0.25">
      <c r="A2795" t="s">
        <v>2818</v>
      </c>
      <c r="B2795">
        <v>160</v>
      </c>
      <c r="C2795" t="s">
        <v>12</v>
      </c>
      <c r="D2795" t="s">
        <v>13</v>
      </c>
      <c r="E2795" t="s">
        <v>8</v>
      </c>
      <c r="F2795">
        <v>4</v>
      </c>
      <c r="G2795" s="1">
        <v>44258</v>
      </c>
      <c r="H2795" s="1">
        <v>44261</v>
      </c>
      <c r="I2795" s="1">
        <f t="shared" si="87"/>
        <v>44265</v>
      </c>
      <c r="J2795" t="str">
        <f t="shared" si="86"/>
        <v>Tipe3 Biasa 160 Merah</v>
      </c>
      <c r="K2795">
        <v>1200000</v>
      </c>
    </row>
    <row r="2796" spans="1:11" x14ac:dyDescent="0.25">
      <c r="A2796" t="s">
        <v>2819</v>
      </c>
      <c r="B2796">
        <v>180</v>
      </c>
      <c r="C2796" t="s">
        <v>12</v>
      </c>
      <c r="D2796" t="s">
        <v>10</v>
      </c>
      <c r="E2796" t="s">
        <v>16</v>
      </c>
      <c r="F2796">
        <v>4</v>
      </c>
      <c r="G2796" s="1">
        <v>44258</v>
      </c>
      <c r="H2796" s="1">
        <v>44261</v>
      </c>
      <c r="I2796" s="1">
        <f t="shared" si="87"/>
        <v>44265</v>
      </c>
      <c r="J2796" t="str">
        <f t="shared" si="86"/>
        <v>Tipe2 Laci 180 Merah</v>
      </c>
      <c r="K2796">
        <v>1400000</v>
      </c>
    </row>
    <row r="2797" spans="1:11" x14ac:dyDescent="0.25">
      <c r="A2797" t="s">
        <v>2820</v>
      </c>
      <c r="B2797">
        <v>160</v>
      </c>
      <c r="C2797" t="s">
        <v>11</v>
      </c>
      <c r="D2797" t="s">
        <v>13</v>
      </c>
      <c r="E2797" t="s">
        <v>8</v>
      </c>
      <c r="F2797">
        <v>4</v>
      </c>
      <c r="G2797" s="1">
        <v>44258</v>
      </c>
      <c r="H2797" s="1">
        <v>44261</v>
      </c>
      <c r="I2797" s="1">
        <f t="shared" si="87"/>
        <v>44265</v>
      </c>
      <c r="J2797" t="str">
        <f t="shared" si="86"/>
        <v>Tipe3 Biasa 160 Hitam</v>
      </c>
      <c r="K2797">
        <v>1200000</v>
      </c>
    </row>
    <row r="2798" spans="1:11" x14ac:dyDescent="0.25">
      <c r="A2798" t="s">
        <v>2821</v>
      </c>
      <c r="B2798">
        <v>160</v>
      </c>
      <c r="C2798" t="s">
        <v>6</v>
      </c>
      <c r="D2798" t="s">
        <v>7</v>
      </c>
      <c r="E2798" t="s">
        <v>8</v>
      </c>
      <c r="F2798">
        <v>4</v>
      </c>
      <c r="G2798" s="1">
        <v>44258</v>
      </c>
      <c r="H2798" s="1">
        <v>44261</v>
      </c>
      <c r="I2798" s="1">
        <f t="shared" si="87"/>
        <v>44265</v>
      </c>
      <c r="J2798" t="str">
        <f t="shared" si="86"/>
        <v>Tipe1 Biasa 160 Abu-Abu</v>
      </c>
      <c r="K2798">
        <v>700000</v>
      </c>
    </row>
    <row r="2799" spans="1:11" x14ac:dyDescent="0.25">
      <c r="A2799" t="s">
        <v>2822</v>
      </c>
      <c r="B2799">
        <v>160</v>
      </c>
      <c r="C2799" t="s">
        <v>9</v>
      </c>
      <c r="D2799" t="s">
        <v>7</v>
      </c>
      <c r="E2799" t="s">
        <v>8</v>
      </c>
      <c r="F2799">
        <v>4</v>
      </c>
      <c r="G2799" s="1">
        <v>44258</v>
      </c>
      <c r="H2799" s="1">
        <v>44261</v>
      </c>
      <c r="I2799" s="1">
        <f t="shared" si="87"/>
        <v>44265</v>
      </c>
      <c r="J2799" t="str">
        <f t="shared" si="86"/>
        <v>Tipe1 Biasa 160 Coklat</v>
      </c>
      <c r="K2799">
        <v>700000</v>
      </c>
    </row>
    <row r="2800" spans="1:11" x14ac:dyDescent="0.25">
      <c r="A2800" t="s">
        <v>2823</v>
      </c>
      <c r="B2800">
        <v>140</v>
      </c>
      <c r="C2800" t="s">
        <v>12</v>
      </c>
      <c r="D2800" t="s">
        <v>13</v>
      </c>
      <c r="E2800" t="s">
        <v>8</v>
      </c>
      <c r="F2800">
        <v>4</v>
      </c>
      <c r="G2800" s="1">
        <v>44258</v>
      </c>
      <c r="H2800" s="1">
        <v>44261</v>
      </c>
      <c r="I2800" s="1">
        <f t="shared" si="87"/>
        <v>44265</v>
      </c>
      <c r="J2800" t="str">
        <f t="shared" si="86"/>
        <v>Tipe3 Biasa 140 Merah</v>
      </c>
      <c r="K2800">
        <v>1200000</v>
      </c>
    </row>
    <row r="2801" spans="1:11" x14ac:dyDescent="0.25">
      <c r="A2801" t="s">
        <v>2824</v>
      </c>
      <c r="B2801">
        <v>160</v>
      </c>
      <c r="C2801" t="s">
        <v>11</v>
      </c>
      <c r="D2801" t="s">
        <v>13</v>
      </c>
      <c r="E2801" t="s">
        <v>8</v>
      </c>
      <c r="F2801">
        <v>4</v>
      </c>
      <c r="G2801" s="1">
        <v>44258</v>
      </c>
      <c r="H2801" s="1">
        <v>44261</v>
      </c>
      <c r="I2801" s="1">
        <f t="shared" si="87"/>
        <v>44265</v>
      </c>
      <c r="J2801" t="str">
        <f t="shared" si="86"/>
        <v>Tipe3 Biasa 160 Hitam</v>
      </c>
      <c r="K2801">
        <v>1200000</v>
      </c>
    </row>
    <row r="2802" spans="1:11" x14ac:dyDescent="0.25">
      <c r="A2802" t="s">
        <v>2825</v>
      </c>
      <c r="B2802">
        <v>160</v>
      </c>
      <c r="C2802" t="s">
        <v>12</v>
      </c>
      <c r="D2802" t="s">
        <v>13</v>
      </c>
      <c r="E2802" t="s">
        <v>17</v>
      </c>
      <c r="F2802">
        <v>6</v>
      </c>
      <c r="G2802" s="1">
        <v>44260</v>
      </c>
      <c r="H2802" s="1">
        <v>44262</v>
      </c>
      <c r="I2802" s="1">
        <f t="shared" si="87"/>
        <v>44267</v>
      </c>
      <c r="J2802" t="str">
        <f t="shared" si="86"/>
        <v>Tipe3 Permata 160 Merah</v>
      </c>
      <c r="K2802">
        <v>1800000</v>
      </c>
    </row>
    <row r="2803" spans="1:11" x14ac:dyDescent="0.25">
      <c r="A2803" t="s">
        <v>2826</v>
      </c>
      <c r="B2803">
        <v>140</v>
      </c>
      <c r="C2803" t="s">
        <v>12</v>
      </c>
      <c r="D2803" t="s">
        <v>10</v>
      </c>
      <c r="E2803" t="s">
        <v>16</v>
      </c>
      <c r="F2803">
        <v>6</v>
      </c>
      <c r="G2803" s="1">
        <v>44260</v>
      </c>
      <c r="H2803" s="1">
        <v>44262</v>
      </c>
      <c r="I2803" s="1">
        <f t="shared" si="87"/>
        <v>44267</v>
      </c>
      <c r="J2803" t="str">
        <f t="shared" si="86"/>
        <v>Tipe2 Laci 140 Merah</v>
      </c>
      <c r="K2803">
        <v>1400000</v>
      </c>
    </row>
    <row r="2804" spans="1:11" x14ac:dyDescent="0.25">
      <c r="A2804" t="s">
        <v>2827</v>
      </c>
      <c r="B2804">
        <v>120</v>
      </c>
      <c r="C2804" t="s">
        <v>11</v>
      </c>
      <c r="D2804" t="s">
        <v>7</v>
      </c>
      <c r="E2804" t="s">
        <v>16</v>
      </c>
      <c r="F2804">
        <v>6</v>
      </c>
      <c r="G2804" s="1">
        <v>44260</v>
      </c>
      <c r="H2804" s="1">
        <v>44262</v>
      </c>
      <c r="I2804" s="1">
        <f t="shared" si="87"/>
        <v>44267</v>
      </c>
      <c r="J2804" t="str">
        <f t="shared" si="86"/>
        <v>Tipe1 Laci 120 Hitam</v>
      </c>
      <c r="K2804">
        <v>1000000</v>
      </c>
    </row>
    <row r="2805" spans="1:11" x14ac:dyDescent="0.25">
      <c r="A2805" t="s">
        <v>2828</v>
      </c>
      <c r="B2805">
        <v>160</v>
      </c>
      <c r="C2805" t="s">
        <v>11</v>
      </c>
      <c r="D2805" t="s">
        <v>13</v>
      </c>
      <c r="E2805" t="s">
        <v>8</v>
      </c>
      <c r="F2805">
        <v>6</v>
      </c>
      <c r="G2805" s="1">
        <v>44260</v>
      </c>
      <c r="H2805" s="1">
        <v>44263</v>
      </c>
      <c r="I2805" s="1">
        <f t="shared" si="87"/>
        <v>44267</v>
      </c>
      <c r="J2805" t="str">
        <f t="shared" si="86"/>
        <v>Tipe3 Biasa 160 Hitam</v>
      </c>
      <c r="K2805">
        <v>1200000</v>
      </c>
    </row>
    <row r="2806" spans="1:11" x14ac:dyDescent="0.25">
      <c r="A2806" t="s">
        <v>2829</v>
      </c>
      <c r="B2806">
        <v>120</v>
      </c>
      <c r="C2806" t="s">
        <v>14</v>
      </c>
      <c r="D2806" t="s">
        <v>7</v>
      </c>
      <c r="E2806" t="s">
        <v>8</v>
      </c>
      <c r="F2806">
        <v>6</v>
      </c>
      <c r="G2806" s="1">
        <v>44260</v>
      </c>
      <c r="H2806" s="1">
        <v>44263</v>
      </c>
      <c r="I2806" s="1">
        <f t="shared" si="87"/>
        <v>44267</v>
      </c>
      <c r="J2806" t="str">
        <f t="shared" si="86"/>
        <v>Tipe1 Biasa 120 Pink</v>
      </c>
      <c r="K2806">
        <v>700000</v>
      </c>
    </row>
    <row r="2807" spans="1:11" x14ac:dyDescent="0.25">
      <c r="A2807" t="s">
        <v>2830</v>
      </c>
      <c r="B2807">
        <v>160</v>
      </c>
      <c r="C2807" t="s">
        <v>9</v>
      </c>
      <c r="D2807" t="s">
        <v>10</v>
      </c>
      <c r="E2807" t="s">
        <v>8</v>
      </c>
      <c r="F2807">
        <v>3</v>
      </c>
      <c r="G2807" s="1">
        <v>44262</v>
      </c>
      <c r="H2807" s="1">
        <v>44264</v>
      </c>
      <c r="I2807" s="1">
        <f t="shared" si="87"/>
        <v>44269</v>
      </c>
      <c r="J2807" t="str">
        <f t="shared" si="86"/>
        <v>Tipe2 Biasa 160 Coklat</v>
      </c>
      <c r="K2807">
        <v>1100000</v>
      </c>
    </row>
    <row r="2808" spans="1:11" x14ac:dyDescent="0.25">
      <c r="A2808" t="s">
        <v>2831</v>
      </c>
      <c r="B2808">
        <v>160</v>
      </c>
      <c r="C2808" t="s">
        <v>9</v>
      </c>
      <c r="D2808" t="s">
        <v>7</v>
      </c>
      <c r="E2808" t="s">
        <v>8</v>
      </c>
      <c r="F2808">
        <v>3</v>
      </c>
      <c r="G2808" s="1">
        <v>44262</v>
      </c>
      <c r="H2808" s="1">
        <v>44264</v>
      </c>
      <c r="I2808" s="1">
        <f t="shared" si="87"/>
        <v>44269</v>
      </c>
      <c r="J2808" t="str">
        <f t="shared" si="86"/>
        <v>Tipe1 Biasa 160 Coklat</v>
      </c>
      <c r="K2808">
        <v>700000</v>
      </c>
    </row>
    <row r="2809" spans="1:11" x14ac:dyDescent="0.25">
      <c r="A2809" t="s">
        <v>2832</v>
      </c>
      <c r="B2809">
        <v>120</v>
      </c>
      <c r="C2809" t="s">
        <v>11</v>
      </c>
      <c r="D2809" t="s">
        <v>13</v>
      </c>
      <c r="E2809" t="s">
        <v>8</v>
      </c>
      <c r="F2809">
        <v>3</v>
      </c>
      <c r="G2809" s="1">
        <v>44262</v>
      </c>
      <c r="H2809" s="1">
        <v>44264</v>
      </c>
      <c r="I2809" s="1">
        <f t="shared" si="87"/>
        <v>44269</v>
      </c>
      <c r="J2809" t="str">
        <f t="shared" si="86"/>
        <v>Tipe3 Biasa 120 Hitam</v>
      </c>
      <c r="K2809">
        <v>1200000</v>
      </c>
    </row>
    <row r="2810" spans="1:11" x14ac:dyDescent="0.25">
      <c r="A2810" t="s">
        <v>2833</v>
      </c>
      <c r="B2810">
        <v>120</v>
      </c>
      <c r="C2810" t="s">
        <v>6</v>
      </c>
      <c r="D2810" t="s">
        <v>7</v>
      </c>
      <c r="E2810" t="s">
        <v>8</v>
      </c>
      <c r="F2810">
        <v>3</v>
      </c>
      <c r="G2810" s="1">
        <v>44262</v>
      </c>
      <c r="H2810" s="1">
        <v>44264</v>
      </c>
      <c r="I2810" s="1">
        <f t="shared" si="87"/>
        <v>44269</v>
      </c>
      <c r="J2810" t="str">
        <f t="shared" si="86"/>
        <v>Tipe1 Biasa 120 Abu-Abu</v>
      </c>
      <c r="K2810">
        <v>700000</v>
      </c>
    </row>
    <row r="2811" spans="1:11" x14ac:dyDescent="0.25">
      <c r="A2811" t="s">
        <v>2834</v>
      </c>
      <c r="B2811">
        <v>140</v>
      </c>
      <c r="C2811" t="s">
        <v>11</v>
      </c>
      <c r="D2811" t="s">
        <v>15</v>
      </c>
      <c r="E2811" t="s">
        <v>16</v>
      </c>
      <c r="F2811">
        <v>3</v>
      </c>
      <c r="G2811" s="1">
        <v>44262</v>
      </c>
      <c r="H2811" s="1">
        <v>44264</v>
      </c>
      <c r="I2811" s="1">
        <f t="shared" si="87"/>
        <v>44269</v>
      </c>
      <c r="J2811" t="str">
        <f t="shared" si="86"/>
        <v>Tipe4 Laci 140 Hitam</v>
      </c>
      <c r="K2811">
        <v>1600000</v>
      </c>
    </row>
    <row r="2812" spans="1:11" x14ac:dyDescent="0.25">
      <c r="A2812" t="s">
        <v>2835</v>
      </c>
      <c r="B2812">
        <v>180</v>
      </c>
      <c r="C2812" t="s">
        <v>11</v>
      </c>
      <c r="D2812" t="s">
        <v>13</v>
      </c>
      <c r="E2812" t="s">
        <v>8</v>
      </c>
      <c r="F2812">
        <v>3</v>
      </c>
      <c r="G2812" s="1">
        <v>44262</v>
      </c>
      <c r="H2812" s="1">
        <v>44264</v>
      </c>
      <c r="I2812" s="1">
        <f t="shared" si="87"/>
        <v>44269</v>
      </c>
      <c r="J2812" t="str">
        <f t="shared" si="86"/>
        <v>Tipe3 Biasa 180 Hitam</v>
      </c>
      <c r="K2812">
        <v>1200000</v>
      </c>
    </row>
    <row r="2813" spans="1:11" x14ac:dyDescent="0.25">
      <c r="A2813" t="s">
        <v>2836</v>
      </c>
      <c r="B2813">
        <v>160</v>
      </c>
      <c r="C2813" t="s">
        <v>11</v>
      </c>
      <c r="D2813" t="s">
        <v>10</v>
      </c>
      <c r="E2813" t="s">
        <v>17</v>
      </c>
      <c r="F2813">
        <v>3</v>
      </c>
      <c r="G2813" s="1">
        <v>44262</v>
      </c>
      <c r="H2813" s="1">
        <v>44265</v>
      </c>
      <c r="I2813" s="1">
        <f t="shared" si="87"/>
        <v>44269</v>
      </c>
      <c r="J2813" t="str">
        <f t="shared" si="86"/>
        <v>Tipe2 Permata 160 Hitam</v>
      </c>
      <c r="K2813">
        <v>1700000</v>
      </c>
    </row>
    <row r="2814" spans="1:11" x14ac:dyDescent="0.25">
      <c r="A2814" t="s">
        <v>2837</v>
      </c>
      <c r="B2814">
        <v>180</v>
      </c>
      <c r="C2814" t="s">
        <v>11</v>
      </c>
      <c r="D2814" t="s">
        <v>7</v>
      </c>
      <c r="E2814" t="s">
        <v>16</v>
      </c>
      <c r="F2814">
        <v>3</v>
      </c>
      <c r="G2814" s="1">
        <v>44262</v>
      </c>
      <c r="H2814" s="1">
        <v>44265</v>
      </c>
      <c r="I2814" s="1">
        <f t="shared" si="87"/>
        <v>44269</v>
      </c>
      <c r="J2814" t="str">
        <f t="shared" si="86"/>
        <v>Tipe1 Laci 180 Hitam</v>
      </c>
      <c r="K2814">
        <v>1000000</v>
      </c>
    </row>
    <row r="2815" spans="1:11" x14ac:dyDescent="0.25">
      <c r="A2815" t="s">
        <v>2838</v>
      </c>
      <c r="B2815">
        <v>160</v>
      </c>
      <c r="C2815" t="s">
        <v>6</v>
      </c>
      <c r="D2815" t="s">
        <v>7</v>
      </c>
      <c r="E2815" t="s">
        <v>8</v>
      </c>
      <c r="F2815">
        <v>3</v>
      </c>
      <c r="G2815" s="1">
        <v>44262</v>
      </c>
      <c r="H2815" s="1">
        <v>44265</v>
      </c>
      <c r="I2815" s="1">
        <f t="shared" si="87"/>
        <v>44269</v>
      </c>
      <c r="J2815" t="str">
        <f t="shared" si="86"/>
        <v>Tipe1 Biasa 160 Abu-Abu</v>
      </c>
      <c r="K2815">
        <v>700000</v>
      </c>
    </row>
    <row r="2816" spans="1:11" x14ac:dyDescent="0.25">
      <c r="A2816" t="s">
        <v>2839</v>
      </c>
      <c r="B2816">
        <v>180</v>
      </c>
      <c r="C2816" t="s">
        <v>6</v>
      </c>
      <c r="D2816" t="s">
        <v>7</v>
      </c>
      <c r="E2816" t="s">
        <v>8</v>
      </c>
      <c r="F2816">
        <v>3</v>
      </c>
      <c r="G2816" s="1">
        <v>44262</v>
      </c>
      <c r="H2816" s="1">
        <v>44265</v>
      </c>
      <c r="I2816" s="1">
        <f t="shared" si="87"/>
        <v>44269</v>
      </c>
      <c r="J2816" t="str">
        <f t="shared" si="86"/>
        <v>Tipe1 Biasa 180 Abu-Abu</v>
      </c>
      <c r="K2816">
        <v>700000</v>
      </c>
    </row>
    <row r="2817" spans="1:11" x14ac:dyDescent="0.25">
      <c r="A2817" t="s">
        <v>2840</v>
      </c>
      <c r="B2817">
        <v>180</v>
      </c>
      <c r="C2817" t="s">
        <v>6</v>
      </c>
      <c r="D2817" t="s">
        <v>7</v>
      </c>
      <c r="E2817" t="s">
        <v>8</v>
      </c>
      <c r="F2817">
        <v>3</v>
      </c>
      <c r="G2817" s="1">
        <v>44262</v>
      </c>
      <c r="H2817" s="1">
        <v>44266</v>
      </c>
      <c r="I2817" s="1">
        <f t="shared" si="87"/>
        <v>44269</v>
      </c>
      <c r="J2817" t="str">
        <f t="shared" si="86"/>
        <v>Tipe1 Biasa 180 Abu-Abu</v>
      </c>
      <c r="K2817">
        <v>700000</v>
      </c>
    </row>
    <row r="2818" spans="1:11" x14ac:dyDescent="0.25">
      <c r="A2818" t="s">
        <v>2841</v>
      </c>
      <c r="B2818">
        <v>180</v>
      </c>
      <c r="C2818" t="s">
        <v>9</v>
      </c>
      <c r="D2818" t="s">
        <v>13</v>
      </c>
      <c r="E2818" t="s">
        <v>8</v>
      </c>
      <c r="F2818">
        <v>3</v>
      </c>
      <c r="G2818" s="1">
        <v>44262</v>
      </c>
      <c r="H2818" s="1">
        <v>44266</v>
      </c>
      <c r="I2818" s="1">
        <f t="shared" si="87"/>
        <v>44269</v>
      </c>
      <c r="J2818" t="str">
        <f t="shared" ref="J2818:J2881" si="88">_xlfn.TEXTJOIN(" ",TRUE,D2818,E2818,B2818,C2818)</f>
        <v>Tipe3 Biasa 180 Coklat</v>
      </c>
      <c r="K2818">
        <v>1200000</v>
      </c>
    </row>
    <row r="2819" spans="1:11" x14ac:dyDescent="0.25">
      <c r="A2819" t="s">
        <v>2842</v>
      </c>
      <c r="B2819">
        <v>160</v>
      </c>
      <c r="C2819" t="s">
        <v>11</v>
      </c>
      <c r="D2819" t="s">
        <v>7</v>
      </c>
      <c r="E2819" t="s">
        <v>16</v>
      </c>
      <c r="F2819">
        <v>3</v>
      </c>
      <c r="G2819" s="1">
        <v>44262</v>
      </c>
      <c r="H2819" s="1">
        <v>44266</v>
      </c>
      <c r="I2819" s="1">
        <f t="shared" ref="I2819:I2882" si="89">G2819+7</f>
        <v>44269</v>
      </c>
      <c r="J2819" t="str">
        <f t="shared" si="88"/>
        <v>Tipe1 Laci 160 Hitam</v>
      </c>
      <c r="K2819">
        <v>1000000</v>
      </c>
    </row>
    <row r="2820" spans="1:11" x14ac:dyDescent="0.25">
      <c r="A2820" t="s">
        <v>2843</v>
      </c>
      <c r="B2820">
        <v>120</v>
      </c>
      <c r="C2820" t="s">
        <v>14</v>
      </c>
      <c r="D2820" t="s">
        <v>15</v>
      </c>
      <c r="E2820" t="s">
        <v>8</v>
      </c>
      <c r="F2820">
        <v>3</v>
      </c>
      <c r="G2820" s="1">
        <v>44262</v>
      </c>
      <c r="H2820" s="1">
        <v>44266</v>
      </c>
      <c r="I2820" s="1">
        <f t="shared" si="89"/>
        <v>44269</v>
      </c>
      <c r="J2820" t="str">
        <f t="shared" si="88"/>
        <v>Tipe4 Biasa 120 Pink</v>
      </c>
      <c r="K2820">
        <v>1300000</v>
      </c>
    </row>
    <row r="2821" spans="1:11" x14ac:dyDescent="0.25">
      <c r="A2821" t="s">
        <v>2844</v>
      </c>
      <c r="B2821">
        <v>160</v>
      </c>
      <c r="C2821" t="s">
        <v>11</v>
      </c>
      <c r="D2821" t="s">
        <v>7</v>
      </c>
      <c r="E2821" t="s">
        <v>8</v>
      </c>
      <c r="F2821">
        <v>1</v>
      </c>
      <c r="G2821" s="1">
        <v>44265</v>
      </c>
      <c r="H2821" s="1">
        <v>44267</v>
      </c>
      <c r="I2821" s="1">
        <f t="shared" si="89"/>
        <v>44272</v>
      </c>
      <c r="J2821" t="str">
        <f t="shared" si="88"/>
        <v>Tipe1 Biasa 160 Hitam</v>
      </c>
      <c r="K2821">
        <v>700000</v>
      </c>
    </row>
    <row r="2822" spans="1:11" x14ac:dyDescent="0.25">
      <c r="A2822" t="s">
        <v>2845</v>
      </c>
      <c r="B2822">
        <v>120</v>
      </c>
      <c r="C2822" t="s">
        <v>11</v>
      </c>
      <c r="D2822" t="s">
        <v>10</v>
      </c>
      <c r="E2822" t="s">
        <v>8</v>
      </c>
      <c r="F2822">
        <v>1</v>
      </c>
      <c r="G2822" s="1">
        <v>44265</v>
      </c>
      <c r="H2822" s="1">
        <v>44268</v>
      </c>
      <c r="I2822" s="1">
        <f t="shared" si="89"/>
        <v>44272</v>
      </c>
      <c r="J2822" t="str">
        <f t="shared" si="88"/>
        <v>Tipe2 Biasa 120 Hitam</v>
      </c>
      <c r="K2822">
        <v>1100000</v>
      </c>
    </row>
    <row r="2823" spans="1:11" x14ac:dyDescent="0.25">
      <c r="A2823" t="s">
        <v>2846</v>
      </c>
      <c r="B2823">
        <v>160</v>
      </c>
      <c r="C2823" t="s">
        <v>11</v>
      </c>
      <c r="D2823" t="s">
        <v>10</v>
      </c>
      <c r="E2823" t="s">
        <v>8</v>
      </c>
      <c r="F2823">
        <v>1</v>
      </c>
      <c r="G2823" s="1">
        <v>44265</v>
      </c>
      <c r="H2823" s="1">
        <v>44268</v>
      </c>
      <c r="I2823" s="1">
        <f t="shared" si="89"/>
        <v>44272</v>
      </c>
      <c r="J2823" t="str">
        <f t="shared" si="88"/>
        <v>Tipe2 Biasa 160 Hitam</v>
      </c>
      <c r="K2823">
        <v>1100000</v>
      </c>
    </row>
    <row r="2824" spans="1:11" x14ac:dyDescent="0.25">
      <c r="A2824" t="s">
        <v>2847</v>
      </c>
      <c r="B2824">
        <v>160</v>
      </c>
      <c r="C2824" t="s">
        <v>9</v>
      </c>
      <c r="D2824" t="s">
        <v>13</v>
      </c>
      <c r="E2824" t="s">
        <v>17</v>
      </c>
      <c r="F2824">
        <v>1</v>
      </c>
      <c r="G2824" s="1">
        <v>44265</v>
      </c>
      <c r="H2824" s="1">
        <v>44268</v>
      </c>
      <c r="I2824" s="1">
        <f t="shared" si="89"/>
        <v>44272</v>
      </c>
      <c r="J2824" t="str">
        <f t="shared" si="88"/>
        <v>Tipe3 Permata 160 Coklat</v>
      </c>
      <c r="K2824">
        <v>1800000</v>
      </c>
    </row>
    <row r="2825" spans="1:11" x14ac:dyDescent="0.25">
      <c r="A2825" t="s">
        <v>2848</v>
      </c>
      <c r="B2825">
        <v>180</v>
      </c>
      <c r="C2825" t="s">
        <v>11</v>
      </c>
      <c r="D2825" t="s">
        <v>15</v>
      </c>
      <c r="E2825" t="s">
        <v>8</v>
      </c>
      <c r="F2825">
        <v>1</v>
      </c>
      <c r="G2825" s="1">
        <v>44265</v>
      </c>
      <c r="H2825" s="1">
        <v>44268</v>
      </c>
      <c r="I2825" s="1">
        <f t="shared" si="89"/>
        <v>44272</v>
      </c>
      <c r="J2825" t="str">
        <f t="shared" si="88"/>
        <v>Tipe4 Biasa 180 Hitam</v>
      </c>
      <c r="K2825">
        <v>1300000</v>
      </c>
    </row>
    <row r="2826" spans="1:11" x14ac:dyDescent="0.25">
      <c r="A2826" t="s">
        <v>2849</v>
      </c>
      <c r="B2826">
        <v>160</v>
      </c>
      <c r="C2826" t="s">
        <v>14</v>
      </c>
      <c r="D2826" t="s">
        <v>15</v>
      </c>
      <c r="E2826" t="s">
        <v>8</v>
      </c>
      <c r="F2826">
        <v>3</v>
      </c>
      <c r="G2826" s="1">
        <v>44267</v>
      </c>
      <c r="H2826" s="1">
        <v>44269</v>
      </c>
      <c r="I2826" s="1">
        <f t="shared" si="89"/>
        <v>44274</v>
      </c>
      <c r="J2826" t="str">
        <f t="shared" si="88"/>
        <v>Tipe4 Biasa 160 Pink</v>
      </c>
      <c r="K2826">
        <v>1300000</v>
      </c>
    </row>
    <row r="2827" spans="1:11" x14ac:dyDescent="0.25">
      <c r="A2827" t="s">
        <v>2850</v>
      </c>
      <c r="B2827">
        <v>140</v>
      </c>
      <c r="C2827" t="s">
        <v>11</v>
      </c>
      <c r="D2827" t="s">
        <v>13</v>
      </c>
      <c r="E2827" t="s">
        <v>17</v>
      </c>
      <c r="F2827">
        <v>3</v>
      </c>
      <c r="G2827" s="1">
        <v>44267</v>
      </c>
      <c r="H2827" s="1">
        <v>44269</v>
      </c>
      <c r="I2827" s="1">
        <f t="shared" si="89"/>
        <v>44274</v>
      </c>
      <c r="J2827" t="str">
        <f t="shared" si="88"/>
        <v>Tipe3 Permata 140 Hitam</v>
      </c>
      <c r="K2827">
        <v>1800000</v>
      </c>
    </row>
    <row r="2828" spans="1:11" x14ac:dyDescent="0.25">
      <c r="A2828" t="s">
        <v>2851</v>
      </c>
      <c r="B2828">
        <v>160</v>
      </c>
      <c r="C2828" t="s">
        <v>6</v>
      </c>
      <c r="D2828" t="s">
        <v>15</v>
      </c>
      <c r="E2828" t="s">
        <v>8</v>
      </c>
      <c r="F2828">
        <v>3</v>
      </c>
      <c r="G2828" s="1">
        <v>44267</v>
      </c>
      <c r="H2828" s="1">
        <v>44270</v>
      </c>
      <c r="I2828" s="1">
        <f t="shared" si="89"/>
        <v>44274</v>
      </c>
      <c r="J2828" t="str">
        <f t="shared" si="88"/>
        <v>Tipe4 Biasa 160 Abu-Abu</v>
      </c>
      <c r="K2828">
        <v>1300000</v>
      </c>
    </row>
    <row r="2829" spans="1:11" x14ac:dyDescent="0.25">
      <c r="A2829" t="s">
        <v>2852</v>
      </c>
      <c r="B2829">
        <v>160</v>
      </c>
      <c r="C2829" t="s">
        <v>11</v>
      </c>
      <c r="D2829" t="s">
        <v>7</v>
      </c>
      <c r="E2829" t="s">
        <v>8</v>
      </c>
      <c r="F2829">
        <v>3</v>
      </c>
      <c r="G2829" s="1">
        <v>44267</v>
      </c>
      <c r="H2829" s="1">
        <v>44270</v>
      </c>
      <c r="I2829" s="1">
        <f t="shared" si="89"/>
        <v>44274</v>
      </c>
      <c r="J2829" t="str">
        <f t="shared" si="88"/>
        <v>Tipe1 Biasa 160 Hitam</v>
      </c>
      <c r="K2829">
        <v>700000</v>
      </c>
    </row>
    <row r="2830" spans="1:11" x14ac:dyDescent="0.25">
      <c r="A2830" t="s">
        <v>2853</v>
      </c>
      <c r="B2830">
        <v>160</v>
      </c>
      <c r="C2830" t="s">
        <v>6</v>
      </c>
      <c r="D2830" t="s">
        <v>10</v>
      </c>
      <c r="E2830" t="s">
        <v>8</v>
      </c>
      <c r="F2830">
        <v>3</v>
      </c>
      <c r="G2830" s="1">
        <v>44267</v>
      </c>
      <c r="H2830" s="1">
        <v>44270</v>
      </c>
      <c r="I2830" s="1">
        <f t="shared" si="89"/>
        <v>44274</v>
      </c>
      <c r="J2830" t="str">
        <f t="shared" si="88"/>
        <v>Tipe2 Biasa 160 Abu-Abu</v>
      </c>
      <c r="K2830">
        <v>1100000</v>
      </c>
    </row>
    <row r="2831" spans="1:11" x14ac:dyDescent="0.25">
      <c r="A2831" t="s">
        <v>2854</v>
      </c>
      <c r="B2831">
        <v>120</v>
      </c>
      <c r="C2831" t="s">
        <v>6</v>
      </c>
      <c r="D2831" t="s">
        <v>7</v>
      </c>
      <c r="E2831" t="s">
        <v>8</v>
      </c>
      <c r="F2831">
        <v>3</v>
      </c>
      <c r="G2831" s="1">
        <v>44267</v>
      </c>
      <c r="H2831" s="1">
        <v>44270</v>
      </c>
      <c r="I2831" s="1">
        <f t="shared" si="89"/>
        <v>44274</v>
      </c>
      <c r="J2831" t="str">
        <f t="shared" si="88"/>
        <v>Tipe1 Biasa 120 Abu-Abu</v>
      </c>
      <c r="K2831">
        <v>700000</v>
      </c>
    </row>
    <row r="2832" spans="1:11" x14ac:dyDescent="0.25">
      <c r="A2832" t="s">
        <v>2855</v>
      </c>
      <c r="B2832">
        <v>180</v>
      </c>
      <c r="C2832" t="s">
        <v>6</v>
      </c>
      <c r="D2832" t="s">
        <v>7</v>
      </c>
      <c r="E2832" t="s">
        <v>8</v>
      </c>
      <c r="F2832">
        <v>2</v>
      </c>
      <c r="G2832" s="1">
        <v>44269</v>
      </c>
      <c r="H2832" s="1">
        <v>44271</v>
      </c>
      <c r="I2832" s="1">
        <f t="shared" si="89"/>
        <v>44276</v>
      </c>
      <c r="J2832" t="str">
        <f t="shared" si="88"/>
        <v>Tipe1 Biasa 180 Abu-Abu</v>
      </c>
      <c r="K2832">
        <v>700000</v>
      </c>
    </row>
    <row r="2833" spans="1:11" x14ac:dyDescent="0.25">
      <c r="A2833" t="s">
        <v>2856</v>
      </c>
      <c r="B2833">
        <v>180</v>
      </c>
      <c r="C2833" t="s">
        <v>11</v>
      </c>
      <c r="D2833" t="s">
        <v>13</v>
      </c>
      <c r="E2833" t="s">
        <v>8</v>
      </c>
      <c r="F2833">
        <v>2</v>
      </c>
      <c r="G2833" s="1">
        <v>44269</v>
      </c>
      <c r="H2833" s="1">
        <v>44271</v>
      </c>
      <c r="I2833" s="1">
        <f t="shared" si="89"/>
        <v>44276</v>
      </c>
      <c r="J2833" t="str">
        <f t="shared" si="88"/>
        <v>Tipe3 Biasa 180 Hitam</v>
      </c>
      <c r="K2833">
        <v>1200000</v>
      </c>
    </row>
    <row r="2834" spans="1:11" x14ac:dyDescent="0.25">
      <c r="A2834" t="s">
        <v>2857</v>
      </c>
      <c r="B2834">
        <v>180</v>
      </c>
      <c r="C2834" t="s">
        <v>6</v>
      </c>
      <c r="D2834" t="s">
        <v>10</v>
      </c>
      <c r="E2834" t="s">
        <v>16</v>
      </c>
      <c r="F2834">
        <v>2</v>
      </c>
      <c r="G2834" s="1">
        <v>44269</v>
      </c>
      <c r="H2834" s="1">
        <v>44271</v>
      </c>
      <c r="I2834" s="1">
        <f t="shared" si="89"/>
        <v>44276</v>
      </c>
      <c r="J2834" t="str">
        <f t="shared" si="88"/>
        <v>Tipe2 Laci 180 Abu-Abu</v>
      </c>
      <c r="K2834">
        <v>1400000</v>
      </c>
    </row>
    <row r="2835" spans="1:11" x14ac:dyDescent="0.25">
      <c r="A2835" t="s">
        <v>2858</v>
      </c>
      <c r="B2835">
        <v>160</v>
      </c>
      <c r="C2835" t="s">
        <v>14</v>
      </c>
      <c r="D2835" t="s">
        <v>7</v>
      </c>
      <c r="E2835" t="s">
        <v>16</v>
      </c>
      <c r="F2835">
        <v>2</v>
      </c>
      <c r="G2835" s="1">
        <v>44269</v>
      </c>
      <c r="H2835" s="1">
        <v>44271</v>
      </c>
      <c r="I2835" s="1">
        <f t="shared" si="89"/>
        <v>44276</v>
      </c>
      <c r="J2835" t="str">
        <f t="shared" si="88"/>
        <v>Tipe1 Laci 160 Pink</v>
      </c>
      <c r="K2835">
        <v>1000000</v>
      </c>
    </row>
    <row r="2836" spans="1:11" x14ac:dyDescent="0.25">
      <c r="A2836" t="s">
        <v>2859</v>
      </c>
      <c r="B2836">
        <v>160</v>
      </c>
      <c r="C2836" t="s">
        <v>11</v>
      </c>
      <c r="D2836" t="s">
        <v>7</v>
      </c>
      <c r="E2836" t="s">
        <v>16</v>
      </c>
      <c r="F2836">
        <v>2</v>
      </c>
      <c r="G2836" s="1">
        <v>44269</v>
      </c>
      <c r="H2836" s="1">
        <v>44272</v>
      </c>
      <c r="I2836" s="1">
        <f t="shared" si="89"/>
        <v>44276</v>
      </c>
      <c r="J2836" t="str">
        <f t="shared" si="88"/>
        <v>Tipe1 Laci 160 Hitam</v>
      </c>
      <c r="K2836">
        <v>1000000</v>
      </c>
    </row>
    <row r="2837" spans="1:11" x14ac:dyDescent="0.25">
      <c r="A2837" t="s">
        <v>2860</v>
      </c>
      <c r="B2837">
        <v>160</v>
      </c>
      <c r="C2837" t="s">
        <v>11</v>
      </c>
      <c r="D2837" t="s">
        <v>15</v>
      </c>
      <c r="E2837" t="s">
        <v>8</v>
      </c>
      <c r="F2837">
        <v>2</v>
      </c>
      <c r="G2837" s="1">
        <v>44269</v>
      </c>
      <c r="H2837" s="1">
        <v>44272</v>
      </c>
      <c r="I2837" s="1">
        <f t="shared" si="89"/>
        <v>44276</v>
      </c>
      <c r="J2837" t="str">
        <f t="shared" si="88"/>
        <v>Tipe4 Biasa 160 Hitam</v>
      </c>
      <c r="K2837">
        <v>1300000</v>
      </c>
    </row>
    <row r="2838" spans="1:11" x14ac:dyDescent="0.25">
      <c r="A2838" t="s">
        <v>2861</v>
      </c>
      <c r="B2838">
        <v>120</v>
      </c>
      <c r="C2838" t="s">
        <v>6</v>
      </c>
      <c r="D2838" t="s">
        <v>13</v>
      </c>
      <c r="E2838" t="s">
        <v>8</v>
      </c>
      <c r="F2838">
        <v>2</v>
      </c>
      <c r="G2838" s="1">
        <v>44269</v>
      </c>
      <c r="H2838" s="1">
        <v>44273</v>
      </c>
      <c r="I2838" s="1">
        <f t="shared" si="89"/>
        <v>44276</v>
      </c>
      <c r="J2838" t="str">
        <f t="shared" si="88"/>
        <v>Tipe3 Biasa 120 Abu-Abu</v>
      </c>
      <c r="K2838">
        <v>1200000</v>
      </c>
    </row>
    <row r="2839" spans="1:11" x14ac:dyDescent="0.25">
      <c r="A2839" t="s">
        <v>2862</v>
      </c>
      <c r="B2839">
        <v>120</v>
      </c>
      <c r="C2839" t="s">
        <v>9</v>
      </c>
      <c r="D2839" t="s">
        <v>13</v>
      </c>
      <c r="E2839" t="s">
        <v>8</v>
      </c>
      <c r="F2839">
        <v>2</v>
      </c>
      <c r="G2839" s="1">
        <v>44269</v>
      </c>
      <c r="H2839" s="1">
        <v>44273</v>
      </c>
      <c r="I2839" s="1">
        <f t="shared" si="89"/>
        <v>44276</v>
      </c>
      <c r="J2839" t="str">
        <f t="shared" si="88"/>
        <v>Tipe3 Biasa 120 Coklat</v>
      </c>
      <c r="K2839">
        <v>1200000</v>
      </c>
    </row>
    <row r="2840" spans="1:11" x14ac:dyDescent="0.25">
      <c r="A2840" t="s">
        <v>2863</v>
      </c>
      <c r="B2840">
        <v>160</v>
      </c>
      <c r="C2840" t="s">
        <v>14</v>
      </c>
      <c r="D2840" t="s">
        <v>10</v>
      </c>
      <c r="E2840" t="s">
        <v>8</v>
      </c>
      <c r="F2840">
        <v>2</v>
      </c>
      <c r="G2840" s="1">
        <v>44269</v>
      </c>
      <c r="H2840" s="1">
        <v>44273</v>
      </c>
      <c r="I2840" s="1">
        <f t="shared" si="89"/>
        <v>44276</v>
      </c>
      <c r="J2840" t="str">
        <f t="shared" si="88"/>
        <v>Tipe2 Biasa 160 Pink</v>
      </c>
      <c r="K2840">
        <v>1100000</v>
      </c>
    </row>
    <row r="2841" spans="1:11" x14ac:dyDescent="0.25">
      <c r="A2841" t="s">
        <v>2864</v>
      </c>
      <c r="B2841">
        <v>180</v>
      </c>
      <c r="C2841" t="s">
        <v>11</v>
      </c>
      <c r="D2841" t="s">
        <v>7</v>
      </c>
      <c r="E2841" t="s">
        <v>8</v>
      </c>
      <c r="F2841">
        <v>2</v>
      </c>
      <c r="G2841" s="1">
        <v>44269</v>
      </c>
      <c r="H2841" s="1">
        <v>44273</v>
      </c>
      <c r="I2841" s="1">
        <f t="shared" si="89"/>
        <v>44276</v>
      </c>
      <c r="J2841" t="str">
        <f t="shared" si="88"/>
        <v>Tipe1 Biasa 180 Hitam</v>
      </c>
      <c r="K2841">
        <v>700000</v>
      </c>
    </row>
    <row r="2842" spans="1:11" x14ac:dyDescent="0.25">
      <c r="A2842" t="s">
        <v>2865</v>
      </c>
      <c r="B2842">
        <v>180</v>
      </c>
      <c r="C2842" t="s">
        <v>11</v>
      </c>
      <c r="D2842" t="s">
        <v>13</v>
      </c>
      <c r="E2842" t="s">
        <v>8</v>
      </c>
      <c r="F2842">
        <v>2</v>
      </c>
      <c r="G2842" s="1">
        <v>44269</v>
      </c>
      <c r="H2842" s="1">
        <v>44273</v>
      </c>
      <c r="I2842" s="1">
        <f t="shared" si="89"/>
        <v>44276</v>
      </c>
      <c r="J2842" t="str">
        <f t="shared" si="88"/>
        <v>Tipe3 Biasa 180 Hitam</v>
      </c>
      <c r="K2842">
        <v>1200000</v>
      </c>
    </row>
    <row r="2843" spans="1:11" x14ac:dyDescent="0.25">
      <c r="A2843" t="s">
        <v>2866</v>
      </c>
      <c r="B2843">
        <v>180</v>
      </c>
      <c r="C2843" t="s">
        <v>12</v>
      </c>
      <c r="D2843" t="s">
        <v>10</v>
      </c>
      <c r="E2843" t="s">
        <v>16</v>
      </c>
      <c r="F2843">
        <v>2</v>
      </c>
      <c r="G2843" s="1">
        <v>44269</v>
      </c>
      <c r="H2843" s="1">
        <v>44273</v>
      </c>
      <c r="I2843" s="1">
        <f t="shared" si="89"/>
        <v>44276</v>
      </c>
      <c r="J2843" t="str">
        <f t="shared" si="88"/>
        <v>Tipe2 Laci 180 Merah</v>
      </c>
      <c r="K2843">
        <v>1400000</v>
      </c>
    </row>
    <row r="2844" spans="1:11" x14ac:dyDescent="0.25">
      <c r="A2844" t="s">
        <v>2867</v>
      </c>
      <c r="B2844">
        <v>160</v>
      </c>
      <c r="C2844" t="s">
        <v>12</v>
      </c>
      <c r="D2844" t="s">
        <v>13</v>
      </c>
      <c r="E2844" t="s">
        <v>8</v>
      </c>
      <c r="F2844">
        <v>2</v>
      </c>
      <c r="G2844" s="1">
        <v>44269</v>
      </c>
      <c r="H2844" s="1">
        <v>44273</v>
      </c>
      <c r="I2844" s="1">
        <f t="shared" si="89"/>
        <v>44276</v>
      </c>
      <c r="J2844" t="str">
        <f t="shared" si="88"/>
        <v>Tipe3 Biasa 160 Merah</v>
      </c>
      <c r="K2844">
        <v>1200000</v>
      </c>
    </row>
    <row r="2845" spans="1:11" x14ac:dyDescent="0.25">
      <c r="A2845" t="s">
        <v>2868</v>
      </c>
      <c r="B2845">
        <v>120</v>
      </c>
      <c r="C2845" t="s">
        <v>11</v>
      </c>
      <c r="D2845" t="s">
        <v>10</v>
      </c>
      <c r="E2845" t="s">
        <v>8</v>
      </c>
      <c r="F2845">
        <v>1</v>
      </c>
      <c r="G2845" s="1">
        <v>44272</v>
      </c>
      <c r="H2845" s="1">
        <v>44274</v>
      </c>
      <c r="I2845" s="1">
        <f t="shared" si="89"/>
        <v>44279</v>
      </c>
      <c r="J2845" t="str">
        <f t="shared" si="88"/>
        <v>Tipe2 Biasa 120 Hitam</v>
      </c>
      <c r="K2845">
        <v>1100000</v>
      </c>
    </row>
    <row r="2846" spans="1:11" x14ac:dyDescent="0.25">
      <c r="A2846" t="s">
        <v>2869</v>
      </c>
      <c r="B2846">
        <v>160</v>
      </c>
      <c r="C2846" t="s">
        <v>9</v>
      </c>
      <c r="D2846" t="s">
        <v>15</v>
      </c>
      <c r="E2846" t="s">
        <v>8</v>
      </c>
      <c r="F2846">
        <v>1</v>
      </c>
      <c r="G2846" s="1">
        <v>44272</v>
      </c>
      <c r="H2846" s="1">
        <v>44274</v>
      </c>
      <c r="I2846" s="1">
        <f t="shared" si="89"/>
        <v>44279</v>
      </c>
      <c r="J2846" t="str">
        <f t="shared" si="88"/>
        <v>Tipe4 Biasa 160 Coklat</v>
      </c>
      <c r="K2846">
        <v>1300000</v>
      </c>
    </row>
    <row r="2847" spans="1:11" x14ac:dyDescent="0.25">
      <c r="A2847" t="s">
        <v>2870</v>
      </c>
      <c r="B2847">
        <v>160</v>
      </c>
      <c r="C2847" t="s">
        <v>11</v>
      </c>
      <c r="D2847" t="s">
        <v>7</v>
      </c>
      <c r="E2847" t="s">
        <v>8</v>
      </c>
      <c r="F2847">
        <v>1</v>
      </c>
      <c r="G2847" s="1">
        <v>44272</v>
      </c>
      <c r="H2847" s="1">
        <v>44274</v>
      </c>
      <c r="I2847" s="1">
        <f t="shared" si="89"/>
        <v>44279</v>
      </c>
      <c r="J2847" t="str">
        <f t="shared" si="88"/>
        <v>Tipe1 Biasa 160 Hitam</v>
      </c>
      <c r="K2847">
        <v>700000</v>
      </c>
    </row>
    <row r="2848" spans="1:11" x14ac:dyDescent="0.25">
      <c r="A2848" t="s">
        <v>2871</v>
      </c>
      <c r="B2848">
        <v>180</v>
      </c>
      <c r="C2848" t="s">
        <v>12</v>
      </c>
      <c r="D2848" t="s">
        <v>7</v>
      </c>
      <c r="E2848" t="s">
        <v>8</v>
      </c>
      <c r="F2848">
        <v>1</v>
      </c>
      <c r="G2848" s="1">
        <v>44272</v>
      </c>
      <c r="H2848" s="1">
        <v>44274</v>
      </c>
      <c r="I2848" s="1">
        <f t="shared" si="89"/>
        <v>44279</v>
      </c>
      <c r="J2848" t="str">
        <f t="shared" si="88"/>
        <v>Tipe1 Biasa 180 Merah</v>
      </c>
      <c r="K2848">
        <v>700000</v>
      </c>
    </row>
    <row r="2849" spans="1:11" x14ac:dyDescent="0.25">
      <c r="A2849" t="s">
        <v>2872</v>
      </c>
      <c r="B2849">
        <v>180</v>
      </c>
      <c r="C2849" t="s">
        <v>11</v>
      </c>
      <c r="D2849" t="s">
        <v>10</v>
      </c>
      <c r="E2849" t="s">
        <v>16</v>
      </c>
      <c r="F2849">
        <v>1</v>
      </c>
      <c r="G2849" s="1">
        <v>44272</v>
      </c>
      <c r="H2849" s="1">
        <v>44274</v>
      </c>
      <c r="I2849" s="1">
        <f t="shared" si="89"/>
        <v>44279</v>
      </c>
      <c r="J2849" t="str">
        <f t="shared" si="88"/>
        <v>Tipe2 Laci 180 Hitam</v>
      </c>
      <c r="K2849">
        <v>1400000</v>
      </c>
    </row>
    <row r="2850" spans="1:11" x14ac:dyDescent="0.25">
      <c r="A2850" t="s">
        <v>2873</v>
      </c>
      <c r="B2850">
        <v>160</v>
      </c>
      <c r="C2850" t="s">
        <v>6</v>
      </c>
      <c r="D2850" t="s">
        <v>13</v>
      </c>
      <c r="E2850" t="s">
        <v>8</v>
      </c>
      <c r="F2850">
        <v>1</v>
      </c>
      <c r="G2850" s="1">
        <v>44272</v>
      </c>
      <c r="H2850" s="1">
        <v>44274</v>
      </c>
      <c r="I2850" s="1">
        <f t="shared" si="89"/>
        <v>44279</v>
      </c>
      <c r="J2850" t="str">
        <f t="shared" si="88"/>
        <v>Tipe3 Biasa 160 Abu-Abu</v>
      </c>
      <c r="K2850">
        <v>1200000</v>
      </c>
    </row>
    <row r="2851" spans="1:11" x14ac:dyDescent="0.25">
      <c r="A2851" t="s">
        <v>2874</v>
      </c>
      <c r="B2851">
        <v>160</v>
      </c>
      <c r="C2851" t="s">
        <v>11</v>
      </c>
      <c r="D2851" t="s">
        <v>13</v>
      </c>
      <c r="E2851" t="s">
        <v>8</v>
      </c>
      <c r="F2851">
        <v>1</v>
      </c>
      <c r="G2851" s="1">
        <v>44272</v>
      </c>
      <c r="H2851" s="1">
        <v>44274</v>
      </c>
      <c r="I2851" s="1">
        <f t="shared" si="89"/>
        <v>44279</v>
      </c>
      <c r="J2851" t="str">
        <f t="shared" si="88"/>
        <v>Tipe3 Biasa 160 Hitam</v>
      </c>
      <c r="K2851">
        <v>1200000</v>
      </c>
    </row>
    <row r="2852" spans="1:11" x14ac:dyDescent="0.25">
      <c r="A2852" t="s">
        <v>2875</v>
      </c>
      <c r="B2852">
        <v>120</v>
      </c>
      <c r="C2852" t="s">
        <v>12</v>
      </c>
      <c r="D2852" t="s">
        <v>10</v>
      </c>
      <c r="E2852" t="s">
        <v>16</v>
      </c>
      <c r="F2852">
        <v>1</v>
      </c>
      <c r="G2852" s="1">
        <v>44272</v>
      </c>
      <c r="H2852" s="1">
        <v>44275</v>
      </c>
      <c r="I2852" s="1">
        <f t="shared" si="89"/>
        <v>44279</v>
      </c>
      <c r="J2852" t="str">
        <f t="shared" si="88"/>
        <v>Tipe2 Laci 120 Merah</v>
      </c>
      <c r="K2852">
        <v>1400000</v>
      </c>
    </row>
    <row r="2853" spans="1:11" x14ac:dyDescent="0.25">
      <c r="A2853" t="s">
        <v>2876</v>
      </c>
      <c r="B2853">
        <v>160</v>
      </c>
      <c r="C2853" t="s">
        <v>11</v>
      </c>
      <c r="D2853" t="s">
        <v>10</v>
      </c>
      <c r="E2853" t="s">
        <v>16</v>
      </c>
      <c r="F2853">
        <v>1</v>
      </c>
      <c r="G2853" s="1">
        <v>44272</v>
      </c>
      <c r="H2853" s="1">
        <v>44275</v>
      </c>
      <c r="I2853" s="1">
        <f t="shared" si="89"/>
        <v>44279</v>
      </c>
      <c r="J2853" t="str">
        <f t="shared" si="88"/>
        <v>Tipe2 Laci 160 Hitam</v>
      </c>
      <c r="K2853">
        <v>1400000</v>
      </c>
    </row>
    <row r="2854" spans="1:11" x14ac:dyDescent="0.25">
      <c r="A2854" t="s">
        <v>2877</v>
      </c>
      <c r="B2854">
        <v>160</v>
      </c>
      <c r="C2854" t="s">
        <v>14</v>
      </c>
      <c r="D2854" t="s">
        <v>15</v>
      </c>
      <c r="E2854" t="s">
        <v>8</v>
      </c>
      <c r="F2854">
        <v>2</v>
      </c>
      <c r="G2854" s="1">
        <v>44275</v>
      </c>
      <c r="H2854" s="1">
        <v>44277</v>
      </c>
      <c r="I2854" s="1">
        <f t="shared" si="89"/>
        <v>44282</v>
      </c>
      <c r="J2854" t="str">
        <f t="shared" si="88"/>
        <v>Tipe4 Biasa 160 Pink</v>
      </c>
      <c r="K2854">
        <v>1300000</v>
      </c>
    </row>
    <row r="2855" spans="1:11" x14ac:dyDescent="0.25">
      <c r="A2855" t="s">
        <v>2878</v>
      </c>
      <c r="B2855">
        <v>120</v>
      </c>
      <c r="C2855" t="s">
        <v>11</v>
      </c>
      <c r="D2855" t="s">
        <v>10</v>
      </c>
      <c r="E2855" t="s">
        <v>8</v>
      </c>
      <c r="F2855">
        <v>2</v>
      </c>
      <c r="G2855" s="1">
        <v>44275</v>
      </c>
      <c r="H2855" s="1">
        <v>44277</v>
      </c>
      <c r="I2855" s="1">
        <f t="shared" si="89"/>
        <v>44282</v>
      </c>
      <c r="J2855" t="str">
        <f t="shared" si="88"/>
        <v>Tipe2 Biasa 120 Hitam</v>
      </c>
      <c r="K2855">
        <v>1100000</v>
      </c>
    </row>
    <row r="2856" spans="1:11" x14ac:dyDescent="0.25">
      <c r="A2856" t="s">
        <v>2879</v>
      </c>
      <c r="B2856">
        <v>160</v>
      </c>
      <c r="C2856" t="s">
        <v>11</v>
      </c>
      <c r="D2856" t="s">
        <v>13</v>
      </c>
      <c r="E2856" t="s">
        <v>8</v>
      </c>
      <c r="F2856">
        <v>2</v>
      </c>
      <c r="G2856" s="1">
        <v>44275</v>
      </c>
      <c r="H2856" s="1">
        <v>44277</v>
      </c>
      <c r="I2856" s="1">
        <f t="shared" si="89"/>
        <v>44282</v>
      </c>
      <c r="J2856" t="str">
        <f t="shared" si="88"/>
        <v>Tipe3 Biasa 160 Hitam</v>
      </c>
      <c r="K2856">
        <v>1200000</v>
      </c>
    </row>
    <row r="2857" spans="1:11" x14ac:dyDescent="0.25">
      <c r="A2857" t="s">
        <v>2880</v>
      </c>
      <c r="B2857">
        <v>180</v>
      </c>
      <c r="C2857" t="s">
        <v>11</v>
      </c>
      <c r="D2857" t="s">
        <v>7</v>
      </c>
      <c r="E2857" t="s">
        <v>8</v>
      </c>
      <c r="F2857">
        <v>2</v>
      </c>
      <c r="G2857" s="1">
        <v>44275</v>
      </c>
      <c r="H2857" s="1">
        <v>44278</v>
      </c>
      <c r="I2857" s="1">
        <f t="shared" si="89"/>
        <v>44282</v>
      </c>
      <c r="J2857" t="str">
        <f t="shared" si="88"/>
        <v>Tipe1 Biasa 180 Hitam</v>
      </c>
      <c r="K2857">
        <v>700000</v>
      </c>
    </row>
    <row r="2858" spans="1:11" x14ac:dyDescent="0.25">
      <c r="A2858" t="s">
        <v>2881</v>
      </c>
      <c r="B2858">
        <v>120</v>
      </c>
      <c r="C2858" t="s">
        <v>11</v>
      </c>
      <c r="D2858" t="s">
        <v>13</v>
      </c>
      <c r="E2858" t="s">
        <v>8</v>
      </c>
      <c r="F2858">
        <v>2</v>
      </c>
      <c r="G2858" s="1">
        <v>44275</v>
      </c>
      <c r="H2858" s="1">
        <v>44278</v>
      </c>
      <c r="I2858" s="1">
        <f t="shared" si="89"/>
        <v>44282</v>
      </c>
      <c r="J2858" t="str">
        <f t="shared" si="88"/>
        <v>Tipe3 Biasa 120 Hitam</v>
      </c>
      <c r="K2858">
        <v>1200000</v>
      </c>
    </row>
    <row r="2859" spans="1:11" x14ac:dyDescent="0.25">
      <c r="A2859" t="s">
        <v>2882</v>
      </c>
      <c r="B2859">
        <v>140</v>
      </c>
      <c r="C2859" t="s">
        <v>11</v>
      </c>
      <c r="D2859" t="s">
        <v>7</v>
      </c>
      <c r="E2859" t="s">
        <v>8</v>
      </c>
      <c r="F2859">
        <v>4</v>
      </c>
      <c r="G2859" s="1">
        <v>44277</v>
      </c>
      <c r="H2859" s="1">
        <v>44279</v>
      </c>
      <c r="I2859" s="1">
        <f t="shared" si="89"/>
        <v>44284</v>
      </c>
      <c r="J2859" t="str">
        <f t="shared" si="88"/>
        <v>Tipe1 Biasa 140 Hitam</v>
      </c>
      <c r="K2859">
        <v>700000</v>
      </c>
    </row>
    <row r="2860" spans="1:11" x14ac:dyDescent="0.25">
      <c r="A2860" t="s">
        <v>2883</v>
      </c>
      <c r="B2860">
        <v>160</v>
      </c>
      <c r="C2860" t="s">
        <v>6</v>
      </c>
      <c r="D2860" t="s">
        <v>15</v>
      </c>
      <c r="E2860" t="s">
        <v>8</v>
      </c>
      <c r="F2860">
        <v>4</v>
      </c>
      <c r="G2860" s="1">
        <v>44277</v>
      </c>
      <c r="H2860" s="1">
        <v>44279</v>
      </c>
      <c r="I2860" s="1">
        <f t="shared" si="89"/>
        <v>44284</v>
      </c>
      <c r="J2860" t="str">
        <f t="shared" si="88"/>
        <v>Tipe4 Biasa 160 Abu-Abu</v>
      </c>
      <c r="K2860">
        <v>1300000</v>
      </c>
    </row>
    <row r="2861" spans="1:11" x14ac:dyDescent="0.25">
      <c r="A2861" t="s">
        <v>2884</v>
      </c>
      <c r="B2861">
        <v>160</v>
      </c>
      <c r="C2861" t="s">
        <v>9</v>
      </c>
      <c r="D2861" t="s">
        <v>13</v>
      </c>
      <c r="E2861" t="s">
        <v>8</v>
      </c>
      <c r="F2861">
        <v>4</v>
      </c>
      <c r="G2861" s="1">
        <v>44277</v>
      </c>
      <c r="H2861" s="1">
        <v>44279</v>
      </c>
      <c r="I2861" s="1">
        <f t="shared" si="89"/>
        <v>44284</v>
      </c>
      <c r="J2861" t="str">
        <f t="shared" si="88"/>
        <v>Tipe3 Biasa 160 Coklat</v>
      </c>
      <c r="K2861">
        <v>1200000</v>
      </c>
    </row>
    <row r="2862" spans="1:11" x14ac:dyDescent="0.25">
      <c r="A2862" t="s">
        <v>2885</v>
      </c>
      <c r="B2862">
        <v>160</v>
      </c>
      <c r="C2862" t="s">
        <v>9</v>
      </c>
      <c r="D2862" t="s">
        <v>13</v>
      </c>
      <c r="E2862" t="s">
        <v>8</v>
      </c>
      <c r="F2862">
        <v>4</v>
      </c>
      <c r="G2862" s="1">
        <v>44277</v>
      </c>
      <c r="H2862" s="1">
        <v>44279</v>
      </c>
      <c r="I2862" s="1">
        <f t="shared" si="89"/>
        <v>44284</v>
      </c>
      <c r="J2862" t="str">
        <f t="shared" si="88"/>
        <v>Tipe3 Biasa 160 Coklat</v>
      </c>
      <c r="K2862">
        <v>1200000</v>
      </c>
    </row>
    <row r="2863" spans="1:11" x14ac:dyDescent="0.25">
      <c r="A2863" t="s">
        <v>2886</v>
      </c>
      <c r="B2863">
        <v>120</v>
      </c>
      <c r="C2863" t="s">
        <v>9</v>
      </c>
      <c r="D2863" t="s">
        <v>7</v>
      </c>
      <c r="E2863" t="s">
        <v>8</v>
      </c>
      <c r="F2863">
        <v>4</v>
      </c>
      <c r="G2863" s="1">
        <v>44277</v>
      </c>
      <c r="H2863" s="1">
        <v>44279</v>
      </c>
      <c r="I2863" s="1">
        <f t="shared" si="89"/>
        <v>44284</v>
      </c>
      <c r="J2863" t="str">
        <f t="shared" si="88"/>
        <v>Tipe1 Biasa 120 Coklat</v>
      </c>
      <c r="K2863">
        <v>700000</v>
      </c>
    </row>
    <row r="2864" spans="1:11" x14ac:dyDescent="0.25">
      <c r="A2864" t="s">
        <v>2887</v>
      </c>
      <c r="B2864">
        <v>160</v>
      </c>
      <c r="C2864" t="s">
        <v>6</v>
      </c>
      <c r="D2864" t="s">
        <v>13</v>
      </c>
      <c r="E2864" t="s">
        <v>17</v>
      </c>
      <c r="F2864">
        <v>4</v>
      </c>
      <c r="G2864" s="1">
        <v>44277</v>
      </c>
      <c r="H2864" s="1">
        <v>44279</v>
      </c>
      <c r="I2864" s="1">
        <f t="shared" si="89"/>
        <v>44284</v>
      </c>
      <c r="J2864" t="str">
        <f t="shared" si="88"/>
        <v>Tipe3 Permata 160 Abu-Abu</v>
      </c>
      <c r="K2864">
        <v>1800000</v>
      </c>
    </row>
    <row r="2865" spans="1:11" x14ac:dyDescent="0.25">
      <c r="A2865" t="s">
        <v>2888</v>
      </c>
      <c r="B2865">
        <v>120</v>
      </c>
      <c r="C2865" t="s">
        <v>6</v>
      </c>
      <c r="D2865" t="s">
        <v>13</v>
      </c>
      <c r="E2865" t="s">
        <v>8</v>
      </c>
      <c r="F2865">
        <v>4</v>
      </c>
      <c r="G2865" s="1">
        <v>44277</v>
      </c>
      <c r="H2865" s="1">
        <v>44279</v>
      </c>
      <c r="I2865" s="1">
        <f t="shared" si="89"/>
        <v>44284</v>
      </c>
      <c r="J2865" t="str">
        <f t="shared" si="88"/>
        <v>Tipe3 Biasa 120 Abu-Abu</v>
      </c>
      <c r="K2865">
        <v>1200000</v>
      </c>
    </row>
    <row r="2866" spans="1:11" x14ac:dyDescent="0.25">
      <c r="A2866" t="s">
        <v>2889</v>
      </c>
      <c r="B2866">
        <v>160</v>
      </c>
      <c r="C2866" t="s">
        <v>11</v>
      </c>
      <c r="D2866" t="s">
        <v>7</v>
      </c>
      <c r="E2866" t="s">
        <v>8</v>
      </c>
      <c r="F2866">
        <v>4</v>
      </c>
      <c r="G2866" s="1">
        <v>44277</v>
      </c>
      <c r="H2866" s="1">
        <v>44279</v>
      </c>
      <c r="I2866" s="1">
        <f t="shared" si="89"/>
        <v>44284</v>
      </c>
      <c r="J2866" t="str">
        <f t="shared" si="88"/>
        <v>Tipe1 Biasa 160 Hitam</v>
      </c>
      <c r="K2866">
        <v>700000</v>
      </c>
    </row>
    <row r="2867" spans="1:11" x14ac:dyDescent="0.25">
      <c r="A2867" t="s">
        <v>2890</v>
      </c>
      <c r="B2867">
        <v>120</v>
      </c>
      <c r="C2867" t="s">
        <v>9</v>
      </c>
      <c r="D2867" t="s">
        <v>7</v>
      </c>
      <c r="E2867" t="s">
        <v>8</v>
      </c>
      <c r="F2867">
        <v>4</v>
      </c>
      <c r="G2867" s="1">
        <v>44277</v>
      </c>
      <c r="H2867" s="1">
        <v>44279</v>
      </c>
      <c r="I2867" s="1">
        <f t="shared" si="89"/>
        <v>44284</v>
      </c>
      <c r="J2867" t="str">
        <f t="shared" si="88"/>
        <v>Tipe1 Biasa 120 Coklat</v>
      </c>
      <c r="K2867">
        <v>700000</v>
      </c>
    </row>
    <row r="2868" spans="1:11" x14ac:dyDescent="0.25">
      <c r="A2868" t="s">
        <v>2891</v>
      </c>
      <c r="B2868">
        <v>160</v>
      </c>
      <c r="C2868" t="s">
        <v>6</v>
      </c>
      <c r="D2868" t="s">
        <v>15</v>
      </c>
      <c r="E2868" t="s">
        <v>17</v>
      </c>
      <c r="F2868">
        <v>4</v>
      </c>
      <c r="G2868" s="1">
        <v>44277</v>
      </c>
      <c r="H2868" s="1">
        <v>44280</v>
      </c>
      <c r="I2868" s="1">
        <f t="shared" si="89"/>
        <v>44284</v>
      </c>
      <c r="J2868" t="str">
        <f t="shared" si="88"/>
        <v>Tipe4 Permata 160 Abu-Abu</v>
      </c>
      <c r="K2868">
        <v>1900000</v>
      </c>
    </row>
    <row r="2869" spans="1:11" x14ac:dyDescent="0.25">
      <c r="A2869" t="s">
        <v>2892</v>
      </c>
      <c r="B2869">
        <v>140</v>
      </c>
      <c r="C2869" t="s">
        <v>6</v>
      </c>
      <c r="D2869" t="s">
        <v>7</v>
      </c>
      <c r="E2869" t="s">
        <v>8</v>
      </c>
      <c r="F2869">
        <v>4</v>
      </c>
      <c r="G2869" s="1">
        <v>44277</v>
      </c>
      <c r="H2869" s="1">
        <v>44280</v>
      </c>
      <c r="I2869" s="1">
        <f t="shared" si="89"/>
        <v>44284</v>
      </c>
      <c r="J2869" t="str">
        <f t="shared" si="88"/>
        <v>Tipe1 Biasa 140 Abu-Abu</v>
      </c>
      <c r="K2869">
        <v>700000</v>
      </c>
    </row>
    <row r="2870" spans="1:11" x14ac:dyDescent="0.25">
      <c r="A2870" t="s">
        <v>2893</v>
      </c>
      <c r="B2870">
        <v>120</v>
      </c>
      <c r="C2870" t="s">
        <v>6</v>
      </c>
      <c r="D2870" t="s">
        <v>10</v>
      </c>
      <c r="E2870" t="s">
        <v>16</v>
      </c>
      <c r="F2870">
        <v>1</v>
      </c>
      <c r="G2870" s="1">
        <v>44279</v>
      </c>
      <c r="H2870" s="1">
        <v>44280</v>
      </c>
      <c r="I2870" s="1">
        <f t="shared" si="89"/>
        <v>44286</v>
      </c>
      <c r="J2870" t="str">
        <f t="shared" si="88"/>
        <v>Tipe2 Laci 120 Abu-Abu</v>
      </c>
      <c r="K2870">
        <v>1400000</v>
      </c>
    </row>
    <row r="2871" spans="1:11" x14ac:dyDescent="0.25">
      <c r="A2871" t="s">
        <v>2894</v>
      </c>
      <c r="B2871">
        <v>160</v>
      </c>
      <c r="C2871" t="s">
        <v>12</v>
      </c>
      <c r="D2871" t="s">
        <v>10</v>
      </c>
      <c r="E2871" t="s">
        <v>8</v>
      </c>
      <c r="F2871">
        <v>1</v>
      </c>
      <c r="G2871" s="1">
        <v>44279</v>
      </c>
      <c r="H2871" s="1">
        <v>44281</v>
      </c>
      <c r="I2871" s="1">
        <f t="shared" si="89"/>
        <v>44286</v>
      </c>
      <c r="J2871" t="str">
        <f t="shared" si="88"/>
        <v>Tipe2 Biasa 160 Merah</v>
      </c>
      <c r="K2871">
        <v>1100000</v>
      </c>
    </row>
    <row r="2872" spans="1:11" x14ac:dyDescent="0.25">
      <c r="A2872" t="s">
        <v>2895</v>
      </c>
      <c r="B2872">
        <v>180</v>
      </c>
      <c r="C2872" t="s">
        <v>11</v>
      </c>
      <c r="D2872" t="s">
        <v>10</v>
      </c>
      <c r="E2872" t="s">
        <v>8</v>
      </c>
      <c r="F2872">
        <v>1</v>
      </c>
      <c r="G2872" s="1">
        <v>44279</v>
      </c>
      <c r="H2872" s="1">
        <v>44281</v>
      </c>
      <c r="I2872" s="1">
        <f t="shared" si="89"/>
        <v>44286</v>
      </c>
      <c r="J2872" t="str">
        <f t="shared" si="88"/>
        <v>Tipe2 Biasa 180 Hitam</v>
      </c>
      <c r="K2872">
        <v>1100000</v>
      </c>
    </row>
    <row r="2873" spans="1:11" x14ac:dyDescent="0.25">
      <c r="A2873" t="s">
        <v>2896</v>
      </c>
      <c r="B2873">
        <v>140</v>
      </c>
      <c r="C2873" t="s">
        <v>14</v>
      </c>
      <c r="D2873" t="s">
        <v>13</v>
      </c>
      <c r="E2873" t="s">
        <v>17</v>
      </c>
      <c r="F2873">
        <v>1</v>
      </c>
      <c r="G2873" s="1">
        <v>44279</v>
      </c>
      <c r="H2873" s="1">
        <v>44281</v>
      </c>
      <c r="I2873" s="1">
        <f t="shared" si="89"/>
        <v>44286</v>
      </c>
      <c r="J2873" t="str">
        <f t="shared" si="88"/>
        <v>Tipe3 Permata 140 Pink</v>
      </c>
      <c r="K2873">
        <v>1800000</v>
      </c>
    </row>
    <row r="2874" spans="1:11" x14ac:dyDescent="0.25">
      <c r="A2874" t="s">
        <v>2897</v>
      </c>
      <c r="B2874">
        <v>120</v>
      </c>
      <c r="C2874" t="s">
        <v>11</v>
      </c>
      <c r="D2874" t="s">
        <v>10</v>
      </c>
      <c r="E2874" t="s">
        <v>8</v>
      </c>
      <c r="F2874">
        <v>1</v>
      </c>
      <c r="G2874" s="1">
        <v>44279</v>
      </c>
      <c r="H2874" s="1">
        <v>44282</v>
      </c>
      <c r="I2874" s="1">
        <f t="shared" si="89"/>
        <v>44286</v>
      </c>
      <c r="J2874" t="str">
        <f t="shared" si="88"/>
        <v>Tipe2 Biasa 120 Hitam</v>
      </c>
      <c r="K2874">
        <v>1100000</v>
      </c>
    </row>
    <row r="2875" spans="1:11" x14ac:dyDescent="0.25">
      <c r="A2875" t="s">
        <v>2898</v>
      </c>
      <c r="B2875">
        <v>160</v>
      </c>
      <c r="C2875" t="s">
        <v>12</v>
      </c>
      <c r="D2875" t="s">
        <v>15</v>
      </c>
      <c r="E2875" t="s">
        <v>16</v>
      </c>
      <c r="F2875">
        <v>1</v>
      </c>
      <c r="G2875" s="1">
        <v>44279</v>
      </c>
      <c r="H2875" s="1">
        <v>44282</v>
      </c>
      <c r="I2875" s="1">
        <f t="shared" si="89"/>
        <v>44286</v>
      </c>
      <c r="J2875" t="str">
        <f t="shared" si="88"/>
        <v>Tipe4 Laci 160 Merah</v>
      </c>
      <c r="K2875">
        <v>1600000</v>
      </c>
    </row>
    <row r="2876" spans="1:11" x14ac:dyDescent="0.25">
      <c r="A2876" t="s">
        <v>2899</v>
      </c>
      <c r="B2876">
        <v>160</v>
      </c>
      <c r="C2876" t="s">
        <v>6</v>
      </c>
      <c r="D2876" t="s">
        <v>7</v>
      </c>
      <c r="E2876" t="s">
        <v>8</v>
      </c>
      <c r="F2876">
        <v>1</v>
      </c>
      <c r="G2876" s="1">
        <v>44279</v>
      </c>
      <c r="H2876" s="1">
        <v>44282</v>
      </c>
      <c r="I2876" s="1">
        <f t="shared" si="89"/>
        <v>44286</v>
      </c>
      <c r="J2876" t="str">
        <f t="shared" si="88"/>
        <v>Tipe1 Biasa 160 Abu-Abu</v>
      </c>
      <c r="K2876">
        <v>700000</v>
      </c>
    </row>
    <row r="2877" spans="1:11" x14ac:dyDescent="0.25">
      <c r="A2877" t="s">
        <v>2900</v>
      </c>
      <c r="B2877">
        <v>160</v>
      </c>
      <c r="C2877" t="s">
        <v>6</v>
      </c>
      <c r="D2877" t="s">
        <v>10</v>
      </c>
      <c r="E2877" t="s">
        <v>8</v>
      </c>
      <c r="F2877">
        <v>1</v>
      </c>
      <c r="G2877" s="1">
        <v>44279</v>
      </c>
      <c r="H2877" s="1">
        <v>44282</v>
      </c>
      <c r="I2877" s="1">
        <f t="shared" si="89"/>
        <v>44286</v>
      </c>
      <c r="J2877" t="str">
        <f t="shared" si="88"/>
        <v>Tipe2 Biasa 160 Abu-Abu</v>
      </c>
      <c r="K2877">
        <v>1100000</v>
      </c>
    </row>
    <row r="2878" spans="1:11" x14ac:dyDescent="0.25">
      <c r="A2878" t="s">
        <v>2901</v>
      </c>
      <c r="B2878">
        <v>160</v>
      </c>
      <c r="C2878" t="s">
        <v>6</v>
      </c>
      <c r="D2878" t="s">
        <v>10</v>
      </c>
      <c r="E2878" t="s">
        <v>8</v>
      </c>
      <c r="F2878">
        <v>1</v>
      </c>
      <c r="G2878" s="1">
        <v>44279</v>
      </c>
      <c r="H2878" s="1">
        <v>44282</v>
      </c>
      <c r="I2878" s="1">
        <f t="shared" si="89"/>
        <v>44286</v>
      </c>
      <c r="J2878" t="str">
        <f t="shared" si="88"/>
        <v>Tipe2 Biasa 160 Abu-Abu</v>
      </c>
      <c r="K2878">
        <v>1100000</v>
      </c>
    </row>
    <row r="2879" spans="1:11" x14ac:dyDescent="0.25">
      <c r="A2879" t="s">
        <v>2902</v>
      </c>
      <c r="B2879">
        <v>160</v>
      </c>
      <c r="C2879" t="s">
        <v>6</v>
      </c>
      <c r="D2879" t="s">
        <v>7</v>
      </c>
      <c r="E2879" t="s">
        <v>8</v>
      </c>
      <c r="F2879">
        <v>1</v>
      </c>
      <c r="G2879" s="1">
        <v>44279</v>
      </c>
      <c r="H2879" s="1">
        <v>44282</v>
      </c>
      <c r="I2879" s="1">
        <f t="shared" si="89"/>
        <v>44286</v>
      </c>
      <c r="J2879" t="str">
        <f t="shared" si="88"/>
        <v>Tipe1 Biasa 160 Abu-Abu</v>
      </c>
      <c r="K2879">
        <v>700000</v>
      </c>
    </row>
    <row r="2880" spans="1:11" x14ac:dyDescent="0.25">
      <c r="A2880" t="s">
        <v>2903</v>
      </c>
      <c r="B2880">
        <v>180</v>
      </c>
      <c r="C2880" t="s">
        <v>11</v>
      </c>
      <c r="D2880" t="s">
        <v>7</v>
      </c>
      <c r="E2880" t="s">
        <v>16</v>
      </c>
      <c r="F2880">
        <v>2</v>
      </c>
      <c r="G2880" s="1">
        <v>44281</v>
      </c>
      <c r="H2880" s="1">
        <v>44282</v>
      </c>
      <c r="I2880" s="1">
        <f t="shared" si="89"/>
        <v>44288</v>
      </c>
      <c r="J2880" t="str">
        <f t="shared" si="88"/>
        <v>Tipe1 Laci 180 Hitam</v>
      </c>
      <c r="K2880">
        <v>1000000</v>
      </c>
    </row>
    <row r="2881" spans="1:11" x14ac:dyDescent="0.25">
      <c r="A2881" t="s">
        <v>2904</v>
      </c>
      <c r="B2881">
        <v>160</v>
      </c>
      <c r="C2881" t="s">
        <v>11</v>
      </c>
      <c r="D2881" t="s">
        <v>7</v>
      </c>
      <c r="E2881" t="s">
        <v>16</v>
      </c>
      <c r="F2881">
        <v>2</v>
      </c>
      <c r="G2881" s="1">
        <v>44281</v>
      </c>
      <c r="H2881" s="1">
        <v>44283</v>
      </c>
      <c r="I2881" s="1">
        <f t="shared" si="89"/>
        <v>44288</v>
      </c>
      <c r="J2881" t="str">
        <f t="shared" si="88"/>
        <v>Tipe1 Laci 160 Hitam</v>
      </c>
      <c r="K2881">
        <v>1000000</v>
      </c>
    </row>
    <row r="2882" spans="1:11" x14ac:dyDescent="0.25">
      <c r="A2882" t="s">
        <v>2905</v>
      </c>
      <c r="B2882">
        <v>120</v>
      </c>
      <c r="C2882" t="s">
        <v>6</v>
      </c>
      <c r="D2882" t="s">
        <v>7</v>
      </c>
      <c r="E2882" t="s">
        <v>8</v>
      </c>
      <c r="F2882">
        <v>2</v>
      </c>
      <c r="G2882" s="1">
        <v>44281</v>
      </c>
      <c r="H2882" s="1">
        <v>44283</v>
      </c>
      <c r="I2882" s="1">
        <f t="shared" si="89"/>
        <v>44288</v>
      </c>
      <c r="J2882" t="str">
        <f t="shared" ref="J2882:J2945" si="90">_xlfn.TEXTJOIN(" ",TRUE,D2882,E2882,B2882,C2882)</f>
        <v>Tipe1 Biasa 120 Abu-Abu</v>
      </c>
      <c r="K2882">
        <v>700000</v>
      </c>
    </row>
    <row r="2883" spans="1:11" x14ac:dyDescent="0.25">
      <c r="A2883" t="s">
        <v>2906</v>
      </c>
      <c r="B2883">
        <v>120</v>
      </c>
      <c r="C2883" t="s">
        <v>9</v>
      </c>
      <c r="D2883" t="s">
        <v>7</v>
      </c>
      <c r="E2883" t="s">
        <v>8</v>
      </c>
      <c r="F2883">
        <v>2</v>
      </c>
      <c r="G2883" s="1">
        <v>44281</v>
      </c>
      <c r="H2883" s="1">
        <v>44283</v>
      </c>
      <c r="I2883" s="1">
        <f t="shared" ref="I2883:I2946" si="91">G2883+7</f>
        <v>44288</v>
      </c>
      <c r="J2883" t="str">
        <f t="shared" si="90"/>
        <v>Tipe1 Biasa 120 Coklat</v>
      </c>
      <c r="K2883">
        <v>700000</v>
      </c>
    </row>
    <row r="2884" spans="1:11" x14ac:dyDescent="0.25">
      <c r="A2884" t="s">
        <v>2907</v>
      </c>
      <c r="B2884">
        <v>160</v>
      </c>
      <c r="C2884" t="s">
        <v>6</v>
      </c>
      <c r="D2884" t="s">
        <v>7</v>
      </c>
      <c r="E2884" t="s">
        <v>17</v>
      </c>
      <c r="F2884">
        <v>2</v>
      </c>
      <c r="G2884" s="1">
        <v>44281</v>
      </c>
      <c r="H2884" s="1">
        <v>44283</v>
      </c>
      <c r="I2884" s="1">
        <f t="shared" si="91"/>
        <v>44288</v>
      </c>
      <c r="J2884" t="str">
        <f t="shared" si="90"/>
        <v>Tipe1 Permata 160 Abu-Abu</v>
      </c>
      <c r="K2884">
        <v>1300000</v>
      </c>
    </row>
    <row r="2885" spans="1:11" x14ac:dyDescent="0.25">
      <c r="A2885" t="s">
        <v>2908</v>
      </c>
      <c r="B2885">
        <v>160</v>
      </c>
      <c r="C2885" t="s">
        <v>11</v>
      </c>
      <c r="D2885" t="s">
        <v>13</v>
      </c>
      <c r="E2885" t="s">
        <v>8</v>
      </c>
      <c r="F2885">
        <v>2</v>
      </c>
      <c r="G2885" s="1">
        <v>44281</v>
      </c>
      <c r="H2885" s="1">
        <v>44283</v>
      </c>
      <c r="I2885" s="1">
        <f t="shared" si="91"/>
        <v>44288</v>
      </c>
      <c r="J2885" t="str">
        <f t="shared" si="90"/>
        <v>Tipe3 Biasa 160 Hitam</v>
      </c>
      <c r="K2885">
        <v>1200000</v>
      </c>
    </row>
    <row r="2886" spans="1:11" x14ac:dyDescent="0.25">
      <c r="A2886" t="s">
        <v>2909</v>
      </c>
      <c r="B2886">
        <v>160</v>
      </c>
      <c r="C2886" t="s">
        <v>11</v>
      </c>
      <c r="D2886" t="s">
        <v>7</v>
      </c>
      <c r="E2886" t="s">
        <v>8</v>
      </c>
      <c r="F2886">
        <v>2</v>
      </c>
      <c r="G2886" s="1">
        <v>44281</v>
      </c>
      <c r="H2886" s="1">
        <v>44283</v>
      </c>
      <c r="I2886" s="1">
        <f t="shared" si="91"/>
        <v>44288</v>
      </c>
      <c r="J2886" t="str">
        <f t="shared" si="90"/>
        <v>Tipe1 Biasa 160 Hitam</v>
      </c>
      <c r="K2886">
        <v>700000</v>
      </c>
    </row>
    <row r="2887" spans="1:11" x14ac:dyDescent="0.25">
      <c r="A2887" t="s">
        <v>2910</v>
      </c>
      <c r="B2887">
        <v>180</v>
      </c>
      <c r="C2887" t="s">
        <v>14</v>
      </c>
      <c r="D2887" t="s">
        <v>7</v>
      </c>
      <c r="E2887" t="s">
        <v>8</v>
      </c>
      <c r="F2887">
        <v>2</v>
      </c>
      <c r="G2887" s="1">
        <v>44281</v>
      </c>
      <c r="H2887" s="1">
        <v>44283</v>
      </c>
      <c r="I2887" s="1">
        <f t="shared" si="91"/>
        <v>44288</v>
      </c>
      <c r="J2887" t="str">
        <f t="shared" si="90"/>
        <v>Tipe1 Biasa 180 Pink</v>
      </c>
      <c r="K2887">
        <v>700000</v>
      </c>
    </row>
    <row r="2888" spans="1:11" x14ac:dyDescent="0.25">
      <c r="A2888" t="s">
        <v>2911</v>
      </c>
      <c r="B2888">
        <v>160</v>
      </c>
      <c r="C2888" t="s">
        <v>9</v>
      </c>
      <c r="D2888" t="s">
        <v>7</v>
      </c>
      <c r="E2888" t="s">
        <v>8</v>
      </c>
      <c r="F2888">
        <v>2</v>
      </c>
      <c r="G2888" s="1">
        <v>44281</v>
      </c>
      <c r="H2888" s="1">
        <v>44284</v>
      </c>
      <c r="I2888" s="1">
        <f t="shared" si="91"/>
        <v>44288</v>
      </c>
      <c r="J2888" t="str">
        <f t="shared" si="90"/>
        <v>Tipe1 Biasa 160 Coklat</v>
      </c>
      <c r="K2888">
        <v>700000</v>
      </c>
    </row>
    <row r="2889" spans="1:11" x14ac:dyDescent="0.25">
      <c r="A2889" t="s">
        <v>2912</v>
      </c>
      <c r="B2889">
        <v>160</v>
      </c>
      <c r="C2889" t="s">
        <v>11</v>
      </c>
      <c r="D2889" t="s">
        <v>13</v>
      </c>
      <c r="E2889" t="s">
        <v>8</v>
      </c>
      <c r="F2889">
        <v>2</v>
      </c>
      <c r="G2889" s="1">
        <v>44281</v>
      </c>
      <c r="H2889" s="1">
        <v>44284</v>
      </c>
      <c r="I2889" s="1">
        <f t="shared" si="91"/>
        <v>44288</v>
      </c>
      <c r="J2889" t="str">
        <f t="shared" si="90"/>
        <v>Tipe3 Biasa 160 Hitam</v>
      </c>
      <c r="K2889">
        <v>1200000</v>
      </c>
    </row>
    <row r="2890" spans="1:11" x14ac:dyDescent="0.25">
      <c r="A2890" t="s">
        <v>2913</v>
      </c>
      <c r="B2890">
        <v>120</v>
      </c>
      <c r="C2890" t="s">
        <v>9</v>
      </c>
      <c r="D2890" t="s">
        <v>15</v>
      </c>
      <c r="E2890" t="s">
        <v>16</v>
      </c>
      <c r="F2890">
        <v>2</v>
      </c>
      <c r="G2890" s="1">
        <v>44281</v>
      </c>
      <c r="H2890" s="1">
        <v>44284</v>
      </c>
      <c r="I2890" s="1">
        <f t="shared" si="91"/>
        <v>44288</v>
      </c>
      <c r="J2890" t="str">
        <f t="shared" si="90"/>
        <v>Tipe4 Laci 120 Coklat</v>
      </c>
      <c r="K2890">
        <v>1600000</v>
      </c>
    </row>
    <row r="2891" spans="1:11" x14ac:dyDescent="0.25">
      <c r="A2891" t="s">
        <v>2914</v>
      </c>
      <c r="B2891">
        <v>180</v>
      </c>
      <c r="C2891" t="s">
        <v>11</v>
      </c>
      <c r="D2891" t="s">
        <v>10</v>
      </c>
      <c r="E2891" t="s">
        <v>8</v>
      </c>
      <c r="F2891">
        <v>2</v>
      </c>
      <c r="G2891" s="1">
        <v>44281</v>
      </c>
      <c r="H2891" s="1">
        <v>44284</v>
      </c>
      <c r="I2891" s="1">
        <f t="shared" si="91"/>
        <v>44288</v>
      </c>
      <c r="J2891" t="str">
        <f t="shared" si="90"/>
        <v>Tipe2 Biasa 180 Hitam</v>
      </c>
      <c r="K2891">
        <v>1100000</v>
      </c>
    </row>
    <row r="2892" spans="1:11" x14ac:dyDescent="0.25">
      <c r="A2892" t="s">
        <v>2915</v>
      </c>
      <c r="B2892">
        <v>180</v>
      </c>
      <c r="C2892" t="s">
        <v>6</v>
      </c>
      <c r="D2892" t="s">
        <v>7</v>
      </c>
      <c r="E2892" t="s">
        <v>8</v>
      </c>
      <c r="F2892">
        <v>2</v>
      </c>
      <c r="G2892" s="1">
        <v>44281</v>
      </c>
      <c r="H2892" s="1">
        <v>44284</v>
      </c>
      <c r="I2892" s="1">
        <f t="shared" si="91"/>
        <v>44288</v>
      </c>
      <c r="J2892" t="str">
        <f t="shared" si="90"/>
        <v>Tipe1 Biasa 180 Abu-Abu</v>
      </c>
      <c r="K2892">
        <v>700000</v>
      </c>
    </row>
    <row r="2893" spans="1:11" x14ac:dyDescent="0.25">
      <c r="A2893" t="s">
        <v>2916</v>
      </c>
      <c r="B2893">
        <v>160</v>
      </c>
      <c r="C2893" t="s">
        <v>14</v>
      </c>
      <c r="D2893" t="s">
        <v>10</v>
      </c>
      <c r="E2893" t="s">
        <v>8</v>
      </c>
      <c r="F2893">
        <v>4</v>
      </c>
      <c r="G2893" s="1">
        <v>44283</v>
      </c>
      <c r="H2893" s="1">
        <v>44285</v>
      </c>
      <c r="I2893" s="1">
        <f t="shared" si="91"/>
        <v>44290</v>
      </c>
      <c r="J2893" t="str">
        <f t="shared" si="90"/>
        <v>Tipe2 Biasa 160 Pink</v>
      </c>
      <c r="K2893">
        <v>1100000</v>
      </c>
    </row>
    <row r="2894" spans="1:11" x14ac:dyDescent="0.25">
      <c r="A2894" t="s">
        <v>2917</v>
      </c>
      <c r="B2894">
        <v>180</v>
      </c>
      <c r="C2894" t="s">
        <v>9</v>
      </c>
      <c r="D2894" t="s">
        <v>10</v>
      </c>
      <c r="E2894" t="s">
        <v>8</v>
      </c>
      <c r="F2894">
        <v>4</v>
      </c>
      <c r="G2894" s="1">
        <v>44283</v>
      </c>
      <c r="H2894" s="1">
        <v>44286</v>
      </c>
      <c r="I2894" s="1">
        <f t="shared" si="91"/>
        <v>44290</v>
      </c>
      <c r="J2894" t="str">
        <f t="shared" si="90"/>
        <v>Tipe2 Biasa 180 Coklat</v>
      </c>
      <c r="K2894">
        <v>1100000</v>
      </c>
    </row>
    <row r="2895" spans="1:11" x14ac:dyDescent="0.25">
      <c r="A2895" t="s">
        <v>2918</v>
      </c>
      <c r="B2895">
        <v>160</v>
      </c>
      <c r="C2895" t="s">
        <v>11</v>
      </c>
      <c r="D2895" t="s">
        <v>13</v>
      </c>
      <c r="E2895" t="s">
        <v>16</v>
      </c>
      <c r="F2895">
        <v>4</v>
      </c>
      <c r="G2895" s="1">
        <v>44283</v>
      </c>
      <c r="H2895" s="1">
        <v>44286</v>
      </c>
      <c r="I2895" s="1">
        <f t="shared" si="91"/>
        <v>44290</v>
      </c>
      <c r="J2895" t="str">
        <f t="shared" si="90"/>
        <v>Tipe3 Laci 160 Hitam</v>
      </c>
      <c r="K2895">
        <v>1500000</v>
      </c>
    </row>
    <row r="2896" spans="1:11" x14ac:dyDescent="0.25">
      <c r="A2896" t="s">
        <v>2919</v>
      </c>
      <c r="B2896">
        <v>160</v>
      </c>
      <c r="C2896" t="s">
        <v>14</v>
      </c>
      <c r="D2896" t="s">
        <v>7</v>
      </c>
      <c r="E2896" t="s">
        <v>8</v>
      </c>
      <c r="F2896">
        <v>4</v>
      </c>
      <c r="G2896" s="1">
        <v>44283</v>
      </c>
      <c r="H2896" s="1">
        <v>44286</v>
      </c>
      <c r="I2896" s="1">
        <f t="shared" si="91"/>
        <v>44290</v>
      </c>
      <c r="J2896" t="str">
        <f t="shared" si="90"/>
        <v>Tipe1 Biasa 160 Pink</v>
      </c>
      <c r="K2896">
        <v>700000</v>
      </c>
    </row>
    <row r="2897" spans="1:11" x14ac:dyDescent="0.25">
      <c r="A2897" t="s">
        <v>2920</v>
      </c>
      <c r="B2897">
        <v>140</v>
      </c>
      <c r="C2897" t="s">
        <v>14</v>
      </c>
      <c r="D2897" t="s">
        <v>10</v>
      </c>
      <c r="E2897" t="s">
        <v>8</v>
      </c>
      <c r="F2897">
        <v>4</v>
      </c>
      <c r="G2897" s="1">
        <v>44283</v>
      </c>
      <c r="H2897" s="1">
        <v>44286</v>
      </c>
      <c r="I2897" s="1">
        <f t="shared" si="91"/>
        <v>44290</v>
      </c>
      <c r="J2897" t="str">
        <f t="shared" si="90"/>
        <v>Tipe2 Biasa 140 Pink</v>
      </c>
      <c r="K2897">
        <v>1100000</v>
      </c>
    </row>
    <row r="2898" spans="1:11" x14ac:dyDescent="0.25">
      <c r="A2898" t="s">
        <v>2921</v>
      </c>
      <c r="B2898">
        <v>160</v>
      </c>
      <c r="C2898" t="s">
        <v>6</v>
      </c>
      <c r="D2898" t="s">
        <v>10</v>
      </c>
      <c r="E2898" t="s">
        <v>16</v>
      </c>
      <c r="F2898">
        <v>4</v>
      </c>
      <c r="G2898" s="1">
        <v>44283</v>
      </c>
      <c r="H2898" s="1">
        <v>44287</v>
      </c>
      <c r="I2898" s="1">
        <f t="shared" si="91"/>
        <v>44290</v>
      </c>
      <c r="J2898" t="str">
        <f t="shared" si="90"/>
        <v>Tipe2 Laci 160 Abu-Abu</v>
      </c>
      <c r="K2898">
        <v>1400000</v>
      </c>
    </row>
    <row r="2899" spans="1:11" x14ac:dyDescent="0.25">
      <c r="A2899" t="s">
        <v>2922</v>
      </c>
      <c r="B2899">
        <v>160</v>
      </c>
      <c r="C2899" t="s">
        <v>11</v>
      </c>
      <c r="D2899" t="s">
        <v>7</v>
      </c>
      <c r="E2899" t="s">
        <v>8</v>
      </c>
      <c r="F2899">
        <v>4</v>
      </c>
      <c r="G2899" s="1">
        <v>44283</v>
      </c>
      <c r="H2899" s="1">
        <v>44287</v>
      </c>
      <c r="I2899" s="1">
        <f t="shared" si="91"/>
        <v>44290</v>
      </c>
      <c r="J2899" t="str">
        <f t="shared" si="90"/>
        <v>Tipe1 Biasa 160 Hitam</v>
      </c>
      <c r="K2899">
        <v>700000</v>
      </c>
    </row>
    <row r="2900" spans="1:11" x14ac:dyDescent="0.25">
      <c r="A2900" t="s">
        <v>2923</v>
      </c>
      <c r="B2900">
        <v>160</v>
      </c>
      <c r="C2900" t="s">
        <v>9</v>
      </c>
      <c r="D2900" t="s">
        <v>10</v>
      </c>
      <c r="E2900" t="s">
        <v>16</v>
      </c>
      <c r="F2900">
        <v>4</v>
      </c>
      <c r="G2900" s="1">
        <v>44286</v>
      </c>
      <c r="H2900" s="1">
        <v>44287</v>
      </c>
      <c r="I2900" s="1">
        <f t="shared" si="91"/>
        <v>44293</v>
      </c>
      <c r="J2900" t="str">
        <f t="shared" si="90"/>
        <v>Tipe2 Laci 160 Coklat</v>
      </c>
      <c r="K2900">
        <v>1400000</v>
      </c>
    </row>
    <row r="2901" spans="1:11" x14ac:dyDescent="0.25">
      <c r="A2901" t="s">
        <v>2924</v>
      </c>
      <c r="B2901">
        <v>160</v>
      </c>
      <c r="C2901" t="s">
        <v>11</v>
      </c>
      <c r="D2901" t="s">
        <v>7</v>
      </c>
      <c r="E2901" t="s">
        <v>8</v>
      </c>
      <c r="F2901">
        <v>4</v>
      </c>
      <c r="G2901" s="1">
        <v>44286</v>
      </c>
      <c r="H2901" s="1">
        <v>44288</v>
      </c>
      <c r="I2901" s="1">
        <f t="shared" si="91"/>
        <v>44293</v>
      </c>
      <c r="J2901" t="str">
        <f t="shared" si="90"/>
        <v>Tipe1 Biasa 160 Hitam</v>
      </c>
      <c r="K2901">
        <v>700000</v>
      </c>
    </row>
    <row r="2902" spans="1:11" x14ac:dyDescent="0.25">
      <c r="A2902" t="s">
        <v>2925</v>
      </c>
      <c r="B2902">
        <v>160</v>
      </c>
      <c r="C2902" t="s">
        <v>11</v>
      </c>
      <c r="D2902" t="s">
        <v>10</v>
      </c>
      <c r="E2902" t="s">
        <v>8</v>
      </c>
      <c r="F2902">
        <v>4</v>
      </c>
      <c r="G2902" s="1">
        <v>44286</v>
      </c>
      <c r="H2902" s="1">
        <v>44288</v>
      </c>
      <c r="I2902" s="1">
        <f t="shared" si="91"/>
        <v>44293</v>
      </c>
      <c r="J2902" t="str">
        <f t="shared" si="90"/>
        <v>Tipe2 Biasa 160 Hitam</v>
      </c>
      <c r="K2902">
        <v>1100000</v>
      </c>
    </row>
    <row r="2903" spans="1:11" x14ac:dyDescent="0.25">
      <c r="A2903" t="s">
        <v>2926</v>
      </c>
      <c r="B2903">
        <v>180</v>
      </c>
      <c r="C2903" t="s">
        <v>11</v>
      </c>
      <c r="D2903" t="s">
        <v>7</v>
      </c>
      <c r="E2903" t="s">
        <v>16</v>
      </c>
      <c r="F2903">
        <v>4</v>
      </c>
      <c r="G2903" s="1">
        <v>44286</v>
      </c>
      <c r="H2903" s="1">
        <v>44288</v>
      </c>
      <c r="I2903" s="1">
        <f t="shared" si="91"/>
        <v>44293</v>
      </c>
      <c r="J2903" t="str">
        <f t="shared" si="90"/>
        <v>Tipe1 Laci 180 Hitam</v>
      </c>
      <c r="K2903">
        <v>1000000</v>
      </c>
    </row>
    <row r="2904" spans="1:11" x14ac:dyDescent="0.25">
      <c r="A2904" t="s">
        <v>2927</v>
      </c>
      <c r="B2904">
        <v>160</v>
      </c>
      <c r="C2904" t="s">
        <v>11</v>
      </c>
      <c r="D2904" t="s">
        <v>7</v>
      </c>
      <c r="E2904" t="s">
        <v>8</v>
      </c>
      <c r="F2904">
        <v>4</v>
      </c>
      <c r="G2904" s="1">
        <v>44286</v>
      </c>
      <c r="H2904" s="1">
        <v>44288</v>
      </c>
      <c r="I2904" s="1">
        <f t="shared" si="91"/>
        <v>44293</v>
      </c>
      <c r="J2904" t="str">
        <f t="shared" si="90"/>
        <v>Tipe1 Biasa 160 Hitam</v>
      </c>
      <c r="K2904">
        <v>700000</v>
      </c>
    </row>
    <row r="2905" spans="1:11" x14ac:dyDescent="0.25">
      <c r="A2905" t="s">
        <v>2928</v>
      </c>
      <c r="B2905">
        <v>160</v>
      </c>
      <c r="C2905" t="s">
        <v>12</v>
      </c>
      <c r="D2905" t="s">
        <v>7</v>
      </c>
      <c r="E2905" t="s">
        <v>8</v>
      </c>
      <c r="F2905">
        <v>4</v>
      </c>
      <c r="G2905" s="1">
        <v>44286</v>
      </c>
      <c r="H2905" s="1">
        <v>44288</v>
      </c>
      <c r="I2905" s="1">
        <f t="shared" si="91"/>
        <v>44293</v>
      </c>
      <c r="J2905" t="str">
        <f t="shared" si="90"/>
        <v>Tipe1 Biasa 160 Merah</v>
      </c>
      <c r="K2905">
        <v>700000</v>
      </c>
    </row>
    <row r="2906" spans="1:11" x14ac:dyDescent="0.25">
      <c r="A2906" t="s">
        <v>2929</v>
      </c>
      <c r="B2906">
        <v>140</v>
      </c>
      <c r="C2906" t="s">
        <v>12</v>
      </c>
      <c r="D2906" t="s">
        <v>7</v>
      </c>
      <c r="E2906" t="s">
        <v>8</v>
      </c>
      <c r="F2906">
        <v>4</v>
      </c>
      <c r="G2906" s="1">
        <v>44286</v>
      </c>
      <c r="H2906" s="1">
        <v>44289</v>
      </c>
      <c r="I2906" s="1">
        <f t="shared" si="91"/>
        <v>44293</v>
      </c>
      <c r="J2906" t="str">
        <f t="shared" si="90"/>
        <v>Tipe1 Biasa 140 Merah</v>
      </c>
      <c r="K2906">
        <v>700000</v>
      </c>
    </row>
    <row r="2907" spans="1:11" x14ac:dyDescent="0.25">
      <c r="A2907" t="s">
        <v>2930</v>
      </c>
      <c r="B2907">
        <v>140</v>
      </c>
      <c r="C2907" t="s">
        <v>14</v>
      </c>
      <c r="D2907" t="s">
        <v>13</v>
      </c>
      <c r="E2907" t="s">
        <v>8</v>
      </c>
      <c r="F2907">
        <v>5</v>
      </c>
      <c r="G2907" s="1">
        <v>44288</v>
      </c>
      <c r="H2907" s="1">
        <v>44289</v>
      </c>
      <c r="I2907" s="1">
        <f t="shared" si="91"/>
        <v>44295</v>
      </c>
      <c r="J2907" t="str">
        <f t="shared" si="90"/>
        <v>Tipe3 Biasa 140 Pink</v>
      </c>
      <c r="K2907">
        <v>1200000</v>
      </c>
    </row>
    <row r="2908" spans="1:11" x14ac:dyDescent="0.25">
      <c r="A2908" t="s">
        <v>2931</v>
      </c>
      <c r="B2908">
        <v>120</v>
      </c>
      <c r="C2908" t="s">
        <v>11</v>
      </c>
      <c r="D2908" t="s">
        <v>13</v>
      </c>
      <c r="E2908" t="s">
        <v>8</v>
      </c>
      <c r="F2908">
        <v>5</v>
      </c>
      <c r="G2908" s="1">
        <v>44288</v>
      </c>
      <c r="H2908" s="1">
        <v>44290</v>
      </c>
      <c r="I2908" s="1">
        <f t="shared" si="91"/>
        <v>44295</v>
      </c>
      <c r="J2908" t="str">
        <f t="shared" si="90"/>
        <v>Tipe3 Biasa 120 Hitam</v>
      </c>
      <c r="K2908">
        <v>1200000</v>
      </c>
    </row>
    <row r="2909" spans="1:11" x14ac:dyDescent="0.25">
      <c r="A2909" t="s">
        <v>2932</v>
      </c>
      <c r="B2909">
        <v>120</v>
      </c>
      <c r="C2909" t="s">
        <v>11</v>
      </c>
      <c r="D2909" t="s">
        <v>7</v>
      </c>
      <c r="E2909" t="s">
        <v>8</v>
      </c>
      <c r="F2909">
        <v>5</v>
      </c>
      <c r="G2909" s="1">
        <v>44288</v>
      </c>
      <c r="H2909" s="1">
        <v>44290</v>
      </c>
      <c r="I2909" s="1">
        <f t="shared" si="91"/>
        <v>44295</v>
      </c>
      <c r="J2909" t="str">
        <f t="shared" si="90"/>
        <v>Tipe1 Biasa 120 Hitam</v>
      </c>
      <c r="K2909">
        <v>700000</v>
      </c>
    </row>
    <row r="2910" spans="1:11" x14ac:dyDescent="0.25">
      <c r="A2910" t="s">
        <v>2933</v>
      </c>
      <c r="B2910">
        <v>120</v>
      </c>
      <c r="C2910" t="s">
        <v>9</v>
      </c>
      <c r="D2910" t="s">
        <v>10</v>
      </c>
      <c r="E2910" t="s">
        <v>8</v>
      </c>
      <c r="F2910">
        <v>5</v>
      </c>
      <c r="G2910" s="1">
        <v>44288</v>
      </c>
      <c r="H2910" s="1">
        <v>44290</v>
      </c>
      <c r="I2910" s="1">
        <f t="shared" si="91"/>
        <v>44295</v>
      </c>
      <c r="J2910" t="str">
        <f t="shared" si="90"/>
        <v>Tipe2 Biasa 120 Coklat</v>
      </c>
      <c r="K2910">
        <v>1100000</v>
      </c>
    </row>
    <row r="2911" spans="1:11" x14ac:dyDescent="0.25">
      <c r="A2911" t="s">
        <v>2934</v>
      </c>
      <c r="B2911">
        <v>180</v>
      </c>
      <c r="C2911" t="s">
        <v>9</v>
      </c>
      <c r="D2911" t="s">
        <v>7</v>
      </c>
      <c r="E2911" t="s">
        <v>8</v>
      </c>
      <c r="F2911">
        <v>5</v>
      </c>
      <c r="G2911" s="1">
        <v>44288</v>
      </c>
      <c r="H2911" s="1">
        <v>44290</v>
      </c>
      <c r="I2911" s="1">
        <f t="shared" si="91"/>
        <v>44295</v>
      </c>
      <c r="J2911" t="str">
        <f t="shared" si="90"/>
        <v>Tipe1 Biasa 180 Coklat</v>
      </c>
      <c r="K2911">
        <v>700000</v>
      </c>
    </row>
    <row r="2912" spans="1:11" x14ac:dyDescent="0.25">
      <c r="A2912" t="s">
        <v>2935</v>
      </c>
      <c r="B2912">
        <v>160</v>
      </c>
      <c r="C2912" t="s">
        <v>11</v>
      </c>
      <c r="D2912" t="s">
        <v>7</v>
      </c>
      <c r="E2912" t="s">
        <v>8</v>
      </c>
      <c r="F2912">
        <v>5</v>
      </c>
      <c r="G2912" s="1">
        <v>44288</v>
      </c>
      <c r="H2912" s="1">
        <v>44290</v>
      </c>
      <c r="I2912" s="1">
        <f t="shared" si="91"/>
        <v>44295</v>
      </c>
      <c r="J2912" t="str">
        <f t="shared" si="90"/>
        <v>Tipe1 Biasa 160 Hitam</v>
      </c>
      <c r="K2912">
        <v>700000</v>
      </c>
    </row>
    <row r="2913" spans="1:11" x14ac:dyDescent="0.25">
      <c r="A2913" t="s">
        <v>2936</v>
      </c>
      <c r="B2913">
        <v>160</v>
      </c>
      <c r="C2913" t="s">
        <v>11</v>
      </c>
      <c r="D2913" t="s">
        <v>10</v>
      </c>
      <c r="E2913" t="s">
        <v>16</v>
      </c>
      <c r="F2913">
        <v>5</v>
      </c>
      <c r="G2913" s="1">
        <v>44288</v>
      </c>
      <c r="H2913" s="1">
        <v>44291</v>
      </c>
      <c r="I2913" s="1">
        <f t="shared" si="91"/>
        <v>44295</v>
      </c>
      <c r="J2913" t="str">
        <f t="shared" si="90"/>
        <v>Tipe2 Laci 160 Hitam</v>
      </c>
      <c r="K2913">
        <v>1400000</v>
      </c>
    </row>
    <row r="2914" spans="1:11" x14ac:dyDescent="0.25">
      <c r="A2914" t="s">
        <v>2937</v>
      </c>
      <c r="B2914">
        <v>160</v>
      </c>
      <c r="C2914" t="s">
        <v>11</v>
      </c>
      <c r="D2914" t="s">
        <v>15</v>
      </c>
      <c r="E2914" t="s">
        <v>8</v>
      </c>
      <c r="F2914">
        <v>5</v>
      </c>
      <c r="G2914" s="1">
        <v>44288</v>
      </c>
      <c r="H2914" s="1">
        <v>44291</v>
      </c>
      <c r="I2914" s="1">
        <f t="shared" si="91"/>
        <v>44295</v>
      </c>
      <c r="J2914" t="str">
        <f t="shared" si="90"/>
        <v>Tipe4 Biasa 160 Hitam</v>
      </c>
      <c r="K2914">
        <v>1300000</v>
      </c>
    </row>
    <row r="2915" spans="1:11" x14ac:dyDescent="0.25">
      <c r="A2915" t="s">
        <v>2938</v>
      </c>
      <c r="B2915">
        <v>120</v>
      </c>
      <c r="C2915" t="s">
        <v>6</v>
      </c>
      <c r="D2915" t="s">
        <v>13</v>
      </c>
      <c r="E2915" t="s">
        <v>8</v>
      </c>
      <c r="F2915">
        <v>5</v>
      </c>
      <c r="G2915" s="1">
        <v>44288</v>
      </c>
      <c r="H2915" s="1">
        <v>44291</v>
      </c>
      <c r="I2915" s="1">
        <f t="shared" si="91"/>
        <v>44295</v>
      </c>
      <c r="J2915" t="str">
        <f t="shared" si="90"/>
        <v>Tipe3 Biasa 120 Abu-Abu</v>
      </c>
      <c r="K2915">
        <v>1200000</v>
      </c>
    </row>
    <row r="2916" spans="1:11" x14ac:dyDescent="0.25">
      <c r="A2916" t="s">
        <v>2939</v>
      </c>
      <c r="B2916">
        <v>120</v>
      </c>
      <c r="C2916" t="s">
        <v>12</v>
      </c>
      <c r="D2916" t="s">
        <v>7</v>
      </c>
      <c r="E2916" t="s">
        <v>8</v>
      </c>
      <c r="F2916">
        <v>5</v>
      </c>
      <c r="G2916" s="1">
        <v>44288</v>
      </c>
      <c r="H2916" s="1">
        <v>44291</v>
      </c>
      <c r="I2916" s="1">
        <f t="shared" si="91"/>
        <v>44295</v>
      </c>
      <c r="J2916" t="str">
        <f t="shared" si="90"/>
        <v>Tipe1 Biasa 120 Merah</v>
      </c>
      <c r="K2916">
        <v>700000</v>
      </c>
    </row>
    <row r="2917" spans="1:11" x14ac:dyDescent="0.25">
      <c r="A2917" t="s">
        <v>2940</v>
      </c>
      <c r="B2917">
        <v>160</v>
      </c>
      <c r="C2917" t="s">
        <v>12</v>
      </c>
      <c r="D2917" t="s">
        <v>13</v>
      </c>
      <c r="E2917" t="s">
        <v>8</v>
      </c>
      <c r="F2917">
        <v>5</v>
      </c>
      <c r="G2917" s="1">
        <v>44288</v>
      </c>
      <c r="H2917" s="1">
        <v>44291</v>
      </c>
      <c r="I2917" s="1">
        <f t="shared" si="91"/>
        <v>44295</v>
      </c>
      <c r="J2917" t="str">
        <f t="shared" si="90"/>
        <v>Tipe3 Biasa 160 Merah</v>
      </c>
      <c r="K2917">
        <v>1200000</v>
      </c>
    </row>
    <row r="2918" spans="1:11" x14ac:dyDescent="0.25">
      <c r="A2918" t="s">
        <v>2941</v>
      </c>
      <c r="B2918">
        <v>160</v>
      </c>
      <c r="C2918" t="s">
        <v>9</v>
      </c>
      <c r="D2918" t="s">
        <v>7</v>
      </c>
      <c r="E2918" t="s">
        <v>8</v>
      </c>
      <c r="F2918">
        <v>5</v>
      </c>
      <c r="G2918" s="1">
        <v>44290</v>
      </c>
      <c r="H2918" s="1">
        <v>44291</v>
      </c>
      <c r="I2918" s="1">
        <f t="shared" si="91"/>
        <v>44297</v>
      </c>
      <c r="J2918" t="str">
        <f t="shared" si="90"/>
        <v>Tipe1 Biasa 160 Coklat</v>
      </c>
      <c r="K2918">
        <v>700000</v>
      </c>
    </row>
    <row r="2919" spans="1:11" x14ac:dyDescent="0.25">
      <c r="A2919" t="s">
        <v>2942</v>
      </c>
      <c r="B2919">
        <v>160</v>
      </c>
      <c r="C2919" t="s">
        <v>6</v>
      </c>
      <c r="D2919" t="s">
        <v>7</v>
      </c>
      <c r="E2919" t="s">
        <v>8</v>
      </c>
      <c r="F2919">
        <v>5</v>
      </c>
      <c r="G2919" s="1">
        <v>44290</v>
      </c>
      <c r="H2919" s="1">
        <v>44292</v>
      </c>
      <c r="I2919" s="1">
        <f t="shared" si="91"/>
        <v>44297</v>
      </c>
      <c r="J2919" t="str">
        <f t="shared" si="90"/>
        <v>Tipe1 Biasa 160 Abu-Abu</v>
      </c>
      <c r="K2919">
        <v>700000</v>
      </c>
    </row>
    <row r="2920" spans="1:11" x14ac:dyDescent="0.25">
      <c r="A2920" t="s">
        <v>2943</v>
      </c>
      <c r="B2920">
        <v>160</v>
      </c>
      <c r="C2920" t="s">
        <v>14</v>
      </c>
      <c r="D2920" t="s">
        <v>13</v>
      </c>
      <c r="E2920" t="s">
        <v>8</v>
      </c>
      <c r="F2920">
        <v>5</v>
      </c>
      <c r="G2920" s="1">
        <v>44290</v>
      </c>
      <c r="H2920" s="1">
        <v>44292</v>
      </c>
      <c r="I2920" s="1">
        <f t="shared" si="91"/>
        <v>44297</v>
      </c>
      <c r="J2920" t="str">
        <f t="shared" si="90"/>
        <v>Tipe3 Biasa 160 Pink</v>
      </c>
      <c r="K2920">
        <v>1200000</v>
      </c>
    </row>
    <row r="2921" spans="1:11" x14ac:dyDescent="0.25">
      <c r="A2921" t="s">
        <v>2944</v>
      </c>
      <c r="B2921">
        <v>120</v>
      </c>
      <c r="C2921" t="s">
        <v>6</v>
      </c>
      <c r="D2921" t="s">
        <v>15</v>
      </c>
      <c r="E2921" t="s">
        <v>8</v>
      </c>
      <c r="F2921">
        <v>5</v>
      </c>
      <c r="G2921" s="1">
        <v>44290</v>
      </c>
      <c r="H2921" s="1">
        <v>44292</v>
      </c>
      <c r="I2921" s="1">
        <f t="shared" si="91"/>
        <v>44297</v>
      </c>
      <c r="J2921" t="str">
        <f t="shared" si="90"/>
        <v>Tipe4 Biasa 120 Abu-Abu</v>
      </c>
      <c r="K2921">
        <v>1300000</v>
      </c>
    </row>
    <row r="2922" spans="1:11" x14ac:dyDescent="0.25">
      <c r="A2922" t="s">
        <v>2945</v>
      </c>
      <c r="B2922">
        <v>120</v>
      </c>
      <c r="C2922" t="s">
        <v>11</v>
      </c>
      <c r="D2922" t="s">
        <v>13</v>
      </c>
      <c r="E2922" t="s">
        <v>8</v>
      </c>
      <c r="F2922">
        <v>5</v>
      </c>
      <c r="G2922" s="1">
        <v>44290</v>
      </c>
      <c r="H2922" s="1">
        <v>44292</v>
      </c>
      <c r="I2922" s="1">
        <f t="shared" si="91"/>
        <v>44297</v>
      </c>
      <c r="J2922" t="str">
        <f t="shared" si="90"/>
        <v>Tipe3 Biasa 120 Hitam</v>
      </c>
      <c r="K2922">
        <v>1200000</v>
      </c>
    </row>
    <row r="2923" spans="1:11" x14ac:dyDescent="0.25">
      <c r="A2923" t="s">
        <v>2946</v>
      </c>
      <c r="B2923">
        <v>180</v>
      </c>
      <c r="C2923" t="s">
        <v>9</v>
      </c>
      <c r="D2923" t="s">
        <v>10</v>
      </c>
      <c r="E2923" t="s">
        <v>8</v>
      </c>
      <c r="F2923">
        <v>5</v>
      </c>
      <c r="G2923" s="1">
        <v>44290</v>
      </c>
      <c r="H2923" s="1">
        <v>44293</v>
      </c>
      <c r="I2923" s="1">
        <f t="shared" si="91"/>
        <v>44297</v>
      </c>
      <c r="J2923" t="str">
        <f t="shared" si="90"/>
        <v>Tipe2 Biasa 180 Coklat</v>
      </c>
      <c r="K2923">
        <v>1100000</v>
      </c>
    </row>
    <row r="2924" spans="1:11" x14ac:dyDescent="0.25">
      <c r="A2924" t="s">
        <v>2947</v>
      </c>
      <c r="B2924">
        <v>120</v>
      </c>
      <c r="C2924" t="s">
        <v>11</v>
      </c>
      <c r="D2924" t="s">
        <v>7</v>
      </c>
      <c r="E2924" t="s">
        <v>8</v>
      </c>
      <c r="F2924">
        <v>5</v>
      </c>
      <c r="G2924" s="1">
        <v>44290</v>
      </c>
      <c r="H2924" s="1">
        <v>44293</v>
      </c>
      <c r="I2924" s="1">
        <f t="shared" si="91"/>
        <v>44297</v>
      </c>
      <c r="J2924" t="str">
        <f t="shared" si="90"/>
        <v>Tipe1 Biasa 120 Hitam</v>
      </c>
      <c r="K2924">
        <v>700000</v>
      </c>
    </row>
    <row r="2925" spans="1:11" x14ac:dyDescent="0.25">
      <c r="A2925" t="s">
        <v>2948</v>
      </c>
      <c r="B2925">
        <v>160</v>
      </c>
      <c r="C2925" t="s">
        <v>6</v>
      </c>
      <c r="D2925" t="s">
        <v>7</v>
      </c>
      <c r="E2925" t="s">
        <v>8</v>
      </c>
      <c r="F2925">
        <v>5</v>
      </c>
      <c r="G2925" s="1">
        <v>44290</v>
      </c>
      <c r="H2925" s="1">
        <v>44293</v>
      </c>
      <c r="I2925" s="1">
        <f t="shared" si="91"/>
        <v>44297</v>
      </c>
      <c r="J2925" t="str">
        <f t="shared" si="90"/>
        <v>Tipe1 Biasa 160 Abu-Abu</v>
      </c>
      <c r="K2925">
        <v>700000</v>
      </c>
    </row>
    <row r="2926" spans="1:11" x14ac:dyDescent="0.25">
      <c r="A2926" t="s">
        <v>2949</v>
      </c>
      <c r="B2926">
        <v>160</v>
      </c>
      <c r="C2926" t="s">
        <v>14</v>
      </c>
      <c r="D2926" t="s">
        <v>7</v>
      </c>
      <c r="E2926" t="s">
        <v>8</v>
      </c>
      <c r="F2926">
        <v>5</v>
      </c>
      <c r="G2926" s="1">
        <v>44290</v>
      </c>
      <c r="H2926" s="1">
        <v>44293</v>
      </c>
      <c r="I2926" s="1">
        <f t="shared" si="91"/>
        <v>44297</v>
      </c>
      <c r="J2926" t="str">
        <f t="shared" si="90"/>
        <v>Tipe1 Biasa 160 Pink</v>
      </c>
      <c r="K2926">
        <v>700000</v>
      </c>
    </row>
    <row r="2927" spans="1:11" x14ac:dyDescent="0.25">
      <c r="A2927" t="s">
        <v>2950</v>
      </c>
      <c r="B2927">
        <v>180</v>
      </c>
      <c r="C2927" t="s">
        <v>6</v>
      </c>
      <c r="D2927" t="s">
        <v>7</v>
      </c>
      <c r="E2927" t="s">
        <v>8</v>
      </c>
      <c r="F2927">
        <v>5</v>
      </c>
      <c r="G2927" s="1">
        <v>44290</v>
      </c>
      <c r="H2927" s="1">
        <v>44294</v>
      </c>
      <c r="I2927" s="1">
        <f t="shared" si="91"/>
        <v>44297</v>
      </c>
      <c r="J2927" t="str">
        <f t="shared" si="90"/>
        <v>Tipe1 Biasa 180 Abu-Abu</v>
      </c>
      <c r="K2927">
        <v>700000</v>
      </c>
    </row>
    <row r="2928" spans="1:11" x14ac:dyDescent="0.25">
      <c r="A2928" t="s">
        <v>2951</v>
      </c>
      <c r="B2928">
        <v>180</v>
      </c>
      <c r="C2928" t="s">
        <v>11</v>
      </c>
      <c r="D2928" t="s">
        <v>13</v>
      </c>
      <c r="E2928" t="s">
        <v>8</v>
      </c>
      <c r="F2928">
        <v>5</v>
      </c>
      <c r="G2928" s="1">
        <v>44290</v>
      </c>
      <c r="H2928" s="1">
        <v>44294</v>
      </c>
      <c r="I2928" s="1">
        <f t="shared" si="91"/>
        <v>44297</v>
      </c>
      <c r="J2928" t="str">
        <f t="shared" si="90"/>
        <v>Tipe3 Biasa 180 Hitam</v>
      </c>
      <c r="K2928">
        <v>1200000</v>
      </c>
    </row>
    <row r="2929" spans="1:11" x14ac:dyDescent="0.25">
      <c r="A2929" t="s">
        <v>2952</v>
      </c>
      <c r="B2929">
        <v>160</v>
      </c>
      <c r="C2929" t="s">
        <v>9</v>
      </c>
      <c r="D2929" t="s">
        <v>13</v>
      </c>
      <c r="E2929" t="s">
        <v>16</v>
      </c>
      <c r="F2929">
        <v>5</v>
      </c>
      <c r="G2929" s="1">
        <v>44290</v>
      </c>
      <c r="H2929" s="1">
        <v>44294</v>
      </c>
      <c r="I2929" s="1">
        <f t="shared" si="91"/>
        <v>44297</v>
      </c>
      <c r="J2929" t="str">
        <f t="shared" si="90"/>
        <v>Tipe3 Laci 160 Coklat</v>
      </c>
      <c r="K2929">
        <v>1500000</v>
      </c>
    </row>
    <row r="2930" spans="1:11" x14ac:dyDescent="0.25">
      <c r="A2930" t="s">
        <v>2953</v>
      </c>
      <c r="B2930">
        <v>140</v>
      </c>
      <c r="C2930" t="s">
        <v>6</v>
      </c>
      <c r="D2930" t="s">
        <v>7</v>
      </c>
      <c r="E2930" t="s">
        <v>8</v>
      </c>
      <c r="F2930">
        <v>6</v>
      </c>
      <c r="G2930" s="1">
        <v>44293</v>
      </c>
      <c r="H2930" s="1">
        <v>44295</v>
      </c>
      <c r="I2930" s="1">
        <f t="shared" si="91"/>
        <v>44300</v>
      </c>
      <c r="J2930" t="str">
        <f t="shared" si="90"/>
        <v>Tipe1 Biasa 140 Abu-Abu</v>
      </c>
      <c r="K2930">
        <v>700000</v>
      </c>
    </row>
    <row r="2931" spans="1:11" x14ac:dyDescent="0.25">
      <c r="A2931" t="s">
        <v>2954</v>
      </c>
      <c r="B2931">
        <v>160</v>
      </c>
      <c r="C2931" t="s">
        <v>11</v>
      </c>
      <c r="D2931" t="s">
        <v>13</v>
      </c>
      <c r="E2931" t="s">
        <v>8</v>
      </c>
      <c r="F2931">
        <v>6</v>
      </c>
      <c r="G2931" s="1">
        <v>44293</v>
      </c>
      <c r="H2931" s="1">
        <v>44295</v>
      </c>
      <c r="I2931" s="1">
        <f t="shared" si="91"/>
        <v>44300</v>
      </c>
      <c r="J2931" t="str">
        <f t="shared" si="90"/>
        <v>Tipe3 Biasa 160 Hitam</v>
      </c>
      <c r="K2931">
        <v>1200000</v>
      </c>
    </row>
    <row r="2932" spans="1:11" x14ac:dyDescent="0.25">
      <c r="A2932" t="s">
        <v>2955</v>
      </c>
      <c r="B2932">
        <v>140</v>
      </c>
      <c r="C2932" t="s">
        <v>6</v>
      </c>
      <c r="D2932" t="s">
        <v>13</v>
      </c>
      <c r="E2932" t="s">
        <v>17</v>
      </c>
      <c r="F2932">
        <v>6</v>
      </c>
      <c r="G2932" s="1">
        <v>44293</v>
      </c>
      <c r="H2932" s="1">
        <v>44295</v>
      </c>
      <c r="I2932" s="1">
        <f t="shared" si="91"/>
        <v>44300</v>
      </c>
      <c r="J2932" t="str">
        <f t="shared" si="90"/>
        <v>Tipe3 Permata 140 Abu-Abu</v>
      </c>
      <c r="K2932">
        <v>1800000</v>
      </c>
    </row>
    <row r="2933" spans="1:11" x14ac:dyDescent="0.25">
      <c r="A2933" t="s">
        <v>2956</v>
      </c>
      <c r="B2933">
        <v>160</v>
      </c>
      <c r="C2933" t="s">
        <v>9</v>
      </c>
      <c r="D2933" t="s">
        <v>13</v>
      </c>
      <c r="E2933" t="s">
        <v>8</v>
      </c>
      <c r="F2933">
        <v>6</v>
      </c>
      <c r="G2933" s="1">
        <v>44293</v>
      </c>
      <c r="H2933" s="1">
        <v>44295</v>
      </c>
      <c r="I2933" s="1">
        <f t="shared" si="91"/>
        <v>44300</v>
      </c>
      <c r="J2933" t="str">
        <f t="shared" si="90"/>
        <v>Tipe3 Biasa 160 Coklat</v>
      </c>
      <c r="K2933">
        <v>1200000</v>
      </c>
    </row>
    <row r="2934" spans="1:11" x14ac:dyDescent="0.25">
      <c r="A2934" t="s">
        <v>2957</v>
      </c>
      <c r="B2934">
        <v>160</v>
      </c>
      <c r="C2934" t="s">
        <v>11</v>
      </c>
      <c r="D2934" t="s">
        <v>7</v>
      </c>
      <c r="E2934" t="s">
        <v>8</v>
      </c>
      <c r="F2934">
        <v>6</v>
      </c>
      <c r="G2934" s="1">
        <v>44293</v>
      </c>
      <c r="H2934" s="1">
        <v>44295</v>
      </c>
      <c r="I2934" s="1">
        <f t="shared" si="91"/>
        <v>44300</v>
      </c>
      <c r="J2934" t="str">
        <f t="shared" si="90"/>
        <v>Tipe1 Biasa 160 Hitam</v>
      </c>
      <c r="K2934">
        <v>700000</v>
      </c>
    </row>
    <row r="2935" spans="1:11" x14ac:dyDescent="0.25">
      <c r="A2935" t="s">
        <v>2958</v>
      </c>
      <c r="B2935">
        <v>160</v>
      </c>
      <c r="C2935" t="s">
        <v>11</v>
      </c>
      <c r="D2935" t="s">
        <v>7</v>
      </c>
      <c r="E2935" t="s">
        <v>8</v>
      </c>
      <c r="F2935">
        <v>6</v>
      </c>
      <c r="G2935" s="1">
        <v>44293</v>
      </c>
      <c r="H2935" s="1">
        <v>44296</v>
      </c>
      <c r="I2935" s="1">
        <f t="shared" si="91"/>
        <v>44300</v>
      </c>
      <c r="J2935" t="str">
        <f t="shared" si="90"/>
        <v>Tipe1 Biasa 160 Hitam</v>
      </c>
      <c r="K2935">
        <v>700000</v>
      </c>
    </row>
    <row r="2936" spans="1:11" x14ac:dyDescent="0.25">
      <c r="A2936" t="s">
        <v>2959</v>
      </c>
      <c r="B2936">
        <v>120</v>
      </c>
      <c r="C2936" t="s">
        <v>9</v>
      </c>
      <c r="D2936" t="s">
        <v>10</v>
      </c>
      <c r="E2936" t="s">
        <v>8</v>
      </c>
      <c r="F2936">
        <v>6</v>
      </c>
      <c r="G2936" s="1">
        <v>44293</v>
      </c>
      <c r="H2936" s="1">
        <v>44296</v>
      </c>
      <c r="I2936" s="1">
        <f t="shared" si="91"/>
        <v>44300</v>
      </c>
      <c r="J2936" t="str">
        <f t="shared" si="90"/>
        <v>Tipe2 Biasa 120 Coklat</v>
      </c>
      <c r="K2936">
        <v>1100000</v>
      </c>
    </row>
    <row r="2937" spans="1:11" x14ac:dyDescent="0.25">
      <c r="A2937" t="s">
        <v>2960</v>
      </c>
      <c r="B2937">
        <v>160</v>
      </c>
      <c r="C2937" t="s">
        <v>9</v>
      </c>
      <c r="D2937" t="s">
        <v>10</v>
      </c>
      <c r="E2937" t="s">
        <v>8</v>
      </c>
      <c r="F2937">
        <v>6</v>
      </c>
      <c r="G2937" s="1">
        <v>44293</v>
      </c>
      <c r="H2937" s="1">
        <v>44296</v>
      </c>
      <c r="I2937" s="1">
        <f t="shared" si="91"/>
        <v>44300</v>
      </c>
      <c r="J2937" t="str">
        <f t="shared" si="90"/>
        <v>Tipe2 Biasa 160 Coklat</v>
      </c>
      <c r="K2937">
        <v>1100000</v>
      </c>
    </row>
    <row r="2938" spans="1:11" x14ac:dyDescent="0.25">
      <c r="A2938" t="s">
        <v>2961</v>
      </c>
      <c r="B2938">
        <v>120</v>
      </c>
      <c r="C2938" t="s">
        <v>11</v>
      </c>
      <c r="D2938" t="s">
        <v>7</v>
      </c>
      <c r="E2938" t="s">
        <v>8</v>
      </c>
      <c r="F2938">
        <v>7</v>
      </c>
      <c r="G2938" s="1">
        <v>44295</v>
      </c>
      <c r="H2938" s="1">
        <v>44296</v>
      </c>
      <c r="I2938" s="1">
        <f t="shared" si="91"/>
        <v>44302</v>
      </c>
      <c r="J2938" t="str">
        <f t="shared" si="90"/>
        <v>Tipe1 Biasa 120 Hitam</v>
      </c>
      <c r="K2938">
        <v>700000</v>
      </c>
    </row>
    <row r="2939" spans="1:11" x14ac:dyDescent="0.25">
      <c r="A2939" t="s">
        <v>2962</v>
      </c>
      <c r="B2939">
        <v>120</v>
      </c>
      <c r="C2939" t="s">
        <v>6</v>
      </c>
      <c r="D2939" t="s">
        <v>13</v>
      </c>
      <c r="E2939" t="s">
        <v>8</v>
      </c>
      <c r="F2939">
        <v>7</v>
      </c>
      <c r="G2939" s="1">
        <v>44295</v>
      </c>
      <c r="H2939" s="1">
        <v>44297</v>
      </c>
      <c r="I2939" s="1">
        <f t="shared" si="91"/>
        <v>44302</v>
      </c>
      <c r="J2939" t="str">
        <f t="shared" si="90"/>
        <v>Tipe3 Biasa 120 Abu-Abu</v>
      </c>
      <c r="K2939">
        <v>1200000</v>
      </c>
    </row>
    <row r="2940" spans="1:11" x14ac:dyDescent="0.25">
      <c r="A2940" t="s">
        <v>2963</v>
      </c>
      <c r="B2940">
        <v>160</v>
      </c>
      <c r="C2940" t="s">
        <v>11</v>
      </c>
      <c r="D2940" t="s">
        <v>7</v>
      </c>
      <c r="E2940" t="s">
        <v>8</v>
      </c>
      <c r="F2940">
        <v>7</v>
      </c>
      <c r="G2940" s="1">
        <v>44295</v>
      </c>
      <c r="H2940" s="1">
        <v>44297</v>
      </c>
      <c r="I2940" s="1">
        <f t="shared" si="91"/>
        <v>44302</v>
      </c>
      <c r="J2940" t="str">
        <f t="shared" si="90"/>
        <v>Tipe1 Biasa 160 Hitam</v>
      </c>
      <c r="K2940">
        <v>700000</v>
      </c>
    </row>
    <row r="2941" spans="1:11" x14ac:dyDescent="0.25">
      <c r="A2941" t="s">
        <v>2964</v>
      </c>
      <c r="B2941">
        <v>160</v>
      </c>
      <c r="C2941" t="s">
        <v>9</v>
      </c>
      <c r="D2941" t="s">
        <v>13</v>
      </c>
      <c r="E2941" t="s">
        <v>8</v>
      </c>
      <c r="F2941">
        <v>7</v>
      </c>
      <c r="G2941" s="1">
        <v>44295</v>
      </c>
      <c r="H2941" s="1">
        <v>44297</v>
      </c>
      <c r="I2941" s="1">
        <f t="shared" si="91"/>
        <v>44302</v>
      </c>
      <c r="J2941" t="str">
        <f t="shared" si="90"/>
        <v>Tipe3 Biasa 160 Coklat</v>
      </c>
      <c r="K2941">
        <v>1200000</v>
      </c>
    </row>
    <row r="2942" spans="1:11" x14ac:dyDescent="0.25">
      <c r="A2942" t="s">
        <v>2965</v>
      </c>
      <c r="B2942">
        <v>160</v>
      </c>
      <c r="C2942" t="s">
        <v>6</v>
      </c>
      <c r="D2942" t="s">
        <v>10</v>
      </c>
      <c r="E2942" t="s">
        <v>8</v>
      </c>
      <c r="F2942">
        <v>7</v>
      </c>
      <c r="G2942" s="1">
        <v>44295</v>
      </c>
      <c r="H2942" s="1">
        <v>44297</v>
      </c>
      <c r="I2942" s="1">
        <f t="shared" si="91"/>
        <v>44302</v>
      </c>
      <c r="J2942" t="str">
        <f t="shared" si="90"/>
        <v>Tipe2 Biasa 160 Abu-Abu</v>
      </c>
      <c r="K2942">
        <v>1100000</v>
      </c>
    </row>
    <row r="2943" spans="1:11" x14ac:dyDescent="0.25">
      <c r="A2943" t="s">
        <v>2966</v>
      </c>
      <c r="B2943">
        <v>160</v>
      </c>
      <c r="C2943" t="s">
        <v>11</v>
      </c>
      <c r="D2943" t="s">
        <v>7</v>
      </c>
      <c r="E2943" t="s">
        <v>8</v>
      </c>
      <c r="F2943">
        <v>7</v>
      </c>
      <c r="G2943" s="1">
        <v>44295</v>
      </c>
      <c r="H2943" s="1">
        <v>44297</v>
      </c>
      <c r="I2943" s="1">
        <f t="shared" si="91"/>
        <v>44302</v>
      </c>
      <c r="J2943" t="str">
        <f t="shared" si="90"/>
        <v>Tipe1 Biasa 160 Hitam</v>
      </c>
      <c r="K2943">
        <v>700000</v>
      </c>
    </row>
    <row r="2944" spans="1:11" x14ac:dyDescent="0.25">
      <c r="A2944" t="s">
        <v>2967</v>
      </c>
      <c r="B2944">
        <v>160</v>
      </c>
      <c r="C2944" t="s">
        <v>11</v>
      </c>
      <c r="D2944" t="s">
        <v>7</v>
      </c>
      <c r="E2944" t="s">
        <v>8</v>
      </c>
      <c r="F2944">
        <v>7</v>
      </c>
      <c r="G2944" s="1">
        <v>44295</v>
      </c>
      <c r="H2944" s="1">
        <v>44298</v>
      </c>
      <c r="I2944" s="1">
        <f t="shared" si="91"/>
        <v>44302</v>
      </c>
      <c r="J2944" t="str">
        <f t="shared" si="90"/>
        <v>Tipe1 Biasa 160 Hitam</v>
      </c>
      <c r="K2944">
        <v>700000</v>
      </c>
    </row>
    <row r="2945" spans="1:11" x14ac:dyDescent="0.25">
      <c r="A2945" t="s">
        <v>2968</v>
      </c>
      <c r="B2945">
        <v>120</v>
      </c>
      <c r="C2945" t="s">
        <v>12</v>
      </c>
      <c r="D2945" t="s">
        <v>15</v>
      </c>
      <c r="E2945" t="s">
        <v>16</v>
      </c>
      <c r="F2945">
        <v>7</v>
      </c>
      <c r="G2945" s="1">
        <v>44295</v>
      </c>
      <c r="H2945" s="1">
        <v>44298</v>
      </c>
      <c r="I2945" s="1">
        <f t="shared" si="91"/>
        <v>44302</v>
      </c>
      <c r="J2945" t="str">
        <f t="shared" si="90"/>
        <v>Tipe4 Laci 120 Merah</v>
      </c>
      <c r="K2945">
        <v>1600000</v>
      </c>
    </row>
    <row r="2946" spans="1:11" x14ac:dyDescent="0.25">
      <c r="A2946" t="s">
        <v>2969</v>
      </c>
      <c r="B2946">
        <v>120</v>
      </c>
      <c r="C2946" t="s">
        <v>9</v>
      </c>
      <c r="D2946" t="s">
        <v>10</v>
      </c>
      <c r="E2946" t="s">
        <v>8</v>
      </c>
      <c r="F2946">
        <v>7</v>
      </c>
      <c r="G2946" s="1">
        <v>44295</v>
      </c>
      <c r="H2946" s="1">
        <v>44298</v>
      </c>
      <c r="I2946" s="1">
        <f t="shared" si="91"/>
        <v>44302</v>
      </c>
      <c r="J2946" t="str">
        <f t="shared" ref="J2946:J3001" si="92">_xlfn.TEXTJOIN(" ",TRUE,D2946,E2946,B2946,C2946)</f>
        <v>Tipe2 Biasa 120 Coklat</v>
      </c>
      <c r="K2946">
        <v>1100000</v>
      </c>
    </row>
    <row r="2947" spans="1:11" x14ac:dyDescent="0.25">
      <c r="A2947" t="s">
        <v>2970</v>
      </c>
      <c r="B2947">
        <v>120</v>
      </c>
      <c r="C2947" t="s">
        <v>11</v>
      </c>
      <c r="D2947" t="s">
        <v>13</v>
      </c>
      <c r="E2947" t="s">
        <v>8</v>
      </c>
      <c r="F2947">
        <v>2</v>
      </c>
      <c r="G2947" s="1">
        <v>44297</v>
      </c>
      <c r="H2947" s="1">
        <v>44299</v>
      </c>
      <c r="I2947" s="1">
        <f t="shared" ref="I2947:I3001" si="93">G2947+7</f>
        <v>44304</v>
      </c>
      <c r="J2947" t="str">
        <f t="shared" si="92"/>
        <v>Tipe3 Biasa 120 Hitam</v>
      </c>
      <c r="K2947">
        <v>1200000</v>
      </c>
    </row>
    <row r="2948" spans="1:11" x14ac:dyDescent="0.25">
      <c r="A2948" t="s">
        <v>2971</v>
      </c>
      <c r="B2948">
        <v>120</v>
      </c>
      <c r="C2948" t="s">
        <v>11</v>
      </c>
      <c r="D2948" t="s">
        <v>13</v>
      </c>
      <c r="E2948" t="s">
        <v>17</v>
      </c>
      <c r="F2948">
        <v>2</v>
      </c>
      <c r="G2948" s="1">
        <v>44297</v>
      </c>
      <c r="H2948" s="1">
        <v>44299</v>
      </c>
      <c r="I2948" s="1">
        <f t="shared" si="93"/>
        <v>44304</v>
      </c>
      <c r="J2948" t="str">
        <f t="shared" si="92"/>
        <v>Tipe3 Permata 120 Hitam</v>
      </c>
      <c r="K2948">
        <v>1800000</v>
      </c>
    </row>
    <row r="2949" spans="1:11" x14ac:dyDescent="0.25">
      <c r="A2949" t="s">
        <v>2972</v>
      </c>
      <c r="B2949">
        <v>160</v>
      </c>
      <c r="C2949" t="s">
        <v>11</v>
      </c>
      <c r="D2949" t="s">
        <v>7</v>
      </c>
      <c r="E2949" t="s">
        <v>8</v>
      </c>
      <c r="F2949">
        <v>2</v>
      </c>
      <c r="G2949" s="1">
        <v>44297</v>
      </c>
      <c r="H2949" s="1">
        <v>44299</v>
      </c>
      <c r="I2949" s="1">
        <f t="shared" si="93"/>
        <v>44304</v>
      </c>
      <c r="J2949" t="str">
        <f t="shared" si="92"/>
        <v>Tipe1 Biasa 160 Hitam</v>
      </c>
      <c r="K2949">
        <v>700000</v>
      </c>
    </row>
    <row r="2950" spans="1:11" x14ac:dyDescent="0.25">
      <c r="A2950" t="s">
        <v>2973</v>
      </c>
      <c r="B2950">
        <v>160</v>
      </c>
      <c r="C2950" t="s">
        <v>6</v>
      </c>
      <c r="D2950" t="s">
        <v>7</v>
      </c>
      <c r="E2950" t="s">
        <v>8</v>
      </c>
      <c r="F2950">
        <v>2</v>
      </c>
      <c r="G2950" s="1">
        <v>44297</v>
      </c>
      <c r="H2950" s="1">
        <v>44300</v>
      </c>
      <c r="I2950" s="1">
        <f t="shared" si="93"/>
        <v>44304</v>
      </c>
      <c r="J2950" t="str">
        <f t="shared" si="92"/>
        <v>Tipe1 Biasa 160 Abu-Abu</v>
      </c>
      <c r="K2950">
        <v>700000</v>
      </c>
    </row>
    <row r="2951" spans="1:11" x14ac:dyDescent="0.25">
      <c r="A2951" t="s">
        <v>2974</v>
      </c>
      <c r="B2951">
        <v>140</v>
      </c>
      <c r="C2951" t="s">
        <v>6</v>
      </c>
      <c r="D2951" t="s">
        <v>10</v>
      </c>
      <c r="E2951" t="s">
        <v>8</v>
      </c>
      <c r="F2951">
        <v>2</v>
      </c>
      <c r="G2951" s="1">
        <v>44297</v>
      </c>
      <c r="H2951" s="1">
        <v>44300</v>
      </c>
      <c r="I2951" s="1">
        <f t="shared" si="93"/>
        <v>44304</v>
      </c>
      <c r="J2951" t="str">
        <f t="shared" si="92"/>
        <v>Tipe2 Biasa 140 Abu-Abu</v>
      </c>
      <c r="K2951">
        <v>1100000</v>
      </c>
    </row>
    <row r="2952" spans="1:11" x14ac:dyDescent="0.25">
      <c r="A2952" t="s">
        <v>2975</v>
      </c>
      <c r="B2952">
        <v>120</v>
      </c>
      <c r="C2952" t="s">
        <v>11</v>
      </c>
      <c r="D2952" t="s">
        <v>13</v>
      </c>
      <c r="E2952" t="s">
        <v>8</v>
      </c>
      <c r="F2952">
        <v>2</v>
      </c>
      <c r="G2952" s="1">
        <v>44297</v>
      </c>
      <c r="H2952" s="1">
        <v>44300</v>
      </c>
      <c r="I2952" s="1">
        <f t="shared" si="93"/>
        <v>44304</v>
      </c>
      <c r="J2952" t="str">
        <f t="shared" si="92"/>
        <v>Tipe3 Biasa 120 Hitam</v>
      </c>
      <c r="K2952">
        <v>1200000</v>
      </c>
    </row>
    <row r="2953" spans="1:11" x14ac:dyDescent="0.25">
      <c r="A2953" t="s">
        <v>2976</v>
      </c>
      <c r="B2953">
        <v>180</v>
      </c>
      <c r="C2953" t="s">
        <v>12</v>
      </c>
      <c r="D2953" t="s">
        <v>15</v>
      </c>
      <c r="E2953" t="s">
        <v>17</v>
      </c>
      <c r="F2953">
        <v>2</v>
      </c>
      <c r="G2953" s="1">
        <v>44297</v>
      </c>
      <c r="H2953" s="1">
        <v>44301</v>
      </c>
      <c r="I2953" s="1">
        <f t="shared" si="93"/>
        <v>44304</v>
      </c>
      <c r="J2953" t="str">
        <f t="shared" si="92"/>
        <v>Tipe4 Permata 180 Merah</v>
      </c>
      <c r="K2953">
        <v>1900000</v>
      </c>
    </row>
    <row r="2954" spans="1:11" x14ac:dyDescent="0.25">
      <c r="A2954" t="s">
        <v>2977</v>
      </c>
      <c r="B2954">
        <v>160</v>
      </c>
      <c r="C2954" t="s">
        <v>14</v>
      </c>
      <c r="D2954" t="s">
        <v>10</v>
      </c>
      <c r="E2954" t="s">
        <v>8</v>
      </c>
      <c r="F2954">
        <v>2</v>
      </c>
      <c r="G2954" s="1">
        <v>44297</v>
      </c>
      <c r="H2954" s="1">
        <v>44301</v>
      </c>
      <c r="I2954" s="1">
        <f t="shared" si="93"/>
        <v>44304</v>
      </c>
      <c r="J2954" t="str">
        <f t="shared" si="92"/>
        <v>Tipe2 Biasa 160 Pink</v>
      </c>
      <c r="K2954">
        <v>1100000</v>
      </c>
    </row>
    <row r="2955" spans="1:11" x14ac:dyDescent="0.25">
      <c r="A2955" t="s">
        <v>2978</v>
      </c>
      <c r="B2955">
        <v>180</v>
      </c>
      <c r="C2955" t="s">
        <v>6</v>
      </c>
      <c r="D2955" t="s">
        <v>15</v>
      </c>
      <c r="E2955" t="s">
        <v>8</v>
      </c>
      <c r="F2955">
        <v>3</v>
      </c>
      <c r="G2955" s="1">
        <v>44300</v>
      </c>
      <c r="H2955" s="1">
        <v>44302</v>
      </c>
      <c r="I2955" s="1">
        <f t="shared" si="93"/>
        <v>44307</v>
      </c>
      <c r="J2955" t="str">
        <f t="shared" si="92"/>
        <v>Tipe4 Biasa 180 Abu-Abu</v>
      </c>
      <c r="K2955">
        <v>1300000</v>
      </c>
    </row>
    <row r="2956" spans="1:11" x14ac:dyDescent="0.25">
      <c r="A2956" t="s">
        <v>2979</v>
      </c>
      <c r="B2956">
        <v>160</v>
      </c>
      <c r="C2956" t="s">
        <v>11</v>
      </c>
      <c r="D2956" t="s">
        <v>7</v>
      </c>
      <c r="E2956" t="s">
        <v>16</v>
      </c>
      <c r="F2956">
        <v>3</v>
      </c>
      <c r="G2956" s="1">
        <v>44300</v>
      </c>
      <c r="H2956" s="1">
        <v>44302</v>
      </c>
      <c r="I2956" s="1">
        <f t="shared" si="93"/>
        <v>44307</v>
      </c>
      <c r="J2956" t="str">
        <f t="shared" si="92"/>
        <v>Tipe1 Laci 160 Hitam</v>
      </c>
      <c r="K2956">
        <v>1000000</v>
      </c>
    </row>
    <row r="2957" spans="1:11" x14ac:dyDescent="0.25">
      <c r="A2957" t="s">
        <v>2980</v>
      </c>
      <c r="B2957">
        <v>180</v>
      </c>
      <c r="C2957" t="s">
        <v>11</v>
      </c>
      <c r="D2957" t="s">
        <v>7</v>
      </c>
      <c r="E2957" t="s">
        <v>8</v>
      </c>
      <c r="F2957">
        <v>3</v>
      </c>
      <c r="G2957" s="1">
        <v>44300</v>
      </c>
      <c r="H2957" s="1">
        <v>44302</v>
      </c>
      <c r="I2957" s="1">
        <f t="shared" si="93"/>
        <v>44307</v>
      </c>
      <c r="J2957" t="str">
        <f t="shared" si="92"/>
        <v>Tipe1 Biasa 180 Hitam</v>
      </c>
      <c r="K2957">
        <v>700000</v>
      </c>
    </row>
    <row r="2958" spans="1:11" x14ac:dyDescent="0.25">
      <c r="A2958" t="s">
        <v>2981</v>
      </c>
      <c r="B2958">
        <v>140</v>
      </c>
      <c r="C2958" t="s">
        <v>11</v>
      </c>
      <c r="D2958" t="s">
        <v>10</v>
      </c>
      <c r="E2958" t="s">
        <v>8</v>
      </c>
      <c r="F2958">
        <v>3</v>
      </c>
      <c r="G2958" s="1">
        <v>44300</v>
      </c>
      <c r="H2958" s="1">
        <v>44302</v>
      </c>
      <c r="I2958" s="1">
        <f t="shared" si="93"/>
        <v>44307</v>
      </c>
      <c r="J2958" t="str">
        <f t="shared" si="92"/>
        <v>Tipe2 Biasa 140 Hitam</v>
      </c>
      <c r="K2958">
        <v>1100000</v>
      </c>
    </row>
    <row r="2959" spans="1:11" x14ac:dyDescent="0.25">
      <c r="A2959" t="s">
        <v>2982</v>
      </c>
      <c r="B2959">
        <v>160</v>
      </c>
      <c r="C2959" t="s">
        <v>9</v>
      </c>
      <c r="D2959" t="s">
        <v>7</v>
      </c>
      <c r="E2959" t="s">
        <v>8</v>
      </c>
      <c r="F2959">
        <v>3</v>
      </c>
      <c r="G2959" s="1">
        <v>44300</v>
      </c>
      <c r="H2959" s="1">
        <v>44303</v>
      </c>
      <c r="I2959" s="1">
        <f t="shared" si="93"/>
        <v>44307</v>
      </c>
      <c r="J2959" t="str">
        <f t="shared" si="92"/>
        <v>Tipe1 Biasa 160 Coklat</v>
      </c>
      <c r="K2959">
        <v>700000</v>
      </c>
    </row>
    <row r="2960" spans="1:11" x14ac:dyDescent="0.25">
      <c r="A2960" t="s">
        <v>2983</v>
      </c>
      <c r="B2960">
        <v>160</v>
      </c>
      <c r="C2960" t="s">
        <v>11</v>
      </c>
      <c r="D2960" t="s">
        <v>13</v>
      </c>
      <c r="E2960" t="s">
        <v>8</v>
      </c>
      <c r="F2960">
        <v>3</v>
      </c>
      <c r="G2960" s="1">
        <v>44300</v>
      </c>
      <c r="H2960" s="1">
        <v>44303</v>
      </c>
      <c r="I2960" s="1">
        <f t="shared" si="93"/>
        <v>44307</v>
      </c>
      <c r="J2960" t="str">
        <f t="shared" si="92"/>
        <v>Tipe3 Biasa 160 Hitam</v>
      </c>
      <c r="K2960">
        <v>1200000</v>
      </c>
    </row>
    <row r="2961" spans="1:11" x14ac:dyDescent="0.25">
      <c r="A2961" t="s">
        <v>2984</v>
      </c>
      <c r="B2961">
        <v>120</v>
      </c>
      <c r="C2961" t="s">
        <v>11</v>
      </c>
      <c r="D2961" t="s">
        <v>10</v>
      </c>
      <c r="E2961" t="s">
        <v>8</v>
      </c>
      <c r="F2961">
        <v>6</v>
      </c>
      <c r="G2961" s="1">
        <v>44302</v>
      </c>
      <c r="H2961" s="1">
        <v>44304</v>
      </c>
      <c r="I2961" s="1">
        <f t="shared" si="93"/>
        <v>44309</v>
      </c>
      <c r="J2961" t="str">
        <f t="shared" si="92"/>
        <v>Tipe2 Biasa 120 Hitam</v>
      </c>
      <c r="K2961">
        <v>1100000</v>
      </c>
    </row>
    <row r="2962" spans="1:11" x14ac:dyDescent="0.25">
      <c r="A2962" t="s">
        <v>2985</v>
      </c>
      <c r="B2962">
        <v>160</v>
      </c>
      <c r="C2962" t="s">
        <v>12</v>
      </c>
      <c r="D2962" t="s">
        <v>10</v>
      </c>
      <c r="E2962" t="s">
        <v>8</v>
      </c>
      <c r="F2962">
        <v>6</v>
      </c>
      <c r="G2962" s="1">
        <v>44302</v>
      </c>
      <c r="H2962" s="1">
        <v>44305</v>
      </c>
      <c r="I2962" s="1">
        <f t="shared" si="93"/>
        <v>44309</v>
      </c>
      <c r="J2962" t="str">
        <f t="shared" si="92"/>
        <v>Tipe2 Biasa 160 Merah</v>
      </c>
      <c r="K2962">
        <v>1100000</v>
      </c>
    </row>
    <row r="2963" spans="1:11" x14ac:dyDescent="0.25">
      <c r="A2963" t="s">
        <v>2986</v>
      </c>
      <c r="B2963">
        <v>160</v>
      </c>
      <c r="C2963" t="s">
        <v>6</v>
      </c>
      <c r="D2963" t="s">
        <v>10</v>
      </c>
      <c r="E2963" t="s">
        <v>8</v>
      </c>
      <c r="F2963">
        <v>6</v>
      </c>
      <c r="G2963" s="1">
        <v>44302</v>
      </c>
      <c r="H2963" s="1">
        <v>44305</v>
      </c>
      <c r="I2963" s="1">
        <f t="shared" si="93"/>
        <v>44309</v>
      </c>
      <c r="J2963" t="str">
        <f t="shared" si="92"/>
        <v>Tipe2 Biasa 160 Abu-Abu</v>
      </c>
      <c r="K2963">
        <v>1100000</v>
      </c>
    </row>
    <row r="2964" spans="1:11" x14ac:dyDescent="0.25">
      <c r="A2964" t="s">
        <v>2987</v>
      </c>
      <c r="B2964">
        <v>180</v>
      </c>
      <c r="C2964" t="s">
        <v>11</v>
      </c>
      <c r="D2964" t="s">
        <v>7</v>
      </c>
      <c r="E2964" t="s">
        <v>8</v>
      </c>
      <c r="F2964">
        <v>6</v>
      </c>
      <c r="G2964" s="1">
        <v>44302</v>
      </c>
      <c r="H2964" s="1">
        <v>44305</v>
      </c>
      <c r="I2964" s="1">
        <f t="shared" si="93"/>
        <v>44309</v>
      </c>
      <c r="J2964" t="str">
        <f t="shared" si="92"/>
        <v>Tipe1 Biasa 180 Hitam</v>
      </c>
      <c r="K2964">
        <v>700000</v>
      </c>
    </row>
    <row r="2965" spans="1:11" x14ac:dyDescent="0.25">
      <c r="A2965" t="s">
        <v>2988</v>
      </c>
      <c r="B2965">
        <v>160</v>
      </c>
      <c r="C2965" t="s">
        <v>14</v>
      </c>
      <c r="D2965" t="s">
        <v>7</v>
      </c>
      <c r="E2965" t="s">
        <v>8</v>
      </c>
      <c r="F2965">
        <v>6</v>
      </c>
      <c r="G2965" s="1">
        <v>44302</v>
      </c>
      <c r="H2965" s="1">
        <v>44305</v>
      </c>
      <c r="I2965" s="1">
        <f t="shared" si="93"/>
        <v>44309</v>
      </c>
      <c r="J2965" t="str">
        <f t="shared" si="92"/>
        <v>Tipe1 Biasa 160 Pink</v>
      </c>
      <c r="K2965">
        <v>700000</v>
      </c>
    </row>
    <row r="2966" spans="1:11" x14ac:dyDescent="0.25">
      <c r="A2966" t="s">
        <v>2989</v>
      </c>
      <c r="B2966">
        <v>140</v>
      </c>
      <c r="C2966" t="s">
        <v>12</v>
      </c>
      <c r="D2966" t="s">
        <v>7</v>
      </c>
      <c r="E2966" t="s">
        <v>8</v>
      </c>
      <c r="F2966">
        <v>3</v>
      </c>
      <c r="G2966" s="1">
        <v>44304</v>
      </c>
      <c r="H2966" s="1">
        <v>44306</v>
      </c>
      <c r="I2966" s="1">
        <f t="shared" si="93"/>
        <v>44311</v>
      </c>
      <c r="J2966" t="str">
        <f t="shared" si="92"/>
        <v>Tipe1 Biasa 140 Merah</v>
      </c>
      <c r="K2966">
        <v>700000</v>
      </c>
    </row>
    <row r="2967" spans="1:11" x14ac:dyDescent="0.25">
      <c r="A2967" t="s">
        <v>2990</v>
      </c>
      <c r="B2967">
        <v>160</v>
      </c>
      <c r="C2967" t="s">
        <v>11</v>
      </c>
      <c r="D2967" t="s">
        <v>10</v>
      </c>
      <c r="E2967" t="s">
        <v>8</v>
      </c>
      <c r="F2967">
        <v>3</v>
      </c>
      <c r="G2967" s="1">
        <v>44304</v>
      </c>
      <c r="H2967" s="1">
        <v>44306</v>
      </c>
      <c r="I2967" s="1">
        <f t="shared" si="93"/>
        <v>44311</v>
      </c>
      <c r="J2967" t="str">
        <f t="shared" si="92"/>
        <v>Tipe2 Biasa 160 Hitam</v>
      </c>
      <c r="K2967">
        <v>1100000</v>
      </c>
    </row>
    <row r="2968" spans="1:11" x14ac:dyDescent="0.25">
      <c r="A2968" t="s">
        <v>2991</v>
      </c>
      <c r="B2968">
        <v>160</v>
      </c>
      <c r="C2968" t="s">
        <v>11</v>
      </c>
      <c r="D2968" t="s">
        <v>7</v>
      </c>
      <c r="E2968" t="s">
        <v>8</v>
      </c>
      <c r="F2968">
        <v>3</v>
      </c>
      <c r="G2968" s="1">
        <v>44304</v>
      </c>
      <c r="H2968" s="1">
        <v>44306</v>
      </c>
      <c r="I2968" s="1">
        <f t="shared" si="93"/>
        <v>44311</v>
      </c>
      <c r="J2968" t="str">
        <f t="shared" si="92"/>
        <v>Tipe1 Biasa 160 Hitam</v>
      </c>
      <c r="K2968">
        <v>700000</v>
      </c>
    </row>
    <row r="2969" spans="1:11" x14ac:dyDescent="0.25">
      <c r="A2969" t="s">
        <v>2992</v>
      </c>
      <c r="B2969">
        <v>180</v>
      </c>
      <c r="C2969" t="s">
        <v>11</v>
      </c>
      <c r="D2969" t="s">
        <v>10</v>
      </c>
      <c r="E2969" t="s">
        <v>16</v>
      </c>
      <c r="F2969">
        <v>3</v>
      </c>
      <c r="G2969" s="1">
        <v>44304</v>
      </c>
      <c r="H2969" s="1">
        <v>44307</v>
      </c>
      <c r="I2969" s="1">
        <f t="shared" si="93"/>
        <v>44311</v>
      </c>
      <c r="J2969" t="str">
        <f t="shared" si="92"/>
        <v>Tipe2 Laci 180 Hitam</v>
      </c>
      <c r="K2969">
        <v>1400000</v>
      </c>
    </row>
    <row r="2970" spans="1:11" x14ac:dyDescent="0.25">
      <c r="A2970" t="s">
        <v>2993</v>
      </c>
      <c r="B2970">
        <v>120</v>
      </c>
      <c r="C2970" t="s">
        <v>9</v>
      </c>
      <c r="D2970" t="s">
        <v>15</v>
      </c>
      <c r="E2970" t="s">
        <v>16</v>
      </c>
      <c r="F2970">
        <v>3</v>
      </c>
      <c r="G2970" s="1">
        <v>44304</v>
      </c>
      <c r="H2970" s="1">
        <v>44307</v>
      </c>
      <c r="I2970" s="1">
        <f t="shared" si="93"/>
        <v>44311</v>
      </c>
      <c r="J2970" t="str">
        <f t="shared" si="92"/>
        <v>Tipe4 Laci 120 Coklat</v>
      </c>
      <c r="K2970">
        <v>1600000</v>
      </c>
    </row>
    <row r="2971" spans="1:11" x14ac:dyDescent="0.25">
      <c r="A2971" t="s">
        <v>2994</v>
      </c>
      <c r="B2971">
        <v>160</v>
      </c>
      <c r="C2971" t="s">
        <v>6</v>
      </c>
      <c r="D2971" t="s">
        <v>7</v>
      </c>
      <c r="E2971" t="s">
        <v>16</v>
      </c>
      <c r="F2971">
        <v>3</v>
      </c>
      <c r="G2971" s="1">
        <v>44304</v>
      </c>
      <c r="H2971" s="1">
        <v>44307</v>
      </c>
      <c r="I2971" s="1">
        <f t="shared" si="93"/>
        <v>44311</v>
      </c>
      <c r="J2971" t="str">
        <f t="shared" si="92"/>
        <v>Tipe1 Laci 160 Abu-Abu</v>
      </c>
      <c r="K2971">
        <v>1000000</v>
      </c>
    </row>
    <row r="2972" spans="1:11" x14ac:dyDescent="0.25">
      <c r="A2972" t="s">
        <v>2995</v>
      </c>
      <c r="B2972">
        <v>140</v>
      </c>
      <c r="C2972" t="s">
        <v>11</v>
      </c>
      <c r="D2972" t="s">
        <v>7</v>
      </c>
      <c r="E2972" t="s">
        <v>8</v>
      </c>
      <c r="F2972">
        <v>3</v>
      </c>
      <c r="G2972" s="1">
        <v>44304</v>
      </c>
      <c r="H2972" s="1">
        <v>44307</v>
      </c>
      <c r="I2972" s="1">
        <f t="shared" si="93"/>
        <v>44311</v>
      </c>
      <c r="J2972" t="str">
        <f t="shared" si="92"/>
        <v>Tipe1 Biasa 140 Hitam</v>
      </c>
      <c r="K2972">
        <v>700000</v>
      </c>
    </row>
    <row r="2973" spans="1:11" x14ac:dyDescent="0.25">
      <c r="A2973" t="s">
        <v>2996</v>
      </c>
      <c r="B2973">
        <v>140</v>
      </c>
      <c r="C2973" t="s">
        <v>11</v>
      </c>
      <c r="D2973" t="s">
        <v>10</v>
      </c>
      <c r="E2973" t="s">
        <v>8</v>
      </c>
      <c r="F2973">
        <v>3</v>
      </c>
      <c r="G2973" s="1">
        <v>44304</v>
      </c>
      <c r="H2973" s="1">
        <v>44307</v>
      </c>
      <c r="I2973" s="1">
        <f t="shared" si="93"/>
        <v>44311</v>
      </c>
      <c r="J2973" t="str">
        <f t="shared" si="92"/>
        <v>Tipe2 Biasa 140 Hitam</v>
      </c>
      <c r="K2973">
        <v>1100000</v>
      </c>
    </row>
    <row r="2974" spans="1:11" x14ac:dyDescent="0.25">
      <c r="A2974" t="s">
        <v>2997</v>
      </c>
      <c r="B2974">
        <v>180</v>
      </c>
      <c r="C2974" t="s">
        <v>12</v>
      </c>
      <c r="D2974" t="s">
        <v>7</v>
      </c>
      <c r="E2974" t="s">
        <v>8</v>
      </c>
      <c r="F2974">
        <v>3</v>
      </c>
      <c r="G2974" s="1">
        <v>44304</v>
      </c>
      <c r="H2974" s="1">
        <v>44308</v>
      </c>
      <c r="I2974" s="1">
        <f t="shared" si="93"/>
        <v>44311</v>
      </c>
      <c r="J2974" t="str">
        <f t="shared" si="92"/>
        <v>Tipe1 Biasa 180 Merah</v>
      </c>
      <c r="K2974">
        <v>700000</v>
      </c>
    </row>
    <row r="2975" spans="1:11" x14ac:dyDescent="0.25">
      <c r="A2975" t="s">
        <v>2998</v>
      </c>
      <c r="B2975">
        <v>120</v>
      </c>
      <c r="C2975" t="s">
        <v>9</v>
      </c>
      <c r="D2975" t="s">
        <v>13</v>
      </c>
      <c r="E2975" t="s">
        <v>16</v>
      </c>
      <c r="F2975">
        <v>3</v>
      </c>
      <c r="G2975" s="1">
        <v>44304</v>
      </c>
      <c r="H2975" s="1">
        <v>44308</v>
      </c>
      <c r="I2975" s="1">
        <f t="shared" si="93"/>
        <v>44311</v>
      </c>
      <c r="J2975" t="str">
        <f t="shared" si="92"/>
        <v>Tipe3 Laci 120 Coklat</v>
      </c>
      <c r="K2975">
        <v>1500000</v>
      </c>
    </row>
    <row r="2976" spans="1:11" x14ac:dyDescent="0.25">
      <c r="A2976" t="s">
        <v>2999</v>
      </c>
      <c r="B2976">
        <v>160</v>
      </c>
      <c r="C2976" t="s">
        <v>14</v>
      </c>
      <c r="D2976" t="s">
        <v>7</v>
      </c>
      <c r="E2976" t="s">
        <v>8</v>
      </c>
      <c r="F2976">
        <v>3</v>
      </c>
      <c r="G2976" s="1">
        <v>44304</v>
      </c>
      <c r="H2976" s="1">
        <v>44308</v>
      </c>
      <c r="I2976" s="1">
        <f t="shared" si="93"/>
        <v>44311</v>
      </c>
      <c r="J2976" t="str">
        <f t="shared" si="92"/>
        <v>Tipe1 Biasa 160 Pink</v>
      </c>
      <c r="K2976">
        <v>700000</v>
      </c>
    </row>
    <row r="2977" spans="1:11" x14ac:dyDescent="0.25">
      <c r="A2977" t="s">
        <v>3000</v>
      </c>
      <c r="B2977">
        <v>160</v>
      </c>
      <c r="C2977" t="s">
        <v>14</v>
      </c>
      <c r="D2977" t="s">
        <v>7</v>
      </c>
      <c r="E2977" t="s">
        <v>8</v>
      </c>
      <c r="F2977">
        <v>3</v>
      </c>
      <c r="G2977" s="1">
        <v>44304</v>
      </c>
      <c r="H2977" s="1">
        <v>44308</v>
      </c>
      <c r="I2977" s="1">
        <f t="shared" si="93"/>
        <v>44311</v>
      </c>
      <c r="J2977" t="str">
        <f t="shared" si="92"/>
        <v>Tipe1 Biasa 160 Pink</v>
      </c>
      <c r="K2977">
        <v>700000</v>
      </c>
    </row>
    <row r="2978" spans="1:11" x14ac:dyDescent="0.25">
      <c r="A2978" t="s">
        <v>3001</v>
      </c>
      <c r="B2978">
        <v>120</v>
      </c>
      <c r="C2978" t="s">
        <v>9</v>
      </c>
      <c r="D2978" t="s">
        <v>7</v>
      </c>
      <c r="E2978" t="s">
        <v>8</v>
      </c>
      <c r="F2978">
        <v>2</v>
      </c>
      <c r="G2978" s="1">
        <v>44307</v>
      </c>
      <c r="H2978" s="1">
        <v>44309</v>
      </c>
      <c r="I2978" s="1">
        <f t="shared" si="93"/>
        <v>44314</v>
      </c>
      <c r="J2978" t="str">
        <f t="shared" si="92"/>
        <v>Tipe1 Biasa 120 Coklat</v>
      </c>
      <c r="K2978">
        <v>700000</v>
      </c>
    </row>
    <row r="2979" spans="1:11" x14ac:dyDescent="0.25">
      <c r="A2979" t="s">
        <v>3002</v>
      </c>
      <c r="B2979">
        <v>180</v>
      </c>
      <c r="C2979" t="s">
        <v>9</v>
      </c>
      <c r="D2979" t="s">
        <v>7</v>
      </c>
      <c r="E2979" t="s">
        <v>8</v>
      </c>
      <c r="F2979">
        <v>2</v>
      </c>
      <c r="G2979" s="1">
        <v>44307</v>
      </c>
      <c r="H2979" s="1">
        <v>44309</v>
      </c>
      <c r="I2979" s="1">
        <f t="shared" si="93"/>
        <v>44314</v>
      </c>
      <c r="J2979" t="str">
        <f t="shared" si="92"/>
        <v>Tipe1 Biasa 180 Coklat</v>
      </c>
      <c r="K2979">
        <v>700000</v>
      </c>
    </row>
    <row r="2980" spans="1:11" x14ac:dyDescent="0.25">
      <c r="A2980" t="s">
        <v>3003</v>
      </c>
      <c r="B2980">
        <v>160</v>
      </c>
      <c r="C2980" t="s">
        <v>6</v>
      </c>
      <c r="D2980" t="s">
        <v>10</v>
      </c>
      <c r="E2980" t="s">
        <v>17</v>
      </c>
      <c r="F2980">
        <v>2</v>
      </c>
      <c r="G2980" s="1">
        <v>44307</v>
      </c>
      <c r="H2980" s="1">
        <v>44310</v>
      </c>
      <c r="I2980" s="1">
        <f t="shared" si="93"/>
        <v>44314</v>
      </c>
      <c r="J2980" t="str">
        <f t="shared" si="92"/>
        <v>Tipe2 Permata 160 Abu-Abu</v>
      </c>
      <c r="K2980">
        <v>1700000</v>
      </c>
    </row>
    <row r="2981" spans="1:11" x14ac:dyDescent="0.25">
      <c r="A2981" t="s">
        <v>3004</v>
      </c>
      <c r="B2981">
        <v>120</v>
      </c>
      <c r="C2981" t="s">
        <v>6</v>
      </c>
      <c r="D2981" t="s">
        <v>10</v>
      </c>
      <c r="E2981" t="s">
        <v>16</v>
      </c>
      <c r="F2981">
        <v>2</v>
      </c>
      <c r="G2981" s="1">
        <v>44307</v>
      </c>
      <c r="H2981" s="1">
        <v>44310</v>
      </c>
      <c r="I2981" s="1">
        <f t="shared" si="93"/>
        <v>44314</v>
      </c>
      <c r="J2981" t="str">
        <f t="shared" si="92"/>
        <v>Tipe2 Laci 120 Abu-Abu</v>
      </c>
      <c r="K2981">
        <v>1400000</v>
      </c>
    </row>
    <row r="2982" spans="1:11" x14ac:dyDescent="0.25">
      <c r="A2982" t="s">
        <v>3005</v>
      </c>
      <c r="B2982">
        <v>160</v>
      </c>
      <c r="C2982" t="s">
        <v>11</v>
      </c>
      <c r="D2982" t="s">
        <v>7</v>
      </c>
      <c r="E2982" t="s">
        <v>8</v>
      </c>
      <c r="F2982">
        <v>2</v>
      </c>
      <c r="G2982" s="1">
        <v>44307</v>
      </c>
      <c r="H2982" s="1">
        <v>44310</v>
      </c>
      <c r="I2982" s="1">
        <f t="shared" si="93"/>
        <v>44314</v>
      </c>
      <c r="J2982" t="str">
        <f t="shared" si="92"/>
        <v>Tipe1 Biasa 160 Hitam</v>
      </c>
      <c r="K2982">
        <v>700000</v>
      </c>
    </row>
    <row r="2983" spans="1:11" x14ac:dyDescent="0.25">
      <c r="A2983" t="s">
        <v>3006</v>
      </c>
      <c r="B2983">
        <v>120</v>
      </c>
      <c r="C2983" t="s">
        <v>6</v>
      </c>
      <c r="D2983" t="s">
        <v>10</v>
      </c>
      <c r="E2983" t="s">
        <v>8</v>
      </c>
      <c r="F2983">
        <v>2</v>
      </c>
      <c r="G2983" s="1">
        <v>44307</v>
      </c>
      <c r="H2983" s="1">
        <v>44310</v>
      </c>
      <c r="I2983" s="1">
        <f t="shared" si="93"/>
        <v>44314</v>
      </c>
      <c r="J2983" t="str">
        <f t="shared" si="92"/>
        <v>Tipe2 Biasa 120 Abu-Abu</v>
      </c>
      <c r="K2983">
        <v>1100000</v>
      </c>
    </row>
    <row r="2984" spans="1:11" x14ac:dyDescent="0.25">
      <c r="A2984" t="s">
        <v>3007</v>
      </c>
      <c r="B2984">
        <v>160</v>
      </c>
      <c r="C2984" t="s">
        <v>11</v>
      </c>
      <c r="D2984" t="s">
        <v>10</v>
      </c>
      <c r="E2984" t="s">
        <v>16</v>
      </c>
      <c r="F2984">
        <v>2</v>
      </c>
      <c r="G2984" s="1">
        <v>44307</v>
      </c>
      <c r="H2984" s="1">
        <v>44310</v>
      </c>
      <c r="I2984" s="1">
        <f t="shared" si="93"/>
        <v>44314</v>
      </c>
      <c r="J2984" t="str">
        <f t="shared" si="92"/>
        <v>Tipe2 Laci 160 Hitam</v>
      </c>
      <c r="K2984">
        <v>1400000</v>
      </c>
    </row>
    <row r="2985" spans="1:11" x14ac:dyDescent="0.25">
      <c r="A2985" t="s">
        <v>3008</v>
      </c>
      <c r="B2985">
        <v>140</v>
      </c>
      <c r="C2985" t="s">
        <v>9</v>
      </c>
      <c r="D2985" t="s">
        <v>7</v>
      </c>
      <c r="E2985" t="s">
        <v>8</v>
      </c>
      <c r="F2985">
        <v>2</v>
      </c>
      <c r="G2985" s="1">
        <v>44309</v>
      </c>
      <c r="H2985" s="1">
        <v>44311</v>
      </c>
      <c r="I2985" s="1">
        <f t="shared" si="93"/>
        <v>44316</v>
      </c>
      <c r="J2985" t="str">
        <f t="shared" si="92"/>
        <v>Tipe1 Biasa 140 Coklat</v>
      </c>
      <c r="K2985">
        <v>700000</v>
      </c>
    </row>
    <row r="2986" spans="1:11" x14ac:dyDescent="0.25">
      <c r="A2986" t="s">
        <v>3009</v>
      </c>
      <c r="B2986">
        <v>160</v>
      </c>
      <c r="C2986" t="s">
        <v>11</v>
      </c>
      <c r="D2986" t="s">
        <v>7</v>
      </c>
      <c r="E2986" t="s">
        <v>8</v>
      </c>
      <c r="F2986">
        <v>2</v>
      </c>
      <c r="G2986" s="1">
        <v>44309</v>
      </c>
      <c r="H2986" s="1">
        <v>44311</v>
      </c>
      <c r="I2986" s="1">
        <f t="shared" si="93"/>
        <v>44316</v>
      </c>
      <c r="J2986" t="str">
        <f t="shared" si="92"/>
        <v>Tipe1 Biasa 160 Hitam</v>
      </c>
      <c r="K2986">
        <v>700000</v>
      </c>
    </row>
    <row r="2987" spans="1:11" x14ac:dyDescent="0.25">
      <c r="A2987" t="s">
        <v>3010</v>
      </c>
      <c r="B2987">
        <v>160</v>
      </c>
      <c r="C2987" t="s">
        <v>11</v>
      </c>
      <c r="D2987" t="s">
        <v>10</v>
      </c>
      <c r="E2987" t="s">
        <v>17</v>
      </c>
      <c r="F2987">
        <v>2</v>
      </c>
      <c r="G2987" s="1">
        <v>44309</v>
      </c>
      <c r="H2987" s="1">
        <v>44312</v>
      </c>
      <c r="I2987" s="1">
        <f t="shared" si="93"/>
        <v>44316</v>
      </c>
      <c r="J2987" t="str">
        <f t="shared" si="92"/>
        <v>Tipe2 Permata 160 Hitam</v>
      </c>
      <c r="K2987">
        <v>1700000</v>
      </c>
    </row>
    <row r="2988" spans="1:11" x14ac:dyDescent="0.25">
      <c r="A2988" t="s">
        <v>3011</v>
      </c>
      <c r="B2988">
        <v>180</v>
      </c>
      <c r="C2988" t="s">
        <v>14</v>
      </c>
      <c r="D2988" t="s">
        <v>15</v>
      </c>
      <c r="E2988" t="s">
        <v>8</v>
      </c>
      <c r="F2988">
        <v>2</v>
      </c>
      <c r="G2988" s="1">
        <v>44309</v>
      </c>
      <c r="H2988" s="1">
        <v>44312</v>
      </c>
      <c r="I2988" s="1">
        <f t="shared" si="93"/>
        <v>44316</v>
      </c>
      <c r="J2988" t="str">
        <f t="shared" si="92"/>
        <v>Tipe4 Biasa 180 Pink</v>
      </c>
      <c r="K2988">
        <v>1300000</v>
      </c>
    </row>
    <row r="2989" spans="1:11" x14ac:dyDescent="0.25">
      <c r="A2989" t="s">
        <v>3012</v>
      </c>
      <c r="B2989">
        <v>160</v>
      </c>
      <c r="C2989" t="s">
        <v>12</v>
      </c>
      <c r="D2989" t="s">
        <v>13</v>
      </c>
      <c r="E2989" t="s">
        <v>16</v>
      </c>
      <c r="F2989">
        <v>2</v>
      </c>
      <c r="G2989" s="1">
        <v>44311</v>
      </c>
      <c r="H2989" s="1">
        <v>44313</v>
      </c>
      <c r="I2989" s="1">
        <f t="shared" si="93"/>
        <v>44318</v>
      </c>
      <c r="J2989" t="str">
        <f t="shared" si="92"/>
        <v>Tipe3 Laci 160 Merah</v>
      </c>
      <c r="K2989">
        <v>1500000</v>
      </c>
    </row>
    <row r="2990" spans="1:11" x14ac:dyDescent="0.25">
      <c r="A2990" t="s">
        <v>3013</v>
      </c>
      <c r="B2990">
        <v>180</v>
      </c>
      <c r="C2990" t="s">
        <v>11</v>
      </c>
      <c r="D2990" t="s">
        <v>7</v>
      </c>
      <c r="E2990" t="s">
        <v>8</v>
      </c>
      <c r="F2990">
        <v>2</v>
      </c>
      <c r="G2990" s="1">
        <v>44311</v>
      </c>
      <c r="H2990" s="1">
        <v>44313</v>
      </c>
      <c r="I2990" s="1">
        <f t="shared" si="93"/>
        <v>44318</v>
      </c>
      <c r="J2990" t="str">
        <f t="shared" si="92"/>
        <v>Tipe1 Biasa 180 Hitam</v>
      </c>
      <c r="K2990">
        <v>700000</v>
      </c>
    </row>
    <row r="2991" spans="1:11" x14ac:dyDescent="0.25">
      <c r="A2991" t="s">
        <v>3014</v>
      </c>
      <c r="B2991">
        <v>160</v>
      </c>
      <c r="C2991" t="s">
        <v>6</v>
      </c>
      <c r="D2991" t="s">
        <v>7</v>
      </c>
      <c r="E2991" t="s">
        <v>8</v>
      </c>
      <c r="F2991">
        <v>2</v>
      </c>
      <c r="G2991" s="1">
        <v>44311</v>
      </c>
      <c r="H2991" s="1">
        <v>44313</v>
      </c>
      <c r="I2991" s="1">
        <f t="shared" si="93"/>
        <v>44318</v>
      </c>
      <c r="J2991" t="str">
        <f t="shared" si="92"/>
        <v>Tipe1 Biasa 160 Abu-Abu</v>
      </c>
      <c r="K2991">
        <v>700000</v>
      </c>
    </row>
    <row r="2992" spans="1:11" x14ac:dyDescent="0.25">
      <c r="A2992" t="s">
        <v>3015</v>
      </c>
      <c r="B2992">
        <v>160</v>
      </c>
      <c r="C2992" t="s">
        <v>6</v>
      </c>
      <c r="D2992" t="s">
        <v>10</v>
      </c>
      <c r="E2992" t="s">
        <v>8</v>
      </c>
      <c r="F2992">
        <v>2</v>
      </c>
      <c r="G2992" s="1">
        <v>44311</v>
      </c>
      <c r="H2992" s="1">
        <v>44313</v>
      </c>
      <c r="I2992" s="1">
        <f t="shared" si="93"/>
        <v>44318</v>
      </c>
      <c r="J2992" t="str">
        <f t="shared" si="92"/>
        <v>Tipe2 Biasa 160 Abu-Abu</v>
      </c>
      <c r="K2992">
        <v>1100000</v>
      </c>
    </row>
    <row r="2993" spans="1:11" x14ac:dyDescent="0.25">
      <c r="A2993" t="s">
        <v>3016</v>
      </c>
      <c r="B2993">
        <v>160</v>
      </c>
      <c r="C2993" t="s">
        <v>9</v>
      </c>
      <c r="D2993" t="s">
        <v>15</v>
      </c>
      <c r="E2993" t="s">
        <v>8</v>
      </c>
      <c r="F2993">
        <v>2</v>
      </c>
      <c r="G2993" s="1">
        <v>44311</v>
      </c>
      <c r="H2993" s="1">
        <v>44313</v>
      </c>
      <c r="I2993" s="1">
        <f t="shared" si="93"/>
        <v>44318</v>
      </c>
      <c r="J2993" t="str">
        <f t="shared" si="92"/>
        <v>Tipe4 Biasa 160 Coklat</v>
      </c>
      <c r="K2993">
        <v>1300000</v>
      </c>
    </row>
    <row r="2994" spans="1:11" x14ac:dyDescent="0.25">
      <c r="A2994" t="s">
        <v>3017</v>
      </c>
      <c r="B2994">
        <v>120</v>
      </c>
      <c r="C2994" t="s">
        <v>6</v>
      </c>
      <c r="D2994" t="s">
        <v>13</v>
      </c>
      <c r="E2994" t="s">
        <v>16</v>
      </c>
      <c r="F2994">
        <v>2</v>
      </c>
      <c r="G2994" s="1">
        <v>44311</v>
      </c>
      <c r="H2994" s="1">
        <v>44313</v>
      </c>
      <c r="I2994" s="1">
        <f t="shared" si="93"/>
        <v>44318</v>
      </c>
      <c r="J2994" t="str">
        <f t="shared" si="92"/>
        <v>Tipe3 Laci 120 Abu-Abu</v>
      </c>
      <c r="K2994">
        <v>1500000</v>
      </c>
    </row>
    <row r="2995" spans="1:11" x14ac:dyDescent="0.25">
      <c r="A2995" t="s">
        <v>3018</v>
      </c>
      <c r="B2995">
        <v>160</v>
      </c>
      <c r="C2995" t="s">
        <v>11</v>
      </c>
      <c r="D2995" t="s">
        <v>15</v>
      </c>
      <c r="E2995" t="s">
        <v>8</v>
      </c>
      <c r="F2995">
        <v>2</v>
      </c>
      <c r="G2995" s="1">
        <v>44311</v>
      </c>
      <c r="H2995" s="1">
        <v>44314</v>
      </c>
      <c r="I2995" s="1">
        <f t="shared" si="93"/>
        <v>44318</v>
      </c>
      <c r="J2995" t="str">
        <f t="shared" si="92"/>
        <v>Tipe4 Biasa 160 Hitam</v>
      </c>
      <c r="K2995">
        <v>1300000</v>
      </c>
    </row>
    <row r="2996" spans="1:11" x14ac:dyDescent="0.25">
      <c r="A2996" t="s">
        <v>3019</v>
      </c>
      <c r="B2996">
        <v>160</v>
      </c>
      <c r="C2996" t="s">
        <v>11</v>
      </c>
      <c r="D2996" t="s">
        <v>13</v>
      </c>
      <c r="E2996" t="s">
        <v>8</v>
      </c>
      <c r="F2996">
        <v>2</v>
      </c>
      <c r="G2996" s="1">
        <v>44311</v>
      </c>
      <c r="H2996" s="1">
        <v>44314</v>
      </c>
      <c r="I2996" s="1">
        <f t="shared" si="93"/>
        <v>44318</v>
      </c>
      <c r="J2996" t="str">
        <f t="shared" si="92"/>
        <v>Tipe3 Biasa 160 Hitam</v>
      </c>
      <c r="K2996">
        <v>1200000</v>
      </c>
    </row>
    <row r="2997" spans="1:11" x14ac:dyDescent="0.25">
      <c r="A2997" t="s">
        <v>3020</v>
      </c>
      <c r="B2997">
        <v>120</v>
      </c>
      <c r="C2997" t="s">
        <v>11</v>
      </c>
      <c r="D2997" t="s">
        <v>7</v>
      </c>
      <c r="E2997" t="s">
        <v>8</v>
      </c>
      <c r="F2997">
        <v>2</v>
      </c>
      <c r="G2997" s="1">
        <v>44311</v>
      </c>
      <c r="H2997" s="1">
        <v>44314</v>
      </c>
      <c r="I2997" s="1">
        <f t="shared" si="93"/>
        <v>44318</v>
      </c>
      <c r="J2997" t="str">
        <f t="shared" si="92"/>
        <v>Tipe1 Biasa 120 Hitam</v>
      </c>
      <c r="K2997">
        <v>700000</v>
      </c>
    </row>
    <row r="2998" spans="1:11" x14ac:dyDescent="0.25">
      <c r="A2998" t="s">
        <v>3021</v>
      </c>
      <c r="B2998">
        <v>120</v>
      </c>
      <c r="C2998" t="s">
        <v>12</v>
      </c>
      <c r="D2998" t="s">
        <v>13</v>
      </c>
      <c r="E2998" t="s">
        <v>17</v>
      </c>
      <c r="F2998">
        <v>2</v>
      </c>
      <c r="G2998" s="1">
        <v>44311</v>
      </c>
      <c r="H2998" s="1">
        <v>44314</v>
      </c>
      <c r="I2998" s="1">
        <f t="shared" si="93"/>
        <v>44318</v>
      </c>
      <c r="J2998" t="str">
        <f t="shared" si="92"/>
        <v>Tipe3 Permata 120 Merah</v>
      </c>
      <c r="K2998">
        <v>1800000</v>
      </c>
    </row>
    <row r="2999" spans="1:11" x14ac:dyDescent="0.25">
      <c r="A2999" t="s">
        <v>3022</v>
      </c>
      <c r="B2999">
        <v>160</v>
      </c>
      <c r="C2999" t="s">
        <v>9</v>
      </c>
      <c r="D2999" t="s">
        <v>15</v>
      </c>
      <c r="E2999" t="s">
        <v>8</v>
      </c>
      <c r="F2999">
        <v>2</v>
      </c>
      <c r="G2999" s="1">
        <v>44311</v>
      </c>
      <c r="H2999" s="1">
        <v>44315</v>
      </c>
      <c r="I2999" s="1">
        <f t="shared" si="93"/>
        <v>44318</v>
      </c>
      <c r="J2999" t="str">
        <f t="shared" si="92"/>
        <v>Tipe4 Biasa 160 Coklat</v>
      </c>
      <c r="K2999">
        <v>1300000</v>
      </c>
    </row>
    <row r="3000" spans="1:11" x14ac:dyDescent="0.25">
      <c r="A3000" t="s">
        <v>3023</v>
      </c>
      <c r="B3000">
        <v>160</v>
      </c>
      <c r="C3000" t="s">
        <v>11</v>
      </c>
      <c r="D3000" t="s">
        <v>7</v>
      </c>
      <c r="E3000" t="s">
        <v>8</v>
      </c>
      <c r="F3000">
        <v>2</v>
      </c>
      <c r="G3000" s="1">
        <v>44311</v>
      </c>
      <c r="H3000" s="1">
        <v>44315</v>
      </c>
      <c r="I3000" s="1">
        <f t="shared" si="93"/>
        <v>44318</v>
      </c>
      <c r="J3000" t="str">
        <f t="shared" si="92"/>
        <v>Tipe1 Biasa 160 Hitam</v>
      </c>
      <c r="K3000">
        <v>700000</v>
      </c>
    </row>
    <row r="3001" spans="1:11" x14ac:dyDescent="0.25">
      <c r="A3001" t="s">
        <v>3024</v>
      </c>
      <c r="B3001">
        <v>160</v>
      </c>
      <c r="C3001" t="s">
        <v>9</v>
      </c>
      <c r="D3001" t="s">
        <v>10</v>
      </c>
      <c r="E3001" t="s">
        <v>8</v>
      </c>
      <c r="F3001">
        <v>2</v>
      </c>
      <c r="G3001" s="1">
        <v>44311</v>
      </c>
      <c r="H3001" s="1">
        <v>44315</v>
      </c>
      <c r="I3001" s="1">
        <f t="shared" si="93"/>
        <v>44318</v>
      </c>
      <c r="J3001" t="str">
        <f t="shared" si="92"/>
        <v>Tipe2 Biasa 160 Coklat</v>
      </c>
      <c r="K3001">
        <v>1100000</v>
      </c>
    </row>
  </sheetData>
  <autoFilter ref="B1:K3001" xr:uid="{F71C6451-A0B2-435D-A643-B532667844B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0EFC-E0A9-438B-95E4-0F1235ACD5F5}">
  <dimension ref="A1:D7"/>
  <sheetViews>
    <sheetView workbookViewId="0">
      <selection activeCell="F4" sqref="F4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3</v>
      </c>
      <c r="D1" t="s">
        <v>19</v>
      </c>
    </row>
    <row r="2" spans="1:4" x14ac:dyDescent="0.25">
      <c r="A2" t="s">
        <v>11</v>
      </c>
      <c r="B2">
        <v>160</v>
      </c>
      <c r="C2" t="s">
        <v>7</v>
      </c>
      <c r="D2">
        <v>1</v>
      </c>
    </row>
    <row r="3" spans="1:4" x14ac:dyDescent="0.25">
      <c r="A3" t="s">
        <v>11</v>
      </c>
      <c r="B3">
        <v>180</v>
      </c>
      <c r="C3" t="s">
        <v>7</v>
      </c>
      <c r="D3">
        <v>1</v>
      </c>
    </row>
    <row r="4" spans="1:4" x14ac:dyDescent="0.25">
      <c r="A4" t="s">
        <v>9</v>
      </c>
      <c r="B4">
        <v>160</v>
      </c>
      <c r="C4" t="s">
        <v>10</v>
      </c>
      <c r="D4">
        <v>1</v>
      </c>
    </row>
    <row r="5" spans="1:4" x14ac:dyDescent="0.25">
      <c r="A5" t="s">
        <v>11</v>
      </c>
      <c r="B5">
        <v>160</v>
      </c>
      <c r="C5" t="s">
        <v>13</v>
      </c>
      <c r="D5">
        <v>2</v>
      </c>
    </row>
    <row r="6" spans="1:4" x14ac:dyDescent="0.25">
      <c r="A6" t="s">
        <v>11</v>
      </c>
      <c r="B6">
        <v>180</v>
      </c>
      <c r="C6" t="s">
        <v>13</v>
      </c>
      <c r="D6">
        <v>1</v>
      </c>
    </row>
    <row r="7" spans="1:4" x14ac:dyDescent="0.25">
      <c r="A7" t="s">
        <v>9</v>
      </c>
      <c r="B7">
        <v>160</v>
      </c>
      <c r="C7" t="s">
        <v>15</v>
      </c>
      <c r="D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5700-3395-4206-AF83-A8ED112D943A}">
  <dimension ref="A1:D4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20</v>
      </c>
      <c r="D1" t="s">
        <v>19</v>
      </c>
    </row>
    <row r="2" spans="1:4" x14ac:dyDescent="0.25">
      <c r="A2" t="s">
        <v>11</v>
      </c>
      <c r="B2">
        <v>160</v>
      </c>
      <c r="C2" t="s">
        <v>8</v>
      </c>
      <c r="D2">
        <v>2</v>
      </c>
    </row>
    <row r="3" spans="1:4" x14ac:dyDescent="0.25">
      <c r="A3" t="s">
        <v>11</v>
      </c>
      <c r="B3">
        <v>180</v>
      </c>
      <c r="C3" t="s">
        <v>8</v>
      </c>
      <c r="D3">
        <v>1</v>
      </c>
    </row>
    <row r="4" spans="1:4" x14ac:dyDescent="0.25">
      <c r="A4" t="s">
        <v>9</v>
      </c>
      <c r="B4">
        <v>160</v>
      </c>
      <c r="C4" t="s">
        <v>16</v>
      </c>
      <c r="D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FB0C-2CFF-4734-A992-A76FA93BCCD8}">
  <dimension ref="A1:H10001"/>
  <sheetViews>
    <sheetView workbookViewId="0">
      <selection activeCell="M3" sqref="M3"/>
    </sheetView>
  </sheetViews>
  <sheetFormatPr defaultRowHeight="15" x14ac:dyDescent="0.25"/>
  <sheetData>
    <row r="1" spans="1:8" x14ac:dyDescent="0.25">
      <c r="E1" t="s">
        <v>3</v>
      </c>
      <c r="F1" t="s">
        <v>1</v>
      </c>
      <c r="G1" t="s">
        <v>2</v>
      </c>
      <c r="H1" t="s">
        <v>20</v>
      </c>
    </row>
    <row r="2" spans="1:8" x14ac:dyDescent="0.25">
      <c r="A2">
        <v>0.99777214880825216</v>
      </c>
      <c r="B2">
        <v>0.38889736625263222</v>
      </c>
      <c r="C2">
        <v>0.36060670796838284</v>
      </c>
      <c r="D2">
        <v>0.61494796594134338</v>
      </c>
      <c r="E2" t="str">
        <f>IF(A2&lt;0.4,"Tipe1",IF(A2&lt;0.65,"Tipe2",IF(A2&lt;0.85,"Tipe3","Tipe4")))</f>
        <v>Tipe4</v>
      </c>
      <c r="F2">
        <f>IF(B2&lt;0.45,160,IF(B2&lt;0.65,180,IF(B2&lt;0.8,140,120)))</f>
        <v>160</v>
      </c>
      <c r="G2" t="str">
        <f>IF(C2&lt;0.4,"Hitam",IF(C2&lt;0.6,"Coklat",IF(C2&lt;0.8,"Abu-Abu",IF(C2&lt;0.9,"Merah","Pink"))))</f>
        <v>Hitam</v>
      </c>
      <c r="H2" t="str">
        <f>IF(D2&lt;0.8,"Biasa",IF(D2&lt;0.95,"Laci","Permata"))</f>
        <v>Biasa</v>
      </c>
    </row>
    <row r="3" spans="1:8" x14ac:dyDescent="0.25">
      <c r="A3">
        <v>2.8534806360057376E-2</v>
      </c>
      <c r="B3">
        <v>0.70290231025116734</v>
      </c>
      <c r="C3">
        <v>9.9948118533890809E-2</v>
      </c>
      <c r="D3">
        <v>0.65187536240730004</v>
      </c>
      <c r="E3" t="str">
        <f t="shared" ref="E3:E66" si="0">IF(A3&lt;0.4,"Tipe1",IF(A3&lt;0.65,"Tipe2",IF(A3&lt;0.85,"Tipe3","Tipe4")))</f>
        <v>Tipe1</v>
      </c>
      <c r="F3">
        <f t="shared" ref="F3:F66" si="1">IF(B3&lt;0.45,160,IF(B3&lt;0.65,180,IF(B3&lt;0.8,140,120)))</f>
        <v>140</v>
      </c>
      <c r="G3" t="str">
        <f t="shared" ref="G3:G66" si="2">IF(C3&lt;0.4,"Hitam",IF(C3&lt;0.6,"Coklat",IF(C3&lt;0.8,"Abu-Abu",IF(C3&lt;0.9,"Merah","Pink"))))</f>
        <v>Hitam</v>
      </c>
      <c r="H3" t="str">
        <f t="shared" ref="H3:H66" si="3">IF(D3&lt;0.8,"Biasa",IF(D3&lt;0.95,"Laci","Permata"))</f>
        <v>Biasa</v>
      </c>
    </row>
    <row r="4" spans="1:8" x14ac:dyDescent="0.25">
      <c r="A4">
        <v>0.2563859981078524</v>
      </c>
      <c r="B4">
        <v>0.69286172063356422</v>
      </c>
      <c r="C4">
        <v>4.1230506302072208E-2</v>
      </c>
      <c r="D4">
        <v>0.29953917050691242</v>
      </c>
      <c r="E4" t="str">
        <f t="shared" si="0"/>
        <v>Tipe1</v>
      </c>
      <c r="F4">
        <f t="shared" si="1"/>
        <v>140</v>
      </c>
      <c r="G4" t="str">
        <f t="shared" si="2"/>
        <v>Hitam</v>
      </c>
      <c r="H4" t="str">
        <f t="shared" si="3"/>
        <v>Biasa</v>
      </c>
    </row>
    <row r="5" spans="1:8" x14ac:dyDescent="0.25">
      <c r="A5">
        <v>0.2835474715414899</v>
      </c>
      <c r="B5">
        <v>0.54658650471510972</v>
      </c>
      <c r="C5">
        <v>0.13724173711355939</v>
      </c>
      <c r="D5">
        <v>0.65129551072725611</v>
      </c>
      <c r="E5" t="str">
        <f t="shared" si="0"/>
        <v>Tipe1</v>
      </c>
      <c r="F5">
        <f t="shared" si="1"/>
        <v>180</v>
      </c>
      <c r="G5" t="str">
        <f t="shared" si="2"/>
        <v>Hitam</v>
      </c>
      <c r="H5" t="str">
        <f t="shared" si="3"/>
        <v>Biasa</v>
      </c>
    </row>
    <row r="6" spans="1:8" x14ac:dyDescent="0.25">
      <c r="A6">
        <v>0.47499008148442029</v>
      </c>
      <c r="B6">
        <v>0.73424481948301645</v>
      </c>
      <c r="C6">
        <v>0.78267769402142395</v>
      </c>
      <c r="D6">
        <v>0.60762352366710415</v>
      </c>
      <c r="E6" t="str">
        <f t="shared" si="0"/>
        <v>Tipe2</v>
      </c>
      <c r="F6">
        <f t="shared" si="1"/>
        <v>140</v>
      </c>
      <c r="G6" t="str">
        <f t="shared" si="2"/>
        <v>Abu-Abu</v>
      </c>
      <c r="H6" t="str">
        <f t="shared" si="3"/>
        <v>Biasa</v>
      </c>
    </row>
    <row r="7" spans="1:8" x14ac:dyDescent="0.25">
      <c r="A7">
        <v>0.3758354441969054</v>
      </c>
      <c r="B7">
        <v>0.380565813165685</v>
      </c>
      <c r="C7">
        <v>0.82244331186864839</v>
      </c>
      <c r="D7">
        <v>0.47578356273079625</v>
      </c>
      <c r="E7" t="str">
        <f t="shared" si="0"/>
        <v>Tipe1</v>
      </c>
      <c r="F7">
        <f t="shared" si="1"/>
        <v>160</v>
      </c>
      <c r="G7" t="str">
        <f t="shared" si="2"/>
        <v>Merah</v>
      </c>
      <c r="H7" t="str">
        <f t="shared" si="3"/>
        <v>Biasa</v>
      </c>
    </row>
    <row r="8" spans="1:8" x14ac:dyDescent="0.25">
      <c r="A8">
        <v>3.7293618579668571E-2</v>
      </c>
      <c r="B8">
        <v>0.91250343333231609</v>
      </c>
      <c r="C8">
        <v>0.73415326395458846</v>
      </c>
      <c r="D8">
        <v>4.8219244972075567E-2</v>
      </c>
      <c r="E8" t="str">
        <f t="shared" si="0"/>
        <v>Tipe1</v>
      </c>
      <c r="F8">
        <f t="shared" si="1"/>
        <v>120</v>
      </c>
      <c r="G8" t="str">
        <f t="shared" si="2"/>
        <v>Abu-Abu</v>
      </c>
      <c r="H8" t="str">
        <f t="shared" si="3"/>
        <v>Biasa</v>
      </c>
    </row>
    <row r="9" spans="1:8" x14ac:dyDescent="0.25">
      <c r="A9">
        <v>0.90697958311716054</v>
      </c>
      <c r="B9">
        <v>1.327555162205878E-2</v>
      </c>
      <c r="C9">
        <v>0.8902859584337901</v>
      </c>
      <c r="D9">
        <v>0.44041261024811545</v>
      </c>
      <c r="E9" t="str">
        <f t="shared" si="0"/>
        <v>Tipe4</v>
      </c>
      <c r="F9">
        <f t="shared" si="1"/>
        <v>160</v>
      </c>
      <c r="G9" t="str">
        <f t="shared" si="2"/>
        <v>Merah</v>
      </c>
      <c r="H9" t="str">
        <f t="shared" si="3"/>
        <v>Biasa</v>
      </c>
    </row>
    <row r="10" spans="1:8" x14ac:dyDescent="0.25">
      <c r="A10">
        <v>0.43958861049226355</v>
      </c>
      <c r="B10">
        <v>0.41477706228827782</v>
      </c>
      <c r="C10">
        <v>0.30686361278115176</v>
      </c>
      <c r="D10">
        <v>0.46998504593035678</v>
      </c>
      <c r="E10" t="str">
        <f t="shared" si="0"/>
        <v>Tipe2</v>
      </c>
      <c r="F10">
        <f t="shared" si="1"/>
        <v>160</v>
      </c>
      <c r="G10" t="str">
        <f t="shared" si="2"/>
        <v>Hitam</v>
      </c>
      <c r="H10" t="str">
        <f t="shared" si="3"/>
        <v>Biasa</v>
      </c>
    </row>
    <row r="11" spans="1:8" x14ac:dyDescent="0.25">
      <c r="A11">
        <v>8.5146641438032161E-2</v>
      </c>
      <c r="B11">
        <v>0.55851924192022462</v>
      </c>
      <c r="C11">
        <v>0.78478347117526781</v>
      </c>
      <c r="D11">
        <v>0.85796685689870911</v>
      </c>
      <c r="E11" t="str">
        <f t="shared" si="0"/>
        <v>Tipe1</v>
      </c>
      <c r="F11">
        <f t="shared" si="1"/>
        <v>180</v>
      </c>
      <c r="G11" t="str">
        <f t="shared" si="2"/>
        <v>Abu-Abu</v>
      </c>
      <c r="H11" t="str">
        <f t="shared" si="3"/>
        <v>Laci</v>
      </c>
    </row>
    <row r="12" spans="1:8" x14ac:dyDescent="0.25">
      <c r="A12">
        <v>0.80996124149296544</v>
      </c>
      <c r="B12">
        <v>0.65746024964140748</v>
      </c>
      <c r="C12">
        <v>0.84963530381176189</v>
      </c>
      <c r="D12">
        <v>3.3570360423596915E-2</v>
      </c>
      <c r="E12" t="str">
        <f t="shared" si="0"/>
        <v>Tipe3</v>
      </c>
      <c r="F12">
        <f t="shared" si="1"/>
        <v>140</v>
      </c>
      <c r="G12" t="str">
        <f t="shared" si="2"/>
        <v>Merah</v>
      </c>
      <c r="H12" t="str">
        <f t="shared" si="3"/>
        <v>Biasa</v>
      </c>
    </row>
    <row r="13" spans="1:8" x14ac:dyDescent="0.25">
      <c r="A13">
        <v>0.80718405713064978</v>
      </c>
      <c r="B13">
        <v>0.1891842402417066</v>
      </c>
      <c r="C13">
        <v>0.39716788232062744</v>
      </c>
      <c r="D13">
        <v>0.8239692373424482</v>
      </c>
      <c r="E13" t="str">
        <f t="shared" si="0"/>
        <v>Tipe3</v>
      </c>
      <c r="F13">
        <f t="shared" si="1"/>
        <v>160</v>
      </c>
      <c r="G13" t="str">
        <f t="shared" si="2"/>
        <v>Hitam</v>
      </c>
      <c r="H13" t="str">
        <f t="shared" si="3"/>
        <v>Laci</v>
      </c>
    </row>
    <row r="14" spans="1:8" x14ac:dyDescent="0.25">
      <c r="A14">
        <v>0.55308694723349716</v>
      </c>
      <c r="B14">
        <v>0.35227515488143557</v>
      </c>
      <c r="C14">
        <v>0.44953764458143863</v>
      </c>
      <c r="D14">
        <v>0.8095339823603015</v>
      </c>
      <c r="E14" t="str">
        <f t="shared" si="0"/>
        <v>Tipe2</v>
      </c>
      <c r="F14">
        <f t="shared" si="1"/>
        <v>160</v>
      </c>
      <c r="G14" t="str">
        <f t="shared" si="2"/>
        <v>Coklat</v>
      </c>
      <c r="H14" t="str">
        <f t="shared" si="3"/>
        <v>Laci</v>
      </c>
    </row>
    <row r="15" spans="1:8" x14ac:dyDescent="0.25">
      <c r="A15">
        <v>0.86544389172032843</v>
      </c>
      <c r="B15">
        <v>0.51634266182439648</v>
      </c>
      <c r="C15">
        <v>0.92950224311044649</v>
      </c>
      <c r="D15">
        <v>0.62700277718436237</v>
      </c>
      <c r="E15" t="str">
        <f t="shared" si="0"/>
        <v>Tipe4</v>
      </c>
      <c r="F15">
        <f t="shared" si="1"/>
        <v>180</v>
      </c>
      <c r="G15" t="str">
        <f t="shared" si="2"/>
        <v>Pink</v>
      </c>
      <c r="H15" t="str">
        <f t="shared" si="3"/>
        <v>Biasa</v>
      </c>
    </row>
    <row r="16" spans="1:8" x14ac:dyDescent="0.25">
      <c r="A16">
        <v>0.11963255714590899</v>
      </c>
      <c r="B16">
        <v>0.19800408948026979</v>
      </c>
      <c r="C16">
        <v>0.8580278939176611</v>
      </c>
      <c r="D16">
        <v>7.3244422742393261E-4</v>
      </c>
      <c r="E16" t="str">
        <f t="shared" si="0"/>
        <v>Tipe1</v>
      </c>
      <c r="F16">
        <f t="shared" si="1"/>
        <v>160</v>
      </c>
      <c r="G16" t="str">
        <f t="shared" si="2"/>
        <v>Merah</v>
      </c>
      <c r="H16" t="str">
        <f t="shared" si="3"/>
        <v>Biasa</v>
      </c>
    </row>
    <row r="17" spans="1:8" x14ac:dyDescent="0.25">
      <c r="A17">
        <v>0.27997680593279822</v>
      </c>
      <c r="B17">
        <v>0.59309671315652945</v>
      </c>
      <c r="C17">
        <v>0.8826563310647908</v>
      </c>
      <c r="D17">
        <v>0.78386791589098792</v>
      </c>
      <c r="E17" t="str">
        <f t="shared" si="0"/>
        <v>Tipe1</v>
      </c>
      <c r="F17">
        <f t="shared" si="1"/>
        <v>180</v>
      </c>
      <c r="G17" t="str">
        <f t="shared" si="2"/>
        <v>Merah</v>
      </c>
      <c r="H17" t="str">
        <f t="shared" si="3"/>
        <v>Biasa</v>
      </c>
    </row>
    <row r="18" spans="1:8" x14ac:dyDescent="0.25">
      <c r="A18">
        <v>0.90087588122196116</v>
      </c>
      <c r="B18">
        <v>0.19681386761070591</v>
      </c>
      <c r="C18">
        <v>0.54139835810419024</v>
      </c>
      <c r="D18">
        <v>0.79033783989989925</v>
      </c>
      <c r="E18" t="str">
        <f t="shared" si="0"/>
        <v>Tipe4</v>
      </c>
      <c r="F18">
        <f t="shared" si="1"/>
        <v>160</v>
      </c>
      <c r="G18" t="str">
        <f t="shared" si="2"/>
        <v>Coklat</v>
      </c>
      <c r="H18" t="str">
        <f t="shared" si="3"/>
        <v>Biasa</v>
      </c>
    </row>
    <row r="19" spans="1:8" x14ac:dyDescent="0.25">
      <c r="A19">
        <v>0.75560777611621444</v>
      </c>
      <c r="B19">
        <v>0.54338206122013</v>
      </c>
      <c r="C19">
        <v>0.16980498672444838</v>
      </c>
      <c r="D19">
        <v>0.69951475569933164</v>
      </c>
      <c r="E19" t="str">
        <f t="shared" si="0"/>
        <v>Tipe3</v>
      </c>
      <c r="F19">
        <f t="shared" si="1"/>
        <v>180</v>
      </c>
      <c r="G19" t="str">
        <f t="shared" si="2"/>
        <v>Hitam</v>
      </c>
      <c r="H19" t="str">
        <f t="shared" si="3"/>
        <v>Biasa</v>
      </c>
    </row>
    <row r="20" spans="1:8" x14ac:dyDescent="0.25">
      <c r="A20">
        <v>0.24802392651142918</v>
      </c>
      <c r="B20">
        <v>0.59550767540513316</v>
      </c>
      <c r="C20">
        <v>0.85671559801019315</v>
      </c>
      <c r="D20">
        <v>0.81405072176274906</v>
      </c>
      <c r="E20" t="str">
        <f t="shared" si="0"/>
        <v>Tipe1</v>
      </c>
      <c r="F20">
        <f t="shared" si="1"/>
        <v>180</v>
      </c>
      <c r="G20" t="str">
        <f t="shared" si="2"/>
        <v>Merah</v>
      </c>
      <c r="H20" t="str">
        <f t="shared" si="3"/>
        <v>Laci</v>
      </c>
    </row>
    <row r="21" spans="1:8" x14ac:dyDescent="0.25">
      <c r="A21">
        <v>0.26377147740104373</v>
      </c>
      <c r="B21">
        <v>0.81606494338816493</v>
      </c>
      <c r="C21">
        <v>0.35471663563951539</v>
      </c>
      <c r="D21">
        <v>0.95251319925534839</v>
      </c>
      <c r="E21" t="str">
        <f t="shared" si="0"/>
        <v>Tipe1</v>
      </c>
      <c r="F21">
        <f t="shared" si="1"/>
        <v>120</v>
      </c>
      <c r="G21" t="str">
        <f t="shared" si="2"/>
        <v>Hitam</v>
      </c>
      <c r="H21" t="str">
        <f t="shared" si="3"/>
        <v>Permata</v>
      </c>
    </row>
    <row r="22" spans="1:8" x14ac:dyDescent="0.25">
      <c r="A22">
        <v>0.61708426160466323</v>
      </c>
      <c r="B22">
        <v>0.45213171788689838</v>
      </c>
      <c r="C22">
        <v>0.35258033997619559</v>
      </c>
      <c r="D22">
        <v>0.25812555314798424</v>
      </c>
      <c r="E22" t="str">
        <f t="shared" si="0"/>
        <v>Tipe2</v>
      </c>
      <c r="F22">
        <f t="shared" si="1"/>
        <v>180</v>
      </c>
      <c r="G22" t="str">
        <f t="shared" si="2"/>
        <v>Hitam</v>
      </c>
      <c r="H22" t="str">
        <f t="shared" si="3"/>
        <v>Biasa</v>
      </c>
    </row>
    <row r="23" spans="1:8" x14ac:dyDescent="0.25">
      <c r="A23">
        <v>0.74974822229682303</v>
      </c>
      <c r="B23">
        <v>6.3692129276406134E-2</v>
      </c>
      <c r="C23">
        <v>1.4740440076906645E-2</v>
      </c>
      <c r="D23">
        <v>0.20487075411236916</v>
      </c>
      <c r="E23" t="str">
        <f t="shared" si="0"/>
        <v>Tipe3</v>
      </c>
      <c r="F23">
        <f t="shared" si="1"/>
        <v>160</v>
      </c>
      <c r="G23" t="str">
        <f t="shared" si="2"/>
        <v>Hitam</v>
      </c>
      <c r="H23" t="str">
        <f t="shared" si="3"/>
        <v>Biasa</v>
      </c>
    </row>
    <row r="24" spans="1:8" x14ac:dyDescent="0.25">
      <c r="A24">
        <v>0.83806878872035895</v>
      </c>
      <c r="B24">
        <v>0.82726523636585592</v>
      </c>
      <c r="C24">
        <v>0.19489120151371808</v>
      </c>
      <c r="D24">
        <v>0.58186590166936247</v>
      </c>
      <c r="E24" t="str">
        <f t="shared" si="0"/>
        <v>Tipe3</v>
      </c>
      <c r="F24">
        <f t="shared" si="1"/>
        <v>120</v>
      </c>
      <c r="G24" t="str">
        <f t="shared" si="2"/>
        <v>Hitam</v>
      </c>
      <c r="H24" t="str">
        <f t="shared" si="3"/>
        <v>Biasa</v>
      </c>
    </row>
    <row r="25" spans="1:8" x14ac:dyDescent="0.25">
      <c r="A25">
        <v>0.96453749198889127</v>
      </c>
      <c r="B25">
        <v>0.64650410473952458</v>
      </c>
      <c r="C25">
        <v>0.22949919125949889</v>
      </c>
      <c r="D25">
        <v>0.73760185552537616</v>
      </c>
      <c r="E25" t="str">
        <f t="shared" si="0"/>
        <v>Tipe4</v>
      </c>
      <c r="F25">
        <f t="shared" si="1"/>
        <v>180</v>
      </c>
      <c r="G25" t="str">
        <f t="shared" si="2"/>
        <v>Hitam</v>
      </c>
      <c r="H25" t="str">
        <f t="shared" si="3"/>
        <v>Biasa</v>
      </c>
    </row>
    <row r="26" spans="1:8" x14ac:dyDescent="0.25">
      <c r="A26">
        <v>0.50975066377758105</v>
      </c>
      <c r="B26">
        <v>0.60045167394024479</v>
      </c>
      <c r="C26">
        <v>0.717734305856502</v>
      </c>
      <c r="D26">
        <v>0.86529129917294845</v>
      </c>
      <c r="E26" t="str">
        <f t="shared" si="0"/>
        <v>Tipe2</v>
      </c>
      <c r="F26">
        <f t="shared" si="1"/>
        <v>180</v>
      </c>
      <c r="G26" t="str">
        <f t="shared" si="2"/>
        <v>Abu-Abu</v>
      </c>
      <c r="H26" t="str">
        <f t="shared" si="3"/>
        <v>Laci</v>
      </c>
    </row>
    <row r="27" spans="1:8" x14ac:dyDescent="0.25">
      <c r="A27">
        <v>0.42194891201513718</v>
      </c>
      <c r="B27">
        <v>0.76119266335032199</v>
      </c>
      <c r="C27">
        <v>0.19388409070101018</v>
      </c>
      <c r="D27">
        <v>0.61043122653889581</v>
      </c>
      <c r="E27" t="str">
        <f t="shared" si="0"/>
        <v>Tipe2</v>
      </c>
      <c r="F27">
        <f t="shared" si="1"/>
        <v>140</v>
      </c>
      <c r="G27" t="str">
        <f t="shared" si="2"/>
        <v>Hitam</v>
      </c>
      <c r="H27" t="str">
        <f t="shared" si="3"/>
        <v>Biasa</v>
      </c>
    </row>
    <row r="28" spans="1:8" x14ac:dyDescent="0.25">
      <c r="A28">
        <v>0.51908932767723626</v>
      </c>
      <c r="B28">
        <v>0.91161839655751209</v>
      </c>
      <c r="C28">
        <v>9.887997070223091E-2</v>
      </c>
      <c r="D28">
        <v>0.78182317575609606</v>
      </c>
      <c r="E28" t="str">
        <f t="shared" si="0"/>
        <v>Tipe2</v>
      </c>
      <c r="F28">
        <f t="shared" si="1"/>
        <v>120</v>
      </c>
      <c r="G28" t="str">
        <f t="shared" si="2"/>
        <v>Hitam</v>
      </c>
      <c r="H28" t="str">
        <f t="shared" si="3"/>
        <v>Biasa</v>
      </c>
    </row>
    <row r="29" spans="1:8" x14ac:dyDescent="0.25">
      <c r="A29">
        <v>0.48072756126590777</v>
      </c>
      <c r="B29">
        <v>0.19498275704214607</v>
      </c>
      <c r="C29">
        <v>0.95645008697775202</v>
      </c>
      <c r="D29">
        <v>0.44730979338969085</v>
      </c>
      <c r="E29" t="str">
        <f t="shared" si="0"/>
        <v>Tipe2</v>
      </c>
      <c r="F29">
        <f t="shared" si="1"/>
        <v>160</v>
      </c>
      <c r="G29" t="str">
        <f t="shared" si="2"/>
        <v>Pink</v>
      </c>
      <c r="H29" t="str">
        <f t="shared" si="3"/>
        <v>Biasa</v>
      </c>
    </row>
    <row r="30" spans="1:8" x14ac:dyDescent="0.25">
      <c r="A30">
        <v>0.68575090792565696</v>
      </c>
      <c r="B30">
        <v>0.22745445112460708</v>
      </c>
      <c r="C30">
        <v>0.1608935819574572</v>
      </c>
      <c r="D30">
        <v>0.195837275307474</v>
      </c>
      <c r="E30" t="str">
        <f t="shared" si="0"/>
        <v>Tipe3</v>
      </c>
      <c r="F30">
        <f t="shared" si="1"/>
        <v>160</v>
      </c>
      <c r="G30" t="str">
        <f t="shared" si="2"/>
        <v>Hitam</v>
      </c>
      <c r="H30" t="str">
        <f t="shared" si="3"/>
        <v>Biasa</v>
      </c>
    </row>
    <row r="31" spans="1:8" x14ac:dyDescent="0.25">
      <c r="A31">
        <v>0.55146946623126925</v>
      </c>
      <c r="B31">
        <v>0.70448927274391915</v>
      </c>
      <c r="C31">
        <v>0.28260139774773402</v>
      </c>
      <c r="D31">
        <v>0.84636982329783017</v>
      </c>
      <c r="E31" t="str">
        <f t="shared" si="0"/>
        <v>Tipe2</v>
      </c>
      <c r="F31">
        <f t="shared" si="1"/>
        <v>140</v>
      </c>
      <c r="G31" t="str">
        <f t="shared" si="2"/>
        <v>Hitam</v>
      </c>
      <c r="H31" t="str">
        <f t="shared" si="3"/>
        <v>Laci</v>
      </c>
    </row>
    <row r="32" spans="1:8" x14ac:dyDescent="0.25">
      <c r="A32">
        <v>0.53169347209082307</v>
      </c>
      <c r="B32">
        <v>3.2868434705648979E-2</v>
      </c>
      <c r="C32">
        <v>0.2967925046540727</v>
      </c>
      <c r="D32">
        <v>0.38554033021027251</v>
      </c>
      <c r="E32" t="str">
        <f t="shared" si="0"/>
        <v>Tipe2</v>
      </c>
      <c r="F32">
        <f t="shared" si="1"/>
        <v>160</v>
      </c>
      <c r="G32" t="str">
        <f t="shared" si="2"/>
        <v>Hitam</v>
      </c>
      <c r="H32" t="str">
        <f t="shared" si="3"/>
        <v>Biasa</v>
      </c>
    </row>
    <row r="33" spans="1:8" x14ac:dyDescent="0.25">
      <c r="A33">
        <v>0.42857142857142855</v>
      </c>
      <c r="B33">
        <v>1.947080904568621E-2</v>
      </c>
      <c r="C33">
        <v>0.64305551316873688</v>
      </c>
      <c r="D33">
        <v>0.41517380291146583</v>
      </c>
      <c r="E33" t="str">
        <f t="shared" si="0"/>
        <v>Tipe2</v>
      </c>
      <c r="F33">
        <f t="shared" si="1"/>
        <v>160</v>
      </c>
      <c r="G33" t="str">
        <f t="shared" si="2"/>
        <v>Abu-Abu</v>
      </c>
      <c r="H33" t="str">
        <f t="shared" si="3"/>
        <v>Biasa</v>
      </c>
    </row>
    <row r="34" spans="1:8" x14ac:dyDescent="0.25">
      <c r="A34">
        <v>0.17566454054383984</v>
      </c>
      <c r="B34">
        <v>0.14740440076906644</v>
      </c>
      <c r="C34">
        <v>0.52067629016998807</v>
      </c>
      <c r="D34">
        <v>0.89043855098117008</v>
      </c>
      <c r="E34" t="str">
        <f t="shared" si="0"/>
        <v>Tipe1</v>
      </c>
      <c r="F34">
        <f t="shared" si="1"/>
        <v>160</v>
      </c>
      <c r="G34" t="str">
        <f t="shared" si="2"/>
        <v>Coklat</v>
      </c>
      <c r="H34" t="str">
        <f t="shared" si="3"/>
        <v>Laci</v>
      </c>
    </row>
    <row r="35" spans="1:8" x14ac:dyDescent="0.25">
      <c r="A35">
        <v>0.74755088961455118</v>
      </c>
      <c r="B35">
        <v>0.4719687490462966</v>
      </c>
      <c r="C35">
        <v>0.3269142735068819</v>
      </c>
      <c r="D35">
        <v>0.43079927976317639</v>
      </c>
      <c r="E35" t="str">
        <f t="shared" si="0"/>
        <v>Tipe3</v>
      </c>
      <c r="F35">
        <f t="shared" si="1"/>
        <v>180</v>
      </c>
      <c r="G35" t="str">
        <f t="shared" si="2"/>
        <v>Hitam</v>
      </c>
      <c r="H35" t="str">
        <f t="shared" si="3"/>
        <v>Biasa</v>
      </c>
    </row>
    <row r="36" spans="1:8" x14ac:dyDescent="0.25">
      <c r="A36">
        <v>0.35282448805200356</v>
      </c>
      <c r="B36">
        <v>0.66652424695577872</v>
      </c>
      <c r="C36">
        <v>0.64378795739616079</v>
      </c>
      <c r="D36">
        <v>0.98400830103457748</v>
      </c>
      <c r="E36" t="str">
        <f t="shared" si="0"/>
        <v>Tipe1</v>
      </c>
      <c r="F36">
        <f t="shared" si="1"/>
        <v>140</v>
      </c>
      <c r="G36" t="str">
        <f t="shared" si="2"/>
        <v>Abu-Abu</v>
      </c>
      <c r="H36" t="str">
        <f t="shared" si="3"/>
        <v>Permata</v>
      </c>
    </row>
    <row r="37" spans="1:8" x14ac:dyDescent="0.25">
      <c r="A37">
        <v>0.56672872096926785</v>
      </c>
      <c r="B37">
        <v>0.25006866664632099</v>
      </c>
      <c r="C37">
        <v>0.68013550218207341</v>
      </c>
      <c r="D37">
        <v>0.12506485183263649</v>
      </c>
      <c r="E37" t="str">
        <f t="shared" si="0"/>
        <v>Tipe2</v>
      </c>
      <c r="F37">
        <f t="shared" si="1"/>
        <v>160</v>
      </c>
      <c r="G37" t="str">
        <f t="shared" si="2"/>
        <v>Abu-Abu</v>
      </c>
      <c r="H37" t="str">
        <f t="shared" si="3"/>
        <v>Biasa</v>
      </c>
    </row>
    <row r="38" spans="1:8" x14ac:dyDescent="0.25">
      <c r="A38">
        <v>0.55909909360026855</v>
      </c>
      <c r="B38">
        <v>0.5280617694631794</v>
      </c>
      <c r="C38">
        <v>0.57502975554673907</v>
      </c>
      <c r="D38">
        <v>0.77135532700582898</v>
      </c>
      <c r="E38" t="str">
        <f t="shared" si="0"/>
        <v>Tipe2</v>
      </c>
      <c r="F38">
        <f t="shared" si="1"/>
        <v>180</v>
      </c>
      <c r="G38" t="str">
        <f t="shared" si="2"/>
        <v>Coklat</v>
      </c>
      <c r="H38" t="str">
        <f t="shared" si="3"/>
        <v>Biasa</v>
      </c>
    </row>
    <row r="39" spans="1:8" x14ac:dyDescent="0.25">
      <c r="A39">
        <v>7.4556718649861145E-2</v>
      </c>
      <c r="B39">
        <v>0.27683339945677055</v>
      </c>
      <c r="C39">
        <v>0.46861171300393689</v>
      </c>
      <c r="D39">
        <v>0.59468367564928126</v>
      </c>
      <c r="E39" t="str">
        <f t="shared" si="0"/>
        <v>Tipe1</v>
      </c>
      <c r="F39">
        <f t="shared" si="1"/>
        <v>160</v>
      </c>
      <c r="G39" t="str">
        <f t="shared" si="2"/>
        <v>Coklat</v>
      </c>
      <c r="H39" t="str">
        <f t="shared" si="3"/>
        <v>Biasa</v>
      </c>
    </row>
    <row r="40" spans="1:8" x14ac:dyDescent="0.25">
      <c r="A40">
        <v>0.32084109012115847</v>
      </c>
      <c r="B40">
        <v>0.70381786553544723</v>
      </c>
      <c r="C40">
        <v>0.74694051942503126</v>
      </c>
      <c r="D40">
        <v>0.91207617419965203</v>
      </c>
      <c r="E40" t="str">
        <f t="shared" si="0"/>
        <v>Tipe1</v>
      </c>
      <c r="F40">
        <f t="shared" si="1"/>
        <v>140</v>
      </c>
      <c r="G40" t="str">
        <f t="shared" si="2"/>
        <v>Abu-Abu</v>
      </c>
      <c r="H40" t="str">
        <f t="shared" si="3"/>
        <v>Laci</v>
      </c>
    </row>
    <row r="41" spans="1:8" x14ac:dyDescent="0.25">
      <c r="A41">
        <v>0.42146061586352124</v>
      </c>
      <c r="B41">
        <v>0.71422467726676231</v>
      </c>
      <c r="C41">
        <v>0.36664937284463028</v>
      </c>
      <c r="D41">
        <v>0.33631397442548905</v>
      </c>
      <c r="E41" t="str">
        <f t="shared" si="0"/>
        <v>Tipe2</v>
      </c>
      <c r="F41">
        <f t="shared" si="1"/>
        <v>140</v>
      </c>
      <c r="G41" t="str">
        <f t="shared" si="2"/>
        <v>Hitam</v>
      </c>
      <c r="H41" t="str">
        <f t="shared" si="3"/>
        <v>Biasa</v>
      </c>
    </row>
    <row r="42" spans="1:8" x14ac:dyDescent="0.25">
      <c r="A42">
        <v>0.5893124179815058</v>
      </c>
      <c r="B42">
        <v>1.5686513870662559E-2</v>
      </c>
      <c r="C42">
        <v>0.66637165440839874</v>
      </c>
      <c r="D42">
        <v>0.96755882442701502</v>
      </c>
      <c r="E42" t="str">
        <f t="shared" si="0"/>
        <v>Tipe2</v>
      </c>
      <c r="F42">
        <f t="shared" si="1"/>
        <v>160</v>
      </c>
      <c r="G42" t="str">
        <f t="shared" si="2"/>
        <v>Abu-Abu</v>
      </c>
      <c r="H42" t="str">
        <f t="shared" si="3"/>
        <v>Permata</v>
      </c>
    </row>
    <row r="43" spans="1:8" x14ac:dyDescent="0.25">
      <c r="A43">
        <v>0.67696157719656969</v>
      </c>
      <c r="B43">
        <v>9.1982787560655532E-2</v>
      </c>
      <c r="C43">
        <v>0.57014679403057955</v>
      </c>
      <c r="D43">
        <v>0.40690328684347055</v>
      </c>
      <c r="E43" t="str">
        <f t="shared" si="0"/>
        <v>Tipe3</v>
      </c>
      <c r="F43">
        <f t="shared" si="1"/>
        <v>160</v>
      </c>
      <c r="G43" t="str">
        <f t="shared" si="2"/>
        <v>Coklat</v>
      </c>
      <c r="H43" t="str">
        <f t="shared" si="3"/>
        <v>Biasa</v>
      </c>
    </row>
    <row r="44" spans="1:8" x14ac:dyDescent="0.25">
      <c r="A44">
        <v>0.26029236732078004</v>
      </c>
      <c r="B44">
        <v>0.57725760673848692</v>
      </c>
      <c r="C44">
        <v>0.59028901028473768</v>
      </c>
      <c r="D44">
        <v>0.37394329660939357</v>
      </c>
      <c r="E44" t="str">
        <f t="shared" si="0"/>
        <v>Tipe1</v>
      </c>
      <c r="F44">
        <f t="shared" si="1"/>
        <v>180</v>
      </c>
      <c r="G44" t="str">
        <f t="shared" si="2"/>
        <v>Coklat</v>
      </c>
      <c r="H44" t="str">
        <f t="shared" si="3"/>
        <v>Biasa</v>
      </c>
    </row>
    <row r="45" spans="1:8" x14ac:dyDescent="0.25">
      <c r="A45">
        <v>0.91164891506698809</v>
      </c>
      <c r="B45">
        <v>6.1616870632038329E-2</v>
      </c>
      <c r="C45">
        <v>0.53480636005737481</v>
      </c>
      <c r="D45">
        <v>0.20865504928739281</v>
      </c>
      <c r="E45" t="str">
        <f t="shared" si="0"/>
        <v>Tipe4</v>
      </c>
      <c r="F45">
        <f t="shared" si="1"/>
        <v>160</v>
      </c>
      <c r="G45" t="str">
        <f t="shared" si="2"/>
        <v>Coklat</v>
      </c>
      <c r="H45" t="str">
        <f t="shared" si="3"/>
        <v>Biasa</v>
      </c>
    </row>
    <row r="46" spans="1:8" x14ac:dyDescent="0.25">
      <c r="A46">
        <v>0.81850642414624475</v>
      </c>
      <c r="B46">
        <v>0.86007263405255285</v>
      </c>
      <c r="C46">
        <v>0.32657856990264594</v>
      </c>
      <c r="D46">
        <v>3.9582506790368358E-2</v>
      </c>
      <c r="E46" t="str">
        <f t="shared" si="0"/>
        <v>Tipe3</v>
      </c>
      <c r="F46">
        <f t="shared" si="1"/>
        <v>120</v>
      </c>
      <c r="G46" t="str">
        <f t="shared" si="2"/>
        <v>Hitam</v>
      </c>
      <c r="H46" t="str">
        <f t="shared" si="3"/>
        <v>Biasa</v>
      </c>
    </row>
    <row r="47" spans="1:8" x14ac:dyDescent="0.25">
      <c r="A47">
        <v>0.40424817651905881</v>
      </c>
      <c r="B47">
        <v>0.77517014069032864</v>
      </c>
      <c r="C47">
        <v>0.83965575121311076</v>
      </c>
      <c r="D47">
        <v>0.89928891872920924</v>
      </c>
      <c r="E47" t="str">
        <f t="shared" si="0"/>
        <v>Tipe2</v>
      </c>
      <c r="F47">
        <f t="shared" si="1"/>
        <v>140</v>
      </c>
      <c r="G47" t="str">
        <f t="shared" si="2"/>
        <v>Merah</v>
      </c>
      <c r="H47" t="str">
        <f t="shared" si="3"/>
        <v>Laci</v>
      </c>
    </row>
    <row r="48" spans="1:8" x14ac:dyDescent="0.25">
      <c r="A48">
        <v>0.10715048677022614</v>
      </c>
      <c r="B48">
        <v>0.38520462660603655</v>
      </c>
      <c r="C48">
        <v>0.15979491561632131</v>
      </c>
      <c r="D48">
        <v>0.56788842432935571</v>
      </c>
      <c r="E48" t="str">
        <f t="shared" si="0"/>
        <v>Tipe1</v>
      </c>
      <c r="F48">
        <f t="shared" si="1"/>
        <v>160</v>
      </c>
      <c r="G48" t="str">
        <f t="shared" si="2"/>
        <v>Hitam</v>
      </c>
      <c r="H48" t="str">
        <f t="shared" si="3"/>
        <v>Biasa</v>
      </c>
    </row>
    <row r="49" spans="1:8" x14ac:dyDescent="0.25">
      <c r="A49">
        <v>0.97369304483169039</v>
      </c>
      <c r="B49">
        <v>0.88921781060213023</v>
      </c>
      <c r="C49">
        <v>0.1749931333353679</v>
      </c>
      <c r="D49">
        <v>0.42710654011658072</v>
      </c>
      <c r="E49" t="str">
        <f t="shared" si="0"/>
        <v>Tipe4</v>
      </c>
      <c r="F49">
        <f t="shared" si="1"/>
        <v>120</v>
      </c>
      <c r="G49" t="str">
        <f t="shared" si="2"/>
        <v>Hitam</v>
      </c>
      <c r="H49" t="str">
        <f t="shared" si="3"/>
        <v>Biasa</v>
      </c>
    </row>
    <row r="50" spans="1:8" x14ac:dyDescent="0.25">
      <c r="A50">
        <v>0.22260200811792352</v>
      </c>
      <c r="B50">
        <v>3.9490951261940369E-2</v>
      </c>
      <c r="C50">
        <v>0.90203558458204902</v>
      </c>
      <c r="D50">
        <v>0.10470900601214636</v>
      </c>
      <c r="E50" t="str">
        <f t="shared" si="0"/>
        <v>Tipe1</v>
      </c>
      <c r="F50">
        <f t="shared" si="1"/>
        <v>160</v>
      </c>
      <c r="G50" t="str">
        <f t="shared" si="2"/>
        <v>Pink</v>
      </c>
      <c r="H50" t="str">
        <f t="shared" si="3"/>
        <v>Biasa</v>
      </c>
    </row>
    <row r="51" spans="1:8" x14ac:dyDescent="0.25">
      <c r="A51">
        <v>0.43604846339304787</v>
      </c>
      <c r="B51">
        <v>0.19376201666310616</v>
      </c>
      <c r="C51">
        <v>0.45600756859035002</v>
      </c>
      <c r="D51">
        <v>0.19138157292397839</v>
      </c>
      <c r="E51" t="str">
        <f t="shared" si="0"/>
        <v>Tipe2</v>
      </c>
      <c r="F51">
        <f t="shared" si="1"/>
        <v>160</v>
      </c>
      <c r="G51" t="str">
        <f t="shared" si="2"/>
        <v>Coklat</v>
      </c>
      <c r="H51" t="str">
        <f t="shared" si="3"/>
        <v>Biasa</v>
      </c>
    </row>
    <row r="52" spans="1:8" x14ac:dyDescent="0.25">
      <c r="A52">
        <v>0.53370769371623894</v>
      </c>
      <c r="B52">
        <v>1.7120883816034424E-2</v>
      </c>
      <c r="C52">
        <v>6.8483535264137696E-2</v>
      </c>
      <c r="D52">
        <v>0.81130405590990939</v>
      </c>
      <c r="E52" t="str">
        <f t="shared" si="0"/>
        <v>Tipe2</v>
      </c>
      <c r="F52">
        <f t="shared" si="1"/>
        <v>160</v>
      </c>
      <c r="G52" t="str">
        <f t="shared" si="2"/>
        <v>Hitam</v>
      </c>
      <c r="H52" t="str">
        <f t="shared" si="3"/>
        <v>Laci</v>
      </c>
    </row>
    <row r="53" spans="1:8" x14ac:dyDescent="0.25">
      <c r="A53">
        <v>0.18659016693624683</v>
      </c>
      <c r="B53">
        <v>0.86620685445722834</v>
      </c>
      <c r="C53">
        <v>6.0792870876186407E-2</v>
      </c>
      <c r="D53">
        <v>0.32721945860164192</v>
      </c>
      <c r="E53" t="str">
        <f t="shared" si="0"/>
        <v>Tipe1</v>
      </c>
      <c r="F53">
        <f t="shared" si="1"/>
        <v>120</v>
      </c>
      <c r="G53" t="str">
        <f t="shared" si="2"/>
        <v>Hitam</v>
      </c>
      <c r="H53" t="str">
        <f t="shared" si="3"/>
        <v>Biasa</v>
      </c>
    </row>
    <row r="54" spans="1:8" x14ac:dyDescent="0.25">
      <c r="A54">
        <v>0.82647175511948001</v>
      </c>
      <c r="B54">
        <v>0.38581499679555653</v>
      </c>
      <c r="C54">
        <v>0.17850276192510758</v>
      </c>
      <c r="D54">
        <v>0.96176030762657549</v>
      </c>
      <c r="E54" t="str">
        <f t="shared" si="0"/>
        <v>Tipe3</v>
      </c>
      <c r="F54">
        <f t="shared" si="1"/>
        <v>160</v>
      </c>
      <c r="G54" t="str">
        <f t="shared" si="2"/>
        <v>Hitam</v>
      </c>
      <c r="H54" t="str">
        <f t="shared" si="3"/>
        <v>Permata</v>
      </c>
    </row>
    <row r="55" spans="1:8" x14ac:dyDescent="0.25">
      <c r="A55">
        <v>0.90697958311716054</v>
      </c>
      <c r="B55">
        <v>0.35007782219916378</v>
      </c>
      <c r="C55">
        <v>0.19376201666310616</v>
      </c>
      <c r="D55">
        <v>0.61586352122562338</v>
      </c>
      <c r="E55" t="str">
        <f t="shared" si="0"/>
        <v>Tipe4</v>
      </c>
      <c r="F55">
        <f t="shared" si="1"/>
        <v>160</v>
      </c>
      <c r="G55" t="str">
        <f t="shared" si="2"/>
        <v>Hitam</v>
      </c>
      <c r="H55" t="str">
        <f t="shared" si="3"/>
        <v>Biasa</v>
      </c>
    </row>
    <row r="56" spans="1:8" x14ac:dyDescent="0.25">
      <c r="A56">
        <v>0.57350383007293926</v>
      </c>
      <c r="B56">
        <v>0.27845088045899841</v>
      </c>
      <c r="C56">
        <v>0.18118839075899534</v>
      </c>
      <c r="D56">
        <v>0.6657612842188787</v>
      </c>
      <c r="E56" t="str">
        <f t="shared" si="0"/>
        <v>Tipe2</v>
      </c>
      <c r="F56">
        <f t="shared" si="1"/>
        <v>160</v>
      </c>
      <c r="G56" t="str">
        <f t="shared" si="2"/>
        <v>Hitam</v>
      </c>
      <c r="H56" t="str">
        <f t="shared" si="3"/>
        <v>Biasa</v>
      </c>
    </row>
    <row r="57" spans="1:8" x14ac:dyDescent="0.25">
      <c r="A57">
        <v>0.39698477126377146</v>
      </c>
      <c r="B57">
        <v>0.85909604174932097</v>
      </c>
      <c r="C57">
        <v>0.37397381511886957</v>
      </c>
      <c r="D57">
        <v>1.9806512649922177E-2</v>
      </c>
      <c r="E57" t="str">
        <f t="shared" si="0"/>
        <v>Tipe1</v>
      </c>
      <c r="F57">
        <f t="shared" si="1"/>
        <v>120</v>
      </c>
      <c r="G57" t="str">
        <f t="shared" si="2"/>
        <v>Hitam</v>
      </c>
      <c r="H57" t="str">
        <f t="shared" si="3"/>
        <v>Biasa</v>
      </c>
    </row>
    <row r="58" spans="1:8" x14ac:dyDescent="0.25">
      <c r="A58">
        <v>0.32868434705648975</v>
      </c>
      <c r="B58">
        <v>0.70937223426007878</v>
      </c>
      <c r="C58">
        <v>6.2562944425794244E-3</v>
      </c>
      <c r="D58">
        <v>0.2162236396374401</v>
      </c>
      <c r="E58" t="str">
        <f t="shared" si="0"/>
        <v>Tipe1</v>
      </c>
      <c r="F58">
        <f t="shared" si="1"/>
        <v>140</v>
      </c>
      <c r="G58" t="str">
        <f t="shared" si="2"/>
        <v>Hitam</v>
      </c>
      <c r="H58" t="str">
        <f t="shared" si="3"/>
        <v>Biasa</v>
      </c>
    </row>
    <row r="59" spans="1:8" x14ac:dyDescent="0.25">
      <c r="A59">
        <v>0.53184606463820305</v>
      </c>
      <c r="B59">
        <v>0.50605792413098549</v>
      </c>
      <c r="C59">
        <v>4.8249763481551564E-2</v>
      </c>
      <c r="D59">
        <v>0.84307382427442246</v>
      </c>
      <c r="E59" t="str">
        <f t="shared" si="0"/>
        <v>Tipe2</v>
      </c>
      <c r="F59">
        <f t="shared" si="1"/>
        <v>180</v>
      </c>
      <c r="G59" t="str">
        <f t="shared" si="2"/>
        <v>Hitam</v>
      </c>
      <c r="H59" t="str">
        <f t="shared" si="3"/>
        <v>Laci</v>
      </c>
    </row>
    <row r="60" spans="1:8" x14ac:dyDescent="0.25">
      <c r="A60">
        <v>0.24652851954710531</v>
      </c>
      <c r="B60">
        <v>1.5686513870662559E-2</v>
      </c>
      <c r="C60">
        <v>0.23981444746238595</v>
      </c>
      <c r="D60">
        <v>6.1922055726798306E-2</v>
      </c>
      <c r="E60" t="str">
        <f t="shared" si="0"/>
        <v>Tipe1</v>
      </c>
      <c r="F60">
        <f t="shared" si="1"/>
        <v>160</v>
      </c>
      <c r="G60" t="str">
        <f t="shared" si="2"/>
        <v>Hitam</v>
      </c>
      <c r="H60" t="str">
        <f t="shared" si="3"/>
        <v>Biasa</v>
      </c>
    </row>
    <row r="61" spans="1:8" x14ac:dyDescent="0.25">
      <c r="A61">
        <v>0.34400463881344034</v>
      </c>
      <c r="B61">
        <v>5.6611835077974793E-2</v>
      </c>
      <c r="C61">
        <v>0.32956938383129369</v>
      </c>
      <c r="D61">
        <v>0.5161595507675405</v>
      </c>
      <c r="E61" t="str">
        <f t="shared" si="0"/>
        <v>Tipe1</v>
      </c>
      <c r="F61">
        <f t="shared" si="1"/>
        <v>160</v>
      </c>
      <c r="G61" t="str">
        <f t="shared" si="2"/>
        <v>Hitam</v>
      </c>
      <c r="H61" t="str">
        <f t="shared" si="3"/>
        <v>Biasa</v>
      </c>
    </row>
    <row r="62" spans="1:8" x14ac:dyDescent="0.25">
      <c r="A62">
        <v>0.72679830317087313</v>
      </c>
      <c r="B62">
        <v>0.92394787438581505</v>
      </c>
      <c r="C62">
        <v>0.92504654072695092</v>
      </c>
      <c r="D62">
        <v>0.40525528733176669</v>
      </c>
      <c r="E62" t="str">
        <f t="shared" si="0"/>
        <v>Tipe3</v>
      </c>
      <c r="F62">
        <f t="shared" si="1"/>
        <v>120</v>
      </c>
      <c r="G62" t="str">
        <f t="shared" si="2"/>
        <v>Pink</v>
      </c>
      <c r="H62" t="str">
        <f t="shared" si="3"/>
        <v>Biasa</v>
      </c>
    </row>
    <row r="63" spans="1:8" x14ac:dyDescent="0.25">
      <c r="A63">
        <v>0.2304452650532548</v>
      </c>
      <c r="B63">
        <v>0.30845057527390363</v>
      </c>
      <c r="C63">
        <v>0.86040833765678881</v>
      </c>
      <c r="D63">
        <v>6.3783684804834132E-3</v>
      </c>
      <c r="E63" t="str">
        <f t="shared" si="0"/>
        <v>Tipe1</v>
      </c>
      <c r="F63">
        <f t="shared" si="1"/>
        <v>160</v>
      </c>
      <c r="G63" t="str">
        <f t="shared" si="2"/>
        <v>Merah</v>
      </c>
      <c r="H63" t="str">
        <f t="shared" si="3"/>
        <v>Biasa</v>
      </c>
    </row>
    <row r="64" spans="1:8" x14ac:dyDescent="0.25">
      <c r="A64">
        <v>0.18399609363078706</v>
      </c>
      <c r="B64">
        <v>0.2412793359172338</v>
      </c>
      <c r="C64">
        <v>0.4881130405590991</v>
      </c>
      <c r="D64">
        <v>0.42466505935850091</v>
      </c>
      <c r="E64" t="str">
        <f t="shared" si="0"/>
        <v>Tipe1</v>
      </c>
      <c r="F64">
        <f t="shared" si="1"/>
        <v>160</v>
      </c>
      <c r="G64" t="str">
        <f t="shared" si="2"/>
        <v>Coklat</v>
      </c>
      <c r="H64" t="str">
        <f t="shared" si="3"/>
        <v>Biasa</v>
      </c>
    </row>
    <row r="65" spans="1:8" x14ac:dyDescent="0.25">
      <c r="A65">
        <v>0.28440198980681786</v>
      </c>
      <c r="B65">
        <v>9.4821008941923274E-2</v>
      </c>
      <c r="C65">
        <v>0.80077517014069033</v>
      </c>
      <c r="D65">
        <v>0.85293130283516949</v>
      </c>
      <c r="E65" t="str">
        <f t="shared" si="0"/>
        <v>Tipe1</v>
      </c>
      <c r="F65">
        <f t="shared" si="1"/>
        <v>160</v>
      </c>
      <c r="G65" t="str">
        <f t="shared" si="2"/>
        <v>Merah</v>
      </c>
      <c r="H65" t="str">
        <f t="shared" si="3"/>
        <v>Laci</v>
      </c>
    </row>
    <row r="66" spans="1:8" x14ac:dyDescent="0.25">
      <c r="A66">
        <v>0.94204535050508131</v>
      </c>
      <c r="B66">
        <v>0.17194128238776818</v>
      </c>
      <c r="C66">
        <v>0.78893398846400342</v>
      </c>
      <c r="D66">
        <v>0.12262337107455672</v>
      </c>
      <c r="E66" t="str">
        <f t="shared" si="0"/>
        <v>Tipe4</v>
      </c>
      <c r="F66">
        <f t="shared" si="1"/>
        <v>160</v>
      </c>
      <c r="G66" t="str">
        <f t="shared" si="2"/>
        <v>Abu-Abu</v>
      </c>
      <c r="H66" t="str">
        <f t="shared" si="3"/>
        <v>Biasa</v>
      </c>
    </row>
    <row r="67" spans="1:8" x14ac:dyDescent="0.25">
      <c r="A67">
        <v>0.75270851771599478</v>
      </c>
      <c r="B67">
        <v>0.91384624774925993</v>
      </c>
      <c r="C67">
        <v>0.94186223944822534</v>
      </c>
      <c r="D67">
        <v>0.82705160679952394</v>
      </c>
      <c r="E67" t="str">
        <f t="shared" ref="E67:E130" si="4">IF(A67&lt;0.4,"Tipe1",IF(A67&lt;0.65,"Tipe2",IF(A67&lt;0.85,"Tipe3","Tipe4")))</f>
        <v>Tipe3</v>
      </c>
      <c r="F67">
        <f t="shared" ref="F67:F130" si="5">IF(B67&lt;0.45,160,IF(B67&lt;0.65,180,IF(B67&lt;0.8,140,120)))</f>
        <v>120</v>
      </c>
      <c r="G67" t="str">
        <f t="shared" ref="G67:G130" si="6">IF(C67&lt;0.4,"Hitam",IF(C67&lt;0.6,"Coklat",IF(C67&lt;0.8,"Abu-Abu",IF(C67&lt;0.9,"Merah","Pink"))))</f>
        <v>Pink</v>
      </c>
      <c r="H67" t="str">
        <f t="shared" ref="H67:H130" si="7">IF(D67&lt;0.8,"Biasa",IF(D67&lt;0.95,"Laci","Permata"))</f>
        <v>Laci</v>
      </c>
    </row>
    <row r="68" spans="1:8" x14ac:dyDescent="0.25">
      <c r="A68">
        <v>0.25351725821710869</v>
      </c>
      <c r="B68">
        <v>0.25870540482802817</v>
      </c>
      <c r="C68">
        <v>0.29685354167302469</v>
      </c>
      <c r="D68">
        <v>0.79796746726889856</v>
      </c>
      <c r="E68" t="str">
        <f t="shared" si="4"/>
        <v>Tipe1</v>
      </c>
      <c r="F68">
        <f t="shared" si="5"/>
        <v>160</v>
      </c>
      <c r="G68" t="str">
        <f t="shared" si="6"/>
        <v>Hitam</v>
      </c>
      <c r="H68" t="str">
        <f t="shared" si="7"/>
        <v>Biasa</v>
      </c>
    </row>
    <row r="69" spans="1:8" x14ac:dyDescent="0.25">
      <c r="A69">
        <v>0.61754203924680318</v>
      </c>
      <c r="B69">
        <v>0.18201239051484724</v>
      </c>
      <c r="C69">
        <v>0.94396801660206919</v>
      </c>
      <c r="D69">
        <v>0.21713919492172001</v>
      </c>
      <c r="E69" t="str">
        <f t="shared" si="4"/>
        <v>Tipe2</v>
      </c>
      <c r="F69">
        <f t="shared" si="5"/>
        <v>160</v>
      </c>
      <c r="G69" t="str">
        <f t="shared" si="6"/>
        <v>Pink</v>
      </c>
      <c r="H69" t="str">
        <f t="shared" si="7"/>
        <v>Biasa</v>
      </c>
    </row>
    <row r="70" spans="1:8" x14ac:dyDescent="0.25">
      <c r="A70">
        <v>0.44453260902737513</v>
      </c>
      <c r="B70">
        <v>0.94927823725089266</v>
      </c>
      <c r="C70">
        <v>0.39158299508651995</v>
      </c>
      <c r="D70">
        <v>0.14374217963194677</v>
      </c>
      <c r="E70" t="str">
        <f t="shared" si="4"/>
        <v>Tipe2</v>
      </c>
      <c r="F70">
        <f t="shared" si="5"/>
        <v>120</v>
      </c>
      <c r="G70" t="str">
        <f t="shared" si="6"/>
        <v>Hitam</v>
      </c>
      <c r="H70" t="str">
        <f t="shared" si="7"/>
        <v>Biasa</v>
      </c>
    </row>
    <row r="71" spans="1:8" x14ac:dyDescent="0.25">
      <c r="A71">
        <v>0.30359813226722004</v>
      </c>
      <c r="B71">
        <v>0.11343729972228156</v>
      </c>
      <c r="C71">
        <v>0.70003357036042357</v>
      </c>
      <c r="D71">
        <v>0.73912778099917598</v>
      </c>
      <c r="E71" t="str">
        <f t="shared" si="4"/>
        <v>Tipe1</v>
      </c>
      <c r="F71">
        <f t="shared" si="5"/>
        <v>160</v>
      </c>
      <c r="G71" t="str">
        <f t="shared" si="6"/>
        <v>Abu-Abu</v>
      </c>
      <c r="H71" t="str">
        <f t="shared" si="7"/>
        <v>Biasa</v>
      </c>
    </row>
    <row r="72" spans="1:8" x14ac:dyDescent="0.25">
      <c r="A72">
        <v>0.18396557512131106</v>
      </c>
      <c r="B72">
        <v>0.78756065553758359</v>
      </c>
      <c r="C72">
        <v>0.78878139591662344</v>
      </c>
      <c r="D72">
        <v>0.96990874965666674</v>
      </c>
      <c r="E72" t="str">
        <f t="shared" si="4"/>
        <v>Tipe1</v>
      </c>
      <c r="F72">
        <f t="shared" si="5"/>
        <v>140</v>
      </c>
      <c r="G72" t="str">
        <f t="shared" si="6"/>
        <v>Abu-Abu</v>
      </c>
      <c r="H72" t="str">
        <f t="shared" si="7"/>
        <v>Permata</v>
      </c>
    </row>
    <row r="73" spans="1:8" x14ac:dyDescent="0.25">
      <c r="A73">
        <v>0.5102389599291971</v>
      </c>
      <c r="B73">
        <v>0.22363963744010742</v>
      </c>
      <c r="C73">
        <v>0.82378612628559222</v>
      </c>
      <c r="D73">
        <v>7.1230201116977448E-2</v>
      </c>
      <c r="E73" t="str">
        <f t="shared" si="4"/>
        <v>Tipe2</v>
      </c>
      <c r="F73">
        <f t="shared" si="5"/>
        <v>160</v>
      </c>
      <c r="G73" t="str">
        <f t="shared" si="6"/>
        <v>Merah</v>
      </c>
      <c r="H73" t="str">
        <f t="shared" si="7"/>
        <v>Biasa</v>
      </c>
    </row>
    <row r="74" spans="1:8" x14ac:dyDescent="0.25">
      <c r="A74">
        <v>0.87826166570024722</v>
      </c>
      <c r="B74">
        <v>0.23026215399639882</v>
      </c>
      <c r="C74">
        <v>9.1036713766899618E-2</v>
      </c>
      <c r="D74">
        <v>0.55073702200384533</v>
      </c>
      <c r="E74" t="str">
        <f t="shared" si="4"/>
        <v>Tipe4</v>
      </c>
      <c r="F74">
        <f t="shared" si="5"/>
        <v>160</v>
      </c>
      <c r="G74" t="str">
        <f t="shared" si="6"/>
        <v>Hitam</v>
      </c>
      <c r="H74" t="str">
        <f t="shared" si="7"/>
        <v>Biasa</v>
      </c>
    </row>
    <row r="75" spans="1:8" x14ac:dyDescent="0.25">
      <c r="A75">
        <v>0.16821802423169652</v>
      </c>
      <c r="B75">
        <v>0.45838801232947785</v>
      </c>
      <c r="C75">
        <v>0.26300851466414382</v>
      </c>
      <c r="D75">
        <v>1.4618366039002656E-2</v>
      </c>
      <c r="E75" t="str">
        <f t="shared" si="4"/>
        <v>Tipe1</v>
      </c>
      <c r="F75">
        <f t="shared" si="5"/>
        <v>180</v>
      </c>
      <c r="G75" t="str">
        <f t="shared" si="6"/>
        <v>Hitam</v>
      </c>
      <c r="H75" t="str">
        <f t="shared" si="7"/>
        <v>Biasa</v>
      </c>
    </row>
    <row r="76" spans="1:8" x14ac:dyDescent="0.25">
      <c r="A76">
        <v>0.19064912869655445</v>
      </c>
      <c r="B76">
        <v>8.8259529404583884E-2</v>
      </c>
      <c r="C76">
        <v>0.46351512192144534</v>
      </c>
      <c r="D76">
        <v>0.597766045106357</v>
      </c>
      <c r="E76" t="str">
        <f t="shared" si="4"/>
        <v>Tipe1</v>
      </c>
      <c r="F76">
        <f t="shared" si="5"/>
        <v>160</v>
      </c>
      <c r="G76" t="str">
        <f t="shared" si="6"/>
        <v>Coklat</v>
      </c>
      <c r="H76" t="str">
        <f t="shared" si="7"/>
        <v>Biasa</v>
      </c>
    </row>
    <row r="77" spans="1:8" x14ac:dyDescent="0.25">
      <c r="A77">
        <v>0.52201910458693201</v>
      </c>
      <c r="B77">
        <v>0.94763023773918886</v>
      </c>
      <c r="C77">
        <v>3.7965025788140511E-2</v>
      </c>
      <c r="D77">
        <v>0.2780541398358104</v>
      </c>
      <c r="E77" t="str">
        <f t="shared" si="4"/>
        <v>Tipe2</v>
      </c>
      <c r="F77">
        <f t="shared" si="5"/>
        <v>120</v>
      </c>
      <c r="G77" t="str">
        <f t="shared" si="6"/>
        <v>Hitam</v>
      </c>
      <c r="H77" t="str">
        <f t="shared" si="7"/>
        <v>Biasa</v>
      </c>
    </row>
    <row r="78" spans="1:8" x14ac:dyDescent="0.25">
      <c r="A78">
        <v>0.68599505600146493</v>
      </c>
      <c r="B78">
        <v>0.59288308359019748</v>
      </c>
      <c r="C78">
        <v>0.43482772301400802</v>
      </c>
      <c r="D78">
        <v>0.85723441267128508</v>
      </c>
      <c r="E78" t="str">
        <f t="shared" si="4"/>
        <v>Tipe3</v>
      </c>
      <c r="F78">
        <f t="shared" si="5"/>
        <v>180</v>
      </c>
      <c r="G78" t="str">
        <f t="shared" si="6"/>
        <v>Coklat</v>
      </c>
      <c r="H78" t="str">
        <f t="shared" si="7"/>
        <v>Laci</v>
      </c>
    </row>
    <row r="79" spans="1:8" x14ac:dyDescent="0.25">
      <c r="A79">
        <v>0.336680196539201</v>
      </c>
      <c r="B79">
        <v>0.38444166386913664</v>
      </c>
      <c r="C79">
        <v>0.10455641346476638</v>
      </c>
      <c r="D79">
        <v>0.88848536637470621</v>
      </c>
      <c r="E79" t="str">
        <f t="shared" si="4"/>
        <v>Tipe1</v>
      </c>
      <c r="F79">
        <f t="shared" si="5"/>
        <v>160</v>
      </c>
      <c r="G79" t="str">
        <f t="shared" si="6"/>
        <v>Hitam</v>
      </c>
      <c r="H79" t="str">
        <f t="shared" si="7"/>
        <v>Laci</v>
      </c>
    </row>
    <row r="80" spans="1:8" x14ac:dyDescent="0.25">
      <c r="A80">
        <v>0.60008545182653283</v>
      </c>
      <c r="B80">
        <v>8.7435529648731955E-2</v>
      </c>
      <c r="C80">
        <v>0.82271797845393235</v>
      </c>
      <c r="D80">
        <v>0.33289590136417735</v>
      </c>
      <c r="E80" t="str">
        <f t="shared" si="4"/>
        <v>Tipe2</v>
      </c>
      <c r="F80">
        <f t="shared" si="5"/>
        <v>160</v>
      </c>
      <c r="G80" t="str">
        <f t="shared" si="6"/>
        <v>Merah</v>
      </c>
      <c r="H80" t="str">
        <f t="shared" si="7"/>
        <v>Biasa</v>
      </c>
    </row>
    <row r="81" spans="1:8" x14ac:dyDescent="0.25">
      <c r="A81">
        <v>0.22992645039216283</v>
      </c>
      <c r="B81">
        <v>2.8962065492721335E-2</v>
      </c>
      <c r="C81">
        <v>0.34263130588702045</v>
      </c>
      <c r="D81">
        <v>0.22580645161290322</v>
      </c>
      <c r="E81" t="str">
        <f t="shared" si="4"/>
        <v>Tipe1</v>
      </c>
      <c r="F81">
        <f t="shared" si="5"/>
        <v>160</v>
      </c>
      <c r="G81" t="str">
        <f t="shared" si="6"/>
        <v>Hitam</v>
      </c>
      <c r="H81" t="str">
        <f t="shared" si="7"/>
        <v>Biasa</v>
      </c>
    </row>
    <row r="82" spans="1:8" x14ac:dyDescent="0.25">
      <c r="A82">
        <v>0.73433637501144444</v>
      </c>
      <c r="B82">
        <v>0.3435468611713004</v>
      </c>
      <c r="C82">
        <v>0.78493606372264779</v>
      </c>
      <c r="D82">
        <v>0.13361003448591571</v>
      </c>
      <c r="E82" t="str">
        <f t="shared" si="4"/>
        <v>Tipe3</v>
      </c>
      <c r="F82">
        <f t="shared" si="5"/>
        <v>160</v>
      </c>
      <c r="G82" t="str">
        <f t="shared" si="6"/>
        <v>Abu-Abu</v>
      </c>
      <c r="H82" t="str">
        <f t="shared" si="7"/>
        <v>Biasa</v>
      </c>
    </row>
    <row r="83" spans="1:8" x14ac:dyDescent="0.25">
      <c r="A83">
        <v>0.12918485061189611</v>
      </c>
      <c r="B83">
        <v>0.33722952970976899</v>
      </c>
      <c r="C83">
        <v>0.6692098757896664</v>
      </c>
      <c r="D83">
        <v>0.68343150120548113</v>
      </c>
      <c r="E83" t="str">
        <f t="shared" si="4"/>
        <v>Tipe1</v>
      </c>
      <c r="F83">
        <f t="shared" si="5"/>
        <v>160</v>
      </c>
      <c r="G83" t="str">
        <f t="shared" si="6"/>
        <v>Abu-Abu</v>
      </c>
      <c r="H83" t="str">
        <f t="shared" si="7"/>
        <v>Biasa</v>
      </c>
    </row>
    <row r="84" spans="1:8" x14ac:dyDescent="0.25">
      <c r="A84">
        <v>0.47517319254127627</v>
      </c>
      <c r="B84">
        <v>0.5026093325601978</v>
      </c>
      <c r="C84">
        <v>0.9949339274269845</v>
      </c>
      <c r="D84">
        <v>0.94592120120853296</v>
      </c>
      <c r="E84" t="str">
        <f t="shared" si="4"/>
        <v>Tipe2</v>
      </c>
      <c r="F84">
        <f t="shared" si="5"/>
        <v>180</v>
      </c>
      <c r="G84" t="str">
        <f t="shared" si="6"/>
        <v>Pink</v>
      </c>
      <c r="H84" t="str">
        <f t="shared" si="7"/>
        <v>Laci</v>
      </c>
    </row>
    <row r="85" spans="1:8" x14ac:dyDescent="0.25">
      <c r="A85">
        <v>0.85363322855311752</v>
      </c>
      <c r="B85">
        <v>0.21506393627735221</v>
      </c>
      <c r="C85">
        <v>0.27692495498519853</v>
      </c>
      <c r="D85">
        <v>0.95309305093539232</v>
      </c>
      <c r="E85" t="str">
        <f t="shared" si="4"/>
        <v>Tipe4</v>
      </c>
      <c r="F85">
        <f t="shared" si="5"/>
        <v>160</v>
      </c>
      <c r="G85" t="str">
        <f t="shared" si="6"/>
        <v>Hitam</v>
      </c>
      <c r="H85" t="str">
        <f t="shared" si="7"/>
        <v>Permata</v>
      </c>
    </row>
    <row r="86" spans="1:8" x14ac:dyDescent="0.25">
      <c r="A86">
        <v>0.9387188329721976</v>
      </c>
      <c r="B86">
        <v>0.64220099490340887</v>
      </c>
      <c r="C86">
        <v>0.94274727622302923</v>
      </c>
      <c r="D86">
        <v>0.13183996093630787</v>
      </c>
      <c r="E86" t="str">
        <f t="shared" si="4"/>
        <v>Tipe4</v>
      </c>
      <c r="F86">
        <f t="shared" si="5"/>
        <v>180</v>
      </c>
      <c r="G86" t="str">
        <f t="shared" si="6"/>
        <v>Pink</v>
      </c>
      <c r="H86" t="str">
        <f t="shared" si="7"/>
        <v>Biasa</v>
      </c>
    </row>
    <row r="87" spans="1:8" x14ac:dyDescent="0.25">
      <c r="A87">
        <v>0.82110049745170444</v>
      </c>
      <c r="B87">
        <v>0.89709158604693751</v>
      </c>
      <c r="C87">
        <v>0.99713126010925623</v>
      </c>
      <c r="D87">
        <v>0.93517868587298192</v>
      </c>
      <c r="E87" t="str">
        <f t="shared" si="4"/>
        <v>Tipe3</v>
      </c>
      <c r="F87">
        <f t="shared" si="5"/>
        <v>120</v>
      </c>
      <c r="G87" t="str">
        <f t="shared" si="6"/>
        <v>Pink</v>
      </c>
      <c r="H87" t="str">
        <f t="shared" si="7"/>
        <v>Laci</v>
      </c>
    </row>
    <row r="88" spans="1:8" x14ac:dyDescent="0.25">
      <c r="A88">
        <v>0.24011963255714591</v>
      </c>
      <c r="B88">
        <v>0.96737571337015904</v>
      </c>
      <c r="C88">
        <v>0.36066774498733484</v>
      </c>
      <c r="D88">
        <v>0.45146031067842646</v>
      </c>
      <c r="E88" t="str">
        <f t="shared" si="4"/>
        <v>Tipe1</v>
      </c>
      <c r="F88">
        <f t="shared" si="5"/>
        <v>120</v>
      </c>
      <c r="G88" t="str">
        <f t="shared" si="6"/>
        <v>Hitam</v>
      </c>
      <c r="H88" t="str">
        <f t="shared" si="7"/>
        <v>Biasa</v>
      </c>
    </row>
    <row r="89" spans="1:8" x14ac:dyDescent="0.25">
      <c r="A89">
        <v>0.88030640583513897</v>
      </c>
      <c r="B89">
        <v>0.45051423688467057</v>
      </c>
      <c r="C89">
        <v>0.7882625812555315</v>
      </c>
      <c r="D89">
        <v>0.27384258552812279</v>
      </c>
      <c r="E89" t="str">
        <f t="shared" si="4"/>
        <v>Tipe4</v>
      </c>
      <c r="F89">
        <f t="shared" si="5"/>
        <v>180</v>
      </c>
      <c r="G89" t="str">
        <f t="shared" si="6"/>
        <v>Abu-Abu</v>
      </c>
      <c r="H89" t="str">
        <f t="shared" si="7"/>
        <v>Biasa</v>
      </c>
    </row>
    <row r="90" spans="1:8" x14ac:dyDescent="0.25">
      <c r="A90">
        <v>0.88839381084627822</v>
      </c>
      <c r="B90">
        <v>0.62727744376964634</v>
      </c>
      <c r="C90">
        <v>0.77413251136814476</v>
      </c>
      <c r="D90">
        <v>0.41056550798059022</v>
      </c>
      <c r="E90" t="str">
        <f t="shared" si="4"/>
        <v>Tipe4</v>
      </c>
      <c r="F90">
        <f t="shared" si="5"/>
        <v>180</v>
      </c>
      <c r="G90" t="str">
        <f t="shared" si="6"/>
        <v>Abu-Abu</v>
      </c>
      <c r="H90" t="str">
        <f t="shared" si="7"/>
        <v>Biasa</v>
      </c>
    </row>
    <row r="91" spans="1:8" x14ac:dyDescent="0.25">
      <c r="A91">
        <v>0.26773888363292336</v>
      </c>
      <c r="B91">
        <v>0.90414136173589277</v>
      </c>
      <c r="C91">
        <v>0.34916226691488389</v>
      </c>
      <c r="D91">
        <v>0.51725821710867637</v>
      </c>
      <c r="E91" t="str">
        <f t="shared" si="4"/>
        <v>Tipe1</v>
      </c>
      <c r="F91">
        <f t="shared" si="5"/>
        <v>120</v>
      </c>
      <c r="G91" t="str">
        <f t="shared" si="6"/>
        <v>Hitam</v>
      </c>
      <c r="H91" t="str">
        <f t="shared" si="7"/>
        <v>Biasa</v>
      </c>
    </row>
    <row r="92" spans="1:8" x14ac:dyDescent="0.25">
      <c r="A92">
        <v>0.30555131687368386</v>
      </c>
      <c r="B92">
        <v>0.15628528702658162</v>
      </c>
      <c r="C92">
        <v>0.17740409558397169</v>
      </c>
      <c r="D92">
        <v>0.23331400494399854</v>
      </c>
      <c r="E92" t="str">
        <f t="shared" si="4"/>
        <v>Tipe1</v>
      </c>
      <c r="F92">
        <f t="shared" si="5"/>
        <v>160</v>
      </c>
      <c r="G92" t="str">
        <f t="shared" si="6"/>
        <v>Hitam</v>
      </c>
      <c r="H92" t="str">
        <f t="shared" si="7"/>
        <v>Biasa</v>
      </c>
    </row>
    <row r="93" spans="1:8" x14ac:dyDescent="0.25">
      <c r="A93">
        <v>0.68974883266701259</v>
      </c>
      <c r="B93">
        <v>2.1668141727958007E-3</v>
      </c>
      <c r="C93">
        <v>0.85729544969023708</v>
      </c>
      <c r="D93">
        <v>0.90258491775261696</v>
      </c>
      <c r="E93" t="str">
        <f t="shared" si="4"/>
        <v>Tipe3</v>
      </c>
      <c r="F93">
        <f t="shared" si="5"/>
        <v>160</v>
      </c>
      <c r="G93" t="str">
        <f t="shared" si="6"/>
        <v>Merah</v>
      </c>
      <c r="H93" t="str">
        <f t="shared" si="7"/>
        <v>Laci</v>
      </c>
    </row>
    <row r="94" spans="1:8" x14ac:dyDescent="0.25">
      <c r="A94">
        <v>0.4714804528946806</v>
      </c>
      <c r="B94">
        <v>0.5407574694051942</v>
      </c>
      <c r="C94">
        <v>0.83446760460219127</v>
      </c>
      <c r="D94">
        <v>0.46000549333170571</v>
      </c>
      <c r="E94" t="str">
        <f t="shared" si="4"/>
        <v>Tipe2</v>
      </c>
      <c r="F94">
        <f t="shared" si="5"/>
        <v>180</v>
      </c>
      <c r="G94" t="str">
        <f t="shared" si="6"/>
        <v>Merah</v>
      </c>
      <c r="H94" t="str">
        <f t="shared" si="7"/>
        <v>Biasa</v>
      </c>
    </row>
    <row r="95" spans="1:8" x14ac:dyDescent="0.25">
      <c r="A95">
        <v>0.52958769493697933</v>
      </c>
      <c r="B95">
        <v>0.58323923459578231</v>
      </c>
      <c r="C95">
        <v>0.83199560533463546</v>
      </c>
      <c r="D95">
        <v>0.76619769890438549</v>
      </c>
      <c r="E95" t="str">
        <f t="shared" si="4"/>
        <v>Tipe2</v>
      </c>
      <c r="F95">
        <f t="shared" si="5"/>
        <v>180</v>
      </c>
      <c r="G95" t="str">
        <f t="shared" si="6"/>
        <v>Merah</v>
      </c>
      <c r="H95" t="str">
        <f t="shared" si="7"/>
        <v>Biasa</v>
      </c>
    </row>
    <row r="96" spans="1:8" x14ac:dyDescent="0.25">
      <c r="A96">
        <v>0.69328897976622816</v>
      </c>
      <c r="B96">
        <v>0.91003143406476028</v>
      </c>
      <c r="C96">
        <v>0.20459608752708519</v>
      </c>
      <c r="D96">
        <v>0.16949980162968842</v>
      </c>
      <c r="E96" t="str">
        <f t="shared" si="4"/>
        <v>Tipe3</v>
      </c>
      <c r="F96">
        <f t="shared" si="5"/>
        <v>120</v>
      </c>
      <c r="G96" t="str">
        <f t="shared" si="6"/>
        <v>Hitam</v>
      </c>
      <c r="H96" t="str">
        <f t="shared" si="7"/>
        <v>Biasa</v>
      </c>
    </row>
    <row r="97" spans="1:8" x14ac:dyDescent="0.25">
      <c r="A97">
        <v>0.17932676168095951</v>
      </c>
      <c r="B97">
        <v>0.5841853083895383</v>
      </c>
      <c r="C97">
        <v>0.1228370006408887</v>
      </c>
      <c r="D97">
        <v>0.57893612475966671</v>
      </c>
      <c r="E97" t="str">
        <f t="shared" si="4"/>
        <v>Tipe1</v>
      </c>
      <c r="F97">
        <f t="shared" si="5"/>
        <v>180</v>
      </c>
      <c r="G97" t="str">
        <f t="shared" si="6"/>
        <v>Hitam</v>
      </c>
      <c r="H97" t="str">
        <f t="shared" si="7"/>
        <v>Biasa</v>
      </c>
    </row>
    <row r="98" spans="1:8" x14ac:dyDescent="0.25">
      <c r="A98">
        <v>0.49989318521683401</v>
      </c>
      <c r="B98">
        <v>0.85314493240150147</v>
      </c>
      <c r="C98">
        <v>0.99349955748161256</v>
      </c>
      <c r="D98">
        <v>0.82714316232795193</v>
      </c>
      <c r="E98" t="str">
        <f t="shared" si="4"/>
        <v>Tipe2</v>
      </c>
      <c r="F98">
        <f t="shared" si="5"/>
        <v>120</v>
      </c>
      <c r="G98" t="str">
        <f t="shared" si="6"/>
        <v>Pink</v>
      </c>
      <c r="H98" t="str">
        <f t="shared" si="7"/>
        <v>Laci</v>
      </c>
    </row>
    <row r="99" spans="1:8" x14ac:dyDescent="0.25">
      <c r="A99">
        <v>0.49714651936399429</v>
      </c>
      <c r="B99">
        <v>0.66908780175176241</v>
      </c>
      <c r="C99">
        <v>2.2858363597521896E-2</v>
      </c>
      <c r="D99">
        <v>0.6062501907406842</v>
      </c>
      <c r="E99" t="str">
        <f t="shared" si="4"/>
        <v>Tipe2</v>
      </c>
      <c r="F99">
        <f t="shared" si="5"/>
        <v>140</v>
      </c>
      <c r="G99" t="str">
        <f t="shared" si="6"/>
        <v>Hitam</v>
      </c>
      <c r="H99" t="str">
        <f t="shared" si="7"/>
        <v>Biasa</v>
      </c>
    </row>
    <row r="100" spans="1:8" x14ac:dyDescent="0.25">
      <c r="A100">
        <v>0.6615497299111911</v>
      </c>
      <c r="B100">
        <v>0.36011841181676685</v>
      </c>
      <c r="C100">
        <v>0.32865382854701375</v>
      </c>
      <c r="D100">
        <v>0.75713370159001436</v>
      </c>
      <c r="E100" t="str">
        <f t="shared" si="4"/>
        <v>Tipe3</v>
      </c>
      <c r="F100">
        <f t="shared" si="5"/>
        <v>160</v>
      </c>
      <c r="G100" t="str">
        <f t="shared" si="6"/>
        <v>Hitam</v>
      </c>
      <c r="H100" t="str">
        <f t="shared" si="7"/>
        <v>Biasa</v>
      </c>
    </row>
    <row r="101" spans="1:8" x14ac:dyDescent="0.25">
      <c r="A101">
        <v>0.3890499588000122</v>
      </c>
      <c r="B101">
        <v>0.48298593096713155</v>
      </c>
      <c r="C101">
        <v>0.50691244239631339</v>
      </c>
      <c r="D101">
        <v>0.19318216498306223</v>
      </c>
      <c r="E101" t="str">
        <f t="shared" si="4"/>
        <v>Tipe1</v>
      </c>
      <c r="F101">
        <f t="shared" si="5"/>
        <v>180</v>
      </c>
      <c r="G101" t="str">
        <f t="shared" si="6"/>
        <v>Coklat</v>
      </c>
      <c r="H101" t="str">
        <f t="shared" si="7"/>
        <v>Biasa</v>
      </c>
    </row>
    <row r="102" spans="1:8" x14ac:dyDescent="0.25">
      <c r="A102">
        <v>0.33436078981902523</v>
      </c>
      <c r="B102">
        <v>0.38843958861049227</v>
      </c>
      <c r="C102">
        <v>6.045716727195044E-2</v>
      </c>
      <c r="D102">
        <v>0.24042481765190588</v>
      </c>
      <c r="E102" t="str">
        <f t="shared" si="4"/>
        <v>Tipe1</v>
      </c>
      <c r="F102">
        <f t="shared" si="5"/>
        <v>160</v>
      </c>
      <c r="G102" t="str">
        <f t="shared" si="6"/>
        <v>Hitam</v>
      </c>
      <c r="H102" t="str">
        <f t="shared" si="7"/>
        <v>Biasa</v>
      </c>
    </row>
    <row r="103" spans="1:8" x14ac:dyDescent="0.25">
      <c r="A103">
        <v>0.51606799523911251</v>
      </c>
      <c r="B103">
        <v>0.53105258339182715</v>
      </c>
      <c r="C103">
        <v>0.59480574968718525</v>
      </c>
      <c r="D103">
        <v>0.67470320749534596</v>
      </c>
      <c r="E103" t="str">
        <f t="shared" si="4"/>
        <v>Tipe2</v>
      </c>
      <c r="F103">
        <f t="shared" si="5"/>
        <v>180</v>
      </c>
      <c r="G103" t="str">
        <f t="shared" si="6"/>
        <v>Coklat</v>
      </c>
      <c r="H103" t="str">
        <f t="shared" si="7"/>
        <v>Biasa</v>
      </c>
    </row>
    <row r="104" spans="1:8" x14ac:dyDescent="0.25">
      <c r="A104">
        <v>0.32987456892605366</v>
      </c>
      <c r="B104">
        <v>5.4261909848323006E-2</v>
      </c>
      <c r="C104">
        <v>0.18784142582476271</v>
      </c>
      <c r="D104">
        <v>0.23734244819483016</v>
      </c>
      <c r="E104" t="str">
        <f t="shared" si="4"/>
        <v>Tipe1</v>
      </c>
      <c r="F104">
        <f t="shared" si="5"/>
        <v>160</v>
      </c>
      <c r="G104" t="str">
        <f t="shared" si="6"/>
        <v>Hitam</v>
      </c>
      <c r="H104" t="str">
        <f t="shared" si="7"/>
        <v>Biasa</v>
      </c>
    </row>
    <row r="105" spans="1:8" x14ac:dyDescent="0.25">
      <c r="A105">
        <v>0.12634662923062837</v>
      </c>
      <c r="B105">
        <v>0.68224127933591727</v>
      </c>
      <c r="C105">
        <v>0.83974730674153875</v>
      </c>
      <c r="D105">
        <v>0.91085543382061218</v>
      </c>
      <c r="E105" t="str">
        <f t="shared" si="4"/>
        <v>Tipe1</v>
      </c>
      <c r="F105">
        <f t="shared" si="5"/>
        <v>140</v>
      </c>
      <c r="G105" t="str">
        <f t="shared" si="6"/>
        <v>Merah</v>
      </c>
      <c r="H105" t="str">
        <f t="shared" si="7"/>
        <v>Laci</v>
      </c>
    </row>
    <row r="106" spans="1:8" x14ac:dyDescent="0.25">
      <c r="A106">
        <v>0.50950651570177308</v>
      </c>
      <c r="B106">
        <v>0.44914090395825068</v>
      </c>
      <c r="C106">
        <v>0.40907010101626634</v>
      </c>
      <c r="D106">
        <v>0.73512985625782035</v>
      </c>
      <c r="E106" t="str">
        <f t="shared" si="4"/>
        <v>Tipe2</v>
      </c>
      <c r="F106">
        <f t="shared" si="5"/>
        <v>160</v>
      </c>
      <c r="G106" t="str">
        <f t="shared" si="6"/>
        <v>Coklat</v>
      </c>
      <c r="H106" t="str">
        <f t="shared" si="7"/>
        <v>Biasa</v>
      </c>
    </row>
    <row r="107" spans="1:8" x14ac:dyDescent="0.25">
      <c r="A107">
        <v>1.2024292733542894E-2</v>
      </c>
      <c r="B107">
        <v>0.29831843012787257</v>
      </c>
      <c r="C107">
        <v>0.94152653584398938</v>
      </c>
      <c r="D107">
        <v>0.44669942320017092</v>
      </c>
      <c r="E107" t="str">
        <f t="shared" si="4"/>
        <v>Tipe1</v>
      </c>
      <c r="F107">
        <f t="shared" si="5"/>
        <v>160</v>
      </c>
      <c r="G107" t="str">
        <f t="shared" si="6"/>
        <v>Pink</v>
      </c>
      <c r="H107" t="str">
        <f t="shared" si="7"/>
        <v>Biasa</v>
      </c>
    </row>
    <row r="108" spans="1:8" x14ac:dyDescent="0.25">
      <c r="A108">
        <v>0.30411694692831204</v>
      </c>
      <c r="B108">
        <v>8.1118198187200535E-2</v>
      </c>
      <c r="C108">
        <v>0.79750968962675861</v>
      </c>
      <c r="D108">
        <v>0.72063356425672165</v>
      </c>
      <c r="E108" t="str">
        <f t="shared" si="4"/>
        <v>Tipe1</v>
      </c>
      <c r="F108">
        <f t="shared" si="5"/>
        <v>160</v>
      </c>
      <c r="G108" t="str">
        <f t="shared" si="6"/>
        <v>Abu-Abu</v>
      </c>
      <c r="H108" t="str">
        <f t="shared" si="7"/>
        <v>Biasa</v>
      </c>
    </row>
    <row r="109" spans="1:8" x14ac:dyDescent="0.25">
      <c r="A109">
        <v>0.59138767662587355</v>
      </c>
      <c r="B109">
        <v>0.98785363322855313</v>
      </c>
      <c r="C109">
        <v>0.48478652302621539</v>
      </c>
      <c r="D109">
        <v>0.29783013397625657</v>
      </c>
      <c r="E109" t="str">
        <f t="shared" si="4"/>
        <v>Tipe2</v>
      </c>
      <c r="F109">
        <f t="shared" si="5"/>
        <v>120</v>
      </c>
      <c r="G109" t="str">
        <f t="shared" si="6"/>
        <v>Coklat</v>
      </c>
      <c r="H109" t="str">
        <f t="shared" si="7"/>
        <v>Biasa</v>
      </c>
    </row>
    <row r="110" spans="1:8" x14ac:dyDescent="0.25">
      <c r="A110">
        <v>0.35865352336191902</v>
      </c>
      <c r="B110">
        <v>0.9413434247871334</v>
      </c>
      <c r="C110">
        <v>0.60243537705618455</v>
      </c>
      <c r="D110">
        <v>0.7780693990905484</v>
      </c>
      <c r="E110" t="str">
        <f t="shared" si="4"/>
        <v>Tipe1</v>
      </c>
      <c r="F110">
        <f t="shared" si="5"/>
        <v>120</v>
      </c>
      <c r="G110" t="str">
        <f t="shared" si="6"/>
        <v>Abu-Abu</v>
      </c>
      <c r="H110" t="str">
        <f t="shared" si="7"/>
        <v>Biasa</v>
      </c>
    </row>
    <row r="111" spans="1:8" x14ac:dyDescent="0.25">
      <c r="A111">
        <v>0.11578722495193335</v>
      </c>
      <c r="B111">
        <v>0.98489333780938138</v>
      </c>
      <c r="C111">
        <v>0.80242316965239413</v>
      </c>
      <c r="D111">
        <v>0.36024048585467083</v>
      </c>
      <c r="E111" t="str">
        <f t="shared" si="4"/>
        <v>Tipe1</v>
      </c>
      <c r="F111">
        <f t="shared" si="5"/>
        <v>120</v>
      </c>
      <c r="G111" t="str">
        <f t="shared" si="6"/>
        <v>Merah</v>
      </c>
      <c r="H111" t="str">
        <f t="shared" si="7"/>
        <v>Biasa</v>
      </c>
    </row>
    <row r="112" spans="1:8" x14ac:dyDescent="0.25">
      <c r="A112">
        <v>0.30152287362285224</v>
      </c>
      <c r="B112">
        <v>0.19531846064638203</v>
      </c>
      <c r="C112">
        <v>0.17484054078798791</v>
      </c>
      <c r="D112">
        <v>0.31147190771202732</v>
      </c>
      <c r="E112" t="str">
        <f t="shared" si="4"/>
        <v>Tipe1</v>
      </c>
      <c r="F112">
        <f t="shared" si="5"/>
        <v>160</v>
      </c>
      <c r="G112" t="str">
        <f t="shared" si="6"/>
        <v>Hitam</v>
      </c>
      <c r="H112" t="str">
        <f t="shared" si="7"/>
        <v>Biasa</v>
      </c>
    </row>
    <row r="113" spans="1:8" x14ac:dyDescent="0.25">
      <c r="A113">
        <v>1.8005920590838343E-3</v>
      </c>
      <c r="B113">
        <v>0.15305032502212593</v>
      </c>
      <c r="C113">
        <v>0.96368297372356337</v>
      </c>
      <c r="D113">
        <v>0.445539719840083</v>
      </c>
      <c r="E113" t="str">
        <f t="shared" si="4"/>
        <v>Tipe1</v>
      </c>
      <c r="F113">
        <f t="shared" si="5"/>
        <v>160</v>
      </c>
      <c r="G113" t="str">
        <f t="shared" si="6"/>
        <v>Pink</v>
      </c>
      <c r="H113" t="str">
        <f t="shared" si="7"/>
        <v>Biasa</v>
      </c>
    </row>
    <row r="114" spans="1:8" x14ac:dyDescent="0.25">
      <c r="A114">
        <v>0.63911862544633324</v>
      </c>
      <c r="B114">
        <v>0.49952696310312206</v>
      </c>
      <c r="C114">
        <v>1.815851313821833E-2</v>
      </c>
      <c r="D114">
        <v>0.39262062440870388</v>
      </c>
      <c r="E114" t="str">
        <f t="shared" si="4"/>
        <v>Tipe2</v>
      </c>
      <c r="F114">
        <f t="shared" si="5"/>
        <v>180</v>
      </c>
      <c r="G114" t="str">
        <f t="shared" si="6"/>
        <v>Hitam</v>
      </c>
      <c r="H114" t="str">
        <f t="shared" si="7"/>
        <v>Biasa</v>
      </c>
    </row>
    <row r="115" spans="1:8" x14ac:dyDescent="0.25">
      <c r="A115">
        <v>0.28821680349131751</v>
      </c>
      <c r="B115">
        <v>0.61439863277077544</v>
      </c>
      <c r="C115">
        <v>0.88760032959990232</v>
      </c>
      <c r="D115">
        <v>0.94122135074922941</v>
      </c>
      <c r="E115" t="str">
        <f t="shared" si="4"/>
        <v>Tipe1</v>
      </c>
      <c r="F115">
        <f t="shared" si="5"/>
        <v>180</v>
      </c>
      <c r="G115" t="str">
        <f t="shared" si="6"/>
        <v>Merah</v>
      </c>
      <c r="H115" t="str">
        <f t="shared" si="7"/>
        <v>Laci</v>
      </c>
    </row>
    <row r="116" spans="1:8" x14ac:dyDescent="0.25">
      <c r="A116">
        <v>0.7755668813135167</v>
      </c>
      <c r="B116">
        <v>0.94262520218512524</v>
      </c>
      <c r="C116">
        <v>0.96411023285622732</v>
      </c>
      <c r="D116">
        <v>0.23349711600085452</v>
      </c>
      <c r="E116" t="str">
        <f t="shared" si="4"/>
        <v>Tipe3</v>
      </c>
      <c r="F116">
        <f t="shared" si="5"/>
        <v>120</v>
      </c>
      <c r="G116" t="str">
        <f t="shared" si="6"/>
        <v>Pink</v>
      </c>
      <c r="H116" t="str">
        <f t="shared" si="7"/>
        <v>Biasa</v>
      </c>
    </row>
    <row r="117" spans="1:8" x14ac:dyDescent="0.25">
      <c r="A117">
        <v>0.21793267616809595</v>
      </c>
      <c r="B117">
        <v>3.2959990234076968E-3</v>
      </c>
      <c r="C117">
        <v>0.58122501297036655</v>
      </c>
      <c r="D117">
        <v>9.5675527207251199E-2</v>
      </c>
      <c r="E117" t="str">
        <f t="shared" si="4"/>
        <v>Tipe1</v>
      </c>
      <c r="F117">
        <f t="shared" si="5"/>
        <v>160</v>
      </c>
      <c r="G117" t="str">
        <f t="shared" si="6"/>
        <v>Coklat</v>
      </c>
      <c r="H117" t="str">
        <f t="shared" si="7"/>
        <v>Biasa</v>
      </c>
    </row>
    <row r="118" spans="1:8" x14ac:dyDescent="0.25">
      <c r="A118">
        <v>0.15692617572557757</v>
      </c>
      <c r="B118">
        <v>0.61183507797479175</v>
      </c>
      <c r="C118">
        <v>0.47331156346324044</v>
      </c>
      <c r="D118">
        <v>0.28400524918362985</v>
      </c>
      <c r="E118" t="str">
        <f t="shared" si="4"/>
        <v>Tipe1</v>
      </c>
      <c r="F118">
        <f t="shared" si="5"/>
        <v>180</v>
      </c>
      <c r="G118" t="str">
        <f t="shared" si="6"/>
        <v>Coklat</v>
      </c>
      <c r="H118" t="str">
        <f t="shared" si="7"/>
        <v>Biasa</v>
      </c>
    </row>
    <row r="119" spans="1:8" x14ac:dyDescent="0.25">
      <c r="A119">
        <v>0.94521927549058504</v>
      </c>
      <c r="B119">
        <v>0.34537797173986023</v>
      </c>
      <c r="C119">
        <v>0.50288399914548176</v>
      </c>
      <c r="D119">
        <v>0.92846461378826262</v>
      </c>
      <c r="E119" t="str">
        <f t="shared" si="4"/>
        <v>Tipe4</v>
      </c>
      <c r="F119">
        <f t="shared" si="5"/>
        <v>160</v>
      </c>
      <c r="G119" t="str">
        <f t="shared" si="6"/>
        <v>Coklat</v>
      </c>
      <c r="H119" t="str">
        <f t="shared" si="7"/>
        <v>Laci</v>
      </c>
    </row>
    <row r="120" spans="1:8" x14ac:dyDescent="0.25">
      <c r="A120">
        <v>0.54106265449995428</v>
      </c>
      <c r="B120">
        <v>0.78460036011841183</v>
      </c>
      <c r="C120">
        <v>6.1372722556230351E-2</v>
      </c>
      <c r="D120">
        <v>0.95458845789971614</v>
      </c>
      <c r="E120" t="str">
        <f t="shared" si="4"/>
        <v>Tipe2</v>
      </c>
      <c r="F120">
        <f t="shared" si="5"/>
        <v>140</v>
      </c>
      <c r="G120" t="str">
        <f t="shared" si="6"/>
        <v>Hitam</v>
      </c>
      <c r="H120" t="str">
        <f t="shared" si="7"/>
        <v>Permata</v>
      </c>
    </row>
    <row r="121" spans="1:8" x14ac:dyDescent="0.25">
      <c r="A121">
        <v>0.36753440961943418</v>
      </c>
      <c r="B121">
        <v>0.56138798181096838</v>
      </c>
      <c r="C121">
        <v>5.0477614673299358E-2</v>
      </c>
      <c r="D121">
        <v>0.76537369914853359</v>
      </c>
      <c r="E121" t="str">
        <f t="shared" si="4"/>
        <v>Tipe1</v>
      </c>
      <c r="F121">
        <f t="shared" si="5"/>
        <v>180</v>
      </c>
      <c r="G121" t="str">
        <f t="shared" si="6"/>
        <v>Hitam</v>
      </c>
      <c r="H121" t="str">
        <f t="shared" si="7"/>
        <v>Biasa</v>
      </c>
    </row>
    <row r="122" spans="1:8" x14ac:dyDescent="0.25">
      <c r="A122">
        <v>0.39194921720023196</v>
      </c>
      <c r="B122">
        <v>0.74477370525223552</v>
      </c>
      <c r="C122">
        <v>0.84939115573595381</v>
      </c>
      <c r="D122">
        <v>0.96395764030884734</v>
      </c>
      <c r="E122" t="str">
        <f t="shared" si="4"/>
        <v>Tipe1</v>
      </c>
      <c r="F122">
        <f t="shared" si="5"/>
        <v>140</v>
      </c>
      <c r="G122" t="str">
        <f t="shared" si="6"/>
        <v>Merah</v>
      </c>
      <c r="H122" t="str">
        <f t="shared" si="7"/>
        <v>Permata</v>
      </c>
    </row>
    <row r="123" spans="1:8" x14ac:dyDescent="0.25">
      <c r="A123">
        <v>8.2766197698904392E-2</v>
      </c>
      <c r="B123">
        <v>0.59605700857570121</v>
      </c>
      <c r="C123">
        <v>0.17477950376903592</v>
      </c>
      <c r="D123">
        <v>0.39863277077547532</v>
      </c>
      <c r="E123" t="str">
        <f t="shared" si="4"/>
        <v>Tipe1</v>
      </c>
      <c r="F123">
        <f t="shared" si="5"/>
        <v>180</v>
      </c>
      <c r="G123" t="str">
        <f t="shared" si="6"/>
        <v>Hitam</v>
      </c>
      <c r="H123" t="str">
        <f t="shared" si="7"/>
        <v>Biasa</v>
      </c>
    </row>
    <row r="124" spans="1:8" x14ac:dyDescent="0.25">
      <c r="A124">
        <v>0.39927365947447124</v>
      </c>
      <c r="B124">
        <v>0.22406689657277137</v>
      </c>
      <c r="C124">
        <v>0.23978392895290995</v>
      </c>
      <c r="D124">
        <v>0.31162450025940736</v>
      </c>
      <c r="E124" t="str">
        <f t="shared" si="4"/>
        <v>Tipe1</v>
      </c>
      <c r="F124">
        <f t="shared" si="5"/>
        <v>160</v>
      </c>
      <c r="G124" t="str">
        <f t="shared" si="6"/>
        <v>Hitam</v>
      </c>
      <c r="H124" t="str">
        <f t="shared" si="7"/>
        <v>Biasa</v>
      </c>
    </row>
    <row r="125" spans="1:8" x14ac:dyDescent="0.25">
      <c r="A125">
        <v>0.47105319376201665</v>
      </c>
      <c r="B125">
        <v>0.17221594897305215</v>
      </c>
      <c r="C125">
        <v>0.11770989104892117</v>
      </c>
      <c r="D125">
        <v>0.87212744529557173</v>
      </c>
      <c r="E125" t="str">
        <f t="shared" si="4"/>
        <v>Tipe2</v>
      </c>
      <c r="F125">
        <f t="shared" si="5"/>
        <v>160</v>
      </c>
      <c r="G125" t="str">
        <f t="shared" si="6"/>
        <v>Hitam</v>
      </c>
      <c r="H125" t="str">
        <f t="shared" si="7"/>
        <v>Laci</v>
      </c>
    </row>
    <row r="126" spans="1:8" x14ac:dyDescent="0.25">
      <c r="A126">
        <v>0.12292855616931669</v>
      </c>
      <c r="B126">
        <v>0.46848963896603291</v>
      </c>
      <c r="C126">
        <v>0.71730704672383805</v>
      </c>
      <c r="D126">
        <v>0.8757896664326914</v>
      </c>
      <c r="E126" t="str">
        <f t="shared" si="4"/>
        <v>Tipe1</v>
      </c>
      <c r="F126">
        <f t="shared" si="5"/>
        <v>180</v>
      </c>
      <c r="G126" t="str">
        <f t="shared" si="6"/>
        <v>Abu-Abu</v>
      </c>
      <c r="H126" t="str">
        <f t="shared" si="7"/>
        <v>Laci</v>
      </c>
    </row>
    <row r="127" spans="1:8" x14ac:dyDescent="0.25">
      <c r="A127">
        <v>0.90200506607257303</v>
      </c>
      <c r="B127">
        <v>0.16943876461073643</v>
      </c>
      <c r="C127">
        <v>0.27555162205877864</v>
      </c>
      <c r="D127">
        <v>0.89135410626544997</v>
      </c>
      <c r="E127" t="str">
        <f t="shared" si="4"/>
        <v>Tipe4</v>
      </c>
      <c r="F127">
        <f t="shared" si="5"/>
        <v>160</v>
      </c>
      <c r="G127" t="str">
        <f t="shared" si="6"/>
        <v>Hitam</v>
      </c>
      <c r="H127" t="str">
        <f t="shared" si="7"/>
        <v>Laci</v>
      </c>
    </row>
    <row r="128" spans="1:8" x14ac:dyDescent="0.25">
      <c r="A128">
        <v>0.76265755180516981</v>
      </c>
      <c r="B128">
        <v>0.92974639118625446</v>
      </c>
      <c r="C128">
        <v>0.77443769646290472</v>
      </c>
      <c r="D128">
        <v>0.63570055238502154</v>
      </c>
      <c r="E128" t="str">
        <f t="shared" si="4"/>
        <v>Tipe3</v>
      </c>
      <c r="F128">
        <f t="shared" si="5"/>
        <v>120</v>
      </c>
      <c r="G128" t="str">
        <f t="shared" si="6"/>
        <v>Abu-Abu</v>
      </c>
      <c r="H128" t="str">
        <f t="shared" si="7"/>
        <v>Biasa</v>
      </c>
    </row>
    <row r="129" spans="1:8" x14ac:dyDescent="0.25">
      <c r="A129">
        <v>6.6499832148197879E-2</v>
      </c>
      <c r="B129">
        <v>0.62813196203497423</v>
      </c>
      <c r="C129">
        <v>0.18735312967314677</v>
      </c>
      <c r="D129">
        <v>0.858821375164037</v>
      </c>
      <c r="E129" t="str">
        <f t="shared" si="4"/>
        <v>Tipe1</v>
      </c>
      <c r="F129">
        <f t="shared" si="5"/>
        <v>180</v>
      </c>
      <c r="G129" t="str">
        <f t="shared" si="6"/>
        <v>Hitam</v>
      </c>
      <c r="H129" t="str">
        <f t="shared" si="7"/>
        <v>Laci</v>
      </c>
    </row>
    <row r="130" spans="1:8" x14ac:dyDescent="0.25">
      <c r="A130">
        <v>5.2400280770287182E-2</v>
      </c>
      <c r="B130">
        <v>0.58159123508407851</v>
      </c>
      <c r="C130">
        <v>0.96249275185399941</v>
      </c>
      <c r="D130">
        <v>0.5195776238288522</v>
      </c>
      <c r="E130" t="str">
        <f t="shared" si="4"/>
        <v>Tipe1</v>
      </c>
      <c r="F130">
        <f t="shared" si="5"/>
        <v>180</v>
      </c>
      <c r="G130" t="str">
        <f t="shared" si="6"/>
        <v>Pink</v>
      </c>
      <c r="H130" t="str">
        <f t="shared" si="7"/>
        <v>Biasa</v>
      </c>
    </row>
    <row r="131" spans="1:8" x14ac:dyDescent="0.25">
      <c r="A131">
        <v>0.43400372325815606</v>
      </c>
      <c r="B131">
        <v>0.37830744346446121</v>
      </c>
      <c r="C131">
        <v>0.64812158574175238</v>
      </c>
      <c r="D131">
        <v>0.5340433973204749</v>
      </c>
      <c r="E131" t="str">
        <f t="shared" ref="E131:E194" si="8">IF(A131&lt;0.4,"Tipe1",IF(A131&lt;0.65,"Tipe2",IF(A131&lt;0.85,"Tipe3","Tipe4")))</f>
        <v>Tipe2</v>
      </c>
      <c r="F131">
        <f t="shared" ref="F131:F194" si="9">IF(B131&lt;0.45,160,IF(B131&lt;0.65,180,IF(B131&lt;0.8,140,120)))</f>
        <v>160</v>
      </c>
      <c r="G131" t="str">
        <f t="shared" ref="G131:G194" si="10">IF(C131&lt;0.4,"Hitam",IF(C131&lt;0.6,"Coklat",IF(C131&lt;0.8,"Abu-Abu",IF(C131&lt;0.9,"Merah","Pink"))))</f>
        <v>Abu-Abu</v>
      </c>
      <c r="H131" t="str">
        <f t="shared" ref="H131:H194" si="11">IF(D131&lt;0.8,"Biasa",IF(D131&lt;0.95,"Laci","Permata"))</f>
        <v>Biasa</v>
      </c>
    </row>
    <row r="132" spans="1:8" x14ac:dyDescent="0.25">
      <c r="A132">
        <v>0.28003784295175022</v>
      </c>
      <c r="B132">
        <v>0.86135441145054481</v>
      </c>
      <c r="C132">
        <v>6.7232276375621819E-2</v>
      </c>
      <c r="D132">
        <v>0.87707144383068336</v>
      </c>
      <c r="E132" t="str">
        <f t="shared" si="8"/>
        <v>Tipe1</v>
      </c>
      <c r="F132">
        <f t="shared" si="9"/>
        <v>120</v>
      </c>
      <c r="G132" t="str">
        <f t="shared" si="10"/>
        <v>Hitam</v>
      </c>
      <c r="H132" t="str">
        <f t="shared" si="11"/>
        <v>Laci</v>
      </c>
    </row>
    <row r="133" spans="1:8" x14ac:dyDescent="0.25">
      <c r="A133">
        <v>0.83443708609271527</v>
      </c>
      <c r="B133">
        <v>0.29364909817804496</v>
      </c>
      <c r="C133">
        <v>0.94708090456862082</v>
      </c>
      <c r="D133">
        <v>0.31876583147679066</v>
      </c>
      <c r="E133" t="str">
        <f t="shared" si="8"/>
        <v>Tipe3</v>
      </c>
      <c r="F133">
        <f t="shared" si="9"/>
        <v>160</v>
      </c>
      <c r="G133" t="str">
        <f t="shared" si="10"/>
        <v>Pink</v>
      </c>
      <c r="H133" t="str">
        <f t="shared" si="11"/>
        <v>Biasa</v>
      </c>
    </row>
    <row r="134" spans="1:8" x14ac:dyDescent="0.25">
      <c r="A134">
        <v>0.43177587206640827</v>
      </c>
      <c r="B134">
        <v>0.23618274483474228</v>
      </c>
      <c r="C134">
        <v>0.40980254524369031</v>
      </c>
      <c r="D134">
        <v>0.57701345866267895</v>
      </c>
      <c r="E134" t="str">
        <f t="shared" si="8"/>
        <v>Tipe2</v>
      </c>
      <c r="F134">
        <f t="shared" si="9"/>
        <v>160</v>
      </c>
      <c r="G134" t="str">
        <f t="shared" si="10"/>
        <v>Coklat</v>
      </c>
      <c r="H134" t="str">
        <f t="shared" si="11"/>
        <v>Biasa</v>
      </c>
    </row>
    <row r="135" spans="1:8" x14ac:dyDescent="0.25">
      <c r="A135">
        <v>0.16510513626514481</v>
      </c>
      <c r="B135">
        <v>0.17020172734763633</v>
      </c>
      <c r="C135">
        <v>0.23105563524277475</v>
      </c>
      <c r="D135">
        <v>0.16708883938108463</v>
      </c>
      <c r="E135" t="str">
        <f t="shared" si="8"/>
        <v>Tipe1</v>
      </c>
      <c r="F135">
        <f t="shared" si="9"/>
        <v>160</v>
      </c>
      <c r="G135" t="str">
        <f t="shared" si="10"/>
        <v>Hitam</v>
      </c>
      <c r="H135" t="str">
        <f t="shared" si="11"/>
        <v>Biasa</v>
      </c>
    </row>
    <row r="136" spans="1:8" x14ac:dyDescent="0.25">
      <c r="A136">
        <v>0.46162297433393351</v>
      </c>
      <c r="B136">
        <v>0.39466536454359569</v>
      </c>
      <c r="C136">
        <v>0.27225562303537093</v>
      </c>
      <c r="D136">
        <v>0.73009430219428084</v>
      </c>
      <c r="E136" t="str">
        <f t="shared" si="8"/>
        <v>Tipe2</v>
      </c>
      <c r="F136">
        <f t="shared" si="9"/>
        <v>160</v>
      </c>
      <c r="G136" t="str">
        <f t="shared" si="10"/>
        <v>Hitam</v>
      </c>
      <c r="H136" t="str">
        <f t="shared" si="11"/>
        <v>Biasa</v>
      </c>
    </row>
    <row r="137" spans="1:8" x14ac:dyDescent="0.25">
      <c r="A137">
        <v>0.22296823023163548</v>
      </c>
      <c r="B137">
        <v>0.23053682058168279</v>
      </c>
      <c r="C137">
        <v>0.99273659474471265</v>
      </c>
      <c r="D137">
        <v>0.1206701864680929</v>
      </c>
      <c r="E137" t="str">
        <f t="shared" si="8"/>
        <v>Tipe1</v>
      </c>
      <c r="F137">
        <f t="shared" si="9"/>
        <v>160</v>
      </c>
      <c r="G137" t="str">
        <f t="shared" si="10"/>
        <v>Pink</v>
      </c>
      <c r="H137" t="str">
        <f t="shared" si="11"/>
        <v>Biasa</v>
      </c>
    </row>
    <row r="138" spans="1:8" x14ac:dyDescent="0.25">
      <c r="A138">
        <v>0.68617816705832091</v>
      </c>
      <c r="B138">
        <v>6.2959685048982209E-2</v>
      </c>
      <c r="C138">
        <v>0.44856105227820675</v>
      </c>
      <c r="D138">
        <v>3.6378063295388653E-2</v>
      </c>
      <c r="E138" t="str">
        <f t="shared" si="8"/>
        <v>Tipe3</v>
      </c>
      <c r="F138">
        <f t="shared" si="9"/>
        <v>160</v>
      </c>
      <c r="G138" t="str">
        <f t="shared" si="10"/>
        <v>Coklat</v>
      </c>
      <c r="H138" t="str">
        <f t="shared" si="11"/>
        <v>Biasa</v>
      </c>
    </row>
    <row r="139" spans="1:8" x14ac:dyDescent="0.25">
      <c r="A139">
        <v>0.6615497299111911</v>
      </c>
      <c r="B139">
        <v>0.25241859187597276</v>
      </c>
      <c r="C139">
        <v>0.68376720480971709</v>
      </c>
      <c r="D139">
        <v>0.46879482406079287</v>
      </c>
      <c r="E139" t="str">
        <f t="shared" si="8"/>
        <v>Tipe3</v>
      </c>
      <c r="F139">
        <f t="shared" si="9"/>
        <v>160</v>
      </c>
      <c r="G139" t="str">
        <f t="shared" si="10"/>
        <v>Abu-Abu</v>
      </c>
      <c r="H139" t="str">
        <f t="shared" si="11"/>
        <v>Biasa</v>
      </c>
    </row>
    <row r="140" spans="1:8" x14ac:dyDescent="0.25">
      <c r="A140">
        <v>0.30387279885250407</v>
      </c>
      <c r="B140">
        <v>0.44645527512436295</v>
      </c>
      <c r="C140">
        <v>0.92034669026764737</v>
      </c>
      <c r="D140">
        <v>0.75823236793115023</v>
      </c>
      <c r="E140" t="str">
        <f t="shared" si="8"/>
        <v>Tipe1</v>
      </c>
      <c r="F140">
        <f t="shared" si="9"/>
        <v>160</v>
      </c>
      <c r="G140" t="str">
        <f t="shared" si="10"/>
        <v>Pink</v>
      </c>
      <c r="H140" t="str">
        <f t="shared" si="11"/>
        <v>Biasa</v>
      </c>
    </row>
    <row r="141" spans="1:8" x14ac:dyDescent="0.25">
      <c r="A141">
        <v>7.2908719138157288E-2</v>
      </c>
      <c r="B141">
        <v>0.32288583025605028</v>
      </c>
      <c r="C141">
        <v>0.45335245826593829</v>
      </c>
      <c r="D141">
        <v>0.53358561967833495</v>
      </c>
      <c r="E141" t="str">
        <f t="shared" si="8"/>
        <v>Tipe1</v>
      </c>
      <c r="F141">
        <f t="shared" si="9"/>
        <v>160</v>
      </c>
      <c r="G141" t="str">
        <f t="shared" si="10"/>
        <v>Coklat</v>
      </c>
      <c r="H141" t="str">
        <f t="shared" si="11"/>
        <v>Biasa</v>
      </c>
    </row>
    <row r="142" spans="1:8" x14ac:dyDescent="0.25">
      <c r="A142">
        <v>3.9674062318796353E-2</v>
      </c>
      <c r="B142">
        <v>0.29602954191717279</v>
      </c>
      <c r="C142">
        <v>0.65752128666035947</v>
      </c>
      <c r="D142">
        <v>0.31766716513565479</v>
      </c>
      <c r="E142" t="str">
        <f t="shared" si="8"/>
        <v>Tipe1</v>
      </c>
      <c r="F142">
        <f t="shared" si="9"/>
        <v>160</v>
      </c>
      <c r="G142" t="str">
        <f t="shared" si="10"/>
        <v>Abu-Abu</v>
      </c>
      <c r="H142" t="str">
        <f t="shared" si="11"/>
        <v>Biasa</v>
      </c>
    </row>
    <row r="143" spans="1:8" x14ac:dyDescent="0.25">
      <c r="A143">
        <v>0.19476912747581407</v>
      </c>
      <c r="B143">
        <v>0.21704763939329202</v>
      </c>
      <c r="C143">
        <v>1.1230811487166967E-2</v>
      </c>
      <c r="D143">
        <v>8.0202642902920618E-2</v>
      </c>
      <c r="E143" t="str">
        <f t="shared" si="8"/>
        <v>Tipe1</v>
      </c>
      <c r="F143">
        <f t="shared" si="9"/>
        <v>160</v>
      </c>
      <c r="G143" t="str">
        <f t="shared" si="10"/>
        <v>Hitam</v>
      </c>
      <c r="H143" t="str">
        <f t="shared" si="11"/>
        <v>Biasa</v>
      </c>
    </row>
    <row r="144" spans="1:8" x14ac:dyDescent="0.25">
      <c r="A144">
        <v>0.91460921048615984</v>
      </c>
      <c r="B144">
        <v>0.59953611865596479</v>
      </c>
      <c r="C144">
        <v>0.54435865352336188</v>
      </c>
      <c r="D144">
        <v>0.51918088320566425</v>
      </c>
      <c r="E144" t="str">
        <f t="shared" si="8"/>
        <v>Tipe4</v>
      </c>
      <c r="F144">
        <f t="shared" si="9"/>
        <v>180</v>
      </c>
      <c r="G144" t="str">
        <f t="shared" si="10"/>
        <v>Coklat</v>
      </c>
      <c r="H144" t="str">
        <f t="shared" si="11"/>
        <v>Biasa</v>
      </c>
    </row>
    <row r="145" spans="1:8" x14ac:dyDescent="0.25">
      <c r="A145">
        <v>0.24250007629627368</v>
      </c>
      <c r="B145">
        <v>0.40202032532731102</v>
      </c>
      <c r="C145">
        <v>0.61622974333933533</v>
      </c>
      <c r="D145">
        <v>0.35196996978667561</v>
      </c>
      <c r="E145" t="str">
        <f t="shared" si="8"/>
        <v>Tipe1</v>
      </c>
      <c r="F145">
        <f t="shared" si="9"/>
        <v>160</v>
      </c>
      <c r="G145" t="str">
        <f t="shared" si="10"/>
        <v>Abu-Abu</v>
      </c>
      <c r="H145" t="str">
        <f t="shared" si="11"/>
        <v>Biasa</v>
      </c>
    </row>
    <row r="146" spans="1:8" x14ac:dyDescent="0.25">
      <c r="A146">
        <v>0.14014099551377912</v>
      </c>
      <c r="B146">
        <v>0.89812921536912138</v>
      </c>
      <c r="C146">
        <v>0.42991424298837244</v>
      </c>
      <c r="D146">
        <v>0.39741203039643541</v>
      </c>
      <c r="E146" t="str">
        <f t="shared" si="8"/>
        <v>Tipe1</v>
      </c>
      <c r="F146">
        <f t="shared" si="9"/>
        <v>120</v>
      </c>
      <c r="G146" t="str">
        <f t="shared" si="10"/>
        <v>Coklat</v>
      </c>
      <c r="H146" t="str">
        <f t="shared" si="11"/>
        <v>Biasa</v>
      </c>
    </row>
    <row r="147" spans="1:8" x14ac:dyDescent="0.25">
      <c r="A147">
        <v>0.36619159520249028</v>
      </c>
      <c r="B147">
        <v>0.66591387676625868</v>
      </c>
      <c r="C147">
        <v>0.1892147587511826</v>
      </c>
      <c r="D147">
        <v>0.7304300057985168</v>
      </c>
      <c r="E147" t="str">
        <f t="shared" si="8"/>
        <v>Tipe1</v>
      </c>
      <c r="F147">
        <f t="shared" si="9"/>
        <v>140</v>
      </c>
      <c r="G147" t="str">
        <f t="shared" si="10"/>
        <v>Hitam</v>
      </c>
      <c r="H147" t="str">
        <f t="shared" si="11"/>
        <v>Biasa</v>
      </c>
    </row>
    <row r="148" spans="1:8" x14ac:dyDescent="0.25">
      <c r="A148">
        <v>0.1379436628315073</v>
      </c>
      <c r="B148">
        <v>0.22769859920041505</v>
      </c>
      <c r="C148">
        <v>0.30414746543778803</v>
      </c>
      <c r="D148">
        <v>0.68974883266701259</v>
      </c>
      <c r="E148" t="str">
        <f t="shared" si="8"/>
        <v>Tipe1</v>
      </c>
      <c r="F148">
        <f t="shared" si="9"/>
        <v>160</v>
      </c>
      <c r="G148" t="str">
        <f t="shared" si="10"/>
        <v>Hitam</v>
      </c>
      <c r="H148" t="str">
        <f t="shared" si="11"/>
        <v>Biasa</v>
      </c>
    </row>
    <row r="149" spans="1:8" x14ac:dyDescent="0.25">
      <c r="A149">
        <v>0.23264259773552659</v>
      </c>
      <c r="B149">
        <v>0.37153233436078981</v>
      </c>
      <c r="C149">
        <v>0.5518051698355052</v>
      </c>
      <c r="D149">
        <v>2.0661030915250098E-2</v>
      </c>
      <c r="E149" t="str">
        <f t="shared" si="8"/>
        <v>Tipe1</v>
      </c>
      <c r="F149">
        <f t="shared" si="9"/>
        <v>160</v>
      </c>
      <c r="G149" t="str">
        <f t="shared" si="10"/>
        <v>Coklat</v>
      </c>
      <c r="H149" t="str">
        <f t="shared" si="11"/>
        <v>Biasa</v>
      </c>
    </row>
    <row r="150" spans="1:8" x14ac:dyDescent="0.25">
      <c r="A150">
        <v>0.68428601947080903</v>
      </c>
      <c r="B150">
        <v>0.68538468581194489</v>
      </c>
      <c r="C150">
        <v>0.59843745231482892</v>
      </c>
      <c r="D150">
        <v>0.93392742698446607</v>
      </c>
      <c r="E150" t="str">
        <f t="shared" si="8"/>
        <v>Tipe3</v>
      </c>
      <c r="F150">
        <f t="shared" si="9"/>
        <v>140</v>
      </c>
      <c r="G150" t="str">
        <f t="shared" si="10"/>
        <v>Coklat</v>
      </c>
      <c r="H150" t="str">
        <f t="shared" si="11"/>
        <v>Laci</v>
      </c>
    </row>
    <row r="151" spans="1:8" x14ac:dyDescent="0.25">
      <c r="A151">
        <v>0.73244422742393267</v>
      </c>
      <c r="B151">
        <v>0.33558153019806514</v>
      </c>
      <c r="C151">
        <v>0.78917813653981139</v>
      </c>
      <c r="D151">
        <v>0.36136967070528275</v>
      </c>
      <c r="E151" t="str">
        <f t="shared" si="8"/>
        <v>Tipe3</v>
      </c>
      <c r="F151">
        <f t="shared" si="9"/>
        <v>160</v>
      </c>
      <c r="G151" t="str">
        <f t="shared" si="10"/>
        <v>Abu-Abu</v>
      </c>
      <c r="H151" t="str">
        <f t="shared" si="11"/>
        <v>Biasa</v>
      </c>
    </row>
    <row r="152" spans="1:8" x14ac:dyDescent="0.25">
      <c r="A152">
        <v>0.1794183172093875</v>
      </c>
      <c r="B152">
        <v>0.6207770012512589</v>
      </c>
      <c r="C152">
        <v>0.61149937437055579</v>
      </c>
      <c r="D152">
        <v>0.19077120273445844</v>
      </c>
      <c r="E152" t="str">
        <f t="shared" si="8"/>
        <v>Tipe1</v>
      </c>
      <c r="F152">
        <f t="shared" si="9"/>
        <v>180</v>
      </c>
      <c r="G152" t="str">
        <f t="shared" si="10"/>
        <v>Abu-Abu</v>
      </c>
      <c r="H152" t="str">
        <f t="shared" si="11"/>
        <v>Biasa</v>
      </c>
    </row>
    <row r="153" spans="1:8" x14ac:dyDescent="0.25">
      <c r="A153">
        <v>0.81185338908047733</v>
      </c>
      <c r="B153">
        <v>0.33228553117465742</v>
      </c>
      <c r="C153">
        <v>0.73876155888546402</v>
      </c>
      <c r="D153">
        <v>0.75997192297128213</v>
      </c>
      <c r="E153" t="str">
        <f t="shared" si="8"/>
        <v>Tipe3</v>
      </c>
      <c r="F153">
        <f t="shared" si="9"/>
        <v>160</v>
      </c>
      <c r="G153" t="str">
        <f t="shared" si="10"/>
        <v>Abu-Abu</v>
      </c>
      <c r="H153" t="str">
        <f t="shared" si="11"/>
        <v>Biasa</v>
      </c>
    </row>
    <row r="154" spans="1:8" x14ac:dyDescent="0.25">
      <c r="A154">
        <v>4.2512283700064088E-2</v>
      </c>
      <c r="B154">
        <v>0.45252845851008638</v>
      </c>
      <c r="C154">
        <v>6.0121463667714467E-2</v>
      </c>
      <c r="D154">
        <v>0.39197973570970795</v>
      </c>
      <c r="E154" t="str">
        <f t="shared" si="8"/>
        <v>Tipe1</v>
      </c>
      <c r="F154">
        <f t="shared" si="9"/>
        <v>180</v>
      </c>
      <c r="G154" t="str">
        <f t="shared" si="10"/>
        <v>Hitam</v>
      </c>
      <c r="H154" t="str">
        <f t="shared" si="11"/>
        <v>Biasa</v>
      </c>
    </row>
    <row r="155" spans="1:8" x14ac:dyDescent="0.25">
      <c r="A155">
        <v>0.43003631702627643</v>
      </c>
      <c r="B155">
        <v>0.22247993408001954</v>
      </c>
      <c r="C155">
        <v>0.60322885830256046</v>
      </c>
      <c r="D155">
        <v>0.25281533249916072</v>
      </c>
      <c r="E155" t="str">
        <f t="shared" si="8"/>
        <v>Tipe2</v>
      </c>
      <c r="F155">
        <f t="shared" si="9"/>
        <v>160</v>
      </c>
      <c r="G155" t="str">
        <f t="shared" si="10"/>
        <v>Abu-Abu</v>
      </c>
      <c r="H155" t="str">
        <f t="shared" si="11"/>
        <v>Biasa</v>
      </c>
    </row>
    <row r="156" spans="1:8" x14ac:dyDescent="0.25">
      <c r="A156">
        <v>0.23081148716696676</v>
      </c>
      <c r="B156">
        <v>0.10959196752830591</v>
      </c>
      <c r="C156">
        <v>0.7550889614551225</v>
      </c>
      <c r="D156">
        <v>0.31241798150578326</v>
      </c>
      <c r="E156" t="str">
        <f t="shared" si="8"/>
        <v>Tipe1</v>
      </c>
      <c r="F156">
        <f t="shared" si="9"/>
        <v>160</v>
      </c>
      <c r="G156" t="str">
        <f t="shared" si="10"/>
        <v>Abu-Abu</v>
      </c>
      <c r="H156" t="str">
        <f t="shared" si="11"/>
        <v>Biasa</v>
      </c>
    </row>
    <row r="157" spans="1:8" x14ac:dyDescent="0.25">
      <c r="A157">
        <v>0.64107181005279701</v>
      </c>
      <c r="B157">
        <v>0.70741904965361491</v>
      </c>
      <c r="C157">
        <v>0.68895535142063657</v>
      </c>
      <c r="D157">
        <v>0.69045075838496051</v>
      </c>
      <c r="E157" t="str">
        <f t="shared" si="8"/>
        <v>Tipe2</v>
      </c>
      <c r="F157">
        <f t="shared" si="9"/>
        <v>140</v>
      </c>
      <c r="G157" t="str">
        <f t="shared" si="10"/>
        <v>Abu-Abu</v>
      </c>
      <c r="H157" t="str">
        <f t="shared" si="11"/>
        <v>Biasa</v>
      </c>
    </row>
    <row r="158" spans="1:8" x14ac:dyDescent="0.25">
      <c r="A158">
        <v>0.8843043305764946</v>
      </c>
      <c r="B158">
        <v>9.7811822870570997E-2</v>
      </c>
      <c r="C158">
        <v>0.40168462172307506</v>
      </c>
      <c r="D158">
        <v>0.16815698721274452</v>
      </c>
      <c r="E158" t="str">
        <f t="shared" si="8"/>
        <v>Tipe4</v>
      </c>
      <c r="F158">
        <f t="shared" si="9"/>
        <v>160</v>
      </c>
      <c r="G158" t="str">
        <f t="shared" si="10"/>
        <v>Coklat</v>
      </c>
      <c r="H158" t="str">
        <f t="shared" si="11"/>
        <v>Biasa</v>
      </c>
    </row>
    <row r="159" spans="1:8" x14ac:dyDescent="0.25">
      <c r="A159">
        <v>0.80080568865016633</v>
      </c>
      <c r="B159">
        <v>0.70772423474837487</v>
      </c>
      <c r="C159">
        <v>0.26920377208777124</v>
      </c>
      <c r="D159">
        <v>0.14752647480697043</v>
      </c>
      <c r="E159" t="str">
        <f t="shared" si="8"/>
        <v>Tipe3</v>
      </c>
      <c r="F159">
        <f t="shared" si="9"/>
        <v>140</v>
      </c>
      <c r="G159" t="str">
        <f t="shared" si="10"/>
        <v>Hitam</v>
      </c>
      <c r="H159" t="str">
        <f t="shared" si="11"/>
        <v>Biasa</v>
      </c>
    </row>
    <row r="160" spans="1:8" x14ac:dyDescent="0.25">
      <c r="A160">
        <v>9.5248268074587236E-2</v>
      </c>
      <c r="B160">
        <v>0.19104586931974243</v>
      </c>
      <c r="C160">
        <v>0.52565080721457569</v>
      </c>
      <c r="D160">
        <v>0.83886226996673485</v>
      </c>
      <c r="E160" t="str">
        <f t="shared" si="8"/>
        <v>Tipe1</v>
      </c>
      <c r="F160">
        <f t="shared" si="9"/>
        <v>160</v>
      </c>
      <c r="G160" t="str">
        <f t="shared" si="10"/>
        <v>Coklat</v>
      </c>
      <c r="H160" t="str">
        <f t="shared" si="11"/>
        <v>Laci</v>
      </c>
    </row>
    <row r="161" spans="1:8" x14ac:dyDescent="0.25">
      <c r="A161">
        <v>0.89901425214392527</v>
      </c>
      <c r="B161">
        <v>0.36729026154362621</v>
      </c>
      <c r="C161">
        <v>0.57246620075075538</v>
      </c>
      <c r="D161">
        <v>0.95818964201788381</v>
      </c>
      <c r="E161" t="str">
        <f t="shared" si="8"/>
        <v>Tipe4</v>
      </c>
      <c r="F161">
        <f t="shared" si="9"/>
        <v>160</v>
      </c>
      <c r="G161" t="str">
        <f t="shared" si="10"/>
        <v>Coklat</v>
      </c>
      <c r="H161" t="str">
        <f t="shared" si="11"/>
        <v>Permata</v>
      </c>
    </row>
    <row r="162" spans="1:8" x14ac:dyDescent="0.25">
      <c r="A162">
        <v>0.8027588732566302</v>
      </c>
      <c r="B162">
        <v>0.74794763023773914</v>
      </c>
      <c r="C162">
        <v>0.52403332621234777</v>
      </c>
      <c r="D162">
        <v>0.71559801019318214</v>
      </c>
      <c r="E162" t="str">
        <f t="shared" si="8"/>
        <v>Tipe3</v>
      </c>
      <c r="F162">
        <f t="shared" si="9"/>
        <v>140</v>
      </c>
      <c r="G162" t="str">
        <f t="shared" si="10"/>
        <v>Coklat</v>
      </c>
      <c r="H162" t="str">
        <f t="shared" si="11"/>
        <v>Biasa</v>
      </c>
    </row>
    <row r="163" spans="1:8" x14ac:dyDescent="0.25">
      <c r="A163">
        <v>1.6388439588610491E-2</v>
      </c>
      <c r="B163">
        <v>0.68221076082644128</v>
      </c>
      <c r="C163">
        <v>0.89571825312051756</v>
      </c>
      <c r="D163">
        <v>0.37604907376323743</v>
      </c>
      <c r="E163" t="str">
        <f t="shared" si="8"/>
        <v>Tipe1</v>
      </c>
      <c r="F163">
        <f t="shared" si="9"/>
        <v>140</v>
      </c>
      <c r="G163" t="str">
        <f t="shared" si="10"/>
        <v>Merah</v>
      </c>
      <c r="H163" t="str">
        <f t="shared" si="11"/>
        <v>Biasa</v>
      </c>
    </row>
    <row r="164" spans="1:8" x14ac:dyDescent="0.25">
      <c r="A164">
        <v>0.81218909268471329</v>
      </c>
      <c r="B164">
        <v>0.6530045472579119</v>
      </c>
      <c r="C164">
        <v>0.84081545457319862</v>
      </c>
      <c r="D164">
        <v>0.17343668935209205</v>
      </c>
      <c r="E164" t="str">
        <f t="shared" si="8"/>
        <v>Tipe3</v>
      </c>
      <c r="F164">
        <f t="shared" si="9"/>
        <v>140</v>
      </c>
      <c r="G164" t="str">
        <f t="shared" si="10"/>
        <v>Merah</v>
      </c>
      <c r="H164" t="str">
        <f t="shared" si="11"/>
        <v>Biasa</v>
      </c>
    </row>
    <row r="165" spans="1:8" x14ac:dyDescent="0.25">
      <c r="A165">
        <v>0.90679647206030456</v>
      </c>
      <c r="B165">
        <v>0.75460066530350656</v>
      </c>
      <c r="C165">
        <v>0.84261604663228251</v>
      </c>
      <c r="D165">
        <v>0.85958433790093691</v>
      </c>
      <c r="E165" t="str">
        <f t="shared" si="8"/>
        <v>Tipe4</v>
      </c>
      <c r="F165">
        <f t="shared" si="9"/>
        <v>140</v>
      </c>
      <c r="G165" t="str">
        <f t="shared" si="10"/>
        <v>Merah</v>
      </c>
      <c r="H165" t="str">
        <f t="shared" si="11"/>
        <v>Laci</v>
      </c>
    </row>
    <row r="166" spans="1:8" x14ac:dyDescent="0.25">
      <c r="A166">
        <v>0.93984801782280958</v>
      </c>
      <c r="B166">
        <v>0.88320566423535873</v>
      </c>
      <c r="C166">
        <v>0.26770836512344737</v>
      </c>
      <c r="D166">
        <v>0.66911832026123841</v>
      </c>
      <c r="E166" t="str">
        <f t="shared" si="8"/>
        <v>Tipe4</v>
      </c>
      <c r="F166">
        <f t="shared" si="9"/>
        <v>120</v>
      </c>
      <c r="G166" t="str">
        <f t="shared" si="10"/>
        <v>Hitam</v>
      </c>
      <c r="H166" t="str">
        <f t="shared" si="11"/>
        <v>Biasa</v>
      </c>
    </row>
    <row r="167" spans="1:8" x14ac:dyDescent="0.25">
      <c r="A167">
        <v>0.70381786553544723</v>
      </c>
      <c r="B167">
        <v>0.67159031952879422</v>
      </c>
      <c r="C167">
        <v>0.68694112979522082</v>
      </c>
      <c r="D167">
        <v>0.98193304239020962</v>
      </c>
      <c r="E167" t="str">
        <f t="shared" si="8"/>
        <v>Tipe3</v>
      </c>
      <c r="F167">
        <f t="shared" si="9"/>
        <v>140</v>
      </c>
      <c r="G167" t="str">
        <f t="shared" si="10"/>
        <v>Abu-Abu</v>
      </c>
      <c r="H167" t="str">
        <f t="shared" si="11"/>
        <v>Permata</v>
      </c>
    </row>
    <row r="168" spans="1:8" x14ac:dyDescent="0.25">
      <c r="A168">
        <v>0.28238776818140204</v>
      </c>
      <c r="B168">
        <v>0.69930112613299966</v>
      </c>
      <c r="C168">
        <v>0.37009796441541792</v>
      </c>
      <c r="D168">
        <v>0.46366771446882532</v>
      </c>
      <c r="E168" t="str">
        <f t="shared" si="8"/>
        <v>Tipe1</v>
      </c>
      <c r="F168">
        <f t="shared" si="9"/>
        <v>140</v>
      </c>
      <c r="G168" t="str">
        <f t="shared" si="10"/>
        <v>Hitam</v>
      </c>
      <c r="H168" t="str">
        <f t="shared" si="11"/>
        <v>Biasa</v>
      </c>
    </row>
    <row r="169" spans="1:8" x14ac:dyDescent="0.25">
      <c r="A169">
        <v>0.75322733237708672</v>
      </c>
      <c r="B169">
        <v>9.2165898617511521E-3</v>
      </c>
      <c r="C169">
        <v>0.86083559678945276</v>
      </c>
      <c r="D169">
        <v>0.96642963957640304</v>
      </c>
      <c r="E169" t="str">
        <f t="shared" si="8"/>
        <v>Tipe3</v>
      </c>
      <c r="F169">
        <f t="shared" si="9"/>
        <v>160</v>
      </c>
      <c r="G169" t="str">
        <f t="shared" si="10"/>
        <v>Merah</v>
      </c>
      <c r="H169" t="str">
        <f t="shared" si="11"/>
        <v>Permata</v>
      </c>
    </row>
    <row r="170" spans="1:8" x14ac:dyDescent="0.25">
      <c r="A170">
        <v>0.6114383373516038</v>
      </c>
      <c r="B170">
        <v>0.46232490005188148</v>
      </c>
      <c r="C170">
        <v>3.7629322183904537E-2</v>
      </c>
      <c r="D170">
        <v>0.97015289773247471</v>
      </c>
      <c r="E170" t="str">
        <f t="shared" si="8"/>
        <v>Tipe2</v>
      </c>
      <c r="F170">
        <f t="shared" si="9"/>
        <v>180</v>
      </c>
      <c r="G170" t="str">
        <f t="shared" si="10"/>
        <v>Hitam</v>
      </c>
      <c r="H170" t="str">
        <f t="shared" si="11"/>
        <v>Permata</v>
      </c>
    </row>
    <row r="171" spans="1:8" x14ac:dyDescent="0.25">
      <c r="A171">
        <v>0.56990264595477158</v>
      </c>
      <c r="B171">
        <v>0.96133304849391155</v>
      </c>
      <c r="C171">
        <v>0.56788842432935571</v>
      </c>
      <c r="D171">
        <v>0.84649189733573416</v>
      </c>
      <c r="E171" t="str">
        <f t="shared" si="8"/>
        <v>Tipe2</v>
      </c>
      <c r="F171">
        <f t="shared" si="9"/>
        <v>120</v>
      </c>
      <c r="G171" t="str">
        <f t="shared" si="10"/>
        <v>Coklat</v>
      </c>
      <c r="H171" t="str">
        <f t="shared" si="11"/>
        <v>Laci</v>
      </c>
    </row>
    <row r="172" spans="1:8" x14ac:dyDescent="0.25">
      <c r="A172">
        <v>0.89303262428662988</v>
      </c>
      <c r="B172">
        <v>7.4861903744621108E-2</v>
      </c>
      <c r="C172">
        <v>0.16010010071108127</v>
      </c>
      <c r="D172">
        <v>0.72615741447187721</v>
      </c>
      <c r="E172" t="str">
        <f t="shared" si="8"/>
        <v>Tipe4</v>
      </c>
      <c r="F172">
        <f t="shared" si="9"/>
        <v>160</v>
      </c>
      <c r="G172" t="str">
        <f t="shared" si="10"/>
        <v>Hitam</v>
      </c>
      <c r="H172" t="str">
        <f t="shared" si="11"/>
        <v>Biasa</v>
      </c>
    </row>
    <row r="173" spans="1:8" x14ac:dyDescent="0.25">
      <c r="A173">
        <v>0.91970580156865134</v>
      </c>
      <c r="B173">
        <v>9.3386638996551405E-2</v>
      </c>
      <c r="C173">
        <v>0.52177495651112404</v>
      </c>
      <c r="D173">
        <v>0.25092318491164889</v>
      </c>
      <c r="E173" t="str">
        <f t="shared" si="8"/>
        <v>Tipe4</v>
      </c>
      <c r="F173">
        <f t="shared" si="9"/>
        <v>160</v>
      </c>
      <c r="G173" t="str">
        <f t="shared" si="10"/>
        <v>Coklat</v>
      </c>
      <c r="H173" t="str">
        <f t="shared" si="11"/>
        <v>Biasa</v>
      </c>
    </row>
    <row r="174" spans="1:8" x14ac:dyDescent="0.25">
      <c r="A174">
        <v>0.93218787194433428</v>
      </c>
      <c r="B174">
        <v>4.760887478255562E-2</v>
      </c>
      <c r="C174">
        <v>0.42823572496719259</v>
      </c>
      <c r="D174">
        <v>0.99172948393200477</v>
      </c>
      <c r="E174" t="str">
        <f t="shared" si="8"/>
        <v>Tipe4</v>
      </c>
      <c r="F174">
        <f t="shared" si="9"/>
        <v>160</v>
      </c>
      <c r="G174" t="str">
        <f t="shared" si="10"/>
        <v>Coklat</v>
      </c>
      <c r="H174" t="str">
        <f t="shared" si="11"/>
        <v>Permata</v>
      </c>
    </row>
    <row r="175" spans="1:8" x14ac:dyDescent="0.25">
      <c r="A175">
        <v>2.6673177282021548E-2</v>
      </c>
      <c r="B175">
        <v>0.72157963805047765</v>
      </c>
      <c r="C175">
        <v>0.80922879726554153</v>
      </c>
      <c r="D175">
        <v>0.81402020325327307</v>
      </c>
      <c r="E175" t="str">
        <f t="shared" si="8"/>
        <v>Tipe1</v>
      </c>
      <c r="F175">
        <f t="shared" si="9"/>
        <v>140</v>
      </c>
      <c r="G175" t="str">
        <f t="shared" si="10"/>
        <v>Merah</v>
      </c>
      <c r="H175" t="str">
        <f t="shared" si="11"/>
        <v>Laci</v>
      </c>
    </row>
    <row r="176" spans="1:8" x14ac:dyDescent="0.25">
      <c r="A176">
        <v>0.1424604022339549</v>
      </c>
      <c r="B176">
        <v>0.19064912869655445</v>
      </c>
      <c r="C176">
        <v>0.25934629352702415</v>
      </c>
      <c r="D176">
        <v>0.97170934171575063</v>
      </c>
      <c r="E176" t="str">
        <f t="shared" si="8"/>
        <v>Tipe1</v>
      </c>
      <c r="F176">
        <f t="shared" si="9"/>
        <v>160</v>
      </c>
      <c r="G176" t="str">
        <f t="shared" si="10"/>
        <v>Hitam</v>
      </c>
      <c r="H176" t="str">
        <f t="shared" si="11"/>
        <v>Permata</v>
      </c>
    </row>
    <row r="177" spans="1:8" x14ac:dyDescent="0.25">
      <c r="A177">
        <v>0.90508743552964876</v>
      </c>
      <c r="B177">
        <v>0.91653187658314772</v>
      </c>
      <c r="C177">
        <v>0.8784142582476272</v>
      </c>
      <c r="D177">
        <v>0.21066927091280863</v>
      </c>
      <c r="E177" t="str">
        <f t="shared" si="8"/>
        <v>Tipe4</v>
      </c>
      <c r="F177">
        <f t="shared" si="9"/>
        <v>120</v>
      </c>
      <c r="G177" t="str">
        <f t="shared" si="10"/>
        <v>Merah</v>
      </c>
      <c r="H177" t="str">
        <f t="shared" si="11"/>
        <v>Biasa</v>
      </c>
    </row>
    <row r="178" spans="1:8" x14ac:dyDescent="0.25">
      <c r="A178">
        <v>0.4405346842860195</v>
      </c>
      <c r="B178">
        <v>0.92989898373363444</v>
      </c>
      <c r="C178">
        <v>0.84832300790429394</v>
      </c>
      <c r="D178">
        <v>0.66359447004608296</v>
      </c>
      <c r="E178" t="str">
        <f t="shared" si="8"/>
        <v>Tipe2</v>
      </c>
      <c r="F178">
        <f t="shared" si="9"/>
        <v>120</v>
      </c>
      <c r="G178" t="str">
        <f t="shared" si="10"/>
        <v>Merah</v>
      </c>
      <c r="H178" t="str">
        <f t="shared" si="11"/>
        <v>Biasa</v>
      </c>
    </row>
    <row r="179" spans="1:8" x14ac:dyDescent="0.25">
      <c r="A179">
        <v>0.8163090914639729</v>
      </c>
      <c r="B179">
        <v>0.13232825708792384</v>
      </c>
      <c r="C179">
        <v>0.65230262153996399</v>
      </c>
      <c r="D179">
        <v>0.81667531357768486</v>
      </c>
      <c r="E179" t="str">
        <f t="shared" si="8"/>
        <v>Tipe3</v>
      </c>
      <c r="F179">
        <f t="shared" si="9"/>
        <v>160</v>
      </c>
      <c r="G179" t="str">
        <f t="shared" si="10"/>
        <v>Abu-Abu</v>
      </c>
      <c r="H179" t="str">
        <f t="shared" si="11"/>
        <v>Laci</v>
      </c>
    </row>
    <row r="180" spans="1:8" x14ac:dyDescent="0.25">
      <c r="A180">
        <v>0.26554155095065157</v>
      </c>
      <c r="B180">
        <v>0.24854274117252115</v>
      </c>
      <c r="C180">
        <v>0.34321115756706444</v>
      </c>
      <c r="D180">
        <v>0.33017975402081362</v>
      </c>
      <c r="E180" t="str">
        <f t="shared" si="8"/>
        <v>Tipe1</v>
      </c>
      <c r="F180">
        <f t="shared" si="9"/>
        <v>160</v>
      </c>
      <c r="G180" t="str">
        <f t="shared" si="10"/>
        <v>Hitam</v>
      </c>
      <c r="H180" t="str">
        <f t="shared" si="11"/>
        <v>Biasa</v>
      </c>
    </row>
    <row r="181" spans="1:8" x14ac:dyDescent="0.25">
      <c r="A181">
        <v>0.85094759971922973</v>
      </c>
      <c r="B181">
        <v>0.46037171544541766</v>
      </c>
      <c r="C181">
        <v>0.76680806909390542</v>
      </c>
      <c r="D181">
        <v>0.99368266853846854</v>
      </c>
      <c r="E181" t="str">
        <f t="shared" si="8"/>
        <v>Tipe4</v>
      </c>
      <c r="F181">
        <f t="shared" si="9"/>
        <v>180</v>
      </c>
      <c r="G181" t="str">
        <f t="shared" si="10"/>
        <v>Abu-Abu</v>
      </c>
      <c r="H181" t="str">
        <f t="shared" si="11"/>
        <v>Permata</v>
      </c>
    </row>
    <row r="182" spans="1:8" x14ac:dyDescent="0.25">
      <c r="A182">
        <v>0.72386852626117737</v>
      </c>
      <c r="B182">
        <v>0.25345622119815669</v>
      </c>
      <c r="C182">
        <v>0.14615314188055056</v>
      </c>
      <c r="D182">
        <v>0.59712515640736108</v>
      </c>
      <c r="E182" t="str">
        <f t="shared" si="8"/>
        <v>Tipe3</v>
      </c>
      <c r="F182">
        <f t="shared" si="9"/>
        <v>160</v>
      </c>
      <c r="G182" t="str">
        <f t="shared" si="10"/>
        <v>Hitam</v>
      </c>
      <c r="H182" t="str">
        <f t="shared" si="11"/>
        <v>Biasa</v>
      </c>
    </row>
    <row r="183" spans="1:8" x14ac:dyDescent="0.25">
      <c r="A183">
        <v>0.63588366344187752</v>
      </c>
      <c r="B183">
        <v>0.50831629383220922</v>
      </c>
      <c r="C183">
        <v>0.93417157506027404</v>
      </c>
      <c r="D183">
        <v>0.99951170384838406</v>
      </c>
      <c r="E183" t="str">
        <f t="shared" si="8"/>
        <v>Tipe2</v>
      </c>
      <c r="F183">
        <f t="shared" si="9"/>
        <v>180</v>
      </c>
      <c r="G183" t="str">
        <f t="shared" si="10"/>
        <v>Pink</v>
      </c>
      <c r="H183" t="str">
        <f t="shared" si="11"/>
        <v>Permata</v>
      </c>
    </row>
    <row r="184" spans="1:8" x14ac:dyDescent="0.25">
      <c r="A184">
        <v>0.85836359752189706</v>
      </c>
      <c r="B184">
        <v>0.3665272988067263</v>
      </c>
      <c r="C184">
        <v>0.33912167729728082</v>
      </c>
      <c r="D184">
        <v>0.17566454054383984</v>
      </c>
      <c r="E184" t="str">
        <f t="shared" si="8"/>
        <v>Tipe4</v>
      </c>
      <c r="F184">
        <f t="shared" si="9"/>
        <v>160</v>
      </c>
      <c r="G184" t="str">
        <f t="shared" si="10"/>
        <v>Hitam</v>
      </c>
      <c r="H184" t="str">
        <f t="shared" si="11"/>
        <v>Biasa</v>
      </c>
    </row>
    <row r="185" spans="1:8" x14ac:dyDescent="0.25">
      <c r="A185">
        <v>0.16632587664418469</v>
      </c>
      <c r="B185">
        <v>0.90392773216956079</v>
      </c>
      <c r="C185">
        <v>0.43119602038636434</v>
      </c>
      <c r="D185">
        <v>0.52323984496597187</v>
      </c>
      <c r="E185" t="str">
        <f t="shared" si="8"/>
        <v>Tipe1</v>
      </c>
      <c r="F185">
        <f t="shared" si="9"/>
        <v>120</v>
      </c>
      <c r="G185" t="str">
        <f t="shared" si="10"/>
        <v>Coklat</v>
      </c>
      <c r="H185" t="str">
        <f t="shared" si="11"/>
        <v>Biasa</v>
      </c>
    </row>
    <row r="186" spans="1:8" x14ac:dyDescent="0.25">
      <c r="A186">
        <v>4.3214209418012024E-2</v>
      </c>
      <c r="B186">
        <v>0.14114810632648703</v>
      </c>
      <c r="C186">
        <v>0.23456526383251441</v>
      </c>
      <c r="D186">
        <v>0.21030304879909664</v>
      </c>
      <c r="E186" t="str">
        <f t="shared" si="8"/>
        <v>Tipe1</v>
      </c>
      <c r="F186">
        <f t="shared" si="9"/>
        <v>160</v>
      </c>
      <c r="G186" t="str">
        <f t="shared" si="10"/>
        <v>Hitam</v>
      </c>
      <c r="H186" t="str">
        <f t="shared" si="11"/>
        <v>Biasa</v>
      </c>
    </row>
    <row r="187" spans="1:8" x14ac:dyDescent="0.25">
      <c r="A187">
        <v>0.7627185888241218</v>
      </c>
      <c r="B187">
        <v>0.42399365215002899</v>
      </c>
      <c r="C187">
        <v>0.7125766777550584</v>
      </c>
      <c r="D187">
        <v>0.84545426801355017</v>
      </c>
      <c r="E187" t="str">
        <f t="shared" si="8"/>
        <v>Tipe3</v>
      </c>
      <c r="F187">
        <f t="shared" si="9"/>
        <v>160</v>
      </c>
      <c r="G187" t="str">
        <f t="shared" si="10"/>
        <v>Abu-Abu</v>
      </c>
      <c r="H187" t="str">
        <f t="shared" si="11"/>
        <v>Laci</v>
      </c>
    </row>
    <row r="188" spans="1:8" x14ac:dyDescent="0.25">
      <c r="A188">
        <v>0.50331125827814571</v>
      </c>
      <c r="B188">
        <v>0.70357371745963926</v>
      </c>
      <c r="C188">
        <v>5.1423688467055272E-2</v>
      </c>
      <c r="D188">
        <v>0.25135044404431289</v>
      </c>
      <c r="E188" t="str">
        <f t="shared" si="8"/>
        <v>Tipe2</v>
      </c>
      <c r="F188">
        <f t="shared" si="9"/>
        <v>140</v>
      </c>
      <c r="G188" t="str">
        <f t="shared" si="10"/>
        <v>Hitam</v>
      </c>
      <c r="H188" t="str">
        <f t="shared" si="11"/>
        <v>Biasa</v>
      </c>
    </row>
    <row r="189" spans="1:8" x14ac:dyDescent="0.25">
      <c r="A189">
        <v>0.15289773247474595</v>
      </c>
      <c r="B189">
        <v>0.7483748893704032</v>
      </c>
      <c r="C189">
        <v>0.14911343729972229</v>
      </c>
      <c r="D189">
        <v>0.62318796349986272</v>
      </c>
      <c r="E189" t="str">
        <f t="shared" si="8"/>
        <v>Tipe1</v>
      </c>
      <c r="F189">
        <f t="shared" si="9"/>
        <v>140</v>
      </c>
      <c r="G189" t="str">
        <f t="shared" si="10"/>
        <v>Hitam</v>
      </c>
      <c r="H189" t="str">
        <f t="shared" si="11"/>
        <v>Biasa</v>
      </c>
    </row>
    <row r="190" spans="1:8" x14ac:dyDescent="0.25">
      <c r="A190">
        <v>0.95870845667897575</v>
      </c>
      <c r="B190">
        <v>0.81933042390209665</v>
      </c>
      <c r="C190">
        <v>0.71572008423108613</v>
      </c>
      <c r="D190">
        <v>0.85277871028778951</v>
      </c>
      <c r="E190" t="str">
        <f t="shared" si="8"/>
        <v>Tipe4</v>
      </c>
      <c r="F190">
        <f t="shared" si="9"/>
        <v>120</v>
      </c>
      <c r="G190" t="str">
        <f t="shared" si="10"/>
        <v>Abu-Abu</v>
      </c>
      <c r="H190" t="str">
        <f t="shared" si="11"/>
        <v>Laci</v>
      </c>
    </row>
    <row r="191" spans="1:8" x14ac:dyDescent="0.25">
      <c r="A191">
        <v>0.67912839136936554</v>
      </c>
      <c r="B191">
        <v>0.83867915890987887</v>
      </c>
      <c r="C191">
        <v>0.89107943968016601</v>
      </c>
      <c r="D191">
        <v>0.30033265175328838</v>
      </c>
      <c r="E191" t="str">
        <f t="shared" si="8"/>
        <v>Tipe3</v>
      </c>
      <c r="F191">
        <f t="shared" si="9"/>
        <v>120</v>
      </c>
      <c r="G191" t="str">
        <f t="shared" si="10"/>
        <v>Merah</v>
      </c>
      <c r="H191" t="str">
        <f t="shared" si="11"/>
        <v>Biasa</v>
      </c>
    </row>
    <row r="192" spans="1:8" x14ac:dyDescent="0.25">
      <c r="A192">
        <v>0.39417706839197975</v>
      </c>
      <c r="B192">
        <v>0.58464308603167825</v>
      </c>
      <c r="C192">
        <v>0.78643147068697161</v>
      </c>
      <c r="D192">
        <v>0.79461043122653885</v>
      </c>
      <c r="E192" t="str">
        <f t="shared" si="8"/>
        <v>Tipe1</v>
      </c>
      <c r="F192">
        <f t="shared" si="9"/>
        <v>180</v>
      </c>
      <c r="G192" t="str">
        <f t="shared" si="10"/>
        <v>Abu-Abu</v>
      </c>
      <c r="H192" t="str">
        <f t="shared" si="11"/>
        <v>Biasa</v>
      </c>
    </row>
    <row r="193" spans="1:8" x14ac:dyDescent="0.25">
      <c r="A193">
        <v>0.62996307260353401</v>
      </c>
      <c r="B193">
        <v>0.94232001709036528</v>
      </c>
      <c r="C193">
        <v>0.85631885738700519</v>
      </c>
      <c r="D193">
        <v>0.14264351329081087</v>
      </c>
      <c r="E193" t="str">
        <f t="shared" si="8"/>
        <v>Tipe2</v>
      </c>
      <c r="F193">
        <f t="shared" si="9"/>
        <v>120</v>
      </c>
      <c r="G193" t="str">
        <f t="shared" si="10"/>
        <v>Merah</v>
      </c>
      <c r="H193" t="str">
        <f t="shared" si="11"/>
        <v>Biasa</v>
      </c>
    </row>
    <row r="194" spans="1:8" x14ac:dyDescent="0.25">
      <c r="A194">
        <v>0.95397808771019621</v>
      </c>
      <c r="B194">
        <v>0.74282052064577164</v>
      </c>
      <c r="C194">
        <v>0.50627155369731747</v>
      </c>
      <c r="D194">
        <v>0.93084505752739033</v>
      </c>
      <c r="E194" t="str">
        <f t="shared" si="8"/>
        <v>Tipe4</v>
      </c>
      <c r="F194">
        <f t="shared" si="9"/>
        <v>140</v>
      </c>
      <c r="G194" t="str">
        <f t="shared" si="10"/>
        <v>Coklat</v>
      </c>
      <c r="H194" t="str">
        <f t="shared" si="11"/>
        <v>Laci</v>
      </c>
    </row>
    <row r="195" spans="1:8" x14ac:dyDescent="0.25">
      <c r="A195">
        <v>0.69750053407391588</v>
      </c>
      <c r="B195">
        <v>0.22135074922940765</v>
      </c>
      <c r="C195">
        <v>0.84377574999237037</v>
      </c>
      <c r="D195">
        <v>0.8979461043122654</v>
      </c>
      <c r="E195" t="str">
        <f t="shared" ref="E195:E258" si="12">IF(A195&lt;0.4,"Tipe1",IF(A195&lt;0.65,"Tipe2",IF(A195&lt;0.85,"Tipe3","Tipe4")))</f>
        <v>Tipe3</v>
      </c>
      <c r="F195">
        <f t="shared" ref="F195:F258" si="13">IF(B195&lt;0.45,160,IF(B195&lt;0.65,180,IF(B195&lt;0.8,140,120)))</f>
        <v>160</v>
      </c>
      <c r="G195" t="str">
        <f t="shared" ref="G195:G258" si="14">IF(C195&lt;0.4,"Hitam",IF(C195&lt;0.6,"Coklat",IF(C195&lt;0.8,"Abu-Abu",IF(C195&lt;0.9,"Merah","Pink"))))</f>
        <v>Merah</v>
      </c>
      <c r="H195" t="str">
        <f t="shared" ref="H195:H258" si="15">IF(D195&lt;0.8,"Biasa",IF(D195&lt;0.95,"Laci","Permata"))</f>
        <v>Laci</v>
      </c>
    </row>
    <row r="196" spans="1:8" x14ac:dyDescent="0.25">
      <c r="A196">
        <v>0.96102786339915158</v>
      </c>
      <c r="B196">
        <v>0.62572099978637041</v>
      </c>
      <c r="C196">
        <v>0.97741630298776205</v>
      </c>
      <c r="D196">
        <v>0.66188543351542706</v>
      </c>
      <c r="E196" t="str">
        <f t="shared" si="12"/>
        <v>Tipe4</v>
      </c>
      <c r="F196">
        <f t="shared" si="13"/>
        <v>180</v>
      </c>
      <c r="G196" t="str">
        <f t="shared" si="14"/>
        <v>Pink</v>
      </c>
      <c r="H196" t="str">
        <f t="shared" si="15"/>
        <v>Biasa</v>
      </c>
    </row>
    <row r="197" spans="1:8" x14ac:dyDescent="0.25">
      <c r="A197">
        <v>0.55925168614764853</v>
      </c>
      <c r="B197">
        <v>6.4699240089114048E-3</v>
      </c>
      <c r="C197">
        <v>0.77159947508163707</v>
      </c>
      <c r="D197">
        <v>8.1148716696676532E-2</v>
      </c>
      <c r="E197" t="str">
        <f t="shared" si="12"/>
        <v>Tipe2</v>
      </c>
      <c r="F197">
        <f t="shared" si="13"/>
        <v>160</v>
      </c>
      <c r="G197" t="str">
        <f t="shared" si="14"/>
        <v>Abu-Abu</v>
      </c>
      <c r="H197" t="str">
        <f t="shared" si="15"/>
        <v>Biasa</v>
      </c>
    </row>
    <row r="198" spans="1:8" x14ac:dyDescent="0.25">
      <c r="A198">
        <v>6.1677907650990328E-2</v>
      </c>
      <c r="B198">
        <v>0.72005371257667772</v>
      </c>
      <c r="C198">
        <v>0.46232490005188148</v>
      </c>
      <c r="D198">
        <v>3.2349620044557027E-2</v>
      </c>
      <c r="E198" t="str">
        <f t="shared" si="12"/>
        <v>Tipe1</v>
      </c>
      <c r="F198">
        <f t="shared" si="13"/>
        <v>140</v>
      </c>
      <c r="G198" t="str">
        <f t="shared" si="14"/>
        <v>Coklat</v>
      </c>
      <c r="H198" t="str">
        <f t="shared" si="15"/>
        <v>Biasa</v>
      </c>
    </row>
    <row r="199" spans="1:8" x14ac:dyDescent="0.25">
      <c r="A199">
        <v>0.58531449324015017</v>
      </c>
      <c r="B199">
        <v>0.67583239234595782</v>
      </c>
      <c r="C199">
        <v>4.0528580584124271E-2</v>
      </c>
      <c r="D199">
        <v>0.88479262672811065</v>
      </c>
      <c r="E199" t="str">
        <f t="shared" si="12"/>
        <v>Tipe2</v>
      </c>
      <c r="F199">
        <f t="shared" si="13"/>
        <v>140</v>
      </c>
      <c r="G199" t="str">
        <f t="shared" si="14"/>
        <v>Hitam</v>
      </c>
      <c r="H199" t="str">
        <f t="shared" si="15"/>
        <v>Laci</v>
      </c>
    </row>
    <row r="200" spans="1:8" x14ac:dyDescent="0.25">
      <c r="A200">
        <v>0.49525437177648246</v>
      </c>
      <c r="B200">
        <v>0.858851893673513</v>
      </c>
      <c r="C200">
        <v>0.80956450086977749</v>
      </c>
      <c r="D200">
        <v>0.45374919888912624</v>
      </c>
      <c r="E200" t="str">
        <f t="shared" si="12"/>
        <v>Tipe2</v>
      </c>
      <c r="F200">
        <f t="shared" si="13"/>
        <v>120</v>
      </c>
      <c r="G200" t="str">
        <f t="shared" si="14"/>
        <v>Merah</v>
      </c>
      <c r="H200" t="str">
        <f t="shared" si="15"/>
        <v>Biasa</v>
      </c>
    </row>
    <row r="201" spans="1:8" x14ac:dyDescent="0.25">
      <c r="A201">
        <v>0.67024750511185038</v>
      </c>
      <c r="B201">
        <v>0.15890987884151739</v>
      </c>
      <c r="C201">
        <v>2.2125919370097964E-2</v>
      </c>
      <c r="D201">
        <v>0.71367534409619438</v>
      </c>
      <c r="E201" t="str">
        <f t="shared" si="12"/>
        <v>Tipe3</v>
      </c>
      <c r="F201">
        <f t="shared" si="13"/>
        <v>160</v>
      </c>
      <c r="G201" t="str">
        <f t="shared" si="14"/>
        <v>Hitam</v>
      </c>
      <c r="H201" t="str">
        <f t="shared" si="15"/>
        <v>Biasa</v>
      </c>
    </row>
    <row r="202" spans="1:8" x14ac:dyDescent="0.25">
      <c r="A202">
        <v>0.48835718863490707</v>
      </c>
      <c r="B202">
        <v>3.7842951750236518E-2</v>
      </c>
      <c r="C202">
        <v>4.4251838740195929E-3</v>
      </c>
      <c r="D202">
        <v>5.1942503128147223E-2</v>
      </c>
      <c r="E202" t="str">
        <f t="shared" si="12"/>
        <v>Tipe2</v>
      </c>
      <c r="F202">
        <f t="shared" si="13"/>
        <v>160</v>
      </c>
      <c r="G202" t="str">
        <f t="shared" si="14"/>
        <v>Hitam</v>
      </c>
      <c r="H202" t="str">
        <f t="shared" si="15"/>
        <v>Biasa</v>
      </c>
    </row>
    <row r="203" spans="1:8" x14ac:dyDescent="0.25">
      <c r="A203">
        <v>0.19016083254493851</v>
      </c>
      <c r="B203">
        <v>6.5614795373393958E-2</v>
      </c>
      <c r="C203">
        <v>0.67204809717093417</v>
      </c>
      <c r="D203">
        <v>0.34540849024933623</v>
      </c>
      <c r="E203" t="str">
        <f t="shared" si="12"/>
        <v>Tipe1</v>
      </c>
      <c r="F203">
        <f t="shared" si="13"/>
        <v>160</v>
      </c>
      <c r="G203" t="str">
        <f t="shared" si="14"/>
        <v>Abu-Abu</v>
      </c>
      <c r="H203" t="str">
        <f t="shared" si="15"/>
        <v>Biasa</v>
      </c>
    </row>
    <row r="204" spans="1:8" x14ac:dyDescent="0.25">
      <c r="A204">
        <v>0.7746513260292367</v>
      </c>
      <c r="B204">
        <v>0.85702078310495311</v>
      </c>
      <c r="C204">
        <v>0.84502700888088622</v>
      </c>
      <c r="D204">
        <v>0.64003418073061313</v>
      </c>
      <c r="E204" t="str">
        <f t="shared" si="12"/>
        <v>Tipe3</v>
      </c>
      <c r="F204">
        <f t="shared" si="13"/>
        <v>120</v>
      </c>
      <c r="G204" t="str">
        <f t="shared" si="14"/>
        <v>Merah</v>
      </c>
      <c r="H204" t="str">
        <f t="shared" si="15"/>
        <v>Biasa</v>
      </c>
    </row>
    <row r="205" spans="1:8" x14ac:dyDescent="0.25">
      <c r="A205">
        <v>8.4841456343272198E-2</v>
      </c>
      <c r="B205">
        <v>0.43995483260597551</v>
      </c>
      <c r="C205">
        <v>0.2682271797845393</v>
      </c>
      <c r="D205">
        <v>0.71547593615527816</v>
      </c>
      <c r="E205" t="str">
        <f t="shared" si="12"/>
        <v>Tipe1</v>
      </c>
      <c r="F205">
        <f t="shared" si="13"/>
        <v>160</v>
      </c>
      <c r="G205" t="str">
        <f t="shared" si="14"/>
        <v>Hitam</v>
      </c>
      <c r="H205" t="str">
        <f t="shared" si="15"/>
        <v>Biasa</v>
      </c>
    </row>
    <row r="206" spans="1:8" x14ac:dyDescent="0.25">
      <c r="A206">
        <v>0.23920407727286599</v>
      </c>
      <c r="B206">
        <v>0.586718344676046</v>
      </c>
      <c r="C206">
        <v>0.74266792809839166</v>
      </c>
      <c r="D206">
        <v>0.31580553605761896</v>
      </c>
      <c r="E206" t="str">
        <f t="shared" si="12"/>
        <v>Tipe1</v>
      </c>
      <c r="F206">
        <f t="shared" si="13"/>
        <v>180</v>
      </c>
      <c r="G206" t="str">
        <f t="shared" si="14"/>
        <v>Abu-Abu</v>
      </c>
      <c r="H206" t="str">
        <f t="shared" si="15"/>
        <v>Biasa</v>
      </c>
    </row>
    <row r="207" spans="1:8" x14ac:dyDescent="0.25">
      <c r="A207">
        <v>6.4699240089114055E-2</v>
      </c>
      <c r="B207">
        <v>0.13910336619159519</v>
      </c>
      <c r="C207">
        <v>0.27448347422711877</v>
      </c>
      <c r="D207">
        <v>0.32724997711111792</v>
      </c>
      <c r="E207" t="str">
        <f t="shared" si="12"/>
        <v>Tipe1</v>
      </c>
      <c r="F207">
        <f t="shared" si="13"/>
        <v>160</v>
      </c>
      <c r="G207" t="str">
        <f t="shared" si="14"/>
        <v>Hitam</v>
      </c>
      <c r="H207" t="str">
        <f t="shared" si="15"/>
        <v>Biasa</v>
      </c>
    </row>
    <row r="208" spans="1:8" x14ac:dyDescent="0.25">
      <c r="A208">
        <v>0.68825342570268866</v>
      </c>
      <c r="B208">
        <v>0.85934018982512894</v>
      </c>
      <c r="C208">
        <v>0.6479689931943724</v>
      </c>
      <c r="D208">
        <v>0.68459120456556899</v>
      </c>
      <c r="E208" t="str">
        <f t="shared" si="12"/>
        <v>Tipe3</v>
      </c>
      <c r="F208">
        <f t="shared" si="13"/>
        <v>120</v>
      </c>
      <c r="G208" t="str">
        <f t="shared" si="14"/>
        <v>Abu-Abu</v>
      </c>
      <c r="H208" t="str">
        <f t="shared" si="15"/>
        <v>Biasa</v>
      </c>
    </row>
    <row r="209" spans="1:8" x14ac:dyDescent="0.25">
      <c r="A209">
        <v>0.94271675771355323</v>
      </c>
      <c r="B209">
        <v>0.83721427045503094</v>
      </c>
      <c r="C209">
        <v>0.32837916196172978</v>
      </c>
      <c r="D209">
        <v>0.28730124820703756</v>
      </c>
      <c r="E209" t="str">
        <f t="shared" si="12"/>
        <v>Tipe4</v>
      </c>
      <c r="F209">
        <f t="shared" si="13"/>
        <v>120</v>
      </c>
      <c r="G209" t="str">
        <f t="shared" si="14"/>
        <v>Hitam</v>
      </c>
      <c r="H209" t="str">
        <f t="shared" si="15"/>
        <v>Biasa</v>
      </c>
    </row>
    <row r="210" spans="1:8" x14ac:dyDescent="0.25">
      <c r="A210">
        <v>0.74340037232581557</v>
      </c>
      <c r="B210">
        <v>0.9855342265083773</v>
      </c>
      <c r="C210">
        <v>0.10141300698873867</v>
      </c>
      <c r="D210">
        <v>0.70677816095461898</v>
      </c>
      <c r="E210" t="str">
        <f t="shared" si="12"/>
        <v>Tipe3</v>
      </c>
      <c r="F210">
        <f t="shared" si="13"/>
        <v>120</v>
      </c>
      <c r="G210" t="str">
        <f t="shared" si="14"/>
        <v>Hitam</v>
      </c>
      <c r="H210" t="str">
        <f t="shared" si="15"/>
        <v>Biasa</v>
      </c>
    </row>
    <row r="211" spans="1:8" x14ac:dyDescent="0.25">
      <c r="A211">
        <v>9.1616565446943576E-2</v>
      </c>
      <c r="B211">
        <v>0.65434736167485585</v>
      </c>
      <c r="C211">
        <v>0.35486922818689537</v>
      </c>
      <c r="D211">
        <v>0.96557512131107515</v>
      </c>
      <c r="E211" t="str">
        <f t="shared" si="12"/>
        <v>Tipe1</v>
      </c>
      <c r="F211">
        <f t="shared" si="13"/>
        <v>140</v>
      </c>
      <c r="G211" t="str">
        <f t="shared" si="14"/>
        <v>Hitam</v>
      </c>
      <c r="H211" t="str">
        <f t="shared" si="15"/>
        <v>Permata</v>
      </c>
    </row>
    <row r="212" spans="1:8" x14ac:dyDescent="0.25">
      <c r="A212">
        <v>0.8614459669789728</v>
      </c>
      <c r="B212">
        <v>0.89580980864894555</v>
      </c>
      <c r="C212">
        <v>0.40940580462050236</v>
      </c>
      <c r="D212">
        <v>0.17047639393292033</v>
      </c>
      <c r="E212" t="str">
        <f t="shared" si="12"/>
        <v>Tipe4</v>
      </c>
      <c r="F212">
        <f t="shared" si="13"/>
        <v>120</v>
      </c>
      <c r="G212" t="str">
        <f t="shared" si="14"/>
        <v>Coklat</v>
      </c>
      <c r="H212" t="str">
        <f t="shared" si="15"/>
        <v>Biasa</v>
      </c>
    </row>
    <row r="213" spans="1:8" x14ac:dyDescent="0.25">
      <c r="A213">
        <v>2.5879696035645619E-2</v>
      </c>
      <c r="B213">
        <v>0.41044343394268623</v>
      </c>
      <c r="C213">
        <v>0.80434583574938201</v>
      </c>
      <c r="D213">
        <v>0.28028199102755824</v>
      </c>
      <c r="E213" t="str">
        <f t="shared" si="12"/>
        <v>Tipe1</v>
      </c>
      <c r="F213">
        <f t="shared" si="13"/>
        <v>160</v>
      </c>
      <c r="G213" t="str">
        <f t="shared" si="14"/>
        <v>Merah</v>
      </c>
      <c r="H213" t="str">
        <f t="shared" si="15"/>
        <v>Biasa</v>
      </c>
    </row>
    <row r="214" spans="1:8" x14ac:dyDescent="0.25">
      <c r="A214">
        <v>0.47880489516891994</v>
      </c>
      <c r="B214">
        <v>0.70671712393566699</v>
      </c>
      <c r="C214">
        <v>0.9447004608294931</v>
      </c>
      <c r="D214">
        <v>0.78930021057771538</v>
      </c>
      <c r="E214" t="str">
        <f t="shared" si="12"/>
        <v>Tipe2</v>
      </c>
      <c r="F214">
        <f t="shared" si="13"/>
        <v>140</v>
      </c>
      <c r="G214" t="str">
        <f t="shared" si="14"/>
        <v>Pink</v>
      </c>
      <c r="H214" t="str">
        <f t="shared" si="15"/>
        <v>Biasa</v>
      </c>
    </row>
    <row r="215" spans="1:8" x14ac:dyDescent="0.25">
      <c r="A215">
        <v>0.108706930753502</v>
      </c>
      <c r="B215">
        <v>0.50419629505294961</v>
      </c>
      <c r="C215">
        <v>1.5900143436994536E-2</v>
      </c>
      <c r="D215">
        <v>0.60847804193243205</v>
      </c>
      <c r="E215" t="str">
        <f t="shared" si="12"/>
        <v>Tipe1</v>
      </c>
      <c r="F215">
        <f t="shared" si="13"/>
        <v>180</v>
      </c>
      <c r="G215" t="str">
        <f t="shared" si="14"/>
        <v>Hitam</v>
      </c>
      <c r="H215" t="str">
        <f t="shared" si="15"/>
        <v>Biasa</v>
      </c>
    </row>
    <row r="216" spans="1:8" x14ac:dyDescent="0.25">
      <c r="A216">
        <v>0.28095339823603016</v>
      </c>
      <c r="B216">
        <v>0.91250343333231609</v>
      </c>
      <c r="C216">
        <v>0.57240516373180339</v>
      </c>
      <c r="D216">
        <v>0.92489394817957093</v>
      </c>
      <c r="E216" t="str">
        <f t="shared" si="12"/>
        <v>Tipe1</v>
      </c>
      <c r="F216">
        <f t="shared" si="13"/>
        <v>120</v>
      </c>
      <c r="G216" t="str">
        <f t="shared" si="14"/>
        <v>Coklat</v>
      </c>
      <c r="H216" t="str">
        <f t="shared" si="15"/>
        <v>Laci</v>
      </c>
    </row>
    <row r="217" spans="1:8" x14ac:dyDescent="0.25">
      <c r="A217">
        <v>0.38410596026490068</v>
      </c>
      <c r="B217">
        <v>0.41682180242316963</v>
      </c>
      <c r="C217">
        <v>0.70595416119876708</v>
      </c>
      <c r="D217">
        <v>0.32087160863063446</v>
      </c>
      <c r="E217" t="str">
        <f t="shared" si="12"/>
        <v>Tipe1</v>
      </c>
      <c r="F217">
        <f t="shared" si="13"/>
        <v>160</v>
      </c>
      <c r="G217" t="str">
        <f t="shared" si="14"/>
        <v>Abu-Abu</v>
      </c>
      <c r="H217" t="str">
        <f t="shared" si="15"/>
        <v>Biasa</v>
      </c>
    </row>
    <row r="218" spans="1:8" x14ac:dyDescent="0.25">
      <c r="A218">
        <v>0.59718619342631307</v>
      </c>
      <c r="B218">
        <v>0.20126956999420148</v>
      </c>
      <c r="C218">
        <v>0.20078127384258554</v>
      </c>
      <c r="D218">
        <v>0.93456831568346199</v>
      </c>
      <c r="E218" t="str">
        <f t="shared" si="12"/>
        <v>Tipe2</v>
      </c>
      <c r="F218">
        <f t="shared" si="13"/>
        <v>160</v>
      </c>
      <c r="G218" t="str">
        <f t="shared" si="14"/>
        <v>Hitam</v>
      </c>
      <c r="H218" t="str">
        <f t="shared" si="15"/>
        <v>Laci</v>
      </c>
    </row>
    <row r="219" spans="1:8" x14ac:dyDescent="0.25">
      <c r="A219">
        <v>0.53389080477309492</v>
      </c>
      <c r="B219">
        <v>0.84127323221533856</v>
      </c>
      <c r="C219">
        <v>0.58101138340403458</v>
      </c>
      <c r="D219">
        <v>0.9421369060335093</v>
      </c>
      <c r="E219" t="str">
        <f t="shared" si="12"/>
        <v>Tipe2</v>
      </c>
      <c r="F219">
        <f t="shared" si="13"/>
        <v>120</v>
      </c>
      <c r="G219" t="str">
        <f t="shared" si="14"/>
        <v>Coklat</v>
      </c>
      <c r="H219" t="str">
        <f t="shared" si="15"/>
        <v>Laci</v>
      </c>
    </row>
    <row r="220" spans="1:8" x14ac:dyDescent="0.25">
      <c r="A220">
        <v>0.91988891262550732</v>
      </c>
      <c r="B220">
        <v>0.89657277138584557</v>
      </c>
      <c r="C220">
        <v>0.45692312387462997</v>
      </c>
      <c r="D220">
        <v>0.14407788323618276</v>
      </c>
      <c r="E220" t="str">
        <f t="shared" si="12"/>
        <v>Tipe4</v>
      </c>
      <c r="F220">
        <f t="shared" si="13"/>
        <v>120</v>
      </c>
      <c r="G220" t="str">
        <f t="shared" si="14"/>
        <v>Coklat</v>
      </c>
      <c r="H220" t="str">
        <f t="shared" si="15"/>
        <v>Biasa</v>
      </c>
    </row>
    <row r="221" spans="1:8" x14ac:dyDescent="0.25">
      <c r="A221">
        <v>0.95971556749168374</v>
      </c>
      <c r="B221">
        <v>0.43574327829828791</v>
      </c>
      <c r="C221">
        <v>7.635731070894497E-2</v>
      </c>
      <c r="D221">
        <v>0.93600268562883393</v>
      </c>
      <c r="E221" t="str">
        <f t="shared" si="12"/>
        <v>Tipe4</v>
      </c>
      <c r="F221">
        <f t="shared" si="13"/>
        <v>160</v>
      </c>
      <c r="G221" t="str">
        <f t="shared" si="14"/>
        <v>Hitam</v>
      </c>
      <c r="H221" t="str">
        <f t="shared" si="15"/>
        <v>Laci</v>
      </c>
    </row>
    <row r="222" spans="1:8" x14ac:dyDescent="0.25">
      <c r="A222">
        <v>0.54921109653004552</v>
      </c>
      <c r="B222">
        <v>2.3621326334421829E-2</v>
      </c>
      <c r="C222">
        <v>0.48756370738853116</v>
      </c>
      <c r="D222">
        <v>0.44526505325479904</v>
      </c>
      <c r="E222" t="str">
        <f t="shared" si="12"/>
        <v>Tipe2</v>
      </c>
      <c r="F222">
        <f t="shared" si="13"/>
        <v>160</v>
      </c>
      <c r="G222" t="str">
        <f t="shared" si="14"/>
        <v>Coklat</v>
      </c>
      <c r="H222" t="str">
        <f t="shared" si="15"/>
        <v>Biasa</v>
      </c>
    </row>
    <row r="223" spans="1:8" x14ac:dyDescent="0.25">
      <c r="A223">
        <v>0.99011200292977686</v>
      </c>
      <c r="B223">
        <v>0.20291756950590534</v>
      </c>
      <c r="C223">
        <v>0.21924497207556384</v>
      </c>
      <c r="D223">
        <v>0.11542100283822138</v>
      </c>
      <c r="E223" t="str">
        <f t="shared" si="12"/>
        <v>Tipe4</v>
      </c>
      <c r="F223">
        <f t="shared" si="13"/>
        <v>160</v>
      </c>
      <c r="G223" t="str">
        <f t="shared" si="14"/>
        <v>Hitam</v>
      </c>
      <c r="H223" t="str">
        <f t="shared" si="15"/>
        <v>Biasa</v>
      </c>
    </row>
    <row r="224" spans="1:8" x14ac:dyDescent="0.25">
      <c r="A224">
        <v>0.36255989257484666</v>
      </c>
      <c r="B224">
        <v>1.0376293221839045E-3</v>
      </c>
      <c r="C224">
        <v>0.88491470076601464</v>
      </c>
      <c r="D224">
        <v>0.51857051301614432</v>
      </c>
      <c r="E224" t="str">
        <f t="shared" si="12"/>
        <v>Tipe1</v>
      </c>
      <c r="F224">
        <f t="shared" si="13"/>
        <v>160</v>
      </c>
      <c r="G224" t="str">
        <f t="shared" si="14"/>
        <v>Merah</v>
      </c>
      <c r="H224" t="str">
        <f t="shared" si="15"/>
        <v>Biasa</v>
      </c>
    </row>
    <row r="225" spans="1:8" x14ac:dyDescent="0.25">
      <c r="A225">
        <v>0.21250038148136846</v>
      </c>
      <c r="B225">
        <v>0.49378948332163458</v>
      </c>
      <c r="C225">
        <v>0.61696218756675925</v>
      </c>
      <c r="D225">
        <v>0.67787713248084969</v>
      </c>
      <c r="E225" t="str">
        <f t="shared" si="12"/>
        <v>Tipe1</v>
      </c>
      <c r="F225">
        <f t="shared" si="13"/>
        <v>180</v>
      </c>
      <c r="G225" t="str">
        <f t="shared" si="14"/>
        <v>Abu-Abu</v>
      </c>
      <c r="H225" t="str">
        <f t="shared" si="15"/>
        <v>Biasa</v>
      </c>
    </row>
    <row r="226" spans="1:8" x14ac:dyDescent="0.25">
      <c r="A226">
        <v>0.7092196417126988</v>
      </c>
      <c r="B226">
        <v>0.95684682760093998</v>
      </c>
      <c r="C226">
        <v>0.73732718894009219</v>
      </c>
      <c r="D226">
        <v>0.68086794640949733</v>
      </c>
      <c r="E226" t="str">
        <f t="shared" si="12"/>
        <v>Tipe3</v>
      </c>
      <c r="F226">
        <f t="shared" si="13"/>
        <v>120</v>
      </c>
      <c r="G226" t="str">
        <f t="shared" si="14"/>
        <v>Abu-Abu</v>
      </c>
      <c r="H226" t="str">
        <f t="shared" si="15"/>
        <v>Biasa</v>
      </c>
    </row>
    <row r="227" spans="1:8" x14ac:dyDescent="0.25">
      <c r="A227">
        <v>0.93035676137577439</v>
      </c>
      <c r="B227">
        <v>0.63637195959349346</v>
      </c>
      <c r="C227">
        <v>0.57042146061586352</v>
      </c>
      <c r="D227">
        <v>0.86526078066347245</v>
      </c>
      <c r="E227" t="str">
        <f t="shared" si="12"/>
        <v>Tipe4</v>
      </c>
      <c r="F227">
        <f t="shared" si="13"/>
        <v>180</v>
      </c>
      <c r="G227" t="str">
        <f t="shared" si="14"/>
        <v>Coklat</v>
      </c>
      <c r="H227" t="str">
        <f t="shared" si="15"/>
        <v>Laci</v>
      </c>
    </row>
    <row r="228" spans="1:8" x14ac:dyDescent="0.25">
      <c r="A228">
        <v>0.42973113193151646</v>
      </c>
      <c r="B228">
        <v>0.6701254310739464</v>
      </c>
      <c r="C228">
        <v>0.8052308725241859</v>
      </c>
      <c r="D228">
        <v>0.35795159764397105</v>
      </c>
      <c r="E228" t="str">
        <f t="shared" si="12"/>
        <v>Tipe2</v>
      </c>
      <c r="F228">
        <f t="shared" si="13"/>
        <v>140</v>
      </c>
      <c r="G228" t="str">
        <f t="shared" si="14"/>
        <v>Merah</v>
      </c>
      <c r="H228" t="str">
        <f t="shared" si="15"/>
        <v>Biasa</v>
      </c>
    </row>
    <row r="229" spans="1:8" x14ac:dyDescent="0.25">
      <c r="A229">
        <v>0.7449568163090915</v>
      </c>
      <c r="B229">
        <v>0.18988616595965452</v>
      </c>
      <c r="C229">
        <v>0.31220435193945129</v>
      </c>
      <c r="D229">
        <v>0.24921414838099307</v>
      </c>
      <c r="E229" t="str">
        <f t="shared" si="12"/>
        <v>Tipe3</v>
      </c>
      <c r="F229">
        <f t="shared" si="13"/>
        <v>160</v>
      </c>
      <c r="G229" t="str">
        <f t="shared" si="14"/>
        <v>Hitam</v>
      </c>
      <c r="H229" t="str">
        <f t="shared" si="15"/>
        <v>Biasa</v>
      </c>
    </row>
    <row r="230" spans="1:8" x14ac:dyDescent="0.25">
      <c r="A230">
        <v>4.8829615161595508E-4</v>
      </c>
      <c r="B230">
        <v>0.13733329264198738</v>
      </c>
      <c r="C230">
        <v>0.82177190466017636</v>
      </c>
      <c r="D230">
        <v>0.18237861262855923</v>
      </c>
      <c r="E230" t="str">
        <f t="shared" si="12"/>
        <v>Tipe1</v>
      </c>
      <c r="F230">
        <f t="shared" si="13"/>
        <v>160</v>
      </c>
      <c r="G230" t="str">
        <f t="shared" si="14"/>
        <v>Merah</v>
      </c>
      <c r="H230" t="str">
        <f t="shared" si="15"/>
        <v>Biasa</v>
      </c>
    </row>
    <row r="231" spans="1:8" x14ac:dyDescent="0.25">
      <c r="A231">
        <v>0.26273384807885986</v>
      </c>
      <c r="B231">
        <v>0.82351145970030826</v>
      </c>
      <c r="C231">
        <v>0.37000640888698993</v>
      </c>
      <c r="D231">
        <v>0.64131595812860498</v>
      </c>
      <c r="E231" t="str">
        <f t="shared" si="12"/>
        <v>Tipe1</v>
      </c>
      <c r="F231">
        <f t="shared" si="13"/>
        <v>120</v>
      </c>
      <c r="G231" t="str">
        <f t="shared" si="14"/>
        <v>Hitam</v>
      </c>
      <c r="H231" t="str">
        <f t="shared" si="15"/>
        <v>Biasa</v>
      </c>
    </row>
    <row r="232" spans="1:8" x14ac:dyDescent="0.25">
      <c r="A232">
        <v>0.80339976195562612</v>
      </c>
      <c r="B232">
        <v>0.76387829218420977</v>
      </c>
      <c r="C232">
        <v>0.91869869075594346</v>
      </c>
      <c r="D232">
        <v>0.7159642323068941</v>
      </c>
      <c r="E232" t="str">
        <f t="shared" si="12"/>
        <v>Tipe3</v>
      </c>
      <c r="F232">
        <f t="shared" si="13"/>
        <v>140</v>
      </c>
      <c r="G232" t="str">
        <f t="shared" si="14"/>
        <v>Pink</v>
      </c>
      <c r="H232" t="str">
        <f t="shared" si="15"/>
        <v>Biasa</v>
      </c>
    </row>
    <row r="233" spans="1:8" x14ac:dyDescent="0.25">
      <c r="A233">
        <v>0.92712179937131867</v>
      </c>
      <c r="B233">
        <v>0.82024597918637654</v>
      </c>
      <c r="C233">
        <v>5.4841761528366957E-2</v>
      </c>
      <c r="D233">
        <v>0.62807092501602224</v>
      </c>
      <c r="E233" t="str">
        <f t="shared" si="12"/>
        <v>Tipe4</v>
      </c>
      <c r="F233">
        <f t="shared" si="13"/>
        <v>120</v>
      </c>
      <c r="G233" t="str">
        <f t="shared" si="14"/>
        <v>Hitam</v>
      </c>
      <c r="H233" t="str">
        <f t="shared" si="15"/>
        <v>Biasa</v>
      </c>
    </row>
    <row r="234" spans="1:8" x14ac:dyDescent="0.25">
      <c r="A234">
        <v>0.52012695699942013</v>
      </c>
      <c r="B234">
        <v>0.18018127994628744</v>
      </c>
      <c r="C234">
        <v>0.1770683919797357</v>
      </c>
      <c r="D234">
        <v>0.79754020813623461</v>
      </c>
      <c r="E234" t="str">
        <f t="shared" si="12"/>
        <v>Tipe2</v>
      </c>
      <c r="F234">
        <f t="shared" si="13"/>
        <v>160</v>
      </c>
      <c r="G234" t="str">
        <f t="shared" si="14"/>
        <v>Hitam</v>
      </c>
      <c r="H234" t="str">
        <f t="shared" si="15"/>
        <v>Biasa</v>
      </c>
    </row>
    <row r="235" spans="1:8" x14ac:dyDescent="0.25">
      <c r="A235">
        <v>0.97552415540025028</v>
      </c>
      <c r="B235">
        <v>0.20596942045350505</v>
      </c>
      <c r="C235">
        <v>7.4282052064577164E-2</v>
      </c>
      <c r="D235">
        <v>0.7312540055543687</v>
      </c>
      <c r="E235" t="str">
        <f t="shared" si="12"/>
        <v>Tipe4</v>
      </c>
      <c r="F235">
        <f t="shared" si="13"/>
        <v>160</v>
      </c>
      <c r="G235" t="str">
        <f t="shared" si="14"/>
        <v>Hitam</v>
      </c>
      <c r="H235" t="str">
        <f t="shared" si="15"/>
        <v>Biasa</v>
      </c>
    </row>
    <row r="236" spans="1:8" x14ac:dyDescent="0.25">
      <c r="A236">
        <v>0.65193639942625203</v>
      </c>
      <c r="B236">
        <v>0.68349253822443312</v>
      </c>
      <c r="C236">
        <v>0.3031403546250801</v>
      </c>
      <c r="D236">
        <v>0.51548814355906858</v>
      </c>
      <c r="E236" t="str">
        <f t="shared" si="12"/>
        <v>Tipe3</v>
      </c>
      <c r="F236">
        <f t="shared" si="13"/>
        <v>140</v>
      </c>
      <c r="G236" t="str">
        <f t="shared" si="14"/>
        <v>Hitam</v>
      </c>
      <c r="H236" t="str">
        <f t="shared" si="15"/>
        <v>Biasa</v>
      </c>
    </row>
    <row r="237" spans="1:8" x14ac:dyDescent="0.25">
      <c r="A237">
        <v>0.52156132694479207</v>
      </c>
      <c r="B237">
        <v>0.50325022125919372</v>
      </c>
      <c r="C237">
        <v>0.2708212530899991</v>
      </c>
      <c r="D237">
        <v>0.19287697988830227</v>
      </c>
      <c r="E237" t="str">
        <f t="shared" si="12"/>
        <v>Tipe2</v>
      </c>
      <c r="F237">
        <f t="shared" si="13"/>
        <v>180</v>
      </c>
      <c r="G237" t="str">
        <f t="shared" si="14"/>
        <v>Hitam</v>
      </c>
      <c r="H237" t="str">
        <f t="shared" si="15"/>
        <v>Biasa</v>
      </c>
    </row>
    <row r="238" spans="1:8" x14ac:dyDescent="0.25">
      <c r="A238">
        <v>0.16397595141453292</v>
      </c>
      <c r="B238">
        <v>0.30393383587145606</v>
      </c>
      <c r="C238">
        <v>0.42893765068514056</v>
      </c>
      <c r="D238">
        <v>0.80559709463789786</v>
      </c>
      <c r="E238" t="str">
        <f t="shared" si="12"/>
        <v>Tipe1</v>
      </c>
      <c r="F238">
        <f t="shared" si="13"/>
        <v>160</v>
      </c>
      <c r="G238" t="str">
        <f t="shared" si="14"/>
        <v>Coklat</v>
      </c>
      <c r="H238" t="str">
        <f t="shared" si="15"/>
        <v>Laci</v>
      </c>
    </row>
    <row r="239" spans="1:8" x14ac:dyDescent="0.25">
      <c r="A239">
        <v>0.7619251075777459</v>
      </c>
      <c r="B239">
        <v>0.11023285622730186</v>
      </c>
      <c r="C239">
        <v>0.48512222663045135</v>
      </c>
      <c r="D239">
        <v>0.3855708487197485</v>
      </c>
      <c r="E239" t="str">
        <f t="shared" si="12"/>
        <v>Tipe3</v>
      </c>
      <c r="F239">
        <f t="shared" si="13"/>
        <v>160</v>
      </c>
      <c r="G239" t="str">
        <f t="shared" si="14"/>
        <v>Coklat</v>
      </c>
      <c r="H239" t="str">
        <f t="shared" si="15"/>
        <v>Biasa</v>
      </c>
    </row>
    <row r="240" spans="1:8" x14ac:dyDescent="0.25">
      <c r="A240">
        <v>0.25504318369090856</v>
      </c>
      <c r="B240">
        <v>0.49613940855128635</v>
      </c>
      <c r="C240">
        <v>3.8270210882900481E-2</v>
      </c>
      <c r="D240">
        <v>0.67354350413525799</v>
      </c>
      <c r="E240" t="str">
        <f t="shared" si="12"/>
        <v>Tipe1</v>
      </c>
      <c r="F240">
        <f t="shared" si="13"/>
        <v>180</v>
      </c>
      <c r="G240" t="str">
        <f t="shared" si="14"/>
        <v>Hitam</v>
      </c>
      <c r="H240" t="str">
        <f t="shared" si="15"/>
        <v>Biasa</v>
      </c>
    </row>
    <row r="241" spans="1:8" x14ac:dyDescent="0.25">
      <c r="A241">
        <v>0.30848109378337962</v>
      </c>
      <c r="B241">
        <v>0.30463576158940397</v>
      </c>
      <c r="C241">
        <v>0.54426709799493389</v>
      </c>
      <c r="D241">
        <v>0.84752952665791803</v>
      </c>
      <c r="E241" t="str">
        <f t="shared" si="12"/>
        <v>Tipe1</v>
      </c>
      <c r="F241">
        <f t="shared" si="13"/>
        <v>160</v>
      </c>
      <c r="G241" t="str">
        <f t="shared" si="14"/>
        <v>Coklat</v>
      </c>
      <c r="H241" t="str">
        <f t="shared" si="15"/>
        <v>Laci</v>
      </c>
    </row>
    <row r="242" spans="1:8" x14ac:dyDescent="0.25">
      <c r="A242">
        <v>0.25183874019592883</v>
      </c>
      <c r="B242">
        <v>0.45561082796716207</v>
      </c>
      <c r="C242">
        <v>1.7426068910794398E-2</v>
      </c>
      <c r="D242">
        <v>4.2573320719016081E-2</v>
      </c>
      <c r="E242" t="str">
        <f t="shared" si="12"/>
        <v>Tipe1</v>
      </c>
      <c r="F242">
        <f t="shared" si="13"/>
        <v>180</v>
      </c>
      <c r="G242" t="str">
        <f t="shared" si="14"/>
        <v>Hitam</v>
      </c>
      <c r="H242" t="str">
        <f t="shared" si="15"/>
        <v>Biasa</v>
      </c>
    </row>
    <row r="243" spans="1:8" x14ac:dyDescent="0.25">
      <c r="A243">
        <v>0.64528336436048461</v>
      </c>
      <c r="B243">
        <v>0.87255470442823568</v>
      </c>
      <c r="C243">
        <v>0.37510299996948149</v>
      </c>
      <c r="D243">
        <v>0.94271675771355323</v>
      </c>
      <c r="E243" t="str">
        <f t="shared" si="12"/>
        <v>Tipe2</v>
      </c>
      <c r="F243">
        <f t="shared" si="13"/>
        <v>120</v>
      </c>
      <c r="G243" t="str">
        <f t="shared" si="14"/>
        <v>Hitam</v>
      </c>
      <c r="H243" t="str">
        <f t="shared" si="15"/>
        <v>Laci</v>
      </c>
    </row>
    <row r="244" spans="1:8" x14ac:dyDescent="0.25">
      <c r="A244">
        <v>0.62874233222449416</v>
      </c>
      <c r="B244">
        <v>5.9999389629810482E-2</v>
      </c>
      <c r="C244">
        <v>0.83086642048402359</v>
      </c>
      <c r="D244">
        <v>0.22626422925504319</v>
      </c>
      <c r="E244" t="str">
        <f t="shared" si="12"/>
        <v>Tipe2</v>
      </c>
      <c r="F244">
        <f t="shared" si="13"/>
        <v>160</v>
      </c>
      <c r="G244" t="str">
        <f t="shared" si="14"/>
        <v>Merah</v>
      </c>
      <c r="H244" t="str">
        <f t="shared" si="15"/>
        <v>Biasa</v>
      </c>
    </row>
    <row r="245" spans="1:8" x14ac:dyDescent="0.25">
      <c r="A245">
        <v>0.71062349314859463</v>
      </c>
      <c r="B245">
        <v>0.36237678151799069</v>
      </c>
      <c r="C245">
        <v>0.24253059480574968</v>
      </c>
      <c r="D245">
        <v>0.14615314188055056</v>
      </c>
      <c r="E245" t="str">
        <f t="shared" si="12"/>
        <v>Tipe3</v>
      </c>
      <c r="F245">
        <f t="shared" si="13"/>
        <v>160</v>
      </c>
      <c r="G245" t="str">
        <f t="shared" si="14"/>
        <v>Hitam</v>
      </c>
      <c r="H245" t="str">
        <f t="shared" si="15"/>
        <v>Biasa</v>
      </c>
    </row>
    <row r="246" spans="1:8" x14ac:dyDescent="0.25">
      <c r="A246">
        <v>0.152226325266274</v>
      </c>
      <c r="B246">
        <v>0.43574327829828791</v>
      </c>
      <c r="C246">
        <v>0.82207708975493632</v>
      </c>
      <c r="D246">
        <v>2.6062807092501604E-2</v>
      </c>
      <c r="E246" t="str">
        <f t="shared" si="12"/>
        <v>Tipe1</v>
      </c>
      <c r="F246">
        <f t="shared" si="13"/>
        <v>160</v>
      </c>
      <c r="G246" t="str">
        <f t="shared" si="14"/>
        <v>Merah</v>
      </c>
      <c r="H246" t="str">
        <f t="shared" si="15"/>
        <v>Biasa</v>
      </c>
    </row>
    <row r="247" spans="1:8" x14ac:dyDescent="0.25">
      <c r="A247">
        <v>0.60405285805841247</v>
      </c>
      <c r="B247">
        <v>0.96383556627094336</v>
      </c>
      <c r="C247">
        <v>0.11261329996642964</v>
      </c>
      <c r="D247">
        <v>0.95397808771019621</v>
      </c>
      <c r="E247" t="str">
        <f t="shared" si="12"/>
        <v>Tipe2</v>
      </c>
      <c r="F247">
        <f t="shared" si="13"/>
        <v>120</v>
      </c>
      <c r="G247" t="str">
        <f t="shared" si="14"/>
        <v>Hitam</v>
      </c>
      <c r="H247" t="str">
        <f t="shared" si="15"/>
        <v>Permata</v>
      </c>
    </row>
    <row r="248" spans="1:8" x14ac:dyDescent="0.25">
      <c r="A248">
        <v>0.15036469618823817</v>
      </c>
      <c r="B248">
        <v>0.14926602984710227</v>
      </c>
      <c r="C248">
        <v>0.6394543290505692</v>
      </c>
      <c r="D248">
        <v>0.45399334696493421</v>
      </c>
      <c r="E248" t="str">
        <f t="shared" si="12"/>
        <v>Tipe1</v>
      </c>
      <c r="F248">
        <f t="shared" si="13"/>
        <v>160</v>
      </c>
      <c r="G248" t="str">
        <f t="shared" si="14"/>
        <v>Abu-Abu</v>
      </c>
      <c r="H248" t="str">
        <f t="shared" si="15"/>
        <v>Biasa</v>
      </c>
    </row>
    <row r="249" spans="1:8" x14ac:dyDescent="0.25">
      <c r="A249">
        <v>0.4183477278969695</v>
      </c>
      <c r="B249">
        <v>1.1688589129306926E-2</v>
      </c>
      <c r="C249">
        <v>0.14111758781701103</v>
      </c>
      <c r="D249">
        <v>0.41846980193487349</v>
      </c>
      <c r="E249" t="str">
        <f t="shared" si="12"/>
        <v>Tipe2</v>
      </c>
      <c r="F249">
        <f t="shared" si="13"/>
        <v>160</v>
      </c>
      <c r="G249" t="str">
        <f t="shared" si="14"/>
        <v>Hitam</v>
      </c>
      <c r="H249" t="str">
        <f t="shared" si="15"/>
        <v>Biasa</v>
      </c>
    </row>
    <row r="250" spans="1:8" x14ac:dyDescent="0.25">
      <c r="A250">
        <v>0.90755943479720447</v>
      </c>
      <c r="B250">
        <v>2.346873378704184E-2</v>
      </c>
      <c r="C250">
        <v>0.78688924832911156</v>
      </c>
      <c r="D250">
        <v>8.0324716940824617E-2</v>
      </c>
      <c r="E250" t="str">
        <f t="shared" si="12"/>
        <v>Tipe4</v>
      </c>
      <c r="F250">
        <f t="shared" si="13"/>
        <v>160</v>
      </c>
      <c r="G250" t="str">
        <f t="shared" si="14"/>
        <v>Abu-Abu</v>
      </c>
      <c r="H250" t="str">
        <f t="shared" si="15"/>
        <v>Biasa</v>
      </c>
    </row>
    <row r="251" spans="1:8" x14ac:dyDescent="0.25">
      <c r="A251">
        <v>0.19669179357280189</v>
      </c>
      <c r="B251">
        <v>0.11484115115817743</v>
      </c>
      <c r="C251">
        <v>0.28662984099856564</v>
      </c>
      <c r="D251">
        <v>0.30848109378337962</v>
      </c>
      <c r="E251" t="str">
        <f t="shared" si="12"/>
        <v>Tipe1</v>
      </c>
      <c r="F251">
        <f t="shared" si="13"/>
        <v>160</v>
      </c>
      <c r="G251" t="str">
        <f t="shared" si="14"/>
        <v>Hitam</v>
      </c>
      <c r="H251" t="str">
        <f t="shared" si="15"/>
        <v>Biasa</v>
      </c>
    </row>
    <row r="252" spans="1:8" x14ac:dyDescent="0.25">
      <c r="A252">
        <v>0.1836603900265511</v>
      </c>
      <c r="B252">
        <v>0.57918027283547469</v>
      </c>
      <c r="C252">
        <v>0.2996917630542924</v>
      </c>
      <c r="D252">
        <v>6.1647389141514328E-3</v>
      </c>
      <c r="E252" t="str">
        <f t="shared" si="12"/>
        <v>Tipe1</v>
      </c>
      <c r="F252">
        <f t="shared" si="13"/>
        <v>180</v>
      </c>
      <c r="G252" t="str">
        <f t="shared" si="14"/>
        <v>Hitam</v>
      </c>
      <c r="H252" t="str">
        <f t="shared" si="15"/>
        <v>Biasa</v>
      </c>
    </row>
    <row r="253" spans="1:8" x14ac:dyDescent="0.25">
      <c r="A253">
        <v>1.4557329020050662E-2</v>
      </c>
      <c r="B253">
        <v>0.91012298959318827</v>
      </c>
      <c r="C253">
        <v>4.8829615161595508E-2</v>
      </c>
      <c r="D253">
        <v>0.89443647572252571</v>
      </c>
      <c r="E253" t="str">
        <f t="shared" si="12"/>
        <v>Tipe1</v>
      </c>
      <c r="F253">
        <f t="shared" si="13"/>
        <v>120</v>
      </c>
      <c r="G253" t="str">
        <f t="shared" si="14"/>
        <v>Hitam</v>
      </c>
      <c r="H253" t="str">
        <f t="shared" si="15"/>
        <v>Laci</v>
      </c>
    </row>
    <row r="254" spans="1:8" x14ac:dyDescent="0.25">
      <c r="A254">
        <v>0.85900448622089298</v>
      </c>
      <c r="B254">
        <v>0.10141300698873867</v>
      </c>
      <c r="C254">
        <v>0.54533524582659387</v>
      </c>
      <c r="D254">
        <v>0.46125675222022156</v>
      </c>
      <c r="E254" t="str">
        <f t="shared" si="12"/>
        <v>Tipe4</v>
      </c>
      <c r="F254">
        <f t="shared" si="13"/>
        <v>160</v>
      </c>
      <c r="G254" t="str">
        <f t="shared" si="14"/>
        <v>Coklat</v>
      </c>
      <c r="H254" t="str">
        <f t="shared" si="15"/>
        <v>Biasa</v>
      </c>
    </row>
    <row r="255" spans="1:8" x14ac:dyDescent="0.25">
      <c r="A255">
        <v>0.1868343150120548</v>
      </c>
      <c r="B255">
        <v>0.44111453596606343</v>
      </c>
      <c r="C255">
        <v>0.33185827204199347</v>
      </c>
      <c r="D255">
        <v>0.358378856776635</v>
      </c>
      <c r="E255" t="str">
        <f t="shared" si="12"/>
        <v>Tipe1</v>
      </c>
      <c r="F255">
        <f t="shared" si="13"/>
        <v>160</v>
      </c>
      <c r="G255" t="str">
        <f t="shared" si="14"/>
        <v>Hitam</v>
      </c>
      <c r="H255" t="str">
        <f t="shared" si="15"/>
        <v>Biasa</v>
      </c>
    </row>
    <row r="256" spans="1:8" x14ac:dyDescent="0.25">
      <c r="A256">
        <v>0.70354319895016326</v>
      </c>
      <c r="B256">
        <v>0.33094271675771353</v>
      </c>
      <c r="C256">
        <v>0.14914395580919829</v>
      </c>
      <c r="D256">
        <v>2.6367992187261574E-2</v>
      </c>
      <c r="E256" t="str">
        <f t="shared" si="12"/>
        <v>Tipe3</v>
      </c>
      <c r="F256">
        <f t="shared" si="13"/>
        <v>160</v>
      </c>
      <c r="G256" t="str">
        <f t="shared" si="14"/>
        <v>Hitam</v>
      </c>
      <c r="H256" t="str">
        <f t="shared" si="15"/>
        <v>Biasa</v>
      </c>
    </row>
    <row r="257" spans="1:8" x14ac:dyDescent="0.25">
      <c r="A257">
        <v>0.59978026673177287</v>
      </c>
      <c r="B257">
        <v>0.16235847041230506</v>
      </c>
      <c r="C257">
        <v>0.43256935331278418</v>
      </c>
      <c r="D257">
        <v>0.82946256904812765</v>
      </c>
      <c r="E257" t="str">
        <f t="shared" si="12"/>
        <v>Tipe2</v>
      </c>
      <c r="F257">
        <f t="shared" si="13"/>
        <v>160</v>
      </c>
      <c r="G257" t="str">
        <f t="shared" si="14"/>
        <v>Coklat</v>
      </c>
      <c r="H257" t="str">
        <f t="shared" si="15"/>
        <v>Laci</v>
      </c>
    </row>
    <row r="258" spans="1:8" x14ac:dyDescent="0.25">
      <c r="A258">
        <v>0.27161473433637501</v>
      </c>
      <c r="B258">
        <v>0.7806329538865322</v>
      </c>
      <c r="C258">
        <v>4.5289468062379837E-2</v>
      </c>
      <c r="D258">
        <v>0.48133793145542769</v>
      </c>
      <c r="E258" t="str">
        <f t="shared" si="12"/>
        <v>Tipe1</v>
      </c>
      <c r="F258">
        <f t="shared" si="13"/>
        <v>140</v>
      </c>
      <c r="G258" t="str">
        <f t="shared" si="14"/>
        <v>Hitam</v>
      </c>
      <c r="H258" t="str">
        <f t="shared" si="15"/>
        <v>Biasa</v>
      </c>
    </row>
    <row r="259" spans="1:8" x14ac:dyDescent="0.25">
      <c r="A259">
        <v>0.16809595019379253</v>
      </c>
      <c r="B259">
        <v>0.56791894283883171</v>
      </c>
      <c r="C259">
        <v>0.15378276924954984</v>
      </c>
      <c r="D259">
        <v>4.3641468550675987E-2</v>
      </c>
      <c r="E259" t="str">
        <f t="shared" ref="E259:E322" si="16">IF(A259&lt;0.4,"Tipe1",IF(A259&lt;0.65,"Tipe2",IF(A259&lt;0.85,"Tipe3","Tipe4")))</f>
        <v>Tipe1</v>
      </c>
      <c r="F259">
        <f t="shared" ref="F259:F322" si="17">IF(B259&lt;0.45,160,IF(B259&lt;0.65,180,IF(B259&lt;0.8,140,120)))</f>
        <v>180</v>
      </c>
      <c r="G259" t="str">
        <f t="shared" ref="G259:G322" si="18">IF(C259&lt;0.4,"Hitam",IF(C259&lt;0.6,"Coklat",IF(C259&lt;0.8,"Abu-Abu",IF(C259&lt;0.9,"Merah","Pink"))))</f>
        <v>Hitam</v>
      </c>
      <c r="H259" t="str">
        <f t="shared" ref="H259:H322" si="19">IF(D259&lt;0.8,"Biasa",IF(D259&lt;0.95,"Laci","Permata"))</f>
        <v>Biasa</v>
      </c>
    </row>
    <row r="260" spans="1:8" x14ac:dyDescent="0.25">
      <c r="A260">
        <v>0.92141483809930724</v>
      </c>
      <c r="B260">
        <v>0.6768089846491897</v>
      </c>
      <c r="C260">
        <v>0.65233314004943999</v>
      </c>
      <c r="D260">
        <v>0.27735221411786248</v>
      </c>
      <c r="E260" t="str">
        <f t="shared" si="16"/>
        <v>Tipe4</v>
      </c>
      <c r="F260">
        <f t="shared" si="17"/>
        <v>140</v>
      </c>
      <c r="G260" t="str">
        <f t="shared" si="18"/>
        <v>Abu-Abu</v>
      </c>
      <c r="H260" t="str">
        <f t="shared" si="19"/>
        <v>Biasa</v>
      </c>
    </row>
    <row r="261" spans="1:8" x14ac:dyDescent="0.25">
      <c r="A261">
        <v>0.41703543198950166</v>
      </c>
      <c r="B261">
        <v>0.44550920133060701</v>
      </c>
      <c r="C261">
        <v>4.2512283700064088E-2</v>
      </c>
      <c r="D261">
        <v>0.62932218390453809</v>
      </c>
      <c r="E261" t="str">
        <f t="shared" si="16"/>
        <v>Tipe2</v>
      </c>
      <c r="F261">
        <f t="shared" si="17"/>
        <v>160</v>
      </c>
      <c r="G261" t="str">
        <f t="shared" si="18"/>
        <v>Hitam</v>
      </c>
      <c r="H261" t="str">
        <f t="shared" si="19"/>
        <v>Biasa</v>
      </c>
    </row>
    <row r="262" spans="1:8" x14ac:dyDescent="0.25">
      <c r="A262">
        <v>0.95934934537797178</v>
      </c>
      <c r="B262">
        <v>0.52577288125247967</v>
      </c>
      <c r="C262">
        <v>0.17413861507003997</v>
      </c>
      <c r="D262">
        <v>0.63481551561021765</v>
      </c>
      <c r="E262" t="str">
        <f t="shared" si="16"/>
        <v>Tipe4</v>
      </c>
      <c r="F262">
        <f t="shared" si="17"/>
        <v>180</v>
      </c>
      <c r="G262" t="str">
        <f t="shared" si="18"/>
        <v>Hitam</v>
      </c>
      <c r="H262" t="str">
        <f t="shared" si="19"/>
        <v>Biasa</v>
      </c>
    </row>
    <row r="263" spans="1:8" x14ac:dyDescent="0.25">
      <c r="A263">
        <v>0.1892452772606586</v>
      </c>
      <c r="B263">
        <v>0.75527207251197848</v>
      </c>
      <c r="C263">
        <v>0.75347148045289469</v>
      </c>
      <c r="D263">
        <v>1.7120883816034424E-2</v>
      </c>
      <c r="E263" t="str">
        <f t="shared" si="16"/>
        <v>Tipe1</v>
      </c>
      <c r="F263">
        <f t="shared" si="17"/>
        <v>140</v>
      </c>
      <c r="G263" t="str">
        <f t="shared" si="18"/>
        <v>Abu-Abu</v>
      </c>
      <c r="H263" t="str">
        <f t="shared" si="19"/>
        <v>Biasa</v>
      </c>
    </row>
    <row r="264" spans="1:8" x14ac:dyDescent="0.25">
      <c r="A264">
        <v>0.9098788415173803</v>
      </c>
      <c r="B264">
        <v>0.30506302072206792</v>
      </c>
      <c r="C264">
        <v>2.5666066469313638E-2</v>
      </c>
      <c r="D264">
        <v>0.26593829157383952</v>
      </c>
      <c r="E264" t="str">
        <f t="shared" si="16"/>
        <v>Tipe4</v>
      </c>
      <c r="F264">
        <f t="shared" si="17"/>
        <v>160</v>
      </c>
      <c r="G264" t="str">
        <f t="shared" si="18"/>
        <v>Hitam</v>
      </c>
      <c r="H264" t="str">
        <f t="shared" si="19"/>
        <v>Biasa</v>
      </c>
    </row>
    <row r="265" spans="1:8" x14ac:dyDescent="0.25">
      <c r="A265">
        <v>0.47697378460036011</v>
      </c>
      <c r="B265">
        <v>0.13379314554277169</v>
      </c>
      <c r="C265">
        <v>0.53703421124912254</v>
      </c>
      <c r="D265">
        <v>0.97524948881496631</v>
      </c>
      <c r="E265" t="str">
        <f t="shared" si="16"/>
        <v>Tipe2</v>
      </c>
      <c r="F265">
        <f t="shared" si="17"/>
        <v>160</v>
      </c>
      <c r="G265" t="str">
        <f t="shared" si="18"/>
        <v>Coklat</v>
      </c>
      <c r="H265" t="str">
        <f t="shared" si="19"/>
        <v>Permata</v>
      </c>
    </row>
    <row r="266" spans="1:8" x14ac:dyDescent="0.25">
      <c r="A266">
        <v>0.90981780449842831</v>
      </c>
      <c r="B266">
        <v>0.27997680593279822</v>
      </c>
      <c r="C266">
        <v>0.38370921964171267</v>
      </c>
      <c r="D266">
        <v>0.72243415631580554</v>
      </c>
      <c r="E266" t="str">
        <f t="shared" si="16"/>
        <v>Tipe4</v>
      </c>
      <c r="F266">
        <f t="shared" si="17"/>
        <v>160</v>
      </c>
      <c r="G266" t="str">
        <f t="shared" si="18"/>
        <v>Hitam</v>
      </c>
      <c r="H266" t="str">
        <f t="shared" si="19"/>
        <v>Biasa</v>
      </c>
    </row>
    <row r="267" spans="1:8" x14ac:dyDescent="0.25">
      <c r="A267">
        <v>0.37907040620136112</v>
      </c>
      <c r="B267">
        <v>2.2980437635425885E-2</v>
      </c>
      <c r="C267">
        <v>0.85280922879726551</v>
      </c>
      <c r="D267">
        <v>0.7695547349467452</v>
      </c>
      <c r="E267" t="str">
        <f t="shared" si="16"/>
        <v>Tipe1</v>
      </c>
      <c r="F267">
        <f t="shared" si="17"/>
        <v>160</v>
      </c>
      <c r="G267" t="str">
        <f t="shared" si="18"/>
        <v>Merah</v>
      </c>
      <c r="H267" t="str">
        <f t="shared" si="19"/>
        <v>Biasa</v>
      </c>
    </row>
    <row r="268" spans="1:8" x14ac:dyDescent="0.25">
      <c r="A268">
        <v>0.22794274727622302</v>
      </c>
      <c r="B268">
        <v>0.44492934965056308</v>
      </c>
      <c r="C268">
        <v>0.86263618884853666</v>
      </c>
      <c r="D268">
        <v>0.3681447798089541</v>
      </c>
      <c r="E268" t="str">
        <f t="shared" si="16"/>
        <v>Tipe1</v>
      </c>
      <c r="F268">
        <f t="shared" si="17"/>
        <v>160</v>
      </c>
      <c r="G268" t="str">
        <f t="shared" si="18"/>
        <v>Merah</v>
      </c>
      <c r="H268" t="str">
        <f t="shared" si="19"/>
        <v>Biasa</v>
      </c>
    </row>
    <row r="269" spans="1:8" x14ac:dyDescent="0.25">
      <c r="A269">
        <v>0.18286690878017517</v>
      </c>
      <c r="B269">
        <v>0.423871578112125</v>
      </c>
      <c r="C269">
        <v>0.1076693014313181</v>
      </c>
      <c r="D269">
        <v>0.94878994109927672</v>
      </c>
      <c r="E269" t="str">
        <f t="shared" si="16"/>
        <v>Tipe1</v>
      </c>
      <c r="F269">
        <f t="shared" si="17"/>
        <v>160</v>
      </c>
      <c r="G269" t="str">
        <f t="shared" si="18"/>
        <v>Hitam</v>
      </c>
      <c r="H269" t="str">
        <f t="shared" si="19"/>
        <v>Laci</v>
      </c>
    </row>
    <row r="270" spans="1:8" x14ac:dyDescent="0.25">
      <c r="A270">
        <v>0.90960417493209633</v>
      </c>
      <c r="B270">
        <v>0.58992278817102572</v>
      </c>
      <c r="C270">
        <v>0.31522568437757498</v>
      </c>
      <c r="D270">
        <v>0.97668385876033814</v>
      </c>
      <c r="E270" t="str">
        <f t="shared" si="16"/>
        <v>Tipe4</v>
      </c>
      <c r="F270">
        <f t="shared" si="17"/>
        <v>180</v>
      </c>
      <c r="G270" t="str">
        <f t="shared" si="18"/>
        <v>Hitam</v>
      </c>
      <c r="H270" t="str">
        <f t="shared" si="19"/>
        <v>Permata</v>
      </c>
    </row>
    <row r="271" spans="1:8" x14ac:dyDescent="0.25">
      <c r="A271">
        <v>0.57145908993804739</v>
      </c>
      <c r="B271">
        <v>0.27564317758720663</v>
      </c>
      <c r="C271">
        <v>0.51927243873409223</v>
      </c>
      <c r="D271">
        <v>0.75460066530350656</v>
      </c>
      <c r="E271" t="str">
        <f t="shared" si="16"/>
        <v>Tipe2</v>
      </c>
      <c r="F271">
        <f t="shared" si="17"/>
        <v>160</v>
      </c>
      <c r="G271" t="str">
        <f t="shared" si="18"/>
        <v>Coklat</v>
      </c>
      <c r="H271" t="str">
        <f t="shared" si="19"/>
        <v>Biasa</v>
      </c>
    </row>
    <row r="272" spans="1:8" x14ac:dyDescent="0.25">
      <c r="A272">
        <v>0.5459761345255898</v>
      </c>
      <c r="B272">
        <v>0.99179052095095677</v>
      </c>
      <c r="C272">
        <v>0.7585070345164342</v>
      </c>
      <c r="D272">
        <v>0.95413068025757619</v>
      </c>
      <c r="E272" t="str">
        <f t="shared" si="16"/>
        <v>Tipe2</v>
      </c>
      <c r="F272">
        <f t="shared" si="17"/>
        <v>120</v>
      </c>
      <c r="G272" t="str">
        <f t="shared" si="18"/>
        <v>Abu-Abu</v>
      </c>
      <c r="H272" t="str">
        <f t="shared" si="19"/>
        <v>Permata</v>
      </c>
    </row>
    <row r="273" spans="1:8" x14ac:dyDescent="0.25">
      <c r="A273">
        <v>0.95553453169347213</v>
      </c>
      <c r="B273">
        <v>0.45951719718008971</v>
      </c>
      <c r="C273">
        <v>0.10415967284157841</v>
      </c>
      <c r="D273">
        <v>0.15686513870662558</v>
      </c>
      <c r="E273" t="str">
        <f t="shared" si="16"/>
        <v>Tipe4</v>
      </c>
      <c r="F273">
        <f t="shared" si="17"/>
        <v>180</v>
      </c>
      <c r="G273" t="str">
        <f t="shared" si="18"/>
        <v>Hitam</v>
      </c>
      <c r="H273" t="str">
        <f t="shared" si="19"/>
        <v>Biasa</v>
      </c>
    </row>
    <row r="274" spans="1:8" x14ac:dyDescent="0.25">
      <c r="A274">
        <v>0.16901150547807245</v>
      </c>
      <c r="B274">
        <v>0.73076570940275276</v>
      </c>
      <c r="C274">
        <v>0.42442091128269294</v>
      </c>
      <c r="D274">
        <v>0.18662068544572283</v>
      </c>
      <c r="E274" t="str">
        <f t="shared" si="16"/>
        <v>Tipe1</v>
      </c>
      <c r="F274">
        <f t="shared" si="17"/>
        <v>140</v>
      </c>
      <c r="G274" t="str">
        <f t="shared" si="18"/>
        <v>Coklat</v>
      </c>
      <c r="H274" t="str">
        <f t="shared" si="19"/>
        <v>Biasa</v>
      </c>
    </row>
    <row r="275" spans="1:8" x14ac:dyDescent="0.25">
      <c r="A275">
        <v>0.93044831690420238</v>
      </c>
      <c r="B275">
        <v>0.42756431775872067</v>
      </c>
      <c r="C275">
        <v>0.79116183965575126</v>
      </c>
      <c r="D275">
        <v>0.51377910702841278</v>
      </c>
      <c r="E275" t="str">
        <f t="shared" si="16"/>
        <v>Tipe4</v>
      </c>
      <c r="F275">
        <f t="shared" si="17"/>
        <v>160</v>
      </c>
      <c r="G275" t="str">
        <f t="shared" si="18"/>
        <v>Abu-Abu</v>
      </c>
      <c r="H275" t="str">
        <f t="shared" si="19"/>
        <v>Biasa</v>
      </c>
    </row>
    <row r="276" spans="1:8" x14ac:dyDescent="0.25">
      <c r="A276">
        <v>0.27057710501419113</v>
      </c>
      <c r="B276">
        <v>0.6318552201910459</v>
      </c>
      <c r="C276">
        <v>0.93569750053407397</v>
      </c>
      <c r="D276">
        <v>0.51316873683889275</v>
      </c>
      <c r="E276" t="str">
        <f t="shared" si="16"/>
        <v>Tipe1</v>
      </c>
      <c r="F276">
        <f t="shared" si="17"/>
        <v>180</v>
      </c>
      <c r="G276" t="str">
        <f t="shared" si="18"/>
        <v>Pink</v>
      </c>
      <c r="H276" t="str">
        <f t="shared" si="19"/>
        <v>Biasa</v>
      </c>
    </row>
    <row r="277" spans="1:8" x14ac:dyDescent="0.25">
      <c r="A277">
        <v>0.85830256050294507</v>
      </c>
      <c r="B277">
        <v>0.45680104983672598</v>
      </c>
      <c r="C277">
        <v>0.65950498977629934</v>
      </c>
      <c r="D277">
        <v>0.85692922757652512</v>
      </c>
      <c r="E277" t="str">
        <f t="shared" si="16"/>
        <v>Tipe4</v>
      </c>
      <c r="F277">
        <f t="shared" si="17"/>
        <v>180</v>
      </c>
      <c r="G277" t="str">
        <f t="shared" si="18"/>
        <v>Abu-Abu</v>
      </c>
      <c r="H277" t="str">
        <f t="shared" si="19"/>
        <v>Laci</v>
      </c>
    </row>
    <row r="278" spans="1:8" x14ac:dyDescent="0.25">
      <c r="A278">
        <v>0.9472640156254768</v>
      </c>
      <c r="B278">
        <v>0.83123264259773555</v>
      </c>
      <c r="C278">
        <v>0.60649433881649217</v>
      </c>
      <c r="D278">
        <v>0.82305368205816831</v>
      </c>
      <c r="E278" t="str">
        <f t="shared" si="16"/>
        <v>Tipe4</v>
      </c>
      <c r="F278">
        <f t="shared" si="17"/>
        <v>120</v>
      </c>
      <c r="G278" t="str">
        <f t="shared" si="18"/>
        <v>Abu-Abu</v>
      </c>
      <c r="H278" t="str">
        <f t="shared" si="19"/>
        <v>Laci</v>
      </c>
    </row>
    <row r="279" spans="1:8" x14ac:dyDescent="0.25">
      <c r="A279">
        <v>0.57496871852778708</v>
      </c>
      <c r="B279">
        <v>0.52787865840632342</v>
      </c>
      <c r="C279">
        <v>0.3023468733787042</v>
      </c>
      <c r="D279">
        <v>0.80153813287759024</v>
      </c>
      <c r="E279" t="str">
        <f t="shared" si="16"/>
        <v>Tipe2</v>
      </c>
      <c r="F279">
        <f t="shared" si="17"/>
        <v>180</v>
      </c>
      <c r="G279" t="str">
        <f t="shared" si="18"/>
        <v>Hitam</v>
      </c>
      <c r="H279" t="str">
        <f t="shared" si="19"/>
        <v>Laci</v>
      </c>
    </row>
    <row r="280" spans="1:8" x14ac:dyDescent="0.25">
      <c r="A280">
        <v>0.16971343119602039</v>
      </c>
      <c r="B280">
        <v>0.96752830591753902</v>
      </c>
      <c r="C280">
        <v>0.86840418713950007</v>
      </c>
      <c r="D280">
        <v>0.77871028778954432</v>
      </c>
      <c r="E280" t="str">
        <f t="shared" si="16"/>
        <v>Tipe1</v>
      </c>
      <c r="F280">
        <f t="shared" si="17"/>
        <v>120</v>
      </c>
      <c r="G280" t="str">
        <f t="shared" si="18"/>
        <v>Merah</v>
      </c>
      <c r="H280" t="str">
        <f t="shared" si="19"/>
        <v>Biasa</v>
      </c>
    </row>
    <row r="281" spans="1:8" x14ac:dyDescent="0.25">
      <c r="A281">
        <v>0.22214423047578355</v>
      </c>
      <c r="B281">
        <v>0.82915738395336769</v>
      </c>
      <c r="C281">
        <v>0.31485946226386302</v>
      </c>
      <c r="D281">
        <v>8.160649433881649E-2</v>
      </c>
      <c r="E281" t="str">
        <f t="shared" si="16"/>
        <v>Tipe1</v>
      </c>
      <c r="F281">
        <f t="shared" si="17"/>
        <v>120</v>
      </c>
      <c r="G281" t="str">
        <f t="shared" si="18"/>
        <v>Hitam</v>
      </c>
      <c r="H281" t="str">
        <f t="shared" si="19"/>
        <v>Biasa</v>
      </c>
    </row>
    <row r="282" spans="1:8" x14ac:dyDescent="0.25">
      <c r="A282">
        <v>0.17737357707449569</v>
      </c>
      <c r="B282">
        <v>0.99847407452620018</v>
      </c>
      <c r="C282">
        <v>0.82103946043275244</v>
      </c>
      <c r="D282">
        <v>0.16327402569658497</v>
      </c>
      <c r="E282" t="str">
        <f t="shared" si="16"/>
        <v>Tipe1</v>
      </c>
      <c r="F282">
        <f t="shared" si="17"/>
        <v>120</v>
      </c>
      <c r="G282" t="str">
        <f t="shared" si="18"/>
        <v>Merah</v>
      </c>
      <c r="H282" t="str">
        <f t="shared" si="19"/>
        <v>Biasa</v>
      </c>
    </row>
    <row r="283" spans="1:8" x14ac:dyDescent="0.25">
      <c r="A283">
        <v>0.2042603839228492</v>
      </c>
      <c r="B283">
        <v>0.88546403393658257</v>
      </c>
      <c r="C283">
        <v>0.90755943479720447</v>
      </c>
      <c r="D283">
        <v>0.71016571550645469</v>
      </c>
      <c r="E283" t="str">
        <f t="shared" si="16"/>
        <v>Tipe1</v>
      </c>
      <c r="F283">
        <f t="shared" si="17"/>
        <v>120</v>
      </c>
      <c r="G283" t="str">
        <f t="shared" si="18"/>
        <v>Pink</v>
      </c>
      <c r="H283" t="str">
        <f t="shared" si="19"/>
        <v>Biasa</v>
      </c>
    </row>
    <row r="284" spans="1:8" x14ac:dyDescent="0.25">
      <c r="A284">
        <v>0.99777214880825216</v>
      </c>
      <c r="B284">
        <v>0.64210943937498088</v>
      </c>
      <c r="C284">
        <v>0.90789513840144043</v>
      </c>
      <c r="D284">
        <v>0.85332804345835744</v>
      </c>
      <c r="E284" t="str">
        <f t="shared" si="16"/>
        <v>Tipe4</v>
      </c>
      <c r="F284">
        <f t="shared" si="17"/>
        <v>180</v>
      </c>
      <c r="G284" t="str">
        <f t="shared" si="18"/>
        <v>Pink</v>
      </c>
      <c r="H284" t="str">
        <f t="shared" si="19"/>
        <v>Laci</v>
      </c>
    </row>
    <row r="285" spans="1:8" x14ac:dyDescent="0.25">
      <c r="A285">
        <v>0.27063814203314313</v>
      </c>
      <c r="B285">
        <v>0.3121127964110233</v>
      </c>
      <c r="C285">
        <v>0.64461195715201269</v>
      </c>
      <c r="D285">
        <v>0.76415295876949374</v>
      </c>
      <c r="E285" t="str">
        <f t="shared" si="16"/>
        <v>Tipe1</v>
      </c>
      <c r="F285">
        <f t="shared" si="17"/>
        <v>160</v>
      </c>
      <c r="G285" t="str">
        <f t="shared" si="18"/>
        <v>Abu-Abu</v>
      </c>
      <c r="H285" t="str">
        <f t="shared" si="19"/>
        <v>Biasa</v>
      </c>
    </row>
    <row r="286" spans="1:8" x14ac:dyDescent="0.25">
      <c r="A286">
        <v>9.1158787804803618E-2</v>
      </c>
      <c r="B286">
        <v>0.44325083162938322</v>
      </c>
      <c r="C286">
        <v>0.71715445417645807</v>
      </c>
      <c r="D286">
        <v>0.41633350627155369</v>
      </c>
      <c r="E286" t="str">
        <f t="shared" si="16"/>
        <v>Tipe1</v>
      </c>
      <c r="F286">
        <f t="shared" si="17"/>
        <v>160</v>
      </c>
      <c r="G286" t="str">
        <f t="shared" si="18"/>
        <v>Abu-Abu</v>
      </c>
      <c r="H286" t="str">
        <f t="shared" si="19"/>
        <v>Biasa</v>
      </c>
    </row>
    <row r="287" spans="1:8" x14ac:dyDescent="0.25">
      <c r="A287">
        <v>0.72249519333475754</v>
      </c>
      <c r="B287">
        <v>0.19385357219153418</v>
      </c>
      <c r="C287">
        <v>0.30707724234748374</v>
      </c>
      <c r="D287">
        <v>0.79488509781182282</v>
      </c>
      <c r="E287" t="str">
        <f t="shared" si="16"/>
        <v>Tipe3</v>
      </c>
      <c r="F287">
        <f t="shared" si="17"/>
        <v>160</v>
      </c>
      <c r="G287" t="str">
        <f t="shared" si="18"/>
        <v>Hitam</v>
      </c>
      <c r="H287" t="str">
        <f t="shared" si="19"/>
        <v>Biasa</v>
      </c>
    </row>
    <row r="288" spans="1:8" x14ac:dyDescent="0.25">
      <c r="A288">
        <v>0.12024292733542893</v>
      </c>
      <c r="B288">
        <v>0.46494949186681722</v>
      </c>
      <c r="C288">
        <v>0.90734580523087249</v>
      </c>
      <c r="D288">
        <v>0.33365886410107731</v>
      </c>
      <c r="E288" t="str">
        <f t="shared" si="16"/>
        <v>Tipe1</v>
      </c>
      <c r="F288">
        <f t="shared" si="17"/>
        <v>180</v>
      </c>
      <c r="G288" t="str">
        <f t="shared" si="18"/>
        <v>Pink</v>
      </c>
      <c r="H288" t="str">
        <f t="shared" si="19"/>
        <v>Biasa</v>
      </c>
    </row>
    <row r="289" spans="1:8" x14ac:dyDescent="0.25">
      <c r="A289">
        <v>0.7448957792901395</v>
      </c>
      <c r="B289">
        <v>8.865627002777185E-2</v>
      </c>
      <c r="C289">
        <v>0.88131351664784696</v>
      </c>
      <c r="D289">
        <v>0.86303292947172461</v>
      </c>
      <c r="E289" t="str">
        <f t="shared" si="16"/>
        <v>Tipe3</v>
      </c>
      <c r="F289">
        <f t="shared" si="17"/>
        <v>160</v>
      </c>
      <c r="G289" t="str">
        <f t="shared" si="18"/>
        <v>Merah</v>
      </c>
      <c r="H289" t="str">
        <f t="shared" si="19"/>
        <v>Laci</v>
      </c>
    </row>
    <row r="290" spans="1:8" x14ac:dyDescent="0.25">
      <c r="A290">
        <v>0.8443556016724143</v>
      </c>
      <c r="B290">
        <v>0.60481582079531238</v>
      </c>
      <c r="C290">
        <v>0.25833918271431622</v>
      </c>
      <c r="D290">
        <v>0.84792626728110598</v>
      </c>
      <c r="E290" t="str">
        <f t="shared" si="16"/>
        <v>Tipe3</v>
      </c>
      <c r="F290">
        <f t="shared" si="17"/>
        <v>180</v>
      </c>
      <c r="G290" t="str">
        <f t="shared" si="18"/>
        <v>Hitam</v>
      </c>
      <c r="H290" t="str">
        <f t="shared" si="19"/>
        <v>Laci</v>
      </c>
    </row>
    <row r="291" spans="1:8" x14ac:dyDescent="0.25">
      <c r="A291">
        <v>0.8639179662465285</v>
      </c>
      <c r="B291">
        <v>0.65660573137607958</v>
      </c>
      <c r="C291">
        <v>0.67201757866145817</v>
      </c>
      <c r="D291">
        <v>0.19876705221716973</v>
      </c>
      <c r="E291" t="str">
        <f t="shared" si="16"/>
        <v>Tipe4</v>
      </c>
      <c r="F291">
        <f t="shared" si="17"/>
        <v>140</v>
      </c>
      <c r="G291" t="str">
        <f t="shared" si="18"/>
        <v>Abu-Abu</v>
      </c>
      <c r="H291" t="str">
        <f t="shared" si="19"/>
        <v>Biasa</v>
      </c>
    </row>
    <row r="292" spans="1:8" x14ac:dyDescent="0.25">
      <c r="A292">
        <v>0.13916440321054721</v>
      </c>
      <c r="B292">
        <v>0.53645435956907861</v>
      </c>
      <c r="C292">
        <v>0.8469191564683981</v>
      </c>
      <c r="D292">
        <v>0.43565172276985992</v>
      </c>
      <c r="E292" t="str">
        <f t="shared" si="16"/>
        <v>Tipe1</v>
      </c>
      <c r="F292">
        <f t="shared" si="17"/>
        <v>180</v>
      </c>
      <c r="G292" t="str">
        <f t="shared" si="18"/>
        <v>Merah</v>
      </c>
      <c r="H292" t="str">
        <f t="shared" si="19"/>
        <v>Biasa</v>
      </c>
    </row>
    <row r="293" spans="1:8" x14ac:dyDescent="0.25">
      <c r="A293">
        <v>0.52858058412427134</v>
      </c>
      <c r="B293">
        <v>0.91390728476821192</v>
      </c>
      <c r="C293">
        <v>0.54072695089571821</v>
      </c>
      <c r="D293">
        <v>0.48713644825586716</v>
      </c>
      <c r="E293" t="str">
        <f t="shared" si="16"/>
        <v>Tipe2</v>
      </c>
      <c r="F293">
        <f t="shared" si="17"/>
        <v>120</v>
      </c>
      <c r="G293" t="str">
        <f t="shared" si="18"/>
        <v>Coklat</v>
      </c>
      <c r="H293" t="str">
        <f t="shared" si="19"/>
        <v>Biasa</v>
      </c>
    </row>
    <row r="294" spans="1:8" x14ac:dyDescent="0.25">
      <c r="A294">
        <v>0.141361735892819</v>
      </c>
      <c r="B294">
        <v>0.2759178441724906</v>
      </c>
      <c r="C294">
        <v>0.34760582293160802</v>
      </c>
      <c r="D294">
        <v>0.90527054658650474</v>
      </c>
      <c r="E294" t="str">
        <f t="shared" si="16"/>
        <v>Tipe1</v>
      </c>
      <c r="F294">
        <f t="shared" si="17"/>
        <v>160</v>
      </c>
      <c r="G294" t="str">
        <f t="shared" si="18"/>
        <v>Hitam</v>
      </c>
      <c r="H294" t="str">
        <f t="shared" si="19"/>
        <v>Laci</v>
      </c>
    </row>
    <row r="295" spans="1:8" x14ac:dyDescent="0.25">
      <c r="A295">
        <v>0.81792657246620071</v>
      </c>
      <c r="B295">
        <v>0.11175878170110172</v>
      </c>
      <c r="C295">
        <v>0.26905117954039126</v>
      </c>
      <c r="D295">
        <v>0.77785576952421642</v>
      </c>
      <c r="E295" t="str">
        <f t="shared" si="16"/>
        <v>Tipe3</v>
      </c>
      <c r="F295">
        <f t="shared" si="17"/>
        <v>160</v>
      </c>
      <c r="G295" t="str">
        <f t="shared" si="18"/>
        <v>Hitam</v>
      </c>
      <c r="H295" t="str">
        <f t="shared" si="19"/>
        <v>Biasa</v>
      </c>
    </row>
    <row r="296" spans="1:8" x14ac:dyDescent="0.25">
      <c r="A296">
        <v>0.5178685872981964</v>
      </c>
      <c r="B296">
        <v>0.37299722281563769</v>
      </c>
      <c r="C296">
        <v>0.45860164189580982</v>
      </c>
      <c r="D296">
        <v>0.11926633503219702</v>
      </c>
      <c r="E296" t="str">
        <f t="shared" si="16"/>
        <v>Tipe2</v>
      </c>
      <c r="F296">
        <f t="shared" si="17"/>
        <v>160</v>
      </c>
      <c r="G296" t="str">
        <f t="shared" si="18"/>
        <v>Coklat</v>
      </c>
      <c r="H296" t="str">
        <f t="shared" si="19"/>
        <v>Biasa</v>
      </c>
    </row>
    <row r="297" spans="1:8" x14ac:dyDescent="0.25">
      <c r="A297">
        <v>0.2729880672627949</v>
      </c>
      <c r="B297">
        <v>0.2402417065950499</v>
      </c>
      <c r="C297">
        <v>4.6845912045655691E-2</v>
      </c>
      <c r="D297">
        <v>2.0783104953154087E-2</v>
      </c>
      <c r="E297" t="str">
        <f t="shared" si="16"/>
        <v>Tipe1</v>
      </c>
      <c r="F297">
        <f t="shared" si="17"/>
        <v>160</v>
      </c>
      <c r="G297" t="str">
        <f t="shared" si="18"/>
        <v>Hitam</v>
      </c>
      <c r="H297" t="str">
        <f t="shared" si="19"/>
        <v>Biasa</v>
      </c>
    </row>
    <row r="298" spans="1:8" x14ac:dyDescent="0.25">
      <c r="A298">
        <v>0.86059144871364479</v>
      </c>
      <c r="B298">
        <v>0.72780541398358101</v>
      </c>
      <c r="C298">
        <v>0.4524063844721824</v>
      </c>
      <c r="D298">
        <v>0.34232612079226049</v>
      </c>
      <c r="E298" t="str">
        <f t="shared" si="16"/>
        <v>Tipe4</v>
      </c>
      <c r="F298">
        <f t="shared" si="17"/>
        <v>140</v>
      </c>
      <c r="G298" t="str">
        <f t="shared" si="18"/>
        <v>Coklat</v>
      </c>
      <c r="H298" t="str">
        <f t="shared" si="19"/>
        <v>Biasa</v>
      </c>
    </row>
    <row r="299" spans="1:8" x14ac:dyDescent="0.25">
      <c r="A299">
        <v>0.85393841364787748</v>
      </c>
      <c r="B299">
        <v>0.15729239783928953</v>
      </c>
      <c r="C299">
        <v>8.5665456099124113E-2</v>
      </c>
      <c r="D299">
        <v>0.2259895626697592</v>
      </c>
      <c r="E299" t="str">
        <f t="shared" si="16"/>
        <v>Tipe4</v>
      </c>
      <c r="F299">
        <f t="shared" si="17"/>
        <v>160</v>
      </c>
      <c r="G299" t="str">
        <f t="shared" si="18"/>
        <v>Hitam</v>
      </c>
      <c r="H299" t="str">
        <f t="shared" si="19"/>
        <v>Biasa</v>
      </c>
    </row>
    <row r="300" spans="1:8" x14ac:dyDescent="0.25">
      <c r="A300">
        <v>0.20587786492507706</v>
      </c>
      <c r="B300">
        <v>3.1983397930845057E-2</v>
      </c>
      <c r="C300">
        <v>0.85155796990874966</v>
      </c>
      <c r="D300">
        <v>0.21362956633198035</v>
      </c>
      <c r="E300" t="str">
        <f t="shared" si="16"/>
        <v>Tipe1</v>
      </c>
      <c r="F300">
        <f t="shared" si="17"/>
        <v>160</v>
      </c>
      <c r="G300" t="str">
        <f t="shared" si="18"/>
        <v>Merah</v>
      </c>
      <c r="H300" t="str">
        <f t="shared" si="19"/>
        <v>Biasa</v>
      </c>
    </row>
    <row r="301" spans="1:8" x14ac:dyDescent="0.25">
      <c r="A301">
        <v>2.1973326822717978E-2</v>
      </c>
      <c r="B301">
        <v>0.34244819483016448</v>
      </c>
      <c r="C301">
        <v>0.35688344981231118</v>
      </c>
      <c r="D301">
        <v>0.24875637073885312</v>
      </c>
      <c r="E301" t="str">
        <f t="shared" si="16"/>
        <v>Tipe1</v>
      </c>
      <c r="F301">
        <f t="shared" si="17"/>
        <v>160</v>
      </c>
      <c r="G301" t="str">
        <f t="shared" si="18"/>
        <v>Hitam</v>
      </c>
      <c r="H301" t="str">
        <f t="shared" si="19"/>
        <v>Biasa</v>
      </c>
    </row>
    <row r="302" spans="1:8" x14ac:dyDescent="0.25">
      <c r="A302">
        <v>0.67915890987884153</v>
      </c>
      <c r="B302">
        <v>0.83529160435804317</v>
      </c>
      <c r="C302">
        <v>0.22959074678792687</v>
      </c>
      <c r="D302">
        <v>0.34470656453138826</v>
      </c>
      <c r="E302" t="str">
        <f t="shared" si="16"/>
        <v>Tipe3</v>
      </c>
      <c r="F302">
        <f t="shared" si="17"/>
        <v>120</v>
      </c>
      <c r="G302" t="str">
        <f t="shared" si="18"/>
        <v>Hitam</v>
      </c>
      <c r="H302" t="str">
        <f t="shared" si="19"/>
        <v>Biasa</v>
      </c>
    </row>
    <row r="303" spans="1:8" x14ac:dyDescent="0.25">
      <c r="A303">
        <v>0.94650105288857689</v>
      </c>
      <c r="B303">
        <v>0.2758873256630146</v>
      </c>
      <c r="C303">
        <v>0.45506149479659413</v>
      </c>
      <c r="D303">
        <v>0.19992675557725761</v>
      </c>
      <c r="E303" t="str">
        <f t="shared" si="16"/>
        <v>Tipe4</v>
      </c>
      <c r="F303">
        <f t="shared" si="17"/>
        <v>160</v>
      </c>
      <c r="G303" t="str">
        <f t="shared" si="18"/>
        <v>Coklat</v>
      </c>
      <c r="H303" t="str">
        <f t="shared" si="19"/>
        <v>Biasa</v>
      </c>
    </row>
    <row r="304" spans="1:8" x14ac:dyDescent="0.25">
      <c r="A304">
        <v>0.26419873653370768</v>
      </c>
      <c r="B304">
        <v>0.23682363353373823</v>
      </c>
      <c r="C304">
        <v>0.13669240394299143</v>
      </c>
      <c r="D304">
        <v>0.54200872829371016</v>
      </c>
      <c r="E304" t="str">
        <f t="shared" si="16"/>
        <v>Tipe1</v>
      </c>
      <c r="F304">
        <f t="shared" si="17"/>
        <v>160</v>
      </c>
      <c r="G304" t="str">
        <f t="shared" si="18"/>
        <v>Hitam</v>
      </c>
      <c r="H304" t="str">
        <f t="shared" si="19"/>
        <v>Biasa</v>
      </c>
    </row>
    <row r="305" spans="1:8" x14ac:dyDescent="0.25">
      <c r="A305">
        <v>0.83700064088869897</v>
      </c>
      <c r="B305">
        <v>0.44239631336405533</v>
      </c>
      <c r="C305">
        <v>0.58623004852443006</v>
      </c>
      <c r="D305">
        <v>0.48106326487014373</v>
      </c>
      <c r="E305" t="str">
        <f t="shared" si="16"/>
        <v>Tipe3</v>
      </c>
      <c r="F305">
        <f t="shared" si="17"/>
        <v>160</v>
      </c>
      <c r="G305" t="str">
        <f t="shared" si="18"/>
        <v>Coklat</v>
      </c>
      <c r="H305" t="str">
        <f t="shared" si="19"/>
        <v>Biasa</v>
      </c>
    </row>
    <row r="306" spans="1:8" x14ac:dyDescent="0.25">
      <c r="A306">
        <v>0.69801934873500782</v>
      </c>
      <c r="B306">
        <v>0.20163579210791344</v>
      </c>
      <c r="C306">
        <v>0.15051728873561815</v>
      </c>
      <c r="D306">
        <v>0.65459150975066382</v>
      </c>
      <c r="E306" t="str">
        <f t="shared" si="16"/>
        <v>Tipe3</v>
      </c>
      <c r="F306">
        <f t="shared" si="17"/>
        <v>160</v>
      </c>
      <c r="G306" t="str">
        <f t="shared" si="18"/>
        <v>Hitam</v>
      </c>
      <c r="H306" t="str">
        <f t="shared" si="19"/>
        <v>Biasa</v>
      </c>
    </row>
    <row r="307" spans="1:8" x14ac:dyDescent="0.25">
      <c r="A307">
        <v>0.40015869624927519</v>
      </c>
      <c r="B307">
        <v>0.9600512710959197</v>
      </c>
      <c r="C307">
        <v>0.6810815759758293</v>
      </c>
      <c r="D307">
        <v>0.44438001647999514</v>
      </c>
      <c r="E307" t="str">
        <f t="shared" si="16"/>
        <v>Tipe2</v>
      </c>
      <c r="F307">
        <f t="shared" si="17"/>
        <v>120</v>
      </c>
      <c r="G307" t="str">
        <f t="shared" si="18"/>
        <v>Abu-Abu</v>
      </c>
      <c r="H307" t="str">
        <f t="shared" si="19"/>
        <v>Biasa</v>
      </c>
    </row>
    <row r="308" spans="1:8" x14ac:dyDescent="0.25">
      <c r="A308">
        <v>0.49009674367503892</v>
      </c>
      <c r="B308">
        <v>0.50196844386120187</v>
      </c>
      <c r="C308">
        <v>5.2003540147099216E-2</v>
      </c>
      <c r="D308">
        <v>4.6784875026703698E-2</v>
      </c>
      <c r="E308" t="str">
        <f t="shared" si="16"/>
        <v>Tipe2</v>
      </c>
      <c r="F308">
        <f t="shared" si="17"/>
        <v>180</v>
      </c>
      <c r="G308" t="str">
        <f t="shared" si="18"/>
        <v>Hitam</v>
      </c>
      <c r="H308" t="str">
        <f t="shared" si="19"/>
        <v>Biasa</v>
      </c>
    </row>
    <row r="309" spans="1:8" x14ac:dyDescent="0.25">
      <c r="A309">
        <v>0.42200994903408917</v>
      </c>
      <c r="B309">
        <v>0.83434553056428729</v>
      </c>
      <c r="C309">
        <v>0.63341166417432171</v>
      </c>
      <c r="D309">
        <v>0.67818231757560965</v>
      </c>
      <c r="E309" t="str">
        <f t="shared" si="16"/>
        <v>Tipe2</v>
      </c>
      <c r="F309">
        <f t="shared" si="17"/>
        <v>120</v>
      </c>
      <c r="G309" t="str">
        <f t="shared" si="18"/>
        <v>Abu-Abu</v>
      </c>
      <c r="H309" t="str">
        <f t="shared" si="19"/>
        <v>Biasa</v>
      </c>
    </row>
    <row r="310" spans="1:8" x14ac:dyDescent="0.25">
      <c r="A310">
        <v>6.7018646809289831E-2</v>
      </c>
      <c r="B310">
        <v>0.28370006408886989</v>
      </c>
      <c r="C310">
        <v>0.12601092562639241</v>
      </c>
      <c r="D310">
        <v>0.69588305307168796</v>
      </c>
      <c r="E310" t="str">
        <f t="shared" si="16"/>
        <v>Tipe1</v>
      </c>
      <c r="F310">
        <f t="shared" si="17"/>
        <v>160</v>
      </c>
      <c r="G310" t="str">
        <f t="shared" si="18"/>
        <v>Hitam</v>
      </c>
      <c r="H310" t="str">
        <f t="shared" si="19"/>
        <v>Biasa</v>
      </c>
    </row>
    <row r="311" spans="1:8" x14ac:dyDescent="0.25">
      <c r="A311">
        <v>0.47465437788018433</v>
      </c>
      <c r="B311">
        <v>0.83697012237922297</v>
      </c>
      <c r="C311">
        <v>0.663289284951323</v>
      </c>
      <c r="D311">
        <v>0.91683706167790768</v>
      </c>
      <c r="E311" t="str">
        <f t="shared" si="16"/>
        <v>Tipe2</v>
      </c>
      <c r="F311">
        <f t="shared" si="17"/>
        <v>120</v>
      </c>
      <c r="G311" t="str">
        <f t="shared" si="18"/>
        <v>Abu-Abu</v>
      </c>
      <c r="H311" t="str">
        <f t="shared" si="19"/>
        <v>Laci</v>
      </c>
    </row>
    <row r="312" spans="1:8" x14ac:dyDescent="0.25">
      <c r="A312">
        <v>4.2115543076876129E-2</v>
      </c>
      <c r="B312">
        <v>0.25782036805322428</v>
      </c>
      <c r="C312">
        <v>0.58735923337504192</v>
      </c>
      <c r="D312">
        <v>0.91460921048615984</v>
      </c>
      <c r="E312" t="str">
        <f t="shared" si="16"/>
        <v>Tipe1</v>
      </c>
      <c r="F312">
        <f t="shared" si="17"/>
        <v>160</v>
      </c>
      <c r="G312" t="str">
        <f t="shared" si="18"/>
        <v>Coklat</v>
      </c>
      <c r="H312" t="str">
        <f t="shared" si="19"/>
        <v>Laci</v>
      </c>
    </row>
    <row r="313" spans="1:8" x14ac:dyDescent="0.25">
      <c r="A313">
        <v>0.74864955595568716</v>
      </c>
      <c r="B313">
        <v>9.7354045228431052E-3</v>
      </c>
      <c r="C313">
        <v>0.8052919095431379</v>
      </c>
      <c r="D313">
        <v>0.57600634784997096</v>
      </c>
      <c r="E313" t="str">
        <f t="shared" si="16"/>
        <v>Tipe3</v>
      </c>
      <c r="F313">
        <f t="shared" si="17"/>
        <v>160</v>
      </c>
      <c r="G313" t="str">
        <f t="shared" si="18"/>
        <v>Merah</v>
      </c>
      <c r="H313" t="str">
        <f t="shared" si="19"/>
        <v>Biasa</v>
      </c>
    </row>
    <row r="314" spans="1:8" x14ac:dyDescent="0.25">
      <c r="A314">
        <v>0.60985137485885188</v>
      </c>
      <c r="B314">
        <v>0.51680043946653642</v>
      </c>
      <c r="C314">
        <v>0.13132114627521591</v>
      </c>
      <c r="D314">
        <v>0.6990264595477157</v>
      </c>
      <c r="E314" t="str">
        <f t="shared" si="16"/>
        <v>Tipe2</v>
      </c>
      <c r="F314">
        <f t="shared" si="17"/>
        <v>180</v>
      </c>
      <c r="G314" t="str">
        <f t="shared" si="18"/>
        <v>Hitam</v>
      </c>
      <c r="H314" t="str">
        <f t="shared" si="19"/>
        <v>Biasa</v>
      </c>
    </row>
    <row r="315" spans="1:8" x14ac:dyDescent="0.25">
      <c r="A315">
        <v>9.7048860133671071E-3</v>
      </c>
      <c r="B315">
        <v>0.79363383892330697</v>
      </c>
      <c r="C315">
        <v>0.52192754905850403</v>
      </c>
      <c r="D315">
        <v>0.91277809991760006</v>
      </c>
      <c r="E315" t="str">
        <f t="shared" si="16"/>
        <v>Tipe1</v>
      </c>
      <c r="F315">
        <f t="shared" si="17"/>
        <v>140</v>
      </c>
      <c r="G315" t="str">
        <f t="shared" si="18"/>
        <v>Coklat</v>
      </c>
      <c r="H315" t="str">
        <f t="shared" si="19"/>
        <v>Laci</v>
      </c>
    </row>
    <row r="316" spans="1:8" x14ac:dyDescent="0.25">
      <c r="A316">
        <v>6.5279091769157999E-2</v>
      </c>
      <c r="B316">
        <v>0.97592089602343823</v>
      </c>
      <c r="C316">
        <v>0.60963774529251991</v>
      </c>
      <c r="D316">
        <v>0.70107119968260745</v>
      </c>
      <c r="E316" t="str">
        <f t="shared" si="16"/>
        <v>Tipe1</v>
      </c>
      <c r="F316">
        <f t="shared" si="17"/>
        <v>120</v>
      </c>
      <c r="G316" t="str">
        <f t="shared" si="18"/>
        <v>Abu-Abu</v>
      </c>
      <c r="H316" t="str">
        <f t="shared" si="19"/>
        <v>Biasa</v>
      </c>
    </row>
    <row r="317" spans="1:8" x14ac:dyDescent="0.25">
      <c r="A317">
        <v>0.6810510574663533</v>
      </c>
      <c r="B317">
        <v>0.78240302743613999</v>
      </c>
      <c r="C317">
        <v>0.44181646168401134</v>
      </c>
      <c r="D317">
        <v>0.81078524124881746</v>
      </c>
      <c r="E317" t="str">
        <f t="shared" si="16"/>
        <v>Tipe3</v>
      </c>
      <c r="F317">
        <f t="shared" si="17"/>
        <v>140</v>
      </c>
      <c r="G317" t="str">
        <f t="shared" si="18"/>
        <v>Coklat</v>
      </c>
      <c r="H317" t="str">
        <f t="shared" si="19"/>
        <v>Laci</v>
      </c>
    </row>
    <row r="318" spans="1:8" x14ac:dyDescent="0.25">
      <c r="A318">
        <v>0.44886623737296671</v>
      </c>
      <c r="B318">
        <v>0.43980224005859553</v>
      </c>
      <c r="C318">
        <v>0.83111056855983156</v>
      </c>
      <c r="D318">
        <v>0.82619708853419604</v>
      </c>
      <c r="E318" t="str">
        <f t="shared" si="16"/>
        <v>Tipe2</v>
      </c>
      <c r="F318">
        <f t="shared" si="17"/>
        <v>160</v>
      </c>
      <c r="G318" t="str">
        <f t="shared" si="18"/>
        <v>Merah</v>
      </c>
      <c r="H318" t="str">
        <f t="shared" si="19"/>
        <v>Laci</v>
      </c>
    </row>
    <row r="319" spans="1:8" x14ac:dyDescent="0.25">
      <c r="A319">
        <v>5.0141911069063384E-2</v>
      </c>
      <c r="B319">
        <v>0.10180974761192664</v>
      </c>
      <c r="C319">
        <v>0.22299874874111147</v>
      </c>
      <c r="D319">
        <v>0.19049653614917447</v>
      </c>
      <c r="E319" t="str">
        <f t="shared" si="16"/>
        <v>Tipe1</v>
      </c>
      <c r="F319">
        <f t="shared" si="17"/>
        <v>160</v>
      </c>
      <c r="G319" t="str">
        <f t="shared" si="18"/>
        <v>Hitam</v>
      </c>
      <c r="H319" t="str">
        <f t="shared" si="19"/>
        <v>Biasa</v>
      </c>
    </row>
    <row r="320" spans="1:8" x14ac:dyDescent="0.25">
      <c r="A320">
        <v>0.31577501754814297</v>
      </c>
      <c r="B320">
        <v>0.29367961668752096</v>
      </c>
      <c r="C320">
        <v>0.48759422589800716</v>
      </c>
      <c r="D320">
        <v>0.45603808709982602</v>
      </c>
      <c r="E320" t="str">
        <f t="shared" si="16"/>
        <v>Tipe1</v>
      </c>
      <c r="F320">
        <f t="shared" si="17"/>
        <v>160</v>
      </c>
      <c r="G320" t="str">
        <f t="shared" si="18"/>
        <v>Coklat</v>
      </c>
      <c r="H320" t="str">
        <f t="shared" si="19"/>
        <v>Biasa</v>
      </c>
    </row>
    <row r="321" spans="1:8" x14ac:dyDescent="0.25">
      <c r="A321">
        <v>0.60097048860133673</v>
      </c>
      <c r="B321">
        <v>0.41331217383343</v>
      </c>
      <c r="C321">
        <v>0.54121524704733426</v>
      </c>
      <c r="D321">
        <v>4.4190801721243934E-2</v>
      </c>
      <c r="E321" t="str">
        <f t="shared" si="16"/>
        <v>Tipe2</v>
      </c>
      <c r="F321">
        <f t="shared" si="17"/>
        <v>160</v>
      </c>
      <c r="G321" t="str">
        <f t="shared" si="18"/>
        <v>Coklat</v>
      </c>
      <c r="H321" t="str">
        <f t="shared" si="19"/>
        <v>Biasa</v>
      </c>
    </row>
    <row r="322" spans="1:8" x14ac:dyDescent="0.25">
      <c r="A322">
        <v>0.63045136875514995</v>
      </c>
      <c r="B322">
        <v>0.82003234962004456</v>
      </c>
      <c r="C322">
        <v>0.20453505050813317</v>
      </c>
      <c r="D322">
        <v>0.29615161595507677</v>
      </c>
      <c r="E322" t="str">
        <f t="shared" si="16"/>
        <v>Tipe2</v>
      </c>
      <c r="F322">
        <f t="shared" si="17"/>
        <v>120</v>
      </c>
      <c r="G322" t="str">
        <f t="shared" si="18"/>
        <v>Hitam</v>
      </c>
      <c r="H322" t="str">
        <f t="shared" si="19"/>
        <v>Biasa</v>
      </c>
    </row>
    <row r="323" spans="1:8" x14ac:dyDescent="0.25">
      <c r="A323">
        <v>0.47087008270516068</v>
      </c>
      <c r="B323">
        <v>0.54301583910641804</v>
      </c>
      <c r="C323">
        <v>0.20316171758171331</v>
      </c>
      <c r="D323">
        <v>9.6224860377819146E-2</v>
      </c>
      <c r="E323" t="str">
        <f t="shared" ref="E323:E386" si="20">IF(A323&lt;0.4,"Tipe1",IF(A323&lt;0.65,"Tipe2",IF(A323&lt;0.85,"Tipe3","Tipe4")))</f>
        <v>Tipe2</v>
      </c>
      <c r="F323">
        <f t="shared" ref="F323:F386" si="21">IF(B323&lt;0.45,160,IF(B323&lt;0.65,180,IF(B323&lt;0.8,140,120)))</f>
        <v>180</v>
      </c>
      <c r="G323" t="str">
        <f t="shared" ref="G323:G386" si="22">IF(C323&lt;0.4,"Hitam",IF(C323&lt;0.6,"Coklat",IF(C323&lt;0.8,"Abu-Abu",IF(C323&lt;0.9,"Merah","Pink"))))</f>
        <v>Hitam</v>
      </c>
      <c r="H323" t="str">
        <f t="shared" ref="H323:H386" si="23">IF(D323&lt;0.8,"Biasa",IF(D323&lt;0.95,"Laci","Permata"))</f>
        <v>Biasa</v>
      </c>
    </row>
    <row r="324" spans="1:8" x14ac:dyDescent="0.25">
      <c r="A324">
        <v>0.78621784112063964</v>
      </c>
      <c r="B324">
        <v>0.13965269936216315</v>
      </c>
      <c r="C324">
        <v>0.71703238013855408</v>
      </c>
      <c r="D324">
        <v>0.84853663747062591</v>
      </c>
      <c r="E324" t="str">
        <f t="shared" si="20"/>
        <v>Tipe3</v>
      </c>
      <c r="F324">
        <f t="shared" si="21"/>
        <v>160</v>
      </c>
      <c r="G324" t="str">
        <f t="shared" si="22"/>
        <v>Abu-Abu</v>
      </c>
      <c r="H324" t="str">
        <f t="shared" si="23"/>
        <v>Laci</v>
      </c>
    </row>
    <row r="325" spans="1:8" x14ac:dyDescent="0.25">
      <c r="A325">
        <v>3.271584215826899E-2</v>
      </c>
      <c r="B325">
        <v>0.73574022644734027</v>
      </c>
      <c r="C325">
        <v>0.38486892300180059</v>
      </c>
      <c r="D325">
        <v>8.8229010895107887E-2</v>
      </c>
      <c r="E325" t="str">
        <f t="shared" si="20"/>
        <v>Tipe1</v>
      </c>
      <c r="F325">
        <f t="shared" si="21"/>
        <v>140</v>
      </c>
      <c r="G325" t="str">
        <f t="shared" si="22"/>
        <v>Hitam</v>
      </c>
      <c r="H325" t="str">
        <f t="shared" si="23"/>
        <v>Biasa</v>
      </c>
    </row>
    <row r="326" spans="1:8" x14ac:dyDescent="0.25">
      <c r="A326">
        <v>0.74968718527787104</v>
      </c>
      <c r="B326">
        <v>0.77840510269478436</v>
      </c>
      <c r="C326">
        <v>0.17026276436658833</v>
      </c>
      <c r="D326">
        <v>0.5093539231543931</v>
      </c>
      <c r="E326" t="str">
        <f t="shared" si="20"/>
        <v>Tipe3</v>
      </c>
      <c r="F326">
        <f t="shared" si="21"/>
        <v>140</v>
      </c>
      <c r="G326" t="str">
        <f t="shared" si="22"/>
        <v>Hitam</v>
      </c>
      <c r="H326" t="str">
        <f t="shared" si="23"/>
        <v>Biasa</v>
      </c>
    </row>
    <row r="327" spans="1:8" x14ac:dyDescent="0.25">
      <c r="A327">
        <v>0.60188604388561662</v>
      </c>
      <c r="B327">
        <v>0.53358561967833495</v>
      </c>
      <c r="C327">
        <v>0.99487289040803251</v>
      </c>
      <c r="D327">
        <v>0.68913846247749255</v>
      </c>
      <c r="E327" t="str">
        <f t="shared" si="20"/>
        <v>Tipe2</v>
      </c>
      <c r="F327">
        <f t="shared" si="21"/>
        <v>180</v>
      </c>
      <c r="G327" t="str">
        <f t="shared" si="22"/>
        <v>Pink</v>
      </c>
      <c r="H327" t="str">
        <f t="shared" si="23"/>
        <v>Biasa</v>
      </c>
    </row>
    <row r="328" spans="1:8" x14ac:dyDescent="0.25">
      <c r="A328">
        <v>0.33045442060609759</v>
      </c>
      <c r="B328">
        <v>0.85836359752189706</v>
      </c>
      <c r="C328">
        <v>0.54564043092135384</v>
      </c>
      <c r="D328">
        <v>0.29160435804315316</v>
      </c>
      <c r="E328" t="str">
        <f t="shared" si="20"/>
        <v>Tipe1</v>
      </c>
      <c r="F328">
        <f t="shared" si="21"/>
        <v>120</v>
      </c>
      <c r="G328" t="str">
        <f t="shared" si="22"/>
        <v>Coklat</v>
      </c>
      <c r="H328" t="str">
        <f t="shared" si="23"/>
        <v>Biasa</v>
      </c>
    </row>
    <row r="329" spans="1:8" x14ac:dyDescent="0.25">
      <c r="A329">
        <v>0.2682271797845393</v>
      </c>
      <c r="B329">
        <v>0.28022095400860619</v>
      </c>
      <c r="C329">
        <v>0.16241950743125705</v>
      </c>
      <c r="D329">
        <v>3.0396435438093204E-2</v>
      </c>
      <c r="E329" t="str">
        <f t="shared" si="20"/>
        <v>Tipe1</v>
      </c>
      <c r="F329">
        <f t="shared" si="21"/>
        <v>160</v>
      </c>
      <c r="G329" t="str">
        <f t="shared" si="22"/>
        <v>Hitam</v>
      </c>
      <c r="H329" t="str">
        <f t="shared" si="23"/>
        <v>Biasa</v>
      </c>
    </row>
    <row r="330" spans="1:8" x14ac:dyDescent="0.25">
      <c r="A330">
        <v>0.57554857020783101</v>
      </c>
      <c r="B330">
        <v>0.91430402539139988</v>
      </c>
      <c r="C330">
        <v>0.21131015961180455</v>
      </c>
      <c r="D330">
        <v>0.1727958006530961</v>
      </c>
      <c r="E330" t="str">
        <f t="shared" si="20"/>
        <v>Tipe2</v>
      </c>
      <c r="F330">
        <f t="shared" si="21"/>
        <v>120</v>
      </c>
      <c r="G330" t="str">
        <f t="shared" si="22"/>
        <v>Hitam</v>
      </c>
      <c r="H330" t="str">
        <f t="shared" si="23"/>
        <v>Biasa</v>
      </c>
    </row>
    <row r="331" spans="1:8" x14ac:dyDescent="0.25">
      <c r="A331">
        <v>0.85323648792992945</v>
      </c>
      <c r="B331">
        <v>0.24951933347575306</v>
      </c>
      <c r="C331">
        <v>0.85106967375713372</v>
      </c>
      <c r="D331">
        <v>0.86617633594775234</v>
      </c>
      <c r="E331" t="str">
        <f t="shared" si="20"/>
        <v>Tipe4</v>
      </c>
      <c r="F331">
        <f t="shared" si="21"/>
        <v>160</v>
      </c>
      <c r="G331" t="str">
        <f t="shared" si="22"/>
        <v>Merah</v>
      </c>
      <c r="H331" t="str">
        <f t="shared" si="23"/>
        <v>Laci</v>
      </c>
    </row>
    <row r="332" spans="1:8" x14ac:dyDescent="0.25">
      <c r="A332">
        <v>0.28882717368083743</v>
      </c>
      <c r="B332">
        <v>0.33524582659382918</v>
      </c>
      <c r="C332">
        <v>0.59810174871059296</v>
      </c>
      <c r="D332">
        <v>6.7567979979857778E-2</v>
      </c>
      <c r="E332" t="str">
        <f t="shared" si="20"/>
        <v>Tipe1</v>
      </c>
      <c r="F332">
        <f t="shared" si="21"/>
        <v>160</v>
      </c>
      <c r="G332" t="str">
        <f t="shared" si="22"/>
        <v>Coklat</v>
      </c>
      <c r="H332" t="str">
        <f t="shared" si="23"/>
        <v>Biasa</v>
      </c>
    </row>
    <row r="333" spans="1:8" x14ac:dyDescent="0.25">
      <c r="A333">
        <v>0.99197363200781274</v>
      </c>
      <c r="B333">
        <v>0.39957884456923126</v>
      </c>
      <c r="C333">
        <v>0.59663686025574514</v>
      </c>
      <c r="D333">
        <v>0.35843989379558705</v>
      </c>
      <c r="E333" t="str">
        <f t="shared" si="20"/>
        <v>Tipe4</v>
      </c>
      <c r="F333">
        <f t="shared" si="21"/>
        <v>160</v>
      </c>
      <c r="G333" t="str">
        <f t="shared" si="22"/>
        <v>Coklat</v>
      </c>
      <c r="H333" t="str">
        <f t="shared" si="23"/>
        <v>Biasa</v>
      </c>
    </row>
    <row r="334" spans="1:8" x14ac:dyDescent="0.25">
      <c r="A334">
        <v>0.67577135532700583</v>
      </c>
      <c r="B334">
        <v>0.43064668721579635</v>
      </c>
      <c r="C334">
        <v>1.8311105685598315E-4</v>
      </c>
      <c r="D334">
        <v>0.42527542954802089</v>
      </c>
      <c r="E334" t="str">
        <f t="shared" si="20"/>
        <v>Tipe3</v>
      </c>
      <c r="F334">
        <f t="shared" si="21"/>
        <v>160</v>
      </c>
      <c r="G334" t="str">
        <f t="shared" si="22"/>
        <v>Hitam</v>
      </c>
      <c r="H334" t="str">
        <f t="shared" si="23"/>
        <v>Biasa</v>
      </c>
    </row>
    <row r="335" spans="1:8" x14ac:dyDescent="0.25">
      <c r="A335">
        <v>0.34006775109103671</v>
      </c>
      <c r="B335">
        <v>0.7516708883938108</v>
      </c>
      <c r="C335">
        <v>0.37064729758598591</v>
      </c>
      <c r="D335">
        <v>0.48722800378429515</v>
      </c>
      <c r="E335" t="str">
        <f t="shared" si="20"/>
        <v>Tipe1</v>
      </c>
      <c r="F335">
        <f t="shared" si="21"/>
        <v>140</v>
      </c>
      <c r="G335" t="str">
        <f t="shared" si="22"/>
        <v>Hitam</v>
      </c>
      <c r="H335" t="str">
        <f t="shared" si="23"/>
        <v>Biasa</v>
      </c>
    </row>
    <row r="336" spans="1:8" x14ac:dyDescent="0.25">
      <c r="A336">
        <v>0.11282692953276162</v>
      </c>
      <c r="B336">
        <v>0.12189092684713279</v>
      </c>
      <c r="C336">
        <v>0.50102237006744588</v>
      </c>
      <c r="D336">
        <v>0.45277260658589435</v>
      </c>
      <c r="E336" t="str">
        <f t="shared" si="20"/>
        <v>Tipe1</v>
      </c>
      <c r="F336">
        <f t="shared" si="21"/>
        <v>160</v>
      </c>
      <c r="G336" t="str">
        <f t="shared" si="22"/>
        <v>Coklat</v>
      </c>
      <c r="H336" t="str">
        <f t="shared" si="23"/>
        <v>Biasa</v>
      </c>
    </row>
    <row r="337" spans="1:8" x14ac:dyDescent="0.25">
      <c r="A337">
        <v>0.90597247230445266</v>
      </c>
      <c r="B337">
        <v>0.39393292031617178</v>
      </c>
      <c r="C337">
        <v>0.56855983153782774</v>
      </c>
      <c r="D337">
        <v>8.5634937589648116E-2</v>
      </c>
      <c r="E337" t="str">
        <f t="shared" si="20"/>
        <v>Tipe4</v>
      </c>
      <c r="F337">
        <f t="shared" si="21"/>
        <v>160</v>
      </c>
      <c r="G337" t="str">
        <f t="shared" si="22"/>
        <v>Coklat</v>
      </c>
      <c r="H337" t="str">
        <f t="shared" si="23"/>
        <v>Biasa</v>
      </c>
    </row>
    <row r="338" spans="1:8" x14ac:dyDescent="0.25">
      <c r="A338">
        <v>4.1993469038972137E-2</v>
      </c>
      <c r="B338">
        <v>0.25882747886593221</v>
      </c>
      <c r="C338">
        <v>2.3895992919705802E-2</v>
      </c>
      <c r="D338">
        <v>0.96206549272133546</v>
      </c>
      <c r="E338" t="str">
        <f t="shared" si="20"/>
        <v>Tipe1</v>
      </c>
      <c r="F338">
        <f t="shared" si="21"/>
        <v>160</v>
      </c>
      <c r="G338" t="str">
        <f t="shared" si="22"/>
        <v>Hitam</v>
      </c>
      <c r="H338" t="str">
        <f t="shared" si="23"/>
        <v>Permata</v>
      </c>
    </row>
    <row r="339" spans="1:8" x14ac:dyDescent="0.25">
      <c r="A339">
        <v>0.5076448866237373</v>
      </c>
      <c r="B339">
        <v>0.11059907834101383</v>
      </c>
      <c r="C339">
        <v>0.12305063020722068</v>
      </c>
      <c r="D339">
        <v>0.50010681478316599</v>
      </c>
      <c r="E339" t="str">
        <f t="shared" si="20"/>
        <v>Tipe2</v>
      </c>
      <c r="F339">
        <f t="shared" si="21"/>
        <v>160</v>
      </c>
      <c r="G339" t="str">
        <f t="shared" si="22"/>
        <v>Hitam</v>
      </c>
      <c r="H339" t="str">
        <f t="shared" si="23"/>
        <v>Biasa</v>
      </c>
    </row>
    <row r="340" spans="1:8" x14ac:dyDescent="0.25">
      <c r="A340">
        <v>0.99041718802453693</v>
      </c>
      <c r="B340">
        <v>0.56093020416882844</v>
      </c>
      <c r="C340">
        <v>0.50798059022797326</v>
      </c>
      <c r="D340">
        <v>0.84279915768913849</v>
      </c>
      <c r="E340" t="str">
        <f t="shared" si="20"/>
        <v>Tipe4</v>
      </c>
      <c r="F340">
        <f t="shared" si="21"/>
        <v>180</v>
      </c>
      <c r="G340" t="str">
        <f t="shared" si="22"/>
        <v>Coklat</v>
      </c>
      <c r="H340" t="str">
        <f t="shared" si="23"/>
        <v>Laci</v>
      </c>
    </row>
    <row r="341" spans="1:8" x14ac:dyDescent="0.25">
      <c r="A341">
        <v>0.35486922818689537</v>
      </c>
      <c r="B341">
        <v>0.63560899685659356</v>
      </c>
      <c r="C341">
        <v>0.7423627430036317</v>
      </c>
      <c r="D341">
        <v>0.87557603686635943</v>
      </c>
      <c r="E341" t="str">
        <f t="shared" si="20"/>
        <v>Tipe1</v>
      </c>
      <c r="F341">
        <f t="shared" si="21"/>
        <v>180</v>
      </c>
      <c r="G341" t="str">
        <f t="shared" si="22"/>
        <v>Abu-Abu</v>
      </c>
      <c r="H341" t="str">
        <f t="shared" si="23"/>
        <v>Laci</v>
      </c>
    </row>
    <row r="342" spans="1:8" x14ac:dyDescent="0.25">
      <c r="A342">
        <v>0.71468245490890225</v>
      </c>
      <c r="B342">
        <v>0.18384350108340708</v>
      </c>
      <c r="C342">
        <v>0.20883816034424879</v>
      </c>
      <c r="D342">
        <v>0.16013061922055727</v>
      </c>
      <c r="E342" t="str">
        <f t="shared" si="20"/>
        <v>Tipe3</v>
      </c>
      <c r="F342">
        <f t="shared" si="21"/>
        <v>160</v>
      </c>
      <c r="G342" t="str">
        <f t="shared" si="22"/>
        <v>Hitam</v>
      </c>
      <c r="H342" t="str">
        <f t="shared" si="23"/>
        <v>Biasa</v>
      </c>
    </row>
    <row r="343" spans="1:8" x14ac:dyDescent="0.25">
      <c r="A343">
        <v>0.75621814630573447</v>
      </c>
      <c r="B343">
        <v>0.53169347209082307</v>
      </c>
      <c r="C343">
        <v>0.27347636341441084</v>
      </c>
      <c r="D343">
        <v>6.5492721335489973E-2</v>
      </c>
      <c r="E343" t="str">
        <f t="shared" si="20"/>
        <v>Tipe3</v>
      </c>
      <c r="F343">
        <f t="shared" si="21"/>
        <v>180</v>
      </c>
      <c r="G343" t="str">
        <f t="shared" si="22"/>
        <v>Hitam</v>
      </c>
      <c r="H343" t="str">
        <f t="shared" si="23"/>
        <v>Biasa</v>
      </c>
    </row>
    <row r="344" spans="1:8" x14ac:dyDescent="0.25">
      <c r="A344">
        <v>0.47071749015778069</v>
      </c>
      <c r="B344">
        <v>0.91085543382061218</v>
      </c>
      <c r="C344">
        <v>0.12445448164311655</v>
      </c>
      <c r="D344">
        <v>0.87731559190649133</v>
      </c>
      <c r="E344" t="str">
        <f t="shared" si="20"/>
        <v>Tipe2</v>
      </c>
      <c r="F344">
        <f t="shared" si="21"/>
        <v>120</v>
      </c>
      <c r="G344" t="str">
        <f t="shared" si="22"/>
        <v>Hitam</v>
      </c>
      <c r="H344" t="str">
        <f t="shared" si="23"/>
        <v>Laci</v>
      </c>
    </row>
    <row r="345" spans="1:8" x14ac:dyDescent="0.25">
      <c r="A345">
        <v>0.95092623676259647</v>
      </c>
      <c r="B345">
        <v>0.69420453505050816</v>
      </c>
      <c r="C345">
        <v>0.19049653614917447</v>
      </c>
      <c r="D345">
        <v>0.16721091341898861</v>
      </c>
      <c r="E345" t="str">
        <f t="shared" si="20"/>
        <v>Tipe4</v>
      </c>
      <c r="F345">
        <f t="shared" si="21"/>
        <v>140</v>
      </c>
      <c r="G345" t="str">
        <f t="shared" si="22"/>
        <v>Hitam</v>
      </c>
      <c r="H345" t="str">
        <f t="shared" si="23"/>
        <v>Biasa</v>
      </c>
    </row>
    <row r="346" spans="1:8" x14ac:dyDescent="0.25">
      <c r="A346">
        <v>0.40806299020355846</v>
      </c>
      <c r="B346">
        <v>0.96914578691976683</v>
      </c>
      <c r="C346">
        <v>0.54588457899716181</v>
      </c>
      <c r="D346">
        <v>0.20316171758171331</v>
      </c>
      <c r="E346" t="str">
        <f t="shared" si="20"/>
        <v>Tipe2</v>
      </c>
      <c r="F346">
        <f t="shared" si="21"/>
        <v>120</v>
      </c>
      <c r="G346" t="str">
        <f t="shared" si="22"/>
        <v>Coklat</v>
      </c>
      <c r="H346" t="str">
        <f t="shared" si="23"/>
        <v>Biasa</v>
      </c>
    </row>
    <row r="347" spans="1:8" x14ac:dyDescent="0.25">
      <c r="A347">
        <v>6.613361003448591E-2</v>
      </c>
      <c r="B347">
        <v>0.48005615405743585</v>
      </c>
      <c r="C347">
        <v>0.20786156804101688</v>
      </c>
      <c r="D347">
        <v>0.68193609424115731</v>
      </c>
      <c r="E347" t="str">
        <f t="shared" si="20"/>
        <v>Tipe1</v>
      </c>
      <c r="F347">
        <f t="shared" si="21"/>
        <v>180</v>
      </c>
      <c r="G347" t="str">
        <f t="shared" si="22"/>
        <v>Hitam</v>
      </c>
      <c r="H347" t="str">
        <f t="shared" si="23"/>
        <v>Biasa</v>
      </c>
    </row>
    <row r="348" spans="1:8" x14ac:dyDescent="0.25">
      <c r="A348">
        <v>8.9388714255195775E-2</v>
      </c>
      <c r="B348">
        <v>0.47126682332834863</v>
      </c>
      <c r="C348">
        <v>0.7330240791039766</v>
      </c>
      <c r="D348">
        <v>0.56508072145756405</v>
      </c>
      <c r="E348" t="str">
        <f t="shared" si="20"/>
        <v>Tipe1</v>
      </c>
      <c r="F348">
        <f t="shared" si="21"/>
        <v>180</v>
      </c>
      <c r="G348" t="str">
        <f t="shared" si="22"/>
        <v>Abu-Abu</v>
      </c>
      <c r="H348" t="str">
        <f t="shared" si="23"/>
        <v>Biasa</v>
      </c>
    </row>
    <row r="349" spans="1:8" x14ac:dyDescent="0.25">
      <c r="A349">
        <v>0.19888912625507371</v>
      </c>
      <c r="B349">
        <v>0.46159245582445751</v>
      </c>
      <c r="C349">
        <v>1.8585772270882289E-2</v>
      </c>
      <c r="D349">
        <v>0.29996642963957643</v>
      </c>
      <c r="E349" t="str">
        <f t="shared" si="20"/>
        <v>Tipe1</v>
      </c>
      <c r="F349">
        <f t="shared" si="21"/>
        <v>180</v>
      </c>
      <c r="G349" t="str">
        <f t="shared" si="22"/>
        <v>Hitam</v>
      </c>
      <c r="H349" t="str">
        <f t="shared" si="23"/>
        <v>Biasa</v>
      </c>
    </row>
    <row r="350" spans="1:8" x14ac:dyDescent="0.25">
      <c r="A350">
        <v>0.13519699697866755</v>
      </c>
      <c r="B350">
        <v>0.48164311655018771</v>
      </c>
      <c r="C350">
        <v>0.71538438062685017</v>
      </c>
      <c r="D350">
        <v>0.206396679586169</v>
      </c>
      <c r="E350" t="str">
        <f t="shared" si="20"/>
        <v>Tipe1</v>
      </c>
      <c r="F350">
        <f t="shared" si="21"/>
        <v>180</v>
      </c>
      <c r="G350" t="str">
        <f t="shared" si="22"/>
        <v>Abu-Abu</v>
      </c>
      <c r="H350" t="str">
        <f t="shared" si="23"/>
        <v>Biasa</v>
      </c>
    </row>
    <row r="351" spans="1:8" x14ac:dyDescent="0.25">
      <c r="A351">
        <v>0.62297433393353063</v>
      </c>
      <c r="B351">
        <v>0.80556657612842186</v>
      </c>
      <c r="C351">
        <v>0.1577501754814295</v>
      </c>
      <c r="D351">
        <v>0.31086153752250739</v>
      </c>
      <c r="E351" t="str">
        <f t="shared" si="20"/>
        <v>Tipe2</v>
      </c>
      <c r="F351">
        <f t="shared" si="21"/>
        <v>120</v>
      </c>
      <c r="G351" t="str">
        <f t="shared" si="22"/>
        <v>Hitam</v>
      </c>
      <c r="H351" t="str">
        <f t="shared" si="23"/>
        <v>Biasa</v>
      </c>
    </row>
    <row r="352" spans="1:8" x14ac:dyDescent="0.25">
      <c r="A352">
        <v>0.99328592791528059</v>
      </c>
      <c r="B352">
        <v>0.70781579027680286</v>
      </c>
      <c r="C352">
        <v>0.21799371318704794</v>
      </c>
      <c r="D352">
        <v>0.40913113803521833</v>
      </c>
      <c r="E352" t="str">
        <f t="shared" si="20"/>
        <v>Tipe4</v>
      </c>
      <c r="F352">
        <f t="shared" si="21"/>
        <v>140</v>
      </c>
      <c r="G352" t="str">
        <f t="shared" si="22"/>
        <v>Hitam</v>
      </c>
      <c r="H352" t="str">
        <f t="shared" si="23"/>
        <v>Biasa</v>
      </c>
    </row>
    <row r="353" spans="1:8" x14ac:dyDescent="0.25">
      <c r="A353">
        <v>0.12112796411023286</v>
      </c>
      <c r="B353">
        <v>0.27689443647572254</v>
      </c>
      <c r="C353">
        <v>0.99050874355296492</v>
      </c>
      <c r="D353">
        <v>0.6385998107852412</v>
      </c>
      <c r="E353" t="str">
        <f t="shared" si="20"/>
        <v>Tipe1</v>
      </c>
      <c r="F353">
        <f t="shared" si="21"/>
        <v>160</v>
      </c>
      <c r="G353" t="str">
        <f t="shared" si="22"/>
        <v>Pink</v>
      </c>
      <c r="H353" t="str">
        <f t="shared" si="23"/>
        <v>Biasa</v>
      </c>
    </row>
    <row r="354" spans="1:8" x14ac:dyDescent="0.25">
      <c r="A354">
        <v>0.83309427167577133</v>
      </c>
      <c r="B354">
        <v>0.81688894314401683</v>
      </c>
      <c r="C354">
        <v>0.71208838160344246</v>
      </c>
      <c r="D354">
        <v>0.34171575060274056</v>
      </c>
      <c r="E354" t="str">
        <f t="shared" si="20"/>
        <v>Tipe3</v>
      </c>
      <c r="F354">
        <f t="shared" si="21"/>
        <v>120</v>
      </c>
      <c r="G354" t="str">
        <f t="shared" si="22"/>
        <v>Abu-Abu</v>
      </c>
      <c r="H354" t="str">
        <f t="shared" si="23"/>
        <v>Biasa</v>
      </c>
    </row>
    <row r="355" spans="1:8" x14ac:dyDescent="0.25">
      <c r="A355">
        <v>0.4421216467787713</v>
      </c>
      <c r="B355">
        <v>0.86785485396893214</v>
      </c>
      <c r="C355">
        <v>0.82546464430677202</v>
      </c>
      <c r="D355">
        <v>0.5016937772759178</v>
      </c>
      <c r="E355" t="str">
        <f t="shared" si="20"/>
        <v>Tipe2</v>
      </c>
      <c r="F355">
        <f t="shared" si="21"/>
        <v>120</v>
      </c>
      <c r="G355" t="str">
        <f t="shared" si="22"/>
        <v>Merah</v>
      </c>
      <c r="H355" t="str">
        <f t="shared" si="23"/>
        <v>Biasa</v>
      </c>
    </row>
    <row r="356" spans="1:8" x14ac:dyDescent="0.25">
      <c r="A356">
        <v>0.56556901760917999</v>
      </c>
      <c r="B356">
        <v>0.37705618457594531</v>
      </c>
      <c r="C356">
        <v>0.59083834345530561</v>
      </c>
      <c r="D356">
        <v>0.53157139805291909</v>
      </c>
      <c r="E356" t="str">
        <f t="shared" si="20"/>
        <v>Tipe2</v>
      </c>
      <c r="F356">
        <f t="shared" si="21"/>
        <v>160</v>
      </c>
      <c r="G356" t="str">
        <f t="shared" si="22"/>
        <v>Coklat</v>
      </c>
      <c r="H356" t="str">
        <f t="shared" si="23"/>
        <v>Biasa</v>
      </c>
    </row>
    <row r="357" spans="1:8" x14ac:dyDescent="0.25">
      <c r="A357">
        <v>0.8826258125553148</v>
      </c>
      <c r="B357">
        <v>5.1576281014435253E-2</v>
      </c>
      <c r="C357">
        <v>0.15314188055055392</v>
      </c>
      <c r="D357">
        <v>0.69832453382976778</v>
      </c>
      <c r="E357" t="str">
        <f t="shared" si="20"/>
        <v>Tipe4</v>
      </c>
      <c r="F357">
        <f t="shared" si="21"/>
        <v>160</v>
      </c>
      <c r="G357" t="str">
        <f t="shared" si="22"/>
        <v>Hitam</v>
      </c>
      <c r="H357" t="str">
        <f t="shared" si="23"/>
        <v>Biasa</v>
      </c>
    </row>
    <row r="358" spans="1:8" x14ac:dyDescent="0.25">
      <c r="A358">
        <v>0.98745689260536518</v>
      </c>
      <c r="B358">
        <v>0.423871578112125</v>
      </c>
      <c r="C358">
        <v>0.47025971251564075</v>
      </c>
      <c r="D358">
        <v>0.96273689992980738</v>
      </c>
      <c r="E358" t="str">
        <f t="shared" si="20"/>
        <v>Tipe4</v>
      </c>
      <c r="F358">
        <f t="shared" si="21"/>
        <v>160</v>
      </c>
      <c r="G358" t="str">
        <f t="shared" si="22"/>
        <v>Coklat</v>
      </c>
      <c r="H358" t="str">
        <f t="shared" si="23"/>
        <v>Permata</v>
      </c>
    </row>
    <row r="359" spans="1:8" x14ac:dyDescent="0.25">
      <c r="A359">
        <v>0.99429303872798858</v>
      </c>
      <c r="B359">
        <v>0.66136661885433512</v>
      </c>
      <c r="C359">
        <v>9.0029602954191726E-3</v>
      </c>
      <c r="D359">
        <v>0.51658680990020445</v>
      </c>
      <c r="E359" t="str">
        <f t="shared" si="20"/>
        <v>Tipe4</v>
      </c>
      <c r="F359">
        <f t="shared" si="21"/>
        <v>140</v>
      </c>
      <c r="G359" t="str">
        <f t="shared" si="22"/>
        <v>Hitam</v>
      </c>
      <c r="H359" t="str">
        <f t="shared" si="23"/>
        <v>Biasa</v>
      </c>
    </row>
    <row r="360" spans="1:8" x14ac:dyDescent="0.25">
      <c r="A360">
        <v>5.0813318277535324E-2</v>
      </c>
      <c r="B360">
        <v>0.65169225135044406</v>
      </c>
      <c r="C360">
        <v>0.61488692892239138</v>
      </c>
      <c r="D360">
        <v>0.79857783745841848</v>
      </c>
      <c r="E360" t="str">
        <f t="shared" si="20"/>
        <v>Tipe1</v>
      </c>
      <c r="F360">
        <f t="shared" si="21"/>
        <v>140</v>
      </c>
      <c r="G360" t="str">
        <f t="shared" si="22"/>
        <v>Abu-Abu</v>
      </c>
      <c r="H360" t="str">
        <f t="shared" si="23"/>
        <v>Biasa</v>
      </c>
    </row>
    <row r="361" spans="1:8" x14ac:dyDescent="0.25">
      <c r="A361">
        <v>0.41584521011993775</v>
      </c>
      <c r="B361">
        <v>0.39429914242988373</v>
      </c>
      <c r="C361">
        <v>0.46183660390026549</v>
      </c>
      <c r="D361">
        <v>0.26963103122043519</v>
      </c>
      <c r="E361" t="str">
        <f t="shared" si="20"/>
        <v>Tipe2</v>
      </c>
      <c r="F361">
        <f t="shared" si="21"/>
        <v>160</v>
      </c>
      <c r="G361" t="str">
        <f t="shared" si="22"/>
        <v>Coklat</v>
      </c>
      <c r="H361" t="str">
        <f t="shared" si="23"/>
        <v>Biasa</v>
      </c>
    </row>
    <row r="362" spans="1:8" x14ac:dyDescent="0.25">
      <c r="A362">
        <v>0.25778984954374828</v>
      </c>
      <c r="B362">
        <v>0.23010956144901884</v>
      </c>
      <c r="C362">
        <v>0.48857081820123904</v>
      </c>
      <c r="D362">
        <v>0.72954496902371291</v>
      </c>
      <c r="E362" t="str">
        <f t="shared" si="20"/>
        <v>Tipe1</v>
      </c>
      <c r="F362">
        <f t="shared" si="21"/>
        <v>160</v>
      </c>
      <c r="G362" t="str">
        <f t="shared" si="22"/>
        <v>Coklat</v>
      </c>
      <c r="H362" t="str">
        <f t="shared" si="23"/>
        <v>Biasa</v>
      </c>
    </row>
    <row r="363" spans="1:8" x14ac:dyDescent="0.25">
      <c r="A363">
        <v>0.83013397625659968</v>
      </c>
      <c r="B363">
        <v>0.94030579546494952</v>
      </c>
      <c r="C363">
        <v>0.22708822901089512</v>
      </c>
      <c r="D363">
        <v>0.45573290200506605</v>
      </c>
      <c r="E363" t="str">
        <f t="shared" si="20"/>
        <v>Tipe3</v>
      </c>
      <c r="F363">
        <f t="shared" si="21"/>
        <v>120</v>
      </c>
      <c r="G363" t="str">
        <f t="shared" si="22"/>
        <v>Hitam</v>
      </c>
      <c r="H363" t="str">
        <f t="shared" si="23"/>
        <v>Biasa</v>
      </c>
    </row>
    <row r="364" spans="1:8" x14ac:dyDescent="0.25">
      <c r="A364">
        <v>0.17987609485152745</v>
      </c>
      <c r="B364">
        <v>0.24533829767754142</v>
      </c>
      <c r="C364">
        <v>0.43037202063051239</v>
      </c>
      <c r="D364">
        <v>0.945585497604297</v>
      </c>
      <c r="E364" t="str">
        <f t="shared" si="20"/>
        <v>Tipe1</v>
      </c>
      <c r="F364">
        <f t="shared" si="21"/>
        <v>160</v>
      </c>
      <c r="G364" t="str">
        <f t="shared" si="22"/>
        <v>Coklat</v>
      </c>
      <c r="H364" t="str">
        <f t="shared" si="23"/>
        <v>Laci</v>
      </c>
    </row>
    <row r="365" spans="1:8" x14ac:dyDescent="0.25">
      <c r="A365">
        <v>4.5930356761375773E-2</v>
      </c>
      <c r="B365">
        <v>0.73595385601367225</v>
      </c>
      <c r="C365">
        <v>0.40501113925595872</v>
      </c>
      <c r="D365">
        <v>0.54350413525803398</v>
      </c>
      <c r="E365" t="str">
        <f t="shared" si="20"/>
        <v>Tipe1</v>
      </c>
      <c r="F365">
        <f t="shared" si="21"/>
        <v>140</v>
      </c>
      <c r="G365" t="str">
        <f t="shared" si="22"/>
        <v>Coklat</v>
      </c>
      <c r="H365" t="str">
        <f t="shared" si="23"/>
        <v>Biasa</v>
      </c>
    </row>
    <row r="366" spans="1:8" x14ac:dyDescent="0.25">
      <c r="A366">
        <v>0.10260322885830256</v>
      </c>
      <c r="B366">
        <v>0.76665547654652544</v>
      </c>
      <c r="C366">
        <v>0.45515305032502212</v>
      </c>
      <c r="D366">
        <v>0.73403118991668448</v>
      </c>
      <c r="E366" t="str">
        <f t="shared" si="20"/>
        <v>Tipe1</v>
      </c>
      <c r="F366">
        <f t="shared" si="21"/>
        <v>140</v>
      </c>
      <c r="G366" t="str">
        <f t="shared" si="22"/>
        <v>Coklat</v>
      </c>
      <c r="H366" t="str">
        <f t="shared" si="23"/>
        <v>Biasa</v>
      </c>
    </row>
    <row r="367" spans="1:8" x14ac:dyDescent="0.25">
      <c r="A367">
        <v>0.2053895687734611</v>
      </c>
      <c r="B367">
        <v>0.3435468611713004</v>
      </c>
      <c r="C367">
        <v>0.34409619434186833</v>
      </c>
      <c r="D367">
        <v>0.38209173863948487</v>
      </c>
      <c r="E367" t="str">
        <f t="shared" si="20"/>
        <v>Tipe1</v>
      </c>
      <c r="F367">
        <f t="shared" si="21"/>
        <v>160</v>
      </c>
      <c r="G367" t="str">
        <f t="shared" si="22"/>
        <v>Hitam</v>
      </c>
      <c r="H367" t="str">
        <f t="shared" si="23"/>
        <v>Biasa</v>
      </c>
    </row>
    <row r="368" spans="1:8" x14ac:dyDescent="0.25">
      <c r="A368">
        <v>0.79500717184972691</v>
      </c>
      <c r="B368">
        <v>0.53767509994811857</v>
      </c>
      <c r="C368">
        <v>0.17957090975676748</v>
      </c>
      <c r="D368">
        <v>0.70210882900479143</v>
      </c>
      <c r="E368" t="str">
        <f t="shared" si="20"/>
        <v>Tipe3</v>
      </c>
      <c r="F368">
        <f t="shared" si="21"/>
        <v>180</v>
      </c>
      <c r="G368" t="str">
        <f t="shared" si="22"/>
        <v>Hitam</v>
      </c>
      <c r="H368" t="str">
        <f t="shared" si="23"/>
        <v>Biasa</v>
      </c>
    </row>
    <row r="369" spans="1:8" x14ac:dyDescent="0.25">
      <c r="A369">
        <v>0.11560411389507737</v>
      </c>
      <c r="B369">
        <v>0.45478682821131017</v>
      </c>
      <c r="C369">
        <v>0.62929166539506209</v>
      </c>
      <c r="D369">
        <v>0.23627430036317026</v>
      </c>
      <c r="E369" t="str">
        <f t="shared" si="20"/>
        <v>Tipe1</v>
      </c>
      <c r="F369">
        <f t="shared" si="21"/>
        <v>180</v>
      </c>
      <c r="G369" t="str">
        <f t="shared" si="22"/>
        <v>Abu-Abu</v>
      </c>
      <c r="H369" t="str">
        <f t="shared" si="23"/>
        <v>Biasa</v>
      </c>
    </row>
    <row r="370" spans="1:8" x14ac:dyDescent="0.25">
      <c r="A370">
        <v>0.40409558397167883</v>
      </c>
      <c r="B370">
        <v>0.29300820947904904</v>
      </c>
      <c r="C370">
        <v>0.87264625995666367</v>
      </c>
      <c r="D370">
        <v>0.62465285195471054</v>
      </c>
      <c r="E370" t="str">
        <f t="shared" si="20"/>
        <v>Tipe2</v>
      </c>
      <c r="F370">
        <f t="shared" si="21"/>
        <v>160</v>
      </c>
      <c r="G370" t="str">
        <f t="shared" si="22"/>
        <v>Merah</v>
      </c>
      <c r="H370" t="str">
        <f t="shared" si="23"/>
        <v>Biasa</v>
      </c>
    </row>
    <row r="371" spans="1:8" x14ac:dyDescent="0.25">
      <c r="A371">
        <v>0.70598467970824308</v>
      </c>
      <c r="B371">
        <v>0.51985229041413616</v>
      </c>
      <c r="C371">
        <v>0.19516586809900205</v>
      </c>
      <c r="D371">
        <v>0.44663838618121893</v>
      </c>
      <c r="E371" t="str">
        <f t="shared" si="20"/>
        <v>Tipe3</v>
      </c>
      <c r="F371">
        <f t="shared" si="21"/>
        <v>180</v>
      </c>
      <c r="G371" t="str">
        <f t="shared" si="22"/>
        <v>Hitam</v>
      </c>
      <c r="H371" t="str">
        <f t="shared" si="23"/>
        <v>Biasa</v>
      </c>
    </row>
    <row r="372" spans="1:8" x14ac:dyDescent="0.25">
      <c r="A372">
        <v>0.47462385937070833</v>
      </c>
      <c r="B372">
        <v>0.69939268166142765</v>
      </c>
      <c r="C372">
        <v>0.63170262764366591</v>
      </c>
      <c r="D372">
        <v>0.91677602465895569</v>
      </c>
      <c r="E372" t="str">
        <f t="shared" si="20"/>
        <v>Tipe2</v>
      </c>
      <c r="F372">
        <f t="shared" si="21"/>
        <v>140</v>
      </c>
      <c r="G372" t="str">
        <f t="shared" si="22"/>
        <v>Abu-Abu</v>
      </c>
      <c r="H372" t="str">
        <f t="shared" si="23"/>
        <v>Laci</v>
      </c>
    </row>
    <row r="373" spans="1:8" x14ac:dyDescent="0.25">
      <c r="A373">
        <v>0.61006500442518385</v>
      </c>
      <c r="B373">
        <v>1.2207403790398877E-3</v>
      </c>
      <c r="C373">
        <v>0.56447035126804412</v>
      </c>
      <c r="D373">
        <v>0.71471297341837825</v>
      </c>
      <c r="E373" t="str">
        <f t="shared" si="20"/>
        <v>Tipe2</v>
      </c>
      <c r="F373">
        <f t="shared" si="21"/>
        <v>160</v>
      </c>
      <c r="G373" t="str">
        <f t="shared" si="22"/>
        <v>Coklat</v>
      </c>
      <c r="H373" t="str">
        <f t="shared" si="23"/>
        <v>Biasa</v>
      </c>
    </row>
    <row r="374" spans="1:8" x14ac:dyDescent="0.25">
      <c r="A374">
        <v>9.3295083468123416E-2</v>
      </c>
      <c r="B374">
        <v>0.92229987487411114</v>
      </c>
      <c r="C374">
        <v>0.68303476058229318</v>
      </c>
      <c r="D374">
        <v>0.73152867213965267</v>
      </c>
      <c r="E374" t="str">
        <f t="shared" si="20"/>
        <v>Tipe1</v>
      </c>
      <c r="F374">
        <f t="shared" si="21"/>
        <v>120</v>
      </c>
      <c r="G374" t="str">
        <f t="shared" si="22"/>
        <v>Abu-Abu</v>
      </c>
      <c r="H374" t="str">
        <f t="shared" si="23"/>
        <v>Biasa</v>
      </c>
    </row>
    <row r="375" spans="1:8" x14ac:dyDescent="0.25">
      <c r="A375">
        <v>0.87276833399456766</v>
      </c>
      <c r="B375">
        <v>0.25269325846125673</v>
      </c>
      <c r="C375">
        <v>0.21112704855494857</v>
      </c>
      <c r="D375">
        <v>1.3122959074678793E-2</v>
      </c>
      <c r="E375" t="str">
        <f t="shared" si="20"/>
        <v>Tipe4</v>
      </c>
      <c r="F375">
        <f t="shared" si="21"/>
        <v>160</v>
      </c>
      <c r="G375" t="str">
        <f t="shared" si="22"/>
        <v>Hitam</v>
      </c>
      <c r="H375" t="str">
        <f t="shared" si="23"/>
        <v>Biasa</v>
      </c>
    </row>
    <row r="376" spans="1:8" x14ac:dyDescent="0.25">
      <c r="A376">
        <v>0.1586046937467574</v>
      </c>
      <c r="B376">
        <v>0.8171941282387768</v>
      </c>
      <c r="C376">
        <v>0.8078554643391217</v>
      </c>
      <c r="D376">
        <v>0.68242439039277325</v>
      </c>
      <c r="E376" t="str">
        <f t="shared" si="20"/>
        <v>Tipe1</v>
      </c>
      <c r="F376">
        <f t="shared" si="21"/>
        <v>120</v>
      </c>
      <c r="G376" t="str">
        <f t="shared" si="22"/>
        <v>Merah</v>
      </c>
      <c r="H376" t="str">
        <f t="shared" si="23"/>
        <v>Biasa</v>
      </c>
    </row>
    <row r="377" spans="1:8" x14ac:dyDescent="0.25">
      <c r="A377">
        <v>0.78215887936033202</v>
      </c>
      <c r="B377">
        <v>2.3071993163853877E-2</v>
      </c>
      <c r="C377">
        <v>4.8646504104739523E-2</v>
      </c>
      <c r="D377">
        <v>0.12085329752494889</v>
      </c>
      <c r="E377" t="str">
        <f t="shared" si="20"/>
        <v>Tipe3</v>
      </c>
      <c r="F377">
        <f t="shared" si="21"/>
        <v>160</v>
      </c>
      <c r="G377" t="str">
        <f t="shared" si="22"/>
        <v>Hitam</v>
      </c>
      <c r="H377" t="str">
        <f t="shared" si="23"/>
        <v>Biasa</v>
      </c>
    </row>
    <row r="378" spans="1:8" x14ac:dyDescent="0.25">
      <c r="A378">
        <v>0.77517014069032864</v>
      </c>
      <c r="B378">
        <v>0.74608600115970336</v>
      </c>
      <c r="C378">
        <v>0.8928800317392499</v>
      </c>
      <c r="D378">
        <v>0.1913510544145024</v>
      </c>
      <c r="E378" t="str">
        <f t="shared" si="20"/>
        <v>Tipe3</v>
      </c>
      <c r="F378">
        <f t="shared" si="21"/>
        <v>140</v>
      </c>
      <c r="G378" t="str">
        <f t="shared" si="22"/>
        <v>Merah</v>
      </c>
      <c r="H378" t="str">
        <f t="shared" si="23"/>
        <v>Biasa</v>
      </c>
    </row>
    <row r="379" spans="1:8" x14ac:dyDescent="0.25">
      <c r="A379">
        <v>0.82674642170476398</v>
      </c>
      <c r="B379">
        <v>0.58531449324015017</v>
      </c>
      <c r="C379">
        <v>4.3458357493820002E-2</v>
      </c>
      <c r="D379">
        <v>0.78328806421094399</v>
      </c>
      <c r="E379" t="str">
        <f t="shared" si="20"/>
        <v>Tipe3</v>
      </c>
      <c r="F379">
        <f t="shared" si="21"/>
        <v>180</v>
      </c>
      <c r="G379" t="str">
        <f t="shared" si="22"/>
        <v>Hitam</v>
      </c>
      <c r="H379" t="str">
        <f t="shared" si="23"/>
        <v>Biasa</v>
      </c>
    </row>
    <row r="380" spans="1:8" x14ac:dyDescent="0.25">
      <c r="A380">
        <v>0.77321695608386487</v>
      </c>
      <c r="B380">
        <v>1.8768883327738274E-2</v>
      </c>
      <c r="C380">
        <v>0.60618915372173221</v>
      </c>
      <c r="D380">
        <v>0.46101260414441358</v>
      </c>
      <c r="E380" t="str">
        <f t="shared" si="20"/>
        <v>Tipe3</v>
      </c>
      <c r="F380">
        <f t="shared" si="21"/>
        <v>160</v>
      </c>
      <c r="G380" t="str">
        <f t="shared" si="22"/>
        <v>Abu-Abu</v>
      </c>
      <c r="H380" t="str">
        <f t="shared" si="23"/>
        <v>Biasa</v>
      </c>
    </row>
    <row r="381" spans="1:8" x14ac:dyDescent="0.25">
      <c r="A381">
        <v>0.77733695486312449</v>
      </c>
      <c r="B381">
        <v>0.49027985473189489</v>
      </c>
      <c r="C381">
        <v>0.95312356944486831</v>
      </c>
      <c r="D381">
        <v>0.49729911191137427</v>
      </c>
      <c r="E381" t="str">
        <f t="shared" si="20"/>
        <v>Tipe3</v>
      </c>
      <c r="F381">
        <f t="shared" si="21"/>
        <v>180</v>
      </c>
      <c r="G381" t="str">
        <f t="shared" si="22"/>
        <v>Pink</v>
      </c>
      <c r="H381" t="str">
        <f t="shared" si="23"/>
        <v>Biasa</v>
      </c>
    </row>
    <row r="382" spans="1:8" x14ac:dyDescent="0.25">
      <c r="A382">
        <v>0.3533433027130955</v>
      </c>
      <c r="B382">
        <v>0.95944090090639977</v>
      </c>
      <c r="C382">
        <v>0.19806512649922178</v>
      </c>
      <c r="D382">
        <v>7.2573015533921328E-2</v>
      </c>
      <c r="E382" t="str">
        <f t="shared" si="20"/>
        <v>Tipe1</v>
      </c>
      <c r="F382">
        <f t="shared" si="21"/>
        <v>120</v>
      </c>
      <c r="G382" t="str">
        <f t="shared" si="22"/>
        <v>Hitam</v>
      </c>
      <c r="H382" t="str">
        <f t="shared" si="23"/>
        <v>Biasa</v>
      </c>
    </row>
    <row r="383" spans="1:8" x14ac:dyDescent="0.25">
      <c r="A383">
        <v>0.89407025360881376</v>
      </c>
      <c r="B383">
        <v>0.94573809015167698</v>
      </c>
      <c r="C383">
        <v>0.18945890682699057</v>
      </c>
      <c r="D383">
        <v>0.92165898617511521</v>
      </c>
      <c r="E383" t="str">
        <f t="shared" si="20"/>
        <v>Tipe4</v>
      </c>
      <c r="F383">
        <f t="shared" si="21"/>
        <v>120</v>
      </c>
      <c r="G383" t="str">
        <f t="shared" si="22"/>
        <v>Hitam</v>
      </c>
      <c r="H383" t="str">
        <f t="shared" si="23"/>
        <v>Laci</v>
      </c>
    </row>
    <row r="384" spans="1:8" x14ac:dyDescent="0.25">
      <c r="A384">
        <v>0.85586107974486525</v>
      </c>
      <c r="B384">
        <v>0.59788811914426099</v>
      </c>
      <c r="C384">
        <v>0.42674031800286871</v>
      </c>
      <c r="D384">
        <v>0.20856349375896482</v>
      </c>
      <c r="E384" t="str">
        <f t="shared" si="20"/>
        <v>Tipe4</v>
      </c>
      <c r="F384">
        <f t="shared" si="21"/>
        <v>180</v>
      </c>
      <c r="G384" t="str">
        <f t="shared" si="22"/>
        <v>Coklat</v>
      </c>
      <c r="H384" t="str">
        <f t="shared" si="23"/>
        <v>Biasa</v>
      </c>
    </row>
    <row r="385" spans="1:8" x14ac:dyDescent="0.25">
      <c r="A385">
        <v>0.2585222937711722</v>
      </c>
      <c r="B385">
        <v>0.82012390514847255</v>
      </c>
      <c r="C385">
        <v>0.80721457564012578</v>
      </c>
      <c r="D385">
        <v>0.91189306314279606</v>
      </c>
      <c r="E385" t="str">
        <f t="shared" si="20"/>
        <v>Tipe1</v>
      </c>
      <c r="F385">
        <f t="shared" si="21"/>
        <v>120</v>
      </c>
      <c r="G385" t="str">
        <f t="shared" si="22"/>
        <v>Merah</v>
      </c>
      <c r="H385" t="str">
        <f t="shared" si="23"/>
        <v>Laci</v>
      </c>
    </row>
    <row r="386" spans="1:8" x14ac:dyDescent="0.25">
      <c r="A386">
        <v>0.65541550950651573</v>
      </c>
      <c r="B386">
        <v>0.98602252265999324</v>
      </c>
      <c r="C386">
        <v>0.60905789361247598</v>
      </c>
      <c r="D386">
        <v>0.50025940733054597</v>
      </c>
      <c r="E386" t="str">
        <f t="shared" si="20"/>
        <v>Tipe3</v>
      </c>
      <c r="F386">
        <f t="shared" si="21"/>
        <v>120</v>
      </c>
      <c r="G386" t="str">
        <f t="shared" si="22"/>
        <v>Abu-Abu</v>
      </c>
      <c r="H386" t="str">
        <f t="shared" si="23"/>
        <v>Biasa</v>
      </c>
    </row>
    <row r="387" spans="1:8" x14ac:dyDescent="0.25">
      <c r="A387">
        <v>0.23078096865749076</v>
      </c>
      <c r="B387">
        <v>0.271675771355327</v>
      </c>
      <c r="C387">
        <v>0.61696218756675925</v>
      </c>
      <c r="D387">
        <v>0.18070009460737937</v>
      </c>
      <c r="E387" t="str">
        <f t="shared" ref="E387:E450" si="24">IF(A387&lt;0.4,"Tipe1",IF(A387&lt;0.65,"Tipe2",IF(A387&lt;0.85,"Tipe3","Tipe4")))</f>
        <v>Tipe1</v>
      </c>
      <c r="F387">
        <f t="shared" ref="F387:F450" si="25">IF(B387&lt;0.45,160,IF(B387&lt;0.65,180,IF(B387&lt;0.8,140,120)))</f>
        <v>160</v>
      </c>
      <c r="G387" t="str">
        <f t="shared" ref="G387:G450" si="26">IF(C387&lt;0.4,"Hitam",IF(C387&lt;0.6,"Coklat",IF(C387&lt;0.8,"Abu-Abu",IF(C387&lt;0.9,"Merah","Pink"))))</f>
        <v>Abu-Abu</v>
      </c>
      <c r="H387" t="str">
        <f t="shared" ref="H387:H450" si="27">IF(D387&lt;0.8,"Biasa",IF(D387&lt;0.95,"Laci","Permata"))</f>
        <v>Biasa</v>
      </c>
    </row>
    <row r="388" spans="1:8" x14ac:dyDescent="0.25">
      <c r="A388">
        <v>0.18039490951261941</v>
      </c>
      <c r="B388">
        <v>0.1392559587389752</v>
      </c>
      <c r="C388">
        <v>0.79650257881405073</v>
      </c>
      <c r="D388">
        <v>0.50038148136844995</v>
      </c>
      <c r="E388" t="str">
        <f t="shared" si="24"/>
        <v>Tipe1</v>
      </c>
      <c r="F388">
        <f t="shared" si="25"/>
        <v>160</v>
      </c>
      <c r="G388" t="str">
        <f t="shared" si="26"/>
        <v>Abu-Abu</v>
      </c>
      <c r="H388" t="str">
        <f t="shared" si="27"/>
        <v>Biasa</v>
      </c>
    </row>
    <row r="389" spans="1:8" x14ac:dyDescent="0.25">
      <c r="A389">
        <v>3.1342509231849114E-2</v>
      </c>
      <c r="B389">
        <v>2.1362956633198035E-3</v>
      </c>
      <c r="C389">
        <v>0.42362743003631703</v>
      </c>
      <c r="D389">
        <v>0.58293404950102234</v>
      </c>
      <c r="E389" t="str">
        <f t="shared" si="24"/>
        <v>Tipe1</v>
      </c>
      <c r="F389">
        <f t="shared" si="25"/>
        <v>160</v>
      </c>
      <c r="G389" t="str">
        <f t="shared" si="26"/>
        <v>Coklat</v>
      </c>
      <c r="H389" t="str">
        <f t="shared" si="27"/>
        <v>Biasa</v>
      </c>
    </row>
    <row r="390" spans="1:8" x14ac:dyDescent="0.25">
      <c r="A390">
        <v>5.7710501419110688E-2</v>
      </c>
      <c r="B390">
        <v>0.60292367320780049</v>
      </c>
      <c r="C390">
        <v>7.5685903500473037E-2</v>
      </c>
      <c r="D390">
        <v>0.78099917600024416</v>
      </c>
      <c r="E390" t="str">
        <f t="shared" si="24"/>
        <v>Tipe1</v>
      </c>
      <c r="F390">
        <f t="shared" si="25"/>
        <v>180</v>
      </c>
      <c r="G390" t="str">
        <f t="shared" si="26"/>
        <v>Hitam</v>
      </c>
      <c r="H390" t="str">
        <f t="shared" si="27"/>
        <v>Biasa</v>
      </c>
    </row>
    <row r="391" spans="1:8" x14ac:dyDescent="0.25">
      <c r="A391">
        <v>0.44822534867397074</v>
      </c>
      <c r="B391">
        <v>0.13571581163975951</v>
      </c>
      <c r="C391">
        <v>0.38966032898953218</v>
      </c>
      <c r="D391">
        <v>2.5818659016693626E-2</v>
      </c>
      <c r="E391" t="str">
        <f t="shared" si="24"/>
        <v>Tipe2</v>
      </c>
      <c r="F391">
        <f t="shared" si="25"/>
        <v>160</v>
      </c>
      <c r="G391" t="str">
        <f t="shared" si="26"/>
        <v>Hitam</v>
      </c>
      <c r="H391" t="str">
        <f t="shared" si="27"/>
        <v>Biasa</v>
      </c>
    </row>
    <row r="392" spans="1:8" x14ac:dyDescent="0.25">
      <c r="A392">
        <v>0.38203070162053288</v>
      </c>
      <c r="B392">
        <v>0.64366588335825681</v>
      </c>
      <c r="C392">
        <v>0.99444563127536856</v>
      </c>
      <c r="D392">
        <v>0.65581225012970368</v>
      </c>
      <c r="E392" t="str">
        <f t="shared" si="24"/>
        <v>Tipe1</v>
      </c>
      <c r="F392">
        <f t="shared" si="25"/>
        <v>180</v>
      </c>
      <c r="G392" t="str">
        <f t="shared" si="26"/>
        <v>Pink</v>
      </c>
      <c r="H392" t="str">
        <f t="shared" si="27"/>
        <v>Biasa</v>
      </c>
    </row>
    <row r="393" spans="1:8" x14ac:dyDescent="0.25">
      <c r="A393">
        <v>0.66899624622333442</v>
      </c>
      <c r="B393">
        <v>0.72313608203375346</v>
      </c>
      <c r="C393">
        <v>0.52327036347544786</v>
      </c>
      <c r="D393">
        <v>4.119998779259621E-3</v>
      </c>
      <c r="E393" t="str">
        <f t="shared" si="24"/>
        <v>Tipe3</v>
      </c>
      <c r="F393">
        <f t="shared" si="25"/>
        <v>140</v>
      </c>
      <c r="G393" t="str">
        <f t="shared" si="26"/>
        <v>Coklat</v>
      </c>
      <c r="H393" t="str">
        <f t="shared" si="27"/>
        <v>Biasa</v>
      </c>
    </row>
    <row r="394" spans="1:8" x14ac:dyDescent="0.25">
      <c r="A394">
        <v>0.11050752281258583</v>
      </c>
      <c r="B394">
        <v>6.5828424939725946E-2</v>
      </c>
      <c r="C394">
        <v>0.11227759636219367</v>
      </c>
      <c r="D394">
        <v>0.52809228797265539</v>
      </c>
      <c r="E394" t="str">
        <f t="shared" si="24"/>
        <v>Tipe1</v>
      </c>
      <c r="F394">
        <f t="shared" si="25"/>
        <v>160</v>
      </c>
      <c r="G394" t="str">
        <f t="shared" si="26"/>
        <v>Hitam</v>
      </c>
      <c r="H394" t="str">
        <f t="shared" si="27"/>
        <v>Biasa</v>
      </c>
    </row>
    <row r="395" spans="1:8" x14ac:dyDescent="0.25">
      <c r="A395">
        <v>0.23767815179906612</v>
      </c>
      <c r="B395">
        <v>0.87023529770805996</v>
      </c>
      <c r="C395">
        <v>0.29184850611896113</v>
      </c>
      <c r="D395">
        <v>0.7602771080660421</v>
      </c>
      <c r="E395" t="str">
        <f t="shared" si="24"/>
        <v>Tipe1</v>
      </c>
      <c r="F395">
        <f t="shared" si="25"/>
        <v>120</v>
      </c>
      <c r="G395" t="str">
        <f t="shared" si="26"/>
        <v>Hitam</v>
      </c>
      <c r="H395" t="str">
        <f t="shared" si="27"/>
        <v>Biasa</v>
      </c>
    </row>
    <row r="396" spans="1:8" x14ac:dyDescent="0.25">
      <c r="A396">
        <v>0.58223212378307443</v>
      </c>
      <c r="B396">
        <v>0.65291299172948392</v>
      </c>
      <c r="C396">
        <v>0.67647328104495374</v>
      </c>
      <c r="D396">
        <v>0.86330759605700857</v>
      </c>
      <c r="E396" t="str">
        <f t="shared" si="24"/>
        <v>Tipe2</v>
      </c>
      <c r="F396">
        <f t="shared" si="25"/>
        <v>140</v>
      </c>
      <c r="G396" t="str">
        <f t="shared" si="26"/>
        <v>Abu-Abu</v>
      </c>
      <c r="H396" t="str">
        <f t="shared" si="27"/>
        <v>Laci</v>
      </c>
    </row>
    <row r="397" spans="1:8" x14ac:dyDescent="0.25">
      <c r="A397">
        <v>0.13708914456617938</v>
      </c>
      <c r="B397">
        <v>0.49214148380993072</v>
      </c>
      <c r="C397">
        <v>0.36014893032624284</v>
      </c>
      <c r="D397">
        <v>6.9521164586321599E-2</v>
      </c>
      <c r="E397" t="str">
        <f t="shared" si="24"/>
        <v>Tipe1</v>
      </c>
      <c r="F397">
        <f t="shared" si="25"/>
        <v>180</v>
      </c>
      <c r="G397" t="str">
        <f t="shared" si="26"/>
        <v>Hitam</v>
      </c>
      <c r="H397" t="str">
        <f t="shared" si="27"/>
        <v>Biasa</v>
      </c>
    </row>
    <row r="398" spans="1:8" x14ac:dyDescent="0.25">
      <c r="A398">
        <v>0.16278572954496903</v>
      </c>
      <c r="B398">
        <v>0.23386333811456647</v>
      </c>
      <c r="C398">
        <v>0.4226203192236091</v>
      </c>
      <c r="D398">
        <v>0.78658406323435159</v>
      </c>
      <c r="E398" t="str">
        <f t="shared" si="24"/>
        <v>Tipe1</v>
      </c>
      <c r="F398">
        <f t="shared" si="25"/>
        <v>160</v>
      </c>
      <c r="G398" t="str">
        <f t="shared" si="26"/>
        <v>Coklat</v>
      </c>
      <c r="H398" t="str">
        <f t="shared" si="27"/>
        <v>Biasa</v>
      </c>
    </row>
    <row r="399" spans="1:8" x14ac:dyDescent="0.25">
      <c r="A399">
        <v>0.99554429761650443</v>
      </c>
      <c r="B399">
        <v>0.6921597949156163</v>
      </c>
      <c r="C399">
        <v>0.45356608783227026</v>
      </c>
      <c r="D399">
        <v>0.65016632587664414</v>
      </c>
      <c r="E399" t="str">
        <f t="shared" si="24"/>
        <v>Tipe4</v>
      </c>
      <c r="F399">
        <f t="shared" si="25"/>
        <v>140</v>
      </c>
      <c r="G399" t="str">
        <f t="shared" si="26"/>
        <v>Coklat</v>
      </c>
      <c r="H399" t="str">
        <f t="shared" si="27"/>
        <v>Biasa</v>
      </c>
    </row>
    <row r="400" spans="1:8" x14ac:dyDescent="0.25">
      <c r="A400">
        <v>1.3763847773674735E-2</v>
      </c>
      <c r="B400">
        <v>0.37473677785576953</v>
      </c>
      <c r="C400">
        <v>0.50050355540635394</v>
      </c>
      <c r="D400">
        <v>0.30555131687368386</v>
      </c>
      <c r="E400" t="str">
        <f t="shared" si="24"/>
        <v>Tipe1</v>
      </c>
      <c r="F400">
        <f t="shared" si="25"/>
        <v>160</v>
      </c>
      <c r="G400" t="str">
        <f t="shared" si="26"/>
        <v>Coklat</v>
      </c>
      <c r="H400" t="str">
        <f t="shared" si="27"/>
        <v>Biasa</v>
      </c>
    </row>
    <row r="401" spans="1:8" x14ac:dyDescent="0.25">
      <c r="A401">
        <v>0.41901913510544148</v>
      </c>
      <c r="B401">
        <v>0.76552629169591357</v>
      </c>
      <c r="C401">
        <v>0.3465071565904721</v>
      </c>
      <c r="D401">
        <v>0.19861445966978972</v>
      </c>
      <c r="E401" t="str">
        <f t="shared" si="24"/>
        <v>Tipe2</v>
      </c>
      <c r="F401">
        <f t="shared" si="25"/>
        <v>140</v>
      </c>
      <c r="G401" t="str">
        <f t="shared" si="26"/>
        <v>Hitam</v>
      </c>
      <c r="H401" t="str">
        <f t="shared" si="27"/>
        <v>Biasa</v>
      </c>
    </row>
    <row r="402" spans="1:8" x14ac:dyDescent="0.25">
      <c r="A402">
        <v>0.98742637409588918</v>
      </c>
      <c r="B402">
        <v>0.6947538682210761</v>
      </c>
      <c r="C402">
        <v>0.52488784447767567</v>
      </c>
      <c r="D402">
        <v>0.15799432355723747</v>
      </c>
      <c r="E402" t="str">
        <f t="shared" si="24"/>
        <v>Tipe4</v>
      </c>
      <c r="F402">
        <f t="shared" si="25"/>
        <v>140</v>
      </c>
      <c r="G402" t="str">
        <f t="shared" si="26"/>
        <v>Coklat</v>
      </c>
      <c r="H402" t="str">
        <f t="shared" si="27"/>
        <v>Biasa</v>
      </c>
    </row>
    <row r="403" spans="1:8" x14ac:dyDescent="0.25">
      <c r="A403">
        <v>0.44825586718344679</v>
      </c>
      <c r="B403">
        <v>0.82842493972594378</v>
      </c>
      <c r="C403">
        <v>0.97561571092867827</v>
      </c>
      <c r="D403">
        <v>4.956205938901944E-2</v>
      </c>
      <c r="E403" t="str">
        <f t="shared" si="24"/>
        <v>Tipe2</v>
      </c>
      <c r="F403">
        <f t="shared" si="25"/>
        <v>120</v>
      </c>
      <c r="G403" t="str">
        <f t="shared" si="26"/>
        <v>Pink</v>
      </c>
      <c r="H403" t="str">
        <f t="shared" si="27"/>
        <v>Biasa</v>
      </c>
    </row>
    <row r="404" spans="1:8" x14ac:dyDescent="0.25">
      <c r="A404">
        <v>0.64589373455000454</v>
      </c>
      <c r="B404">
        <v>0.80800805688650168</v>
      </c>
      <c r="C404">
        <v>0.75130466628009884</v>
      </c>
      <c r="D404">
        <v>0.28434095278786586</v>
      </c>
      <c r="E404" t="str">
        <f t="shared" si="24"/>
        <v>Tipe2</v>
      </c>
      <c r="F404">
        <f t="shared" si="25"/>
        <v>120</v>
      </c>
      <c r="G404" t="str">
        <f t="shared" si="26"/>
        <v>Abu-Abu</v>
      </c>
      <c r="H404" t="str">
        <f t="shared" si="27"/>
        <v>Biasa</v>
      </c>
    </row>
    <row r="405" spans="1:8" x14ac:dyDescent="0.25">
      <c r="A405">
        <v>0.14065981017487106</v>
      </c>
      <c r="B405">
        <v>7.1840571306497389E-2</v>
      </c>
      <c r="C405">
        <v>0.67787713248084969</v>
      </c>
      <c r="D405">
        <v>0.46122623371074556</v>
      </c>
      <c r="E405" t="str">
        <f t="shared" si="24"/>
        <v>Tipe1</v>
      </c>
      <c r="F405">
        <f t="shared" si="25"/>
        <v>160</v>
      </c>
      <c r="G405" t="str">
        <f t="shared" si="26"/>
        <v>Abu-Abu</v>
      </c>
      <c r="H405" t="str">
        <f t="shared" si="27"/>
        <v>Biasa</v>
      </c>
    </row>
    <row r="406" spans="1:8" x14ac:dyDescent="0.25">
      <c r="A406">
        <v>0.40604876857814265</v>
      </c>
      <c r="B406">
        <v>0.88964506973479418</v>
      </c>
      <c r="C406">
        <v>0.37675099948118534</v>
      </c>
      <c r="D406">
        <v>0.92559587389751885</v>
      </c>
      <c r="E406" t="str">
        <f t="shared" si="24"/>
        <v>Tipe2</v>
      </c>
      <c r="F406">
        <f t="shared" si="25"/>
        <v>120</v>
      </c>
      <c r="G406" t="str">
        <f t="shared" si="26"/>
        <v>Hitam</v>
      </c>
      <c r="H406" t="str">
        <f t="shared" si="27"/>
        <v>Laci</v>
      </c>
    </row>
    <row r="407" spans="1:8" x14ac:dyDescent="0.25">
      <c r="A407">
        <v>0.27738273262733848</v>
      </c>
      <c r="B407">
        <v>0.64061403241065706</v>
      </c>
      <c r="C407">
        <v>0.55433820612201301</v>
      </c>
      <c r="D407">
        <v>0.52537614062929161</v>
      </c>
      <c r="E407" t="str">
        <f t="shared" si="24"/>
        <v>Tipe1</v>
      </c>
      <c r="F407">
        <f t="shared" si="25"/>
        <v>180</v>
      </c>
      <c r="G407" t="str">
        <f t="shared" si="26"/>
        <v>Coklat</v>
      </c>
      <c r="H407" t="str">
        <f t="shared" si="27"/>
        <v>Biasa</v>
      </c>
    </row>
    <row r="408" spans="1:8" x14ac:dyDescent="0.25">
      <c r="A408">
        <v>0.80895413068025757</v>
      </c>
      <c r="B408">
        <v>0.86748863185522018</v>
      </c>
      <c r="C408">
        <v>0.96563615833002714</v>
      </c>
      <c r="D408">
        <v>0.34562211981566821</v>
      </c>
      <c r="E408" t="str">
        <f t="shared" si="24"/>
        <v>Tipe3</v>
      </c>
      <c r="F408">
        <f t="shared" si="25"/>
        <v>120</v>
      </c>
      <c r="G408" t="str">
        <f t="shared" si="26"/>
        <v>Pink</v>
      </c>
      <c r="H408" t="str">
        <f t="shared" si="27"/>
        <v>Biasa</v>
      </c>
    </row>
    <row r="409" spans="1:8" x14ac:dyDescent="0.25">
      <c r="A409">
        <v>0.19544053468428602</v>
      </c>
      <c r="B409">
        <v>0.13699758903775139</v>
      </c>
      <c r="C409">
        <v>0.95791497543259985</v>
      </c>
      <c r="D409">
        <v>0.70262764366588337</v>
      </c>
      <c r="E409" t="str">
        <f t="shared" si="24"/>
        <v>Tipe1</v>
      </c>
      <c r="F409">
        <f t="shared" si="25"/>
        <v>160</v>
      </c>
      <c r="G409" t="str">
        <f t="shared" si="26"/>
        <v>Pink</v>
      </c>
      <c r="H409" t="str">
        <f t="shared" si="27"/>
        <v>Biasa</v>
      </c>
    </row>
    <row r="410" spans="1:8" x14ac:dyDescent="0.25">
      <c r="A410">
        <v>0.91427350688192388</v>
      </c>
      <c r="B410">
        <v>0.23822748496963408</v>
      </c>
      <c r="C410">
        <v>3.6622211371196631E-4</v>
      </c>
      <c r="D410">
        <v>0.17920468764305553</v>
      </c>
      <c r="E410" t="str">
        <f t="shared" si="24"/>
        <v>Tipe4</v>
      </c>
      <c r="F410">
        <f t="shared" si="25"/>
        <v>160</v>
      </c>
      <c r="G410" t="str">
        <f t="shared" si="26"/>
        <v>Hitam</v>
      </c>
      <c r="H410" t="str">
        <f t="shared" si="27"/>
        <v>Biasa</v>
      </c>
    </row>
    <row r="411" spans="1:8" x14ac:dyDescent="0.25">
      <c r="A411">
        <v>0.74459059419537954</v>
      </c>
      <c r="B411">
        <v>0.75005340739158299</v>
      </c>
      <c r="C411">
        <v>0.10690633869441817</v>
      </c>
      <c r="D411">
        <v>0.98245185705130167</v>
      </c>
      <c r="E411" t="str">
        <f t="shared" si="24"/>
        <v>Tipe3</v>
      </c>
      <c r="F411">
        <f t="shared" si="25"/>
        <v>140</v>
      </c>
      <c r="G411" t="str">
        <f t="shared" si="26"/>
        <v>Hitam</v>
      </c>
      <c r="H411" t="str">
        <f t="shared" si="27"/>
        <v>Permata</v>
      </c>
    </row>
    <row r="412" spans="1:8" x14ac:dyDescent="0.25">
      <c r="A412">
        <v>0.81984923856318859</v>
      </c>
      <c r="B412">
        <v>0.50904873805963313</v>
      </c>
      <c r="C412">
        <v>0.55726798303170877</v>
      </c>
      <c r="D412">
        <v>0.40443128757591479</v>
      </c>
      <c r="E412" t="str">
        <f t="shared" si="24"/>
        <v>Tipe3</v>
      </c>
      <c r="F412">
        <f t="shared" si="25"/>
        <v>180</v>
      </c>
      <c r="G412" t="str">
        <f t="shared" si="26"/>
        <v>Coklat</v>
      </c>
      <c r="H412" t="str">
        <f t="shared" si="27"/>
        <v>Biasa</v>
      </c>
    </row>
    <row r="413" spans="1:8" x14ac:dyDescent="0.25">
      <c r="A413">
        <v>0.369426557206946</v>
      </c>
      <c r="B413">
        <v>9.0945158238471633E-3</v>
      </c>
      <c r="C413">
        <v>0.82341990417188027</v>
      </c>
      <c r="D413">
        <v>0.66841639454329049</v>
      </c>
      <c r="E413" t="str">
        <f t="shared" si="24"/>
        <v>Tipe1</v>
      </c>
      <c r="F413">
        <f t="shared" si="25"/>
        <v>160</v>
      </c>
      <c r="G413" t="str">
        <f t="shared" si="26"/>
        <v>Merah</v>
      </c>
      <c r="H413" t="str">
        <f t="shared" si="27"/>
        <v>Biasa</v>
      </c>
    </row>
    <row r="414" spans="1:8" x14ac:dyDescent="0.25">
      <c r="A414">
        <v>0.30634479812005982</v>
      </c>
      <c r="B414">
        <v>0.26380199591051973</v>
      </c>
      <c r="C414">
        <v>0.10730307931760613</v>
      </c>
      <c r="D414">
        <v>0.94042786950285351</v>
      </c>
      <c r="E414" t="str">
        <f t="shared" si="24"/>
        <v>Tipe1</v>
      </c>
      <c r="F414">
        <f t="shared" si="25"/>
        <v>160</v>
      </c>
      <c r="G414" t="str">
        <f t="shared" si="26"/>
        <v>Hitam</v>
      </c>
      <c r="H414" t="str">
        <f t="shared" si="27"/>
        <v>Laci</v>
      </c>
    </row>
    <row r="415" spans="1:8" x14ac:dyDescent="0.25">
      <c r="A415">
        <v>0.31650746177556688</v>
      </c>
      <c r="B415">
        <v>0.16293832209234901</v>
      </c>
      <c r="C415">
        <v>0.39622180852687156</v>
      </c>
      <c r="D415">
        <v>0.78841517380291148</v>
      </c>
      <c r="E415" t="str">
        <f t="shared" si="24"/>
        <v>Tipe1</v>
      </c>
      <c r="F415">
        <f t="shared" si="25"/>
        <v>160</v>
      </c>
      <c r="G415" t="str">
        <f t="shared" si="26"/>
        <v>Hitam</v>
      </c>
      <c r="H415" t="str">
        <f t="shared" si="27"/>
        <v>Biasa</v>
      </c>
    </row>
    <row r="416" spans="1:8" x14ac:dyDescent="0.25">
      <c r="A416">
        <v>0.60667744987334815</v>
      </c>
      <c r="B416">
        <v>0.8545793023468734</v>
      </c>
      <c r="C416">
        <v>0.44187749870296333</v>
      </c>
      <c r="D416">
        <v>0.86999114963225199</v>
      </c>
      <c r="E416" t="str">
        <f t="shared" si="24"/>
        <v>Tipe2</v>
      </c>
      <c r="F416">
        <f t="shared" si="25"/>
        <v>120</v>
      </c>
      <c r="G416" t="str">
        <f t="shared" si="26"/>
        <v>Coklat</v>
      </c>
      <c r="H416" t="str">
        <f t="shared" si="27"/>
        <v>Laci</v>
      </c>
    </row>
    <row r="417" spans="1:8" x14ac:dyDescent="0.25">
      <c r="A417">
        <v>0.96627704702902306</v>
      </c>
      <c r="B417">
        <v>0.18353831598864712</v>
      </c>
      <c r="C417">
        <v>0.56950590533158363</v>
      </c>
      <c r="D417">
        <v>0.12964262825403608</v>
      </c>
      <c r="E417" t="str">
        <f t="shared" si="24"/>
        <v>Tipe4</v>
      </c>
      <c r="F417">
        <f t="shared" si="25"/>
        <v>160</v>
      </c>
      <c r="G417" t="str">
        <f t="shared" si="26"/>
        <v>Coklat</v>
      </c>
      <c r="H417" t="str">
        <f t="shared" si="27"/>
        <v>Biasa</v>
      </c>
    </row>
    <row r="418" spans="1:8" x14ac:dyDescent="0.25">
      <c r="A418">
        <v>0.30048524430066836</v>
      </c>
      <c r="B418">
        <v>0.71803949095126196</v>
      </c>
      <c r="C418">
        <v>0.7235938596758934</v>
      </c>
      <c r="D418">
        <v>0.28733176671651356</v>
      </c>
      <c r="E418" t="str">
        <f t="shared" si="24"/>
        <v>Tipe1</v>
      </c>
      <c r="F418">
        <f t="shared" si="25"/>
        <v>140</v>
      </c>
      <c r="G418" t="str">
        <f t="shared" si="26"/>
        <v>Abu-Abu</v>
      </c>
      <c r="H418" t="str">
        <f t="shared" si="27"/>
        <v>Biasa</v>
      </c>
    </row>
    <row r="419" spans="1:8" x14ac:dyDescent="0.25">
      <c r="A419">
        <v>0.28998687704092529</v>
      </c>
      <c r="B419">
        <v>0.39515366069521163</v>
      </c>
      <c r="C419">
        <v>0.65581225012970368</v>
      </c>
      <c r="D419">
        <v>0.89895321512497328</v>
      </c>
      <c r="E419" t="str">
        <f t="shared" si="24"/>
        <v>Tipe1</v>
      </c>
      <c r="F419">
        <f t="shared" si="25"/>
        <v>160</v>
      </c>
      <c r="G419" t="str">
        <f t="shared" si="26"/>
        <v>Abu-Abu</v>
      </c>
      <c r="H419" t="str">
        <f t="shared" si="27"/>
        <v>Laci</v>
      </c>
    </row>
    <row r="420" spans="1:8" x14ac:dyDescent="0.25">
      <c r="A420">
        <v>0.33387249366740929</v>
      </c>
      <c r="B420">
        <v>0.31690420239875483</v>
      </c>
      <c r="C420">
        <v>0.66206854457228304</v>
      </c>
      <c r="D420">
        <v>0.77065340128788107</v>
      </c>
      <c r="E420" t="str">
        <f t="shared" si="24"/>
        <v>Tipe1</v>
      </c>
      <c r="F420">
        <f t="shared" si="25"/>
        <v>160</v>
      </c>
      <c r="G420" t="str">
        <f t="shared" si="26"/>
        <v>Abu-Abu</v>
      </c>
      <c r="H420" t="str">
        <f t="shared" si="27"/>
        <v>Biasa</v>
      </c>
    </row>
    <row r="421" spans="1:8" x14ac:dyDescent="0.25">
      <c r="A421">
        <v>0.43208105716116824</v>
      </c>
      <c r="B421">
        <v>0.72798852504043698</v>
      </c>
      <c r="C421">
        <v>0.77449873348185672</v>
      </c>
      <c r="D421">
        <v>7.7517014069032868E-3</v>
      </c>
      <c r="E421" t="str">
        <f t="shared" si="24"/>
        <v>Tipe2</v>
      </c>
      <c r="F421">
        <f t="shared" si="25"/>
        <v>140</v>
      </c>
      <c r="G421" t="str">
        <f t="shared" si="26"/>
        <v>Abu-Abu</v>
      </c>
      <c r="H421" t="str">
        <f t="shared" si="27"/>
        <v>Biasa</v>
      </c>
    </row>
    <row r="422" spans="1:8" x14ac:dyDescent="0.25">
      <c r="A422">
        <v>0.16370128482924895</v>
      </c>
      <c r="B422">
        <v>0.70622882778405105</v>
      </c>
      <c r="C422">
        <v>0.81472212897122109</v>
      </c>
      <c r="D422">
        <v>0.47978148747215188</v>
      </c>
      <c r="E422" t="str">
        <f t="shared" si="24"/>
        <v>Tipe1</v>
      </c>
      <c r="F422">
        <f t="shared" si="25"/>
        <v>140</v>
      </c>
      <c r="G422" t="str">
        <f t="shared" si="26"/>
        <v>Merah</v>
      </c>
      <c r="H422" t="str">
        <f t="shared" si="27"/>
        <v>Biasa</v>
      </c>
    </row>
    <row r="423" spans="1:8" x14ac:dyDescent="0.25">
      <c r="A423">
        <v>0.41688283944212162</v>
      </c>
      <c r="B423">
        <v>0.59733878597369305</v>
      </c>
      <c r="C423">
        <v>0.21491134372997223</v>
      </c>
      <c r="D423">
        <v>0.98251289407025366</v>
      </c>
      <c r="E423" t="str">
        <f t="shared" si="24"/>
        <v>Tipe2</v>
      </c>
      <c r="F423">
        <f t="shared" si="25"/>
        <v>180</v>
      </c>
      <c r="G423" t="str">
        <f t="shared" si="26"/>
        <v>Hitam</v>
      </c>
      <c r="H423" t="str">
        <f t="shared" si="27"/>
        <v>Permata</v>
      </c>
    </row>
    <row r="424" spans="1:8" x14ac:dyDescent="0.25">
      <c r="A424">
        <v>2.7253028962065492E-2</v>
      </c>
      <c r="B424">
        <v>0.72493667409283735</v>
      </c>
      <c r="C424">
        <v>1.2451551866206854E-2</v>
      </c>
      <c r="D424">
        <v>0.87890255439924314</v>
      </c>
      <c r="E424" t="str">
        <f t="shared" si="24"/>
        <v>Tipe1</v>
      </c>
      <c r="F424">
        <f t="shared" si="25"/>
        <v>140</v>
      </c>
      <c r="G424" t="str">
        <f t="shared" si="26"/>
        <v>Hitam</v>
      </c>
      <c r="H424" t="str">
        <f t="shared" si="27"/>
        <v>Laci</v>
      </c>
    </row>
    <row r="425" spans="1:8" x14ac:dyDescent="0.25">
      <c r="A425">
        <v>0.98074282052064576</v>
      </c>
      <c r="B425">
        <v>0.40733054597613455</v>
      </c>
      <c r="C425">
        <v>0.92483291116061894</v>
      </c>
      <c r="D425">
        <v>0.49952696310312206</v>
      </c>
      <c r="E425" t="str">
        <f t="shared" si="24"/>
        <v>Tipe4</v>
      </c>
      <c r="F425">
        <f t="shared" si="25"/>
        <v>160</v>
      </c>
      <c r="G425" t="str">
        <f t="shared" si="26"/>
        <v>Pink</v>
      </c>
      <c r="H425" t="str">
        <f t="shared" si="27"/>
        <v>Biasa</v>
      </c>
    </row>
    <row r="426" spans="1:8" x14ac:dyDescent="0.25">
      <c r="A426">
        <v>0.33677175206762899</v>
      </c>
      <c r="B426">
        <v>0.81212805566576129</v>
      </c>
      <c r="C426">
        <v>0.91061128574480421</v>
      </c>
      <c r="D426">
        <v>8.4139530625324255E-2</v>
      </c>
      <c r="E426" t="str">
        <f t="shared" si="24"/>
        <v>Tipe1</v>
      </c>
      <c r="F426">
        <f t="shared" si="25"/>
        <v>120</v>
      </c>
      <c r="G426" t="str">
        <f t="shared" si="26"/>
        <v>Pink</v>
      </c>
      <c r="H426" t="str">
        <f t="shared" si="27"/>
        <v>Biasa</v>
      </c>
    </row>
    <row r="427" spans="1:8" x14ac:dyDescent="0.25">
      <c r="A427">
        <v>0.52906888027588728</v>
      </c>
      <c r="B427">
        <v>0.67992187261574144</v>
      </c>
      <c r="C427">
        <v>0.12347788933988464</v>
      </c>
      <c r="D427">
        <v>0.54545731986449786</v>
      </c>
      <c r="E427" t="str">
        <f t="shared" si="24"/>
        <v>Tipe2</v>
      </c>
      <c r="F427">
        <f t="shared" si="25"/>
        <v>140</v>
      </c>
      <c r="G427" t="str">
        <f t="shared" si="26"/>
        <v>Hitam</v>
      </c>
      <c r="H427" t="str">
        <f t="shared" si="27"/>
        <v>Biasa</v>
      </c>
    </row>
    <row r="428" spans="1:8" x14ac:dyDescent="0.25">
      <c r="A428">
        <v>0.1989501632740257</v>
      </c>
      <c r="B428">
        <v>0.44856105227820675</v>
      </c>
      <c r="C428">
        <v>0.66457106234931485</v>
      </c>
      <c r="D428">
        <v>0.83635975218970304</v>
      </c>
      <c r="E428" t="str">
        <f t="shared" si="24"/>
        <v>Tipe1</v>
      </c>
      <c r="F428">
        <f t="shared" si="25"/>
        <v>160</v>
      </c>
      <c r="G428" t="str">
        <f t="shared" si="26"/>
        <v>Abu-Abu</v>
      </c>
      <c r="H428" t="str">
        <f t="shared" si="27"/>
        <v>Laci</v>
      </c>
    </row>
    <row r="429" spans="1:8" x14ac:dyDescent="0.25">
      <c r="A429">
        <v>0.21848200933866391</v>
      </c>
      <c r="B429">
        <v>0.80880153813287758</v>
      </c>
      <c r="C429">
        <v>4.0131839960936305E-2</v>
      </c>
      <c r="D429">
        <v>0.2021546067690054</v>
      </c>
      <c r="E429" t="str">
        <f t="shared" si="24"/>
        <v>Tipe1</v>
      </c>
      <c r="F429">
        <f t="shared" si="25"/>
        <v>120</v>
      </c>
      <c r="G429" t="str">
        <f t="shared" si="26"/>
        <v>Hitam</v>
      </c>
      <c r="H429" t="str">
        <f t="shared" si="27"/>
        <v>Biasa</v>
      </c>
    </row>
    <row r="430" spans="1:8" x14ac:dyDescent="0.25">
      <c r="A430">
        <v>5.9389019440290534E-2</v>
      </c>
      <c r="B430">
        <v>0.22299874874111147</v>
      </c>
      <c r="C430">
        <v>0.73067415387432477</v>
      </c>
      <c r="D430">
        <v>9.8544267097994936E-2</v>
      </c>
      <c r="E430" t="str">
        <f t="shared" si="24"/>
        <v>Tipe1</v>
      </c>
      <c r="F430">
        <f t="shared" si="25"/>
        <v>160</v>
      </c>
      <c r="G430" t="str">
        <f t="shared" si="26"/>
        <v>Abu-Abu</v>
      </c>
      <c r="H430" t="str">
        <f t="shared" si="27"/>
        <v>Biasa</v>
      </c>
    </row>
    <row r="431" spans="1:8" x14ac:dyDescent="0.25">
      <c r="A431">
        <v>0.16364024781029696</v>
      </c>
      <c r="B431">
        <v>0.43815424054689167</v>
      </c>
      <c r="C431">
        <v>0.7772148808252205</v>
      </c>
      <c r="D431">
        <v>5.7069612720114751E-2</v>
      </c>
      <c r="E431" t="str">
        <f t="shared" si="24"/>
        <v>Tipe1</v>
      </c>
      <c r="F431">
        <f t="shared" si="25"/>
        <v>160</v>
      </c>
      <c r="G431" t="str">
        <f t="shared" si="26"/>
        <v>Abu-Abu</v>
      </c>
      <c r="H431" t="str">
        <f t="shared" si="27"/>
        <v>Biasa</v>
      </c>
    </row>
    <row r="432" spans="1:8" x14ac:dyDescent="0.25">
      <c r="A432">
        <v>0.47236548966948455</v>
      </c>
      <c r="B432">
        <v>0.52372814111758781</v>
      </c>
      <c r="C432">
        <v>0.79189428388317518</v>
      </c>
      <c r="D432">
        <v>0.27881710257271036</v>
      </c>
      <c r="E432" t="str">
        <f t="shared" si="24"/>
        <v>Tipe2</v>
      </c>
      <c r="F432">
        <f t="shared" si="25"/>
        <v>180</v>
      </c>
      <c r="G432" t="str">
        <f t="shared" si="26"/>
        <v>Abu-Abu</v>
      </c>
      <c r="H432" t="str">
        <f t="shared" si="27"/>
        <v>Biasa</v>
      </c>
    </row>
    <row r="433" spans="1:8" x14ac:dyDescent="0.25">
      <c r="A433">
        <v>0.76937162388988922</v>
      </c>
      <c r="B433">
        <v>0.46678060243537706</v>
      </c>
      <c r="C433">
        <v>0.29840998565630056</v>
      </c>
      <c r="D433">
        <v>0.23822748496963408</v>
      </c>
      <c r="E433" t="str">
        <f t="shared" si="24"/>
        <v>Tipe3</v>
      </c>
      <c r="F433">
        <f t="shared" si="25"/>
        <v>180</v>
      </c>
      <c r="G433" t="str">
        <f t="shared" si="26"/>
        <v>Hitam</v>
      </c>
      <c r="H433" t="str">
        <f t="shared" si="27"/>
        <v>Biasa</v>
      </c>
    </row>
    <row r="434" spans="1:8" x14ac:dyDescent="0.25">
      <c r="A434">
        <v>0.99508651997436448</v>
      </c>
      <c r="B434">
        <v>0.85473189489425339</v>
      </c>
      <c r="C434">
        <v>0.80874050111392559</v>
      </c>
      <c r="D434">
        <v>7.770012512588885E-2</v>
      </c>
      <c r="E434" t="str">
        <f t="shared" si="24"/>
        <v>Tipe4</v>
      </c>
      <c r="F434">
        <f t="shared" si="25"/>
        <v>120</v>
      </c>
      <c r="G434" t="str">
        <f t="shared" si="26"/>
        <v>Merah</v>
      </c>
      <c r="H434" t="str">
        <f t="shared" si="27"/>
        <v>Biasa</v>
      </c>
    </row>
    <row r="435" spans="1:8" x14ac:dyDescent="0.25">
      <c r="A435">
        <v>0.18765831476790673</v>
      </c>
      <c r="B435">
        <v>0.67693105868709369</v>
      </c>
      <c r="C435">
        <v>0.54240546891689811</v>
      </c>
      <c r="D435">
        <v>7.4526200140385149E-2</v>
      </c>
      <c r="E435" t="str">
        <f t="shared" si="24"/>
        <v>Tipe1</v>
      </c>
      <c r="F435">
        <f t="shared" si="25"/>
        <v>140</v>
      </c>
      <c r="G435" t="str">
        <f t="shared" si="26"/>
        <v>Coklat</v>
      </c>
      <c r="H435" t="str">
        <f t="shared" si="27"/>
        <v>Biasa</v>
      </c>
    </row>
    <row r="436" spans="1:8" x14ac:dyDescent="0.25">
      <c r="A436">
        <v>0.20728171636097292</v>
      </c>
      <c r="B436">
        <v>0.77733695486312449</v>
      </c>
      <c r="C436">
        <v>0.19486068300424209</v>
      </c>
      <c r="D436">
        <v>0.96121097445600756</v>
      </c>
      <c r="E436" t="str">
        <f t="shared" si="24"/>
        <v>Tipe1</v>
      </c>
      <c r="F436">
        <f t="shared" si="25"/>
        <v>140</v>
      </c>
      <c r="G436" t="str">
        <f t="shared" si="26"/>
        <v>Hitam</v>
      </c>
      <c r="H436" t="str">
        <f t="shared" si="27"/>
        <v>Permata</v>
      </c>
    </row>
    <row r="437" spans="1:8" x14ac:dyDescent="0.25">
      <c r="A437">
        <v>0.89980773339030118</v>
      </c>
      <c r="B437">
        <v>0.9880977813043611</v>
      </c>
      <c r="C437">
        <v>0.6606952116458632</v>
      </c>
      <c r="D437">
        <v>0.38074892422254097</v>
      </c>
      <c r="E437" t="str">
        <f t="shared" si="24"/>
        <v>Tipe4</v>
      </c>
      <c r="F437">
        <f t="shared" si="25"/>
        <v>120</v>
      </c>
      <c r="G437" t="str">
        <f t="shared" si="26"/>
        <v>Abu-Abu</v>
      </c>
      <c r="H437" t="str">
        <f t="shared" si="27"/>
        <v>Biasa</v>
      </c>
    </row>
    <row r="438" spans="1:8" x14ac:dyDescent="0.25">
      <c r="A438">
        <v>0.85604419080172123</v>
      </c>
      <c r="B438">
        <v>0.47651600695822016</v>
      </c>
      <c r="C438">
        <v>0.11807611316263314</v>
      </c>
      <c r="D438">
        <v>0.25797296060060426</v>
      </c>
      <c r="E438" t="str">
        <f t="shared" si="24"/>
        <v>Tipe4</v>
      </c>
      <c r="F438">
        <f t="shared" si="25"/>
        <v>180</v>
      </c>
      <c r="G438" t="str">
        <f t="shared" si="26"/>
        <v>Hitam</v>
      </c>
      <c r="H438" t="str">
        <f t="shared" si="27"/>
        <v>Biasa</v>
      </c>
    </row>
    <row r="439" spans="1:8" x14ac:dyDescent="0.25">
      <c r="A439">
        <v>0.42329172643208107</v>
      </c>
      <c r="B439">
        <v>0.33600878933072909</v>
      </c>
      <c r="C439">
        <v>0.38117618335520492</v>
      </c>
      <c r="D439">
        <v>0.36787011322367014</v>
      </c>
      <c r="E439" t="str">
        <f t="shared" si="24"/>
        <v>Tipe2</v>
      </c>
      <c r="F439">
        <f t="shared" si="25"/>
        <v>160</v>
      </c>
      <c r="G439" t="str">
        <f t="shared" si="26"/>
        <v>Hitam</v>
      </c>
      <c r="H439" t="str">
        <f t="shared" si="27"/>
        <v>Biasa</v>
      </c>
    </row>
    <row r="440" spans="1:8" x14ac:dyDescent="0.25">
      <c r="A440">
        <v>0.12482070375682852</v>
      </c>
      <c r="B440">
        <v>0.9523606067079684</v>
      </c>
      <c r="C440">
        <v>0.92596209601123081</v>
      </c>
      <c r="D440">
        <v>0.88253425702688681</v>
      </c>
      <c r="E440" t="str">
        <f t="shared" si="24"/>
        <v>Tipe1</v>
      </c>
      <c r="F440">
        <f t="shared" si="25"/>
        <v>120</v>
      </c>
      <c r="G440" t="str">
        <f t="shared" si="26"/>
        <v>Pink</v>
      </c>
      <c r="H440" t="str">
        <f t="shared" si="27"/>
        <v>Laci</v>
      </c>
    </row>
    <row r="441" spans="1:8" x14ac:dyDescent="0.25">
      <c r="A441">
        <v>0.14392529068880275</v>
      </c>
      <c r="B441">
        <v>0.17664113284707175</v>
      </c>
      <c r="C441">
        <v>0.49629200109866634</v>
      </c>
      <c r="D441">
        <v>0.17804498428296761</v>
      </c>
      <c r="E441" t="str">
        <f t="shared" si="24"/>
        <v>Tipe1</v>
      </c>
      <c r="F441">
        <f t="shared" si="25"/>
        <v>160</v>
      </c>
      <c r="G441" t="str">
        <f t="shared" si="26"/>
        <v>Coklat</v>
      </c>
      <c r="H441" t="str">
        <f t="shared" si="27"/>
        <v>Biasa</v>
      </c>
    </row>
    <row r="442" spans="1:8" x14ac:dyDescent="0.25">
      <c r="A442">
        <v>2.847376934110538E-2</v>
      </c>
      <c r="B442">
        <v>0.83629871517075105</v>
      </c>
      <c r="C442">
        <v>0.69652394177068389</v>
      </c>
      <c r="D442">
        <v>0.68236335337382126</v>
      </c>
      <c r="E442" t="str">
        <f t="shared" si="24"/>
        <v>Tipe1</v>
      </c>
      <c r="F442">
        <f t="shared" si="25"/>
        <v>120</v>
      </c>
      <c r="G442" t="str">
        <f t="shared" si="26"/>
        <v>Abu-Abu</v>
      </c>
      <c r="H442" t="str">
        <f t="shared" si="27"/>
        <v>Biasa</v>
      </c>
    </row>
    <row r="443" spans="1:8" x14ac:dyDescent="0.25">
      <c r="A443">
        <v>0.27280495620593892</v>
      </c>
      <c r="B443">
        <v>0.61491744743186738</v>
      </c>
      <c r="C443">
        <v>0.47630237739188819</v>
      </c>
      <c r="D443">
        <v>4.5014801477095856E-2</v>
      </c>
      <c r="E443" t="str">
        <f t="shared" si="24"/>
        <v>Tipe1</v>
      </c>
      <c r="F443">
        <f t="shared" si="25"/>
        <v>180</v>
      </c>
      <c r="G443" t="str">
        <f t="shared" si="26"/>
        <v>Coklat</v>
      </c>
      <c r="H443" t="str">
        <f t="shared" si="27"/>
        <v>Biasa</v>
      </c>
    </row>
    <row r="444" spans="1:8" x14ac:dyDescent="0.25">
      <c r="A444">
        <v>0.93243202002014225</v>
      </c>
      <c r="B444">
        <v>0.83275856807153537</v>
      </c>
      <c r="C444">
        <v>0.91439558091982787</v>
      </c>
      <c r="D444">
        <v>0.41099276711325416</v>
      </c>
      <c r="E444" t="str">
        <f t="shared" si="24"/>
        <v>Tipe4</v>
      </c>
      <c r="F444">
        <f t="shared" si="25"/>
        <v>120</v>
      </c>
      <c r="G444" t="str">
        <f t="shared" si="26"/>
        <v>Pink</v>
      </c>
      <c r="H444" t="str">
        <f t="shared" si="27"/>
        <v>Biasa</v>
      </c>
    </row>
    <row r="445" spans="1:8" x14ac:dyDescent="0.25">
      <c r="A445">
        <v>0.92840357676931062</v>
      </c>
      <c r="B445">
        <v>0.15869624927518541</v>
      </c>
      <c r="C445">
        <v>0.20764793847468491</v>
      </c>
      <c r="D445">
        <v>7.8951384014404741E-2</v>
      </c>
      <c r="E445" t="str">
        <f t="shared" si="24"/>
        <v>Tipe4</v>
      </c>
      <c r="F445">
        <f t="shared" si="25"/>
        <v>160</v>
      </c>
      <c r="G445" t="str">
        <f t="shared" si="26"/>
        <v>Hitam</v>
      </c>
      <c r="H445" t="str">
        <f t="shared" si="27"/>
        <v>Biasa</v>
      </c>
    </row>
    <row r="446" spans="1:8" x14ac:dyDescent="0.25">
      <c r="A446">
        <v>0.19736320078127384</v>
      </c>
      <c r="B446">
        <v>0.78536332285531174</v>
      </c>
      <c r="C446">
        <v>0.27118747520371106</v>
      </c>
      <c r="D446">
        <v>0.32547990356151008</v>
      </c>
      <c r="E446" t="str">
        <f t="shared" si="24"/>
        <v>Tipe1</v>
      </c>
      <c r="F446">
        <f t="shared" si="25"/>
        <v>140</v>
      </c>
      <c r="G446" t="str">
        <f t="shared" si="26"/>
        <v>Hitam</v>
      </c>
      <c r="H446" t="str">
        <f t="shared" si="27"/>
        <v>Biasa</v>
      </c>
    </row>
    <row r="447" spans="1:8" x14ac:dyDescent="0.25">
      <c r="A447">
        <v>0.3435163426618244</v>
      </c>
      <c r="B447">
        <v>9.7842341380046993E-2</v>
      </c>
      <c r="C447">
        <v>0.85622730185857721</v>
      </c>
      <c r="D447">
        <v>0.6768395031586657</v>
      </c>
      <c r="E447" t="str">
        <f t="shared" si="24"/>
        <v>Tipe1</v>
      </c>
      <c r="F447">
        <f t="shared" si="25"/>
        <v>160</v>
      </c>
      <c r="G447" t="str">
        <f t="shared" si="26"/>
        <v>Merah</v>
      </c>
      <c r="H447" t="str">
        <f t="shared" si="27"/>
        <v>Biasa</v>
      </c>
    </row>
    <row r="448" spans="1:8" x14ac:dyDescent="0.25">
      <c r="A448">
        <v>0.94882045960875272</v>
      </c>
      <c r="B448">
        <v>0.36848048341319012</v>
      </c>
      <c r="C448">
        <v>0.59157078768272953</v>
      </c>
      <c r="D448">
        <v>0.40897854548783835</v>
      </c>
      <c r="E448" t="str">
        <f t="shared" si="24"/>
        <v>Tipe4</v>
      </c>
      <c r="F448">
        <f t="shared" si="25"/>
        <v>160</v>
      </c>
      <c r="G448" t="str">
        <f t="shared" si="26"/>
        <v>Coklat</v>
      </c>
      <c r="H448" t="str">
        <f t="shared" si="27"/>
        <v>Biasa</v>
      </c>
    </row>
    <row r="449" spans="1:8" x14ac:dyDescent="0.25">
      <c r="A449">
        <v>0.19745475630970183</v>
      </c>
      <c r="B449">
        <v>0.50782799768059328</v>
      </c>
      <c r="C449">
        <v>0.85555589465010529</v>
      </c>
      <c r="D449">
        <v>0.55754264961699274</v>
      </c>
      <c r="E449" t="str">
        <f t="shared" si="24"/>
        <v>Tipe1</v>
      </c>
      <c r="F449">
        <f t="shared" si="25"/>
        <v>180</v>
      </c>
      <c r="G449" t="str">
        <f t="shared" si="26"/>
        <v>Merah</v>
      </c>
      <c r="H449" t="str">
        <f t="shared" si="27"/>
        <v>Biasa</v>
      </c>
    </row>
    <row r="450" spans="1:8" x14ac:dyDescent="0.25">
      <c r="A450">
        <v>0.97149571214941866</v>
      </c>
      <c r="B450">
        <v>0.40357676931058689</v>
      </c>
      <c r="C450">
        <v>0.88381603442487866</v>
      </c>
      <c r="D450">
        <v>0.21860408337656789</v>
      </c>
      <c r="E450" t="str">
        <f t="shared" si="24"/>
        <v>Tipe4</v>
      </c>
      <c r="F450">
        <f t="shared" si="25"/>
        <v>160</v>
      </c>
      <c r="G450" t="str">
        <f t="shared" si="26"/>
        <v>Merah</v>
      </c>
      <c r="H450" t="str">
        <f t="shared" si="27"/>
        <v>Biasa</v>
      </c>
    </row>
    <row r="451" spans="1:8" x14ac:dyDescent="0.25">
      <c r="A451">
        <v>7.2847682119205295E-2</v>
      </c>
      <c r="B451">
        <v>0.87887203588976714</v>
      </c>
      <c r="C451">
        <v>2.0111697744682151E-2</v>
      </c>
      <c r="D451">
        <v>0.42200994903408917</v>
      </c>
      <c r="E451" t="str">
        <f t="shared" ref="E451:E514" si="28">IF(A451&lt;0.4,"Tipe1",IF(A451&lt;0.65,"Tipe2",IF(A451&lt;0.85,"Tipe3","Tipe4")))</f>
        <v>Tipe1</v>
      </c>
      <c r="F451">
        <f t="shared" ref="F451:F514" si="29">IF(B451&lt;0.45,160,IF(B451&lt;0.65,180,IF(B451&lt;0.8,140,120)))</f>
        <v>120</v>
      </c>
      <c r="G451" t="str">
        <f t="shared" ref="G451:G514" si="30">IF(C451&lt;0.4,"Hitam",IF(C451&lt;0.6,"Coklat",IF(C451&lt;0.8,"Abu-Abu",IF(C451&lt;0.9,"Merah","Pink"))))</f>
        <v>Hitam</v>
      </c>
      <c r="H451" t="str">
        <f t="shared" ref="H451:H514" si="31">IF(D451&lt;0.8,"Biasa",IF(D451&lt;0.95,"Laci","Permata"))</f>
        <v>Biasa</v>
      </c>
    </row>
    <row r="452" spans="1:8" x14ac:dyDescent="0.25">
      <c r="A452">
        <v>0.72905667287209697</v>
      </c>
      <c r="B452">
        <v>0.80062257759331035</v>
      </c>
      <c r="C452">
        <v>0.51573229163487655</v>
      </c>
      <c r="D452">
        <v>0.35795159764397105</v>
      </c>
      <c r="E452" t="str">
        <f t="shared" si="28"/>
        <v>Tipe3</v>
      </c>
      <c r="F452">
        <f t="shared" si="29"/>
        <v>120</v>
      </c>
      <c r="G452" t="str">
        <f t="shared" si="30"/>
        <v>Coklat</v>
      </c>
      <c r="H452" t="str">
        <f t="shared" si="31"/>
        <v>Biasa</v>
      </c>
    </row>
    <row r="453" spans="1:8" x14ac:dyDescent="0.25">
      <c r="A453">
        <v>3.7934507278664507E-2</v>
      </c>
      <c r="B453">
        <v>0.36976226081118196</v>
      </c>
      <c r="C453">
        <v>0.78380687887203593</v>
      </c>
      <c r="D453">
        <v>0.23838007751701407</v>
      </c>
      <c r="E453" t="str">
        <f t="shared" si="28"/>
        <v>Tipe1</v>
      </c>
      <c r="F453">
        <f t="shared" si="29"/>
        <v>160</v>
      </c>
      <c r="G453" t="str">
        <f t="shared" si="30"/>
        <v>Abu-Abu</v>
      </c>
      <c r="H453" t="str">
        <f t="shared" si="31"/>
        <v>Biasa</v>
      </c>
    </row>
    <row r="454" spans="1:8" x14ac:dyDescent="0.25">
      <c r="A454">
        <v>0.5084688863795892</v>
      </c>
      <c r="B454">
        <v>0.12436292611468856</v>
      </c>
      <c r="C454">
        <v>0.51542710654011659</v>
      </c>
      <c r="D454">
        <v>0.57469405194250311</v>
      </c>
      <c r="E454" t="str">
        <f t="shared" si="28"/>
        <v>Tipe2</v>
      </c>
      <c r="F454">
        <f t="shared" si="29"/>
        <v>160</v>
      </c>
      <c r="G454" t="str">
        <f t="shared" si="30"/>
        <v>Coklat</v>
      </c>
      <c r="H454" t="str">
        <f t="shared" si="31"/>
        <v>Biasa</v>
      </c>
    </row>
    <row r="455" spans="1:8" x14ac:dyDescent="0.25">
      <c r="A455">
        <v>0.3533127842036195</v>
      </c>
      <c r="B455">
        <v>0.68675801873836484</v>
      </c>
      <c r="C455">
        <v>0.5629139072847682</v>
      </c>
      <c r="D455">
        <v>0.152195806756798</v>
      </c>
      <c r="E455" t="str">
        <f t="shared" si="28"/>
        <v>Tipe1</v>
      </c>
      <c r="F455">
        <f t="shared" si="29"/>
        <v>140</v>
      </c>
      <c r="G455" t="str">
        <f t="shared" si="30"/>
        <v>Coklat</v>
      </c>
      <c r="H455" t="str">
        <f t="shared" si="31"/>
        <v>Biasa</v>
      </c>
    </row>
    <row r="456" spans="1:8" x14ac:dyDescent="0.25">
      <c r="A456">
        <v>0.68959624011963261</v>
      </c>
      <c r="B456">
        <v>0.78606524857325966</v>
      </c>
      <c r="C456">
        <v>0.99707022309030424</v>
      </c>
      <c r="D456">
        <v>0.48347422711874755</v>
      </c>
      <c r="E456" t="str">
        <f t="shared" si="28"/>
        <v>Tipe3</v>
      </c>
      <c r="F456">
        <f t="shared" si="29"/>
        <v>140</v>
      </c>
      <c r="G456" t="str">
        <f t="shared" si="30"/>
        <v>Pink</v>
      </c>
      <c r="H456" t="str">
        <f t="shared" si="31"/>
        <v>Biasa</v>
      </c>
    </row>
    <row r="457" spans="1:8" x14ac:dyDescent="0.25">
      <c r="A457">
        <v>0.30420850245674003</v>
      </c>
      <c r="B457">
        <v>0.5875423444318979</v>
      </c>
      <c r="C457">
        <v>0.24457533494064149</v>
      </c>
      <c r="D457">
        <v>2.1423993652150031E-2</v>
      </c>
      <c r="E457" t="str">
        <f t="shared" si="28"/>
        <v>Tipe1</v>
      </c>
      <c r="F457">
        <f t="shared" si="29"/>
        <v>180</v>
      </c>
      <c r="G457" t="str">
        <f t="shared" si="30"/>
        <v>Hitam</v>
      </c>
      <c r="H457" t="str">
        <f t="shared" si="31"/>
        <v>Biasa</v>
      </c>
    </row>
    <row r="458" spans="1:8" x14ac:dyDescent="0.25">
      <c r="A458">
        <v>0.13974425489059114</v>
      </c>
      <c r="B458">
        <v>0.85958433790093691</v>
      </c>
      <c r="C458">
        <v>0.71163060396130251</v>
      </c>
      <c r="D458">
        <v>0.91332743308816799</v>
      </c>
      <c r="E458" t="str">
        <f t="shared" si="28"/>
        <v>Tipe1</v>
      </c>
      <c r="F458">
        <f t="shared" si="29"/>
        <v>120</v>
      </c>
      <c r="G458" t="str">
        <f t="shared" si="30"/>
        <v>Abu-Abu</v>
      </c>
      <c r="H458" t="str">
        <f t="shared" si="31"/>
        <v>Laci</v>
      </c>
    </row>
    <row r="459" spans="1:8" x14ac:dyDescent="0.25">
      <c r="A459">
        <v>0.15741447187719351</v>
      </c>
      <c r="B459">
        <v>1.0040589617603077E-2</v>
      </c>
      <c r="C459">
        <v>0.80013428144169441</v>
      </c>
      <c r="D459">
        <v>0.57686086611529896</v>
      </c>
      <c r="E459" t="str">
        <f t="shared" si="28"/>
        <v>Tipe1</v>
      </c>
      <c r="F459">
        <f t="shared" si="29"/>
        <v>160</v>
      </c>
      <c r="G459" t="str">
        <f t="shared" si="30"/>
        <v>Merah</v>
      </c>
      <c r="H459" t="str">
        <f t="shared" si="31"/>
        <v>Biasa</v>
      </c>
    </row>
    <row r="460" spans="1:8" x14ac:dyDescent="0.25">
      <c r="A460">
        <v>0.73317667165135658</v>
      </c>
      <c r="B460">
        <v>0.5229346598712119</v>
      </c>
      <c r="C460">
        <v>0.7227698599200415</v>
      </c>
      <c r="D460">
        <v>0.88036744285409096</v>
      </c>
      <c r="E460" t="str">
        <f t="shared" si="28"/>
        <v>Tipe3</v>
      </c>
      <c r="F460">
        <f t="shared" si="29"/>
        <v>180</v>
      </c>
      <c r="G460" t="str">
        <f t="shared" si="30"/>
        <v>Abu-Abu</v>
      </c>
      <c r="H460" t="str">
        <f t="shared" si="31"/>
        <v>Laci</v>
      </c>
    </row>
    <row r="461" spans="1:8" x14ac:dyDescent="0.25">
      <c r="A461">
        <v>0.24329355754264961</v>
      </c>
      <c r="B461">
        <v>0.82650227362895601</v>
      </c>
      <c r="C461">
        <v>2.316354869228187E-2</v>
      </c>
      <c r="D461">
        <v>0.20700704977568896</v>
      </c>
      <c r="E461" t="str">
        <f t="shared" si="28"/>
        <v>Tipe1</v>
      </c>
      <c r="F461">
        <f t="shared" si="29"/>
        <v>120</v>
      </c>
      <c r="G461" t="str">
        <f t="shared" si="30"/>
        <v>Hitam</v>
      </c>
      <c r="H461" t="str">
        <f t="shared" si="31"/>
        <v>Biasa</v>
      </c>
    </row>
    <row r="462" spans="1:8" x14ac:dyDescent="0.25">
      <c r="A462">
        <v>0.99563585314493241</v>
      </c>
      <c r="B462">
        <v>0.12463759269997253</v>
      </c>
      <c r="C462">
        <v>0.2074343089083529</v>
      </c>
      <c r="D462">
        <v>0.18558305612353893</v>
      </c>
      <c r="E462" t="str">
        <f t="shared" si="28"/>
        <v>Tipe4</v>
      </c>
      <c r="F462">
        <f t="shared" si="29"/>
        <v>160</v>
      </c>
      <c r="G462" t="str">
        <f t="shared" si="30"/>
        <v>Hitam</v>
      </c>
      <c r="H462" t="str">
        <f t="shared" si="31"/>
        <v>Biasa</v>
      </c>
    </row>
    <row r="463" spans="1:8" x14ac:dyDescent="0.25">
      <c r="A463">
        <v>0.16281624805444503</v>
      </c>
      <c r="B463">
        <v>0.22211371196630755</v>
      </c>
      <c r="C463">
        <v>0.39307840205084382</v>
      </c>
      <c r="D463">
        <v>0.36841944639423813</v>
      </c>
      <c r="E463" t="str">
        <f t="shared" si="28"/>
        <v>Tipe1</v>
      </c>
      <c r="F463">
        <f t="shared" si="29"/>
        <v>160</v>
      </c>
      <c r="G463" t="str">
        <f t="shared" si="30"/>
        <v>Hitam</v>
      </c>
      <c r="H463" t="str">
        <f t="shared" si="31"/>
        <v>Biasa</v>
      </c>
    </row>
    <row r="464" spans="1:8" x14ac:dyDescent="0.25">
      <c r="A464">
        <v>0.87386700033570364</v>
      </c>
      <c r="B464">
        <v>0.87524033326212347</v>
      </c>
      <c r="C464">
        <v>0.38190862758262889</v>
      </c>
      <c r="D464">
        <v>0.63747062593462933</v>
      </c>
      <c r="E464" t="str">
        <f t="shared" si="28"/>
        <v>Tipe4</v>
      </c>
      <c r="F464">
        <f t="shared" si="29"/>
        <v>120</v>
      </c>
      <c r="G464" t="str">
        <f t="shared" si="30"/>
        <v>Hitam</v>
      </c>
      <c r="H464" t="str">
        <f t="shared" si="31"/>
        <v>Biasa</v>
      </c>
    </row>
    <row r="465" spans="1:8" x14ac:dyDescent="0.25">
      <c r="A465">
        <v>0.11969359416486099</v>
      </c>
      <c r="B465">
        <v>0.69924008911404767</v>
      </c>
      <c r="C465">
        <v>6.3081759086886194E-2</v>
      </c>
      <c r="D465">
        <v>0.6207770012512589</v>
      </c>
      <c r="E465" t="str">
        <f t="shared" si="28"/>
        <v>Tipe1</v>
      </c>
      <c r="F465">
        <f t="shared" si="29"/>
        <v>140</v>
      </c>
      <c r="G465" t="str">
        <f t="shared" si="30"/>
        <v>Hitam</v>
      </c>
      <c r="H465" t="str">
        <f t="shared" si="31"/>
        <v>Biasa</v>
      </c>
    </row>
    <row r="466" spans="1:8" x14ac:dyDescent="0.25">
      <c r="A466">
        <v>0.63017670216986599</v>
      </c>
      <c r="B466">
        <v>0.16348765526291695</v>
      </c>
      <c r="C466">
        <v>0.55232398449659714</v>
      </c>
      <c r="D466">
        <v>0.89947202978606522</v>
      </c>
      <c r="E466" t="str">
        <f t="shared" si="28"/>
        <v>Tipe2</v>
      </c>
      <c r="F466">
        <f t="shared" si="29"/>
        <v>160</v>
      </c>
      <c r="G466" t="str">
        <f t="shared" si="30"/>
        <v>Coklat</v>
      </c>
      <c r="H466" t="str">
        <f t="shared" si="31"/>
        <v>Laci</v>
      </c>
    </row>
    <row r="467" spans="1:8" x14ac:dyDescent="0.25">
      <c r="A467">
        <v>0.37726981414227728</v>
      </c>
      <c r="B467">
        <v>0.70601519821771908</v>
      </c>
      <c r="C467">
        <v>0.97378460036011838</v>
      </c>
      <c r="D467">
        <v>0.28711813715018158</v>
      </c>
      <c r="E467" t="str">
        <f t="shared" si="28"/>
        <v>Tipe1</v>
      </c>
      <c r="F467">
        <f t="shared" si="29"/>
        <v>140</v>
      </c>
      <c r="G467" t="str">
        <f t="shared" si="30"/>
        <v>Pink</v>
      </c>
      <c r="H467" t="str">
        <f t="shared" si="31"/>
        <v>Biasa</v>
      </c>
    </row>
    <row r="468" spans="1:8" x14ac:dyDescent="0.25">
      <c r="A468">
        <v>0.86202581865901673</v>
      </c>
      <c r="B468">
        <v>0.49803155613879818</v>
      </c>
      <c r="C468">
        <v>0.29059724723044528</v>
      </c>
      <c r="D468">
        <v>0.96288949247718736</v>
      </c>
      <c r="E468" t="str">
        <f t="shared" si="28"/>
        <v>Tipe4</v>
      </c>
      <c r="F468">
        <f t="shared" si="29"/>
        <v>180</v>
      </c>
      <c r="G468" t="str">
        <f t="shared" si="30"/>
        <v>Hitam</v>
      </c>
      <c r="H468" t="str">
        <f t="shared" si="31"/>
        <v>Permata</v>
      </c>
    </row>
    <row r="469" spans="1:8" x14ac:dyDescent="0.25">
      <c r="A469">
        <v>0.84063234351634264</v>
      </c>
      <c r="B469">
        <v>0.89056062501907407</v>
      </c>
      <c r="C469">
        <v>9.1036713766899618E-2</v>
      </c>
      <c r="D469">
        <v>0.738914151432844</v>
      </c>
      <c r="E469" t="str">
        <f t="shared" si="28"/>
        <v>Tipe3</v>
      </c>
      <c r="F469">
        <f t="shared" si="29"/>
        <v>120</v>
      </c>
      <c r="G469" t="str">
        <f t="shared" si="30"/>
        <v>Hitam</v>
      </c>
      <c r="H469" t="str">
        <f t="shared" si="31"/>
        <v>Biasa</v>
      </c>
    </row>
    <row r="470" spans="1:8" x14ac:dyDescent="0.25">
      <c r="A470">
        <v>0.64638203070162048</v>
      </c>
      <c r="B470">
        <v>7.3580126346629235E-2</v>
      </c>
      <c r="C470">
        <v>0.73522141178624834</v>
      </c>
      <c r="D470">
        <v>0.24436170537430951</v>
      </c>
      <c r="E470" t="str">
        <f t="shared" si="28"/>
        <v>Tipe2</v>
      </c>
      <c r="F470">
        <f t="shared" si="29"/>
        <v>160</v>
      </c>
      <c r="G470" t="str">
        <f t="shared" si="30"/>
        <v>Abu-Abu</v>
      </c>
      <c r="H470" t="str">
        <f t="shared" si="31"/>
        <v>Biasa</v>
      </c>
    </row>
    <row r="471" spans="1:8" x14ac:dyDescent="0.25">
      <c r="A471">
        <v>0.7635731070894497</v>
      </c>
      <c r="B471">
        <v>0.9796136356700339</v>
      </c>
      <c r="C471">
        <v>0.76985992004150516</v>
      </c>
      <c r="D471">
        <v>0.30619220557267984</v>
      </c>
      <c r="E471" t="str">
        <f t="shared" si="28"/>
        <v>Tipe3</v>
      </c>
      <c r="F471">
        <f t="shared" si="29"/>
        <v>120</v>
      </c>
      <c r="G471" t="str">
        <f t="shared" si="30"/>
        <v>Abu-Abu</v>
      </c>
      <c r="H471" t="str">
        <f t="shared" si="31"/>
        <v>Biasa</v>
      </c>
    </row>
    <row r="472" spans="1:8" x14ac:dyDescent="0.25">
      <c r="A472">
        <v>0.80944242683187351</v>
      </c>
      <c r="B472">
        <v>0.96243171483504741</v>
      </c>
      <c r="C472">
        <v>1.6876735740226446E-2</v>
      </c>
      <c r="D472">
        <v>0.30872524185918759</v>
      </c>
      <c r="E472" t="str">
        <f t="shared" si="28"/>
        <v>Tipe3</v>
      </c>
      <c r="F472">
        <f t="shared" si="29"/>
        <v>120</v>
      </c>
      <c r="G472" t="str">
        <f t="shared" si="30"/>
        <v>Hitam</v>
      </c>
      <c r="H472" t="str">
        <f t="shared" si="31"/>
        <v>Biasa</v>
      </c>
    </row>
    <row r="473" spans="1:8" x14ac:dyDescent="0.25">
      <c r="A473">
        <v>0.58073671681875061</v>
      </c>
      <c r="B473">
        <v>0.28257087923825802</v>
      </c>
      <c r="C473">
        <v>0.24198126163518174</v>
      </c>
      <c r="D473">
        <v>0.81286049989318521</v>
      </c>
      <c r="E473" t="str">
        <f t="shared" si="28"/>
        <v>Tipe2</v>
      </c>
      <c r="F473">
        <f t="shared" si="29"/>
        <v>160</v>
      </c>
      <c r="G473" t="str">
        <f t="shared" si="30"/>
        <v>Hitam</v>
      </c>
      <c r="H473" t="str">
        <f t="shared" si="31"/>
        <v>Laci</v>
      </c>
    </row>
    <row r="474" spans="1:8" x14ac:dyDescent="0.25">
      <c r="A474">
        <v>0.32096316415906245</v>
      </c>
      <c r="B474">
        <v>0.93084505752739033</v>
      </c>
      <c r="C474">
        <v>0.8094729453413495</v>
      </c>
      <c r="D474">
        <v>0.2164067506942961</v>
      </c>
      <c r="E474" t="str">
        <f t="shared" si="28"/>
        <v>Tipe1</v>
      </c>
      <c r="F474">
        <f t="shared" si="29"/>
        <v>120</v>
      </c>
      <c r="G474" t="str">
        <f t="shared" si="30"/>
        <v>Merah</v>
      </c>
      <c r="H474" t="str">
        <f t="shared" si="31"/>
        <v>Biasa</v>
      </c>
    </row>
    <row r="475" spans="1:8" x14ac:dyDescent="0.25">
      <c r="A475">
        <v>0.86455885494552442</v>
      </c>
      <c r="B475">
        <v>0.82049012726218451</v>
      </c>
      <c r="C475">
        <v>0.22974333933530686</v>
      </c>
      <c r="D475">
        <v>0.73668630024109627</v>
      </c>
      <c r="E475" t="str">
        <f t="shared" si="28"/>
        <v>Tipe4</v>
      </c>
      <c r="F475">
        <f t="shared" si="29"/>
        <v>120</v>
      </c>
      <c r="G475" t="str">
        <f t="shared" si="30"/>
        <v>Hitam</v>
      </c>
      <c r="H475" t="str">
        <f t="shared" si="31"/>
        <v>Biasa</v>
      </c>
    </row>
    <row r="476" spans="1:8" x14ac:dyDescent="0.25">
      <c r="A476">
        <v>0.81408124027222506</v>
      </c>
      <c r="B476">
        <v>0.88045899838251895</v>
      </c>
      <c r="C476">
        <v>5.6764427625354778E-3</v>
      </c>
      <c r="D476">
        <v>0.49635303811761833</v>
      </c>
      <c r="E476" t="str">
        <f t="shared" si="28"/>
        <v>Tipe3</v>
      </c>
      <c r="F476">
        <f t="shared" si="29"/>
        <v>120</v>
      </c>
      <c r="G476" t="str">
        <f t="shared" si="30"/>
        <v>Hitam</v>
      </c>
      <c r="H476" t="str">
        <f t="shared" si="31"/>
        <v>Biasa</v>
      </c>
    </row>
    <row r="477" spans="1:8" x14ac:dyDescent="0.25">
      <c r="A477">
        <v>0.40730002746665855</v>
      </c>
      <c r="B477">
        <v>7.9714346751304663E-2</v>
      </c>
      <c r="C477">
        <v>0.68398083437604906</v>
      </c>
      <c r="D477">
        <v>0.99453718680379655</v>
      </c>
      <c r="E477" t="str">
        <f t="shared" si="28"/>
        <v>Tipe2</v>
      </c>
      <c r="F477">
        <f t="shared" si="29"/>
        <v>160</v>
      </c>
      <c r="G477" t="str">
        <f t="shared" si="30"/>
        <v>Abu-Abu</v>
      </c>
      <c r="H477" t="str">
        <f t="shared" si="31"/>
        <v>Permata</v>
      </c>
    </row>
    <row r="478" spans="1:8" x14ac:dyDescent="0.25">
      <c r="A478">
        <v>0.22952970976897488</v>
      </c>
      <c r="B478">
        <v>0.91476180303353982</v>
      </c>
      <c r="C478">
        <v>0.5178991058076724</v>
      </c>
      <c r="D478">
        <v>0.74340037232581557</v>
      </c>
      <c r="E478" t="str">
        <f t="shared" si="28"/>
        <v>Tipe1</v>
      </c>
      <c r="F478">
        <f t="shared" si="29"/>
        <v>120</v>
      </c>
      <c r="G478" t="str">
        <f t="shared" si="30"/>
        <v>Coklat</v>
      </c>
      <c r="H478" t="str">
        <f t="shared" si="31"/>
        <v>Biasa</v>
      </c>
    </row>
    <row r="479" spans="1:8" x14ac:dyDescent="0.25">
      <c r="A479">
        <v>0.4281746879482406</v>
      </c>
      <c r="B479">
        <v>0.39106418042542801</v>
      </c>
      <c r="C479">
        <v>0.64754173406170845</v>
      </c>
      <c r="D479">
        <v>0.35251930295724354</v>
      </c>
      <c r="E479" t="str">
        <f t="shared" si="28"/>
        <v>Tipe2</v>
      </c>
      <c r="F479">
        <f t="shared" si="29"/>
        <v>160</v>
      </c>
      <c r="G479" t="str">
        <f t="shared" si="30"/>
        <v>Abu-Abu</v>
      </c>
      <c r="H479" t="str">
        <f t="shared" si="31"/>
        <v>Biasa</v>
      </c>
    </row>
    <row r="480" spans="1:8" x14ac:dyDescent="0.25">
      <c r="A480">
        <v>0.58540604876857816</v>
      </c>
      <c r="B480">
        <v>3.0274361400189215E-2</v>
      </c>
      <c r="C480">
        <v>0.20395519882808924</v>
      </c>
      <c r="D480">
        <v>0.84121219519638657</v>
      </c>
      <c r="E480" t="str">
        <f t="shared" si="28"/>
        <v>Tipe2</v>
      </c>
      <c r="F480">
        <f t="shared" si="29"/>
        <v>160</v>
      </c>
      <c r="G480" t="str">
        <f t="shared" si="30"/>
        <v>Hitam</v>
      </c>
      <c r="H480" t="str">
        <f t="shared" si="31"/>
        <v>Laci</v>
      </c>
    </row>
    <row r="481" spans="1:8" x14ac:dyDescent="0.25">
      <c r="A481">
        <v>0.90527054658650474</v>
      </c>
      <c r="B481">
        <v>0.93359172338023011</v>
      </c>
      <c r="C481">
        <v>0.2433851130710776</v>
      </c>
      <c r="D481">
        <v>0.46116519669179357</v>
      </c>
      <c r="E481" t="str">
        <f t="shared" si="28"/>
        <v>Tipe4</v>
      </c>
      <c r="F481">
        <f t="shared" si="29"/>
        <v>120</v>
      </c>
      <c r="G481" t="str">
        <f t="shared" si="30"/>
        <v>Hitam</v>
      </c>
      <c r="H481" t="str">
        <f t="shared" si="31"/>
        <v>Biasa</v>
      </c>
    </row>
    <row r="482" spans="1:8" x14ac:dyDescent="0.25">
      <c r="A482">
        <v>0.8715475936155278</v>
      </c>
      <c r="B482">
        <v>0.43327127903073215</v>
      </c>
      <c r="C482">
        <v>0.91784417249061556</v>
      </c>
      <c r="D482">
        <v>0.80971709341715747</v>
      </c>
      <c r="E482" t="str">
        <f t="shared" si="28"/>
        <v>Tipe4</v>
      </c>
      <c r="F482">
        <f t="shared" si="29"/>
        <v>160</v>
      </c>
      <c r="G482" t="str">
        <f t="shared" si="30"/>
        <v>Pink</v>
      </c>
      <c r="H482" t="str">
        <f t="shared" si="31"/>
        <v>Laci</v>
      </c>
    </row>
    <row r="483" spans="1:8" x14ac:dyDescent="0.25">
      <c r="A483">
        <v>3.2532731101413005E-2</v>
      </c>
      <c r="B483">
        <v>0.36347544785912655</v>
      </c>
      <c r="C483">
        <v>0.78804895168919953</v>
      </c>
      <c r="D483">
        <v>0.51554918057802057</v>
      </c>
      <c r="E483" t="str">
        <f t="shared" si="28"/>
        <v>Tipe1</v>
      </c>
      <c r="F483">
        <f t="shared" si="29"/>
        <v>160</v>
      </c>
      <c r="G483" t="str">
        <f t="shared" si="30"/>
        <v>Abu-Abu</v>
      </c>
      <c r="H483" t="str">
        <f t="shared" si="31"/>
        <v>Biasa</v>
      </c>
    </row>
    <row r="484" spans="1:8" x14ac:dyDescent="0.25">
      <c r="A484">
        <v>6.909390545365765E-2</v>
      </c>
      <c r="B484">
        <v>0.48097170934171574</v>
      </c>
      <c r="C484">
        <v>0.68556779686880098</v>
      </c>
      <c r="D484">
        <v>0.27790154728843042</v>
      </c>
      <c r="E484" t="str">
        <f t="shared" si="28"/>
        <v>Tipe1</v>
      </c>
      <c r="F484">
        <f t="shared" si="29"/>
        <v>180</v>
      </c>
      <c r="G484" t="str">
        <f t="shared" si="30"/>
        <v>Abu-Abu</v>
      </c>
      <c r="H484" t="str">
        <f t="shared" si="31"/>
        <v>Biasa</v>
      </c>
    </row>
    <row r="485" spans="1:8" x14ac:dyDescent="0.25">
      <c r="A485">
        <v>0.80202642902920618</v>
      </c>
      <c r="B485">
        <v>6.8056276131473734E-2</v>
      </c>
      <c r="C485">
        <v>2.9725028229621267E-2</v>
      </c>
      <c r="D485">
        <v>0.54048280281991024</v>
      </c>
      <c r="E485" t="str">
        <f t="shared" si="28"/>
        <v>Tipe3</v>
      </c>
      <c r="F485">
        <f t="shared" si="29"/>
        <v>160</v>
      </c>
      <c r="G485" t="str">
        <f t="shared" si="30"/>
        <v>Hitam</v>
      </c>
      <c r="H485" t="str">
        <f t="shared" si="31"/>
        <v>Biasa</v>
      </c>
    </row>
    <row r="486" spans="1:8" x14ac:dyDescent="0.25">
      <c r="A486">
        <v>0.29514450514236884</v>
      </c>
      <c r="B486">
        <v>0.24796288949247719</v>
      </c>
      <c r="C486">
        <v>5.9511093478194525E-3</v>
      </c>
      <c r="D486">
        <v>0.58140812402722253</v>
      </c>
      <c r="E486" t="str">
        <f t="shared" si="28"/>
        <v>Tipe1</v>
      </c>
      <c r="F486">
        <f t="shared" si="29"/>
        <v>160</v>
      </c>
      <c r="G486" t="str">
        <f t="shared" si="30"/>
        <v>Hitam</v>
      </c>
      <c r="H486" t="str">
        <f t="shared" si="31"/>
        <v>Biasa</v>
      </c>
    </row>
    <row r="487" spans="1:8" x14ac:dyDescent="0.25">
      <c r="A487">
        <v>0.71068453016754662</v>
      </c>
      <c r="B487">
        <v>4.4618060853907897E-2</v>
      </c>
      <c r="C487">
        <v>0.51176488540299692</v>
      </c>
      <c r="D487">
        <v>0.30054628131962036</v>
      </c>
      <c r="E487" t="str">
        <f t="shared" si="28"/>
        <v>Tipe3</v>
      </c>
      <c r="F487">
        <f t="shared" si="29"/>
        <v>160</v>
      </c>
      <c r="G487" t="str">
        <f t="shared" si="30"/>
        <v>Coklat</v>
      </c>
      <c r="H487" t="str">
        <f t="shared" si="31"/>
        <v>Biasa</v>
      </c>
    </row>
    <row r="488" spans="1:8" x14ac:dyDescent="0.25">
      <c r="A488">
        <v>7.2176274910733362E-2</v>
      </c>
      <c r="B488">
        <v>0.717734305856502</v>
      </c>
      <c r="C488">
        <v>0.2763756218146306</v>
      </c>
      <c r="D488">
        <v>0.48518326364940334</v>
      </c>
      <c r="E488" t="str">
        <f t="shared" si="28"/>
        <v>Tipe1</v>
      </c>
      <c r="F488">
        <f t="shared" si="29"/>
        <v>140</v>
      </c>
      <c r="G488" t="str">
        <f t="shared" si="30"/>
        <v>Hitam</v>
      </c>
      <c r="H488" t="str">
        <f t="shared" si="31"/>
        <v>Biasa</v>
      </c>
    </row>
    <row r="489" spans="1:8" x14ac:dyDescent="0.25">
      <c r="A489">
        <v>0.59257789849543752</v>
      </c>
      <c r="B489">
        <v>0.4043702505569628</v>
      </c>
      <c r="C489">
        <v>6.0731833857234414E-2</v>
      </c>
      <c r="D489">
        <v>0.83550523392437515</v>
      </c>
      <c r="E489" t="str">
        <f t="shared" si="28"/>
        <v>Tipe2</v>
      </c>
      <c r="F489">
        <f t="shared" si="29"/>
        <v>160</v>
      </c>
      <c r="G489" t="str">
        <f t="shared" si="30"/>
        <v>Hitam</v>
      </c>
      <c r="H489" t="str">
        <f t="shared" si="31"/>
        <v>Laci</v>
      </c>
    </row>
    <row r="490" spans="1:8" x14ac:dyDescent="0.25">
      <c r="A490">
        <v>0.72252571184423353</v>
      </c>
      <c r="B490">
        <v>0.59886471144749287</v>
      </c>
      <c r="C490">
        <v>0.3435163426618244</v>
      </c>
      <c r="D490">
        <v>0.53117465742973113</v>
      </c>
      <c r="E490" t="str">
        <f t="shared" si="28"/>
        <v>Tipe3</v>
      </c>
      <c r="F490">
        <f t="shared" si="29"/>
        <v>180</v>
      </c>
      <c r="G490" t="str">
        <f t="shared" si="30"/>
        <v>Hitam</v>
      </c>
      <c r="H490" t="str">
        <f t="shared" si="31"/>
        <v>Biasa</v>
      </c>
    </row>
    <row r="491" spans="1:8" x14ac:dyDescent="0.25">
      <c r="A491">
        <v>0.57582323679311498</v>
      </c>
      <c r="B491">
        <v>0.50123599963377785</v>
      </c>
      <c r="C491">
        <v>0.39988402966399123</v>
      </c>
      <c r="D491">
        <v>0.62016663106173897</v>
      </c>
      <c r="E491" t="str">
        <f t="shared" si="28"/>
        <v>Tipe2</v>
      </c>
      <c r="F491">
        <f t="shared" si="29"/>
        <v>180</v>
      </c>
      <c r="G491" t="str">
        <f t="shared" si="30"/>
        <v>Hitam</v>
      </c>
      <c r="H491" t="str">
        <f t="shared" si="31"/>
        <v>Biasa</v>
      </c>
    </row>
    <row r="492" spans="1:8" x14ac:dyDescent="0.25">
      <c r="A492">
        <v>0.88805810724204226</v>
      </c>
      <c r="B492">
        <v>0.76665547654652544</v>
      </c>
      <c r="C492">
        <v>0.1791741691335795</v>
      </c>
      <c r="D492">
        <v>1.0925626392406995E-2</v>
      </c>
      <c r="E492" t="str">
        <f t="shared" si="28"/>
        <v>Tipe4</v>
      </c>
      <c r="F492">
        <f t="shared" si="29"/>
        <v>140</v>
      </c>
      <c r="G492" t="str">
        <f t="shared" si="30"/>
        <v>Hitam</v>
      </c>
      <c r="H492" t="str">
        <f t="shared" si="31"/>
        <v>Biasa</v>
      </c>
    </row>
    <row r="493" spans="1:8" x14ac:dyDescent="0.25">
      <c r="A493">
        <v>0.16458632160405287</v>
      </c>
      <c r="B493">
        <v>0.68593401898251294</v>
      </c>
      <c r="C493">
        <v>0.88735618152409435</v>
      </c>
      <c r="D493">
        <v>0.34968108157597583</v>
      </c>
      <c r="E493" t="str">
        <f t="shared" si="28"/>
        <v>Tipe1</v>
      </c>
      <c r="F493">
        <f t="shared" si="29"/>
        <v>140</v>
      </c>
      <c r="G493" t="str">
        <f t="shared" si="30"/>
        <v>Merah</v>
      </c>
      <c r="H493" t="str">
        <f t="shared" si="31"/>
        <v>Biasa</v>
      </c>
    </row>
    <row r="494" spans="1:8" x14ac:dyDescent="0.25">
      <c r="A494">
        <v>0.17453535569322795</v>
      </c>
      <c r="B494">
        <v>0.32941679128391371</v>
      </c>
      <c r="C494">
        <v>0.6811120944853053</v>
      </c>
      <c r="D494">
        <v>0.56334116641743215</v>
      </c>
      <c r="E494" t="str">
        <f t="shared" si="28"/>
        <v>Tipe1</v>
      </c>
      <c r="F494">
        <f t="shared" si="29"/>
        <v>160</v>
      </c>
      <c r="G494" t="str">
        <f t="shared" si="30"/>
        <v>Abu-Abu</v>
      </c>
      <c r="H494" t="str">
        <f t="shared" si="31"/>
        <v>Biasa</v>
      </c>
    </row>
    <row r="495" spans="1:8" x14ac:dyDescent="0.25">
      <c r="A495">
        <v>0.44624164555803092</v>
      </c>
      <c r="B495">
        <v>0.68474379711294897</v>
      </c>
      <c r="C495">
        <v>0.37934507278664509</v>
      </c>
      <c r="D495">
        <v>0.34983367412335581</v>
      </c>
      <c r="E495" t="str">
        <f t="shared" si="28"/>
        <v>Tipe2</v>
      </c>
      <c r="F495">
        <f t="shared" si="29"/>
        <v>140</v>
      </c>
      <c r="G495" t="str">
        <f t="shared" si="30"/>
        <v>Hitam</v>
      </c>
      <c r="H495" t="str">
        <f t="shared" si="31"/>
        <v>Biasa</v>
      </c>
    </row>
    <row r="496" spans="1:8" x14ac:dyDescent="0.25">
      <c r="A496">
        <v>0.92138431958983125</v>
      </c>
      <c r="B496">
        <v>0.31992553483687858</v>
      </c>
      <c r="C496">
        <v>0.59868160039063689</v>
      </c>
      <c r="D496">
        <v>0.39716788232062744</v>
      </c>
      <c r="E496" t="str">
        <f t="shared" si="28"/>
        <v>Tipe4</v>
      </c>
      <c r="F496">
        <f t="shared" si="29"/>
        <v>160</v>
      </c>
      <c r="G496" t="str">
        <f t="shared" si="30"/>
        <v>Coklat</v>
      </c>
      <c r="H496" t="str">
        <f t="shared" si="31"/>
        <v>Biasa</v>
      </c>
    </row>
    <row r="497" spans="1:8" x14ac:dyDescent="0.25">
      <c r="A497">
        <v>0.42323068941312908</v>
      </c>
      <c r="B497">
        <v>0.60344248786889243</v>
      </c>
      <c r="C497">
        <v>0.21866512039551989</v>
      </c>
      <c r="D497">
        <v>0.61189611499374374</v>
      </c>
      <c r="E497" t="str">
        <f t="shared" si="28"/>
        <v>Tipe2</v>
      </c>
      <c r="F497">
        <f t="shared" si="29"/>
        <v>180</v>
      </c>
      <c r="G497" t="str">
        <f t="shared" si="30"/>
        <v>Hitam</v>
      </c>
      <c r="H497" t="str">
        <f t="shared" si="31"/>
        <v>Biasa</v>
      </c>
    </row>
    <row r="498" spans="1:8" x14ac:dyDescent="0.25">
      <c r="A498">
        <v>9.5889156773583173E-2</v>
      </c>
      <c r="B498">
        <v>1.174962614825892E-2</v>
      </c>
      <c r="C498">
        <v>0.58381908627582624</v>
      </c>
      <c r="D498">
        <v>0.13882869960631122</v>
      </c>
      <c r="E498" t="str">
        <f t="shared" si="28"/>
        <v>Tipe1</v>
      </c>
      <c r="F498">
        <f t="shared" si="29"/>
        <v>160</v>
      </c>
      <c r="G498" t="str">
        <f t="shared" si="30"/>
        <v>Coklat</v>
      </c>
      <c r="H498" t="str">
        <f t="shared" si="31"/>
        <v>Biasa</v>
      </c>
    </row>
    <row r="499" spans="1:8" x14ac:dyDescent="0.25">
      <c r="A499">
        <v>0.47025971251564075</v>
      </c>
      <c r="B499">
        <v>0.55632190923795277</v>
      </c>
      <c r="C499">
        <v>0.347758415478988</v>
      </c>
      <c r="D499">
        <v>0.45301675466170233</v>
      </c>
      <c r="E499" t="str">
        <f t="shared" si="28"/>
        <v>Tipe2</v>
      </c>
      <c r="F499">
        <f t="shared" si="29"/>
        <v>180</v>
      </c>
      <c r="G499" t="str">
        <f t="shared" si="30"/>
        <v>Hitam</v>
      </c>
      <c r="H499" t="str">
        <f t="shared" si="31"/>
        <v>Biasa</v>
      </c>
    </row>
    <row r="500" spans="1:8" x14ac:dyDescent="0.25">
      <c r="A500">
        <v>0.31315042573320717</v>
      </c>
      <c r="B500">
        <v>0.86077455977050077</v>
      </c>
      <c r="C500">
        <v>0.36658833582567829</v>
      </c>
      <c r="D500">
        <v>0.30503250221259193</v>
      </c>
      <c r="E500" t="str">
        <f t="shared" si="28"/>
        <v>Tipe1</v>
      </c>
      <c r="F500">
        <f t="shared" si="29"/>
        <v>120</v>
      </c>
      <c r="G500" t="str">
        <f t="shared" si="30"/>
        <v>Hitam</v>
      </c>
      <c r="H500" t="str">
        <f t="shared" si="31"/>
        <v>Biasa</v>
      </c>
    </row>
    <row r="501" spans="1:8" x14ac:dyDescent="0.25">
      <c r="A501">
        <v>0.91625720999786375</v>
      </c>
      <c r="B501">
        <v>0.91988891262550732</v>
      </c>
      <c r="C501">
        <v>0.54707480086672566</v>
      </c>
      <c r="D501">
        <v>0.80132450331125826</v>
      </c>
      <c r="E501" t="str">
        <f t="shared" si="28"/>
        <v>Tipe4</v>
      </c>
      <c r="F501">
        <f t="shared" si="29"/>
        <v>120</v>
      </c>
      <c r="G501" t="str">
        <f t="shared" si="30"/>
        <v>Coklat</v>
      </c>
      <c r="H501" t="str">
        <f t="shared" si="31"/>
        <v>Laci</v>
      </c>
    </row>
    <row r="502" spans="1:8" x14ac:dyDescent="0.25">
      <c r="A502">
        <v>0.98022400585955383</v>
      </c>
      <c r="B502">
        <v>7.1413312173833426E-2</v>
      </c>
      <c r="C502">
        <v>5.6215094454786826E-2</v>
      </c>
      <c r="D502">
        <v>0.40031128879665517</v>
      </c>
      <c r="E502" t="str">
        <f t="shared" si="28"/>
        <v>Tipe4</v>
      </c>
      <c r="F502">
        <f t="shared" si="29"/>
        <v>160</v>
      </c>
      <c r="G502" t="str">
        <f t="shared" si="30"/>
        <v>Hitam</v>
      </c>
      <c r="H502" t="str">
        <f t="shared" si="31"/>
        <v>Biasa</v>
      </c>
    </row>
    <row r="503" spans="1:8" x14ac:dyDescent="0.25">
      <c r="A503">
        <v>0.75133518478957484</v>
      </c>
      <c r="B503">
        <v>0.2119510483108005</v>
      </c>
      <c r="C503">
        <v>0.7984252449110385</v>
      </c>
      <c r="D503">
        <v>0.10599078341013825</v>
      </c>
      <c r="E503" t="str">
        <f t="shared" si="28"/>
        <v>Tipe3</v>
      </c>
      <c r="F503">
        <f t="shared" si="29"/>
        <v>160</v>
      </c>
      <c r="G503" t="str">
        <f t="shared" si="30"/>
        <v>Abu-Abu</v>
      </c>
      <c r="H503" t="str">
        <f t="shared" si="31"/>
        <v>Biasa</v>
      </c>
    </row>
    <row r="504" spans="1:8" x14ac:dyDescent="0.25">
      <c r="A504">
        <v>0.56581316568498796</v>
      </c>
      <c r="B504">
        <v>0.7883236182744835</v>
      </c>
      <c r="C504">
        <v>0.56660664693136387</v>
      </c>
      <c r="D504">
        <v>0.63985106967375716</v>
      </c>
      <c r="E504" t="str">
        <f t="shared" si="28"/>
        <v>Tipe2</v>
      </c>
      <c r="F504">
        <f t="shared" si="29"/>
        <v>140</v>
      </c>
      <c r="G504" t="str">
        <f t="shared" si="30"/>
        <v>Coklat</v>
      </c>
      <c r="H504" t="str">
        <f t="shared" si="31"/>
        <v>Biasa</v>
      </c>
    </row>
    <row r="505" spans="1:8" x14ac:dyDescent="0.25">
      <c r="A505">
        <v>0.45893734550004578</v>
      </c>
      <c r="B505">
        <v>0.59547715689565717</v>
      </c>
      <c r="C505">
        <v>0.77312540055543688</v>
      </c>
      <c r="D505">
        <v>0.87261574144718768</v>
      </c>
      <c r="E505" t="str">
        <f t="shared" si="28"/>
        <v>Tipe2</v>
      </c>
      <c r="F505">
        <f t="shared" si="29"/>
        <v>180</v>
      </c>
      <c r="G505" t="str">
        <f t="shared" si="30"/>
        <v>Abu-Abu</v>
      </c>
      <c r="H505" t="str">
        <f t="shared" si="31"/>
        <v>Laci</v>
      </c>
    </row>
    <row r="506" spans="1:8" x14ac:dyDescent="0.25">
      <c r="A506">
        <v>0.99484237189855651</v>
      </c>
      <c r="B506">
        <v>0.91250343333231609</v>
      </c>
      <c r="C506">
        <v>0.1673024689474166</v>
      </c>
      <c r="D506">
        <v>0.29700613422040467</v>
      </c>
      <c r="E506" t="str">
        <f t="shared" si="28"/>
        <v>Tipe4</v>
      </c>
      <c r="F506">
        <f t="shared" si="29"/>
        <v>120</v>
      </c>
      <c r="G506" t="str">
        <f t="shared" si="30"/>
        <v>Hitam</v>
      </c>
      <c r="H506" t="str">
        <f t="shared" si="31"/>
        <v>Biasa</v>
      </c>
    </row>
    <row r="507" spans="1:8" x14ac:dyDescent="0.25">
      <c r="A507">
        <v>0.97293008209479048</v>
      </c>
      <c r="B507">
        <v>7.4159978026673177E-3</v>
      </c>
      <c r="C507">
        <v>0.44535660878322703</v>
      </c>
      <c r="D507">
        <v>0.82302316354869232</v>
      </c>
      <c r="E507" t="str">
        <f t="shared" si="28"/>
        <v>Tipe4</v>
      </c>
      <c r="F507">
        <f t="shared" si="29"/>
        <v>160</v>
      </c>
      <c r="G507" t="str">
        <f t="shared" si="30"/>
        <v>Coklat</v>
      </c>
      <c r="H507" t="str">
        <f t="shared" si="31"/>
        <v>Laci</v>
      </c>
    </row>
    <row r="508" spans="1:8" x14ac:dyDescent="0.25">
      <c r="A508">
        <v>0.16794335764641255</v>
      </c>
      <c r="B508">
        <v>0.54283272804956206</v>
      </c>
      <c r="C508">
        <v>0.15924558244575335</v>
      </c>
      <c r="D508">
        <v>0.67607654042176579</v>
      </c>
      <c r="E508" t="str">
        <f t="shared" si="28"/>
        <v>Tipe1</v>
      </c>
      <c r="F508">
        <f t="shared" si="29"/>
        <v>180</v>
      </c>
      <c r="G508" t="str">
        <f t="shared" si="30"/>
        <v>Hitam</v>
      </c>
      <c r="H508" t="str">
        <f t="shared" si="31"/>
        <v>Biasa</v>
      </c>
    </row>
    <row r="509" spans="1:8" x14ac:dyDescent="0.25">
      <c r="A509">
        <v>0.7593005157628101</v>
      </c>
      <c r="B509">
        <v>0.91274758140812406</v>
      </c>
      <c r="C509">
        <v>0.83053071687978763</v>
      </c>
      <c r="D509">
        <v>0.68074587237159334</v>
      </c>
      <c r="E509" t="str">
        <f t="shared" si="28"/>
        <v>Tipe3</v>
      </c>
      <c r="F509">
        <f t="shared" si="29"/>
        <v>120</v>
      </c>
      <c r="G509" t="str">
        <f t="shared" si="30"/>
        <v>Merah</v>
      </c>
      <c r="H509" t="str">
        <f t="shared" si="31"/>
        <v>Biasa</v>
      </c>
    </row>
    <row r="510" spans="1:8" x14ac:dyDescent="0.25">
      <c r="A510">
        <v>0.60597552415540024</v>
      </c>
      <c r="B510">
        <v>4.2542802209540084E-2</v>
      </c>
      <c r="C510">
        <v>0.67552720725119786</v>
      </c>
      <c r="D510">
        <v>0.70983001190221873</v>
      </c>
      <c r="E510" t="str">
        <f t="shared" si="28"/>
        <v>Tipe2</v>
      </c>
      <c r="F510">
        <f t="shared" si="29"/>
        <v>160</v>
      </c>
      <c r="G510" t="str">
        <f t="shared" si="30"/>
        <v>Abu-Abu</v>
      </c>
      <c r="H510" t="str">
        <f t="shared" si="31"/>
        <v>Biasa</v>
      </c>
    </row>
    <row r="511" spans="1:8" x14ac:dyDescent="0.25">
      <c r="A511">
        <v>2.3590807824945829E-2</v>
      </c>
      <c r="B511">
        <v>0.68321787163914915</v>
      </c>
      <c r="C511">
        <v>0.84832300790429394</v>
      </c>
      <c r="D511">
        <v>0.58107242042298657</v>
      </c>
      <c r="E511" t="str">
        <f t="shared" si="28"/>
        <v>Tipe1</v>
      </c>
      <c r="F511">
        <f t="shared" si="29"/>
        <v>140</v>
      </c>
      <c r="G511" t="str">
        <f t="shared" si="30"/>
        <v>Merah</v>
      </c>
      <c r="H511" t="str">
        <f t="shared" si="31"/>
        <v>Biasa</v>
      </c>
    </row>
    <row r="512" spans="1:8" x14ac:dyDescent="0.25">
      <c r="A512">
        <v>0.2195806756797998</v>
      </c>
      <c r="B512">
        <v>0.73055207983642079</v>
      </c>
      <c r="C512">
        <v>0.6071352275154881</v>
      </c>
      <c r="D512">
        <v>0.18225653859065524</v>
      </c>
      <c r="E512" t="str">
        <f t="shared" si="28"/>
        <v>Tipe1</v>
      </c>
      <c r="F512">
        <f t="shared" si="29"/>
        <v>140</v>
      </c>
      <c r="G512" t="str">
        <f t="shared" si="30"/>
        <v>Abu-Abu</v>
      </c>
      <c r="H512" t="str">
        <f t="shared" si="31"/>
        <v>Biasa</v>
      </c>
    </row>
    <row r="513" spans="1:8" x14ac:dyDescent="0.25">
      <c r="A513">
        <v>4.2756431775872066E-2</v>
      </c>
      <c r="B513">
        <v>0.60142826624347667</v>
      </c>
      <c r="C513">
        <v>0.31119724112674335</v>
      </c>
      <c r="D513">
        <v>0.10614337595751823</v>
      </c>
      <c r="E513" t="str">
        <f t="shared" si="28"/>
        <v>Tipe1</v>
      </c>
      <c r="F513">
        <f t="shared" si="29"/>
        <v>180</v>
      </c>
      <c r="G513" t="str">
        <f t="shared" si="30"/>
        <v>Hitam</v>
      </c>
      <c r="H513" t="str">
        <f t="shared" si="31"/>
        <v>Biasa</v>
      </c>
    </row>
    <row r="514" spans="1:8" x14ac:dyDescent="0.25">
      <c r="A514">
        <v>0.20371105075228127</v>
      </c>
      <c r="B514">
        <v>0.1977294228949858</v>
      </c>
      <c r="C514">
        <v>0.65379802850428781</v>
      </c>
      <c r="D514">
        <v>0.57628101443525503</v>
      </c>
      <c r="E514" t="str">
        <f t="shared" si="28"/>
        <v>Tipe1</v>
      </c>
      <c r="F514">
        <f t="shared" si="29"/>
        <v>160</v>
      </c>
      <c r="G514" t="str">
        <f t="shared" si="30"/>
        <v>Abu-Abu</v>
      </c>
      <c r="H514" t="str">
        <f t="shared" si="31"/>
        <v>Biasa</v>
      </c>
    </row>
    <row r="515" spans="1:8" x14ac:dyDescent="0.25">
      <c r="A515">
        <v>0.62211981566820274</v>
      </c>
      <c r="B515">
        <v>0.48960844752342297</v>
      </c>
      <c r="C515">
        <v>3.7659840693380534E-2</v>
      </c>
      <c r="D515">
        <v>0.94521927549058504</v>
      </c>
      <c r="E515" t="str">
        <f t="shared" ref="E515:E578" si="32">IF(A515&lt;0.4,"Tipe1",IF(A515&lt;0.65,"Tipe2",IF(A515&lt;0.85,"Tipe3","Tipe4")))</f>
        <v>Tipe2</v>
      </c>
      <c r="F515">
        <f t="shared" ref="F515:F578" si="33">IF(B515&lt;0.45,160,IF(B515&lt;0.65,180,IF(B515&lt;0.8,140,120)))</f>
        <v>180</v>
      </c>
      <c r="G515" t="str">
        <f t="shared" ref="G515:G578" si="34">IF(C515&lt;0.4,"Hitam",IF(C515&lt;0.6,"Coklat",IF(C515&lt;0.8,"Abu-Abu",IF(C515&lt;0.9,"Merah","Pink"))))</f>
        <v>Hitam</v>
      </c>
      <c r="H515" t="str">
        <f t="shared" ref="H515:H578" si="35">IF(D515&lt;0.8,"Biasa",IF(D515&lt;0.95,"Laci","Permata"))</f>
        <v>Laci</v>
      </c>
    </row>
    <row r="516" spans="1:8" x14ac:dyDescent="0.25">
      <c r="A516">
        <v>5.7100131229590748E-2</v>
      </c>
      <c r="B516">
        <v>0.24866481521042513</v>
      </c>
      <c r="C516">
        <v>0.49974059266945403</v>
      </c>
      <c r="D516">
        <v>0.54618976409192177</v>
      </c>
      <c r="E516" t="str">
        <f t="shared" si="32"/>
        <v>Tipe1</v>
      </c>
      <c r="F516">
        <f t="shared" si="33"/>
        <v>160</v>
      </c>
      <c r="G516" t="str">
        <f t="shared" si="34"/>
        <v>Coklat</v>
      </c>
      <c r="H516" t="str">
        <f t="shared" si="35"/>
        <v>Biasa</v>
      </c>
    </row>
    <row r="517" spans="1:8" x14ac:dyDescent="0.25">
      <c r="A517">
        <v>0.67744987334818563</v>
      </c>
      <c r="B517">
        <v>0.96359141819513539</v>
      </c>
      <c r="C517">
        <v>9.0365306558427685E-2</v>
      </c>
      <c r="D517">
        <v>0.17960142826624348</v>
      </c>
      <c r="E517" t="str">
        <f t="shared" si="32"/>
        <v>Tipe3</v>
      </c>
      <c r="F517">
        <f t="shared" si="33"/>
        <v>120</v>
      </c>
      <c r="G517" t="str">
        <f t="shared" si="34"/>
        <v>Hitam</v>
      </c>
      <c r="H517" t="str">
        <f t="shared" si="35"/>
        <v>Biasa</v>
      </c>
    </row>
    <row r="518" spans="1:8" x14ac:dyDescent="0.25">
      <c r="A518">
        <v>0.72692037720877711</v>
      </c>
      <c r="B518">
        <v>0.46769615771965695</v>
      </c>
      <c r="C518">
        <v>0.11444441053498947</v>
      </c>
      <c r="D518">
        <v>1.5503402813806574E-2</v>
      </c>
      <c r="E518" t="str">
        <f t="shared" si="32"/>
        <v>Tipe3</v>
      </c>
      <c r="F518">
        <f t="shared" si="33"/>
        <v>180</v>
      </c>
      <c r="G518" t="str">
        <f t="shared" si="34"/>
        <v>Hitam</v>
      </c>
      <c r="H518" t="str">
        <f t="shared" si="35"/>
        <v>Biasa</v>
      </c>
    </row>
    <row r="519" spans="1:8" x14ac:dyDescent="0.25">
      <c r="A519">
        <v>0.94210638752403331</v>
      </c>
      <c r="B519">
        <v>0.31162450025940736</v>
      </c>
      <c r="C519">
        <v>0.13959166234321116</v>
      </c>
      <c r="D519">
        <v>0.19321268349253823</v>
      </c>
      <c r="E519" t="str">
        <f t="shared" si="32"/>
        <v>Tipe4</v>
      </c>
      <c r="F519">
        <f t="shared" si="33"/>
        <v>160</v>
      </c>
      <c r="G519" t="str">
        <f t="shared" si="34"/>
        <v>Hitam</v>
      </c>
      <c r="H519" t="str">
        <f t="shared" si="35"/>
        <v>Biasa</v>
      </c>
    </row>
    <row r="520" spans="1:8" x14ac:dyDescent="0.25">
      <c r="A520">
        <v>0.87813959166234323</v>
      </c>
      <c r="B520">
        <v>0.41050447096163822</v>
      </c>
      <c r="C520">
        <v>0.17853328043458358</v>
      </c>
      <c r="D520">
        <v>0.89968565935239719</v>
      </c>
      <c r="E520" t="str">
        <f t="shared" si="32"/>
        <v>Tipe4</v>
      </c>
      <c r="F520">
        <f t="shared" si="33"/>
        <v>160</v>
      </c>
      <c r="G520" t="str">
        <f t="shared" si="34"/>
        <v>Hitam</v>
      </c>
      <c r="H520" t="str">
        <f t="shared" si="35"/>
        <v>Laci</v>
      </c>
    </row>
    <row r="521" spans="1:8" x14ac:dyDescent="0.25">
      <c r="A521">
        <v>0.79897457808160655</v>
      </c>
      <c r="B521">
        <v>0.99847407452620018</v>
      </c>
      <c r="C521">
        <v>0.95138401440473652</v>
      </c>
      <c r="D521">
        <v>0.20731223487044892</v>
      </c>
      <c r="E521" t="str">
        <f t="shared" si="32"/>
        <v>Tipe3</v>
      </c>
      <c r="F521">
        <f t="shared" si="33"/>
        <v>120</v>
      </c>
      <c r="G521" t="str">
        <f t="shared" si="34"/>
        <v>Pink</v>
      </c>
      <c r="H521" t="str">
        <f t="shared" si="35"/>
        <v>Biasa</v>
      </c>
    </row>
    <row r="522" spans="1:8" x14ac:dyDescent="0.25">
      <c r="A522">
        <v>0.2882473220007935</v>
      </c>
      <c r="B522">
        <v>0.42054506057924129</v>
      </c>
      <c r="C522">
        <v>0.6343577379680776</v>
      </c>
      <c r="D522">
        <v>0.45341349528489028</v>
      </c>
      <c r="E522" t="str">
        <f t="shared" si="32"/>
        <v>Tipe1</v>
      </c>
      <c r="F522">
        <f t="shared" si="33"/>
        <v>160</v>
      </c>
      <c r="G522" t="str">
        <f t="shared" si="34"/>
        <v>Abu-Abu</v>
      </c>
      <c r="H522" t="str">
        <f t="shared" si="35"/>
        <v>Biasa</v>
      </c>
    </row>
    <row r="523" spans="1:8" x14ac:dyDescent="0.25">
      <c r="A523">
        <v>0.23743400372325815</v>
      </c>
      <c r="B523">
        <v>0.79409161656544691</v>
      </c>
      <c r="C523">
        <v>8.8503677480391858E-4</v>
      </c>
      <c r="D523">
        <v>0.44093142490920745</v>
      </c>
      <c r="E523" t="str">
        <f t="shared" si="32"/>
        <v>Tipe1</v>
      </c>
      <c r="F523">
        <f t="shared" si="33"/>
        <v>140</v>
      </c>
      <c r="G523" t="str">
        <f t="shared" si="34"/>
        <v>Hitam</v>
      </c>
      <c r="H523" t="str">
        <f t="shared" si="35"/>
        <v>Biasa</v>
      </c>
    </row>
    <row r="524" spans="1:8" x14ac:dyDescent="0.25">
      <c r="A524">
        <v>0.36667989135410628</v>
      </c>
      <c r="B524">
        <v>7.0314645832697531E-2</v>
      </c>
      <c r="C524">
        <v>0.36191900387585069</v>
      </c>
      <c r="D524">
        <v>0.24372081667531359</v>
      </c>
      <c r="E524" t="str">
        <f t="shared" si="32"/>
        <v>Tipe1</v>
      </c>
      <c r="F524">
        <f t="shared" si="33"/>
        <v>160</v>
      </c>
      <c r="G524" t="str">
        <f t="shared" si="34"/>
        <v>Hitam</v>
      </c>
      <c r="H524" t="str">
        <f t="shared" si="35"/>
        <v>Biasa</v>
      </c>
    </row>
    <row r="525" spans="1:8" x14ac:dyDescent="0.25">
      <c r="A525">
        <v>0.93557542649616998</v>
      </c>
      <c r="B525">
        <v>0.52769554734946744</v>
      </c>
      <c r="C525">
        <v>0.21076082644123662</v>
      </c>
      <c r="D525">
        <v>0.89587084566789754</v>
      </c>
      <c r="E525" t="str">
        <f t="shared" si="32"/>
        <v>Tipe4</v>
      </c>
      <c r="F525">
        <f t="shared" si="33"/>
        <v>180</v>
      </c>
      <c r="G525" t="str">
        <f t="shared" si="34"/>
        <v>Hitam</v>
      </c>
      <c r="H525" t="str">
        <f t="shared" si="35"/>
        <v>Laci</v>
      </c>
    </row>
    <row r="526" spans="1:8" x14ac:dyDescent="0.25">
      <c r="A526">
        <v>0.79927976317636651</v>
      </c>
      <c r="B526">
        <v>0.22794274727622302</v>
      </c>
      <c r="C526">
        <v>0.97973570970793789</v>
      </c>
      <c r="D526">
        <v>0.74736777855769521</v>
      </c>
      <c r="E526" t="str">
        <f t="shared" si="32"/>
        <v>Tipe3</v>
      </c>
      <c r="F526">
        <f t="shared" si="33"/>
        <v>160</v>
      </c>
      <c r="G526" t="str">
        <f t="shared" si="34"/>
        <v>Pink</v>
      </c>
      <c r="H526" t="str">
        <f t="shared" si="35"/>
        <v>Biasa</v>
      </c>
    </row>
    <row r="527" spans="1:8" x14ac:dyDescent="0.25">
      <c r="A527">
        <v>0.46696371349223303</v>
      </c>
      <c r="B527">
        <v>0.46656697286904508</v>
      </c>
      <c r="C527">
        <v>0.81417279580065305</v>
      </c>
      <c r="D527">
        <v>0.7669606616412854</v>
      </c>
      <c r="E527" t="str">
        <f t="shared" si="32"/>
        <v>Tipe2</v>
      </c>
      <c r="F527">
        <f t="shared" si="33"/>
        <v>180</v>
      </c>
      <c r="G527" t="str">
        <f t="shared" si="34"/>
        <v>Merah</v>
      </c>
      <c r="H527" t="str">
        <f t="shared" si="35"/>
        <v>Biasa</v>
      </c>
    </row>
    <row r="528" spans="1:8" x14ac:dyDescent="0.25">
      <c r="A528">
        <v>0.31800286873989075</v>
      </c>
      <c r="B528">
        <v>0.74843592638935519</v>
      </c>
      <c r="C528">
        <v>0.77031769768364511</v>
      </c>
      <c r="D528">
        <v>0.57350383007293926</v>
      </c>
      <c r="E528" t="str">
        <f t="shared" si="32"/>
        <v>Tipe1</v>
      </c>
      <c r="F528">
        <f t="shared" si="33"/>
        <v>140</v>
      </c>
      <c r="G528" t="str">
        <f t="shared" si="34"/>
        <v>Abu-Abu</v>
      </c>
      <c r="H528" t="str">
        <f t="shared" si="35"/>
        <v>Biasa</v>
      </c>
    </row>
    <row r="529" spans="1:8" x14ac:dyDescent="0.25">
      <c r="A529">
        <v>0.63301492355113376</v>
      </c>
      <c r="B529">
        <v>0.32007812738425856</v>
      </c>
      <c r="C529">
        <v>0.34327219458601643</v>
      </c>
      <c r="D529">
        <v>0.47715689565721608</v>
      </c>
      <c r="E529" t="str">
        <f t="shared" si="32"/>
        <v>Tipe2</v>
      </c>
      <c r="F529">
        <f t="shared" si="33"/>
        <v>160</v>
      </c>
      <c r="G529" t="str">
        <f t="shared" si="34"/>
        <v>Hitam</v>
      </c>
      <c r="H529" t="str">
        <f t="shared" si="35"/>
        <v>Biasa</v>
      </c>
    </row>
    <row r="530" spans="1:8" x14ac:dyDescent="0.25">
      <c r="A530">
        <v>0.59535508285775318</v>
      </c>
      <c r="B530">
        <v>0.79009369182409128</v>
      </c>
      <c r="C530">
        <v>0.7312845240638447</v>
      </c>
      <c r="D530">
        <v>0.31147190771202732</v>
      </c>
      <c r="E530" t="str">
        <f t="shared" si="32"/>
        <v>Tipe2</v>
      </c>
      <c r="F530">
        <f t="shared" si="33"/>
        <v>140</v>
      </c>
      <c r="G530" t="str">
        <f t="shared" si="34"/>
        <v>Abu-Abu</v>
      </c>
      <c r="H530" t="str">
        <f t="shared" si="35"/>
        <v>Biasa</v>
      </c>
    </row>
    <row r="531" spans="1:8" x14ac:dyDescent="0.25">
      <c r="A531">
        <v>0.91973632007812733</v>
      </c>
      <c r="B531">
        <v>0.86843470564897607</v>
      </c>
      <c r="C531">
        <v>0.74254585406048768</v>
      </c>
      <c r="D531">
        <v>0.33780938138981292</v>
      </c>
      <c r="E531" t="str">
        <f t="shared" si="32"/>
        <v>Tipe4</v>
      </c>
      <c r="F531">
        <f t="shared" si="33"/>
        <v>120</v>
      </c>
      <c r="G531" t="str">
        <f t="shared" si="34"/>
        <v>Abu-Abu</v>
      </c>
      <c r="H531" t="str">
        <f t="shared" si="35"/>
        <v>Biasa</v>
      </c>
    </row>
    <row r="532" spans="1:8" x14ac:dyDescent="0.25">
      <c r="A532">
        <v>0.26383251441999572</v>
      </c>
      <c r="B532">
        <v>0.75609607226783049</v>
      </c>
      <c r="C532">
        <v>0.75096896267586288</v>
      </c>
      <c r="D532">
        <v>3.2959990234076968E-3</v>
      </c>
      <c r="E532" t="str">
        <f t="shared" si="32"/>
        <v>Tipe1</v>
      </c>
      <c r="F532">
        <f t="shared" si="33"/>
        <v>140</v>
      </c>
      <c r="G532" t="str">
        <f t="shared" si="34"/>
        <v>Abu-Abu</v>
      </c>
      <c r="H532" t="str">
        <f t="shared" si="35"/>
        <v>Biasa</v>
      </c>
    </row>
    <row r="533" spans="1:8" x14ac:dyDescent="0.25">
      <c r="A533">
        <v>7.9744865260780659E-2</v>
      </c>
      <c r="B533">
        <v>0.21668141727958007</v>
      </c>
      <c r="C533">
        <v>0.60689107943968013</v>
      </c>
      <c r="D533">
        <v>0.83361308633686326</v>
      </c>
      <c r="E533" t="str">
        <f t="shared" si="32"/>
        <v>Tipe1</v>
      </c>
      <c r="F533">
        <f t="shared" si="33"/>
        <v>160</v>
      </c>
      <c r="G533" t="str">
        <f t="shared" si="34"/>
        <v>Abu-Abu</v>
      </c>
      <c r="H533" t="str">
        <f t="shared" si="35"/>
        <v>Laci</v>
      </c>
    </row>
    <row r="534" spans="1:8" x14ac:dyDescent="0.25">
      <c r="A534">
        <v>6.0640278328806418E-2</v>
      </c>
      <c r="B534">
        <v>0.86068300424207278</v>
      </c>
      <c r="C534">
        <v>0.90923795281838438</v>
      </c>
      <c r="D534">
        <v>0.24149296548356577</v>
      </c>
      <c r="E534" t="str">
        <f t="shared" si="32"/>
        <v>Tipe1</v>
      </c>
      <c r="F534">
        <f t="shared" si="33"/>
        <v>120</v>
      </c>
      <c r="G534" t="str">
        <f t="shared" si="34"/>
        <v>Pink</v>
      </c>
      <c r="H534" t="str">
        <f t="shared" si="35"/>
        <v>Biasa</v>
      </c>
    </row>
    <row r="535" spans="1:8" x14ac:dyDescent="0.25">
      <c r="A535">
        <v>0.83968626972258675</v>
      </c>
      <c r="B535">
        <v>0.67372661519211396</v>
      </c>
      <c r="C535">
        <v>0.54506057924130991</v>
      </c>
      <c r="D535">
        <v>0.53294473097933892</v>
      </c>
      <c r="E535" t="str">
        <f t="shared" si="32"/>
        <v>Tipe3</v>
      </c>
      <c r="F535">
        <f t="shared" si="33"/>
        <v>140</v>
      </c>
      <c r="G535" t="str">
        <f t="shared" si="34"/>
        <v>Coklat</v>
      </c>
      <c r="H535" t="str">
        <f t="shared" si="35"/>
        <v>Biasa</v>
      </c>
    </row>
    <row r="536" spans="1:8" x14ac:dyDescent="0.25">
      <c r="A536">
        <v>9.7109897152623068E-2</v>
      </c>
      <c r="B536">
        <v>0.32065797906430249</v>
      </c>
      <c r="C536">
        <v>0.90322580645161288</v>
      </c>
      <c r="D536">
        <v>0.89156773583178195</v>
      </c>
      <c r="E536" t="str">
        <f t="shared" si="32"/>
        <v>Tipe1</v>
      </c>
      <c r="F536">
        <f t="shared" si="33"/>
        <v>160</v>
      </c>
      <c r="G536" t="str">
        <f t="shared" si="34"/>
        <v>Pink</v>
      </c>
      <c r="H536" t="str">
        <f t="shared" si="35"/>
        <v>Laci</v>
      </c>
    </row>
    <row r="537" spans="1:8" x14ac:dyDescent="0.25">
      <c r="A537">
        <v>0.73174230170598464</v>
      </c>
      <c r="B537">
        <v>0.25592822046571245</v>
      </c>
      <c r="C537">
        <v>0.66780602435377057</v>
      </c>
      <c r="D537">
        <v>0.62291329691457864</v>
      </c>
      <c r="E537" t="str">
        <f t="shared" si="32"/>
        <v>Tipe3</v>
      </c>
      <c r="F537">
        <f t="shared" si="33"/>
        <v>160</v>
      </c>
      <c r="G537" t="str">
        <f t="shared" si="34"/>
        <v>Abu-Abu</v>
      </c>
      <c r="H537" t="str">
        <f t="shared" si="35"/>
        <v>Biasa</v>
      </c>
    </row>
    <row r="538" spans="1:8" x14ac:dyDescent="0.25">
      <c r="A538">
        <v>0.25318155461287273</v>
      </c>
      <c r="B538">
        <v>0.17188024536881619</v>
      </c>
      <c r="C538">
        <v>0.59816278572954495</v>
      </c>
      <c r="D538">
        <v>0.43977172154911953</v>
      </c>
      <c r="E538" t="str">
        <f t="shared" si="32"/>
        <v>Tipe1</v>
      </c>
      <c r="F538">
        <f t="shared" si="33"/>
        <v>160</v>
      </c>
      <c r="G538" t="str">
        <f t="shared" si="34"/>
        <v>Coklat</v>
      </c>
      <c r="H538" t="str">
        <f t="shared" si="35"/>
        <v>Biasa</v>
      </c>
    </row>
    <row r="539" spans="1:8" x14ac:dyDescent="0.25">
      <c r="A539">
        <v>5.1026947843867305E-2</v>
      </c>
      <c r="B539">
        <v>0.8163396099734489</v>
      </c>
      <c r="C539">
        <v>0.20130008850367748</v>
      </c>
      <c r="D539">
        <v>6.9643238624225598E-2</v>
      </c>
      <c r="E539" t="str">
        <f t="shared" si="32"/>
        <v>Tipe1</v>
      </c>
      <c r="F539">
        <f t="shared" si="33"/>
        <v>120</v>
      </c>
      <c r="G539" t="str">
        <f t="shared" si="34"/>
        <v>Hitam</v>
      </c>
      <c r="H539" t="str">
        <f t="shared" si="35"/>
        <v>Biasa</v>
      </c>
    </row>
    <row r="540" spans="1:8" x14ac:dyDescent="0.25">
      <c r="A540">
        <v>0.69713431196020381</v>
      </c>
      <c r="B540">
        <v>0.71050141911069065</v>
      </c>
      <c r="C540">
        <v>0.7032380138554033</v>
      </c>
      <c r="D540">
        <v>0.96581926938688312</v>
      </c>
      <c r="E540" t="str">
        <f t="shared" si="32"/>
        <v>Tipe3</v>
      </c>
      <c r="F540">
        <f t="shared" si="33"/>
        <v>140</v>
      </c>
      <c r="G540" t="str">
        <f t="shared" si="34"/>
        <v>Abu-Abu</v>
      </c>
      <c r="H540" t="str">
        <f t="shared" si="35"/>
        <v>Permata</v>
      </c>
    </row>
    <row r="541" spans="1:8" x14ac:dyDescent="0.25">
      <c r="A541">
        <v>0.93749809259315775</v>
      </c>
      <c r="B541">
        <v>0.7983947264015625</v>
      </c>
      <c r="C541">
        <v>0.22534867397076327</v>
      </c>
      <c r="D541">
        <v>0.40324106570635088</v>
      </c>
      <c r="E541" t="str">
        <f t="shared" si="32"/>
        <v>Tipe4</v>
      </c>
      <c r="F541">
        <f t="shared" si="33"/>
        <v>140</v>
      </c>
      <c r="G541" t="str">
        <f t="shared" si="34"/>
        <v>Hitam</v>
      </c>
      <c r="H541" t="str">
        <f t="shared" si="35"/>
        <v>Biasa</v>
      </c>
    </row>
    <row r="542" spans="1:8" x14ac:dyDescent="0.25">
      <c r="A542">
        <v>0.5298318430127873</v>
      </c>
      <c r="B542">
        <v>0.55943479720450451</v>
      </c>
      <c r="C542">
        <v>0.5721915341654713</v>
      </c>
      <c r="D542">
        <v>0.74037903988769194</v>
      </c>
      <c r="E542" t="str">
        <f t="shared" si="32"/>
        <v>Tipe2</v>
      </c>
      <c r="F542">
        <f t="shared" si="33"/>
        <v>180</v>
      </c>
      <c r="G542" t="str">
        <f t="shared" si="34"/>
        <v>Coklat</v>
      </c>
      <c r="H542" t="str">
        <f t="shared" si="35"/>
        <v>Biasa</v>
      </c>
    </row>
    <row r="543" spans="1:8" x14ac:dyDescent="0.25">
      <c r="A543">
        <v>0.58293404950102234</v>
      </c>
      <c r="B543">
        <v>0.61491744743186738</v>
      </c>
      <c r="C543">
        <v>0.53666798913541058</v>
      </c>
      <c r="D543">
        <v>0.1281472212897122</v>
      </c>
      <c r="E543" t="str">
        <f t="shared" si="32"/>
        <v>Tipe2</v>
      </c>
      <c r="F543">
        <f t="shared" si="33"/>
        <v>180</v>
      </c>
      <c r="G543" t="str">
        <f t="shared" si="34"/>
        <v>Coklat</v>
      </c>
      <c r="H543" t="str">
        <f t="shared" si="35"/>
        <v>Biasa</v>
      </c>
    </row>
    <row r="544" spans="1:8" x14ac:dyDescent="0.25">
      <c r="A544">
        <v>0.55452131717886899</v>
      </c>
      <c r="B544">
        <v>0.35990478225043487</v>
      </c>
      <c r="C544">
        <v>0.1292153691213721</v>
      </c>
      <c r="D544">
        <v>0.44779808954130679</v>
      </c>
      <c r="E544" t="str">
        <f t="shared" si="32"/>
        <v>Tipe2</v>
      </c>
      <c r="F544">
        <f t="shared" si="33"/>
        <v>160</v>
      </c>
      <c r="G544" t="str">
        <f t="shared" si="34"/>
        <v>Hitam</v>
      </c>
      <c r="H544" t="str">
        <f t="shared" si="35"/>
        <v>Biasa</v>
      </c>
    </row>
    <row r="545" spans="1:8" x14ac:dyDescent="0.25">
      <c r="A545">
        <v>0.56312753685110017</v>
      </c>
      <c r="B545">
        <v>0.65199743644520403</v>
      </c>
      <c r="C545">
        <v>0.63713492233039337</v>
      </c>
      <c r="D545">
        <v>0.75814081240272224</v>
      </c>
      <c r="E545" t="str">
        <f t="shared" si="32"/>
        <v>Tipe2</v>
      </c>
      <c r="F545">
        <f t="shared" si="33"/>
        <v>140</v>
      </c>
      <c r="G545" t="str">
        <f t="shared" si="34"/>
        <v>Abu-Abu</v>
      </c>
      <c r="H545" t="str">
        <f t="shared" si="35"/>
        <v>Biasa</v>
      </c>
    </row>
    <row r="546" spans="1:8" x14ac:dyDescent="0.25">
      <c r="A546">
        <v>0.17117831965086824</v>
      </c>
      <c r="B546">
        <v>8.7588122196111937E-2</v>
      </c>
      <c r="C546">
        <v>0.91982787560655532</v>
      </c>
      <c r="D546">
        <v>3.3875545518356885E-2</v>
      </c>
      <c r="E546" t="str">
        <f t="shared" si="32"/>
        <v>Tipe1</v>
      </c>
      <c r="F546">
        <f t="shared" si="33"/>
        <v>160</v>
      </c>
      <c r="G546" t="str">
        <f t="shared" si="34"/>
        <v>Pink</v>
      </c>
      <c r="H546" t="str">
        <f t="shared" si="35"/>
        <v>Biasa</v>
      </c>
    </row>
    <row r="547" spans="1:8" x14ac:dyDescent="0.25">
      <c r="A547">
        <v>0.29471724600970489</v>
      </c>
      <c r="B547">
        <v>0.89785454878383741</v>
      </c>
      <c r="C547">
        <v>0.84716330454420607</v>
      </c>
      <c r="D547">
        <v>0.47654652546769616</v>
      </c>
      <c r="E547" t="str">
        <f t="shared" si="32"/>
        <v>Tipe1</v>
      </c>
      <c r="F547">
        <f t="shared" si="33"/>
        <v>120</v>
      </c>
      <c r="G547" t="str">
        <f t="shared" si="34"/>
        <v>Merah</v>
      </c>
      <c r="H547" t="str">
        <f t="shared" si="35"/>
        <v>Biasa</v>
      </c>
    </row>
    <row r="548" spans="1:8" x14ac:dyDescent="0.25">
      <c r="A548">
        <v>0.39622180852687156</v>
      </c>
      <c r="B548">
        <v>0.99432355723746457</v>
      </c>
      <c r="C548">
        <v>0.28632465590380568</v>
      </c>
      <c r="D548">
        <v>0.1783501693777276</v>
      </c>
      <c r="E548" t="str">
        <f t="shared" si="32"/>
        <v>Tipe1</v>
      </c>
      <c r="F548">
        <f t="shared" si="33"/>
        <v>120</v>
      </c>
      <c r="G548" t="str">
        <f t="shared" si="34"/>
        <v>Hitam</v>
      </c>
      <c r="H548" t="str">
        <f t="shared" si="35"/>
        <v>Biasa</v>
      </c>
    </row>
    <row r="549" spans="1:8" x14ac:dyDescent="0.25">
      <c r="A549">
        <v>0.6173589281899472</v>
      </c>
      <c r="B549">
        <v>0.1968443861201819</v>
      </c>
      <c r="C549">
        <v>0.54390087588122193</v>
      </c>
      <c r="D549">
        <v>0.42146061586352124</v>
      </c>
      <c r="E549" t="str">
        <f t="shared" si="32"/>
        <v>Tipe2</v>
      </c>
      <c r="F549">
        <f t="shared" si="33"/>
        <v>160</v>
      </c>
      <c r="G549" t="str">
        <f t="shared" si="34"/>
        <v>Coklat</v>
      </c>
      <c r="H549" t="str">
        <f t="shared" si="35"/>
        <v>Biasa</v>
      </c>
    </row>
    <row r="550" spans="1:8" x14ac:dyDescent="0.25">
      <c r="A550">
        <v>6.8056276131473739E-3</v>
      </c>
      <c r="B550">
        <v>0.17413861507003997</v>
      </c>
      <c r="C550">
        <v>0.66902676473281042</v>
      </c>
      <c r="D550">
        <v>0.39265114291817987</v>
      </c>
      <c r="E550" t="str">
        <f t="shared" si="32"/>
        <v>Tipe1</v>
      </c>
      <c r="F550">
        <f t="shared" si="33"/>
        <v>160</v>
      </c>
      <c r="G550" t="str">
        <f t="shared" si="34"/>
        <v>Abu-Abu</v>
      </c>
      <c r="H550" t="str">
        <f t="shared" si="35"/>
        <v>Biasa</v>
      </c>
    </row>
    <row r="551" spans="1:8" x14ac:dyDescent="0.25">
      <c r="A551">
        <v>0.50071718497268591</v>
      </c>
      <c r="B551">
        <v>0.12829981383709219</v>
      </c>
      <c r="C551">
        <v>0.52455214087343971</v>
      </c>
      <c r="D551">
        <v>0.59581286049989324</v>
      </c>
      <c r="E551" t="str">
        <f t="shared" si="32"/>
        <v>Tipe2</v>
      </c>
      <c r="F551">
        <f t="shared" si="33"/>
        <v>160</v>
      </c>
      <c r="G551" t="str">
        <f t="shared" si="34"/>
        <v>Coklat</v>
      </c>
      <c r="H551" t="str">
        <f t="shared" si="35"/>
        <v>Biasa</v>
      </c>
    </row>
    <row r="552" spans="1:8" x14ac:dyDescent="0.25">
      <c r="A552">
        <v>0.81060213019196148</v>
      </c>
      <c r="B552">
        <v>0.7550889614551225</v>
      </c>
      <c r="C552">
        <v>3.1617175817133095E-2</v>
      </c>
      <c r="D552">
        <v>0.74251533555101168</v>
      </c>
      <c r="E552" t="str">
        <f t="shared" si="32"/>
        <v>Tipe3</v>
      </c>
      <c r="F552">
        <f t="shared" si="33"/>
        <v>140</v>
      </c>
      <c r="G552" t="str">
        <f t="shared" si="34"/>
        <v>Hitam</v>
      </c>
      <c r="H552" t="str">
        <f t="shared" si="35"/>
        <v>Biasa</v>
      </c>
    </row>
    <row r="553" spans="1:8" x14ac:dyDescent="0.25">
      <c r="A553">
        <v>0.87646107364116332</v>
      </c>
      <c r="B553">
        <v>0.51042207098605308</v>
      </c>
      <c r="C553">
        <v>0.49464400158696248</v>
      </c>
      <c r="D553">
        <v>0.40256965849787896</v>
      </c>
      <c r="E553" t="str">
        <f t="shared" si="32"/>
        <v>Tipe4</v>
      </c>
      <c r="F553">
        <f t="shared" si="33"/>
        <v>180</v>
      </c>
      <c r="G553" t="str">
        <f t="shared" si="34"/>
        <v>Coklat</v>
      </c>
      <c r="H553" t="str">
        <f t="shared" si="35"/>
        <v>Biasa</v>
      </c>
    </row>
    <row r="554" spans="1:8" x14ac:dyDescent="0.25">
      <c r="A554">
        <v>4.0040284432508316E-2</v>
      </c>
      <c r="B554">
        <v>0.71529282509842218</v>
      </c>
      <c r="C554">
        <v>0.41227454451124607</v>
      </c>
      <c r="D554">
        <v>0.195593127231666</v>
      </c>
      <c r="E554" t="str">
        <f t="shared" si="32"/>
        <v>Tipe1</v>
      </c>
      <c r="F554">
        <f t="shared" si="33"/>
        <v>140</v>
      </c>
      <c r="G554" t="str">
        <f t="shared" si="34"/>
        <v>Coklat</v>
      </c>
      <c r="H554" t="str">
        <f t="shared" si="35"/>
        <v>Biasa</v>
      </c>
    </row>
    <row r="555" spans="1:8" x14ac:dyDescent="0.25">
      <c r="A555">
        <v>0.59535508285775318</v>
      </c>
      <c r="B555">
        <v>0.52922147282326726</v>
      </c>
      <c r="C555">
        <v>0.68132572405163727</v>
      </c>
      <c r="D555">
        <v>0.80483413190099795</v>
      </c>
      <c r="E555" t="str">
        <f t="shared" si="32"/>
        <v>Tipe2</v>
      </c>
      <c r="F555">
        <f t="shared" si="33"/>
        <v>180</v>
      </c>
      <c r="G555" t="str">
        <f t="shared" si="34"/>
        <v>Abu-Abu</v>
      </c>
      <c r="H555" t="str">
        <f t="shared" si="35"/>
        <v>Laci</v>
      </c>
    </row>
    <row r="556" spans="1:8" x14ac:dyDescent="0.25">
      <c r="A556">
        <v>0.87218848231452373</v>
      </c>
      <c r="B556">
        <v>0.32459486678670613</v>
      </c>
      <c r="C556">
        <v>0.59916989654225283</v>
      </c>
      <c r="D556">
        <v>0.5943479720450453</v>
      </c>
      <c r="E556" t="str">
        <f t="shared" si="32"/>
        <v>Tipe4</v>
      </c>
      <c r="F556">
        <f t="shared" si="33"/>
        <v>160</v>
      </c>
      <c r="G556" t="str">
        <f t="shared" si="34"/>
        <v>Coklat</v>
      </c>
      <c r="H556" t="str">
        <f t="shared" si="35"/>
        <v>Biasa</v>
      </c>
    </row>
    <row r="557" spans="1:8" x14ac:dyDescent="0.25">
      <c r="A557">
        <v>0.50926236762596511</v>
      </c>
      <c r="B557">
        <v>0.49241615039521469</v>
      </c>
      <c r="C557">
        <v>0.57155064546647538</v>
      </c>
      <c r="D557">
        <v>0.11111789300210578</v>
      </c>
      <c r="E557" t="str">
        <f t="shared" si="32"/>
        <v>Tipe2</v>
      </c>
      <c r="F557">
        <f t="shared" si="33"/>
        <v>180</v>
      </c>
      <c r="G557" t="str">
        <f t="shared" si="34"/>
        <v>Coklat</v>
      </c>
      <c r="H557" t="str">
        <f t="shared" si="35"/>
        <v>Biasa</v>
      </c>
    </row>
    <row r="558" spans="1:8" x14ac:dyDescent="0.25">
      <c r="A558">
        <v>7.2969756157109281E-2</v>
      </c>
      <c r="B558">
        <v>0.2108523819696646</v>
      </c>
      <c r="C558">
        <v>0.93145542771691026</v>
      </c>
      <c r="D558">
        <v>0.25330362865077671</v>
      </c>
      <c r="E558" t="str">
        <f t="shared" si="32"/>
        <v>Tipe1</v>
      </c>
      <c r="F558">
        <f t="shared" si="33"/>
        <v>160</v>
      </c>
      <c r="G558" t="str">
        <f t="shared" si="34"/>
        <v>Pink</v>
      </c>
      <c r="H558" t="str">
        <f t="shared" si="35"/>
        <v>Biasa</v>
      </c>
    </row>
    <row r="559" spans="1:8" x14ac:dyDescent="0.25">
      <c r="A559">
        <v>0.67818231757560965</v>
      </c>
      <c r="B559">
        <v>0.20828882717368083</v>
      </c>
      <c r="C559">
        <v>0.77559739982299269</v>
      </c>
      <c r="D559">
        <v>0.38538773766289253</v>
      </c>
      <c r="E559" t="str">
        <f t="shared" si="32"/>
        <v>Tipe3</v>
      </c>
      <c r="F559">
        <f t="shared" si="33"/>
        <v>160</v>
      </c>
      <c r="G559" t="str">
        <f t="shared" si="34"/>
        <v>Abu-Abu</v>
      </c>
      <c r="H559" t="str">
        <f t="shared" si="35"/>
        <v>Biasa</v>
      </c>
    </row>
    <row r="560" spans="1:8" x14ac:dyDescent="0.25">
      <c r="A560">
        <v>0.7669606616412854</v>
      </c>
      <c r="B560">
        <v>5.1301614429151279E-2</v>
      </c>
      <c r="C560">
        <v>0.2249214148380993</v>
      </c>
      <c r="D560">
        <v>0.18213446455275126</v>
      </c>
      <c r="E560" t="str">
        <f t="shared" si="32"/>
        <v>Tipe3</v>
      </c>
      <c r="F560">
        <f t="shared" si="33"/>
        <v>160</v>
      </c>
      <c r="G560" t="str">
        <f t="shared" si="34"/>
        <v>Hitam</v>
      </c>
      <c r="H560" t="str">
        <f t="shared" si="35"/>
        <v>Biasa</v>
      </c>
    </row>
    <row r="561" spans="1:8" x14ac:dyDescent="0.25">
      <c r="A561">
        <v>0.70223090304269542</v>
      </c>
      <c r="B561">
        <v>0.9897457808160649</v>
      </c>
      <c r="C561">
        <v>1.5015106662190619E-2</v>
      </c>
      <c r="D561">
        <v>0.48225348673970764</v>
      </c>
      <c r="E561" t="str">
        <f t="shared" si="32"/>
        <v>Tipe3</v>
      </c>
      <c r="F561">
        <f t="shared" si="33"/>
        <v>120</v>
      </c>
      <c r="G561" t="str">
        <f t="shared" si="34"/>
        <v>Hitam</v>
      </c>
      <c r="H561" t="str">
        <f t="shared" si="35"/>
        <v>Biasa</v>
      </c>
    </row>
    <row r="562" spans="1:8" x14ac:dyDescent="0.25">
      <c r="A562">
        <v>0.3316446424756615</v>
      </c>
      <c r="B562">
        <v>0.88915677358317824</v>
      </c>
      <c r="C562">
        <v>0.82290108951078833</v>
      </c>
      <c r="D562">
        <v>0.93301187170018618</v>
      </c>
      <c r="E562" t="str">
        <f t="shared" si="32"/>
        <v>Tipe1</v>
      </c>
      <c r="F562">
        <f t="shared" si="33"/>
        <v>120</v>
      </c>
      <c r="G562" t="str">
        <f t="shared" si="34"/>
        <v>Merah</v>
      </c>
      <c r="H562" t="str">
        <f t="shared" si="35"/>
        <v>Laci</v>
      </c>
    </row>
    <row r="563" spans="1:8" x14ac:dyDescent="0.25">
      <c r="A563">
        <v>0.17874691000091555</v>
      </c>
      <c r="B563">
        <v>0.28296761986144597</v>
      </c>
      <c r="C563">
        <v>0.23624378185369427</v>
      </c>
      <c r="D563">
        <v>0.70711386455885494</v>
      </c>
      <c r="E563" t="str">
        <f t="shared" si="32"/>
        <v>Tipe1</v>
      </c>
      <c r="F563">
        <f t="shared" si="33"/>
        <v>160</v>
      </c>
      <c r="G563" t="str">
        <f t="shared" si="34"/>
        <v>Hitam</v>
      </c>
      <c r="H563" t="str">
        <f t="shared" si="35"/>
        <v>Biasa</v>
      </c>
    </row>
    <row r="564" spans="1:8" x14ac:dyDescent="0.25">
      <c r="A564">
        <v>0.41718802453688164</v>
      </c>
      <c r="B564">
        <v>7.4648274178289134E-2</v>
      </c>
      <c r="C564">
        <v>0.77184362315744504</v>
      </c>
      <c r="D564">
        <v>7.3305459761345254E-2</v>
      </c>
      <c r="E564" t="str">
        <f t="shared" si="32"/>
        <v>Tipe2</v>
      </c>
      <c r="F564">
        <f t="shared" si="33"/>
        <v>160</v>
      </c>
      <c r="G564" t="str">
        <f t="shared" si="34"/>
        <v>Abu-Abu</v>
      </c>
      <c r="H564" t="str">
        <f t="shared" si="35"/>
        <v>Biasa</v>
      </c>
    </row>
    <row r="565" spans="1:8" x14ac:dyDescent="0.25">
      <c r="A565">
        <v>0.28434095278786586</v>
      </c>
      <c r="B565">
        <v>0.92162846766563922</v>
      </c>
      <c r="C565">
        <v>0.8486281929990539</v>
      </c>
      <c r="D565">
        <v>0.10138248847926268</v>
      </c>
      <c r="E565" t="str">
        <f t="shared" si="32"/>
        <v>Tipe1</v>
      </c>
      <c r="F565">
        <f t="shared" si="33"/>
        <v>120</v>
      </c>
      <c r="G565" t="str">
        <f t="shared" si="34"/>
        <v>Merah</v>
      </c>
      <c r="H565" t="str">
        <f t="shared" si="35"/>
        <v>Biasa</v>
      </c>
    </row>
    <row r="566" spans="1:8" x14ac:dyDescent="0.25">
      <c r="A566">
        <v>9.0823084200567644E-2</v>
      </c>
      <c r="B566">
        <v>0.83196508682515946</v>
      </c>
      <c r="C566">
        <v>0.12237922299874875</v>
      </c>
      <c r="D566">
        <v>0.28348643452253791</v>
      </c>
      <c r="E566" t="str">
        <f t="shared" si="32"/>
        <v>Tipe1</v>
      </c>
      <c r="F566">
        <f t="shared" si="33"/>
        <v>120</v>
      </c>
      <c r="G566" t="str">
        <f t="shared" si="34"/>
        <v>Hitam</v>
      </c>
      <c r="H566" t="str">
        <f t="shared" si="35"/>
        <v>Biasa</v>
      </c>
    </row>
    <row r="567" spans="1:8" x14ac:dyDescent="0.25">
      <c r="A567">
        <v>0.48179570909756769</v>
      </c>
      <c r="B567">
        <v>5.4933317056794946E-3</v>
      </c>
      <c r="C567">
        <v>8.7832270271919921E-2</v>
      </c>
      <c r="D567">
        <v>0.35258033997619559</v>
      </c>
      <c r="E567" t="str">
        <f t="shared" si="32"/>
        <v>Tipe2</v>
      </c>
      <c r="F567">
        <f t="shared" si="33"/>
        <v>160</v>
      </c>
      <c r="G567" t="str">
        <f t="shared" si="34"/>
        <v>Hitam</v>
      </c>
      <c r="H567" t="str">
        <f t="shared" si="35"/>
        <v>Biasa</v>
      </c>
    </row>
    <row r="568" spans="1:8" x14ac:dyDescent="0.25">
      <c r="A568">
        <v>0.1064790795617542</v>
      </c>
      <c r="B568">
        <v>0.45008697775200657</v>
      </c>
      <c r="C568">
        <v>0.35483870967741937</v>
      </c>
      <c r="D568">
        <v>7.9439680166020696E-2</v>
      </c>
      <c r="E568" t="str">
        <f t="shared" si="32"/>
        <v>Tipe1</v>
      </c>
      <c r="F568">
        <f t="shared" si="33"/>
        <v>180</v>
      </c>
      <c r="G568" t="str">
        <f t="shared" si="34"/>
        <v>Hitam</v>
      </c>
      <c r="H568" t="str">
        <f t="shared" si="35"/>
        <v>Biasa</v>
      </c>
    </row>
    <row r="569" spans="1:8" x14ac:dyDescent="0.25">
      <c r="A569">
        <v>0.35221411786248358</v>
      </c>
      <c r="B569">
        <v>0.40455336161381877</v>
      </c>
      <c r="C569">
        <v>0.50416577654347361</v>
      </c>
      <c r="D569">
        <v>0.32944730979338971</v>
      </c>
      <c r="E569" t="str">
        <f t="shared" si="32"/>
        <v>Tipe1</v>
      </c>
      <c r="F569">
        <f t="shared" si="33"/>
        <v>160</v>
      </c>
      <c r="G569" t="str">
        <f t="shared" si="34"/>
        <v>Coklat</v>
      </c>
      <c r="H569" t="str">
        <f t="shared" si="35"/>
        <v>Biasa</v>
      </c>
    </row>
    <row r="570" spans="1:8" x14ac:dyDescent="0.25">
      <c r="A570">
        <v>0.29917294839320047</v>
      </c>
      <c r="B570">
        <v>9.9612414929654836E-2</v>
      </c>
      <c r="C570">
        <v>0.93020416882839441</v>
      </c>
      <c r="D570">
        <v>0.16031373027741325</v>
      </c>
      <c r="E570" t="str">
        <f t="shared" si="32"/>
        <v>Tipe1</v>
      </c>
      <c r="F570">
        <f t="shared" si="33"/>
        <v>160</v>
      </c>
      <c r="G570" t="str">
        <f t="shared" si="34"/>
        <v>Pink</v>
      </c>
      <c r="H570" t="str">
        <f t="shared" si="35"/>
        <v>Biasa</v>
      </c>
    </row>
    <row r="571" spans="1:8" x14ac:dyDescent="0.25">
      <c r="A571">
        <v>0.55201879940183718</v>
      </c>
      <c r="B571">
        <v>0.88787499618518628</v>
      </c>
      <c r="C571">
        <v>0.57570116275521099</v>
      </c>
      <c r="D571">
        <v>0.24222540971098971</v>
      </c>
      <c r="E571" t="str">
        <f t="shared" si="32"/>
        <v>Tipe2</v>
      </c>
      <c r="F571">
        <f t="shared" si="33"/>
        <v>120</v>
      </c>
      <c r="G571" t="str">
        <f t="shared" si="34"/>
        <v>Coklat</v>
      </c>
      <c r="H571" t="str">
        <f t="shared" si="35"/>
        <v>Biasa</v>
      </c>
    </row>
    <row r="572" spans="1:8" x14ac:dyDescent="0.25">
      <c r="A572">
        <v>0.10473952452162237</v>
      </c>
      <c r="B572">
        <v>0.27402569658497877</v>
      </c>
      <c r="C572">
        <v>0.96575823236793112</v>
      </c>
      <c r="D572">
        <v>0.38120670186468092</v>
      </c>
      <c r="E572" t="str">
        <f t="shared" si="32"/>
        <v>Tipe1</v>
      </c>
      <c r="F572">
        <f t="shared" si="33"/>
        <v>160</v>
      </c>
      <c r="G572" t="str">
        <f t="shared" si="34"/>
        <v>Pink</v>
      </c>
      <c r="H572" t="str">
        <f t="shared" si="35"/>
        <v>Biasa</v>
      </c>
    </row>
    <row r="573" spans="1:8" x14ac:dyDescent="0.25">
      <c r="A573">
        <v>0.89501632740256964</v>
      </c>
      <c r="B573">
        <v>0.87731559190649133</v>
      </c>
      <c r="C573">
        <v>0.44663838618121893</v>
      </c>
      <c r="D573">
        <v>0.42768639179662465</v>
      </c>
      <c r="E573" t="str">
        <f t="shared" si="32"/>
        <v>Tipe4</v>
      </c>
      <c r="F573">
        <f t="shared" si="33"/>
        <v>120</v>
      </c>
      <c r="G573" t="str">
        <f t="shared" si="34"/>
        <v>Coklat</v>
      </c>
      <c r="H573" t="str">
        <f t="shared" si="35"/>
        <v>Biasa</v>
      </c>
    </row>
    <row r="574" spans="1:8" x14ac:dyDescent="0.25">
      <c r="A574">
        <v>0.20416882839442121</v>
      </c>
      <c r="B574">
        <v>0.85604419080172123</v>
      </c>
      <c r="C574">
        <v>3.601184118167669E-2</v>
      </c>
      <c r="D574">
        <v>0.35062715536973177</v>
      </c>
      <c r="E574" t="str">
        <f t="shared" si="32"/>
        <v>Tipe1</v>
      </c>
      <c r="F574">
        <f t="shared" si="33"/>
        <v>120</v>
      </c>
      <c r="G574" t="str">
        <f t="shared" si="34"/>
        <v>Hitam</v>
      </c>
      <c r="H574" t="str">
        <f t="shared" si="35"/>
        <v>Biasa</v>
      </c>
    </row>
    <row r="575" spans="1:8" x14ac:dyDescent="0.25">
      <c r="A575">
        <v>0.55928220465712453</v>
      </c>
      <c r="B575">
        <v>0.82680745872371597</v>
      </c>
      <c r="C575">
        <v>0.79070406201361121</v>
      </c>
      <c r="D575">
        <v>0.75936155278176209</v>
      </c>
      <c r="E575" t="str">
        <f t="shared" si="32"/>
        <v>Tipe2</v>
      </c>
      <c r="F575">
        <f t="shared" si="33"/>
        <v>120</v>
      </c>
      <c r="G575" t="str">
        <f t="shared" si="34"/>
        <v>Abu-Abu</v>
      </c>
      <c r="H575" t="str">
        <f t="shared" si="35"/>
        <v>Biasa</v>
      </c>
    </row>
    <row r="576" spans="1:8" x14ac:dyDescent="0.25">
      <c r="A576">
        <v>0.29325235755485701</v>
      </c>
      <c r="B576">
        <v>0.80901516769920956</v>
      </c>
      <c r="C576">
        <v>9.8391674550614955E-2</v>
      </c>
      <c r="D576">
        <v>0.65343180639057585</v>
      </c>
      <c r="E576" t="str">
        <f t="shared" si="32"/>
        <v>Tipe1</v>
      </c>
      <c r="F576">
        <f t="shared" si="33"/>
        <v>120</v>
      </c>
      <c r="G576" t="str">
        <f t="shared" si="34"/>
        <v>Hitam</v>
      </c>
      <c r="H576" t="str">
        <f t="shared" si="35"/>
        <v>Biasa</v>
      </c>
    </row>
    <row r="577" spans="1:8" x14ac:dyDescent="0.25">
      <c r="A577">
        <v>0.41944639423810542</v>
      </c>
      <c r="B577">
        <v>0.22589800714133121</v>
      </c>
      <c r="C577">
        <v>0.79924924466689051</v>
      </c>
      <c r="D577">
        <v>0.68272957548753321</v>
      </c>
      <c r="E577" t="str">
        <f t="shared" si="32"/>
        <v>Tipe2</v>
      </c>
      <c r="F577">
        <f t="shared" si="33"/>
        <v>160</v>
      </c>
      <c r="G577" t="str">
        <f t="shared" si="34"/>
        <v>Abu-Abu</v>
      </c>
      <c r="H577" t="str">
        <f t="shared" si="35"/>
        <v>Biasa</v>
      </c>
    </row>
    <row r="578" spans="1:8" x14ac:dyDescent="0.25">
      <c r="A578">
        <v>0.97711111789300209</v>
      </c>
      <c r="B578">
        <v>0.49351481673635061</v>
      </c>
      <c r="C578">
        <v>0.54402294991912592</v>
      </c>
      <c r="D578">
        <v>0.69820245979186379</v>
      </c>
      <c r="E578" t="str">
        <f t="shared" si="32"/>
        <v>Tipe4</v>
      </c>
      <c r="F578">
        <f t="shared" si="33"/>
        <v>180</v>
      </c>
      <c r="G578" t="str">
        <f t="shared" si="34"/>
        <v>Coklat</v>
      </c>
      <c r="H578" t="str">
        <f t="shared" si="35"/>
        <v>Biasa</v>
      </c>
    </row>
    <row r="579" spans="1:8" x14ac:dyDescent="0.25">
      <c r="A579">
        <v>0.50349436933500169</v>
      </c>
      <c r="B579">
        <v>0.22885830256050294</v>
      </c>
      <c r="C579">
        <v>0.29459517197180091</v>
      </c>
      <c r="D579">
        <v>0.87524033326212347</v>
      </c>
      <c r="E579" t="str">
        <f t="shared" ref="E579:E642" si="36">IF(A579&lt;0.4,"Tipe1",IF(A579&lt;0.65,"Tipe2",IF(A579&lt;0.85,"Tipe3","Tipe4")))</f>
        <v>Tipe2</v>
      </c>
      <c r="F579">
        <f t="shared" ref="F579:F642" si="37">IF(B579&lt;0.45,160,IF(B579&lt;0.65,180,IF(B579&lt;0.8,140,120)))</f>
        <v>160</v>
      </c>
      <c r="G579" t="str">
        <f t="shared" ref="G579:G642" si="38">IF(C579&lt;0.4,"Hitam",IF(C579&lt;0.6,"Coklat",IF(C579&lt;0.8,"Abu-Abu",IF(C579&lt;0.9,"Merah","Pink"))))</f>
        <v>Hitam</v>
      </c>
      <c r="H579" t="str">
        <f t="shared" ref="H579:H642" si="39">IF(D579&lt;0.8,"Biasa",IF(D579&lt;0.95,"Laci","Permata"))</f>
        <v>Laci</v>
      </c>
    </row>
    <row r="580" spans="1:8" x14ac:dyDescent="0.25">
      <c r="A580">
        <v>0.78960539567247534</v>
      </c>
      <c r="B580">
        <v>0.60850856044190804</v>
      </c>
      <c r="C580">
        <v>0.37351603747672962</v>
      </c>
      <c r="D580">
        <v>0.19009979552598652</v>
      </c>
      <c r="E580" t="str">
        <f t="shared" si="36"/>
        <v>Tipe3</v>
      </c>
      <c r="F580">
        <f t="shared" si="37"/>
        <v>180</v>
      </c>
      <c r="G580" t="str">
        <f t="shared" si="38"/>
        <v>Hitam</v>
      </c>
      <c r="H580" t="str">
        <f t="shared" si="39"/>
        <v>Biasa</v>
      </c>
    </row>
    <row r="581" spans="1:8" x14ac:dyDescent="0.25">
      <c r="A581">
        <v>0.57487716299935909</v>
      </c>
      <c r="B581">
        <v>0.90859706411938845</v>
      </c>
      <c r="C581">
        <v>0.96838282418286692</v>
      </c>
      <c r="D581">
        <v>0.53160191656239508</v>
      </c>
      <c r="E581" t="str">
        <f t="shared" si="36"/>
        <v>Tipe2</v>
      </c>
      <c r="F581">
        <f t="shared" si="37"/>
        <v>120</v>
      </c>
      <c r="G581" t="str">
        <f t="shared" si="38"/>
        <v>Pink</v>
      </c>
      <c r="H581" t="str">
        <f t="shared" si="39"/>
        <v>Biasa</v>
      </c>
    </row>
    <row r="582" spans="1:8" x14ac:dyDescent="0.25">
      <c r="A582">
        <v>0.33805352946562089</v>
      </c>
      <c r="B582">
        <v>0.75792718283639027</v>
      </c>
      <c r="C582">
        <v>0.49778740806299021</v>
      </c>
      <c r="D582">
        <v>0.22843104342783899</v>
      </c>
      <c r="E582" t="str">
        <f t="shared" si="36"/>
        <v>Tipe1</v>
      </c>
      <c r="F582">
        <f t="shared" si="37"/>
        <v>140</v>
      </c>
      <c r="G582" t="str">
        <f t="shared" si="38"/>
        <v>Coklat</v>
      </c>
      <c r="H582" t="str">
        <f t="shared" si="39"/>
        <v>Biasa</v>
      </c>
    </row>
    <row r="583" spans="1:8" x14ac:dyDescent="0.25">
      <c r="A583">
        <v>0.83962523270363476</v>
      </c>
      <c r="B583">
        <v>0.13531907101657156</v>
      </c>
      <c r="C583">
        <v>0.74474318674275952</v>
      </c>
      <c r="D583">
        <v>0.27393414105655078</v>
      </c>
      <c r="E583" t="str">
        <f t="shared" si="36"/>
        <v>Tipe3</v>
      </c>
      <c r="F583">
        <f t="shared" si="37"/>
        <v>160</v>
      </c>
      <c r="G583" t="str">
        <f t="shared" si="38"/>
        <v>Abu-Abu</v>
      </c>
      <c r="H583" t="str">
        <f t="shared" si="39"/>
        <v>Biasa</v>
      </c>
    </row>
    <row r="584" spans="1:8" x14ac:dyDescent="0.25">
      <c r="A584">
        <v>0.57264931180761136</v>
      </c>
      <c r="B584">
        <v>0.64201788384655289</v>
      </c>
      <c r="C584">
        <v>0.16382335886715294</v>
      </c>
      <c r="D584">
        <v>2.9328287606433301E-2</v>
      </c>
      <c r="E584" t="str">
        <f t="shared" si="36"/>
        <v>Tipe2</v>
      </c>
      <c r="F584">
        <f t="shared" si="37"/>
        <v>180</v>
      </c>
      <c r="G584" t="str">
        <f t="shared" si="38"/>
        <v>Hitam</v>
      </c>
      <c r="H584" t="str">
        <f t="shared" si="39"/>
        <v>Biasa</v>
      </c>
    </row>
    <row r="585" spans="1:8" x14ac:dyDescent="0.25">
      <c r="A585">
        <v>0.77819147312845238</v>
      </c>
      <c r="B585">
        <v>8.0904568620868561E-2</v>
      </c>
      <c r="C585">
        <v>0.26865443891720331</v>
      </c>
      <c r="D585">
        <v>0.68681905575731683</v>
      </c>
      <c r="E585" t="str">
        <f t="shared" si="36"/>
        <v>Tipe3</v>
      </c>
      <c r="F585">
        <f t="shared" si="37"/>
        <v>160</v>
      </c>
      <c r="G585" t="str">
        <f t="shared" si="38"/>
        <v>Hitam</v>
      </c>
      <c r="H585" t="str">
        <f t="shared" si="39"/>
        <v>Biasa</v>
      </c>
    </row>
    <row r="586" spans="1:8" x14ac:dyDescent="0.25">
      <c r="A586">
        <v>0.18100527970213934</v>
      </c>
      <c r="B586">
        <v>0.87374492629779965</v>
      </c>
      <c r="C586">
        <v>0.50541703543198946</v>
      </c>
      <c r="D586">
        <v>0.27341532639545885</v>
      </c>
      <c r="E586" t="str">
        <f t="shared" si="36"/>
        <v>Tipe1</v>
      </c>
      <c r="F586">
        <f t="shared" si="37"/>
        <v>120</v>
      </c>
      <c r="G586" t="str">
        <f t="shared" si="38"/>
        <v>Coklat</v>
      </c>
      <c r="H586" t="str">
        <f t="shared" si="39"/>
        <v>Biasa</v>
      </c>
    </row>
    <row r="587" spans="1:8" x14ac:dyDescent="0.25">
      <c r="A587">
        <v>0.10269478438673055</v>
      </c>
      <c r="B587">
        <v>0.34727011932737206</v>
      </c>
      <c r="C587">
        <v>0.51921140171514024</v>
      </c>
      <c r="D587">
        <v>0.47749259926145204</v>
      </c>
      <c r="E587" t="str">
        <f t="shared" si="36"/>
        <v>Tipe1</v>
      </c>
      <c r="F587">
        <f t="shared" si="37"/>
        <v>160</v>
      </c>
      <c r="G587" t="str">
        <f t="shared" si="38"/>
        <v>Coklat</v>
      </c>
      <c r="H587" t="str">
        <f t="shared" si="39"/>
        <v>Biasa</v>
      </c>
    </row>
    <row r="588" spans="1:8" x14ac:dyDescent="0.25">
      <c r="A588">
        <v>0.1076998199407941</v>
      </c>
      <c r="B588">
        <v>0.42008728293710135</v>
      </c>
      <c r="C588">
        <v>0.21900082399975584</v>
      </c>
      <c r="D588">
        <v>7.8371532334360797E-2</v>
      </c>
      <c r="E588" t="str">
        <f t="shared" si="36"/>
        <v>Tipe1</v>
      </c>
      <c r="F588">
        <f t="shared" si="37"/>
        <v>160</v>
      </c>
      <c r="G588" t="str">
        <f t="shared" si="38"/>
        <v>Hitam</v>
      </c>
      <c r="H588" t="str">
        <f t="shared" si="39"/>
        <v>Biasa</v>
      </c>
    </row>
    <row r="589" spans="1:8" x14ac:dyDescent="0.25">
      <c r="A589">
        <v>0.83886226996673485</v>
      </c>
      <c r="B589">
        <v>0.72069460127567364</v>
      </c>
      <c r="C589">
        <v>0.54786828211310157</v>
      </c>
      <c r="D589">
        <v>0.26111636707663199</v>
      </c>
      <c r="E589" t="str">
        <f t="shared" si="36"/>
        <v>Tipe3</v>
      </c>
      <c r="F589">
        <f t="shared" si="37"/>
        <v>140</v>
      </c>
      <c r="G589" t="str">
        <f t="shared" si="38"/>
        <v>Coklat</v>
      </c>
      <c r="H589" t="str">
        <f t="shared" si="39"/>
        <v>Biasa</v>
      </c>
    </row>
    <row r="590" spans="1:8" x14ac:dyDescent="0.25">
      <c r="A590">
        <v>0.19876705221716973</v>
      </c>
      <c r="B590">
        <v>0.66878261665700245</v>
      </c>
      <c r="C590">
        <v>0.3643910031434065</v>
      </c>
      <c r="D590">
        <v>0.59681997131260112</v>
      </c>
      <c r="E590" t="str">
        <f t="shared" si="36"/>
        <v>Tipe1</v>
      </c>
      <c r="F590">
        <f t="shared" si="37"/>
        <v>140</v>
      </c>
      <c r="G590" t="str">
        <f t="shared" si="38"/>
        <v>Hitam</v>
      </c>
      <c r="H590" t="str">
        <f t="shared" si="39"/>
        <v>Biasa</v>
      </c>
    </row>
    <row r="591" spans="1:8" x14ac:dyDescent="0.25">
      <c r="A591">
        <v>0.53294473097933892</v>
      </c>
      <c r="B591">
        <v>0.55049287392803736</v>
      </c>
      <c r="C591">
        <v>0.34177678762169256</v>
      </c>
      <c r="D591">
        <v>0.97079378643147074</v>
      </c>
      <c r="E591" t="str">
        <f t="shared" si="36"/>
        <v>Tipe2</v>
      </c>
      <c r="F591">
        <f t="shared" si="37"/>
        <v>180</v>
      </c>
      <c r="G591" t="str">
        <f t="shared" si="38"/>
        <v>Hitam</v>
      </c>
      <c r="H591" t="str">
        <f t="shared" si="39"/>
        <v>Permata</v>
      </c>
    </row>
    <row r="592" spans="1:8" x14ac:dyDescent="0.25">
      <c r="A592">
        <v>0.97131260109256268</v>
      </c>
      <c r="B592">
        <v>0.11926633503219702</v>
      </c>
      <c r="C592">
        <v>0.29065828424939727</v>
      </c>
      <c r="D592">
        <v>0.23865474410229803</v>
      </c>
      <c r="E592" t="str">
        <f t="shared" si="36"/>
        <v>Tipe4</v>
      </c>
      <c r="F592">
        <f t="shared" si="37"/>
        <v>160</v>
      </c>
      <c r="G592" t="str">
        <f t="shared" si="38"/>
        <v>Hitam</v>
      </c>
      <c r="H592" t="str">
        <f t="shared" si="39"/>
        <v>Biasa</v>
      </c>
    </row>
    <row r="593" spans="1:8" x14ac:dyDescent="0.25">
      <c r="A593">
        <v>0.58397167882320622</v>
      </c>
      <c r="B593">
        <v>0.75304422132023074</v>
      </c>
      <c r="C593">
        <v>0.8120670186468093</v>
      </c>
      <c r="D593">
        <v>0.89275795770134592</v>
      </c>
      <c r="E593" t="str">
        <f t="shared" si="36"/>
        <v>Tipe2</v>
      </c>
      <c r="F593">
        <f t="shared" si="37"/>
        <v>140</v>
      </c>
      <c r="G593" t="str">
        <f t="shared" si="38"/>
        <v>Merah</v>
      </c>
      <c r="H593" t="str">
        <f t="shared" si="39"/>
        <v>Laci</v>
      </c>
    </row>
    <row r="594" spans="1:8" x14ac:dyDescent="0.25">
      <c r="A594">
        <v>0.50791955320902127</v>
      </c>
      <c r="B594">
        <v>0.69951475569933164</v>
      </c>
      <c r="C594">
        <v>0.68672750022888884</v>
      </c>
      <c r="D594">
        <v>0.51899777214880827</v>
      </c>
      <c r="E594" t="str">
        <f t="shared" si="36"/>
        <v>Tipe2</v>
      </c>
      <c r="F594">
        <f t="shared" si="37"/>
        <v>140</v>
      </c>
      <c r="G594" t="str">
        <f t="shared" si="38"/>
        <v>Abu-Abu</v>
      </c>
      <c r="H594" t="str">
        <f t="shared" si="39"/>
        <v>Biasa</v>
      </c>
    </row>
    <row r="595" spans="1:8" x14ac:dyDescent="0.25">
      <c r="A595">
        <v>0.70055238502151551</v>
      </c>
      <c r="B595">
        <v>0.44059572130497149</v>
      </c>
      <c r="C595">
        <v>0.90697958311716054</v>
      </c>
      <c r="D595">
        <v>0.32657856990264594</v>
      </c>
      <c r="E595" t="str">
        <f t="shared" si="36"/>
        <v>Tipe3</v>
      </c>
      <c r="F595">
        <f t="shared" si="37"/>
        <v>160</v>
      </c>
      <c r="G595" t="str">
        <f t="shared" si="38"/>
        <v>Pink</v>
      </c>
      <c r="H595" t="str">
        <f t="shared" si="39"/>
        <v>Biasa</v>
      </c>
    </row>
    <row r="596" spans="1:8" x14ac:dyDescent="0.25">
      <c r="A596">
        <v>0.47633289590136418</v>
      </c>
      <c r="B596">
        <v>0.70714438306833094</v>
      </c>
      <c r="C596">
        <v>0.75734733115634634</v>
      </c>
      <c r="D596">
        <v>0.53068636127811519</v>
      </c>
      <c r="E596" t="str">
        <f t="shared" si="36"/>
        <v>Tipe2</v>
      </c>
      <c r="F596">
        <f t="shared" si="37"/>
        <v>140</v>
      </c>
      <c r="G596" t="str">
        <f t="shared" si="38"/>
        <v>Abu-Abu</v>
      </c>
      <c r="H596" t="str">
        <f t="shared" si="39"/>
        <v>Biasa</v>
      </c>
    </row>
    <row r="597" spans="1:8" x14ac:dyDescent="0.25">
      <c r="A597">
        <v>0.48310800500503553</v>
      </c>
      <c r="B597">
        <v>0.17526779992065186</v>
      </c>
      <c r="C597">
        <v>0.8503982665486618</v>
      </c>
      <c r="D597">
        <v>0.87032685323648795</v>
      </c>
      <c r="E597" t="str">
        <f t="shared" si="36"/>
        <v>Tipe2</v>
      </c>
      <c r="F597">
        <f t="shared" si="37"/>
        <v>160</v>
      </c>
      <c r="G597" t="str">
        <f t="shared" si="38"/>
        <v>Merah</v>
      </c>
      <c r="H597" t="str">
        <f t="shared" si="39"/>
        <v>Laci</v>
      </c>
    </row>
    <row r="598" spans="1:8" x14ac:dyDescent="0.25">
      <c r="A598">
        <v>0.27387310403759879</v>
      </c>
      <c r="B598">
        <v>0.37589648121585739</v>
      </c>
      <c r="C598">
        <v>0.5237891781365398</v>
      </c>
      <c r="D598">
        <v>4.1932432020020144E-2</v>
      </c>
      <c r="E598" t="str">
        <f t="shared" si="36"/>
        <v>Tipe1</v>
      </c>
      <c r="F598">
        <f t="shared" si="37"/>
        <v>160</v>
      </c>
      <c r="G598" t="str">
        <f t="shared" si="38"/>
        <v>Coklat</v>
      </c>
      <c r="H598" t="str">
        <f t="shared" si="39"/>
        <v>Biasa</v>
      </c>
    </row>
    <row r="599" spans="1:8" x14ac:dyDescent="0.25">
      <c r="A599">
        <v>0.13077181310464797</v>
      </c>
      <c r="B599">
        <v>0.84792626728110598</v>
      </c>
      <c r="C599">
        <v>0.50495925778984951</v>
      </c>
      <c r="D599">
        <v>0.33057649464400157</v>
      </c>
      <c r="E599" t="str">
        <f t="shared" si="36"/>
        <v>Tipe1</v>
      </c>
      <c r="F599">
        <f t="shared" si="37"/>
        <v>120</v>
      </c>
      <c r="G599" t="str">
        <f t="shared" si="38"/>
        <v>Coklat</v>
      </c>
      <c r="H599" t="str">
        <f t="shared" si="39"/>
        <v>Biasa</v>
      </c>
    </row>
    <row r="600" spans="1:8" x14ac:dyDescent="0.25">
      <c r="A600">
        <v>0.29703665272988067</v>
      </c>
      <c r="B600">
        <v>6.7201757866145823E-2</v>
      </c>
      <c r="C600">
        <v>0.24961088900418105</v>
      </c>
      <c r="D600">
        <v>0.21915341654713583</v>
      </c>
      <c r="E600" t="str">
        <f t="shared" si="36"/>
        <v>Tipe1</v>
      </c>
      <c r="F600">
        <f t="shared" si="37"/>
        <v>160</v>
      </c>
      <c r="G600" t="str">
        <f t="shared" si="38"/>
        <v>Hitam</v>
      </c>
      <c r="H600" t="str">
        <f t="shared" si="39"/>
        <v>Biasa</v>
      </c>
    </row>
    <row r="601" spans="1:8" x14ac:dyDescent="0.25">
      <c r="A601">
        <v>0.27350688192388684</v>
      </c>
      <c r="B601">
        <v>0.18201239051484724</v>
      </c>
      <c r="C601">
        <v>0.86034730063783682</v>
      </c>
      <c r="D601">
        <v>0.25782036805322428</v>
      </c>
      <c r="E601" t="str">
        <f t="shared" si="36"/>
        <v>Tipe1</v>
      </c>
      <c r="F601">
        <f t="shared" si="37"/>
        <v>160</v>
      </c>
      <c r="G601" t="str">
        <f t="shared" si="38"/>
        <v>Merah</v>
      </c>
      <c r="H601" t="str">
        <f t="shared" si="39"/>
        <v>Biasa</v>
      </c>
    </row>
    <row r="602" spans="1:8" x14ac:dyDescent="0.25">
      <c r="A602">
        <v>0.3359172338023011</v>
      </c>
      <c r="B602">
        <v>8.6367381817072056E-2</v>
      </c>
      <c r="C602">
        <v>0.9915158543656728</v>
      </c>
      <c r="D602">
        <v>0.97430341502121032</v>
      </c>
      <c r="E602" t="str">
        <f t="shared" si="36"/>
        <v>Tipe1</v>
      </c>
      <c r="F602">
        <f t="shared" si="37"/>
        <v>160</v>
      </c>
      <c r="G602" t="str">
        <f t="shared" si="38"/>
        <v>Pink</v>
      </c>
      <c r="H602" t="str">
        <f t="shared" si="39"/>
        <v>Permata</v>
      </c>
    </row>
    <row r="603" spans="1:8" x14ac:dyDescent="0.25">
      <c r="A603">
        <v>0.92904446546830655</v>
      </c>
      <c r="B603">
        <v>0.86260567033906066</v>
      </c>
      <c r="C603">
        <v>0.64662617877742856</v>
      </c>
      <c r="D603">
        <v>0.10635700552385022</v>
      </c>
      <c r="E603" t="str">
        <f t="shared" si="36"/>
        <v>Tipe4</v>
      </c>
      <c r="F603">
        <f t="shared" si="37"/>
        <v>120</v>
      </c>
      <c r="G603" t="str">
        <f t="shared" si="38"/>
        <v>Abu-Abu</v>
      </c>
      <c r="H603" t="str">
        <f t="shared" si="39"/>
        <v>Biasa</v>
      </c>
    </row>
    <row r="604" spans="1:8" x14ac:dyDescent="0.25">
      <c r="A604">
        <v>9.3935972167119353E-2</v>
      </c>
      <c r="B604">
        <v>0.12411877803888058</v>
      </c>
      <c r="C604">
        <v>0.27491073335978272</v>
      </c>
      <c r="D604">
        <v>0.93786431470686971</v>
      </c>
      <c r="E604" t="str">
        <f t="shared" si="36"/>
        <v>Tipe1</v>
      </c>
      <c r="F604">
        <f t="shared" si="37"/>
        <v>160</v>
      </c>
      <c r="G604" t="str">
        <f t="shared" si="38"/>
        <v>Hitam</v>
      </c>
      <c r="H604" t="str">
        <f t="shared" si="39"/>
        <v>Laci</v>
      </c>
    </row>
    <row r="605" spans="1:8" x14ac:dyDescent="0.25">
      <c r="A605">
        <v>0.58497878963591421</v>
      </c>
      <c r="B605">
        <v>0.29013946958830533</v>
      </c>
      <c r="C605">
        <v>7.2481460005493326E-2</v>
      </c>
      <c r="D605">
        <v>1.9623401593066195E-2</v>
      </c>
      <c r="E605" t="str">
        <f t="shared" si="36"/>
        <v>Tipe2</v>
      </c>
      <c r="F605">
        <f t="shared" si="37"/>
        <v>160</v>
      </c>
      <c r="G605" t="str">
        <f t="shared" si="38"/>
        <v>Hitam</v>
      </c>
      <c r="H605" t="str">
        <f t="shared" si="39"/>
        <v>Biasa</v>
      </c>
    </row>
    <row r="606" spans="1:8" x14ac:dyDescent="0.25">
      <c r="A606">
        <v>0.83217871639149144</v>
      </c>
      <c r="B606">
        <v>0.32291634876552627</v>
      </c>
      <c r="C606">
        <v>0.89513840144047363</v>
      </c>
      <c r="D606">
        <v>5.6276131473738826E-2</v>
      </c>
      <c r="E606" t="str">
        <f t="shared" si="36"/>
        <v>Tipe3</v>
      </c>
      <c r="F606">
        <f t="shared" si="37"/>
        <v>160</v>
      </c>
      <c r="G606" t="str">
        <f t="shared" si="38"/>
        <v>Merah</v>
      </c>
      <c r="H606" t="str">
        <f t="shared" si="39"/>
        <v>Biasa</v>
      </c>
    </row>
    <row r="607" spans="1:8" x14ac:dyDescent="0.25">
      <c r="A607">
        <v>0.40577410199285868</v>
      </c>
      <c r="B607">
        <v>0.95950193792535177</v>
      </c>
      <c r="C607">
        <v>0.68858912930692462</v>
      </c>
      <c r="D607">
        <v>0.24033326212347789</v>
      </c>
      <c r="E607" t="str">
        <f t="shared" si="36"/>
        <v>Tipe2</v>
      </c>
      <c r="F607">
        <f t="shared" si="37"/>
        <v>120</v>
      </c>
      <c r="G607" t="str">
        <f t="shared" si="38"/>
        <v>Abu-Abu</v>
      </c>
      <c r="H607" t="str">
        <f t="shared" si="39"/>
        <v>Biasa</v>
      </c>
    </row>
    <row r="608" spans="1:8" x14ac:dyDescent="0.25">
      <c r="A608">
        <v>0.13895077364421521</v>
      </c>
      <c r="B608">
        <v>0.96847437971129491</v>
      </c>
      <c r="C608">
        <v>0.8427381206701865</v>
      </c>
      <c r="D608">
        <v>0.81478316599017309</v>
      </c>
      <c r="E608" t="str">
        <f t="shared" si="36"/>
        <v>Tipe1</v>
      </c>
      <c r="F608">
        <f t="shared" si="37"/>
        <v>120</v>
      </c>
      <c r="G608" t="str">
        <f t="shared" si="38"/>
        <v>Merah</v>
      </c>
      <c r="H608" t="str">
        <f t="shared" si="39"/>
        <v>Laci</v>
      </c>
    </row>
    <row r="609" spans="1:8" x14ac:dyDescent="0.25">
      <c r="A609">
        <v>0.56486709189123208</v>
      </c>
      <c r="B609">
        <v>0.46375926999725331</v>
      </c>
      <c r="C609">
        <v>0.37571337015900141</v>
      </c>
      <c r="D609">
        <v>0.14554277169103061</v>
      </c>
      <c r="E609" t="str">
        <f t="shared" si="36"/>
        <v>Tipe2</v>
      </c>
      <c r="F609">
        <f t="shared" si="37"/>
        <v>180</v>
      </c>
      <c r="G609" t="str">
        <f t="shared" si="38"/>
        <v>Hitam</v>
      </c>
      <c r="H609" t="str">
        <f t="shared" si="39"/>
        <v>Biasa</v>
      </c>
    </row>
    <row r="610" spans="1:8" x14ac:dyDescent="0.25">
      <c r="A610">
        <v>0.82451857051301614</v>
      </c>
      <c r="B610">
        <v>0.8060548722800378</v>
      </c>
      <c r="C610">
        <v>0.35453352458265941</v>
      </c>
      <c r="D610">
        <v>8.4841456343272198E-2</v>
      </c>
      <c r="E610" t="str">
        <f t="shared" si="36"/>
        <v>Tipe3</v>
      </c>
      <c r="F610">
        <f t="shared" si="37"/>
        <v>120</v>
      </c>
      <c r="G610" t="str">
        <f t="shared" si="38"/>
        <v>Hitam</v>
      </c>
      <c r="H610" t="str">
        <f t="shared" si="39"/>
        <v>Biasa</v>
      </c>
    </row>
    <row r="611" spans="1:8" x14ac:dyDescent="0.25">
      <c r="A611">
        <v>0.7015594958342235</v>
      </c>
      <c r="B611">
        <v>0.12326425977355265</v>
      </c>
      <c r="C611">
        <v>0.45814386425366987</v>
      </c>
      <c r="D611">
        <v>0.90688802758873255</v>
      </c>
      <c r="E611" t="str">
        <f t="shared" si="36"/>
        <v>Tipe3</v>
      </c>
      <c r="F611">
        <f t="shared" si="37"/>
        <v>160</v>
      </c>
      <c r="G611" t="str">
        <f t="shared" si="38"/>
        <v>Coklat</v>
      </c>
      <c r="H611" t="str">
        <f t="shared" si="39"/>
        <v>Laci</v>
      </c>
    </row>
    <row r="612" spans="1:8" x14ac:dyDescent="0.25">
      <c r="A612">
        <v>0.94030579546494952</v>
      </c>
      <c r="B612">
        <v>0.98190252388073362</v>
      </c>
      <c r="C612">
        <v>8.9358195745719779E-2</v>
      </c>
      <c r="D612">
        <v>0.59703360087893309</v>
      </c>
      <c r="E612" t="str">
        <f t="shared" si="36"/>
        <v>Tipe4</v>
      </c>
      <c r="F612">
        <f t="shared" si="37"/>
        <v>120</v>
      </c>
      <c r="G612" t="str">
        <f t="shared" si="38"/>
        <v>Hitam</v>
      </c>
      <c r="H612" t="str">
        <f t="shared" si="39"/>
        <v>Biasa</v>
      </c>
    </row>
    <row r="613" spans="1:8" x14ac:dyDescent="0.25">
      <c r="A613">
        <v>0.50312814722128973</v>
      </c>
      <c r="B613">
        <v>0.23932615131076998</v>
      </c>
      <c r="C613">
        <v>0.94198431348612932</v>
      </c>
      <c r="D613">
        <v>0.77571947386089668</v>
      </c>
      <c r="E613" t="str">
        <f t="shared" si="36"/>
        <v>Tipe2</v>
      </c>
      <c r="F613">
        <f t="shared" si="37"/>
        <v>160</v>
      </c>
      <c r="G613" t="str">
        <f t="shared" si="38"/>
        <v>Pink</v>
      </c>
      <c r="H613" t="str">
        <f t="shared" si="39"/>
        <v>Biasa</v>
      </c>
    </row>
    <row r="614" spans="1:8" x14ac:dyDescent="0.25">
      <c r="A614">
        <v>0.92370372631000697</v>
      </c>
      <c r="B614">
        <v>0.6096987823114719</v>
      </c>
      <c r="C614">
        <v>0.42887661366618857</v>
      </c>
      <c r="D614">
        <v>3.8483840449232462E-2</v>
      </c>
      <c r="E614" t="str">
        <f t="shared" si="36"/>
        <v>Tipe4</v>
      </c>
      <c r="F614">
        <f t="shared" si="37"/>
        <v>180</v>
      </c>
      <c r="G614" t="str">
        <f t="shared" si="38"/>
        <v>Coklat</v>
      </c>
      <c r="H614" t="str">
        <f t="shared" si="39"/>
        <v>Biasa</v>
      </c>
    </row>
    <row r="615" spans="1:8" x14ac:dyDescent="0.25">
      <c r="A615">
        <v>0.41193884090701011</v>
      </c>
      <c r="B615">
        <v>0.97335734122745443</v>
      </c>
      <c r="C615">
        <v>0.87829218420972321</v>
      </c>
      <c r="D615">
        <v>0.99325540940580459</v>
      </c>
      <c r="E615" t="str">
        <f t="shared" si="36"/>
        <v>Tipe2</v>
      </c>
      <c r="F615">
        <f t="shared" si="37"/>
        <v>120</v>
      </c>
      <c r="G615" t="str">
        <f t="shared" si="38"/>
        <v>Merah</v>
      </c>
      <c r="H615" t="str">
        <f t="shared" si="39"/>
        <v>Permata</v>
      </c>
    </row>
    <row r="616" spans="1:8" x14ac:dyDescent="0.25">
      <c r="A616">
        <v>0.86748863185522018</v>
      </c>
      <c r="B616">
        <v>0.96200445570238347</v>
      </c>
      <c r="C616">
        <v>0.90322580645161288</v>
      </c>
      <c r="D616">
        <v>0.77581102938932467</v>
      </c>
      <c r="E616" t="str">
        <f t="shared" si="36"/>
        <v>Tipe4</v>
      </c>
      <c r="F616">
        <f t="shared" si="37"/>
        <v>120</v>
      </c>
      <c r="G616" t="str">
        <f t="shared" si="38"/>
        <v>Pink</v>
      </c>
      <c r="H616" t="str">
        <f t="shared" si="39"/>
        <v>Biasa</v>
      </c>
    </row>
    <row r="617" spans="1:8" x14ac:dyDescent="0.25">
      <c r="A617">
        <v>0.45731986449781792</v>
      </c>
      <c r="B617">
        <v>0.85052034058656578</v>
      </c>
      <c r="C617">
        <v>0.85152745139927366</v>
      </c>
      <c r="D617">
        <v>0.32569353312784205</v>
      </c>
      <c r="E617" t="str">
        <f t="shared" si="36"/>
        <v>Tipe2</v>
      </c>
      <c r="F617">
        <f t="shared" si="37"/>
        <v>120</v>
      </c>
      <c r="G617" t="str">
        <f t="shared" si="38"/>
        <v>Merah</v>
      </c>
      <c r="H617" t="str">
        <f t="shared" si="39"/>
        <v>Biasa</v>
      </c>
    </row>
    <row r="618" spans="1:8" x14ac:dyDescent="0.25">
      <c r="A618">
        <v>0.91433454390087587</v>
      </c>
      <c r="B618">
        <v>0.28644672994170967</v>
      </c>
      <c r="C618">
        <v>0.74190496536149175</v>
      </c>
      <c r="D618">
        <v>0.20242927335428937</v>
      </c>
      <c r="E618" t="str">
        <f t="shared" si="36"/>
        <v>Tipe4</v>
      </c>
      <c r="F618">
        <f t="shared" si="37"/>
        <v>160</v>
      </c>
      <c r="G618" t="str">
        <f t="shared" si="38"/>
        <v>Abu-Abu</v>
      </c>
      <c r="H618" t="str">
        <f t="shared" si="39"/>
        <v>Biasa</v>
      </c>
    </row>
    <row r="619" spans="1:8" x14ac:dyDescent="0.25">
      <c r="A619">
        <v>0.21265297402874844</v>
      </c>
      <c r="B619">
        <v>0.88888210699789427</v>
      </c>
      <c r="C619">
        <v>0.5927304910428175</v>
      </c>
      <c r="D619">
        <v>0.22449415570543535</v>
      </c>
      <c r="E619" t="str">
        <f t="shared" si="36"/>
        <v>Tipe1</v>
      </c>
      <c r="F619">
        <f t="shared" si="37"/>
        <v>120</v>
      </c>
      <c r="G619" t="str">
        <f t="shared" si="38"/>
        <v>Coklat</v>
      </c>
      <c r="H619" t="str">
        <f t="shared" si="39"/>
        <v>Biasa</v>
      </c>
    </row>
    <row r="620" spans="1:8" x14ac:dyDescent="0.25">
      <c r="A620">
        <v>0.7763603625598926</v>
      </c>
      <c r="B620">
        <v>0.24741355632190923</v>
      </c>
      <c r="C620">
        <v>0.54954680013428148</v>
      </c>
      <c r="D620">
        <v>0.71153904843287452</v>
      </c>
      <c r="E620" t="str">
        <f t="shared" si="36"/>
        <v>Tipe3</v>
      </c>
      <c r="F620">
        <f t="shared" si="37"/>
        <v>160</v>
      </c>
      <c r="G620" t="str">
        <f t="shared" si="38"/>
        <v>Coklat</v>
      </c>
      <c r="H620" t="str">
        <f t="shared" si="39"/>
        <v>Biasa</v>
      </c>
    </row>
    <row r="621" spans="1:8" x14ac:dyDescent="0.25">
      <c r="A621">
        <v>0.87749870296334731</v>
      </c>
      <c r="B621">
        <v>0.35319071016571552</v>
      </c>
      <c r="C621">
        <v>0.71782586138492999</v>
      </c>
      <c r="D621">
        <v>0.6114383373516038</v>
      </c>
      <c r="E621" t="str">
        <f t="shared" si="36"/>
        <v>Tipe4</v>
      </c>
      <c r="F621">
        <f t="shared" si="37"/>
        <v>160</v>
      </c>
      <c r="G621" t="str">
        <f t="shared" si="38"/>
        <v>Abu-Abu</v>
      </c>
      <c r="H621" t="str">
        <f t="shared" si="39"/>
        <v>Biasa</v>
      </c>
    </row>
    <row r="622" spans="1:8" x14ac:dyDescent="0.25">
      <c r="A622">
        <v>0.37977233191930904</v>
      </c>
      <c r="B622">
        <v>0.9923398541215247</v>
      </c>
      <c r="C622">
        <v>0.10672322763756219</v>
      </c>
      <c r="D622">
        <v>0.29349650563066498</v>
      </c>
      <c r="E622" t="str">
        <f t="shared" si="36"/>
        <v>Tipe1</v>
      </c>
      <c r="F622">
        <f t="shared" si="37"/>
        <v>120</v>
      </c>
      <c r="G622" t="str">
        <f t="shared" si="38"/>
        <v>Hitam</v>
      </c>
      <c r="H622" t="str">
        <f t="shared" si="39"/>
        <v>Biasa</v>
      </c>
    </row>
    <row r="623" spans="1:8" x14ac:dyDescent="0.25">
      <c r="A623">
        <v>0.48445081942197943</v>
      </c>
      <c r="B623">
        <v>0.13382366405224769</v>
      </c>
      <c r="C623">
        <v>0.59086886196478161</v>
      </c>
      <c r="D623">
        <v>0.28873561815240945</v>
      </c>
      <c r="E623" t="str">
        <f t="shared" si="36"/>
        <v>Tipe2</v>
      </c>
      <c r="F623">
        <f t="shared" si="37"/>
        <v>160</v>
      </c>
      <c r="G623" t="str">
        <f t="shared" si="38"/>
        <v>Coklat</v>
      </c>
      <c r="H623" t="str">
        <f t="shared" si="39"/>
        <v>Biasa</v>
      </c>
    </row>
    <row r="624" spans="1:8" x14ac:dyDescent="0.25">
      <c r="A624">
        <v>0.63417462691122162</v>
      </c>
      <c r="B624">
        <v>0.84292123172704247</v>
      </c>
      <c r="C624">
        <v>0.29560228278450879</v>
      </c>
      <c r="D624">
        <v>0.75875118259224217</v>
      </c>
      <c r="E624" t="str">
        <f t="shared" si="36"/>
        <v>Tipe2</v>
      </c>
      <c r="F624">
        <f t="shared" si="37"/>
        <v>120</v>
      </c>
      <c r="G624" t="str">
        <f t="shared" si="38"/>
        <v>Hitam</v>
      </c>
      <c r="H624" t="str">
        <f t="shared" si="39"/>
        <v>Biasa</v>
      </c>
    </row>
    <row r="625" spans="1:8" x14ac:dyDescent="0.25">
      <c r="A625">
        <v>0.23133030182805872</v>
      </c>
      <c r="B625">
        <v>0.75066377758110292</v>
      </c>
      <c r="C625">
        <v>0.31247901852473525</v>
      </c>
      <c r="D625">
        <v>0.97430341502121032</v>
      </c>
      <c r="E625" t="str">
        <f t="shared" si="36"/>
        <v>Tipe1</v>
      </c>
      <c r="F625">
        <f t="shared" si="37"/>
        <v>140</v>
      </c>
      <c r="G625" t="str">
        <f t="shared" si="38"/>
        <v>Hitam</v>
      </c>
      <c r="H625" t="str">
        <f t="shared" si="39"/>
        <v>Permata</v>
      </c>
    </row>
    <row r="626" spans="1:8" x14ac:dyDescent="0.25">
      <c r="A626">
        <v>0.32728049562059391</v>
      </c>
      <c r="B626">
        <v>0.61186559648426775</v>
      </c>
      <c r="C626">
        <v>0.15091402935880613</v>
      </c>
      <c r="D626">
        <v>0.58516190069277019</v>
      </c>
      <c r="E626" t="str">
        <f t="shared" si="36"/>
        <v>Tipe1</v>
      </c>
      <c r="F626">
        <f t="shared" si="37"/>
        <v>180</v>
      </c>
      <c r="G626" t="str">
        <f t="shared" si="38"/>
        <v>Hitam</v>
      </c>
      <c r="H626" t="str">
        <f t="shared" si="39"/>
        <v>Biasa</v>
      </c>
    </row>
    <row r="627" spans="1:8" x14ac:dyDescent="0.25">
      <c r="A627">
        <v>0.93816949980162967</v>
      </c>
      <c r="B627">
        <v>0.98193304239020962</v>
      </c>
      <c r="C627">
        <v>0.83288064210943935</v>
      </c>
      <c r="D627">
        <v>0.96185186315500348</v>
      </c>
      <c r="E627" t="str">
        <f t="shared" si="36"/>
        <v>Tipe4</v>
      </c>
      <c r="F627">
        <f t="shared" si="37"/>
        <v>120</v>
      </c>
      <c r="G627" t="str">
        <f t="shared" si="38"/>
        <v>Merah</v>
      </c>
      <c r="H627" t="str">
        <f t="shared" si="39"/>
        <v>Permata</v>
      </c>
    </row>
    <row r="628" spans="1:8" x14ac:dyDescent="0.25">
      <c r="A628">
        <v>0.14438306833094272</v>
      </c>
      <c r="B628">
        <v>0.54408398693807791</v>
      </c>
      <c r="C628">
        <v>3.5584582049012728E-2</v>
      </c>
      <c r="D628">
        <v>0.39103366191595201</v>
      </c>
      <c r="E628" t="str">
        <f t="shared" si="36"/>
        <v>Tipe1</v>
      </c>
      <c r="F628">
        <f t="shared" si="37"/>
        <v>180</v>
      </c>
      <c r="G628" t="str">
        <f t="shared" si="38"/>
        <v>Hitam</v>
      </c>
      <c r="H628" t="str">
        <f t="shared" si="39"/>
        <v>Biasa</v>
      </c>
    </row>
    <row r="629" spans="1:8" x14ac:dyDescent="0.25">
      <c r="A629">
        <v>0.62913907284768211</v>
      </c>
      <c r="B629">
        <v>0.11828974272896511</v>
      </c>
      <c r="C629">
        <v>0.19031342509231849</v>
      </c>
      <c r="D629">
        <v>0.40598773155919066</v>
      </c>
      <c r="E629" t="str">
        <f t="shared" si="36"/>
        <v>Tipe2</v>
      </c>
      <c r="F629">
        <f t="shared" si="37"/>
        <v>160</v>
      </c>
      <c r="G629" t="str">
        <f t="shared" si="38"/>
        <v>Hitam</v>
      </c>
      <c r="H629" t="str">
        <f t="shared" si="39"/>
        <v>Biasa</v>
      </c>
    </row>
    <row r="630" spans="1:8" x14ac:dyDescent="0.25">
      <c r="A630">
        <v>0.8129215369121372</v>
      </c>
      <c r="B630">
        <v>0.88314462721640674</v>
      </c>
      <c r="C630">
        <v>0.94161809137241737</v>
      </c>
      <c r="D630">
        <v>3.2502212591937009E-2</v>
      </c>
      <c r="E630" t="str">
        <f t="shared" si="36"/>
        <v>Tipe3</v>
      </c>
      <c r="F630">
        <f t="shared" si="37"/>
        <v>120</v>
      </c>
      <c r="G630" t="str">
        <f t="shared" si="38"/>
        <v>Pink</v>
      </c>
      <c r="H630" t="str">
        <f t="shared" si="39"/>
        <v>Biasa</v>
      </c>
    </row>
    <row r="631" spans="1:8" x14ac:dyDescent="0.25">
      <c r="A631">
        <v>0.23975341044343396</v>
      </c>
      <c r="B631">
        <v>0.84163945432905052</v>
      </c>
      <c r="C631">
        <v>0.87447737052522356</v>
      </c>
      <c r="D631">
        <v>0.2325815607165746</v>
      </c>
      <c r="E631" t="str">
        <f t="shared" si="36"/>
        <v>Tipe1</v>
      </c>
      <c r="F631">
        <f t="shared" si="37"/>
        <v>120</v>
      </c>
      <c r="G631" t="str">
        <f t="shared" si="38"/>
        <v>Merah</v>
      </c>
      <c r="H631" t="str">
        <f t="shared" si="39"/>
        <v>Biasa</v>
      </c>
    </row>
    <row r="632" spans="1:8" x14ac:dyDescent="0.25">
      <c r="A632">
        <v>0.37189855647450176</v>
      </c>
      <c r="B632">
        <v>6.2654499954222231E-2</v>
      </c>
      <c r="C632">
        <v>0.91567735831781971</v>
      </c>
      <c r="D632">
        <v>0.32627338480788598</v>
      </c>
      <c r="E632" t="str">
        <f t="shared" si="36"/>
        <v>Tipe1</v>
      </c>
      <c r="F632">
        <f t="shared" si="37"/>
        <v>160</v>
      </c>
      <c r="G632" t="str">
        <f t="shared" si="38"/>
        <v>Pink</v>
      </c>
      <c r="H632" t="str">
        <f t="shared" si="39"/>
        <v>Biasa</v>
      </c>
    </row>
    <row r="633" spans="1:8" x14ac:dyDescent="0.25">
      <c r="A633">
        <v>0.44874416333506273</v>
      </c>
      <c r="B633">
        <v>0.72893459883419298</v>
      </c>
      <c r="C633">
        <v>0.31443220313119907</v>
      </c>
      <c r="D633">
        <v>0.67363505966368598</v>
      </c>
      <c r="E633" t="str">
        <f t="shared" si="36"/>
        <v>Tipe2</v>
      </c>
      <c r="F633">
        <f t="shared" si="37"/>
        <v>140</v>
      </c>
      <c r="G633" t="str">
        <f t="shared" si="38"/>
        <v>Hitam</v>
      </c>
      <c r="H633" t="str">
        <f t="shared" si="39"/>
        <v>Biasa</v>
      </c>
    </row>
    <row r="634" spans="1:8" x14ac:dyDescent="0.25">
      <c r="A634">
        <v>0.56654560991241187</v>
      </c>
      <c r="B634">
        <v>0.52275154881435593</v>
      </c>
      <c r="C634">
        <v>0.61018707846308784</v>
      </c>
      <c r="D634">
        <v>0.39728995635853143</v>
      </c>
      <c r="E634" t="str">
        <f t="shared" si="36"/>
        <v>Tipe2</v>
      </c>
      <c r="F634">
        <f t="shared" si="37"/>
        <v>180</v>
      </c>
      <c r="G634" t="str">
        <f t="shared" si="38"/>
        <v>Abu-Abu</v>
      </c>
      <c r="H634" t="str">
        <f t="shared" si="39"/>
        <v>Biasa</v>
      </c>
    </row>
    <row r="635" spans="1:8" x14ac:dyDescent="0.25">
      <c r="A635">
        <v>0.63518173772392961</v>
      </c>
      <c r="B635">
        <v>0.38117618335520492</v>
      </c>
      <c r="C635">
        <v>0.49226355784783471</v>
      </c>
      <c r="D635">
        <v>0.42765587328714866</v>
      </c>
      <c r="E635" t="str">
        <f t="shared" si="36"/>
        <v>Tipe2</v>
      </c>
      <c r="F635">
        <f t="shared" si="37"/>
        <v>160</v>
      </c>
      <c r="G635" t="str">
        <f t="shared" si="38"/>
        <v>Coklat</v>
      </c>
      <c r="H635" t="str">
        <f t="shared" si="39"/>
        <v>Biasa</v>
      </c>
    </row>
    <row r="636" spans="1:8" x14ac:dyDescent="0.25">
      <c r="A636">
        <v>0.36783959471419414</v>
      </c>
      <c r="B636">
        <v>0.15134128849147008</v>
      </c>
      <c r="C636">
        <v>0.95892208624530773</v>
      </c>
      <c r="D636">
        <v>0.6514175847651601</v>
      </c>
      <c r="E636" t="str">
        <f t="shared" si="36"/>
        <v>Tipe1</v>
      </c>
      <c r="F636">
        <f t="shared" si="37"/>
        <v>160</v>
      </c>
      <c r="G636" t="str">
        <f t="shared" si="38"/>
        <v>Pink</v>
      </c>
      <c r="H636" t="str">
        <f t="shared" si="39"/>
        <v>Biasa</v>
      </c>
    </row>
    <row r="637" spans="1:8" x14ac:dyDescent="0.25">
      <c r="A637">
        <v>0.96053956724753564</v>
      </c>
      <c r="B637">
        <v>0.17746513260292368</v>
      </c>
      <c r="C637">
        <v>0.6810815759758293</v>
      </c>
      <c r="D637">
        <v>0.4447462385937071</v>
      </c>
      <c r="E637" t="str">
        <f t="shared" si="36"/>
        <v>Tipe4</v>
      </c>
      <c r="F637">
        <f t="shared" si="37"/>
        <v>160</v>
      </c>
      <c r="G637" t="str">
        <f t="shared" si="38"/>
        <v>Abu-Abu</v>
      </c>
      <c r="H637" t="str">
        <f t="shared" si="39"/>
        <v>Biasa</v>
      </c>
    </row>
    <row r="638" spans="1:8" x14ac:dyDescent="0.25">
      <c r="A638">
        <v>0.61693166905728325</v>
      </c>
      <c r="B638">
        <v>0.35077974791711175</v>
      </c>
      <c r="C638">
        <v>0.97769096957304602</v>
      </c>
      <c r="D638">
        <v>0.37293618579668569</v>
      </c>
      <c r="E638" t="str">
        <f t="shared" si="36"/>
        <v>Tipe2</v>
      </c>
      <c r="F638">
        <f t="shared" si="37"/>
        <v>160</v>
      </c>
      <c r="G638" t="str">
        <f t="shared" si="38"/>
        <v>Pink</v>
      </c>
      <c r="H638" t="str">
        <f t="shared" si="39"/>
        <v>Biasa</v>
      </c>
    </row>
    <row r="639" spans="1:8" x14ac:dyDescent="0.25">
      <c r="A639">
        <v>0.57554857020783101</v>
      </c>
      <c r="B639">
        <v>0.65361491744743183</v>
      </c>
      <c r="C639">
        <v>0.30842005676442763</v>
      </c>
      <c r="D639">
        <v>0.336680196539201</v>
      </c>
      <c r="E639" t="str">
        <f t="shared" si="36"/>
        <v>Tipe2</v>
      </c>
      <c r="F639">
        <f t="shared" si="37"/>
        <v>140</v>
      </c>
      <c r="G639" t="str">
        <f t="shared" si="38"/>
        <v>Hitam</v>
      </c>
      <c r="H639" t="str">
        <f t="shared" si="39"/>
        <v>Biasa</v>
      </c>
    </row>
    <row r="640" spans="1:8" x14ac:dyDescent="0.25">
      <c r="A640">
        <v>0.79476302377391883</v>
      </c>
      <c r="B640">
        <v>0.72893459883419298</v>
      </c>
      <c r="C640">
        <v>0.69035920285653252</v>
      </c>
      <c r="D640">
        <v>0.94747764519180888</v>
      </c>
      <c r="E640" t="str">
        <f t="shared" si="36"/>
        <v>Tipe3</v>
      </c>
      <c r="F640">
        <f t="shared" si="37"/>
        <v>140</v>
      </c>
      <c r="G640" t="str">
        <f t="shared" si="38"/>
        <v>Abu-Abu</v>
      </c>
      <c r="H640" t="str">
        <f t="shared" si="39"/>
        <v>Laci</v>
      </c>
    </row>
    <row r="641" spans="1:8" x14ac:dyDescent="0.25">
      <c r="A641">
        <v>0.95251319925534839</v>
      </c>
      <c r="B641">
        <v>0.50624103518784147</v>
      </c>
      <c r="C641">
        <v>0.94463942381054111</v>
      </c>
      <c r="D641">
        <v>0.41224402600177007</v>
      </c>
      <c r="E641" t="str">
        <f t="shared" si="36"/>
        <v>Tipe4</v>
      </c>
      <c r="F641">
        <f t="shared" si="37"/>
        <v>180</v>
      </c>
      <c r="G641" t="str">
        <f t="shared" si="38"/>
        <v>Pink</v>
      </c>
      <c r="H641" t="str">
        <f t="shared" si="39"/>
        <v>Biasa</v>
      </c>
    </row>
    <row r="642" spans="1:8" x14ac:dyDescent="0.25">
      <c r="A642">
        <v>0.91659291360209971</v>
      </c>
      <c r="B642">
        <v>0.41584521011993775</v>
      </c>
      <c r="C642">
        <v>0.1794488357188635</v>
      </c>
      <c r="D642">
        <v>0.70943327127903077</v>
      </c>
      <c r="E642" t="str">
        <f t="shared" si="36"/>
        <v>Tipe4</v>
      </c>
      <c r="F642">
        <f t="shared" si="37"/>
        <v>160</v>
      </c>
      <c r="G642" t="str">
        <f t="shared" si="38"/>
        <v>Hitam</v>
      </c>
      <c r="H642" t="str">
        <f t="shared" si="39"/>
        <v>Biasa</v>
      </c>
    </row>
    <row r="643" spans="1:8" x14ac:dyDescent="0.25">
      <c r="A643">
        <v>0.34202093569750053</v>
      </c>
      <c r="B643">
        <v>0.22165593432416761</v>
      </c>
      <c r="C643">
        <v>0.41590624713888974</v>
      </c>
      <c r="D643">
        <v>0.33710745567186501</v>
      </c>
      <c r="E643" t="str">
        <f t="shared" ref="E643:E706" si="40">IF(A643&lt;0.4,"Tipe1",IF(A643&lt;0.65,"Tipe2",IF(A643&lt;0.85,"Tipe3","Tipe4")))</f>
        <v>Tipe1</v>
      </c>
      <c r="F643">
        <f t="shared" ref="F643:F706" si="41">IF(B643&lt;0.45,160,IF(B643&lt;0.65,180,IF(B643&lt;0.8,140,120)))</f>
        <v>160</v>
      </c>
      <c r="G643" t="str">
        <f t="shared" ref="G643:G706" si="42">IF(C643&lt;0.4,"Hitam",IF(C643&lt;0.6,"Coklat",IF(C643&lt;0.8,"Abu-Abu",IF(C643&lt;0.9,"Merah","Pink"))))</f>
        <v>Coklat</v>
      </c>
      <c r="H643" t="str">
        <f t="shared" ref="H643:H706" si="43">IF(D643&lt;0.8,"Biasa",IF(D643&lt;0.95,"Laci","Permata"))</f>
        <v>Biasa</v>
      </c>
    </row>
    <row r="644" spans="1:8" x14ac:dyDescent="0.25">
      <c r="A644">
        <v>0.55149998474074524</v>
      </c>
      <c r="B644">
        <v>5.0660725730155339E-3</v>
      </c>
      <c r="C644">
        <v>0.76207770012512588</v>
      </c>
      <c r="D644">
        <v>0.41471602526932583</v>
      </c>
      <c r="E644" t="str">
        <f t="shared" si="40"/>
        <v>Tipe2</v>
      </c>
      <c r="F644">
        <f t="shared" si="41"/>
        <v>160</v>
      </c>
      <c r="G644" t="str">
        <f t="shared" si="42"/>
        <v>Abu-Abu</v>
      </c>
      <c r="H644" t="str">
        <f t="shared" si="43"/>
        <v>Biasa</v>
      </c>
    </row>
    <row r="645" spans="1:8" x14ac:dyDescent="0.25">
      <c r="A645">
        <v>0.35526596881008332</v>
      </c>
      <c r="B645">
        <v>0.32978301339762567</v>
      </c>
      <c r="C645">
        <v>4.2756431775872066E-2</v>
      </c>
      <c r="D645">
        <v>0.41935483870967744</v>
      </c>
      <c r="E645" t="str">
        <f t="shared" si="40"/>
        <v>Tipe1</v>
      </c>
      <c r="F645">
        <f t="shared" si="41"/>
        <v>160</v>
      </c>
      <c r="G645" t="str">
        <f t="shared" si="42"/>
        <v>Hitam</v>
      </c>
      <c r="H645" t="str">
        <f t="shared" si="43"/>
        <v>Biasa</v>
      </c>
    </row>
    <row r="646" spans="1:8" x14ac:dyDescent="0.25">
      <c r="A646">
        <v>0.9669179357280191</v>
      </c>
      <c r="B646">
        <v>0.12005981627857296</v>
      </c>
      <c r="C646">
        <v>0.2904141361735893</v>
      </c>
      <c r="D646">
        <v>0.33845027008880885</v>
      </c>
      <c r="E646" t="str">
        <f t="shared" si="40"/>
        <v>Tipe4</v>
      </c>
      <c r="F646">
        <f t="shared" si="41"/>
        <v>160</v>
      </c>
      <c r="G646" t="str">
        <f t="shared" si="42"/>
        <v>Hitam</v>
      </c>
      <c r="H646" t="str">
        <f t="shared" si="43"/>
        <v>Biasa</v>
      </c>
    </row>
    <row r="647" spans="1:8" x14ac:dyDescent="0.25">
      <c r="A647">
        <v>0.67082735679189431</v>
      </c>
      <c r="B647">
        <v>0.28290658284249398</v>
      </c>
      <c r="C647">
        <v>3.2959990234076968E-3</v>
      </c>
      <c r="D647">
        <v>0.51933347575304423</v>
      </c>
      <c r="E647" t="str">
        <f t="shared" si="40"/>
        <v>Tipe3</v>
      </c>
      <c r="F647">
        <f t="shared" si="41"/>
        <v>160</v>
      </c>
      <c r="G647" t="str">
        <f t="shared" si="42"/>
        <v>Hitam</v>
      </c>
      <c r="H647" t="str">
        <f t="shared" si="43"/>
        <v>Biasa</v>
      </c>
    </row>
    <row r="648" spans="1:8" x14ac:dyDescent="0.25">
      <c r="A648">
        <v>0.39814447462385938</v>
      </c>
      <c r="B648">
        <v>0.60557878353221228</v>
      </c>
      <c r="C648">
        <v>0.57795953245643483</v>
      </c>
      <c r="D648">
        <v>0.99752800073244419</v>
      </c>
      <c r="E648" t="str">
        <f t="shared" si="40"/>
        <v>Tipe1</v>
      </c>
      <c r="F648">
        <f t="shared" si="41"/>
        <v>180</v>
      </c>
      <c r="G648" t="str">
        <f t="shared" si="42"/>
        <v>Coklat</v>
      </c>
      <c r="H648" t="str">
        <f t="shared" si="43"/>
        <v>Permata</v>
      </c>
    </row>
    <row r="649" spans="1:8" x14ac:dyDescent="0.25">
      <c r="A649">
        <v>0.86693929868465225</v>
      </c>
      <c r="B649">
        <v>0.95986816003906372</v>
      </c>
      <c r="C649">
        <v>0.8214056825464644</v>
      </c>
      <c r="D649">
        <v>0.58485671559801022</v>
      </c>
      <c r="E649" t="str">
        <f t="shared" si="40"/>
        <v>Tipe4</v>
      </c>
      <c r="F649">
        <f t="shared" si="41"/>
        <v>120</v>
      </c>
      <c r="G649" t="str">
        <f t="shared" si="42"/>
        <v>Merah</v>
      </c>
      <c r="H649" t="str">
        <f t="shared" si="43"/>
        <v>Biasa</v>
      </c>
    </row>
    <row r="650" spans="1:8" x14ac:dyDescent="0.25">
      <c r="A650">
        <v>0.44303720206305125</v>
      </c>
      <c r="B650">
        <v>0.34409619434186833</v>
      </c>
      <c r="C650">
        <v>0.94985808893093659</v>
      </c>
      <c r="D650">
        <v>0.49833674123355814</v>
      </c>
      <c r="E650" t="str">
        <f t="shared" si="40"/>
        <v>Tipe2</v>
      </c>
      <c r="F650">
        <f t="shared" si="41"/>
        <v>160</v>
      </c>
      <c r="G650" t="str">
        <f t="shared" si="42"/>
        <v>Pink</v>
      </c>
      <c r="H650" t="str">
        <f t="shared" si="43"/>
        <v>Biasa</v>
      </c>
    </row>
    <row r="651" spans="1:8" x14ac:dyDescent="0.25">
      <c r="A651">
        <v>0.37827692495498522</v>
      </c>
      <c r="B651">
        <v>0.79464094973601485</v>
      </c>
      <c r="C651">
        <v>0.98001037629322185</v>
      </c>
      <c r="D651">
        <v>0.81154820398571736</v>
      </c>
      <c r="E651" t="str">
        <f t="shared" si="40"/>
        <v>Tipe1</v>
      </c>
      <c r="F651">
        <f t="shared" si="41"/>
        <v>140</v>
      </c>
      <c r="G651" t="str">
        <f t="shared" si="42"/>
        <v>Pink</v>
      </c>
      <c r="H651" t="str">
        <f t="shared" si="43"/>
        <v>Laci</v>
      </c>
    </row>
    <row r="652" spans="1:8" x14ac:dyDescent="0.25">
      <c r="A652">
        <v>0.58128604998931854</v>
      </c>
      <c r="B652">
        <v>0.6972563859981078</v>
      </c>
      <c r="C652">
        <v>0.91897335734122743</v>
      </c>
      <c r="D652">
        <v>0.50938444166386909</v>
      </c>
      <c r="E652" t="str">
        <f t="shared" si="40"/>
        <v>Tipe2</v>
      </c>
      <c r="F652">
        <f t="shared" si="41"/>
        <v>140</v>
      </c>
      <c r="G652" t="str">
        <f t="shared" si="42"/>
        <v>Pink</v>
      </c>
      <c r="H652" t="str">
        <f t="shared" si="43"/>
        <v>Biasa</v>
      </c>
    </row>
    <row r="653" spans="1:8" x14ac:dyDescent="0.25">
      <c r="A653">
        <v>0.5782341990417188</v>
      </c>
      <c r="B653">
        <v>0.53053376873073521</v>
      </c>
      <c r="C653">
        <v>0.65953550828577534</v>
      </c>
      <c r="D653">
        <v>0.42774742881557665</v>
      </c>
      <c r="E653" t="str">
        <f t="shared" si="40"/>
        <v>Tipe2</v>
      </c>
      <c r="F653">
        <f t="shared" si="41"/>
        <v>180</v>
      </c>
      <c r="G653" t="str">
        <f t="shared" si="42"/>
        <v>Abu-Abu</v>
      </c>
      <c r="H653" t="str">
        <f t="shared" si="43"/>
        <v>Biasa</v>
      </c>
    </row>
    <row r="654" spans="1:8" x14ac:dyDescent="0.25">
      <c r="A654">
        <v>0.81908627582628868</v>
      </c>
      <c r="B654">
        <v>0.57213049714651931</v>
      </c>
      <c r="C654">
        <v>0.98654133732108529</v>
      </c>
      <c r="D654">
        <v>0.85900448622089298</v>
      </c>
      <c r="E654" t="str">
        <f t="shared" si="40"/>
        <v>Tipe3</v>
      </c>
      <c r="F654">
        <f t="shared" si="41"/>
        <v>180</v>
      </c>
      <c r="G654" t="str">
        <f t="shared" si="42"/>
        <v>Pink</v>
      </c>
      <c r="H654" t="str">
        <f t="shared" si="43"/>
        <v>Laci</v>
      </c>
    </row>
    <row r="655" spans="1:8" x14ac:dyDescent="0.25">
      <c r="A655">
        <v>0.98577837458418527</v>
      </c>
      <c r="B655">
        <v>0.59892574846644486</v>
      </c>
      <c r="C655">
        <v>0.60100100711081272</v>
      </c>
      <c r="D655">
        <v>0.10489211706900235</v>
      </c>
      <c r="E655" t="str">
        <f t="shared" si="40"/>
        <v>Tipe4</v>
      </c>
      <c r="F655">
        <f t="shared" si="41"/>
        <v>180</v>
      </c>
      <c r="G655" t="str">
        <f t="shared" si="42"/>
        <v>Abu-Abu</v>
      </c>
      <c r="H655" t="str">
        <f t="shared" si="43"/>
        <v>Biasa</v>
      </c>
    </row>
    <row r="656" spans="1:8" x14ac:dyDescent="0.25">
      <c r="A656">
        <v>0.45866267891476181</v>
      </c>
      <c r="B656">
        <v>0.11282692953276162</v>
      </c>
      <c r="C656">
        <v>0.5679494613483077</v>
      </c>
      <c r="D656">
        <v>0.75795770134586626</v>
      </c>
      <c r="E656" t="str">
        <f t="shared" si="40"/>
        <v>Tipe2</v>
      </c>
      <c r="F656">
        <f t="shared" si="41"/>
        <v>160</v>
      </c>
      <c r="G656" t="str">
        <f t="shared" si="42"/>
        <v>Coklat</v>
      </c>
      <c r="H656" t="str">
        <f t="shared" si="43"/>
        <v>Biasa</v>
      </c>
    </row>
    <row r="657" spans="1:8" x14ac:dyDescent="0.25">
      <c r="A657">
        <v>0.59752189703054903</v>
      </c>
      <c r="B657">
        <v>0.12314218573564867</v>
      </c>
      <c r="C657">
        <v>9.4393749809259311E-2</v>
      </c>
      <c r="D657">
        <v>0.99255348368785667</v>
      </c>
      <c r="E657" t="str">
        <f t="shared" si="40"/>
        <v>Tipe2</v>
      </c>
      <c r="F657">
        <f t="shared" si="41"/>
        <v>160</v>
      </c>
      <c r="G657" t="str">
        <f t="shared" si="42"/>
        <v>Hitam</v>
      </c>
      <c r="H657" t="str">
        <f t="shared" si="43"/>
        <v>Permata</v>
      </c>
    </row>
    <row r="658" spans="1:8" x14ac:dyDescent="0.25">
      <c r="A658">
        <v>0.99285866878261664</v>
      </c>
      <c r="B658">
        <v>1.6754661702322458E-2</v>
      </c>
      <c r="C658">
        <v>4.3641468550675987E-2</v>
      </c>
      <c r="D658">
        <v>0.64708395641956851</v>
      </c>
      <c r="E658" t="str">
        <f t="shared" si="40"/>
        <v>Tipe4</v>
      </c>
      <c r="F658">
        <f t="shared" si="41"/>
        <v>160</v>
      </c>
      <c r="G658" t="str">
        <f t="shared" si="42"/>
        <v>Hitam</v>
      </c>
      <c r="H658" t="str">
        <f t="shared" si="43"/>
        <v>Biasa</v>
      </c>
    </row>
    <row r="659" spans="1:8" x14ac:dyDescent="0.25">
      <c r="A659">
        <v>0.34476760155034031</v>
      </c>
      <c r="B659">
        <v>0.5475936155278176</v>
      </c>
      <c r="C659">
        <v>9.2013306070131529E-2</v>
      </c>
      <c r="D659">
        <v>0.37846003601184119</v>
      </c>
      <c r="E659" t="str">
        <f t="shared" si="40"/>
        <v>Tipe1</v>
      </c>
      <c r="F659">
        <f t="shared" si="41"/>
        <v>180</v>
      </c>
      <c r="G659" t="str">
        <f t="shared" si="42"/>
        <v>Hitam</v>
      </c>
      <c r="H659" t="str">
        <f t="shared" si="43"/>
        <v>Biasa</v>
      </c>
    </row>
    <row r="660" spans="1:8" x14ac:dyDescent="0.25">
      <c r="A660">
        <v>0.12448500015259255</v>
      </c>
      <c r="B660">
        <v>0.47614978484450821</v>
      </c>
      <c r="C660">
        <v>0.93475142674031797</v>
      </c>
      <c r="D660">
        <v>0.67000335703604241</v>
      </c>
      <c r="E660" t="str">
        <f t="shared" si="40"/>
        <v>Tipe1</v>
      </c>
      <c r="F660">
        <f t="shared" si="41"/>
        <v>180</v>
      </c>
      <c r="G660" t="str">
        <f t="shared" si="42"/>
        <v>Pink</v>
      </c>
      <c r="H660" t="str">
        <f t="shared" si="43"/>
        <v>Biasa</v>
      </c>
    </row>
    <row r="661" spans="1:8" x14ac:dyDescent="0.25">
      <c r="A661">
        <v>0.67561876277962585</v>
      </c>
      <c r="B661">
        <v>0.89132358775597398</v>
      </c>
      <c r="C661">
        <v>0.44654683065279094</v>
      </c>
      <c r="D661">
        <v>0.97405926694540235</v>
      </c>
      <c r="E661" t="str">
        <f t="shared" si="40"/>
        <v>Tipe3</v>
      </c>
      <c r="F661">
        <f t="shared" si="41"/>
        <v>120</v>
      </c>
      <c r="G661" t="str">
        <f t="shared" si="42"/>
        <v>Coklat</v>
      </c>
      <c r="H661" t="str">
        <f t="shared" si="43"/>
        <v>Permata</v>
      </c>
    </row>
    <row r="662" spans="1:8" x14ac:dyDescent="0.25">
      <c r="A662">
        <v>0.91106906338694416</v>
      </c>
      <c r="B662">
        <v>0.74428540910061958</v>
      </c>
      <c r="C662">
        <v>0.20389416180913725</v>
      </c>
      <c r="D662">
        <v>0.77077547532578505</v>
      </c>
      <c r="E662" t="str">
        <f t="shared" si="40"/>
        <v>Tipe4</v>
      </c>
      <c r="F662">
        <f t="shared" si="41"/>
        <v>140</v>
      </c>
      <c r="G662" t="str">
        <f t="shared" si="42"/>
        <v>Hitam</v>
      </c>
      <c r="H662" t="str">
        <f t="shared" si="43"/>
        <v>Biasa</v>
      </c>
    </row>
    <row r="663" spans="1:8" x14ac:dyDescent="0.25">
      <c r="A663">
        <v>0.26181829279457991</v>
      </c>
      <c r="B663">
        <v>0.62724692526017034</v>
      </c>
      <c r="C663">
        <v>0.27454451124607077</v>
      </c>
      <c r="D663">
        <v>0.82418286690878018</v>
      </c>
      <c r="E663" t="str">
        <f t="shared" si="40"/>
        <v>Tipe1</v>
      </c>
      <c r="F663">
        <f t="shared" si="41"/>
        <v>180</v>
      </c>
      <c r="G663" t="str">
        <f t="shared" si="42"/>
        <v>Hitam</v>
      </c>
      <c r="H663" t="str">
        <f t="shared" si="43"/>
        <v>Laci</v>
      </c>
    </row>
    <row r="664" spans="1:8" x14ac:dyDescent="0.25">
      <c r="A664">
        <v>3.4180730613116855E-2</v>
      </c>
      <c r="B664">
        <v>0.32706686605426188</v>
      </c>
      <c r="C664">
        <v>0.6811120944853053</v>
      </c>
      <c r="D664">
        <v>0.41648609881893367</v>
      </c>
      <c r="E664" t="str">
        <f t="shared" si="40"/>
        <v>Tipe1</v>
      </c>
      <c r="F664">
        <f t="shared" si="41"/>
        <v>160</v>
      </c>
      <c r="G664" t="str">
        <f t="shared" si="42"/>
        <v>Abu-Abu</v>
      </c>
      <c r="H664" t="str">
        <f t="shared" si="43"/>
        <v>Biasa</v>
      </c>
    </row>
    <row r="665" spans="1:8" x14ac:dyDescent="0.25">
      <c r="A665">
        <v>0.83101901303140358</v>
      </c>
      <c r="B665">
        <v>0.18585772270882289</v>
      </c>
      <c r="C665">
        <v>0.44462416455580311</v>
      </c>
      <c r="D665">
        <v>0.84255500961333052</v>
      </c>
      <c r="E665" t="str">
        <f t="shared" si="40"/>
        <v>Tipe3</v>
      </c>
      <c r="F665">
        <f t="shared" si="41"/>
        <v>160</v>
      </c>
      <c r="G665" t="str">
        <f t="shared" si="42"/>
        <v>Coklat</v>
      </c>
      <c r="H665" t="str">
        <f t="shared" si="43"/>
        <v>Laci</v>
      </c>
    </row>
    <row r="666" spans="1:8" x14ac:dyDescent="0.25">
      <c r="A666">
        <v>0.19418927579577014</v>
      </c>
      <c r="B666">
        <v>0.7993713187047945</v>
      </c>
      <c r="C666">
        <v>0.61442915128025144</v>
      </c>
      <c r="D666">
        <v>0.94497512741477707</v>
      </c>
      <c r="E666" t="str">
        <f t="shared" si="40"/>
        <v>Tipe1</v>
      </c>
      <c r="F666">
        <f t="shared" si="41"/>
        <v>140</v>
      </c>
      <c r="G666" t="str">
        <f t="shared" si="42"/>
        <v>Abu-Abu</v>
      </c>
      <c r="H666" t="str">
        <f t="shared" si="43"/>
        <v>Laci</v>
      </c>
    </row>
    <row r="667" spans="1:8" x14ac:dyDescent="0.25">
      <c r="A667">
        <v>0.12356944486831263</v>
      </c>
      <c r="B667">
        <v>8.4261604663228254E-2</v>
      </c>
      <c r="C667">
        <v>0.19071016571550645</v>
      </c>
      <c r="D667">
        <v>0.97180089724417862</v>
      </c>
      <c r="E667" t="str">
        <f t="shared" si="40"/>
        <v>Tipe1</v>
      </c>
      <c r="F667">
        <f t="shared" si="41"/>
        <v>160</v>
      </c>
      <c r="G667" t="str">
        <f t="shared" si="42"/>
        <v>Hitam</v>
      </c>
      <c r="H667" t="str">
        <f t="shared" si="43"/>
        <v>Permata</v>
      </c>
    </row>
    <row r="668" spans="1:8" x14ac:dyDescent="0.25">
      <c r="A668">
        <v>0.62956633198034606</v>
      </c>
      <c r="B668">
        <v>0.24637592699972533</v>
      </c>
      <c r="C668">
        <v>0.34577471236304819</v>
      </c>
      <c r="D668">
        <v>0.5374614703817866</v>
      </c>
      <c r="E668" t="str">
        <f t="shared" si="40"/>
        <v>Tipe2</v>
      </c>
      <c r="F668">
        <f t="shared" si="41"/>
        <v>160</v>
      </c>
      <c r="G668" t="str">
        <f t="shared" si="42"/>
        <v>Hitam</v>
      </c>
      <c r="H668" t="str">
        <f t="shared" si="43"/>
        <v>Biasa</v>
      </c>
    </row>
    <row r="669" spans="1:8" x14ac:dyDescent="0.25">
      <c r="A669">
        <v>0.97479171117282637</v>
      </c>
      <c r="B669">
        <v>0.67995239112521744</v>
      </c>
      <c r="C669">
        <v>0.85045930356761379</v>
      </c>
      <c r="D669">
        <v>0.96865749076815089</v>
      </c>
      <c r="E669" t="str">
        <f t="shared" si="40"/>
        <v>Tipe4</v>
      </c>
      <c r="F669">
        <f t="shared" si="41"/>
        <v>140</v>
      </c>
      <c r="G669" t="str">
        <f t="shared" si="42"/>
        <v>Merah</v>
      </c>
      <c r="H669" t="str">
        <f t="shared" si="43"/>
        <v>Permata</v>
      </c>
    </row>
    <row r="670" spans="1:8" x14ac:dyDescent="0.25">
      <c r="A670">
        <v>0.76158940397350994</v>
      </c>
      <c r="B670">
        <v>0.33017975402081362</v>
      </c>
      <c r="C670">
        <v>0.11175878170110172</v>
      </c>
      <c r="D670">
        <v>0.81618701742606892</v>
      </c>
      <c r="E670" t="str">
        <f t="shared" si="40"/>
        <v>Tipe3</v>
      </c>
      <c r="F670">
        <f t="shared" si="41"/>
        <v>160</v>
      </c>
      <c r="G670" t="str">
        <f t="shared" si="42"/>
        <v>Hitam</v>
      </c>
      <c r="H670" t="str">
        <f t="shared" si="43"/>
        <v>Laci</v>
      </c>
    </row>
    <row r="671" spans="1:8" x14ac:dyDescent="0.25">
      <c r="A671">
        <v>0.52171391949217205</v>
      </c>
      <c r="B671">
        <v>0.54979094821008945</v>
      </c>
      <c r="C671">
        <v>0.72835474715414894</v>
      </c>
      <c r="D671">
        <v>0.81408124027222506</v>
      </c>
      <c r="E671" t="str">
        <f t="shared" si="40"/>
        <v>Tipe2</v>
      </c>
      <c r="F671">
        <f t="shared" si="41"/>
        <v>180</v>
      </c>
      <c r="G671" t="str">
        <f t="shared" si="42"/>
        <v>Abu-Abu</v>
      </c>
      <c r="H671" t="str">
        <f t="shared" si="43"/>
        <v>Laci</v>
      </c>
    </row>
    <row r="672" spans="1:8" x14ac:dyDescent="0.25">
      <c r="A672">
        <v>0.96380504776146736</v>
      </c>
      <c r="B672">
        <v>0.98098696859645373</v>
      </c>
      <c r="C672">
        <v>0.96945097201452679</v>
      </c>
      <c r="D672">
        <v>6.711020233771782E-2</v>
      </c>
      <c r="E672" t="str">
        <f t="shared" si="40"/>
        <v>Tipe4</v>
      </c>
      <c r="F672">
        <f t="shared" si="41"/>
        <v>120</v>
      </c>
      <c r="G672" t="str">
        <f t="shared" si="42"/>
        <v>Pink</v>
      </c>
      <c r="H672" t="str">
        <f t="shared" si="43"/>
        <v>Biasa</v>
      </c>
    </row>
    <row r="673" spans="1:8" x14ac:dyDescent="0.25">
      <c r="A673">
        <v>0.53547776726584673</v>
      </c>
      <c r="B673">
        <v>0.49394207586901456</v>
      </c>
      <c r="C673">
        <v>8.4109012115848258E-2</v>
      </c>
      <c r="D673">
        <v>0.74840540787987919</v>
      </c>
      <c r="E673" t="str">
        <f t="shared" si="40"/>
        <v>Tipe2</v>
      </c>
      <c r="F673">
        <f t="shared" si="41"/>
        <v>180</v>
      </c>
      <c r="G673" t="str">
        <f t="shared" si="42"/>
        <v>Hitam</v>
      </c>
      <c r="H673" t="str">
        <f t="shared" si="43"/>
        <v>Biasa</v>
      </c>
    </row>
    <row r="674" spans="1:8" x14ac:dyDescent="0.25">
      <c r="A674">
        <v>0.45646534623249002</v>
      </c>
      <c r="B674">
        <v>0.71355327005829039</v>
      </c>
      <c r="C674">
        <v>0.8469801934873501</v>
      </c>
      <c r="D674">
        <v>8.755760368663594E-2</v>
      </c>
      <c r="E674" t="str">
        <f t="shared" si="40"/>
        <v>Tipe2</v>
      </c>
      <c r="F674">
        <f t="shared" si="41"/>
        <v>140</v>
      </c>
      <c r="G674" t="str">
        <f t="shared" si="42"/>
        <v>Merah</v>
      </c>
      <c r="H674" t="str">
        <f t="shared" si="43"/>
        <v>Biasa</v>
      </c>
    </row>
    <row r="675" spans="1:8" x14ac:dyDescent="0.25">
      <c r="A675">
        <v>0.87804803613391524</v>
      </c>
      <c r="B675">
        <v>0.16470839564195686</v>
      </c>
      <c r="C675">
        <v>0.24600970488601337</v>
      </c>
      <c r="D675">
        <v>0.93160802026429024</v>
      </c>
      <c r="E675" t="str">
        <f t="shared" si="40"/>
        <v>Tipe4</v>
      </c>
      <c r="F675">
        <f t="shared" si="41"/>
        <v>160</v>
      </c>
      <c r="G675" t="str">
        <f t="shared" si="42"/>
        <v>Hitam</v>
      </c>
      <c r="H675" t="str">
        <f t="shared" si="43"/>
        <v>Laci</v>
      </c>
    </row>
    <row r="676" spans="1:8" x14ac:dyDescent="0.25">
      <c r="A676">
        <v>0.32627338480788598</v>
      </c>
      <c r="B676">
        <v>0.56868190557573173</v>
      </c>
      <c r="C676">
        <v>0.71968749046296576</v>
      </c>
      <c r="D676">
        <v>0.65886410107730342</v>
      </c>
      <c r="E676" t="str">
        <f t="shared" si="40"/>
        <v>Tipe1</v>
      </c>
      <c r="F676">
        <f t="shared" si="41"/>
        <v>180</v>
      </c>
      <c r="G676" t="str">
        <f t="shared" si="42"/>
        <v>Abu-Abu</v>
      </c>
      <c r="H676" t="str">
        <f t="shared" si="43"/>
        <v>Biasa</v>
      </c>
    </row>
    <row r="677" spans="1:8" x14ac:dyDescent="0.25">
      <c r="A677">
        <v>8.4353160191656243E-2</v>
      </c>
      <c r="B677">
        <v>0.32050538651692251</v>
      </c>
      <c r="C677">
        <v>0.84896389660328986</v>
      </c>
      <c r="D677">
        <v>0.72823267311624496</v>
      </c>
      <c r="E677" t="str">
        <f t="shared" si="40"/>
        <v>Tipe1</v>
      </c>
      <c r="F677">
        <f t="shared" si="41"/>
        <v>160</v>
      </c>
      <c r="G677" t="str">
        <f t="shared" si="42"/>
        <v>Merah</v>
      </c>
      <c r="H677" t="str">
        <f t="shared" si="43"/>
        <v>Biasa</v>
      </c>
    </row>
    <row r="678" spans="1:8" x14ac:dyDescent="0.25">
      <c r="A678">
        <v>0.67076631977294232</v>
      </c>
      <c r="B678">
        <v>0.67964720603045747</v>
      </c>
      <c r="C678">
        <v>0.91055024872585222</v>
      </c>
      <c r="D678">
        <v>0.64394054994354077</v>
      </c>
      <c r="E678" t="str">
        <f t="shared" si="40"/>
        <v>Tipe3</v>
      </c>
      <c r="F678">
        <f t="shared" si="41"/>
        <v>140</v>
      </c>
      <c r="G678" t="str">
        <f t="shared" si="42"/>
        <v>Pink</v>
      </c>
      <c r="H678" t="str">
        <f t="shared" si="43"/>
        <v>Biasa</v>
      </c>
    </row>
    <row r="679" spans="1:8" x14ac:dyDescent="0.25">
      <c r="A679">
        <v>6.9368572038941617E-2</v>
      </c>
      <c r="B679">
        <v>0.70470290231025112</v>
      </c>
      <c r="C679">
        <v>0.1979430524613178</v>
      </c>
      <c r="D679">
        <v>0.61781670583208714</v>
      </c>
      <c r="E679" t="str">
        <f t="shared" si="40"/>
        <v>Tipe1</v>
      </c>
      <c r="F679">
        <f t="shared" si="41"/>
        <v>140</v>
      </c>
      <c r="G679" t="str">
        <f t="shared" si="42"/>
        <v>Hitam</v>
      </c>
      <c r="H679" t="str">
        <f t="shared" si="43"/>
        <v>Biasa</v>
      </c>
    </row>
    <row r="680" spans="1:8" x14ac:dyDescent="0.25">
      <c r="A680">
        <v>0.86785485396893214</v>
      </c>
      <c r="B680">
        <v>0.46345408490249335</v>
      </c>
      <c r="C680">
        <v>0.5161595507675405</v>
      </c>
      <c r="D680">
        <v>0.71013519699697869</v>
      </c>
      <c r="E680" t="str">
        <f t="shared" si="40"/>
        <v>Tipe4</v>
      </c>
      <c r="F680">
        <f t="shared" si="41"/>
        <v>180</v>
      </c>
      <c r="G680" t="str">
        <f t="shared" si="42"/>
        <v>Coklat</v>
      </c>
      <c r="H680" t="str">
        <f t="shared" si="43"/>
        <v>Biasa</v>
      </c>
    </row>
    <row r="681" spans="1:8" x14ac:dyDescent="0.25">
      <c r="A681">
        <v>0.96017334513382369</v>
      </c>
      <c r="B681">
        <v>0.54957731864375747</v>
      </c>
      <c r="C681">
        <v>0.75637073885311445</v>
      </c>
      <c r="D681">
        <v>0.72991119113742486</v>
      </c>
      <c r="E681" t="str">
        <f t="shared" si="40"/>
        <v>Tipe4</v>
      </c>
      <c r="F681">
        <f t="shared" si="41"/>
        <v>180</v>
      </c>
      <c r="G681" t="str">
        <f t="shared" si="42"/>
        <v>Abu-Abu</v>
      </c>
      <c r="H681" t="str">
        <f t="shared" si="43"/>
        <v>Biasa</v>
      </c>
    </row>
    <row r="682" spans="1:8" x14ac:dyDescent="0.25">
      <c r="A682">
        <v>0.97036652729880668</v>
      </c>
      <c r="B682">
        <v>0.43729972228156377</v>
      </c>
      <c r="C682">
        <v>0.95742667928098391</v>
      </c>
      <c r="D682">
        <v>0.67668691061128572</v>
      </c>
      <c r="E682" t="str">
        <f t="shared" si="40"/>
        <v>Tipe4</v>
      </c>
      <c r="F682">
        <f t="shared" si="41"/>
        <v>160</v>
      </c>
      <c r="G682" t="str">
        <f t="shared" si="42"/>
        <v>Pink</v>
      </c>
      <c r="H682" t="str">
        <f t="shared" si="43"/>
        <v>Biasa</v>
      </c>
    </row>
    <row r="683" spans="1:8" x14ac:dyDescent="0.25">
      <c r="A683">
        <v>5.2705465865047152E-2</v>
      </c>
      <c r="B683">
        <v>0.70519119846186717</v>
      </c>
      <c r="C683">
        <v>0.75914792321543012</v>
      </c>
      <c r="D683">
        <v>4.1505172887356181E-3</v>
      </c>
      <c r="E683" t="str">
        <f t="shared" si="40"/>
        <v>Tipe1</v>
      </c>
      <c r="F683">
        <f t="shared" si="41"/>
        <v>140</v>
      </c>
      <c r="G683" t="str">
        <f t="shared" si="42"/>
        <v>Abu-Abu</v>
      </c>
      <c r="H683" t="str">
        <f t="shared" si="43"/>
        <v>Biasa</v>
      </c>
    </row>
    <row r="684" spans="1:8" x14ac:dyDescent="0.25">
      <c r="A684">
        <v>0.22559282204657125</v>
      </c>
      <c r="B684">
        <v>0.66014587847529527</v>
      </c>
      <c r="C684">
        <v>0.65535447248756373</v>
      </c>
      <c r="D684">
        <v>0.48756370738853116</v>
      </c>
      <c r="E684" t="str">
        <f t="shared" si="40"/>
        <v>Tipe1</v>
      </c>
      <c r="F684">
        <f t="shared" si="41"/>
        <v>140</v>
      </c>
      <c r="G684" t="str">
        <f t="shared" si="42"/>
        <v>Abu-Abu</v>
      </c>
      <c r="H684" t="str">
        <f t="shared" si="43"/>
        <v>Biasa</v>
      </c>
    </row>
    <row r="685" spans="1:8" x14ac:dyDescent="0.25">
      <c r="A685">
        <v>0.89428388317514573</v>
      </c>
      <c r="B685">
        <v>0.39332255012665179</v>
      </c>
      <c r="C685">
        <v>0.95110934781945244</v>
      </c>
      <c r="D685">
        <v>0.97567674794763026</v>
      </c>
      <c r="E685" t="str">
        <f t="shared" si="40"/>
        <v>Tipe4</v>
      </c>
      <c r="F685">
        <f t="shared" si="41"/>
        <v>160</v>
      </c>
      <c r="G685" t="str">
        <f t="shared" si="42"/>
        <v>Pink</v>
      </c>
      <c r="H685" t="str">
        <f t="shared" si="43"/>
        <v>Permata</v>
      </c>
    </row>
    <row r="686" spans="1:8" x14ac:dyDescent="0.25">
      <c r="A686">
        <v>0.71987060151982174</v>
      </c>
      <c r="B686">
        <v>0.79882198553422645</v>
      </c>
      <c r="C686">
        <v>0.83193456831568346</v>
      </c>
      <c r="D686">
        <v>0.80895413068025757</v>
      </c>
      <c r="E686" t="str">
        <f t="shared" si="40"/>
        <v>Tipe3</v>
      </c>
      <c r="F686">
        <f t="shared" si="41"/>
        <v>140</v>
      </c>
      <c r="G686" t="str">
        <f t="shared" si="42"/>
        <v>Merah</v>
      </c>
      <c r="H686" t="str">
        <f t="shared" si="43"/>
        <v>Laci</v>
      </c>
    </row>
    <row r="687" spans="1:8" x14ac:dyDescent="0.25">
      <c r="A687">
        <v>0.49006622516556292</v>
      </c>
      <c r="B687">
        <v>0.58635212256233404</v>
      </c>
      <c r="C687">
        <v>0.4502395702993866</v>
      </c>
      <c r="D687">
        <v>0.18488113040559098</v>
      </c>
      <c r="E687" t="str">
        <f t="shared" si="40"/>
        <v>Tipe2</v>
      </c>
      <c r="F687">
        <f t="shared" si="41"/>
        <v>180</v>
      </c>
      <c r="G687" t="str">
        <f t="shared" si="42"/>
        <v>Coklat</v>
      </c>
      <c r="H687" t="str">
        <f t="shared" si="43"/>
        <v>Biasa</v>
      </c>
    </row>
    <row r="688" spans="1:8" x14ac:dyDescent="0.25">
      <c r="A688">
        <v>0.1479537339396344</v>
      </c>
      <c r="B688">
        <v>0.81966612750633261</v>
      </c>
      <c r="C688">
        <v>0.4357737968077639</v>
      </c>
      <c r="D688">
        <v>0.25196081423383282</v>
      </c>
      <c r="E688" t="str">
        <f t="shared" si="40"/>
        <v>Tipe1</v>
      </c>
      <c r="F688">
        <f t="shared" si="41"/>
        <v>120</v>
      </c>
      <c r="G688" t="str">
        <f t="shared" si="42"/>
        <v>Coklat</v>
      </c>
      <c r="H688" t="str">
        <f t="shared" si="43"/>
        <v>Biasa</v>
      </c>
    </row>
    <row r="689" spans="1:8" x14ac:dyDescent="0.25">
      <c r="A689">
        <v>0.63557847834711756</v>
      </c>
      <c r="B689">
        <v>1.1169774468214972E-2</v>
      </c>
      <c r="C689">
        <v>0.73601489303262424</v>
      </c>
      <c r="D689">
        <v>0.21304971465193639</v>
      </c>
      <c r="E689" t="str">
        <f t="shared" si="40"/>
        <v>Tipe2</v>
      </c>
      <c r="F689">
        <f t="shared" si="41"/>
        <v>160</v>
      </c>
      <c r="G689" t="str">
        <f t="shared" si="42"/>
        <v>Abu-Abu</v>
      </c>
      <c r="H689" t="str">
        <f t="shared" si="43"/>
        <v>Biasa</v>
      </c>
    </row>
    <row r="690" spans="1:8" x14ac:dyDescent="0.25">
      <c r="A690">
        <v>0.70778527176732686</v>
      </c>
      <c r="B690">
        <v>0.30491042817468794</v>
      </c>
      <c r="C690">
        <v>0.19296853541673026</v>
      </c>
      <c r="D690">
        <v>0.22037415692617573</v>
      </c>
      <c r="E690" t="str">
        <f t="shared" si="40"/>
        <v>Tipe3</v>
      </c>
      <c r="F690">
        <f t="shared" si="41"/>
        <v>160</v>
      </c>
      <c r="G690" t="str">
        <f t="shared" si="42"/>
        <v>Hitam</v>
      </c>
      <c r="H690" t="str">
        <f t="shared" si="43"/>
        <v>Biasa</v>
      </c>
    </row>
    <row r="691" spans="1:8" x14ac:dyDescent="0.25">
      <c r="A691">
        <v>0.37348551896725363</v>
      </c>
      <c r="B691">
        <v>0.77819147312845238</v>
      </c>
      <c r="C691">
        <v>0.76262703329569381</v>
      </c>
      <c r="D691">
        <v>0.34214300973540451</v>
      </c>
      <c r="E691" t="str">
        <f t="shared" si="40"/>
        <v>Tipe1</v>
      </c>
      <c r="F691">
        <f t="shared" si="41"/>
        <v>140</v>
      </c>
      <c r="G691" t="str">
        <f t="shared" si="42"/>
        <v>Abu-Abu</v>
      </c>
      <c r="H691" t="str">
        <f t="shared" si="43"/>
        <v>Biasa</v>
      </c>
    </row>
    <row r="692" spans="1:8" x14ac:dyDescent="0.25">
      <c r="A692">
        <v>0.11975463118381298</v>
      </c>
      <c r="B692">
        <v>0.39399395733512377</v>
      </c>
      <c r="C692">
        <v>0.78289132358775593</v>
      </c>
      <c r="D692">
        <v>0.38319040498062074</v>
      </c>
      <c r="E692" t="str">
        <f t="shared" si="40"/>
        <v>Tipe1</v>
      </c>
      <c r="F692">
        <f t="shared" si="41"/>
        <v>160</v>
      </c>
      <c r="G692" t="str">
        <f t="shared" si="42"/>
        <v>Abu-Abu</v>
      </c>
      <c r="H692" t="str">
        <f t="shared" si="43"/>
        <v>Biasa</v>
      </c>
    </row>
    <row r="693" spans="1:8" x14ac:dyDescent="0.25">
      <c r="A693">
        <v>0.575640125736259</v>
      </c>
      <c r="B693">
        <v>0.63493758964812164</v>
      </c>
      <c r="C693">
        <v>0.19718008972441786</v>
      </c>
      <c r="D693">
        <v>0.8401135288552507</v>
      </c>
      <c r="E693" t="str">
        <f t="shared" si="40"/>
        <v>Tipe2</v>
      </c>
      <c r="F693">
        <f t="shared" si="41"/>
        <v>180</v>
      </c>
      <c r="G693" t="str">
        <f t="shared" si="42"/>
        <v>Hitam</v>
      </c>
      <c r="H693" t="str">
        <f t="shared" si="43"/>
        <v>Laci</v>
      </c>
    </row>
    <row r="694" spans="1:8" x14ac:dyDescent="0.25">
      <c r="A694">
        <v>0.77144688253425697</v>
      </c>
      <c r="B694">
        <v>0.34998626667073579</v>
      </c>
      <c r="C694">
        <v>0.13885921811578722</v>
      </c>
      <c r="D694">
        <v>0.77239295632801297</v>
      </c>
      <c r="E694" t="str">
        <f t="shared" si="40"/>
        <v>Tipe3</v>
      </c>
      <c r="F694">
        <f t="shared" si="41"/>
        <v>160</v>
      </c>
      <c r="G694" t="str">
        <f t="shared" si="42"/>
        <v>Hitam</v>
      </c>
      <c r="H694" t="str">
        <f t="shared" si="43"/>
        <v>Biasa</v>
      </c>
    </row>
    <row r="695" spans="1:8" x14ac:dyDescent="0.25">
      <c r="A695">
        <v>0.65016632587664414</v>
      </c>
      <c r="B695">
        <v>0.84539323099459818</v>
      </c>
      <c r="C695">
        <v>0.78331858272041999</v>
      </c>
      <c r="D695">
        <v>0.87099826044495987</v>
      </c>
      <c r="E695" t="str">
        <f t="shared" si="40"/>
        <v>Tipe3</v>
      </c>
      <c r="F695">
        <f t="shared" si="41"/>
        <v>120</v>
      </c>
      <c r="G695" t="str">
        <f t="shared" si="42"/>
        <v>Abu-Abu</v>
      </c>
      <c r="H695" t="str">
        <f t="shared" si="43"/>
        <v>Laci</v>
      </c>
    </row>
    <row r="696" spans="1:8" x14ac:dyDescent="0.25">
      <c r="A696">
        <v>0.98706015198217723</v>
      </c>
      <c r="B696">
        <v>0.75106051820429087</v>
      </c>
      <c r="C696">
        <v>0.87408062990203561</v>
      </c>
      <c r="D696">
        <v>0.50538651692251346</v>
      </c>
      <c r="E696" t="str">
        <f t="shared" si="40"/>
        <v>Tipe4</v>
      </c>
      <c r="F696">
        <f t="shared" si="41"/>
        <v>140</v>
      </c>
      <c r="G696" t="str">
        <f t="shared" si="42"/>
        <v>Merah</v>
      </c>
      <c r="H696" t="str">
        <f t="shared" si="43"/>
        <v>Biasa</v>
      </c>
    </row>
    <row r="697" spans="1:8" x14ac:dyDescent="0.25">
      <c r="A697">
        <v>0.37348551896725363</v>
      </c>
      <c r="B697">
        <v>0.69353312784203625</v>
      </c>
      <c r="C697">
        <v>0.82897427289651171</v>
      </c>
      <c r="D697">
        <v>3.0152287362285226E-2</v>
      </c>
      <c r="E697" t="str">
        <f t="shared" si="40"/>
        <v>Tipe1</v>
      </c>
      <c r="F697">
        <f t="shared" si="41"/>
        <v>140</v>
      </c>
      <c r="G697" t="str">
        <f t="shared" si="42"/>
        <v>Merah</v>
      </c>
      <c r="H697" t="str">
        <f t="shared" si="43"/>
        <v>Biasa</v>
      </c>
    </row>
    <row r="698" spans="1:8" x14ac:dyDescent="0.25">
      <c r="A698">
        <v>0.42194891201513718</v>
      </c>
      <c r="B698">
        <v>0.30680257576219977</v>
      </c>
      <c r="C698">
        <v>0.83230079042939542</v>
      </c>
      <c r="D698">
        <v>0.13293862727744377</v>
      </c>
      <c r="E698" t="str">
        <f t="shared" si="40"/>
        <v>Tipe2</v>
      </c>
      <c r="F698">
        <f t="shared" si="41"/>
        <v>160</v>
      </c>
      <c r="G698" t="str">
        <f t="shared" si="42"/>
        <v>Merah</v>
      </c>
      <c r="H698" t="str">
        <f t="shared" si="43"/>
        <v>Biasa</v>
      </c>
    </row>
    <row r="699" spans="1:8" x14ac:dyDescent="0.25">
      <c r="A699">
        <v>0.84737693411053805</v>
      </c>
      <c r="B699">
        <v>0.61244544816431168</v>
      </c>
      <c r="C699">
        <v>0.82009338663899656</v>
      </c>
      <c r="D699">
        <v>0.50434888760032959</v>
      </c>
      <c r="E699" t="str">
        <f t="shared" si="40"/>
        <v>Tipe3</v>
      </c>
      <c r="F699">
        <f t="shared" si="41"/>
        <v>180</v>
      </c>
      <c r="G699" t="str">
        <f t="shared" si="42"/>
        <v>Merah</v>
      </c>
      <c r="H699" t="str">
        <f t="shared" si="43"/>
        <v>Biasa</v>
      </c>
    </row>
    <row r="700" spans="1:8" x14ac:dyDescent="0.25">
      <c r="A700">
        <v>0.58223212378307443</v>
      </c>
      <c r="B700">
        <v>0.29981383709219644</v>
      </c>
      <c r="C700">
        <v>0.76369518112735379</v>
      </c>
      <c r="D700">
        <v>0.61165196691793577</v>
      </c>
      <c r="E700" t="str">
        <f t="shared" si="40"/>
        <v>Tipe2</v>
      </c>
      <c r="F700">
        <f t="shared" si="41"/>
        <v>160</v>
      </c>
      <c r="G700" t="str">
        <f t="shared" si="42"/>
        <v>Abu-Abu</v>
      </c>
      <c r="H700" t="str">
        <f t="shared" si="43"/>
        <v>Biasa</v>
      </c>
    </row>
    <row r="701" spans="1:8" x14ac:dyDescent="0.25">
      <c r="A701">
        <v>0.58085879085665459</v>
      </c>
      <c r="B701">
        <v>0.93820001831110567</v>
      </c>
      <c r="C701">
        <v>0.15875728629413741</v>
      </c>
      <c r="D701">
        <v>0.85699026459547711</v>
      </c>
      <c r="E701" t="str">
        <f t="shared" si="40"/>
        <v>Tipe2</v>
      </c>
      <c r="F701">
        <f t="shared" si="41"/>
        <v>120</v>
      </c>
      <c r="G701" t="str">
        <f t="shared" si="42"/>
        <v>Hitam</v>
      </c>
      <c r="H701" t="str">
        <f t="shared" si="43"/>
        <v>Laci</v>
      </c>
    </row>
    <row r="702" spans="1:8" x14ac:dyDescent="0.25">
      <c r="A702">
        <v>0.46928312021240881</v>
      </c>
      <c r="B702">
        <v>0.65178380687887205</v>
      </c>
      <c r="C702">
        <v>0.12552262947477646</v>
      </c>
      <c r="D702">
        <v>0.90169988097781306</v>
      </c>
      <c r="E702" t="str">
        <f t="shared" si="40"/>
        <v>Tipe2</v>
      </c>
      <c r="F702">
        <f t="shared" si="41"/>
        <v>140</v>
      </c>
      <c r="G702" t="str">
        <f t="shared" si="42"/>
        <v>Hitam</v>
      </c>
      <c r="H702" t="str">
        <f t="shared" si="43"/>
        <v>Laci</v>
      </c>
    </row>
    <row r="703" spans="1:8" x14ac:dyDescent="0.25">
      <c r="A703">
        <v>0.69740897854548789</v>
      </c>
      <c r="B703">
        <v>0.28864406262398146</v>
      </c>
      <c r="C703">
        <v>2.6459547715689567E-2</v>
      </c>
      <c r="D703">
        <v>0.43809320352793968</v>
      </c>
      <c r="E703" t="str">
        <f t="shared" si="40"/>
        <v>Tipe3</v>
      </c>
      <c r="F703">
        <f t="shared" si="41"/>
        <v>160</v>
      </c>
      <c r="G703" t="str">
        <f t="shared" si="42"/>
        <v>Hitam</v>
      </c>
      <c r="H703" t="str">
        <f t="shared" si="43"/>
        <v>Biasa</v>
      </c>
    </row>
    <row r="704" spans="1:8" x14ac:dyDescent="0.25">
      <c r="A704">
        <v>0.34913174840540789</v>
      </c>
      <c r="B704">
        <v>0.61525315103610345</v>
      </c>
      <c r="C704">
        <v>8.0263679921872624E-3</v>
      </c>
      <c r="D704">
        <v>0.18936735129856258</v>
      </c>
      <c r="E704" t="str">
        <f t="shared" si="40"/>
        <v>Tipe1</v>
      </c>
      <c r="F704">
        <f t="shared" si="41"/>
        <v>180</v>
      </c>
      <c r="G704" t="str">
        <f t="shared" si="42"/>
        <v>Hitam</v>
      </c>
      <c r="H704" t="str">
        <f t="shared" si="43"/>
        <v>Biasa</v>
      </c>
    </row>
    <row r="705" spans="1:8" x14ac:dyDescent="0.25">
      <c r="A705">
        <v>0.26691488387707146</v>
      </c>
      <c r="B705">
        <v>0.56749168370616776</v>
      </c>
      <c r="C705">
        <v>0.37235633411664176</v>
      </c>
      <c r="D705">
        <v>0.4196905423139134</v>
      </c>
      <c r="E705" t="str">
        <f t="shared" si="40"/>
        <v>Tipe1</v>
      </c>
      <c r="F705">
        <f t="shared" si="41"/>
        <v>180</v>
      </c>
      <c r="G705" t="str">
        <f t="shared" si="42"/>
        <v>Hitam</v>
      </c>
      <c r="H705" t="str">
        <f t="shared" si="43"/>
        <v>Biasa</v>
      </c>
    </row>
    <row r="706" spans="1:8" x14ac:dyDescent="0.25">
      <c r="A706">
        <v>0.64723654896694849</v>
      </c>
      <c r="B706">
        <v>8.9754936368907745E-2</v>
      </c>
      <c r="C706">
        <v>0.18515579699087498</v>
      </c>
      <c r="D706">
        <v>0.73494674520096437</v>
      </c>
      <c r="E706" t="str">
        <f t="shared" si="40"/>
        <v>Tipe2</v>
      </c>
      <c r="F706">
        <f t="shared" si="41"/>
        <v>160</v>
      </c>
      <c r="G706" t="str">
        <f t="shared" si="42"/>
        <v>Hitam</v>
      </c>
      <c r="H706" t="str">
        <f t="shared" si="43"/>
        <v>Biasa</v>
      </c>
    </row>
    <row r="707" spans="1:8" x14ac:dyDescent="0.25">
      <c r="A707">
        <v>0.7627185888241218</v>
      </c>
      <c r="B707">
        <v>0.59303567613757746</v>
      </c>
      <c r="C707">
        <v>2.6581621753593555E-2</v>
      </c>
      <c r="D707">
        <v>0.45588549455244604</v>
      </c>
      <c r="E707" t="str">
        <f t="shared" ref="E707:E770" si="44">IF(A707&lt;0.4,"Tipe1",IF(A707&lt;0.65,"Tipe2",IF(A707&lt;0.85,"Tipe3","Tipe4")))</f>
        <v>Tipe3</v>
      </c>
      <c r="F707">
        <f t="shared" ref="F707:F770" si="45">IF(B707&lt;0.45,160,IF(B707&lt;0.65,180,IF(B707&lt;0.8,140,120)))</f>
        <v>180</v>
      </c>
      <c r="G707" t="str">
        <f t="shared" ref="G707:G770" si="46">IF(C707&lt;0.4,"Hitam",IF(C707&lt;0.6,"Coklat",IF(C707&lt;0.8,"Abu-Abu",IF(C707&lt;0.9,"Merah","Pink"))))</f>
        <v>Hitam</v>
      </c>
      <c r="H707" t="str">
        <f t="shared" ref="H707:H770" si="47">IF(D707&lt;0.8,"Biasa",IF(D707&lt;0.95,"Laci","Permata"))</f>
        <v>Biasa</v>
      </c>
    </row>
    <row r="708" spans="1:8" x14ac:dyDescent="0.25">
      <c r="A708">
        <v>0.96780297250282299</v>
      </c>
      <c r="B708">
        <v>0.56337168492690815</v>
      </c>
      <c r="C708">
        <v>0.2903836176641133</v>
      </c>
      <c r="D708">
        <v>0.34501174962614828</v>
      </c>
      <c r="E708" t="str">
        <f t="shared" si="44"/>
        <v>Tipe4</v>
      </c>
      <c r="F708">
        <f t="shared" si="45"/>
        <v>180</v>
      </c>
      <c r="G708" t="str">
        <f t="shared" si="46"/>
        <v>Hitam</v>
      </c>
      <c r="H708" t="str">
        <f t="shared" si="47"/>
        <v>Biasa</v>
      </c>
    </row>
    <row r="709" spans="1:8" x14ac:dyDescent="0.25">
      <c r="A709">
        <v>0.64357432782982882</v>
      </c>
      <c r="B709">
        <v>0.35218359935300758</v>
      </c>
      <c r="C709">
        <v>0.93859675893429362</v>
      </c>
      <c r="D709">
        <v>0.96792504654072697</v>
      </c>
      <c r="E709" t="str">
        <f t="shared" si="44"/>
        <v>Tipe2</v>
      </c>
      <c r="F709">
        <f t="shared" si="45"/>
        <v>160</v>
      </c>
      <c r="G709" t="str">
        <f t="shared" si="46"/>
        <v>Pink</v>
      </c>
      <c r="H709" t="str">
        <f t="shared" si="47"/>
        <v>Permata</v>
      </c>
    </row>
    <row r="710" spans="1:8" x14ac:dyDescent="0.25">
      <c r="A710">
        <v>0.23844111453596606</v>
      </c>
      <c r="B710">
        <v>0.67909787285988954</v>
      </c>
      <c r="C710">
        <v>0.1173436689352092</v>
      </c>
      <c r="D710">
        <v>0.47056489761040071</v>
      </c>
      <c r="E710" t="str">
        <f t="shared" si="44"/>
        <v>Tipe1</v>
      </c>
      <c r="F710">
        <f t="shared" si="45"/>
        <v>140</v>
      </c>
      <c r="G710" t="str">
        <f t="shared" si="46"/>
        <v>Hitam</v>
      </c>
      <c r="H710" t="str">
        <f t="shared" si="47"/>
        <v>Biasa</v>
      </c>
    </row>
    <row r="711" spans="1:8" x14ac:dyDescent="0.25">
      <c r="A711">
        <v>6.0762352366710411E-2</v>
      </c>
      <c r="B711">
        <v>0.87936033204138309</v>
      </c>
      <c r="C711">
        <v>0.54033021027253025</v>
      </c>
      <c r="D711">
        <v>5.4353465376751002E-2</v>
      </c>
      <c r="E711" t="str">
        <f t="shared" si="44"/>
        <v>Tipe1</v>
      </c>
      <c r="F711">
        <f t="shared" si="45"/>
        <v>120</v>
      </c>
      <c r="G711" t="str">
        <f t="shared" si="46"/>
        <v>Coklat</v>
      </c>
      <c r="H711" t="str">
        <f t="shared" si="47"/>
        <v>Biasa</v>
      </c>
    </row>
    <row r="712" spans="1:8" x14ac:dyDescent="0.25">
      <c r="A712">
        <v>0.9796441541795099</v>
      </c>
      <c r="B712">
        <v>0.42619098483230078</v>
      </c>
      <c r="C712">
        <v>4.5899838251899777E-2</v>
      </c>
      <c r="D712">
        <v>0.92922757652516252</v>
      </c>
      <c r="E712" t="str">
        <f t="shared" si="44"/>
        <v>Tipe4</v>
      </c>
      <c r="F712">
        <f t="shared" si="45"/>
        <v>160</v>
      </c>
      <c r="G712" t="str">
        <f t="shared" si="46"/>
        <v>Hitam</v>
      </c>
      <c r="H712" t="str">
        <f t="shared" si="47"/>
        <v>Laci</v>
      </c>
    </row>
    <row r="713" spans="1:8" x14ac:dyDescent="0.25">
      <c r="A713">
        <v>0.69014557329020054</v>
      </c>
      <c r="B713">
        <v>0.76030762657551809</v>
      </c>
      <c r="C713">
        <v>0.23459578234199041</v>
      </c>
      <c r="D713">
        <v>2.6459547715689567E-2</v>
      </c>
      <c r="E713" t="str">
        <f t="shared" si="44"/>
        <v>Tipe3</v>
      </c>
      <c r="F713">
        <f t="shared" si="45"/>
        <v>140</v>
      </c>
      <c r="G713" t="str">
        <f t="shared" si="46"/>
        <v>Hitam</v>
      </c>
      <c r="H713" t="str">
        <f t="shared" si="47"/>
        <v>Biasa</v>
      </c>
    </row>
    <row r="714" spans="1:8" x14ac:dyDescent="0.25">
      <c r="A714">
        <v>0.69933164464247566</v>
      </c>
      <c r="B714">
        <v>0.95672475356303599</v>
      </c>
      <c r="C714">
        <v>0.59266945402386551</v>
      </c>
      <c r="D714">
        <v>0.25315103610339673</v>
      </c>
      <c r="E714" t="str">
        <f t="shared" si="44"/>
        <v>Tipe3</v>
      </c>
      <c r="F714">
        <f t="shared" si="45"/>
        <v>120</v>
      </c>
      <c r="G714" t="str">
        <f t="shared" si="46"/>
        <v>Coklat</v>
      </c>
      <c r="H714" t="str">
        <f t="shared" si="47"/>
        <v>Biasa</v>
      </c>
    </row>
    <row r="715" spans="1:8" x14ac:dyDescent="0.25">
      <c r="A715">
        <v>0.68913846247749255</v>
      </c>
      <c r="B715">
        <v>0.26114688558610799</v>
      </c>
      <c r="C715">
        <v>8.3010345774712363E-3</v>
      </c>
      <c r="D715">
        <v>0.56807153538621169</v>
      </c>
      <c r="E715" t="str">
        <f t="shared" si="44"/>
        <v>Tipe3</v>
      </c>
      <c r="F715">
        <f t="shared" si="45"/>
        <v>160</v>
      </c>
      <c r="G715" t="str">
        <f t="shared" si="46"/>
        <v>Hitam</v>
      </c>
      <c r="H715" t="str">
        <f t="shared" si="47"/>
        <v>Biasa</v>
      </c>
    </row>
    <row r="716" spans="1:8" x14ac:dyDescent="0.25">
      <c r="A716">
        <v>0.41239661854915005</v>
      </c>
      <c r="B716">
        <v>2.673421430097354E-2</v>
      </c>
      <c r="C716">
        <v>8.6825159459212015E-2</v>
      </c>
      <c r="D716">
        <v>0.66170232245857108</v>
      </c>
      <c r="E716" t="str">
        <f t="shared" si="44"/>
        <v>Tipe2</v>
      </c>
      <c r="F716">
        <f t="shared" si="45"/>
        <v>160</v>
      </c>
      <c r="G716" t="str">
        <f t="shared" si="46"/>
        <v>Hitam</v>
      </c>
      <c r="H716" t="str">
        <f t="shared" si="47"/>
        <v>Biasa</v>
      </c>
    </row>
    <row r="717" spans="1:8" x14ac:dyDescent="0.25">
      <c r="A717">
        <v>0.77867976928006832</v>
      </c>
      <c r="B717">
        <v>8.2155827509384438E-2</v>
      </c>
      <c r="C717">
        <v>0.1706900234992523</v>
      </c>
      <c r="D717">
        <v>0.52079836420789205</v>
      </c>
      <c r="E717" t="str">
        <f t="shared" si="44"/>
        <v>Tipe3</v>
      </c>
      <c r="F717">
        <f t="shared" si="45"/>
        <v>160</v>
      </c>
      <c r="G717" t="str">
        <f t="shared" si="46"/>
        <v>Hitam</v>
      </c>
      <c r="H717" t="str">
        <f t="shared" si="47"/>
        <v>Biasa</v>
      </c>
    </row>
    <row r="718" spans="1:8" x14ac:dyDescent="0.25">
      <c r="A718">
        <v>0.28522598956266976</v>
      </c>
      <c r="B718">
        <v>6.2990203558458205E-2</v>
      </c>
      <c r="C718">
        <v>0.47105319376201665</v>
      </c>
      <c r="D718">
        <v>0.65892513809625541</v>
      </c>
      <c r="E718" t="str">
        <f t="shared" si="44"/>
        <v>Tipe1</v>
      </c>
      <c r="F718">
        <f t="shared" si="45"/>
        <v>160</v>
      </c>
      <c r="G718" t="str">
        <f t="shared" si="46"/>
        <v>Coklat</v>
      </c>
      <c r="H718" t="str">
        <f t="shared" si="47"/>
        <v>Biasa</v>
      </c>
    </row>
    <row r="719" spans="1:8" x14ac:dyDescent="0.25">
      <c r="A719">
        <v>0.45042268135624258</v>
      </c>
      <c r="B719">
        <v>0.73680837427900026</v>
      </c>
      <c r="C719">
        <v>0.21674245429853206</v>
      </c>
      <c r="D719">
        <v>0.29432050538651694</v>
      </c>
      <c r="E719" t="str">
        <f t="shared" si="44"/>
        <v>Tipe2</v>
      </c>
      <c r="F719">
        <f t="shared" si="45"/>
        <v>140</v>
      </c>
      <c r="G719" t="str">
        <f t="shared" si="46"/>
        <v>Hitam</v>
      </c>
      <c r="H719" t="str">
        <f t="shared" si="47"/>
        <v>Biasa</v>
      </c>
    </row>
    <row r="720" spans="1:8" x14ac:dyDescent="0.25">
      <c r="A720">
        <v>0.4051637318033387</v>
      </c>
      <c r="B720">
        <v>0.85406048768578147</v>
      </c>
      <c r="C720">
        <v>0.22721030304879911</v>
      </c>
      <c r="D720">
        <v>0.2563554795983764</v>
      </c>
      <c r="E720" t="str">
        <f t="shared" si="44"/>
        <v>Tipe2</v>
      </c>
      <c r="F720">
        <f t="shared" si="45"/>
        <v>120</v>
      </c>
      <c r="G720" t="str">
        <f t="shared" si="46"/>
        <v>Hitam</v>
      </c>
      <c r="H720" t="str">
        <f t="shared" si="47"/>
        <v>Biasa</v>
      </c>
    </row>
    <row r="721" spans="1:8" x14ac:dyDescent="0.25">
      <c r="A721">
        <v>0.29868465224158453</v>
      </c>
      <c r="B721">
        <v>0.55540635395367288</v>
      </c>
      <c r="C721">
        <v>0.81539353617969301</v>
      </c>
      <c r="D721">
        <v>0.90154728843043308</v>
      </c>
      <c r="E721" t="str">
        <f t="shared" si="44"/>
        <v>Tipe1</v>
      </c>
      <c r="F721">
        <f t="shared" si="45"/>
        <v>180</v>
      </c>
      <c r="G721" t="str">
        <f t="shared" si="46"/>
        <v>Merah</v>
      </c>
      <c r="H721" t="str">
        <f t="shared" si="47"/>
        <v>Laci</v>
      </c>
    </row>
    <row r="722" spans="1:8" x14ac:dyDescent="0.25">
      <c r="A722">
        <v>0.6751915036469619</v>
      </c>
      <c r="B722">
        <v>0.86690878017517625</v>
      </c>
      <c r="C722">
        <v>0.42707602160710473</v>
      </c>
      <c r="D722">
        <v>0.82070375682851648</v>
      </c>
      <c r="E722" t="str">
        <f t="shared" si="44"/>
        <v>Tipe3</v>
      </c>
      <c r="F722">
        <f t="shared" si="45"/>
        <v>120</v>
      </c>
      <c r="G722" t="str">
        <f t="shared" si="46"/>
        <v>Coklat</v>
      </c>
      <c r="H722" t="str">
        <f t="shared" si="47"/>
        <v>Laci</v>
      </c>
    </row>
    <row r="723" spans="1:8" x14ac:dyDescent="0.25">
      <c r="A723">
        <v>0.47740104373302406</v>
      </c>
      <c r="B723">
        <v>0.31434064760277108</v>
      </c>
      <c r="C723">
        <v>0.92272713400677508</v>
      </c>
      <c r="D723">
        <v>0.61848811304055906</v>
      </c>
      <c r="E723" t="str">
        <f t="shared" si="44"/>
        <v>Tipe2</v>
      </c>
      <c r="F723">
        <f t="shared" si="45"/>
        <v>160</v>
      </c>
      <c r="G723" t="str">
        <f t="shared" si="46"/>
        <v>Pink</v>
      </c>
      <c r="H723" t="str">
        <f t="shared" si="47"/>
        <v>Biasa</v>
      </c>
    </row>
    <row r="724" spans="1:8" x14ac:dyDescent="0.25">
      <c r="A724">
        <v>0.8333079012421033</v>
      </c>
      <c r="B724">
        <v>0.1881771294289987</v>
      </c>
      <c r="C724">
        <v>0.90816980498672439</v>
      </c>
      <c r="D724">
        <v>0.54628131962034976</v>
      </c>
      <c r="E724" t="str">
        <f t="shared" si="44"/>
        <v>Tipe3</v>
      </c>
      <c r="F724">
        <f t="shared" si="45"/>
        <v>160</v>
      </c>
      <c r="G724" t="str">
        <f t="shared" si="46"/>
        <v>Pink</v>
      </c>
      <c r="H724" t="str">
        <f t="shared" si="47"/>
        <v>Biasa</v>
      </c>
    </row>
    <row r="725" spans="1:8" x14ac:dyDescent="0.25">
      <c r="A725">
        <v>0.28229621265297405</v>
      </c>
      <c r="B725">
        <v>0.48979155858027895</v>
      </c>
      <c r="C725">
        <v>2.0355845820490128E-2</v>
      </c>
      <c r="D725">
        <v>0.26978362376781517</v>
      </c>
      <c r="E725" t="str">
        <f t="shared" si="44"/>
        <v>Tipe1</v>
      </c>
      <c r="F725">
        <f t="shared" si="45"/>
        <v>180</v>
      </c>
      <c r="G725" t="str">
        <f t="shared" si="46"/>
        <v>Hitam</v>
      </c>
      <c r="H725" t="str">
        <f t="shared" si="47"/>
        <v>Biasa</v>
      </c>
    </row>
    <row r="726" spans="1:8" x14ac:dyDescent="0.25">
      <c r="A726">
        <v>0.59718619342631307</v>
      </c>
      <c r="B726">
        <v>9.0823084200567644E-2</v>
      </c>
      <c r="C726">
        <v>0.57457197790459913</v>
      </c>
      <c r="D726">
        <v>0.55293435468611718</v>
      </c>
      <c r="E726" t="str">
        <f t="shared" si="44"/>
        <v>Tipe2</v>
      </c>
      <c r="F726">
        <f t="shared" si="45"/>
        <v>160</v>
      </c>
      <c r="G726" t="str">
        <f t="shared" si="46"/>
        <v>Coklat</v>
      </c>
      <c r="H726" t="str">
        <f t="shared" si="47"/>
        <v>Biasa</v>
      </c>
    </row>
    <row r="727" spans="1:8" x14ac:dyDescent="0.25">
      <c r="A727">
        <v>0.85787530137028112</v>
      </c>
      <c r="B727">
        <v>0.13666188543351543</v>
      </c>
      <c r="C727">
        <v>0.47883541367839594</v>
      </c>
      <c r="D727">
        <v>0.13867610705893124</v>
      </c>
      <c r="E727" t="str">
        <f t="shared" si="44"/>
        <v>Tipe4</v>
      </c>
      <c r="F727">
        <f t="shared" si="45"/>
        <v>160</v>
      </c>
      <c r="G727" t="str">
        <f t="shared" si="46"/>
        <v>Coklat</v>
      </c>
      <c r="H727" t="str">
        <f t="shared" si="47"/>
        <v>Biasa</v>
      </c>
    </row>
    <row r="728" spans="1:8" x14ac:dyDescent="0.25">
      <c r="A728">
        <v>0.93359172338023011</v>
      </c>
      <c r="B728">
        <v>0.22522659993285929</v>
      </c>
      <c r="C728">
        <v>0.82268745994445636</v>
      </c>
      <c r="D728">
        <v>0.60856959746086003</v>
      </c>
      <c r="E728" t="str">
        <f t="shared" si="44"/>
        <v>Tipe4</v>
      </c>
      <c r="F728">
        <f t="shared" si="45"/>
        <v>160</v>
      </c>
      <c r="G728" t="str">
        <f t="shared" si="46"/>
        <v>Merah</v>
      </c>
      <c r="H728" t="str">
        <f t="shared" si="47"/>
        <v>Biasa</v>
      </c>
    </row>
    <row r="729" spans="1:8" x14ac:dyDescent="0.25">
      <c r="A729">
        <v>2.9267250587481308E-2</v>
      </c>
      <c r="B729">
        <v>0.3924680318613239</v>
      </c>
      <c r="C729">
        <v>4.5594653157139807E-2</v>
      </c>
      <c r="D729">
        <v>0.50209051789910586</v>
      </c>
      <c r="E729" t="str">
        <f t="shared" si="44"/>
        <v>Tipe1</v>
      </c>
      <c r="F729">
        <f t="shared" si="45"/>
        <v>160</v>
      </c>
      <c r="G729" t="str">
        <f t="shared" si="46"/>
        <v>Hitam</v>
      </c>
      <c r="H729" t="str">
        <f t="shared" si="47"/>
        <v>Biasa</v>
      </c>
    </row>
    <row r="730" spans="1:8" x14ac:dyDescent="0.25">
      <c r="A730">
        <v>0.45295571764275033</v>
      </c>
      <c r="B730">
        <v>0.4357737968077639</v>
      </c>
      <c r="C730">
        <v>9.1952269051179536E-2</v>
      </c>
      <c r="D730">
        <v>0.47682119205298013</v>
      </c>
      <c r="E730" t="str">
        <f t="shared" si="44"/>
        <v>Tipe2</v>
      </c>
      <c r="F730">
        <f t="shared" si="45"/>
        <v>160</v>
      </c>
      <c r="G730" t="str">
        <f t="shared" si="46"/>
        <v>Hitam</v>
      </c>
      <c r="H730" t="str">
        <f t="shared" si="47"/>
        <v>Biasa</v>
      </c>
    </row>
    <row r="731" spans="1:8" x14ac:dyDescent="0.25">
      <c r="A731">
        <v>0.25965147862178412</v>
      </c>
      <c r="B731">
        <v>0.60637226477858819</v>
      </c>
      <c r="C731">
        <v>0.45854060487685783</v>
      </c>
      <c r="D731">
        <v>0.79097872859889518</v>
      </c>
      <c r="E731" t="str">
        <f t="shared" si="44"/>
        <v>Tipe1</v>
      </c>
      <c r="F731">
        <f t="shared" si="45"/>
        <v>180</v>
      </c>
      <c r="G731" t="str">
        <f t="shared" si="46"/>
        <v>Coklat</v>
      </c>
      <c r="H731" t="str">
        <f t="shared" si="47"/>
        <v>Biasa</v>
      </c>
    </row>
    <row r="732" spans="1:8" x14ac:dyDescent="0.25">
      <c r="A732">
        <v>0.92901394695883055</v>
      </c>
      <c r="B732">
        <v>0.20224616229743339</v>
      </c>
      <c r="C732">
        <v>0.5407574694051942</v>
      </c>
      <c r="D732">
        <v>0.88964506973479418</v>
      </c>
      <c r="E732" t="str">
        <f t="shared" si="44"/>
        <v>Tipe4</v>
      </c>
      <c r="F732">
        <f t="shared" si="45"/>
        <v>160</v>
      </c>
      <c r="G732" t="str">
        <f t="shared" si="46"/>
        <v>Coklat</v>
      </c>
      <c r="H732" t="str">
        <f t="shared" si="47"/>
        <v>Laci</v>
      </c>
    </row>
    <row r="733" spans="1:8" x14ac:dyDescent="0.25">
      <c r="A733">
        <v>0.73189489425336463</v>
      </c>
      <c r="B733">
        <v>9.2837305825983457E-2</v>
      </c>
      <c r="C733">
        <v>0.18414868617816707</v>
      </c>
      <c r="D733">
        <v>0.37531662953581346</v>
      </c>
      <c r="E733" t="str">
        <f t="shared" si="44"/>
        <v>Tipe3</v>
      </c>
      <c r="F733">
        <f t="shared" si="45"/>
        <v>160</v>
      </c>
      <c r="G733" t="str">
        <f t="shared" si="46"/>
        <v>Hitam</v>
      </c>
      <c r="H733" t="str">
        <f t="shared" si="47"/>
        <v>Biasa</v>
      </c>
    </row>
    <row r="734" spans="1:8" x14ac:dyDescent="0.25">
      <c r="A734">
        <v>0.94311349833674119</v>
      </c>
      <c r="B734">
        <v>0.70622882778405105</v>
      </c>
      <c r="C734">
        <v>0.84707174901577809</v>
      </c>
      <c r="D734">
        <v>0.14505447553941467</v>
      </c>
      <c r="E734" t="str">
        <f t="shared" si="44"/>
        <v>Tipe4</v>
      </c>
      <c r="F734">
        <f t="shared" si="45"/>
        <v>140</v>
      </c>
      <c r="G734" t="str">
        <f t="shared" si="46"/>
        <v>Merah</v>
      </c>
      <c r="H734" t="str">
        <f t="shared" si="47"/>
        <v>Biasa</v>
      </c>
    </row>
    <row r="735" spans="1:8" x14ac:dyDescent="0.25">
      <c r="A735">
        <v>0.55574205755790884</v>
      </c>
      <c r="B735">
        <v>0.51081881160924103</v>
      </c>
      <c r="C735">
        <v>0.28089236121707817</v>
      </c>
      <c r="D735">
        <v>0.97436445204016231</v>
      </c>
      <c r="E735" t="str">
        <f t="shared" si="44"/>
        <v>Tipe2</v>
      </c>
      <c r="F735">
        <f t="shared" si="45"/>
        <v>180</v>
      </c>
      <c r="G735" t="str">
        <f t="shared" si="46"/>
        <v>Hitam</v>
      </c>
      <c r="H735" t="str">
        <f t="shared" si="47"/>
        <v>Permata</v>
      </c>
    </row>
    <row r="736" spans="1:8" x14ac:dyDescent="0.25">
      <c r="A736">
        <v>0.65395062105166779</v>
      </c>
      <c r="B736">
        <v>0.52238532670064397</v>
      </c>
      <c r="C736">
        <v>0.13431196020386366</v>
      </c>
      <c r="D736">
        <v>0.32984405041657766</v>
      </c>
      <c r="E736" t="str">
        <f t="shared" si="44"/>
        <v>Tipe3</v>
      </c>
      <c r="F736">
        <f t="shared" si="45"/>
        <v>180</v>
      </c>
      <c r="G736" t="str">
        <f t="shared" si="46"/>
        <v>Hitam</v>
      </c>
      <c r="H736" t="str">
        <f t="shared" si="47"/>
        <v>Biasa</v>
      </c>
    </row>
    <row r="737" spans="1:8" x14ac:dyDescent="0.25">
      <c r="A737">
        <v>9.9948118533890809E-2</v>
      </c>
      <c r="B737">
        <v>0.86751915036469618</v>
      </c>
      <c r="C737">
        <v>0.38740195928830834</v>
      </c>
      <c r="D737">
        <v>0.69173253578295235</v>
      </c>
      <c r="E737" t="str">
        <f t="shared" si="44"/>
        <v>Tipe1</v>
      </c>
      <c r="F737">
        <f t="shared" si="45"/>
        <v>120</v>
      </c>
      <c r="G737" t="str">
        <f t="shared" si="46"/>
        <v>Hitam</v>
      </c>
      <c r="H737" t="str">
        <f t="shared" si="47"/>
        <v>Biasa</v>
      </c>
    </row>
    <row r="738" spans="1:8" x14ac:dyDescent="0.25">
      <c r="A738">
        <v>0.69203772087771231</v>
      </c>
      <c r="B738">
        <v>0.93514816736350592</v>
      </c>
      <c r="C738">
        <v>2.2156437879573963E-2</v>
      </c>
      <c r="D738">
        <v>0.16708883938108463</v>
      </c>
      <c r="E738" t="str">
        <f t="shared" si="44"/>
        <v>Tipe3</v>
      </c>
      <c r="F738">
        <f t="shared" si="45"/>
        <v>120</v>
      </c>
      <c r="G738" t="str">
        <f t="shared" si="46"/>
        <v>Hitam</v>
      </c>
      <c r="H738" t="str">
        <f t="shared" si="47"/>
        <v>Biasa</v>
      </c>
    </row>
    <row r="739" spans="1:8" x14ac:dyDescent="0.25">
      <c r="A739">
        <v>0.44917142246772668</v>
      </c>
      <c r="B739">
        <v>0.14719077120273447</v>
      </c>
      <c r="C739">
        <v>0.83577990050965911</v>
      </c>
      <c r="D739">
        <v>0.67564928128910184</v>
      </c>
      <c r="E739" t="str">
        <f t="shared" si="44"/>
        <v>Tipe2</v>
      </c>
      <c r="F739">
        <f t="shared" si="45"/>
        <v>160</v>
      </c>
      <c r="G739" t="str">
        <f t="shared" si="46"/>
        <v>Merah</v>
      </c>
      <c r="H739" t="str">
        <f t="shared" si="47"/>
        <v>Biasa</v>
      </c>
    </row>
    <row r="740" spans="1:8" x14ac:dyDescent="0.25">
      <c r="A740">
        <v>0.1791741691335795</v>
      </c>
      <c r="B740">
        <v>0.87975707266457104</v>
      </c>
      <c r="C740">
        <v>0.80227057710501415</v>
      </c>
      <c r="D740">
        <v>0.48887600329599901</v>
      </c>
      <c r="E740" t="str">
        <f t="shared" si="44"/>
        <v>Tipe1</v>
      </c>
      <c r="F740">
        <f t="shared" si="45"/>
        <v>120</v>
      </c>
      <c r="G740" t="str">
        <f t="shared" si="46"/>
        <v>Merah</v>
      </c>
      <c r="H740" t="str">
        <f t="shared" si="47"/>
        <v>Biasa</v>
      </c>
    </row>
    <row r="741" spans="1:8" x14ac:dyDescent="0.25">
      <c r="A741">
        <v>0.98602252265999324</v>
      </c>
      <c r="B741">
        <v>0.56538590655232401</v>
      </c>
      <c r="C741">
        <v>0.88985869930112615</v>
      </c>
      <c r="D741">
        <v>0.40400402844325084</v>
      </c>
      <c r="E741" t="str">
        <f t="shared" si="44"/>
        <v>Tipe4</v>
      </c>
      <c r="F741">
        <f t="shared" si="45"/>
        <v>180</v>
      </c>
      <c r="G741" t="str">
        <f t="shared" si="46"/>
        <v>Merah</v>
      </c>
      <c r="H741" t="str">
        <f t="shared" si="47"/>
        <v>Biasa</v>
      </c>
    </row>
    <row r="742" spans="1:8" x14ac:dyDescent="0.25">
      <c r="A742">
        <v>0.87304300057985162</v>
      </c>
      <c r="B742">
        <v>0.50901821955015714</v>
      </c>
      <c r="C742">
        <v>0.73900570696127199</v>
      </c>
      <c r="D742">
        <v>0.33396404919583728</v>
      </c>
      <c r="E742" t="str">
        <f t="shared" si="44"/>
        <v>Tipe4</v>
      </c>
      <c r="F742">
        <f t="shared" si="45"/>
        <v>180</v>
      </c>
      <c r="G742" t="str">
        <f t="shared" si="46"/>
        <v>Abu-Abu</v>
      </c>
      <c r="H742" t="str">
        <f t="shared" si="47"/>
        <v>Biasa</v>
      </c>
    </row>
    <row r="743" spans="1:8" x14ac:dyDescent="0.25">
      <c r="A743">
        <v>9.8055970946378981E-2</v>
      </c>
      <c r="B743">
        <v>0.44743186742759483</v>
      </c>
      <c r="C743">
        <v>0.10855433820612201</v>
      </c>
      <c r="D743">
        <v>0.59459212012085327</v>
      </c>
      <c r="E743" t="str">
        <f t="shared" si="44"/>
        <v>Tipe1</v>
      </c>
      <c r="F743">
        <f t="shared" si="45"/>
        <v>160</v>
      </c>
      <c r="G743" t="str">
        <f t="shared" si="46"/>
        <v>Hitam</v>
      </c>
      <c r="H743" t="str">
        <f t="shared" si="47"/>
        <v>Biasa</v>
      </c>
    </row>
    <row r="744" spans="1:8" x14ac:dyDescent="0.25">
      <c r="A744">
        <v>0.43668935209204385</v>
      </c>
      <c r="B744">
        <v>0.38447218237861264</v>
      </c>
      <c r="C744">
        <v>0.49540696432386244</v>
      </c>
      <c r="D744">
        <v>0.67043061616870636</v>
      </c>
      <c r="E744" t="str">
        <f t="shared" si="44"/>
        <v>Tipe2</v>
      </c>
      <c r="F744">
        <f t="shared" si="45"/>
        <v>160</v>
      </c>
      <c r="G744" t="str">
        <f t="shared" si="46"/>
        <v>Coklat</v>
      </c>
      <c r="H744" t="str">
        <f t="shared" si="47"/>
        <v>Biasa</v>
      </c>
    </row>
    <row r="745" spans="1:8" x14ac:dyDescent="0.25">
      <c r="A745">
        <v>1.0010071108127079E-2</v>
      </c>
      <c r="B745">
        <v>0.73265785699026464</v>
      </c>
      <c r="C745">
        <v>0.8342234565263833</v>
      </c>
      <c r="D745">
        <v>0.74019592883083585</v>
      </c>
      <c r="E745" t="str">
        <f t="shared" si="44"/>
        <v>Tipe1</v>
      </c>
      <c r="F745">
        <f t="shared" si="45"/>
        <v>140</v>
      </c>
      <c r="G745" t="str">
        <f t="shared" si="46"/>
        <v>Merah</v>
      </c>
      <c r="H745" t="str">
        <f t="shared" si="47"/>
        <v>Biasa</v>
      </c>
    </row>
    <row r="746" spans="1:8" x14ac:dyDescent="0.25">
      <c r="A746">
        <v>0.83315530869472332</v>
      </c>
      <c r="B746">
        <v>0.29288613544114506</v>
      </c>
      <c r="C746">
        <v>0.68376720480971709</v>
      </c>
      <c r="D746">
        <v>0.74333933530686358</v>
      </c>
      <c r="E746" t="str">
        <f t="shared" si="44"/>
        <v>Tipe3</v>
      </c>
      <c r="F746">
        <f t="shared" si="45"/>
        <v>160</v>
      </c>
      <c r="G746" t="str">
        <f t="shared" si="46"/>
        <v>Abu-Abu</v>
      </c>
      <c r="H746" t="str">
        <f t="shared" si="47"/>
        <v>Biasa</v>
      </c>
    </row>
    <row r="747" spans="1:8" x14ac:dyDescent="0.25">
      <c r="A747">
        <v>0.74059266945402391</v>
      </c>
      <c r="B747">
        <v>0.10315256202887051</v>
      </c>
      <c r="C747">
        <v>0.80559709463789786</v>
      </c>
      <c r="D747">
        <v>0.26880703146458329</v>
      </c>
      <c r="E747" t="str">
        <f t="shared" si="44"/>
        <v>Tipe3</v>
      </c>
      <c r="F747">
        <f t="shared" si="45"/>
        <v>160</v>
      </c>
      <c r="G747" t="str">
        <f t="shared" si="46"/>
        <v>Merah</v>
      </c>
      <c r="H747" t="str">
        <f t="shared" si="47"/>
        <v>Biasa</v>
      </c>
    </row>
    <row r="748" spans="1:8" x14ac:dyDescent="0.25">
      <c r="A748">
        <v>0.84487441633350624</v>
      </c>
      <c r="B748">
        <v>0.68770409253212073</v>
      </c>
      <c r="C748">
        <v>0.54152043214209422</v>
      </c>
      <c r="D748">
        <v>4.7395245216223639E-2</v>
      </c>
      <c r="E748" t="str">
        <f t="shared" si="44"/>
        <v>Tipe3</v>
      </c>
      <c r="F748">
        <f t="shared" si="45"/>
        <v>140</v>
      </c>
      <c r="G748" t="str">
        <f t="shared" si="46"/>
        <v>Coklat</v>
      </c>
      <c r="H748" t="str">
        <f t="shared" si="47"/>
        <v>Biasa</v>
      </c>
    </row>
    <row r="749" spans="1:8" x14ac:dyDescent="0.25">
      <c r="A749">
        <v>0.18457594531083102</v>
      </c>
      <c r="B749">
        <v>0.73775444807275614</v>
      </c>
      <c r="C749">
        <v>0.89645069734794147</v>
      </c>
      <c r="D749">
        <v>0.32874538407544174</v>
      </c>
      <c r="E749" t="str">
        <f t="shared" si="44"/>
        <v>Tipe1</v>
      </c>
      <c r="F749">
        <f t="shared" si="45"/>
        <v>140</v>
      </c>
      <c r="G749" t="str">
        <f t="shared" si="46"/>
        <v>Merah</v>
      </c>
      <c r="H749" t="str">
        <f t="shared" si="47"/>
        <v>Biasa</v>
      </c>
    </row>
    <row r="750" spans="1:8" x14ac:dyDescent="0.25">
      <c r="A750">
        <v>0.71828363902706993</v>
      </c>
      <c r="B750">
        <v>0.75530259102145447</v>
      </c>
      <c r="C750">
        <v>0.7320780053102206</v>
      </c>
      <c r="D750">
        <v>0.92458876308481097</v>
      </c>
      <c r="E750" t="str">
        <f t="shared" si="44"/>
        <v>Tipe3</v>
      </c>
      <c r="F750">
        <f t="shared" si="45"/>
        <v>140</v>
      </c>
      <c r="G750" t="str">
        <f t="shared" si="46"/>
        <v>Abu-Abu</v>
      </c>
      <c r="H750" t="str">
        <f t="shared" si="47"/>
        <v>Laci</v>
      </c>
    </row>
    <row r="751" spans="1:8" x14ac:dyDescent="0.25">
      <c r="A751">
        <v>0.32001709036530657</v>
      </c>
      <c r="B751">
        <v>0.69084749900814846</v>
      </c>
      <c r="C751">
        <v>0.97869808038575401</v>
      </c>
      <c r="D751">
        <v>0.19882808923612172</v>
      </c>
      <c r="E751" t="str">
        <f t="shared" si="44"/>
        <v>Tipe1</v>
      </c>
      <c r="F751">
        <f t="shared" si="45"/>
        <v>140</v>
      </c>
      <c r="G751" t="str">
        <f t="shared" si="46"/>
        <v>Pink</v>
      </c>
      <c r="H751" t="str">
        <f t="shared" si="47"/>
        <v>Biasa</v>
      </c>
    </row>
    <row r="752" spans="1:8" x14ac:dyDescent="0.25">
      <c r="A752">
        <v>0.93340861232337413</v>
      </c>
      <c r="B752">
        <v>0.10660115359965819</v>
      </c>
      <c r="C752">
        <v>0.2703939939573351</v>
      </c>
      <c r="D752">
        <v>0.78682821131015956</v>
      </c>
      <c r="E752" t="str">
        <f t="shared" si="44"/>
        <v>Tipe4</v>
      </c>
      <c r="F752">
        <f t="shared" si="45"/>
        <v>160</v>
      </c>
      <c r="G752" t="str">
        <f t="shared" si="46"/>
        <v>Hitam</v>
      </c>
      <c r="H752" t="str">
        <f t="shared" si="47"/>
        <v>Biasa</v>
      </c>
    </row>
    <row r="753" spans="1:8" x14ac:dyDescent="0.25">
      <c r="A753">
        <v>0.5399334696493423</v>
      </c>
      <c r="B753">
        <v>0.89638966032898948</v>
      </c>
      <c r="C753">
        <v>0.9106723227637562</v>
      </c>
      <c r="D753">
        <v>0.32352671895504626</v>
      </c>
      <c r="E753" t="str">
        <f t="shared" si="44"/>
        <v>Tipe2</v>
      </c>
      <c r="F753">
        <f t="shared" si="45"/>
        <v>120</v>
      </c>
      <c r="G753" t="str">
        <f t="shared" si="46"/>
        <v>Pink</v>
      </c>
      <c r="H753" t="str">
        <f t="shared" si="47"/>
        <v>Biasa</v>
      </c>
    </row>
    <row r="754" spans="1:8" x14ac:dyDescent="0.25">
      <c r="A754">
        <v>9.8178044984282967E-2</v>
      </c>
      <c r="B754">
        <v>9.3295083468123416E-2</v>
      </c>
      <c r="C754">
        <v>0.5740226447340312</v>
      </c>
      <c r="D754">
        <v>0.96362193670461138</v>
      </c>
      <c r="E754" t="str">
        <f t="shared" si="44"/>
        <v>Tipe1</v>
      </c>
      <c r="F754">
        <f t="shared" si="45"/>
        <v>160</v>
      </c>
      <c r="G754" t="str">
        <f t="shared" si="46"/>
        <v>Coklat</v>
      </c>
      <c r="H754" t="str">
        <f t="shared" si="47"/>
        <v>Permata</v>
      </c>
    </row>
    <row r="755" spans="1:8" x14ac:dyDescent="0.25">
      <c r="A755">
        <v>0.10968352305673391</v>
      </c>
      <c r="B755">
        <v>0.79671620838038271</v>
      </c>
      <c r="C755">
        <v>0.65047151097140421</v>
      </c>
      <c r="D755">
        <v>0.97311319315164646</v>
      </c>
      <c r="E755" t="str">
        <f t="shared" si="44"/>
        <v>Tipe1</v>
      </c>
      <c r="F755">
        <f t="shared" si="45"/>
        <v>140</v>
      </c>
      <c r="G755" t="str">
        <f t="shared" si="46"/>
        <v>Abu-Abu</v>
      </c>
      <c r="H755" t="str">
        <f t="shared" si="47"/>
        <v>Permata</v>
      </c>
    </row>
    <row r="756" spans="1:8" x14ac:dyDescent="0.25">
      <c r="A756">
        <v>0.96829126865443893</v>
      </c>
      <c r="B756">
        <v>0.74938200018311107</v>
      </c>
      <c r="C756">
        <v>0.6386913663136693</v>
      </c>
      <c r="D756">
        <v>0.17481002227851192</v>
      </c>
      <c r="E756" t="str">
        <f t="shared" si="44"/>
        <v>Tipe4</v>
      </c>
      <c r="F756">
        <f t="shared" si="45"/>
        <v>140</v>
      </c>
      <c r="G756" t="str">
        <f t="shared" si="46"/>
        <v>Abu-Abu</v>
      </c>
      <c r="H756" t="str">
        <f t="shared" si="47"/>
        <v>Biasa</v>
      </c>
    </row>
    <row r="757" spans="1:8" x14ac:dyDescent="0.25">
      <c r="A757">
        <v>0.74880214850306714</v>
      </c>
      <c r="B757">
        <v>0.59651478621784115</v>
      </c>
      <c r="C757">
        <v>0.49421674245429853</v>
      </c>
      <c r="D757">
        <v>0.52873317667165132</v>
      </c>
      <c r="E757" t="str">
        <f t="shared" si="44"/>
        <v>Tipe3</v>
      </c>
      <c r="F757">
        <f t="shared" si="45"/>
        <v>180</v>
      </c>
      <c r="G757" t="str">
        <f t="shared" si="46"/>
        <v>Coklat</v>
      </c>
      <c r="H757" t="str">
        <f t="shared" si="47"/>
        <v>Biasa</v>
      </c>
    </row>
    <row r="758" spans="1:8" x14ac:dyDescent="0.25">
      <c r="A758">
        <v>0.59141819513534954</v>
      </c>
      <c r="B758">
        <v>0.35746330149235511</v>
      </c>
      <c r="C758">
        <v>0.33918271431623281</v>
      </c>
      <c r="D758">
        <v>0.62810144352549824</v>
      </c>
      <c r="E758" t="str">
        <f t="shared" si="44"/>
        <v>Tipe2</v>
      </c>
      <c r="F758">
        <f t="shared" si="45"/>
        <v>160</v>
      </c>
      <c r="G758" t="str">
        <f t="shared" si="46"/>
        <v>Hitam</v>
      </c>
      <c r="H758" t="str">
        <f t="shared" si="47"/>
        <v>Biasa</v>
      </c>
    </row>
    <row r="759" spans="1:8" x14ac:dyDescent="0.25">
      <c r="A759">
        <v>0.3380230109561449</v>
      </c>
      <c r="B759">
        <v>0.14169743949705496</v>
      </c>
      <c r="C759">
        <v>0.43931394390697959</v>
      </c>
      <c r="D759">
        <v>0.39283425397503585</v>
      </c>
      <c r="E759" t="str">
        <f t="shared" si="44"/>
        <v>Tipe1</v>
      </c>
      <c r="F759">
        <f t="shared" si="45"/>
        <v>160</v>
      </c>
      <c r="G759" t="str">
        <f t="shared" si="46"/>
        <v>Coklat</v>
      </c>
      <c r="H759" t="str">
        <f t="shared" si="47"/>
        <v>Biasa</v>
      </c>
    </row>
    <row r="760" spans="1:8" x14ac:dyDescent="0.25">
      <c r="A760">
        <v>0.57692190313425096</v>
      </c>
      <c r="B760">
        <v>0.64024781029694511</v>
      </c>
      <c r="C760">
        <v>0.85506759849848935</v>
      </c>
      <c r="D760">
        <v>0.74172185430463577</v>
      </c>
      <c r="E760" t="str">
        <f t="shared" si="44"/>
        <v>Tipe2</v>
      </c>
      <c r="F760">
        <f t="shared" si="45"/>
        <v>180</v>
      </c>
      <c r="G760" t="str">
        <f t="shared" si="46"/>
        <v>Merah</v>
      </c>
      <c r="H760" t="str">
        <f t="shared" si="47"/>
        <v>Biasa</v>
      </c>
    </row>
    <row r="761" spans="1:8" x14ac:dyDescent="0.25">
      <c r="A761">
        <v>0.75151829584643082</v>
      </c>
      <c r="B761">
        <v>0.42338328196050906</v>
      </c>
      <c r="C761">
        <v>0.67268898586993009</v>
      </c>
      <c r="D761">
        <v>0.52400280770287178</v>
      </c>
      <c r="E761" t="str">
        <f t="shared" si="44"/>
        <v>Tipe3</v>
      </c>
      <c r="F761">
        <f t="shared" si="45"/>
        <v>160</v>
      </c>
      <c r="G761" t="str">
        <f t="shared" si="46"/>
        <v>Abu-Abu</v>
      </c>
      <c r="H761" t="str">
        <f t="shared" si="47"/>
        <v>Biasa</v>
      </c>
    </row>
    <row r="762" spans="1:8" x14ac:dyDescent="0.25">
      <c r="A762">
        <v>0.49034089175084689</v>
      </c>
      <c r="B762">
        <v>0.57686086611529896</v>
      </c>
      <c r="C762">
        <v>0.22153386028626362</v>
      </c>
      <c r="D762">
        <v>0.49223303933835871</v>
      </c>
      <c r="E762" t="str">
        <f t="shared" si="44"/>
        <v>Tipe2</v>
      </c>
      <c r="F762">
        <f t="shared" si="45"/>
        <v>180</v>
      </c>
      <c r="G762" t="str">
        <f t="shared" si="46"/>
        <v>Hitam</v>
      </c>
      <c r="H762" t="str">
        <f t="shared" si="47"/>
        <v>Biasa</v>
      </c>
    </row>
    <row r="763" spans="1:8" x14ac:dyDescent="0.25">
      <c r="A763">
        <v>0.81359294412060912</v>
      </c>
      <c r="B763">
        <v>0.706625568407239</v>
      </c>
      <c r="C763">
        <v>0.18417920468764307</v>
      </c>
      <c r="D763">
        <v>0.59727774895474106</v>
      </c>
      <c r="E763" t="str">
        <f t="shared" si="44"/>
        <v>Tipe3</v>
      </c>
      <c r="F763">
        <f t="shared" si="45"/>
        <v>140</v>
      </c>
      <c r="G763" t="str">
        <f t="shared" si="46"/>
        <v>Hitam</v>
      </c>
      <c r="H763" t="str">
        <f t="shared" si="47"/>
        <v>Biasa</v>
      </c>
    </row>
    <row r="764" spans="1:8" x14ac:dyDescent="0.25">
      <c r="A764">
        <v>0.37293618579668569</v>
      </c>
      <c r="B764">
        <v>0.8443861201818903</v>
      </c>
      <c r="C764">
        <v>5.1271095919675283E-3</v>
      </c>
      <c r="D764">
        <v>0.38697470015564439</v>
      </c>
      <c r="E764" t="str">
        <f t="shared" si="44"/>
        <v>Tipe1</v>
      </c>
      <c r="F764">
        <f t="shared" si="45"/>
        <v>120</v>
      </c>
      <c r="G764" t="str">
        <f t="shared" si="46"/>
        <v>Hitam</v>
      </c>
      <c r="H764" t="str">
        <f t="shared" si="47"/>
        <v>Biasa</v>
      </c>
    </row>
    <row r="765" spans="1:8" x14ac:dyDescent="0.25">
      <c r="A765">
        <v>0.38099307229834894</v>
      </c>
      <c r="B765">
        <v>0.28449354533524585</v>
      </c>
      <c r="C765">
        <v>0.50477614673299354</v>
      </c>
      <c r="D765">
        <v>0.78933072908719137</v>
      </c>
      <c r="E765" t="str">
        <f t="shared" si="44"/>
        <v>Tipe1</v>
      </c>
      <c r="F765">
        <f t="shared" si="45"/>
        <v>160</v>
      </c>
      <c r="G765" t="str">
        <f t="shared" si="46"/>
        <v>Coklat</v>
      </c>
      <c r="H765" t="str">
        <f t="shared" si="47"/>
        <v>Biasa</v>
      </c>
    </row>
    <row r="766" spans="1:8" x14ac:dyDescent="0.25">
      <c r="A766">
        <v>0.38618121890926849</v>
      </c>
      <c r="B766">
        <v>0.88409070101016263</v>
      </c>
      <c r="C766">
        <v>0.10452589495529038</v>
      </c>
      <c r="D766">
        <v>6.1891537217322309E-2</v>
      </c>
      <c r="E766" t="str">
        <f t="shared" si="44"/>
        <v>Tipe1</v>
      </c>
      <c r="F766">
        <f t="shared" si="45"/>
        <v>120</v>
      </c>
      <c r="G766" t="str">
        <f t="shared" si="46"/>
        <v>Hitam</v>
      </c>
      <c r="H766" t="str">
        <f t="shared" si="47"/>
        <v>Biasa</v>
      </c>
    </row>
    <row r="767" spans="1:8" x14ac:dyDescent="0.25">
      <c r="A767">
        <v>0.54985198522904144</v>
      </c>
      <c r="B767">
        <v>0.85692922757652512</v>
      </c>
      <c r="C767">
        <v>0.56981109042634359</v>
      </c>
      <c r="D767">
        <v>0.18851283303323466</v>
      </c>
      <c r="E767" t="str">
        <f t="shared" si="44"/>
        <v>Tipe2</v>
      </c>
      <c r="F767">
        <f t="shared" si="45"/>
        <v>120</v>
      </c>
      <c r="G767" t="str">
        <f t="shared" si="46"/>
        <v>Coklat</v>
      </c>
      <c r="H767" t="str">
        <f t="shared" si="47"/>
        <v>Biasa</v>
      </c>
    </row>
    <row r="768" spans="1:8" x14ac:dyDescent="0.25">
      <c r="A768">
        <v>0.58137760551774653</v>
      </c>
      <c r="B768">
        <v>0.59303567613757746</v>
      </c>
      <c r="C768">
        <v>0.67644276253547775</v>
      </c>
      <c r="D768">
        <v>0.50416577654347361</v>
      </c>
      <c r="E768" t="str">
        <f t="shared" si="44"/>
        <v>Tipe2</v>
      </c>
      <c r="F768">
        <f t="shared" si="45"/>
        <v>180</v>
      </c>
      <c r="G768" t="str">
        <f t="shared" si="46"/>
        <v>Abu-Abu</v>
      </c>
      <c r="H768" t="str">
        <f t="shared" si="47"/>
        <v>Biasa</v>
      </c>
    </row>
    <row r="769" spans="1:8" x14ac:dyDescent="0.25">
      <c r="A769">
        <v>0.98773155919064914</v>
      </c>
      <c r="B769">
        <v>0.53462324900051883</v>
      </c>
      <c r="C769">
        <v>0.70741904965361491</v>
      </c>
      <c r="D769">
        <v>0.83013397625659968</v>
      </c>
      <c r="E769" t="str">
        <f t="shared" si="44"/>
        <v>Tipe4</v>
      </c>
      <c r="F769">
        <f t="shared" si="45"/>
        <v>180</v>
      </c>
      <c r="G769" t="str">
        <f t="shared" si="46"/>
        <v>Abu-Abu</v>
      </c>
      <c r="H769" t="str">
        <f t="shared" si="47"/>
        <v>Laci</v>
      </c>
    </row>
    <row r="770" spans="1:8" x14ac:dyDescent="0.25">
      <c r="A770">
        <v>0.79403057954649492</v>
      </c>
      <c r="B770">
        <v>0.6402783288064211</v>
      </c>
      <c r="C770">
        <v>0.18610187078463089</v>
      </c>
      <c r="D770">
        <v>0.89971617786187319</v>
      </c>
      <c r="E770" t="str">
        <f t="shared" si="44"/>
        <v>Tipe3</v>
      </c>
      <c r="F770">
        <f t="shared" si="45"/>
        <v>180</v>
      </c>
      <c r="G770" t="str">
        <f t="shared" si="46"/>
        <v>Hitam</v>
      </c>
      <c r="H770" t="str">
        <f t="shared" si="47"/>
        <v>Laci</v>
      </c>
    </row>
    <row r="771" spans="1:8" x14ac:dyDescent="0.25">
      <c r="A771">
        <v>0.39054536576433607</v>
      </c>
      <c r="B771">
        <v>0.46790978728598898</v>
      </c>
      <c r="C771">
        <v>0.7516403698843348</v>
      </c>
      <c r="D771">
        <v>0.35648670918912323</v>
      </c>
      <c r="E771" t="str">
        <f t="shared" ref="E771:E834" si="48">IF(A771&lt;0.4,"Tipe1",IF(A771&lt;0.65,"Tipe2",IF(A771&lt;0.85,"Tipe3","Tipe4")))</f>
        <v>Tipe1</v>
      </c>
      <c r="F771">
        <f t="shared" ref="F771:F834" si="49">IF(B771&lt;0.45,160,IF(B771&lt;0.65,180,IF(B771&lt;0.8,140,120)))</f>
        <v>180</v>
      </c>
      <c r="G771" t="str">
        <f t="shared" ref="G771:G834" si="50">IF(C771&lt;0.4,"Hitam",IF(C771&lt;0.6,"Coklat",IF(C771&lt;0.8,"Abu-Abu",IF(C771&lt;0.9,"Merah","Pink"))))</f>
        <v>Abu-Abu</v>
      </c>
      <c r="H771" t="str">
        <f t="shared" ref="H771:H834" si="51">IF(D771&lt;0.8,"Biasa",IF(D771&lt;0.95,"Laci","Permata"))</f>
        <v>Biasa</v>
      </c>
    </row>
    <row r="772" spans="1:8" x14ac:dyDescent="0.25">
      <c r="A772">
        <v>0.66353343302713097</v>
      </c>
      <c r="B772">
        <v>0.40842921231727042</v>
      </c>
      <c r="C772">
        <v>0.58345286416211428</v>
      </c>
      <c r="D772">
        <v>0.10602130191961424</v>
      </c>
      <c r="E772" t="str">
        <f t="shared" si="48"/>
        <v>Tipe3</v>
      </c>
      <c r="F772">
        <f t="shared" si="49"/>
        <v>160</v>
      </c>
      <c r="G772" t="str">
        <f t="shared" si="50"/>
        <v>Coklat</v>
      </c>
      <c r="H772" t="str">
        <f t="shared" si="51"/>
        <v>Biasa</v>
      </c>
    </row>
    <row r="773" spans="1:8" x14ac:dyDescent="0.25">
      <c r="A773">
        <v>6.4790795617542044E-2</v>
      </c>
      <c r="B773">
        <v>0.10077211828974272</v>
      </c>
      <c r="C773">
        <v>0.28080080568865018</v>
      </c>
      <c r="D773">
        <v>0.30219428083132421</v>
      </c>
      <c r="E773" t="str">
        <f t="shared" si="48"/>
        <v>Tipe1</v>
      </c>
      <c r="F773">
        <f t="shared" si="49"/>
        <v>160</v>
      </c>
      <c r="G773" t="str">
        <f t="shared" si="50"/>
        <v>Hitam</v>
      </c>
      <c r="H773" t="str">
        <f t="shared" si="51"/>
        <v>Biasa</v>
      </c>
    </row>
    <row r="774" spans="1:8" x14ac:dyDescent="0.25">
      <c r="A774">
        <v>0.77770317697683644</v>
      </c>
      <c r="B774">
        <v>0.56001464888454844</v>
      </c>
      <c r="C774">
        <v>0.60359508041627252</v>
      </c>
      <c r="D774">
        <v>0.74977874080629903</v>
      </c>
      <c r="E774" t="str">
        <f t="shared" si="48"/>
        <v>Tipe3</v>
      </c>
      <c r="F774">
        <f t="shared" si="49"/>
        <v>180</v>
      </c>
      <c r="G774" t="str">
        <f t="shared" si="50"/>
        <v>Abu-Abu</v>
      </c>
      <c r="H774" t="str">
        <f t="shared" si="51"/>
        <v>Biasa</v>
      </c>
    </row>
    <row r="775" spans="1:8" x14ac:dyDescent="0.25">
      <c r="A775">
        <v>0.63441877498702959</v>
      </c>
      <c r="B775">
        <v>4.9592577898495437E-2</v>
      </c>
      <c r="C775">
        <v>0.98080385753959776</v>
      </c>
      <c r="D775">
        <v>4.0894802697836238E-3</v>
      </c>
      <c r="E775" t="str">
        <f t="shared" si="48"/>
        <v>Tipe2</v>
      </c>
      <c r="F775">
        <f t="shared" si="49"/>
        <v>160</v>
      </c>
      <c r="G775" t="str">
        <f t="shared" si="50"/>
        <v>Pink</v>
      </c>
      <c r="H775" t="str">
        <f t="shared" si="51"/>
        <v>Biasa</v>
      </c>
    </row>
    <row r="776" spans="1:8" x14ac:dyDescent="0.25">
      <c r="A776">
        <v>0.94210638752403331</v>
      </c>
      <c r="B776">
        <v>0.22885830256050294</v>
      </c>
      <c r="C776">
        <v>0.19269386883144626</v>
      </c>
      <c r="D776">
        <v>0.94940031128879665</v>
      </c>
      <c r="E776" t="str">
        <f t="shared" si="48"/>
        <v>Tipe4</v>
      </c>
      <c r="F776">
        <f t="shared" si="49"/>
        <v>160</v>
      </c>
      <c r="G776" t="str">
        <f t="shared" si="50"/>
        <v>Hitam</v>
      </c>
      <c r="H776" t="str">
        <f t="shared" si="51"/>
        <v>Laci</v>
      </c>
    </row>
    <row r="777" spans="1:8" x14ac:dyDescent="0.25">
      <c r="A777">
        <v>0.87289040803247164</v>
      </c>
      <c r="B777">
        <v>0.60725730155339208</v>
      </c>
      <c r="C777">
        <v>0.13327433088167973</v>
      </c>
      <c r="D777">
        <v>0.13669240394299143</v>
      </c>
      <c r="E777" t="str">
        <f t="shared" si="48"/>
        <v>Tipe4</v>
      </c>
      <c r="F777">
        <f t="shared" si="49"/>
        <v>180</v>
      </c>
      <c r="G777" t="str">
        <f t="shared" si="50"/>
        <v>Hitam</v>
      </c>
      <c r="H777" t="str">
        <f t="shared" si="51"/>
        <v>Biasa</v>
      </c>
    </row>
    <row r="778" spans="1:8" x14ac:dyDescent="0.25">
      <c r="A778">
        <v>0.57490768150883509</v>
      </c>
      <c r="B778">
        <v>0.83651234473708302</v>
      </c>
      <c r="C778">
        <v>5.880916776024659E-2</v>
      </c>
      <c r="D778">
        <v>0.66289254432813505</v>
      </c>
      <c r="E778" t="str">
        <f t="shared" si="48"/>
        <v>Tipe2</v>
      </c>
      <c r="F778">
        <f t="shared" si="49"/>
        <v>120</v>
      </c>
      <c r="G778" t="str">
        <f t="shared" si="50"/>
        <v>Hitam</v>
      </c>
      <c r="H778" t="str">
        <f t="shared" si="51"/>
        <v>Biasa</v>
      </c>
    </row>
    <row r="779" spans="1:8" x14ac:dyDescent="0.25">
      <c r="A779">
        <v>0.66023743400372326</v>
      </c>
      <c r="B779">
        <v>0.87185277871028777</v>
      </c>
      <c r="C779">
        <v>0.22910245063631093</v>
      </c>
      <c r="D779">
        <v>0.87209692678609574</v>
      </c>
      <c r="E779" t="str">
        <f t="shared" si="48"/>
        <v>Tipe3</v>
      </c>
      <c r="F779">
        <f t="shared" si="49"/>
        <v>120</v>
      </c>
      <c r="G779" t="str">
        <f t="shared" si="50"/>
        <v>Hitam</v>
      </c>
      <c r="H779" t="str">
        <f t="shared" si="51"/>
        <v>Laci</v>
      </c>
    </row>
    <row r="780" spans="1:8" x14ac:dyDescent="0.25">
      <c r="A780">
        <v>0.22608111819818721</v>
      </c>
      <c r="B780">
        <v>0.53361613818781095</v>
      </c>
      <c r="C780">
        <v>0.34757530442213203</v>
      </c>
      <c r="D780">
        <v>0.66032898953215124</v>
      </c>
      <c r="E780" t="str">
        <f t="shared" si="48"/>
        <v>Tipe1</v>
      </c>
      <c r="F780">
        <f t="shared" si="49"/>
        <v>180</v>
      </c>
      <c r="G780" t="str">
        <f t="shared" si="50"/>
        <v>Hitam</v>
      </c>
      <c r="H780" t="str">
        <f t="shared" si="51"/>
        <v>Biasa</v>
      </c>
    </row>
    <row r="781" spans="1:8" x14ac:dyDescent="0.25">
      <c r="A781">
        <v>6.5157017731253999E-2</v>
      </c>
      <c r="B781">
        <v>0.50065614795373392</v>
      </c>
      <c r="C781">
        <v>0.70644245735038302</v>
      </c>
      <c r="D781">
        <v>0.66521195104831077</v>
      </c>
      <c r="E781" t="str">
        <f t="shared" si="48"/>
        <v>Tipe1</v>
      </c>
      <c r="F781">
        <f t="shared" si="49"/>
        <v>180</v>
      </c>
      <c r="G781" t="str">
        <f t="shared" si="50"/>
        <v>Abu-Abu</v>
      </c>
      <c r="H781" t="str">
        <f t="shared" si="51"/>
        <v>Biasa</v>
      </c>
    </row>
    <row r="782" spans="1:8" x14ac:dyDescent="0.25">
      <c r="A782">
        <v>0.22217474898525957</v>
      </c>
      <c r="B782">
        <v>0.26636555070650347</v>
      </c>
      <c r="C782">
        <v>0.44303720206305125</v>
      </c>
      <c r="D782">
        <v>0.12152470473342082</v>
      </c>
      <c r="E782" t="str">
        <f t="shared" si="48"/>
        <v>Tipe1</v>
      </c>
      <c r="F782">
        <f t="shared" si="49"/>
        <v>160</v>
      </c>
      <c r="G782" t="str">
        <f t="shared" si="50"/>
        <v>Coklat</v>
      </c>
      <c r="H782" t="str">
        <f t="shared" si="51"/>
        <v>Biasa</v>
      </c>
    </row>
    <row r="783" spans="1:8" x14ac:dyDescent="0.25">
      <c r="A783">
        <v>0.55192724387340919</v>
      </c>
      <c r="B783">
        <v>8.9144566179387805E-2</v>
      </c>
      <c r="C783">
        <v>0.81411175878170106</v>
      </c>
      <c r="D783">
        <v>0.66405224768822291</v>
      </c>
      <c r="E783" t="str">
        <f t="shared" si="48"/>
        <v>Tipe2</v>
      </c>
      <c r="F783">
        <f t="shared" si="49"/>
        <v>160</v>
      </c>
      <c r="G783" t="str">
        <f t="shared" si="50"/>
        <v>Merah</v>
      </c>
      <c r="H783" t="str">
        <f t="shared" si="51"/>
        <v>Biasa</v>
      </c>
    </row>
    <row r="784" spans="1:8" x14ac:dyDescent="0.25">
      <c r="A784">
        <v>0.4357737968077639</v>
      </c>
      <c r="B784">
        <v>0.46797082430494097</v>
      </c>
      <c r="C784">
        <v>0.89345988341929383</v>
      </c>
      <c r="D784">
        <v>0.85891293069246499</v>
      </c>
      <c r="E784" t="str">
        <f t="shared" si="48"/>
        <v>Tipe2</v>
      </c>
      <c r="F784">
        <f t="shared" si="49"/>
        <v>180</v>
      </c>
      <c r="G784" t="str">
        <f t="shared" si="50"/>
        <v>Merah</v>
      </c>
      <c r="H784" t="str">
        <f t="shared" si="51"/>
        <v>Laci</v>
      </c>
    </row>
    <row r="785" spans="1:8" x14ac:dyDescent="0.25">
      <c r="A785">
        <v>0.31247901852473525</v>
      </c>
      <c r="B785">
        <v>0.17477950376903592</v>
      </c>
      <c r="C785">
        <v>0.59996337778862885</v>
      </c>
      <c r="D785">
        <v>0.74471266823328353</v>
      </c>
      <c r="E785" t="str">
        <f t="shared" si="48"/>
        <v>Tipe1</v>
      </c>
      <c r="F785">
        <f t="shared" si="49"/>
        <v>160</v>
      </c>
      <c r="G785" t="str">
        <f t="shared" si="50"/>
        <v>Coklat</v>
      </c>
      <c r="H785" t="str">
        <f t="shared" si="51"/>
        <v>Biasa</v>
      </c>
    </row>
    <row r="786" spans="1:8" x14ac:dyDescent="0.25">
      <c r="A786">
        <v>0.17990661336100344</v>
      </c>
      <c r="B786">
        <v>0.37482833338419752</v>
      </c>
      <c r="C786">
        <v>0.46195867793816953</v>
      </c>
      <c r="D786">
        <v>0.16479995117038485</v>
      </c>
      <c r="E786" t="str">
        <f t="shared" si="48"/>
        <v>Tipe1</v>
      </c>
      <c r="F786">
        <f t="shared" si="49"/>
        <v>160</v>
      </c>
      <c r="G786" t="str">
        <f t="shared" si="50"/>
        <v>Coklat</v>
      </c>
      <c r="H786" t="str">
        <f t="shared" si="51"/>
        <v>Biasa</v>
      </c>
    </row>
    <row r="787" spans="1:8" x14ac:dyDescent="0.25">
      <c r="A787">
        <v>0.72344126712851342</v>
      </c>
      <c r="B787">
        <v>0.86590166936246837</v>
      </c>
      <c r="C787">
        <v>2.4018066957609791E-2</v>
      </c>
      <c r="D787">
        <v>0.17157506027405622</v>
      </c>
      <c r="E787" t="str">
        <f t="shared" si="48"/>
        <v>Tipe3</v>
      </c>
      <c r="F787">
        <f t="shared" si="49"/>
        <v>120</v>
      </c>
      <c r="G787" t="str">
        <f t="shared" si="50"/>
        <v>Hitam</v>
      </c>
      <c r="H787" t="str">
        <f t="shared" si="51"/>
        <v>Biasa</v>
      </c>
    </row>
    <row r="788" spans="1:8" x14ac:dyDescent="0.25">
      <c r="A788">
        <v>0.22779015472884304</v>
      </c>
      <c r="B788">
        <v>0.96823023163548694</v>
      </c>
      <c r="C788">
        <v>0.30259102145451217</v>
      </c>
      <c r="D788">
        <v>0.28446302682576985</v>
      </c>
      <c r="E788" t="str">
        <f t="shared" si="48"/>
        <v>Tipe1</v>
      </c>
      <c r="F788">
        <f t="shared" si="49"/>
        <v>120</v>
      </c>
      <c r="G788" t="str">
        <f t="shared" si="50"/>
        <v>Hitam</v>
      </c>
      <c r="H788" t="str">
        <f t="shared" si="51"/>
        <v>Biasa</v>
      </c>
    </row>
    <row r="789" spans="1:8" x14ac:dyDescent="0.25">
      <c r="A789">
        <v>0.92822046571245465</v>
      </c>
      <c r="B789">
        <v>9.5706045716727195E-2</v>
      </c>
      <c r="C789">
        <v>0.1968443861201819</v>
      </c>
      <c r="D789">
        <v>0.88256477553636281</v>
      </c>
      <c r="E789" t="str">
        <f t="shared" si="48"/>
        <v>Tipe4</v>
      </c>
      <c r="F789">
        <f t="shared" si="49"/>
        <v>160</v>
      </c>
      <c r="G789" t="str">
        <f t="shared" si="50"/>
        <v>Hitam</v>
      </c>
      <c r="H789" t="str">
        <f t="shared" si="51"/>
        <v>Laci</v>
      </c>
    </row>
    <row r="790" spans="1:8" x14ac:dyDescent="0.25">
      <c r="A790">
        <v>0.95727408673360392</v>
      </c>
      <c r="B790">
        <v>0.54051332132938623</v>
      </c>
      <c r="C790">
        <v>0.26078066347239603</v>
      </c>
      <c r="D790">
        <v>0.51344340342417671</v>
      </c>
      <c r="E790" t="str">
        <f t="shared" si="48"/>
        <v>Tipe4</v>
      </c>
      <c r="F790">
        <f t="shared" si="49"/>
        <v>180</v>
      </c>
      <c r="G790" t="str">
        <f t="shared" si="50"/>
        <v>Hitam</v>
      </c>
      <c r="H790" t="str">
        <f t="shared" si="51"/>
        <v>Biasa</v>
      </c>
    </row>
    <row r="791" spans="1:8" x14ac:dyDescent="0.25">
      <c r="A791">
        <v>0.54383983886226994</v>
      </c>
      <c r="B791">
        <v>0.50117496261482586</v>
      </c>
      <c r="C791">
        <v>0.74282052064577164</v>
      </c>
      <c r="D791">
        <v>0.39909054841761527</v>
      </c>
      <c r="E791" t="str">
        <f t="shared" si="48"/>
        <v>Tipe2</v>
      </c>
      <c r="F791">
        <f t="shared" si="49"/>
        <v>180</v>
      </c>
      <c r="G791" t="str">
        <f t="shared" si="50"/>
        <v>Abu-Abu</v>
      </c>
      <c r="H791" t="str">
        <f t="shared" si="51"/>
        <v>Biasa</v>
      </c>
    </row>
    <row r="792" spans="1:8" x14ac:dyDescent="0.25">
      <c r="A792">
        <v>0.62019714957121497</v>
      </c>
      <c r="B792">
        <v>0.88671529282509842</v>
      </c>
      <c r="C792">
        <v>0.29932554094058045</v>
      </c>
      <c r="D792">
        <v>0.92043824579607536</v>
      </c>
      <c r="E792" t="str">
        <f t="shared" si="48"/>
        <v>Tipe2</v>
      </c>
      <c r="F792">
        <f t="shared" si="49"/>
        <v>120</v>
      </c>
      <c r="G792" t="str">
        <f t="shared" si="50"/>
        <v>Hitam</v>
      </c>
      <c r="H792" t="str">
        <f t="shared" si="51"/>
        <v>Laci</v>
      </c>
    </row>
    <row r="793" spans="1:8" x14ac:dyDescent="0.25">
      <c r="A793">
        <v>0.49330118717001864</v>
      </c>
      <c r="B793">
        <v>0.9268776512955107</v>
      </c>
      <c r="C793">
        <v>0.2883083590197455</v>
      </c>
      <c r="D793">
        <v>0.36149174474318674</v>
      </c>
      <c r="E793" t="str">
        <f t="shared" si="48"/>
        <v>Tipe2</v>
      </c>
      <c r="F793">
        <f t="shared" si="49"/>
        <v>120</v>
      </c>
      <c r="G793" t="str">
        <f t="shared" si="50"/>
        <v>Hitam</v>
      </c>
      <c r="H793" t="str">
        <f t="shared" si="51"/>
        <v>Biasa</v>
      </c>
    </row>
    <row r="794" spans="1:8" x14ac:dyDescent="0.25">
      <c r="A794">
        <v>0.7372356334116642</v>
      </c>
      <c r="B794">
        <v>0.1206701864680929</v>
      </c>
      <c r="C794">
        <v>4.9104281746879481E-2</v>
      </c>
      <c r="D794">
        <v>0.69481490524002809</v>
      </c>
      <c r="E794" t="str">
        <f t="shared" si="48"/>
        <v>Tipe3</v>
      </c>
      <c r="F794">
        <f t="shared" si="49"/>
        <v>160</v>
      </c>
      <c r="G794" t="str">
        <f t="shared" si="50"/>
        <v>Hitam</v>
      </c>
      <c r="H794" t="str">
        <f t="shared" si="51"/>
        <v>Biasa</v>
      </c>
    </row>
    <row r="795" spans="1:8" x14ac:dyDescent="0.25">
      <c r="A795">
        <v>0.96224860377819144</v>
      </c>
      <c r="B795">
        <v>0.55388042847987307</v>
      </c>
      <c r="C795">
        <v>7.5106051820429093E-2</v>
      </c>
      <c r="D795">
        <v>0.68889431440168458</v>
      </c>
      <c r="E795" t="str">
        <f t="shared" si="48"/>
        <v>Tipe4</v>
      </c>
      <c r="F795">
        <f t="shared" si="49"/>
        <v>180</v>
      </c>
      <c r="G795" t="str">
        <f t="shared" si="50"/>
        <v>Hitam</v>
      </c>
      <c r="H795" t="str">
        <f t="shared" si="51"/>
        <v>Biasa</v>
      </c>
    </row>
    <row r="796" spans="1:8" x14ac:dyDescent="0.25">
      <c r="A796">
        <v>0.61720633564256722</v>
      </c>
      <c r="B796">
        <v>0.11673329874568926</v>
      </c>
      <c r="C796">
        <v>0.48490859706411937</v>
      </c>
      <c r="D796">
        <v>0.11932737205114902</v>
      </c>
      <c r="E796" t="str">
        <f t="shared" si="48"/>
        <v>Tipe2</v>
      </c>
      <c r="F796">
        <f t="shared" si="49"/>
        <v>160</v>
      </c>
      <c r="G796" t="str">
        <f t="shared" si="50"/>
        <v>Coklat</v>
      </c>
      <c r="H796" t="str">
        <f t="shared" si="51"/>
        <v>Biasa</v>
      </c>
    </row>
    <row r="797" spans="1:8" x14ac:dyDescent="0.25">
      <c r="A797">
        <v>0.4812768944364757</v>
      </c>
      <c r="B797">
        <v>0.65379802850428781</v>
      </c>
      <c r="C797">
        <v>0.69869075594347974</v>
      </c>
      <c r="D797">
        <v>0.36460463270973847</v>
      </c>
      <c r="E797" t="str">
        <f t="shared" si="48"/>
        <v>Tipe2</v>
      </c>
      <c r="F797">
        <f t="shared" si="49"/>
        <v>140</v>
      </c>
      <c r="G797" t="str">
        <f t="shared" si="50"/>
        <v>Abu-Abu</v>
      </c>
      <c r="H797" t="str">
        <f t="shared" si="51"/>
        <v>Biasa</v>
      </c>
    </row>
    <row r="798" spans="1:8" x14ac:dyDescent="0.25">
      <c r="A798">
        <v>1.6479995117038484E-3</v>
      </c>
      <c r="B798">
        <v>0.57603686635944695</v>
      </c>
      <c r="C798">
        <v>0.72606585894344922</v>
      </c>
      <c r="D798">
        <v>0.16788232062746056</v>
      </c>
      <c r="E798" t="str">
        <f t="shared" si="48"/>
        <v>Tipe1</v>
      </c>
      <c r="F798">
        <f t="shared" si="49"/>
        <v>180</v>
      </c>
      <c r="G798" t="str">
        <f t="shared" si="50"/>
        <v>Abu-Abu</v>
      </c>
      <c r="H798" t="str">
        <f t="shared" si="51"/>
        <v>Biasa</v>
      </c>
    </row>
    <row r="799" spans="1:8" x14ac:dyDescent="0.25">
      <c r="A799">
        <v>0.13284707174901578</v>
      </c>
      <c r="B799">
        <v>0.96761986144596701</v>
      </c>
      <c r="C799">
        <v>0.97131260109256268</v>
      </c>
      <c r="D799">
        <v>0.84618671224097419</v>
      </c>
      <c r="E799" t="str">
        <f t="shared" si="48"/>
        <v>Tipe1</v>
      </c>
      <c r="F799">
        <f t="shared" si="49"/>
        <v>120</v>
      </c>
      <c r="G799" t="str">
        <f t="shared" si="50"/>
        <v>Pink</v>
      </c>
      <c r="H799" t="str">
        <f t="shared" si="51"/>
        <v>Laci</v>
      </c>
    </row>
    <row r="800" spans="1:8" x14ac:dyDescent="0.25">
      <c r="A800">
        <v>0.83449812311166727</v>
      </c>
      <c r="B800">
        <v>0.71776482436597799</v>
      </c>
      <c r="C800">
        <v>0.96246223334452341</v>
      </c>
      <c r="D800">
        <v>0.72795800653096099</v>
      </c>
      <c r="E800" t="str">
        <f t="shared" si="48"/>
        <v>Tipe3</v>
      </c>
      <c r="F800">
        <f t="shared" si="49"/>
        <v>140</v>
      </c>
      <c r="G800" t="str">
        <f t="shared" si="50"/>
        <v>Pink</v>
      </c>
      <c r="H800" t="str">
        <f t="shared" si="51"/>
        <v>Biasa</v>
      </c>
    </row>
    <row r="801" spans="1:8" x14ac:dyDescent="0.25">
      <c r="A801">
        <v>0.88332773827326272</v>
      </c>
      <c r="B801">
        <v>0.70946378978850677</v>
      </c>
      <c r="C801">
        <v>0.91055024872585222</v>
      </c>
      <c r="D801">
        <v>0.10049745170445876</v>
      </c>
      <c r="E801" t="str">
        <f t="shared" si="48"/>
        <v>Tipe4</v>
      </c>
      <c r="F801">
        <f t="shared" si="49"/>
        <v>140</v>
      </c>
      <c r="G801" t="str">
        <f t="shared" si="50"/>
        <v>Pink</v>
      </c>
      <c r="H801" t="str">
        <f t="shared" si="51"/>
        <v>Biasa</v>
      </c>
    </row>
    <row r="802" spans="1:8" x14ac:dyDescent="0.25">
      <c r="A802">
        <v>0.15625476851710562</v>
      </c>
      <c r="B802">
        <v>0.59581286049989324</v>
      </c>
      <c r="C802">
        <v>0.5051118503372295</v>
      </c>
      <c r="D802">
        <v>0.44837794122135077</v>
      </c>
      <c r="E802" t="str">
        <f t="shared" si="48"/>
        <v>Tipe1</v>
      </c>
      <c r="F802">
        <f t="shared" si="49"/>
        <v>180</v>
      </c>
      <c r="G802" t="str">
        <f t="shared" si="50"/>
        <v>Coklat</v>
      </c>
      <c r="H802" t="str">
        <f t="shared" si="51"/>
        <v>Biasa</v>
      </c>
    </row>
    <row r="803" spans="1:8" x14ac:dyDescent="0.25">
      <c r="A803">
        <v>3.9979247413556324E-2</v>
      </c>
      <c r="B803">
        <v>0.19574571977904598</v>
      </c>
      <c r="C803">
        <v>0.85238196966460156</v>
      </c>
      <c r="D803">
        <v>0.26407666249580369</v>
      </c>
      <c r="E803" t="str">
        <f t="shared" si="48"/>
        <v>Tipe1</v>
      </c>
      <c r="F803">
        <f t="shared" si="49"/>
        <v>160</v>
      </c>
      <c r="G803" t="str">
        <f t="shared" si="50"/>
        <v>Merah</v>
      </c>
      <c r="H803" t="str">
        <f t="shared" si="51"/>
        <v>Biasa</v>
      </c>
    </row>
    <row r="804" spans="1:8" x14ac:dyDescent="0.25">
      <c r="A804">
        <v>0.1239661854915006</v>
      </c>
      <c r="B804">
        <v>4.0040284432508316E-2</v>
      </c>
      <c r="C804">
        <v>0.96212652974028745</v>
      </c>
      <c r="D804">
        <v>0.21207312234870448</v>
      </c>
      <c r="E804" t="str">
        <f t="shared" si="48"/>
        <v>Tipe1</v>
      </c>
      <c r="F804">
        <f t="shared" si="49"/>
        <v>160</v>
      </c>
      <c r="G804" t="str">
        <f t="shared" si="50"/>
        <v>Pink</v>
      </c>
      <c r="H804" t="str">
        <f t="shared" si="51"/>
        <v>Biasa</v>
      </c>
    </row>
    <row r="805" spans="1:8" x14ac:dyDescent="0.25">
      <c r="A805">
        <v>0.83309427167577133</v>
      </c>
      <c r="B805">
        <v>9.8941007721182903E-2</v>
      </c>
      <c r="C805">
        <v>0.6896572771385846</v>
      </c>
      <c r="D805">
        <v>0.92806787316507466</v>
      </c>
      <c r="E805" t="str">
        <f t="shared" si="48"/>
        <v>Tipe3</v>
      </c>
      <c r="F805">
        <f t="shared" si="49"/>
        <v>160</v>
      </c>
      <c r="G805" t="str">
        <f t="shared" si="50"/>
        <v>Abu-Abu</v>
      </c>
      <c r="H805" t="str">
        <f t="shared" si="51"/>
        <v>Laci</v>
      </c>
    </row>
    <row r="806" spans="1:8" x14ac:dyDescent="0.25">
      <c r="A806">
        <v>0.15549180578020569</v>
      </c>
      <c r="B806">
        <v>0.2227546006653035</v>
      </c>
      <c r="C806">
        <v>0.53926206244087038</v>
      </c>
      <c r="D806">
        <v>0.2335886715292825</v>
      </c>
      <c r="E806" t="str">
        <f t="shared" si="48"/>
        <v>Tipe1</v>
      </c>
      <c r="F806">
        <f t="shared" si="49"/>
        <v>160</v>
      </c>
      <c r="G806" t="str">
        <f t="shared" si="50"/>
        <v>Coklat</v>
      </c>
      <c r="H806" t="str">
        <f t="shared" si="51"/>
        <v>Biasa</v>
      </c>
    </row>
    <row r="807" spans="1:8" x14ac:dyDescent="0.25">
      <c r="A807">
        <v>0.12292855616931669</v>
      </c>
      <c r="B807">
        <v>0.32651753288369395</v>
      </c>
      <c r="C807">
        <v>0.23511459700308238</v>
      </c>
      <c r="D807">
        <v>4.8524430066835537E-2</v>
      </c>
      <c r="E807" t="str">
        <f t="shared" si="48"/>
        <v>Tipe1</v>
      </c>
      <c r="F807">
        <f t="shared" si="49"/>
        <v>160</v>
      </c>
      <c r="G807" t="str">
        <f t="shared" si="50"/>
        <v>Hitam</v>
      </c>
      <c r="H807" t="str">
        <f t="shared" si="51"/>
        <v>Biasa</v>
      </c>
    </row>
    <row r="808" spans="1:8" x14ac:dyDescent="0.25">
      <c r="A808">
        <v>0.1990112002929777</v>
      </c>
      <c r="B808">
        <v>0.85006256294442584</v>
      </c>
      <c r="C808">
        <v>0.46598712118900115</v>
      </c>
      <c r="D808">
        <v>0.78176213873714406</v>
      </c>
      <c r="E808" t="str">
        <f t="shared" si="48"/>
        <v>Tipe1</v>
      </c>
      <c r="F808">
        <f t="shared" si="49"/>
        <v>120</v>
      </c>
      <c r="G808" t="str">
        <f t="shared" si="50"/>
        <v>Coklat</v>
      </c>
      <c r="H808" t="str">
        <f t="shared" si="51"/>
        <v>Biasa</v>
      </c>
    </row>
    <row r="809" spans="1:8" x14ac:dyDescent="0.25">
      <c r="A809">
        <v>0.23184911648915066</v>
      </c>
      <c r="B809">
        <v>0.52473525193029569</v>
      </c>
      <c r="C809">
        <v>0.71001312295907471</v>
      </c>
      <c r="D809">
        <v>0.48158207953123572</v>
      </c>
      <c r="E809" t="str">
        <f t="shared" si="48"/>
        <v>Tipe1</v>
      </c>
      <c r="F809">
        <f t="shared" si="49"/>
        <v>180</v>
      </c>
      <c r="G809" t="str">
        <f t="shared" si="50"/>
        <v>Abu-Abu</v>
      </c>
      <c r="H809" t="str">
        <f t="shared" si="51"/>
        <v>Biasa</v>
      </c>
    </row>
    <row r="810" spans="1:8" x14ac:dyDescent="0.25">
      <c r="A810">
        <v>0.12768944364757226</v>
      </c>
      <c r="B810">
        <v>0.97820978423413796</v>
      </c>
      <c r="C810">
        <v>0.5459761345255898</v>
      </c>
      <c r="D810">
        <v>0.52742088076418348</v>
      </c>
      <c r="E810" t="str">
        <f t="shared" si="48"/>
        <v>Tipe1</v>
      </c>
      <c r="F810">
        <f t="shared" si="49"/>
        <v>120</v>
      </c>
      <c r="G810" t="str">
        <f t="shared" si="50"/>
        <v>Coklat</v>
      </c>
      <c r="H810" t="str">
        <f t="shared" si="51"/>
        <v>Biasa</v>
      </c>
    </row>
    <row r="811" spans="1:8" x14ac:dyDescent="0.25">
      <c r="A811">
        <v>0.90124210333567312</v>
      </c>
      <c r="B811">
        <v>0.20780053102206489</v>
      </c>
      <c r="C811">
        <v>0.35700552385021517</v>
      </c>
      <c r="D811">
        <v>0.14343699453718681</v>
      </c>
      <c r="E811" t="str">
        <f t="shared" si="48"/>
        <v>Tipe4</v>
      </c>
      <c r="F811">
        <f t="shared" si="49"/>
        <v>160</v>
      </c>
      <c r="G811" t="str">
        <f t="shared" si="50"/>
        <v>Hitam</v>
      </c>
      <c r="H811" t="str">
        <f t="shared" si="51"/>
        <v>Biasa</v>
      </c>
    </row>
    <row r="812" spans="1:8" x14ac:dyDescent="0.25">
      <c r="A812">
        <v>0.25916318247016817</v>
      </c>
      <c r="B812">
        <v>0.45512253181554613</v>
      </c>
      <c r="C812">
        <v>0.83312479018524732</v>
      </c>
      <c r="D812">
        <v>0.51603747672963651</v>
      </c>
      <c r="E812" t="str">
        <f t="shared" si="48"/>
        <v>Tipe1</v>
      </c>
      <c r="F812">
        <f t="shared" si="49"/>
        <v>180</v>
      </c>
      <c r="G812" t="str">
        <f t="shared" si="50"/>
        <v>Merah</v>
      </c>
      <c r="H812" t="str">
        <f t="shared" si="51"/>
        <v>Biasa</v>
      </c>
    </row>
    <row r="813" spans="1:8" x14ac:dyDescent="0.25">
      <c r="A813">
        <v>0.37348551896725363</v>
      </c>
      <c r="B813">
        <v>0.51152073732718895</v>
      </c>
      <c r="C813">
        <v>0.17877742851039155</v>
      </c>
      <c r="D813">
        <v>0.79577013458662682</v>
      </c>
      <c r="E813" t="str">
        <f t="shared" si="48"/>
        <v>Tipe1</v>
      </c>
      <c r="F813">
        <f t="shared" si="49"/>
        <v>180</v>
      </c>
      <c r="G813" t="str">
        <f t="shared" si="50"/>
        <v>Hitam</v>
      </c>
      <c r="H813" t="str">
        <f t="shared" si="51"/>
        <v>Biasa</v>
      </c>
    </row>
    <row r="814" spans="1:8" x14ac:dyDescent="0.25">
      <c r="A814">
        <v>3.0518509475997192E-5</v>
      </c>
      <c r="B814">
        <v>0.98684652241584525</v>
      </c>
      <c r="C814">
        <v>0.43211157567064423</v>
      </c>
      <c r="D814">
        <v>0.76543473616748559</v>
      </c>
      <c r="E814" t="str">
        <f t="shared" si="48"/>
        <v>Tipe1</v>
      </c>
      <c r="F814">
        <f t="shared" si="49"/>
        <v>120</v>
      </c>
      <c r="G814" t="str">
        <f t="shared" si="50"/>
        <v>Coklat</v>
      </c>
      <c r="H814" t="str">
        <f t="shared" si="51"/>
        <v>Biasa</v>
      </c>
    </row>
    <row r="815" spans="1:8" x14ac:dyDescent="0.25">
      <c r="A815">
        <v>0.59932248908963281</v>
      </c>
      <c r="B815">
        <v>0.5723136082033754</v>
      </c>
      <c r="C815">
        <v>0.80117191076387828</v>
      </c>
      <c r="D815">
        <v>0.45558030945768607</v>
      </c>
      <c r="E815" t="str">
        <f t="shared" si="48"/>
        <v>Tipe2</v>
      </c>
      <c r="F815">
        <f t="shared" si="49"/>
        <v>180</v>
      </c>
      <c r="G815" t="str">
        <f t="shared" si="50"/>
        <v>Merah</v>
      </c>
      <c r="H815" t="str">
        <f t="shared" si="51"/>
        <v>Biasa</v>
      </c>
    </row>
    <row r="816" spans="1:8" x14ac:dyDescent="0.25">
      <c r="A816">
        <v>0.61540574358348343</v>
      </c>
      <c r="B816">
        <v>0.82873012482070374</v>
      </c>
      <c r="C816">
        <v>0.42445142979216893</v>
      </c>
      <c r="D816">
        <v>0.48829615161595508</v>
      </c>
      <c r="E816" t="str">
        <f t="shared" si="48"/>
        <v>Tipe2</v>
      </c>
      <c r="F816">
        <f t="shared" si="49"/>
        <v>120</v>
      </c>
      <c r="G816" t="str">
        <f t="shared" si="50"/>
        <v>Coklat</v>
      </c>
      <c r="H816" t="str">
        <f t="shared" si="51"/>
        <v>Biasa</v>
      </c>
    </row>
    <row r="817" spans="1:8" x14ac:dyDescent="0.25">
      <c r="A817">
        <v>0.56941434980315564</v>
      </c>
      <c r="B817">
        <v>0.53120517593920713</v>
      </c>
      <c r="C817">
        <v>0.46140934476760154</v>
      </c>
      <c r="D817">
        <v>0.4307077242347484</v>
      </c>
      <c r="E817" t="str">
        <f t="shared" si="48"/>
        <v>Tipe2</v>
      </c>
      <c r="F817">
        <f t="shared" si="49"/>
        <v>180</v>
      </c>
      <c r="G817" t="str">
        <f t="shared" si="50"/>
        <v>Coklat</v>
      </c>
      <c r="H817" t="str">
        <f t="shared" si="51"/>
        <v>Biasa</v>
      </c>
    </row>
    <row r="818" spans="1:8" x14ac:dyDescent="0.25">
      <c r="A818">
        <v>0.12347788933988464</v>
      </c>
      <c r="B818">
        <v>0.10202337717825861</v>
      </c>
      <c r="C818">
        <v>0.91906491286965541</v>
      </c>
      <c r="D818">
        <v>0.93990905484176157</v>
      </c>
      <c r="E818" t="str">
        <f t="shared" si="48"/>
        <v>Tipe1</v>
      </c>
      <c r="F818">
        <f t="shared" si="49"/>
        <v>160</v>
      </c>
      <c r="G818" t="str">
        <f t="shared" si="50"/>
        <v>Pink</v>
      </c>
      <c r="H818" t="str">
        <f t="shared" si="51"/>
        <v>Laci</v>
      </c>
    </row>
    <row r="819" spans="1:8" x14ac:dyDescent="0.25">
      <c r="A819">
        <v>0.77181310464796904</v>
      </c>
      <c r="B819">
        <v>0.16254158146916103</v>
      </c>
      <c r="C819">
        <v>0.12146366771446883</v>
      </c>
      <c r="D819">
        <v>0.9796441541795099</v>
      </c>
      <c r="E819" t="str">
        <f t="shared" si="48"/>
        <v>Tipe3</v>
      </c>
      <c r="F819">
        <f t="shared" si="49"/>
        <v>160</v>
      </c>
      <c r="G819" t="str">
        <f t="shared" si="50"/>
        <v>Hitam</v>
      </c>
      <c r="H819" t="str">
        <f t="shared" si="51"/>
        <v>Permata</v>
      </c>
    </row>
    <row r="820" spans="1:8" x14ac:dyDescent="0.25">
      <c r="A820">
        <v>0.31498153630176701</v>
      </c>
      <c r="B820">
        <v>0.73528244880520033</v>
      </c>
      <c r="C820">
        <v>0.22800378429517501</v>
      </c>
      <c r="D820">
        <v>0.89086581011383403</v>
      </c>
      <c r="E820" t="str">
        <f t="shared" si="48"/>
        <v>Tipe1</v>
      </c>
      <c r="F820">
        <f t="shared" si="49"/>
        <v>140</v>
      </c>
      <c r="G820" t="str">
        <f t="shared" si="50"/>
        <v>Hitam</v>
      </c>
      <c r="H820" t="str">
        <f t="shared" si="51"/>
        <v>Laci</v>
      </c>
    </row>
    <row r="821" spans="1:8" x14ac:dyDescent="0.25">
      <c r="A821">
        <v>0.77364421521652882</v>
      </c>
      <c r="B821">
        <v>0.12802514725180822</v>
      </c>
      <c r="C821">
        <v>0.70641193884090703</v>
      </c>
      <c r="D821">
        <v>0.59688100833155311</v>
      </c>
      <c r="E821" t="str">
        <f t="shared" si="48"/>
        <v>Tipe3</v>
      </c>
      <c r="F821">
        <f t="shared" si="49"/>
        <v>160</v>
      </c>
      <c r="G821" t="str">
        <f t="shared" si="50"/>
        <v>Abu-Abu</v>
      </c>
      <c r="H821" t="str">
        <f t="shared" si="51"/>
        <v>Biasa</v>
      </c>
    </row>
    <row r="822" spans="1:8" x14ac:dyDescent="0.25">
      <c r="A822">
        <v>0.89785454878383741</v>
      </c>
      <c r="B822">
        <v>3.0579546494949188E-2</v>
      </c>
      <c r="C822">
        <v>0.1675466170232246</v>
      </c>
      <c r="D822">
        <v>0.72463148899807739</v>
      </c>
      <c r="E822" t="str">
        <f t="shared" si="48"/>
        <v>Tipe4</v>
      </c>
      <c r="F822">
        <f t="shared" si="49"/>
        <v>160</v>
      </c>
      <c r="G822" t="str">
        <f t="shared" si="50"/>
        <v>Hitam</v>
      </c>
      <c r="H822" t="str">
        <f t="shared" si="51"/>
        <v>Biasa</v>
      </c>
    </row>
    <row r="823" spans="1:8" x14ac:dyDescent="0.25">
      <c r="A823">
        <v>0.92840357676931062</v>
      </c>
      <c r="B823">
        <v>0.85567796868800927</v>
      </c>
      <c r="C823">
        <v>0.46751304666280097</v>
      </c>
      <c r="D823">
        <v>0.92312387462996304</v>
      </c>
      <c r="E823" t="str">
        <f t="shared" si="48"/>
        <v>Tipe4</v>
      </c>
      <c r="F823">
        <f t="shared" si="49"/>
        <v>120</v>
      </c>
      <c r="G823" t="str">
        <f t="shared" si="50"/>
        <v>Coklat</v>
      </c>
      <c r="H823" t="str">
        <f t="shared" si="51"/>
        <v>Laci</v>
      </c>
    </row>
    <row r="824" spans="1:8" x14ac:dyDescent="0.25">
      <c r="A824">
        <v>0.76653340250862145</v>
      </c>
      <c r="B824">
        <v>0.85525070955534532</v>
      </c>
      <c r="C824">
        <v>0.48365733817560352</v>
      </c>
      <c r="D824">
        <v>0.16031373027741325</v>
      </c>
      <c r="E824" t="str">
        <f t="shared" si="48"/>
        <v>Tipe3</v>
      </c>
      <c r="F824">
        <f t="shared" si="49"/>
        <v>120</v>
      </c>
      <c r="G824" t="str">
        <f t="shared" si="50"/>
        <v>Coklat</v>
      </c>
      <c r="H824" t="str">
        <f t="shared" si="51"/>
        <v>Biasa</v>
      </c>
    </row>
    <row r="825" spans="1:8" x14ac:dyDescent="0.25">
      <c r="A825">
        <v>0.2077394940031129</v>
      </c>
      <c r="B825">
        <v>4.3488876003295998E-2</v>
      </c>
      <c r="C825">
        <v>0.4706259346293527</v>
      </c>
      <c r="D825">
        <v>0.2801599169896542</v>
      </c>
      <c r="E825" t="str">
        <f t="shared" si="48"/>
        <v>Tipe1</v>
      </c>
      <c r="F825">
        <f t="shared" si="49"/>
        <v>160</v>
      </c>
      <c r="G825" t="str">
        <f t="shared" si="50"/>
        <v>Coklat</v>
      </c>
      <c r="H825" t="str">
        <f t="shared" si="51"/>
        <v>Biasa</v>
      </c>
    </row>
    <row r="826" spans="1:8" x14ac:dyDescent="0.25">
      <c r="A826">
        <v>0.39674062318796349</v>
      </c>
      <c r="B826">
        <v>0.45786919766838585</v>
      </c>
      <c r="C826">
        <v>0.40287484359263892</v>
      </c>
      <c r="D826">
        <v>0.60017700735496082</v>
      </c>
      <c r="E826" t="str">
        <f t="shared" si="48"/>
        <v>Tipe1</v>
      </c>
      <c r="F826">
        <f t="shared" si="49"/>
        <v>180</v>
      </c>
      <c r="G826" t="str">
        <f t="shared" si="50"/>
        <v>Coklat</v>
      </c>
      <c r="H826" t="str">
        <f t="shared" si="51"/>
        <v>Biasa</v>
      </c>
    </row>
    <row r="827" spans="1:8" x14ac:dyDescent="0.25">
      <c r="A827">
        <v>0.1587878048036134</v>
      </c>
      <c r="B827">
        <v>0.78872035889767145</v>
      </c>
      <c r="C827">
        <v>0.20950956755272074</v>
      </c>
      <c r="D827">
        <v>0.83144627216406752</v>
      </c>
      <c r="E827" t="str">
        <f t="shared" si="48"/>
        <v>Tipe1</v>
      </c>
      <c r="F827">
        <f t="shared" si="49"/>
        <v>140</v>
      </c>
      <c r="G827" t="str">
        <f t="shared" si="50"/>
        <v>Hitam</v>
      </c>
      <c r="H827" t="str">
        <f t="shared" si="51"/>
        <v>Laci</v>
      </c>
    </row>
    <row r="828" spans="1:8" x14ac:dyDescent="0.25">
      <c r="A828">
        <v>0.36490981780449844</v>
      </c>
      <c r="B828">
        <v>0.91006195257423628</v>
      </c>
      <c r="C828">
        <v>0.30820642719809566</v>
      </c>
      <c r="D828">
        <v>0.10235908078249459</v>
      </c>
      <c r="E828" t="str">
        <f t="shared" si="48"/>
        <v>Tipe1</v>
      </c>
      <c r="F828">
        <f t="shared" si="49"/>
        <v>120</v>
      </c>
      <c r="G828" t="str">
        <f t="shared" si="50"/>
        <v>Hitam</v>
      </c>
      <c r="H828" t="str">
        <f t="shared" si="51"/>
        <v>Biasa</v>
      </c>
    </row>
    <row r="829" spans="1:8" x14ac:dyDescent="0.25">
      <c r="A829">
        <v>0.98593096713156525</v>
      </c>
      <c r="B829">
        <v>0.34134952848902861</v>
      </c>
      <c r="C829">
        <v>0.34403515732291634</v>
      </c>
      <c r="D829">
        <v>0.36683248390148626</v>
      </c>
      <c r="E829" t="str">
        <f t="shared" si="48"/>
        <v>Tipe4</v>
      </c>
      <c r="F829">
        <f t="shared" si="49"/>
        <v>160</v>
      </c>
      <c r="G829" t="str">
        <f t="shared" si="50"/>
        <v>Hitam</v>
      </c>
      <c r="H829" t="str">
        <f t="shared" si="51"/>
        <v>Biasa</v>
      </c>
    </row>
    <row r="830" spans="1:8" x14ac:dyDescent="0.25">
      <c r="A830">
        <v>0.99267555772576066</v>
      </c>
      <c r="B830">
        <v>0.17264320810571612</v>
      </c>
      <c r="C830">
        <v>0.53975035859248632</v>
      </c>
      <c r="D830">
        <v>0.97863704336680202</v>
      </c>
      <c r="E830" t="str">
        <f t="shared" si="48"/>
        <v>Tipe4</v>
      </c>
      <c r="F830">
        <f t="shared" si="49"/>
        <v>160</v>
      </c>
      <c r="G830" t="str">
        <f t="shared" si="50"/>
        <v>Coklat</v>
      </c>
      <c r="H830" t="str">
        <f t="shared" si="51"/>
        <v>Permata</v>
      </c>
    </row>
    <row r="831" spans="1:8" x14ac:dyDescent="0.25">
      <c r="A831">
        <v>0.75789666432691427</v>
      </c>
      <c r="B831">
        <v>0.48344370860927155</v>
      </c>
      <c r="C831">
        <v>0.56349375896481213</v>
      </c>
      <c r="D831">
        <v>0.71300393688772246</v>
      </c>
      <c r="E831" t="str">
        <f t="shared" si="48"/>
        <v>Tipe3</v>
      </c>
      <c r="F831">
        <f t="shared" si="49"/>
        <v>180</v>
      </c>
      <c r="G831" t="str">
        <f t="shared" si="50"/>
        <v>Coklat</v>
      </c>
      <c r="H831" t="str">
        <f t="shared" si="51"/>
        <v>Biasa</v>
      </c>
    </row>
    <row r="832" spans="1:8" x14ac:dyDescent="0.25">
      <c r="A832">
        <v>0.11642811365092928</v>
      </c>
      <c r="B832">
        <v>0.78722495193334763</v>
      </c>
      <c r="C832">
        <v>0.32050538651692251</v>
      </c>
      <c r="D832">
        <v>1.6815698721274454E-2</v>
      </c>
      <c r="E832" t="str">
        <f t="shared" si="48"/>
        <v>Tipe1</v>
      </c>
      <c r="F832">
        <f t="shared" si="49"/>
        <v>140</v>
      </c>
      <c r="G832" t="str">
        <f t="shared" si="50"/>
        <v>Hitam</v>
      </c>
      <c r="H832" t="str">
        <f t="shared" si="51"/>
        <v>Biasa</v>
      </c>
    </row>
    <row r="833" spans="1:8" x14ac:dyDescent="0.25">
      <c r="A833">
        <v>0.73989074373607588</v>
      </c>
      <c r="B833">
        <v>0.53263954588457896</v>
      </c>
      <c r="C833">
        <v>0.5748466444898831</v>
      </c>
      <c r="D833">
        <v>0.76851710562456133</v>
      </c>
      <c r="E833" t="str">
        <f t="shared" si="48"/>
        <v>Tipe3</v>
      </c>
      <c r="F833">
        <f t="shared" si="49"/>
        <v>180</v>
      </c>
      <c r="G833" t="str">
        <f t="shared" si="50"/>
        <v>Coklat</v>
      </c>
      <c r="H833" t="str">
        <f t="shared" si="51"/>
        <v>Biasa</v>
      </c>
    </row>
    <row r="834" spans="1:8" x14ac:dyDescent="0.25">
      <c r="A834">
        <v>0.98193304239020962</v>
      </c>
      <c r="B834">
        <v>0.1923581652272103</v>
      </c>
      <c r="C834">
        <v>0.80730613116855376</v>
      </c>
      <c r="D834">
        <v>0.32877590258491773</v>
      </c>
      <c r="E834" t="str">
        <f t="shared" si="48"/>
        <v>Tipe4</v>
      </c>
      <c r="F834">
        <f t="shared" si="49"/>
        <v>160</v>
      </c>
      <c r="G834" t="str">
        <f t="shared" si="50"/>
        <v>Merah</v>
      </c>
      <c r="H834" t="str">
        <f t="shared" si="51"/>
        <v>Biasa</v>
      </c>
    </row>
    <row r="835" spans="1:8" x14ac:dyDescent="0.25">
      <c r="A835">
        <v>0.85058137760551777</v>
      </c>
      <c r="B835">
        <v>0.97134311960203867</v>
      </c>
      <c r="C835">
        <v>0.21607104709006011</v>
      </c>
      <c r="D835">
        <v>0.16397595141453292</v>
      </c>
      <c r="E835" t="str">
        <f t="shared" ref="E835:E898" si="52">IF(A835&lt;0.4,"Tipe1",IF(A835&lt;0.65,"Tipe2",IF(A835&lt;0.85,"Tipe3","Tipe4")))</f>
        <v>Tipe4</v>
      </c>
      <c r="F835">
        <f t="shared" ref="F835:F898" si="53">IF(B835&lt;0.45,160,IF(B835&lt;0.65,180,IF(B835&lt;0.8,140,120)))</f>
        <v>120</v>
      </c>
      <c r="G835" t="str">
        <f t="shared" ref="G835:G898" si="54">IF(C835&lt;0.4,"Hitam",IF(C835&lt;0.6,"Coklat",IF(C835&lt;0.8,"Abu-Abu",IF(C835&lt;0.9,"Merah","Pink"))))</f>
        <v>Hitam</v>
      </c>
      <c r="H835" t="str">
        <f t="shared" ref="H835:H898" si="55">IF(D835&lt;0.8,"Biasa",IF(D835&lt;0.95,"Laci","Permata"))</f>
        <v>Biasa</v>
      </c>
    </row>
    <row r="836" spans="1:8" x14ac:dyDescent="0.25">
      <c r="A836">
        <v>0.26367992187261574</v>
      </c>
      <c r="B836">
        <v>0.66524246955778676</v>
      </c>
      <c r="C836">
        <v>0.26630451368755148</v>
      </c>
      <c r="D836">
        <v>0.82271797845393235</v>
      </c>
      <c r="E836" t="str">
        <f t="shared" si="52"/>
        <v>Tipe1</v>
      </c>
      <c r="F836">
        <f t="shared" si="53"/>
        <v>140</v>
      </c>
      <c r="G836" t="str">
        <f t="shared" si="54"/>
        <v>Hitam</v>
      </c>
      <c r="H836" t="str">
        <f t="shared" si="55"/>
        <v>Laci</v>
      </c>
    </row>
    <row r="837" spans="1:8" x14ac:dyDescent="0.25">
      <c r="A837">
        <v>0.24399548326059756</v>
      </c>
      <c r="B837">
        <v>0.70058290353099151</v>
      </c>
      <c r="C837">
        <v>0.69444868312631614</v>
      </c>
      <c r="D837">
        <v>0.54725791192358164</v>
      </c>
      <c r="E837" t="str">
        <f t="shared" si="52"/>
        <v>Tipe1</v>
      </c>
      <c r="F837">
        <f t="shared" si="53"/>
        <v>140</v>
      </c>
      <c r="G837" t="str">
        <f t="shared" si="54"/>
        <v>Abu-Abu</v>
      </c>
      <c r="H837" t="str">
        <f t="shared" si="55"/>
        <v>Biasa</v>
      </c>
    </row>
    <row r="838" spans="1:8" x14ac:dyDescent="0.25">
      <c r="A838">
        <v>0.20960112308114873</v>
      </c>
      <c r="B838">
        <v>0.88787499618518628</v>
      </c>
      <c r="C838">
        <v>0.37412640766624961</v>
      </c>
      <c r="D838">
        <v>0.30106509598071229</v>
      </c>
      <c r="E838" t="str">
        <f t="shared" si="52"/>
        <v>Tipe1</v>
      </c>
      <c r="F838">
        <f t="shared" si="53"/>
        <v>120</v>
      </c>
      <c r="G838" t="str">
        <f t="shared" si="54"/>
        <v>Hitam</v>
      </c>
      <c r="H838" t="str">
        <f t="shared" si="55"/>
        <v>Biasa</v>
      </c>
    </row>
    <row r="839" spans="1:8" x14ac:dyDescent="0.25">
      <c r="A839">
        <v>1.6785180211798457E-2</v>
      </c>
      <c r="B839">
        <v>0.91875972777489545</v>
      </c>
      <c r="C839">
        <v>0.94970549638355661</v>
      </c>
      <c r="D839">
        <v>0.49351481673635061</v>
      </c>
      <c r="E839" t="str">
        <f t="shared" si="52"/>
        <v>Tipe1</v>
      </c>
      <c r="F839">
        <f t="shared" si="53"/>
        <v>120</v>
      </c>
      <c r="G839" t="str">
        <f t="shared" si="54"/>
        <v>Pink</v>
      </c>
      <c r="H839" t="str">
        <f t="shared" si="55"/>
        <v>Biasa</v>
      </c>
    </row>
    <row r="840" spans="1:8" x14ac:dyDescent="0.25">
      <c r="A840">
        <v>0.91055024872585222</v>
      </c>
      <c r="B840">
        <v>0.13858455153050325</v>
      </c>
      <c r="C840">
        <v>0.64333017975402085</v>
      </c>
      <c r="D840">
        <v>0.18308053834650714</v>
      </c>
      <c r="E840" t="str">
        <f t="shared" si="52"/>
        <v>Tipe4</v>
      </c>
      <c r="F840">
        <f t="shared" si="53"/>
        <v>160</v>
      </c>
      <c r="G840" t="str">
        <f t="shared" si="54"/>
        <v>Abu-Abu</v>
      </c>
      <c r="H840" t="str">
        <f t="shared" si="55"/>
        <v>Biasa</v>
      </c>
    </row>
    <row r="841" spans="1:8" x14ac:dyDescent="0.25">
      <c r="A841">
        <v>4.0101321451460309E-2</v>
      </c>
      <c r="B841">
        <v>0.62575151829584641</v>
      </c>
      <c r="C841">
        <v>0.1424604022339549</v>
      </c>
      <c r="D841">
        <v>4.0467543565172279E-2</v>
      </c>
      <c r="E841" t="str">
        <f t="shared" si="52"/>
        <v>Tipe1</v>
      </c>
      <c r="F841">
        <f t="shared" si="53"/>
        <v>180</v>
      </c>
      <c r="G841" t="str">
        <f t="shared" si="54"/>
        <v>Hitam</v>
      </c>
      <c r="H841" t="str">
        <f t="shared" si="55"/>
        <v>Biasa</v>
      </c>
    </row>
    <row r="842" spans="1:8" x14ac:dyDescent="0.25">
      <c r="A842">
        <v>0.6947233497116001</v>
      </c>
      <c r="B842">
        <v>0.10852381969664601</v>
      </c>
      <c r="C842">
        <v>0.97335734122745443</v>
      </c>
      <c r="D842">
        <v>0.85253456221198154</v>
      </c>
      <c r="E842" t="str">
        <f t="shared" si="52"/>
        <v>Tipe3</v>
      </c>
      <c r="F842">
        <f t="shared" si="53"/>
        <v>160</v>
      </c>
      <c r="G842" t="str">
        <f t="shared" si="54"/>
        <v>Pink</v>
      </c>
      <c r="H842" t="str">
        <f t="shared" si="55"/>
        <v>Laci</v>
      </c>
    </row>
    <row r="843" spans="1:8" x14ac:dyDescent="0.25">
      <c r="A843">
        <v>0.91665395062105171</v>
      </c>
      <c r="B843">
        <v>0.7517014069032868</v>
      </c>
      <c r="C843">
        <v>0.2674031800286874</v>
      </c>
      <c r="D843">
        <v>0.8485976744895779</v>
      </c>
      <c r="E843" t="str">
        <f t="shared" si="52"/>
        <v>Tipe4</v>
      </c>
      <c r="F843">
        <f t="shared" si="53"/>
        <v>140</v>
      </c>
      <c r="G843" t="str">
        <f t="shared" si="54"/>
        <v>Hitam</v>
      </c>
      <c r="H843" t="str">
        <f t="shared" si="55"/>
        <v>Laci</v>
      </c>
    </row>
    <row r="844" spans="1:8" x14ac:dyDescent="0.25">
      <c r="A844">
        <v>0.64729758598590048</v>
      </c>
      <c r="B844">
        <v>0.34284493545335248</v>
      </c>
      <c r="C844">
        <v>0.32621234778893399</v>
      </c>
      <c r="D844">
        <v>0.63023773918881798</v>
      </c>
      <c r="E844" t="str">
        <f t="shared" si="52"/>
        <v>Tipe2</v>
      </c>
      <c r="F844">
        <f t="shared" si="53"/>
        <v>160</v>
      </c>
      <c r="G844" t="str">
        <f t="shared" si="54"/>
        <v>Hitam</v>
      </c>
      <c r="H844" t="str">
        <f t="shared" si="55"/>
        <v>Biasa</v>
      </c>
    </row>
    <row r="845" spans="1:8" x14ac:dyDescent="0.25">
      <c r="A845">
        <v>6.2715536973174224E-2</v>
      </c>
      <c r="B845">
        <v>0.91094698934904017</v>
      </c>
      <c r="C845">
        <v>0.89168980986968593</v>
      </c>
      <c r="D845">
        <v>0.98605304116946924</v>
      </c>
      <c r="E845" t="str">
        <f t="shared" si="52"/>
        <v>Tipe1</v>
      </c>
      <c r="F845">
        <f t="shared" si="53"/>
        <v>120</v>
      </c>
      <c r="G845" t="str">
        <f t="shared" si="54"/>
        <v>Merah</v>
      </c>
      <c r="H845" t="str">
        <f t="shared" si="55"/>
        <v>Permata</v>
      </c>
    </row>
    <row r="846" spans="1:8" x14ac:dyDescent="0.25">
      <c r="A846">
        <v>0.25495162816248057</v>
      </c>
      <c r="B846">
        <v>0.30729087191381571</v>
      </c>
      <c r="C846">
        <v>0.52745139927365947</v>
      </c>
      <c r="D846">
        <v>0.37189855647450176</v>
      </c>
      <c r="E846" t="str">
        <f t="shared" si="52"/>
        <v>Tipe1</v>
      </c>
      <c r="F846">
        <f t="shared" si="53"/>
        <v>160</v>
      </c>
      <c r="G846" t="str">
        <f t="shared" si="54"/>
        <v>Coklat</v>
      </c>
      <c r="H846" t="str">
        <f t="shared" si="55"/>
        <v>Biasa</v>
      </c>
    </row>
    <row r="847" spans="1:8" x14ac:dyDescent="0.25">
      <c r="A847">
        <v>0.91528061769463176</v>
      </c>
      <c r="B847">
        <v>0.78099917600024416</v>
      </c>
      <c r="C847">
        <v>1.8005920590838345E-2</v>
      </c>
      <c r="D847">
        <v>0.33909115878780483</v>
      </c>
      <c r="E847" t="str">
        <f t="shared" si="52"/>
        <v>Tipe4</v>
      </c>
      <c r="F847">
        <f t="shared" si="53"/>
        <v>140</v>
      </c>
      <c r="G847" t="str">
        <f t="shared" si="54"/>
        <v>Hitam</v>
      </c>
      <c r="H847" t="str">
        <f t="shared" si="55"/>
        <v>Biasa</v>
      </c>
    </row>
    <row r="848" spans="1:8" x14ac:dyDescent="0.25">
      <c r="A848">
        <v>0.17545091097750787</v>
      </c>
      <c r="B848">
        <v>7.9531235694448685E-2</v>
      </c>
      <c r="C848">
        <v>0.19159520249031037</v>
      </c>
      <c r="D848">
        <v>0.69057283242286449</v>
      </c>
      <c r="E848" t="str">
        <f t="shared" si="52"/>
        <v>Tipe1</v>
      </c>
      <c r="F848">
        <f t="shared" si="53"/>
        <v>160</v>
      </c>
      <c r="G848" t="str">
        <f t="shared" si="54"/>
        <v>Hitam</v>
      </c>
      <c r="H848" t="str">
        <f t="shared" si="55"/>
        <v>Biasa</v>
      </c>
    </row>
    <row r="849" spans="1:8" x14ac:dyDescent="0.25">
      <c r="A849">
        <v>0.26389355143894772</v>
      </c>
      <c r="B849">
        <v>0.10626544999542223</v>
      </c>
      <c r="C849">
        <v>7.3122348704489276E-2</v>
      </c>
      <c r="D849">
        <v>0.6471144749290445</v>
      </c>
      <c r="E849" t="str">
        <f t="shared" si="52"/>
        <v>Tipe1</v>
      </c>
      <c r="F849">
        <f t="shared" si="53"/>
        <v>160</v>
      </c>
      <c r="G849" t="str">
        <f t="shared" si="54"/>
        <v>Hitam</v>
      </c>
      <c r="H849" t="str">
        <f t="shared" si="55"/>
        <v>Biasa</v>
      </c>
    </row>
    <row r="850" spans="1:8" x14ac:dyDescent="0.25">
      <c r="A850">
        <v>0.13199255348368785</v>
      </c>
      <c r="B850">
        <v>0.66560869167149872</v>
      </c>
      <c r="C850">
        <v>0.77336954863124485</v>
      </c>
      <c r="D850">
        <v>0.80449842829676199</v>
      </c>
      <c r="E850" t="str">
        <f t="shared" si="52"/>
        <v>Tipe1</v>
      </c>
      <c r="F850">
        <f t="shared" si="53"/>
        <v>140</v>
      </c>
      <c r="G850" t="str">
        <f t="shared" si="54"/>
        <v>Abu-Abu</v>
      </c>
      <c r="H850" t="str">
        <f t="shared" si="55"/>
        <v>Laci</v>
      </c>
    </row>
    <row r="851" spans="1:8" x14ac:dyDescent="0.25">
      <c r="A851">
        <v>0.70790734580523085</v>
      </c>
      <c r="B851">
        <v>0.32724997711111792</v>
      </c>
      <c r="C851">
        <v>2.0966216010010072E-2</v>
      </c>
      <c r="D851">
        <v>0.16281624805444503</v>
      </c>
      <c r="E851" t="str">
        <f t="shared" si="52"/>
        <v>Tipe3</v>
      </c>
      <c r="F851">
        <f t="shared" si="53"/>
        <v>160</v>
      </c>
      <c r="G851" t="str">
        <f t="shared" si="54"/>
        <v>Hitam</v>
      </c>
      <c r="H851" t="str">
        <f t="shared" si="55"/>
        <v>Biasa</v>
      </c>
    </row>
    <row r="852" spans="1:8" x14ac:dyDescent="0.25">
      <c r="A852">
        <v>0.93298135319071018</v>
      </c>
      <c r="B852">
        <v>0.94122135074922941</v>
      </c>
      <c r="C852">
        <v>0.74306466872157961</v>
      </c>
      <c r="D852">
        <v>9.5828119754631184E-3</v>
      </c>
      <c r="E852" t="str">
        <f t="shared" si="52"/>
        <v>Tipe4</v>
      </c>
      <c r="F852">
        <f t="shared" si="53"/>
        <v>120</v>
      </c>
      <c r="G852" t="str">
        <f t="shared" si="54"/>
        <v>Abu-Abu</v>
      </c>
      <c r="H852" t="str">
        <f t="shared" si="55"/>
        <v>Biasa</v>
      </c>
    </row>
    <row r="853" spans="1:8" x14ac:dyDescent="0.25">
      <c r="A853">
        <v>0.23825800347911008</v>
      </c>
      <c r="B853">
        <v>0.83410138248847931</v>
      </c>
      <c r="C853">
        <v>0.60100100711081272</v>
      </c>
      <c r="D853">
        <v>0.93734550004577777</v>
      </c>
      <c r="E853" t="str">
        <f t="shared" si="52"/>
        <v>Tipe1</v>
      </c>
      <c r="F853">
        <f t="shared" si="53"/>
        <v>120</v>
      </c>
      <c r="G853" t="str">
        <f t="shared" si="54"/>
        <v>Abu-Abu</v>
      </c>
      <c r="H853" t="str">
        <f t="shared" si="55"/>
        <v>Laci</v>
      </c>
    </row>
    <row r="854" spans="1:8" x14ac:dyDescent="0.25">
      <c r="A854">
        <v>0.61629078035828733</v>
      </c>
      <c r="B854">
        <v>0.21832941679128393</v>
      </c>
      <c r="C854">
        <v>0.88756981109042632</v>
      </c>
      <c r="D854">
        <v>0.77730643635364849</v>
      </c>
      <c r="E854" t="str">
        <f t="shared" si="52"/>
        <v>Tipe2</v>
      </c>
      <c r="F854">
        <f t="shared" si="53"/>
        <v>160</v>
      </c>
      <c r="G854" t="str">
        <f t="shared" si="54"/>
        <v>Merah</v>
      </c>
      <c r="H854" t="str">
        <f t="shared" si="55"/>
        <v>Biasa</v>
      </c>
    </row>
    <row r="855" spans="1:8" x14ac:dyDescent="0.25">
      <c r="A855">
        <v>0.94482253486739709</v>
      </c>
      <c r="B855">
        <v>0.84582049012726224</v>
      </c>
      <c r="C855">
        <v>0.69148838770714438</v>
      </c>
      <c r="D855">
        <v>0.7304605243079928</v>
      </c>
      <c r="E855" t="str">
        <f t="shared" si="52"/>
        <v>Tipe4</v>
      </c>
      <c r="F855">
        <f t="shared" si="53"/>
        <v>120</v>
      </c>
      <c r="G855" t="str">
        <f t="shared" si="54"/>
        <v>Abu-Abu</v>
      </c>
      <c r="H855" t="str">
        <f t="shared" si="55"/>
        <v>Biasa</v>
      </c>
    </row>
    <row r="856" spans="1:8" x14ac:dyDescent="0.25">
      <c r="A856">
        <v>0.71904660176396984</v>
      </c>
      <c r="B856">
        <v>0.43647572252571182</v>
      </c>
      <c r="C856">
        <v>0.73610644856105223</v>
      </c>
      <c r="D856">
        <v>0.4770043031098361</v>
      </c>
      <c r="E856" t="str">
        <f t="shared" si="52"/>
        <v>Tipe3</v>
      </c>
      <c r="F856">
        <f t="shared" si="53"/>
        <v>160</v>
      </c>
      <c r="G856" t="str">
        <f t="shared" si="54"/>
        <v>Abu-Abu</v>
      </c>
      <c r="H856" t="str">
        <f t="shared" si="55"/>
        <v>Biasa</v>
      </c>
    </row>
    <row r="857" spans="1:8" x14ac:dyDescent="0.25">
      <c r="A857">
        <v>0.84804834131900997</v>
      </c>
      <c r="B857">
        <v>0.91399884029663991</v>
      </c>
      <c r="C857">
        <v>0.79775383770256658</v>
      </c>
      <c r="D857">
        <v>0.54570146794030583</v>
      </c>
      <c r="E857" t="str">
        <f t="shared" si="52"/>
        <v>Tipe3</v>
      </c>
      <c r="F857">
        <f t="shared" si="53"/>
        <v>120</v>
      </c>
      <c r="G857" t="str">
        <f t="shared" si="54"/>
        <v>Abu-Abu</v>
      </c>
      <c r="H857" t="str">
        <f t="shared" si="55"/>
        <v>Biasa</v>
      </c>
    </row>
    <row r="858" spans="1:8" x14ac:dyDescent="0.25">
      <c r="A858">
        <v>0.67201757866145817</v>
      </c>
      <c r="B858">
        <v>0.97903378398998997</v>
      </c>
      <c r="C858">
        <v>0.11090426343577379</v>
      </c>
      <c r="D858">
        <v>0.72396008178960536</v>
      </c>
      <c r="E858" t="str">
        <f t="shared" si="52"/>
        <v>Tipe3</v>
      </c>
      <c r="F858">
        <f t="shared" si="53"/>
        <v>120</v>
      </c>
      <c r="G858" t="str">
        <f t="shared" si="54"/>
        <v>Hitam</v>
      </c>
      <c r="H858" t="str">
        <f t="shared" si="55"/>
        <v>Biasa</v>
      </c>
    </row>
    <row r="859" spans="1:8" x14ac:dyDescent="0.25">
      <c r="A859">
        <v>0.85637989440595719</v>
      </c>
      <c r="B859">
        <v>5.1789910580767234E-2</v>
      </c>
      <c r="C859">
        <v>0.66548661763359473</v>
      </c>
      <c r="D859">
        <v>0.79055146946623123</v>
      </c>
      <c r="E859" t="str">
        <f t="shared" si="52"/>
        <v>Tipe4</v>
      </c>
      <c r="F859">
        <f t="shared" si="53"/>
        <v>160</v>
      </c>
      <c r="G859" t="str">
        <f t="shared" si="54"/>
        <v>Abu-Abu</v>
      </c>
      <c r="H859" t="str">
        <f t="shared" si="55"/>
        <v>Biasa</v>
      </c>
    </row>
    <row r="860" spans="1:8" x14ac:dyDescent="0.25">
      <c r="A860">
        <v>0.31919309060945461</v>
      </c>
      <c r="B860">
        <v>0.11487166966765343</v>
      </c>
      <c r="C860">
        <v>0.80318613238929415</v>
      </c>
      <c r="D860">
        <v>0.35163426618243965</v>
      </c>
      <c r="E860" t="str">
        <f t="shared" si="52"/>
        <v>Tipe1</v>
      </c>
      <c r="F860">
        <f t="shared" si="53"/>
        <v>160</v>
      </c>
      <c r="G860" t="str">
        <f t="shared" si="54"/>
        <v>Merah</v>
      </c>
      <c r="H860" t="str">
        <f t="shared" si="55"/>
        <v>Biasa</v>
      </c>
    </row>
    <row r="861" spans="1:8" x14ac:dyDescent="0.25">
      <c r="A861">
        <v>0.84801782280953397</v>
      </c>
      <c r="B861">
        <v>0.48783837397381513</v>
      </c>
      <c r="C861">
        <v>1.8951994384594256E-2</v>
      </c>
      <c r="D861">
        <v>6.1555833613086336E-2</v>
      </c>
      <c r="E861" t="str">
        <f t="shared" si="52"/>
        <v>Tipe3</v>
      </c>
      <c r="F861">
        <f t="shared" si="53"/>
        <v>180</v>
      </c>
      <c r="G861" t="str">
        <f t="shared" si="54"/>
        <v>Hitam</v>
      </c>
      <c r="H861" t="str">
        <f t="shared" si="55"/>
        <v>Biasa</v>
      </c>
    </row>
    <row r="862" spans="1:8" x14ac:dyDescent="0.25">
      <c r="A862">
        <v>0.56233405560472427</v>
      </c>
      <c r="B862">
        <v>6.4577166051210055E-2</v>
      </c>
      <c r="C862">
        <v>0.3737296670430616</v>
      </c>
      <c r="D862">
        <v>9.6743675038911108E-3</v>
      </c>
      <c r="E862" t="str">
        <f t="shared" si="52"/>
        <v>Tipe2</v>
      </c>
      <c r="F862">
        <f t="shared" si="53"/>
        <v>160</v>
      </c>
      <c r="G862" t="str">
        <f t="shared" si="54"/>
        <v>Hitam</v>
      </c>
      <c r="H862" t="str">
        <f t="shared" si="55"/>
        <v>Biasa</v>
      </c>
    </row>
    <row r="863" spans="1:8" x14ac:dyDescent="0.25">
      <c r="A863">
        <v>0.87807855464339124</v>
      </c>
      <c r="B863">
        <v>4.5075838496047856E-2</v>
      </c>
      <c r="C863">
        <v>0.42451246681112093</v>
      </c>
      <c r="D863">
        <v>0.55455183568834499</v>
      </c>
      <c r="E863" t="str">
        <f t="shared" si="52"/>
        <v>Tipe4</v>
      </c>
      <c r="F863">
        <f t="shared" si="53"/>
        <v>160</v>
      </c>
      <c r="G863" t="str">
        <f t="shared" si="54"/>
        <v>Coklat</v>
      </c>
      <c r="H863" t="str">
        <f t="shared" si="55"/>
        <v>Biasa</v>
      </c>
    </row>
    <row r="864" spans="1:8" x14ac:dyDescent="0.25">
      <c r="A864">
        <v>0.130344553971984</v>
      </c>
      <c r="B864">
        <v>0.69203772087771231</v>
      </c>
      <c r="C864">
        <v>7.8768272957548749E-2</v>
      </c>
      <c r="D864">
        <v>0.38642536698507646</v>
      </c>
      <c r="E864" t="str">
        <f t="shared" si="52"/>
        <v>Tipe1</v>
      </c>
      <c r="F864">
        <f t="shared" si="53"/>
        <v>140</v>
      </c>
      <c r="G864" t="str">
        <f t="shared" si="54"/>
        <v>Hitam</v>
      </c>
      <c r="H864" t="str">
        <f t="shared" si="55"/>
        <v>Biasa</v>
      </c>
    </row>
    <row r="865" spans="1:8" x14ac:dyDescent="0.25">
      <c r="A865">
        <v>0.51054414502395706</v>
      </c>
      <c r="B865">
        <v>0.14474929044465468</v>
      </c>
      <c r="C865">
        <v>0.2784813989684744</v>
      </c>
      <c r="D865">
        <v>9.9734488967558821E-2</v>
      </c>
      <c r="E865" t="str">
        <f t="shared" si="52"/>
        <v>Tipe2</v>
      </c>
      <c r="F865">
        <f t="shared" si="53"/>
        <v>160</v>
      </c>
      <c r="G865" t="str">
        <f t="shared" si="54"/>
        <v>Hitam</v>
      </c>
      <c r="H865" t="str">
        <f t="shared" si="55"/>
        <v>Biasa</v>
      </c>
    </row>
    <row r="866" spans="1:8" x14ac:dyDescent="0.25">
      <c r="A866">
        <v>0.47413556321909239</v>
      </c>
      <c r="B866">
        <v>0.8205816827906125</v>
      </c>
      <c r="C866">
        <v>0.92080446790978732</v>
      </c>
      <c r="D866">
        <v>5.6459242530594804E-2</v>
      </c>
      <c r="E866" t="str">
        <f t="shared" si="52"/>
        <v>Tipe2</v>
      </c>
      <c r="F866">
        <f t="shared" si="53"/>
        <v>120</v>
      </c>
      <c r="G866" t="str">
        <f t="shared" si="54"/>
        <v>Pink</v>
      </c>
      <c r="H866" t="str">
        <f t="shared" si="55"/>
        <v>Biasa</v>
      </c>
    </row>
    <row r="867" spans="1:8" x14ac:dyDescent="0.25">
      <c r="A867">
        <v>0.27542954802087466</v>
      </c>
      <c r="B867">
        <v>0.43531601916562396</v>
      </c>
      <c r="C867">
        <v>0.92089602343821531</v>
      </c>
      <c r="D867">
        <v>0.82186346018860434</v>
      </c>
      <c r="E867" t="str">
        <f t="shared" si="52"/>
        <v>Tipe1</v>
      </c>
      <c r="F867">
        <f t="shared" si="53"/>
        <v>160</v>
      </c>
      <c r="G867" t="str">
        <f t="shared" si="54"/>
        <v>Pink</v>
      </c>
      <c r="H867" t="str">
        <f t="shared" si="55"/>
        <v>Laci</v>
      </c>
    </row>
    <row r="868" spans="1:8" x14ac:dyDescent="0.25">
      <c r="A868">
        <v>0.7857295449690237</v>
      </c>
      <c r="B868">
        <v>0.17459639271217994</v>
      </c>
      <c r="C868">
        <v>0.82424390392773217</v>
      </c>
      <c r="D868">
        <v>0.95348979155858027</v>
      </c>
      <c r="E868" t="str">
        <f t="shared" si="52"/>
        <v>Tipe3</v>
      </c>
      <c r="F868">
        <f t="shared" si="53"/>
        <v>160</v>
      </c>
      <c r="G868" t="str">
        <f t="shared" si="54"/>
        <v>Merah</v>
      </c>
      <c r="H868" t="str">
        <f t="shared" si="55"/>
        <v>Permata</v>
      </c>
    </row>
    <row r="869" spans="1:8" x14ac:dyDescent="0.25">
      <c r="A869">
        <v>0.25061799981688893</v>
      </c>
      <c r="B869">
        <v>4.6205023346659747E-2</v>
      </c>
      <c r="C869">
        <v>0.8733787041840877</v>
      </c>
      <c r="D869">
        <v>0.42536698507644888</v>
      </c>
      <c r="E869" t="str">
        <f t="shared" si="52"/>
        <v>Tipe1</v>
      </c>
      <c r="F869">
        <f t="shared" si="53"/>
        <v>160</v>
      </c>
      <c r="G869" t="str">
        <f t="shared" si="54"/>
        <v>Merah</v>
      </c>
      <c r="H869" t="str">
        <f t="shared" si="55"/>
        <v>Biasa</v>
      </c>
    </row>
    <row r="870" spans="1:8" x14ac:dyDescent="0.25">
      <c r="A870">
        <v>0.14316232795190284</v>
      </c>
      <c r="B870">
        <v>0.94592120120853296</v>
      </c>
      <c r="C870">
        <v>0.93633838923306989</v>
      </c>
      <c r="D870">
        <v>0.46778771324808499</v>
      </c>
      <c r="E870" t="str">
        <f t="shared" si="52"/>
        <v>Tipe1</v>
      </c>
      <c r="F870">
        <f t="shared" si="53"/>
        <v>120</v>
      </c>
      <c r="G870" t="str">
        <f t="shared" si="54"/>
        <v>Pink</v>
      </c>
      <c r="H870" t="str">
        <f t="shared" si="55"/>
        <v>Biasa</v>
      </c>
    </row>
    <row r="871" spans="1:8" x14ac:dyDescent="0.25">
      <c r="A871">
        <v>0.76906643879512926</v>
      </c>
      <c r="B871">
        <v>0.46693319498275704</v>
      </c>
      <c r="C871">
        <v>0.20264290292062137</v>
      </c>
      <c r="D871">
        <v>0.10461745048371837</v>
      </c>
      <c r="E871" t="str">
        <f t="shared" si="52"/>
        <v>Tipe3</v>
      </c>
      <c r="F871">
        <f t="shared" si="53"/>
        <v>180</v>
      </c>
      <c r="G871" t="str">
        <f t="shared" si="54"/>
        <v>Hitam</v>
      </c>
      <c r="H871" t="str">
        <f t="shared" si="55"/>
        <v>Biasa</v>
      </c>
    </row>
    <row r="872" spans="1:8" x14ac:dyDescent="0.25">
      <c r="A872">
        <v>0.77983947264015629</v>
      </c>
      <c r="B872">
        <v>0.98519852290414134</v>
      </c>
      <c r="C872">
        <v>5.2888576921903137E-2</v>
      </c>
      <c r="D872">
        <v>0.16904202398754845</v>
      </c>
      <c r="E872" t="str">
        <f t="shared" si="52"/>
        <v>Tipe3</v>
      </c>
      <c r="F872">
        <f t="shared" si="53"/>
        <v>120</v>
      </c>
      <c r="G872" t="str">
        <f t="shared" si="54"/>
        <v>Hitam</v>
      </c>
      <c r="H872" t="str">
        <f t="shared" si="55"/>
        <v>Biasa</v>
      </c>
    </row>
    <row r="873" spans="1:8" x14ac:dyDescent="0.25">
      <c r="A873">
        <v>0.25070955534531691</v>
      </c>
      <c r="B873">
        <v>5.0843836787011321E-2</v>
      </c>
      <c r="C873">
        <v>8.758812219611195E-3</v>
      </c>
      <c r="D873">
        <v>7.9012421033356733E-2</v>
      </c>
      <c r="E873" t="str">
        <f t="shared" si="52"/>
        <v>Tipe1</v>
      </c>
      <c r="F873">
        <f t="shared" si="53"/>
        <v>160</v>
      </c>
      <c r="G873" t="str">
        <f t="shared" si="54"/>
        <v>Hitam</v>
      </c>
      <c r="H873" t="str">
        <f t="shared" si="55"/>
        <v>Biasa</v>
      </c>
    </row>
    <row r="874" spans="1:8" x14ac:dyDescent="0.25">
      <c r="A874">
        <v>0.47901852473525192</v>
      </c>
      <c r="B874">
        <v>0.6181829279457991</v>
      </c>
      <c r="C874">
        <v>0.16904202398754845</v>
      </c>
      <c r="D874">
        <v>0.15387432477797786</v>
      </c>
      <c r="E874" t="str">
        <f t="shared" si="52"/>
        <v>Tipe2</v>
      </c>
      <c r="F874">
        <f t="shared" si="53"/>
        <v>180</v>
      </c>
      <c r="G874" t="str">
        <f t="shared" si="54"/>
        <v>Hitam</v>
      </c>
      <c r="H874" t="str">
        <f t="shared" si="55"/>
        <v>Biasa</v>
      </c>
    </row>
    <row r="875" spans="1:8" x14ac:dyDescent="0.25">
      <c r="A875">
        <v>0.1596118045594653</v>
      </c>
      <c r="B875">
        <v>0.14410840174565875</v>
      </c>
      <c r="C875">
        <v>3.8422803430280462E-2</v>
      </c>
      <c r="D875">
        <v>0.75307473982970674</v>
      </c>
      <c r="E875" t="str">
        <f t="shared" si="52"/>
        <v>Tipe1</v>
      </c>
      <c r="F875">
        <f t="shared" si="53"/>
        <v>160</v>
      </c>
      <c r="G875" t="str">
        <f t="shared" si="54"/>
        <v>Hitam</v>
      </c>
      <c r="H875" t="str">
        <f t="shared" si="55"/>
        <v>Biasa</v>
      </c>
    </row>
    <row r="876" spans="1:8" x14ac:dyDescent="0.25">
      <c r="A876">
        <v>9.35392315439314E-2</v>
      </c>
      <c r="B876">
        <v>8.7405011139255959E-2</v>
      </c>
      <c r="C876">
        <v>0.15506454664754174</v>
      </c>
      <c r="D876">
        <v>1.84942167424543E-2</v>
      </c>
      <c r="E876" t="str">
        <f t="shared" si="52"/>
        <v>Tipe1</v>
      </c>
      <c r="F876">
        <f t="shared" si="53"/>
        <v>160</v>
      </c>
      <c r="G876" t="str">
        <f t="shared" si="54"/>
        <v>Hitam</v>
      </c>
      <c r="H876" t="str">
        <f t="shared" si="55"/>
        <v>Biasa</v>
      </c>
    </row>
    <row r="877" spans="1:8" x14ac:dyDescent="0.25">
      <c r="A877">
        <v>8.5940122684408093E-2</v>
      </c>
      <c r="B877">
        <v>0.83959471419415876</v>
      </c>
      <c r="C877">
        <v>0.42320017090365308</v>
      </c>
      <c r="D877">
        <v>0.5016632587664418</v>
      </c>
      <c r="E877" t="str">
        <f t="shared" si="52"/>
        <v>Tipe1</v>
      </c>
      <c r="F877">
        <f t="shared" si="53"/>
        <v>120</v>
      </c>
      <c r="G877" t="str">
        <f t="shared" si="54"/>
        <v>Coklat</v>
      </c>
      <c r="H877" t="str">
        <f t="shared" si="55"/>
        <v>Biasa</v>
      </c>
    </row>
    <row r="878" spans="1:8" x14ac:dyDescent="0.25">
      <c r="A878">
        <v>0.19009979552598652</v>
      </c>
      <c r="B878">
        <v>0.61839655751213107</v>
      </c>
      <c r="C878">
        <v>0.55711539048432879</v>
      </c>
      <c r="D878">
        <v>0.45652638325144201</v>
      </c>
      <c r="E878" t="str">
        <f t="shared" si="52"/>
        <v>Tipe1</v>
      </c>
      <c r="F878">
        <f t="shared" si="53"/>
        <v>180</v>
      </c>
      <c r="G878" t="str">
        <f t="shared" si="54"/>
        <v>Coklat</v>
      </c>
      <c r="H878" t="str">
        <f t="shared" si="55"/>
        <v>Biasa</v>
      </c>
    </row>
    <row r="879" spans="1:8" x14ac:dyDescent="0.25">
      <c r="A879">
        <v>0.95297097689748833</v>
      </c>
      <c r="B879">
        <v>0.35578478347117526</v>
      </c>
      <c r="C879">
        <v>0.54274117252113407</v>
      </c>
      <c r="D879">
        <v>8.0141605883968625E-2</v>
      </c>
      <c r="E879" t="str">
        <f t="shared" si="52"/>
        <v>Tipe4</v>
      </c>
      <c r="F879">
        <f t="shared" si="53"/>
        <v>160</v>
      </c>
      <c r="G879" t="str">
        <f t="shared" si="54"/>
        <v>Coklat</v>
      </c>
      <c r="H879" t="str">
        <f t="shared" si="55"/>
        <v>Biasa</v>
      </c>
    </row>
    <row r="880" spans="1:8" x14ac:dyDescent="0.25">
      <c r="A880">
        <v>0.81905575731681268</v>
      </c>
      <c r="B880">
        <v>0.11102633747367778</v>
      </c>
      <c r="C880">
        <v>0.5229956968901639</v>
      </c>
      <c r="D880">
        <v>0.48136844996490369</v>
      </c>
      <c r="E880" t="str">
        <f t="shared" si="52"/>
        <v>Tipe3</v>
      </c>
      <c r="F880">
        <f t="shared" si="53"/>
        <v>160</v>
      </c>
      <c r="G880" t="str">
        <f t="shared" si="54"/>
        <v>Coklat</v>
      </c>
      <c r="H880" t="str">
        <f t="shared" si="55"/>
        <v>Biasa</v>
      </c>
    </row>
    <row r="881" spans="1:8" x14ac:dyDescent="0.25">
      <c r="A881">
        <v>0.34900967436750391</v>
      </c>
      <c r="B881">
        <v>4.0650654622028264E-2</v>
      </c>
      <c r="C881">
        <v>1.3245033112582781E-2</v>
      </c>
      <c r="D881">
        <v>0.65959654530472733</v>
      </c>
      <c r="E881" t="str">
        <f t="shared" si="52"/>
        <v>Tipe1</v>
      </c>
      <c r="F881">
        <f t="shared" si="53"/>
        <v>160</v>
      </c>
      <c r="G881" t="str">
        <f t="shared" si="54"/>
        <v>Hitam</v>
      </c>
      <c r="H881" t="str">
        <f t="shared" si="55"/>
        <v>Biasa</v>
      </c>
    </row>
    <row r="882" spans="1:8" x14ac:dyDescent="0.25">
      <c r="A882">
        <v>0.40864284188360239</v>
      </c>
      <c r="B882">
        <v>0.45609912411877807</v>
      </c>
      <c r="C882">
        <v>0.85308389538254947</v>
      </c>
      <c r="D882">
        <v>0.27420880764183475</v>
      </c>
      <c r="E882" t="str">
        <f t="shared" si="52"/>
        <v>Tipe2</v>
      </c>
      <c r="F882">
        <f t="shared" si="53"/>
        <v>180</v>
      </c>
      <c r="G882" t="str">
        <f t="shared" si="54"/>
        <v>Merah</v>
      </c>
      <c r="H882" t="str">
        <f t="shared" si="55"/>
        <v>Biasa</v>
      </c>
    </row>
    <row r="883" spans="1:8" x14ac:dyDescent="0.25">
      <c r="A883">
        <v>0.98483230079042938</v>
      </c>
      <c r="B883">
        <v>6.4088869899594104E-4</v>
      </c>
      <c r="C883">
        <v>0.80062257759331035</v>
      </c>
      <c r="D883">
        <v>0.4867702261421552</v>
      </c>
      <c r="E883" t="str">
        <f t="shared" si="52"/>
        <v>Tipe4</v>
      </c>
      <c r="F883">
        <f t="shared" si="53"/>
        <v>160</v>
      </c>
      <c r="G883" t="str">
        <f t="shared" si="54"/>
        <v>Merah</v>
      </c>
      <c r="H883" t="str">
        <f t="shared" si="55"/>
        <v>Biasa</v>
      </c>
    </row>
    <row r="884" spans="1:8" x14ac:dyDescent="0.25">
      <c r="A884">
        <v>0.7848750267036958</v>
      </c>
      <c r="B884">
        <v>0.47666859950560014</v>
      </c>
      <c r="C884">
        <v>0.17584765160069582</v>
      </c>
      <c r="D884">
        <v>0.65633106479079562</v>
      </c>
      <c r="E884" t="str">
        <f t="shared" si="52"/>
        <v>Tipe3</v>
      </c>
      <c r="F884">
        <f t="shared" si="53"/>
        <v>180</v>
      </c>
      <c r="G884" t="str">
        <f t="shared" si="54"/>
        <v>Hitam</v>
      </c>
      <c r="H884" t="str">
        <f t="shared" si="55"/>
        <v>Biasa</v>
      </c>
    </row>
    <row r="885" spans="1:8" x14ac:dyDescent="0.25">
      <c r="A885">
        <v>0.27518539994506669</v>
      </c>
      <c r="B885">
        <v>0.35450300607318341</v>
      </c>
      <c r="C885">
        <v>0.4587542344431898</v>
      </c>
      <c r="D885">
        <v>0.16953032013916441</v>
      </c>
      <c r="E885" t="str">
        <f t="shared" si="52"/>
        <v>Tipe1</v>
      </c>
      <c r="F885">
        <f t="shared" si="53"/>
        <v>160</v>
      </c>
      <c r="G885" t="str">
        <f t="shared" si="54"/>
        <v>Coklat</v>
      </c>
      <c r="H885" t="str">
        <f t="shared" si="55"/>
        <v>Biasa</v>
      </c>
    </row>
    <row r="886" spans="1:8" x14ac:dyDescent="0.25">
      <c r="A886">
        <v>0.31568346201971498</v>
      </c>
      <c r="B886">
        <v>0.49439985351115451</v>
      </c>
      <c r="C886">
        <v>0.2489700003051851</v>
      </c>
      <c r="D886">
        <v>0.18701742606891081</v>
      </c>
      <c r="E886" t="str">
        <f t="shared" si="52"/>
        <v>Tipe1</v>
      </c>
      <c r="F886">
        <f t="shared" si="53"/>
        <v>180</v>
      </c>
      <c r="G886" t="str">
        <f t="shared" si="54"/>
        <v>Hitam</v>
      </c>
      <c r="H886" t="str">
        <f t="shared" si="55"/>
        <v>Biasa</v>
      </c>
    </row>
    <row r="887" spans="1:8" x14ac:dyDescent="0.25">
      <c r="A887">
        <v>4.6174504837183751E-2</v>
      </c>
      <c r="B887">
        <v>0.11221655934324168</v>
      </c>
      <c r="C887">
        <v>0.49290444654683063</v>
      </c>
      <c r="D887">
        <v>0.58677938169499799</v>
      </c>
      <c r="E887" t="str">
        <f t="shared" si="52"/>
        <v>Tipe1</v>
      </c>
      <c r="F887">
        <f t="shared" si="53"/>
        <v>160</v>
      </c>
      <c r="G887" t="str">
        <f t="shared" si="54"/>
        <v>Coklat</v>
      </c>
      <c r="H887" t="str">
        <f t="shared" si="55"/>
        <v>Biasa</v>
      </c>
    </row>
    <row r="888" spans="1:8" x14ac:dyDescent="0.25">
      <c r="A888">
        <v>0.18085268715475936</v>
      </c>
      <c r="B888">
        <v>0.52104251228370002</v>
      </c>
      <c r="C888">
        <v>0.3848078859828486</v>
      </c>
      <c r="D888">
        <v>0.88616595965453049</v>
      </c>
      <c r="E888" t="str">
        <f t="shared" si="52"/>
        <v>Tipe1</v>
      </c>
      <c r="F888">
        <f t="shared" si="53"/>
        <v>180</v>
      </c>
      <c r="G888" t="str">
        <f t="shared" si="54"/>
        <v>Hitam</v>
      </c>
      <c r="H888" t="str">
        <f t="shared" si="55"/>
        <v>Laci</v>
      </c>
    </row>
    <row r="889" spans="1:8" x14ac:dyDescent="0.25">
      <c r="A889">
        <v>0.36725974303415021</v>
      </c>
      <c r="B889">
        <v>0.67891476180303356</v>
      </c>
      <c r="C889">
        <v>0.847804193243202</v>
      </c>
      <c r="D889">
        <v>0.42365794854579303</v>
      </c>
      <c r="E889" t="str">
        <f t="shared" si="52"/>
        <v>Tipe1</v>
      </c>
      <c r="F889">
        <f t="shared" si="53"/>
        <v>140</v>
      </c>
      <c r="G889" t="str">
        <f t="shared" si="54"/>
        <v>Merah</v>
      </c>
      <c r="H889" t="str">
        <f t="shared" si="55"/>
        <v>Biasa</v>
      </c>
    </row>
    <row r="890" spans="1:8" x14ac:dyDescent="0.25">
      <c r="A890">
        <v>0.7661671803949095</v>
      </c>
      <c r="B890">
        <v>7.4800866725669116E-2</v>
      </c>
      <c r="C890">
        <v>1.3122959074678793E-3</v>
      </c>
      <c r="D890">
        <v>0.58177434614093448</v>
      </c>
      <c r="E890" t="str">
        <f t="shared" si="52"/>
        <v>Tipe3</v>
      </c>
      <c r="F890">
        <f t="shared" si="53"/>
        <v>160</v>
      </c>
      <c r="G890" t="str">
        <f t="shared" si="54"/>
        <v>Hitam</v>
      </c>
      <c r="H890" t="str">
        <f t="shared" si="55"/>
        <v>Biasa</v>
      </c>
    </row>
    <row r="891" spans="1:8" x14ac:dyDescent="0.25">
      <c r="A891">
        <v>0.50807214575640125</v>
      </c>
      <c r="B891">
        <v>0.98373363444929351</v>
      </c>
      <c r="C891">
        <v>0.52110354930265201</v>
      </c>
      <c r="D891">
        <v>0.33182775353251748</v>
      </c>
      <c r="E891" t="str">
        <f t="shared" si="52"/>
        <v>Tipe2</v>
      </c>
      <c r="F891">
        <f t="shared" si="53"/>
        <v>120</v>
      </c>
      <c r="G891" t="str">
        <f t="shared" si="54"/>
        <v>Coklat</v>
      </c>
      <c r="H891" t="str">
        <f t="shared" si="55"/>
        <v>Biasa</v>
      </c>
    </row>
    <row r="892" spans="1:8" x14ac:dyDescent="0.25">
      <c r="A892">
        <v>0.18317209387493516</v>
      </c>
      <c r="B892">
        <v>0.62184514908291877</v>
      </c>
      <c r="C892">
        <v>0.29792168950468462</v>
      </c>
      <c r="D892">
        <v>0.88280892361217078</v>
      </c>
      <c r="E892" t="str">
        <f t="shared" si="52"/>
        <v>Tipe1</v>
      </c>
      <c r="F892">
        <f t="shared" si="53"/>
        <v>180</v>
      </c>
      <c r="G892" t="str">
        <f t="shared" si="54"/>
        <v>Hitam</v>
      </c>
      <c r="H892" t="str">
        <f t="shared" si="55"/>
        <v>Laci</v>
      </c>
    </row>
    <row r="893" spans="1:8" x14ac:dyDescent="0.25">
      <c r="A893">
        <v>2.0661030915250098E-2</v>
      </c>
      <c r="B893">
        <v>0.23380230109561448</v>
      </c>
      <c r="C893">
        <v>0.30161442915128023</v>
      </c>
      <c r="D893">
        <v>0.71446882534257028</v>
      </c>
      <c r="E893" t="str">
        <f t="shared" si="52"/>
        <v>Tipe1</v>
      </c>
      <c r="F893">
        <f t="shared" si="53"/>
        <v>160</v>
      </c>
      <c r="G893" t="str">
        <f t="shared" si="54"/>
        <v>Hitam</v>
      </c>
      <c r="H893" t="str">
        <f t="shared" si="55"/>
        <v>Biasa</v>
      </c>
    </row>
    <row r="894" spans="1:8" x14ac:dyDescent="0.25">
      <c r="A894">
        <v>0.91375469222083194</v>
      </c>
      <c r="B894">
        <v>0.64250617999816884</v>
      </c>
      <c r="C894">
        <v>5.6093020416882841E-2</v>
      </c>
      <c r="D894">
        <v>0.77678762169255655</v>
      </c>
      <c r="E894" t="str">
        <f t="shared" si="52"/>
        <v>Tipe4</v>
      </c>
      <c r="F894">
        <f t="shared" si="53"/>
        <v>180</v>
      </c>
      <c r="G894" t="str">
        <f t="shared" si="54"/>
        <v>Hitam</v>
      </c>
      <c r="H894" t="str">
        <f t="shared" si="55"/>
        <v>Biasa</v>
      </c>
    </row>
    <row r="895" spans="1:8" x14ac:dyDescent="0.25">
      <c r="A895">
        <v>0.94653157139805288</v>
      </c>
      <c r="B895">
        <v>0.29316080202642902</v>
      </c>
      <c r="C895">
        <v>0.63246559038056582</v>
      </c>
      <c r="D895">
        <v>0.13650929288613545</v>
      </c>
      <c r="E895" t="str">
        <f t="shared" si="52"/>
        <v>Tipe4</v>
      </c>
      <c r="F895">
        <f t="shared" si="53"/>
        <v>160</v>
      </c>
      <c r="G895" t="str">
        <f t="shared" si="54"/>
        <v>Abu-Abu</v>
      </c>
      <c r="H895" t="str">
        <f t="shared" si="55"/>
        <v>Biasa</v>
      </c>
    </row>
    <row r="896" spans="1:8" x14ac:dyDescent="0.25">
      <c r="A896">
        <v>0.57939390240180666</v>
      </c>
      <c r="B896">
        <v>0.32282479323709828</v>
      </c>
      <c r="C896">
        <v>0.56532486953337202</v>
      </c>
      <c r="D896">
        <v>0.85238196966460156</v>
      </c>
      <c r="E896" t="str">
        <f t="shared" si="52"/>
        <v>Tipe2</v>
      </c>
      <c r="F896">
        <f t="shared" si="53"/>
        <v>160</v>
      </c>
      <c r="G896" t="str">
        <f t="shared" si="54"/>
        <v>Coklat</v>
      </c>
      <c r="H896" t="str">
        <f t="shared" si="55"/>
        <v>Laci</v>
      </c>
    </row>
    <row r="897" spans="1:8" x14ac:dyDescent="0.25">
      <c r="A897">
        <v>0.14844203009125034</v>
      </c>
      <c r="B897">
        <v>0.68651387066255687</v>
      </c>
      <c r="C897">
        <v>0.59962767418439289</v>
      </c>
      <c r="D897">
        <v>0.35984374523148288</v>
      </c>
      <c r="E897" t="str">
        <f t="shared" si="52"/>
        <v>Tipe1</v>
      </c>
      <c r="F897">
        <f t="shared" si="53"/>
        <v>140</v>
      </c>
      <c r="G897" t="str">
        <f t="shared" si="54"/>
        <v>Coklat</v>
      </c>
      <c r="H897" t="str">
        <f t="shared" si="55"/>
        <v>Biasa</v>
      </c>
    </row>
    <row r="898" spans="1:8" x14ac:dyDescent="0.25">
      <c r="A898">
        <v>0.83599353007599109</v>
      </c>
      <c r="B898">
        <v>0.87105929746391186</v>
      </c>
      <c r="C898">
        <v>0.67372661519211396</v>
      </c>
      <c r="D898">
        <v>0.14709921567430648</v>
      </c>
      <c r="E898" t="str">
        <f t="shared" si="52"/>
        <v>Tipe3</v>
      </c>
      <c r="F898">
        <f t="shared" si="53"/>
        <v>120</v>
      </c>
      <c r="G898" t="str">
        <f t="shared" si="54"/>
        <v>Abu-Abu</v>
      </c>
      <c r="H898" t="str">
        <f t="shared" si="55"/>
        <v>Biasa</v>
      </c>
    </row>
    <row r="899" spans="1:8" x14ac:dyDescent="0.25">
      <c r="A899">
        <v>0.76772362437818542</v>
      </c>
      <c r="B899">
        <v>0.228308969389935</v>
      </c>
      <c r="C899">
        <v>4.4892727439191871E-2</v>
      </c>
      <c r="D899">
        <v>3.2959990234076968E-3</v>
      </c>
      <c r="E899" t="str">
        <f t="shared" ref="E899:E962" si="56">IF(A899&lt;0.4,"Tipe1",IF(A899&lt;0.65,"Tipe2",IF(A899&lt;0.85,"Tipe3","Tipe4")))</f>
        <v>Tipe3</v>
      </c>
      <c r="F899">
        <f t="shared" ref="F899:F962" si="57">IF(B899&lt;0.45,160,IF(B899&lt;0.65,180,IF(B899&lt;0.8,140,120)))</f>
        <v>160</v>
      </c>
      <c r="G899" t="str">
        <f t="shared" ref="G899:G962" si="58">IF(C899&lt;0.4,"Hitam",IF(C899&lt;0.6,"Coklat",IF(C899&lt;0.8,"Abu-Abu",IF(C899&lt;0.9,"Merah","Pink"))))</f>
        <v>Hitam</v>
      </c>
      <c r="H899" t="str">
        <f t="shared" ref="H899:H962" si="59">IF(D899&lt;0.8,"Biasa",IF(D899&lt;0.95,"Laci","Permata"))</f>
        <v>Biasa</v>
      </c>
    </row>
    <row r="900" spans="1:8" x14ac:dyDescent="0.25">
      <c r="A900">
        <v>0.3932615131076998</v>
      </c>
      <c r="B900">
        <v>0.4587542344431898</v>
      </c>
      <c r="C900">
        <v>0.96395764030884734</v>
      </c>
      <c r="D900">
        <v>0.62007507553331098</v>
      </c>
      <c r="E900" t="str">
        <f t="shared" si="56"/>
        <v>Tipe1</v>
      </c>
      <c r="F900">
        <f t="shared" si="57"/>
        <v>180</v>
      </c>
      <c r="G900" t="str">
        <f t="shared" si="58"/>
        <v>Pink</v>
      </c>
      <c r="H900" t="str">
        <f t="shared" si="59"/>
        <v>Biasa</v>
      </c>
    </row>
    <row r="901" spans="1:8" x14ac:dyDescent="0.25">
      <c r="A901">
        <v>0.8061159092989898</v>
      </c>
      <c r="B901">
        <v>0.27655873287148658</v>
      </c>
      <c r="C901">
        <v>0.80449842829676199</v>
      </c>
      <c r="D901">
        <v>0.82808923612170782</v>
      </c>
      <c r="E901" t="str">
        <f t="shared" si="56"/>
        <v>Tipe3</v>
      </c>
      <c r="F901">
        <f t="shared" si="57"/>
        <v>160</v>
      </c>
      <c r="G901" t="str">
        <f t="shared" si="58"/>
        <v>Merah</v>
      </c>
      <c r="H901" t="str">
        <f t="shared" si="59"/>
        <v>Laci</v>
      </c>
    </row>
    <row r="902" spans="1:8" x14ac:dyDescent="0.25">
      <c r="A902">
        <v>0.15924558244575335</v>
      </c>
      <c r="B902">
        <v>0.78759117404705958</v>
      </c>
      <c r="C902">
        <v>5.3956724753563036E-2</v>
      </c>
      <c r="D902">
        <v>0.24942777794732504</v>
      </c>
      <c r="E902" t="str">
        <f t="shared" si="56"/>
        <v>Tipe1</v>
      </c>
      <c r="F902">
        <f t="shared" si="57"/>
        <v>140</v>
      </c>
      <c r="G902" t="str">
        <f t="shared" si="58"/>
        <v>Hitam</v>
      </c>
      <c r="H902" t="str">
        <f t="shared" si="59"/>
        <v>Biasa</v>
      </c>
    </row>
    <row r="903" spans="1:8" x14ac:dyDescent="0.25">
      <c r="A903">
        <v>0.83288064210943935</v>
      </c>
      <c r="B903">
        <v>0.61171300393688777</v>
      </c>
      <c r="C903">
        <v>7.2054200872829377E-2</v>
      </c>
      <c r="D903">
        <v>0.64757225257118445</v>
      </c>
      <c r="E903" t="str">
        <f t="shared" si="56"/>
        <v>Tipe3</v>
      </c>
      <c r="F903">
        <f t="shared" si="57"/>
        <v>180</v>
      </c>
      <c r="G903" t="str">
        <f t="shared" si="58"/>
        <v>Hitam</v>
      </c>
      <c r="H903" t="str">
        <f t="shared" si="59"/>
        <v>Biasa</v>
      </c>
    </row>
    <row r="904" spans="1:8" x14ac:dyDescent="0.25">
      <c r="A904">
        <v>0.50999481185338913</v>
      </c>
      <c r="B904">
        <v>0.28037354655598623</v>
      </c>
      <c r="C904">
        <v>2.2797326578569903E-2</v>
      </c>
      <c r="D904">
        <v>0.75527207251197848</v>
      </c>
      <c r="E904" t="str">
        <f t="shared" si="56"/>
        <v>Tipe2</v>
      </c>
      <c r="F904">
        <f t="shared" si="57"/>
        <v>160</v>
      </c>
      <c r="G904" t="str">
        <f t="shared" si="58"/>
        <v>Hitam</v>
      </c>
      <c r="H904" t="str">
        <f t="shared" si="59"/>
        <v>Biasa</v>
      </c>
    </row>
    <row r="905" spans="1:8" x14ac:dyDescent="0.25">
      <c r="A905">
        <v>0.81682790612506484</v>
      </c>
      <c r="B905">
        <v>0.94073305459761347</v>
      </c>
      <c r="C905">
        <v>0.88711203344828637</v>
      </c>
      <c r="D905">
        <v>0.86284981841486863</v>
      </c>
      <c r="E905" t="str">
        <f t="shared" si="56"/>
        <v>Tipe3</v>
      </c>
      <c r="F905">
        <f t="shared" si="57"/>
        <v>120</v>
      </c>
      <c r="G905" t="str">
        <f t="shared" si="58"/>
        <v>Merah</v>
      </c>
      <c r="H905" t="str">
        <f t="shared" si="59"/>
        <v>Laci</v>
      </c>
    </row>
    <row r="906" spans="1:8" x14ac:dyDescent="0.25">
      <c r="A906">
        <v>0.68379772331919308</v>
      </c>
      <c r="B906">
        <v>0.89776299325540942</v>
      </c>
      <c r="C906">
        <v>0.96127201147495955</v>
      </c>
      <c r="D906">
        <v>0.94708090456862082</v>
      </c>
      <c r="E906" t="str">
        <f t="shared" si="56"/>
        <v>Tipe3</v>
      </c>
      <c r="F906">
        <f t="shared" si="57"/>
        <v>120</v>
      </c>
      <c r="G906" t="str">
        <f t="shared" si="58"/>
        <v>Pink</v>
      </c>
      <c r="H906" t="str">
        <f t="shared" si="59"/>
        <v>Laci</v>
      </c>
    </row>
    <row r="907" spans="1:8" x14ac:dyDescent="0.25">
      <c r="A907">
        <v>8.331553086947234E-2</v>
      </c>
      <c r="B907">
        <v>2.5696584978789638E-2</v>
      </c>
      <c r="C907">
        <v>0.74825281533249921</v>
      </c>
      <c r="D907">
        <v>0.62254707480086668</v>
      </c>
      <c r="E907" t="str">
        <f t="shared" si="56"/>
        <v>Tipe1</v>
      </c>
      <c r="F907">
        <f t="shared" si="57"/>
        <v>160</v>
      </c>
      <c r="G907" t="str">
        <f t="shared" si="58"/>
        <v>Abu-Abu</v>
      </c>
      <c r="H907" t="str">
        <f t="shared" si="59"/>
        <v>Biasa</v>
      </c>
    </row>
    <row r="908" spans="1:8" x14ac:dyDescent="0.25">
      <c r="A908">
        <v>0.3010345774712363</v>
      </c>
      <c r="B908">
        <v>0.57945493942075865</v>
      </c>
      <c r="C908">
        <v>0.64778588213751642</v>
      </c>
      <c r="D908">
        <v>0.69649342326120789</v>
      </c>
      <c r="E908" t="str">
        <f t="shared" si="56"/>
        <v>Tipe1</v>
      </c>
      <c r="F908">
        <f t="shared" si="57"/>
        <v>180</v>
      </c>
      <c r="G908" t="str">
        <f t="shared" si="58"/>
        <v>Abu-Abu</v>
      </c>
      <c r="H908" t="str">
        <f t="shared" si="59"/>
        <v>Biasa</v>
      </c>
    </row>
    <row r="909" spans="1:8" x14ac:dyDescent="0.25">
      <c r="A909">
        <v>0.39634388256477554</v>
      </c>
      <c r="B909">
        <v>0.43806268501846368</v>
      </c>
      <c r="C909">
        <v>0.35148167363505967</v>
      </c>
      <c r="D909">
        <v>0.60823389385662407</v>
      </c>
      <c r="E909" t="str">
        <f t="shared" si="56"/>
        <v>Tipe1</v>
      </c>
      <c r="F909">
        <f t="shared" si="57"/>
        <v>160</v>
      </c>
      <c r="G909" t="str">
        <f t="shared" si="58"/>
        <v>Hitam</v>
      </c>
      <c r="H909" t="str">
        <f t="shared" si="59"/>
        <v>Biasa</v>
      </c>
    </row>
    <row r="910" spans="1:8" x14ac:dyDescent="0.25">
      <c r="A910">
        <v>8.5757011627552119E-3</v>
      </c>
      <c r="B910">
        <v>0.31073946348460341</v>
      </c>
      <c r="C910">
        <v>0.34925382244331188</v>
      </c>
      <c r="D910">
        <v>0.53495895260475479</v>
      </c>
      <c r="E910" t="str">
        <f t="shared" si="56"/>
        <v>Tipe1</v>
      </c>
      <c r="F910">
        <f t="shared" si="57"/>
        <v>160</v>
      </c>
      <c r="G910" t="str">
        <f t="shared" si="58"/>
        <v>Hitam</v>
      </c>
      <c r="H910" t="str">
        <f t="shared" si="59"/>
        <v>Biasa</v>
      </c>
    </row>
    <row r="911" spans="1:8" x14ac:dyDescent="0.25">
      <c r="A911">
        <v>0.16544083986938077</v>
      </c>
      <c r="B911">
        <v>0.93731498153630177</v>
      </c>
      <c r="C911">
        <v>0.45347453230384227</v>
      </c>
      <c r="D911">
        <v>0.44441053498947114</v>
      </c>
      <c r="E911" t="str">
        <f t="shared" si="56"/>
        <v>Tipe1</v>
      </c>
      <c r="F911">
        <f t="shared" si="57"/>
        <v>120</v>
      </c>
      <c r="G911" t="str">
        <f t="shared" si="58"/>
        <v>Coklat</v>
      </c>
      <c r="H911" t="str">
        <f t="shared" si="59"/>
        <v>Biasa</v>
      </c>
    </row>
    <row r="912" spans="1:8" x14ac:dyDescent="0.25">
      <c r="A912">
        <v>0.24927518539994506</v>
      </c>
      <c r="B912">
        <v>0.81380657368694109</v>
      </c>
      <c r="C912">
        <v>0.74675740836817528</v>
      </c>
      <c r="D912">
        <v>0.87636951811273534</v>
      </c>
      <c r="E912" t="str">
        <f t="shared" si="56"/>
        <v>Tipe1</v>
      </c>
      <c r="F912">
        <f t="shared" si="57"/>
        <v>120</v>
      </c>
      <c r="G912" t="str">
        <f t="shared" si="58"/>
        <v>Abu-Abu</v>
      </c>
      <c r="H912" t="str">
        <f t="shared" si="59"/>
        <v>Laci</v>
      </c>
    </row>
    <row r="913" spans="1:8" x14ac:dyDescent="0.25">
      <c r="A913">
        <v>0.77794732505264441</v>
      </c>
      <c r="B913">
        <v>0.4749290444654683</v>
      </c>
      <c r="C913">
        <v>0.85988952299569688</v>
      </c>
      <c r="D913">
        <v>0.73372600482192452</v>
      </c>
      <c r="E913" t="str">
        <f t="shared" si="56"/>
        <v>Tipe3</v>
      </c>
      <c r="F913">
        <f t="shared" si="57"/>
        <v>180</v>
      </c>
      <c r="G913" t="str">
        <f t="shared" si="58"/>
        <v>Merah</v>
      </c>
      <c r="H913" t="str">
        <f t="shared" si="59"/>
        <v>Biasa</v>
      </c>
    </row>
    <row r="914" spans="1:8" x14ac:dyDescent="0.25">
      <c r="A914">
        <v>0.1564989165929136</v>
      </c>
      <c r="B914">
        <v>0.86422315134128846</v>
      </c>
      <c r="C914">
        <v>0.98626667073580121</v>
      </c>
      <c r="D914">
        <v>0.86468092898342841</v>
      </c>
      <c r="E914" t="str">
        <f t="shared" si="56"/>
        <v>Tipe1</v>
      </c>
      <c r="F914">
        <f t="shared" si="57"/>
        <v>120</v>
      </c>
      <c r="G914" t="str">
        <f t="shared" si="58"/>
        <v>Pink</v>
      </c>
      <c r="H914" t="str">
        <f t="shared" si="59"/>
        <v>Laci</v>
      </c>
    </row>
    <row r="915" spans="1:8" x14ac:dyDescent="0.25">
      <c r="A915">
        <v>5.5726798303170871E-2</v>
      </c>
      <c r="B915">
        <v>0.82338938566240427</v>
      </c>
      <c r="C915">
        <v>0.53856013672292247</v>
      </c>
      <c r="D915">
        <v>0.71715445417645807</v>
      </c>
      <c r="E915" t="str">
        <f t="shared" si="56"/>
        <v>Tipe1</v>
      </c>
      <c r="F915">
        <f t="shared" si="57"/>
        <v>120</v>
      </c>
      <c r="G915" t="str">
        <f t="shared" si="58"/>
        <v>Coklat</v>
      </c>
      <c r="H915" t="str">
        <f t="shared" si="59"/>
        <v>Biasa</v>
      </c>
    </row>
    <row r="916" spans="1:8" x14ac:dyDescent="0.25">
      <c r="A916">
        <v>0.57380901516769922</v>
      </c>
      <c r="B916">
        <v>0.23221533860286264</v>
      </c>
      <c r="C916">
        <v>0.85454878383739741</v>
      </c>
      <c r="D916">
        <v>0.84667500839259013</v>
      </c>
      <c r="E916" t="str">
        <f t="shared" si="56"/>
        <v>Tipe2</v>
      </c>
      <c r="F916">
        <f t="shared" si="57"/>
        <v>160</v>
      </c>
      <c r="G916" t="str">
        <f t="shared" si="58"/>
        <v>Merah</v>
      </c>
      <c r="H916" t="str">
        <f t="shared" si="59"/>
        <v>Laci</v>
      </c>
    </row>
    <row r="917" spans="1:8" x14ac:dyDescent="0.25">
      <c r="A917">
        <v>0.8375194555497909</v>
      </c>
      <c r="B917">
        <v>0.8299203466902676</v>
      </c>
      <c r="C917">
        <v>0.85781426435132913</v>
      </c>
      <c r="D917">
        <v>0.55912961210974454</v>
      </c>
      <c r="E917" t="str">
        <f t="shared" si="56"/>
        <v>Tipe3</v>
      </c>
      <c r="F917">
        <f t="shared" si="57"/>
        <v>120</v>
      </c>
      <c r="G917" t="str">
        <f t="shared" si="58"/>
        <v>Merah</v>
      </c>
      <c r="H917" t="str">
        <f t="shared" si="59"/>
        <v>Biasa</v>
      </c>
    </row>
    <row r="918" spans="1:8" x14ac:dyDescent="0.25">
      <c r="A918">
        <v>0.19922482985930967</v>
      </c>
      <c r="B918">
        <v>0.24933622241889705</v>
      </c>
      <c r="C918">
        <v>7.9866939298684658E-2</v>
      </c>
      <c r="D918">
        <v>0.46949674977874079</v>
      </c>
      <c r="E918" t="str">
        <f t="shared" si="56"/>
        <v>Tipe1</v>
      </c>
      <c r="F918">
        <f t="shared" si="57"/>
        <v>160</v>
      </c>
      <c r="G918" t="str">
        <f t="shared" si="58"/>
        <v>Hitam</v>
      </c>
      <c r="H918" t="str">
        <f t="shared" si="59"/>
        <v>Biasa</v>
      </c>
    </row>
    <row r="919" spans="1:8" x14ac:dyDescent="0.25">
      <c r="A919">
        <v>0.68572038941618096</v>
      </c>
      <c r="B919">
        <v>0.29554124576555679</v>
      </c>
      <c r="C919">
        <v>0.94985808893093659</v>
      </c>
      <c r="D919">
        <v>0.25772881252479629</v>
      </c>
      <c r="E919" t="str">
        <f t="shared" si="56"/>
        <v>Tipe3</v>
      </c>
      <c r="F919">
        <f t="shared" si="57"/>
        <v>160</v>
      </c>
      <c r="G919" t="str">
        <f t="shared" si="58"/>
        <v>Pink</v>
      </c>
      <c r="H919" t="str">
        <f t="shared" si="59"/>
        <v>Biasa</v>
      </c>
    </row>
    <row r="920" spans="1:8" x14ac:dyDescent="0.25">
      <c r="A920">
        <v>0.85512863551744134</v>
      </c>
      <c r="B920">
        <v>0.99957274086733605</v>
      </c>
      <c r="C920">
        <v>0.75792718283639027</v>
      </c>
      <c r="D920">
        <v>0.40336313974425492</v>
      </c>
      <c r="E920" t="str">
        <f t="shared" si="56"/>
        <v>Tipe4</v>
      </c>
      <c r="F920">
        <f t="shared" si="57"/>
        <v>120</v>
      </c>
      <c r="G920" t="str">
        <f t="shared" si="58"/>
        <v>Abu-Abu</v>
      </c>
      <c r="H920" t="str">
        <f t="shared" si="59"/>
        <v>Biasa</v>
      </c>
    </row>
    <row r="921" spans="1:8" x14ac:dyDescent="0.25">
      <c r="A921">
        <v>0.7185583056123539</v>
      </c>
      <c r="B921">
        <v>0.47886593218787193</v>
      </c>
      <c r="C921">
        <v>0.19891964476454971</v>
      </c>
      <c r="D921">
        <v>0.17972350230414746</v>
      </c>
      <c r="E921" t="str">
        <f t="shared" si="56"/>
        <v>Tipe3</v>
      </c>
      <c r="F921">
        <f t="shared" si="57"/>
        <v>180</v>
      </c>
      <c r="G921" t="str">
        <f t="shared" si="58"/>
        <v>Hitam</v>
      </c>
      <c r="H921" t="str">
        <f t="shared" si="59"/>
        <v>Biasa</v>
      </c>
    </row>
    <row r="922" spans="1:8" x14ac:dyDescent="0.25">
      <c r="A922">
        <v>0.88232062746055484</v>
      </c>
      <c r="B922">
        <v>0.1358378856776635</v>
      </c>
      <c r="C922">
        <v>0.90231025116733299</v>
      </c>
      <c r="D922">
        <v>0.68926053651539654</v>
      </c>
      <c r="E922" t="str">
        <f t="shared" si="56"/>
        <v>Tipe4</v>
      </c>
      <c r="F922">
        <f t="shared" si="57"/>
        <v>160</v>
      </c>
      <c r="G922" t="str">
        <f t="shared" si="58"/>
        <v>Pink</v>
      </c>
      <c r="H922" t="str">
        <f t="shared" si="59"/>
        <v>Biasa</v>
      </c>
    </row>
    <row r="923" spans="1:8" x14ac:dyDescent="0.25">
      <c r="A923">
        <v>0.56703390606402782</v>
      </c>
      <c r="B923">
        <v>0.2251045258949553</v>
      </c>
      <c r="C923">
        <v>0.8545793023468734</v>
      </c>
      <c r="D923">
        <v>0.22092349009674367</v>
      </c>
      <c r="E923" t="str">
        <f t="shared" si="56"/>
        <v>Tipe2</v>
      </c>
      <c r="F923">
        <f t="shared" si="57"/>
        <v>160</v>
      </c>
      <c r="G923" t="str">
        <f t="shared" si="58"/>
        <v>Merah</v>
      </c>
      <c r="H923" t="str">
        <f t="shared" si="59"/>
        <v>Biasa</v>
      </c>
    </row>
    <row r="924" spans="1:8" x14ac:dyDescent="0.25">
      <c r="A924">
        <v>0.65999328592791529</v>
      </c>
      <c r="B924">
        <v>0.32160405285805843</v>
      </c>
      <c r="C924">
        <v>0.1206091494491409</v>
      </c>
      <c r="D924">
        <v>0.71150852992339852</v>
      </c>
      <c r="E924" t="str">
        <f t="shared" si="56"/>
        <v>Tipe3</v>
      </c>
      <c r="F924">
        <f t="shared" si="57"/>
        <v>160</v>
      </c>
      <c r="G924" t="str">
        <f t="shared" si="58"/>
        <v>Hitam</v>
      </c>
      <c r="H924" t="str">
        <f t="shared" si="59"/>
        <v>Biasa</v>
      </c>
    </row>
    <row r="925" spans="1:8" x14ac:dyDescent="0.25">
      <c r="A925">
        <v>0.45704519791253395</v>
      </c>
      <c r="B925">
        <v>0.71993163853877373</v>
      </c>
      <c r="C925">
        <v>0.77007354960783714</v>
      </c>
      <c r="D925">
        <v>0.59117404705954157</v>
      </c>
      <c r="E925" t="str">
        <f t="shared" si="56"/>
        <v>Tipe2</v>
      </c>
      <c r="F925">
        <f t="shared" si="57"/>
        <v>140</v>
      </c>
      <c r="G925" t="str">
        <f t="shared" si="58"/>
        <v>Abu-Abu</v>
      </c>
      <c r="H925" t="str">
        <f t="shared" si="59"/>
        <v>Biasa</v>
      </c>
    </row>
    <row r="926" spans="1:8" x14ac:dyDescent="0.25">
      <c r="A926">
        <v>0.250038148136845</v>
      </c>
      <c r="B926">
        <v>0.29694509720145268</v>
      </c>
      <c r="C926">
        <v>0.41505172887356184</v>
      </c>
      <c r="D926">
        <v>0.79549546800134285</v>
      </c>
      <c r="E926" t="str">
        <f t="shared" si="56"/>
        <v>Tipe1</v>
      </c>
      <c r="F926">
        <f t="shared" si="57"/>
        <v>160</v>
      </c>
      <c r="G926" t="str">
        <f t="shared" si="58"/>
        <v>Coklat</v>
      </c>
      <c r="H926" t="str">
        <f t="shared" si="59"/>
        <v>Biasa</v>
      </c>
    </row>
    <row r="927" spans="1:8" x14ac:dyDescent="0.25">
      <c r="A927">
        <v>0.41636402478102968</v>
      </c>
      <c r="B927">
        <v>0.86831263161107208</v>
      </c>
      <c r="C927">
        <v>0.26551103244117558</v>
      </c>
      <c r="D927">
        <v>0.22449415570543535</v>
      </c>
      <c r="E927" t="str">
        <f t="shared" si="56"/>
        <v>Tipe2</v>
      </c>
      <c r="F927">
        <f t="shared" si="57"/>
        <v>120</v>
      </c>
      <c r="G927" t="str">
        <f t="shared" si="58"/>
        <v>Hitam</v>
      </c>
      <c r="H927" t="str">
        <f t="shared" si="59"/>
        <v>Biasa</v>
      </c>
    </row>
    <row r="928" spans="1:8" x14ac:dyDescent="0.25">
      <c r="A928">
        <v>0.16660054322946868</v>
      </c>
      <c r="B928">
        <v>0.57026886806848354</v>
      </c>
      <c r="C928">
        <v>0.10827967162083804</v>
      </c>
      <c r="D928">
        <v>0.4302804651020844</v>
      </c>
      <c r="E928" t="str">
        <f t="shared" si="56"/>
        <v>Tipe1</v>
      </c>
      <c r="F928">
        <f t="shared" si="57"/>
        <v>180</v>
      </c>
      <c r="G928" t="str">
        <f t="shared" si="58"/>
        <v>Hitam</v>
      </c>
      <c r="H928" t="str">
        <f t="shared" si="59"/>
        <v>Biasa</v>
      </c>
    </row>
    <row r="929" spans="1:8" x14ac:dyDescent="0.25">
      <c r="A929">
        <v>0.60667744987334815</v>
      </c>
      <c r="B929">
        <v>0.29847102267525255</v>
      </c>
      <c r="C929">
        <v>0.1163060396130253</v>
      </c>
      <c r="D929">
        <v>0.81444746238593702</v>
      </c>
      <c r="E929" t="str">
        <f t="shared" si="56"/>
        <v>Tipe2</v>
      </c>
      <c r="F929">
        <f t="shared" si="57"/>
        <v>160</v>
      </c>
      <c r="G929" t="str">
        <f t="shared" si="58"/>
        <v>Hitam</v>
      </c>
      <c r="H929" t="str">
        <f t="shared" si="59"/>
        <v>Laci</v>
      </c>
    </row>
    <row r="930" spans="1:8" x14ac:dyDescent="0.25">
      <c r="A930">
        <v>0.27060762352366713</v>
      </c>
      <c r="B930">
        <v>0.73442793053987243</v>
      </c>
      <c r="C930">
        <v>0.89422284615619374</v>
      </c>
      <c r="D930">
        <v>0.11633655812250129</v>
      </c>
      <c r="E930" t="str">
        <f t="shared" si="56"/>
        <v>Tipe1</v>
      </c>
      <c r="F930">
        <f t="shared" si="57"/>
        <v>140</v>
      </c>
      <c r="G930" t="str">
        <f t="shared" si="58"/>
        <v>Merah</v>
      </c>
      <c r="H930" t="str">
        <f t="shared" si="59"/>
        <v>Biasa</v>
      </c>
    </row>
    <row r="931" spans="1:8" x14ac:dyDescent="0.25">
      <c r="A931">
        <v>0.78054139835810421</v>
      </c>
      <c r="B931">
        <v>0.99096652119510487</v>
      </c>
      <c r="C931">
        <v>0.66628009887997075</v>
      </c>
      <c r="D931">
        <v>0.47398297067171241</v>
      </c>
      <c r="E931" t="str">
        <f t="shared" si="56"/>
        <v>Tipe3</v>
      </c>
      <c r="F931">
        <f t="shared" si="57"/>
        <v>120</v>
      </c>
      <c r="G931" t="str">
        <f t="shared" si="58"/>
        <v>Abu-Abu</v>
      </c>
      <c r="H931" t="str">
        <f t="shared" si="59"/>
        <v>Biasa</v>
      </c>
    </row>
    <row r="932" spans="1:8" x14ac:dyDescent="0.25">
      <c r="A932">
        <v>0.78939176610614337</v>
      </c>
      <c r="B932">
        <v>0.40836817529831843</v>
      </c>
      <c r="C932">
        <v>1.3611255226294748E-2</v>
      </c>
      <c r="D932">
        <v>0.83809930722983494</v>
      </c>
      <c r="E932" t="str">
        <f t="shared" si="56"/>
        <v>Tipe3</v>
      </c>
      <c r="F932">
        <f t="shared" si="57"/>
        <v>160</v>
      </c>
      <c r="G932" t="str">
        <f t="shared" si="58"/>
        <v>Hitam</v>
      </c>
      <c r="H932" t="str">
        <f t="shared" si="59"/>
        <v>Laci</v>
      </c>
    </row>
    <row r="933" spans="1:8" x14ac:dyDescent="0.25">
      <c r="A933">
        <v>0.86358226264229254</v>
      </c>
      <c r="B933">
        <v>0.53218176824243901</v>
      </c>
      <c r="C933">
        <v>6.5981017487105928E-2</v>
      </c>
      <c r="D933">
        <v>2.0935697500534076E-2</v>
      </c>
      <c r="E933" t="str">
        <f t="shared" si="56"/>
        <v>Tipe4</v>
      </c>
      <c r="F933">
        <f t="shared" si="57"/>
        <v>180</v>
      </c>
      <c r="G933" t="str">
        <f t="shared" si="58"/>
        <v>Hitam</v>
      </c>
      <c r="H933" t="str">
        <f t="shared" si="59"/>
        <v>Biasa</v>
      </c>
    </row>
    <row r="934" spans="1:8" x14ac:dyDescent="0.25">
      <c r="A934">
        <v>0.46104312265388958</v>
      </c>
      <c r="B934">
        <v>0.80349131748405411</v>
      </c>
      <c r="C934">
        <v>0.55519272438734091</v>
      </c>
      <c r="D934">
        <v>0.16159550767540512</v>
      </c>
      <c r="E934" t="str">
        <f t="shared" si="56"/>
        <v>Tipe2</v>
      </c>
      <c r="F934">
        <f t="shared" si="57"/>
        <v>120</v>
      </c>
      <c r="G934" t="str">
        <f t="shared" si="58"/>
        <v>Coklat</v>
      </c>
      <c r="H934" t="str">
        <f t="shared" si="59"/>
        <v>Biasa</v>
      </c>
    </row>
    <row r="935" spans="1:8" x14ac:dyDescent="0.25">
      <c r="A935">
        <v>0.66136661885433512</v>
      </c>
      <c r="B935">
        <v>0.99374370555742053</v>
      </c>
      <c r="C935">
        <v>0.6360972930082095</v>
      </c>
      <c r="D935">
        <v>0.88793603320413828</v>
      </c>
      <c r="E935" t="str">
        <f t="shared" si="56"/>
        <v>Tipe3</v>
      </c>
      <c r="F935">
        <f t="shared" si="57"/>
        <v>120</v>
      </c>
      <c r="G935" t="str">
        <f t="shared" si="58"/>
        <v>Abu-Abu</v>
      </c>
      <c r="H935" t="str">
        <f t="shared" si="59"/>
        <v>Laci</v>
      </c>
    </row>
    <row r="936" spans="1:8" x14ac:dyDescent="0.25">
      <c r="A936">
        <v>0.80413220618305004</v>
      </c>
      <c r="B936">
        <v>0.91485335856196781</v>
      </c>
      <c r="C936">
        <v>0.88116092410046698</v>
      </c>
      <c r="D936">
        <v>0.95739616077150791</v>
      </c>
      <c r="E936" t="str">
        <f t="shared" si="56"/>
        <v>Tipe3</v>
      </c>
      <c r="F936">
        <f t="shared" si="57"/>
        <v>120</v>
      </c>
      <c r="G936" t="str">
        <f t="shared" si="58"/>
        <v>Merah</v>
      </c>
      <c r="H936" t="str">
        <f t="shared" si="59"/>
        <v>Permata</v>
      </c>
    </row>
    <row r="937" spans="1:8" x14ac:dyDescent="0.25">
      <c r="A937">
        <v>0.69154942472609637</v>
      </c>
      <c r="B937">
        <v>0.43595690786461988</v>
      </c>
      <c r="C937">
        <v>0.35551011688589129</v>
      </c>
      <c r="D937">
        <v>0.65755180516983547</v>
      </c>
      <c r="E937" t="str">
        <f t="shared" si="56"/>
        <v>Tipe3</v>
      </c>
      <c r="F937">
        <f t="shared" si="57"/>
        <v>160</v>
      </c>
      <c r="G937" t="str">
        <f t="shared" si="58"/>
        <v>Hitam</v>
      </c>
      <c r="H937" t="str">
        <f t="shared" si="59"/>
        <v>Biasa</v>
      </c>
    </row>
    <row r="938" spans="1:8" x14ac:dyDescent="0.25">
      <c r="A938">
        <v>0.51210058900723288</v>
      </c>
      <c r="B938">
        <v>0.33790093691824091</v>
      </c>
      <c r="C938">
        <v>0.17801446577349161</v>
      </c>
      <c r="D938">
        <v>0.74776451918088316</v>
      </c>
      <c r="E938" t="str">
        <f t="shared" si="56"/>
        <v>Tipe2</v>
      </c>
      <c r="F938">
        <f t="shared" si="57"/>
        <v>160</v>
      </c>
      <c r="G938" t="str">
        <f t="shared" si="58"/>
        <v>Hitam</v>
      </c>
      <c r="H938" t="str">
        <f t="shared" si="59"/>
        <v>Biasa</v>
      </c>
    </row>
    <row r="939" spans="1:8" x14ac:dyDescent="0.25">
      <c r="A939">
        <v>0.14081240272225104</v>
      </c>
      <c r="B939">
        <v>3.7079989013336589E-2</v>
      </c>
      <c r="C939">
        <v>0.4748985259559923</v>
      </c>
      <c r="D939">
        <v>0.22266304513687551</v>
      </c>
      <c r="E939" t="str">
        <f t="shared" si="56"/>
        <v>Tipe1</v>
      </c>
      <c r="F939">
        <f t="shared" si="57"/>
        <v>160</v>
      </c>
      <c r="G939" t="str">
        <f t="shared" si="58"/>
        <v>Coklat</v>
      </c>
      <c r="H939" t="str">
        <f t="shared" si="59"/>
        <v>Biasa</v>
      </c>
    </row>
    <row r="940" spans="1:8" x14ac:dyDescent="0.25">
      <c r="A940">
        <v>0.97296060060426648</v>
      </c>
      <c r="B940">
        <v>0.70958586382641076</v>
      </c>
      <c r="C940">
        <v>0.13245033112582782</v>
      </c>
      <c r="D940">
        <v>0.67979979857783746</v>
      </c>
      <c r="E940" t="str">
        <f t="shared" si="56"/>
        <v>Tipe4</v>
      </c>
      <c r="F940">
        <f t="shared" si="57"/>
        <v>140</v>
      </c>
      <c r="G940" t="str">
        <f t="shared" si="58"/>
        <v>Hitam</v>
      </c>
      <c r="H940" t="str">
        <f t="shared" si="59"/>
        <v>Biasa</v>
      </c>
    </row>
    <row r="941" spans="1:8" x14ac:dyDescent="0.25">
      <c r="A941">
        <v>0.94698934904019283</v>
      </c>
      <c r="B941">
        <v>0.84701071199682609</v>
      </c>
      <c r="C941">
        <v>0.25461592455824456</v>
      </c>
      <c r="D941">
        <v>0.5714285714285714</v>
      </c>
      <c r="E941" t="str">
        <f t="shared" si="56"/>
        <v>Tipe4</v>
      </c>
      <c r="F941">
        <f t="shared" si="57"/>
        <v>120</v>
      </c>
      <c r="G941" t="str">
        <f t="shared" si="58"/>
        <v>Hitam</v>
      </c>
      <c r="H941" t="str">
        <f t="shared" si="59"/>
        <v>Biasa</v>
      </c>
    </row>
    <row r="942" spans="1:8" x14ac:dyDescent="0.25">
      <c r="A942">
        <v>0.91354106265449997</v>
      </c>
      <c r="B942">
        <v>0.77498702963347266</v>
      </c>
      <c r="C942">
        <v>0.73201696829126861</v>
      </c>
      <c r="D942">
        <v>0.12280648213141271</v>
      </c>
      <c r="E942" t="str">
        <f t="shared" si="56"/>
        <v>Tipe4</v>
      </c>
      <c r="F942">
        <f t="shared" si="57"/>
        <v>140</v>
      </c>
      <c r="G942" t="str">
        <f t="shared" si="58"/>
        <v>Abu-Abu</v>
      </c>
      <c r="H942" t="str">
        <f t="shared" si="59"/>
        <v>Biasa</v>
      </c>
    </row>
    <row r="943" spans="1:8" x14ac:dyDescent="0.25">
      <c r="A943">
        <v>5.9205908383434553E-3</v>
      </c>
      <c r="B943">
        <v>0.1662038026062807</v>
      </c>
      <c r="C943">
        <v>0.82839442121646778</v>
      </c>
      <c r="D943">
        <v>0.19748527481917783</v>
      </c>
      <c r="E943" t="str">
        <f t="shared" si="56"/>
        <v>Tipe1</v>
      </c>
      <c r="F943">
        <f t="shared" si="57"/>
        <v>160</v>
      </c>
      <c r="G943" t="str">
        <f t="shared" si="58"/>
        <v>Merah</v>
      </c>
      <c r="H943" t="str">
        <f t="shared" si="59"/>
        <v>Biasa</v>
      </c>
    </row>
    <row r="944" spans="1:8" x14ac:dyDescent="0.25">
      <c r="A944">
        <v>0.16925565355388042</v>
      </c>
      <c r="B944">
        <v>7.8493606372264782E-2</v>
      </c>
      <c r="C944">
        <v>0.19098483230079044</v>
      </c>
      <c r="D944">
        <v>0.891109958189642</v>
      </c>
      <c r="E944" t="str">
        <f t="shared" si="56"/>
        <v>Tipe1</v>
      </c>
      <c r="F944">
        <f t="shared" si="57"/>
        <v>160</v>
      </c>
      <c r="G944" t="str">
        <f t="shared" si="58"/>
        <v>Hitam</v>
      </c>
      <c r="H944" t="str">
        <f t="shared" si="59"/>
        <v>Laci</v>
      </c>
    </row>
    <row r="945" spans="1:8" x14ac:dyDescent="0.25">
      <c r="A945">
        <v>0.50373851741080966</v>
      </c>
      <c r="B945">
        <v>0.54972991119113745</v>
      </c>
      <c r="C945">
        <v>0.19116794335764642</v>
      </c>
      <c r="D945">
        <v>0.13513595995971556</v>
      </c>
      <c r="E945" t="str">
        <f t="shared" si="56"/>
        <v>Tipe2</v>
      </c>
      <c r="F945">
        <f t="shared" si="57"/>
        <v>180</v>
      </c>
      <c r="G945" t="str">
        <f t="shared" si="58"/>
        <v>Hitam</v>
      </c>
      <c r="H945" t="str">
        <f t="shared" si="59"/>
        <v>Biasa</v>
      </c>
    </row>
    <row r="946" spans="1:8" x14ac:dyDescent="0.25">
      <c r="A946">
        <v>0.57872249519333474</v>
      </c>
      <c r="B946">
        <v>0.28049562059389022</v>
      </c>
      <c r="C946">
        <v>1.0376293221839045E-3</v>
      </c>
      <c r="D946">
        <v>9.1525009918515574E-2</v>
      </c>
      <c r="E946" t="str">
        <f t="shared" si="56"/>
        <v>Tipe2</v>
      </c>
      <c r="F946">
        <f t="shared" si="57"/>
        <v>160</v>
      </c>
      <c r="G946" t="str">
        <f t="shared" si="58"/>
        <v>Hitam</v>
      </c>
      <c r="H946" t="str">
        <f t="shared" si="59"/>
        <v>Biasa</v>
      </c>
    </row>
    <row r="947" spans="1:8" x14ac:dyDescent="0.25">
      <c r="A947">
        <v>0.3737296670430616</v>
      </c>
      <c r="B947">
        <v>0.43604846339304787</v>
      </c>
      <c r="C947">
        <v>0.3128757591479232</v>
      </c>
      <c r="D947">
        <v>0.61955626087221904</v>
      </c>
      <c r="E947" t="str">
        <f t="shared" si="56"/>
        <v>Tipe1</v>
      </c>
      <c r="F947">
        <f t="shared" si="57"/>
        <v>160</v>
      </c>
      <c r="G947" t="str">
        <f t="shared" si="58"/>
        <v>Hitam</v>
      </c>
      <c r="H947" t="str">
        <f t="shared" si="59"/>
        <v>Biasa</v>
      </c>
    </row>
    <row r="948" spans="1:8" x14ac:dyDescent="0.25">
      <c r="A948">
        <v>2.8992584002197333E-3</v>
      </c>
      <c r="B948">
        <v>9.851374858851894E-2</v>
      </c>
      <c r="C948">
        <v>0.10721152378917814</v>
      </c>
      <c r="D948">
        <v>0.59624011963255719</v>
      </c>
      <c r="E948" t="str">
        <f t="shared" si="56"/>
        <v>Tipe1</v>
      </c>
      <c r="F948">
        <f t="shared" si="57"/>
        <v>160</v>
      </c>
      <c r="G948" t="str">
        <f t="shared" si="58"/>
        <v>Hitam</v>
      </c>
      <c r="H948" t="str">
        <f t="shared" si="59"/>
        <v>Biasa</v>
      </c>
    </row>
    <row r="949" spans="1:8" x14ac:dyDescent="0.25">
      <c r="A949">
        <v>0.8784142582476272</v>
      </c>
      <c r="B949">
        <v>0.4009216589861751</v>
      </c>
      <c r="C949">
        <v>0.3762627033295694</v>
      </c>
      <c r="D949">
        <v>0.37171544541764578</v>
      </c>
      <c r="E949" t="str">
        <f t="shared" si="56"/>
        <v>Tipe4</v>
      </c>
      <c r="F949">
        <f t="shared" si="57"/>
        <v>160</v>
      </c>
      <c r="G949" t="str">
        <f t="shared" si="58"/>
        <v>Hitam</v>
      </c>
      <c r="H949" t="str">
        <f t="shared" si="59"/>
        <v>Biasa</v>
      </c>
    </row>
    <row r="950" spans="1:8" x14ac:dyDescent="0.25">
      <c r="A950">
        <v>0.47001556443983278</v>
      </c>
      <c r="B950">
        <v>0.87383648182622764</v>
      </c>
      <c r="C950">
        <v>0.20844141972106081</v>
      </c>
      <c r="D950">
        <v>0.14026306955168311</v>
      </c>
      <c r="E950" t="str">
        <f t="shared" si="56"/>
        <v>Tipe2</v>
      </c>
      <c r="F950">
        <f t="shared" si="57"/>
        <v>120</v>
      </c>
      <c r="G950" t="str">
        <f t="shared" si="58"/>
        <v>Hitam</v>
      </c>
      <c r="H950" t="str">
        <f t="shared" si="59"/>
        <v>Biasa</v>
      </c>
    </row>
    <row r="951" spans="1:8" x14ac:dyDescent="0.25">
      <c r="A951">
        <v>0.31647694326609088</v>
      </c>
      <c r="B951">
        <v>3.6347544785912657E-2</v>
      </c>
      <c r="C951">
        <v>0.14047669911801508</v>
      </c>
      <c r="D951">
        <v>0.50889614551225315</v>
      </c>
      <c r="E951" t="str">
        <f t="shared" si="56"/>
        <v>Tipe1</v>
      </c>
      <c r="F951">
        <f t="shared" si="57"/>
        <v>160</v>
      </c>
      <c r="G951" t="str">
        <f t="shared" si="58"/>
        <v>Hitam</v>
      </c>
      <c r="H951" t="str">
        <f t="shared" si="59"/>
        <v>Biasa</v>
      </c>
    </row>
    <row r="952" spans="1:8" x14ac:dyDescent="0.25">
      <c r="A952">
        <v>0.44492934965056308</v>
      </c>
      <c r="B952">
        <v>0.76265755180516981</v>
      </c>
      <c r="C952">
        <v>0.18353831598864712</v>
      </c>
      <c r="D952">
        <v>4.4251838740195927E-2</v>
      </c>
      <c r="E952" t="str">
        <f t="shared" si="56"/>
        <v>Tipe2</v>
      </c>
      <c r="F952">
        <f t="shared" si="57"/>
        <v>140</v>
      </c>
      <c r="G952" t="str">
        <f t="shared" si="58"/>
        <v>Hitam</v>
      </c>
      <c r="H952" t="str">
        <f t="shared" si="59"/>
        <v>Biasa</v>
      </c>
    </row>
    <row r="953" spans="1:8" x14ac:dyDescent="0.25">
      <c r="A953">
        <v>0.85500656147953735</v>
      </c>
      <c r="B953">
        <v>0.4545426801355022</v>
      </c>
      <c r="C953">
        <v>0.42921231727042453</v>
      </c>
      <c r="D953">
        <v>7.9500717184972688E-2</v>
      </c>
      <c r="E953" t="str">
        <f t="shared" si="56"/>
        <v>Tipe4</v>
      </c>
      <c r="F953">
        <f t="shared" si="57"/>
        <v>180</v>
      </c>
      <c r="G953" t="str">
        <f t="shared" si="58"/>
        <v>Coklat</v>
      </c>
      <c r="H953" t="str">
        <f t="shared" si="59"/>
        <v>Biasa</v>
      </c>
    </row>
    <row r="954" spans="1:8" x14ac:dyDescent="0.25">
      <c r="A954">
        <v>0.22357860042115543</v>
      </c>
      <c r="B954">
        <v>0.5527512436292612</v>
      </c>
      <c r="C954">
        <v>0.64192632831812491</v>
      </c>
      <c r="D954">
        <v>0.56202887050996431</v>
      </c>
      <c r="E954" t="str">
        <f t="shared" si="56"/>
        <v>Tipe1</v>
      </c>
      <c r="F954">
        <f t="shared" si="57"/>
        <v>180</v>
      </c>
      <c r="G954" t="str">
        <f t="shared" si="58"/>
        <v>Abu-Abu</v>
      </c>
      <c r="H954" t="str">
        <f t="shared" si="59"/>
        <v>Biasa</v>
      </c>
    </row>
    <row r="955" spans="1:8" x14ac:dyDescent="0.25">
      <c r="A955">
        <v>0.48637348551896725</v>
      </c>
      <c r="B955">
        <v>0.41663869136631365</v>
      </c>
      <c r="C955">
        <v>0.7439802240058595</v>
      </c>
      <c r="D955">
        <v>0.22345652638325145</v>
      </c>
      <c r="E955" t="str">
        <f t="shared" si="56"/>
        <v>Tipe2</v>
      </c>
      <c r="F955">
        <f t="shared" si="57"/>
        <v>160</v>
      </c>
      <c r="G955" t="str">
        <f t="shared" si="58"/>
        <v>Abu-Abu</v>
      </c>
      <c r="H955" t="str">
        <f t="shared" si="59"/>
        <v>Biasa</v>
      </c>
    </row>
    <row r="956" spans="1:8" x14ac:dyDescent="0.25">
      <c r="A956">
        <v>0.45274208807641836</v>
      </c>
      <c r="B956">
        <v>0.10473952452162237</v>
      </c>
      <c r="C956">
        <v>0.59932248908963281</v>
      </c>
      <c r="D956">
        <v>0.85332804345835744</v>
      </c>
      <c r="E956" t="str">
        <f t="shared" si="56"/>
        <v>Tipe2</v>
      </c>
      <c r="F956">
        <f t="shared" si="57"/>
        <v>160</v>
      </c>
      <c r="G956" t="str">
        <f t="shared" si="58"/>
        <v>Coklat</v>
      </c>
      <c r="H956" t="str">
        <f t="shared" si="59"/>
        <v>Laci</v>
      </c>
    </row>
    <row r="957" spans="1:8" x14ac:dyDescent="0.25">
      <c r="A957">
        <v>0.11023285622730186</v>
      </c>
      <c r="B957">
        <v>8.6794640949736018E-2</v>
      </c>
      <c r="C957">
        <v>2.4414807580797754E-3</v>
      </c>
      <c r="D957">
        <v>0.95727408673360392</v>
      </c>
      <c r="E957" t="str">
        <f t="shared" si="56"/>
        <v>Tipe1</v>
      </c>
      <c r="F957">
        <f t="shared" si="57"/>
        <v>160</v>
      </c>
      <c r="G957" t="str">
        <f t="shared" si="58"/>
        <v>Hitam</v>
      </c>
      <c r="H957" t="str">
        <f t="shared" si="59"/>
        <v>Permata</v>
      </c>
    </row>
    <row r="958" spans="1:8" x14ac:dyDescent="0.25">
      <c r="A958">
        <v>0.77437665944395273</v>
      </c>
      <c r="B958">
        <v>0.41862239448225347</v>
      </c>
      <c r="C958">
        <v>0.27866451002533038</v>
      </c>
      <c r="D958">
        <v>0.58143864253669852</v>
      </c>
      <c r="E958" t="str">
        <f t="shared" si="56"/>
        <v>Tipe3</v>
      </c>
      <c r="F958">
        <f t="shared" si="57"/>
        <v>160</v>
      </c>
      <c r="G958" t="str">
        <f t="shared" si="58"/>
        <v>Hitam</v>
      </c>
      <c r="H958" t="str">
        <f t="shared" si="59"/>
        <v>Biasa</v>
      </c>
    </row>
    <row r="959" spans="1:8" x14ac:dyDescent="0.25">
      <c r="A959">
        <v>0.74074526200140389</v>
      </c>
      <c r="B959">
        <v>0.41111484115115815</v>
      </c>
      <c r="C959">
        <v>0.40177617725150305</v>
      </c>
      <c r="D959">
        <v>0.58409375286111032</v>
      </c>
      <c r="E959" t="str">
        <f t="shared" si="56"/>
        <v>Tipe3</v>
      </c>
      <c r="F959">
        <f t="shared" si="57"/>
        <v>160</v>
      </c>
      <c r="G959" t="str">
        <f t="shared" si="58"/>
        <v>Coklat</v>
      </c>
      <c r="H959" t="str">
        <f t="shared" si="59"/>
        <v>Biasa</v>
      </c>
    </row>
    <row r="960" spans="1:8" x14ac:dyDescent="0.25">
      <c r="A960">
        <v>0.5951719718008972</v>
      </c>
      <c r="B960">
        <v>0.32490005188146609</v>
      </c>
      <c r="C960">
        <v>3.5828730124820705E-2</v>
      </c>
      <c r="D960">
        <v>0.13577684865871151</v>
      </c>
      <c r="E960" t="str">
        <f t="shared" si="56"/>
        <v>Tipe2</v>
      </c>
      <c r="F960">
        <f t="shared" si="57"/>
        <v>160</v>
      </c>
      <c r="G960" t="str">
        <f t="shared" si="58"/>
        <v>Hitam</v>
      </c>
      <c r="H960" t="str">
        <f t="shared" si="59"/>
        <v>Biasa</v>
      </c>
    </row>
    <row r="961" spans="1:8" x14ac:dyDescent="0.25">
      <c r="A961">
        <v>0.83837397381511891</v>
      </c>
      <c r="B961">
        <v>0.12128055665761284</v>
      </c>
      <c r="C961">
        <v>0.40675069429609056</v>
      </c>
      <c r="D961">
        <v>0.72911770989104896</v>
      </c>
      <c r="E961" t="str">
        <f t="shared" si="56"/>
        <v>Tipe3</v>
      </c>
      <c r="F961">
        <f t="shared" si="57"/>
        <v>160</v>
      </c>
      <c r="G961" t="str">
        <f t="shared" si="58"/>
        <v>Coklat</v>
      </c>
      <c r="H961" t="str">
        <f t="shared" si="59"/>
        <v>Biasa</v>
      </c>
    </row>
    <row r="962" spans="1:8" x14ac:dyDescent="0.25">
      <c r="A962">
        <v>0.98120059816278571</v>
      </c>
      <c r="B962">
        <v>0.80132450331125826</v>
      </c>
      <c r="C962">
        <v>0.41035187841425824</v>
      </c>
      <c r="D962">
        <v>0.47975096896267588</v>
      </c>
      <c r="E962" t="str">
        <f t="shared" si="56"/>
        <v>Tipe4</v>
      </c>
      <c r="F962">
        <f t="shared" si="57"/>
        <v>120</v>
      </c>
      <c r="G962" t="str">
        <f t="shared" si="58"/>
        <v>Coklat</v>
      </c>
      <c r="H962" t="str">
        <f t="shared" si="59"/>
        <v>Biasa</v>
      </c>
    </row>
    <row r="963" spans="1:8" x14ac:dyDescent="0.25">
      <c r="A963">
        <v>0.76702169866023739</v>
      </c>
      <c r="B963">
        <v>0.36381115146336251</v>
      </c>
      <c r="C963">
        <v>0.8631244850001526</v>
      </c>
      <c r="D963">
        <v>0.99954222235786006</v>
      </c>
      <c r="E963" t="str">
        <f t="shared" ref="E963:E1026" si="60">IF(A963&lt;0.4,"Tipe1",IF(A963&lt;0.65,"Tipe2",IF(A963&lt;0.85,"Tipe3","Tipe4")))</f>
        <v>Tipe3</v>
      </c>
      <c r="F963">
        <f t="shared" ref="F963:F1026" si="61">IF(B963&lt;0.45,160,IF(B963&lt;0.65,180,IF(B963&lt;0.8,140,120)))</f>
        <v>160</v>
      </c>
      <c r="G963" t="str">
        <f t="shared" ref="G963:G1026" si="62">IF(C963&lt;0.4,"Hitam",IF(C963&lt;0.6,"Coklat",IF(C963&lt;0.8,"Abu-Abu",IF(C963&lt;0.9,"Merah","Pink"))))</f>
        <v>Merah</v>
      </c>
      <c r="H963" t="str">
        <f t="shared" ref="H963:H1026" si="63">IF(D963&lt;0.8,"Biasa",IF(D963&lt;0.95,"Laci","Permata"))</f>
        <v>Permata</v>
      </c>
    </row>
    <row r="964" spans="1:8" x14ac:dyDescent="0.25">
      <c r="A964">
        <v>0.67723624378185365</v>
      </c>
      <c r="B964">
        <v>0.91405987731559191</v>
      </c>
      <c r="C964">
        <v>0.30133976256599626</v>
      </c>
      <c r="D964">
        <v>0.62312692648091073</v>
      </c>
      <c r="E964" t="str">
        <f t="shared" si="60"/>
        <v>Tipe3</v>
      </c>
      <c r="F964">
        <f t="shared" si="61"/>
        <v>120</v>
      </c>
      <c r="G964" t="str">
        <f t="shared" si="62"/>
        <v>Hitam</v>
      </c>
      <c r="H964" t="str">
        <f t="shared" si="63"/>
        <v>Biasa</v>
      </c>
    </row>
    <row r="965" spans="1:8" x14ac:dyDescent="0.25">
      <c r="A965">
        <v>0.37614062929166542</v>
      </c>
      <c r="B965">
        <v>0.95376445814386424</v>
      </c>
      <c r="C965">
        <v>0.2359385967589343</v>
      </c>
      <c r="D965">
        <v>0.26966154972991119</v>
      </c>
      <c r="E965" t="str">
        <f t="shared" si="60"/>
        <v>Tipe1</v>
      </c>
      <c r="F965">
        <f t="shared" si="61"/>
        <v>120</v>
      </c>
      <c r="G965" t="str">
        <f t="shared" si="62"/>
        <v>Hitam</v>
      </c>
      <c r="H965" t="str">
        <f t="shared" si="63"/>
        <v>Biasa</v>
      </c>
    </row>
    <row r="966" spans="1:8" x14ac:dyDescent="0.25">
      <c r="A966">
        <v>0.25159459212012086</v>
      </c>
      <c r="B966">
        <v>0.38419751579332867</v>
      </c>
      <c r="C966">
        <v>0.26810510574663532</v>
      </c>
      <c r="D966">
        <v>0.71993163853877373</v>
      </c>
      <c r="E966" t="str">
        <f t="shared" si="60"/>
        <v>Tipe1</v>
      </c>
      <c r="F966">
        <f t="shared" si="61"/>
        <v>160</v>
      </c>
      <c r="G966" t="str">
        <f t="shared" si="62"/>
        <v>Hitam</v>
      </c>
      <c r="H966" t="str">
        <f t="shared" si="63"/>
        <v>Biasa</v>
      </c>
    </row>
    <row r="967" spans="1:8" x14ac:dyDescent="0.25">
      <c r="A967">
        <v>0.70769371623889887</v>
      </c>
      <c r="B967">
        <v>0.25354777672658468</v>
      </c>
      <c r="C967">
        <v>0.97286904507583849</v>
      </c>
      <c r="D967">
        <v>0.59132663960692156</v>
      </c>
      <c r="E967" t="str">
        <f t="shared" si="60"/>
        <v>Tipe3</v>
      </c>
      <c r="F967">
        <f t="shared" si="61"/>
        <v>160</v>
      </c>
      <c r="G967" t="str">
        <f t="shared" si="62"/>
        <v>Pink</v>
      </c>
      <c r="H967" t="str">
        <f t="shared" si="63"/>
        <v>Biasa</v>
      </c>
    </row>
    <row r="968" spans="1:8" x14ac:dyDescent="0.25">
      <c r="A968">
        <v>0.36539811395611438</v>
      </c>
      <c r="B968">
        <v>0.77922910245063626</v>
      </c>
      <c r="C968">
        <v>0.95611438337351606</v>
      </c>
      <c r="D968">
        <v>0.79097872859889518</v>
      </c>
      <c r="E968" t="str">
        <f t="shared" si="60"/>
        <v>Tipe1</v>
      </c>
      <c r="F968">
        <f t="shared" si="61"/>
        <v>140</v>
      </c>
      <c r="G968" t="str">
        <f t="shared" si="62"/>
        <v>Pink</v>
      </c>
      <c r="H968" t="str">
        <f t="shared" si="63"/>
        <v>Biasa</v>
      </c>
    </row>
    <row r="969" spans="1:8" x14ac:dyDescent="0.25">
      <c r="A969">
        <v>0.82805871761223182</v>
      </c>
      <c r="B969">
        <v>0.67720572527237766</v>
      </c>
      <c r="C969">
        <v>0.99221778008362072</v>
      </c>
      <c r="D969">
        <v>0.728782006286813</v>
      </c>
      <c r="E969" t="str">
        <f t="shared" si="60"/>
        <v>Tipe3</v>
      </c>
      <c r="F969">
        <f t="shared" si="61"/>
        <v>140</v>
      </c>
      <c r="G969" t="str">
        <f t="shared" si="62"/>
        <v>Pink</v>
      </c>
      <c r="H969" t="str">
        <f t="shared" si="63"/>
        <v>Biasa</v>
      </c>
    </row>
    <row r="970" spans="1:8" x14ac:dyDescent="0.25">
      <c r="A970">
        <v>0.16711935789056062</v>
      </c>
      <c r="B970">
        <v>0.32920316171758174</v>
      </c>
      <c r="C970">
        <v>0.64751121555223246</v>
      </c>
      <c r="D970">
        <v>7.1504867702261415E-2</v>
      </c>
      <c r="E970" t="str">
        <f t="shared" si="60"/>
        <v>Tipe1</v>
      </c>
      <c r="F970">
        <f t="shared" si="61"/>
        <v>160</v>
      </c>
      <c r="G970" t="str">
        <f t="shared" si="62"/>
        <v>Abu-Abu</v>
      </c>
      <c r="H970" t="str">
        <f t="shared" si="63"/>
        <v>Biasa</v>
      </c>
    </row>
    <row r="971" spans="1:8" x14ac:dyDescent="0.25">
      <c r="A971">
        <v>0.78530228583635975</v>
      </c>
      <c r="B971">
        <v>0.8188726462599567</v>
      </c>
      <c r="C971">
        <v>0.29654835657826473</v>
      </c>
      <c r="D971">
        <v>0.31900997955259863</v>
      </c>
      <c r="E971" t="str">
        <f t="shared" si="60"/>
        <v>Tipe3</v>
      </c>
      <c r="F971">
        <f t="shared" si="61"/>
        <v>120</v>
      </c>
      <c r="G971" t="str">
        <f t="shared" si="62"/>
        <v>Hitam</v>
      </c>
      <c r="H971" t="str">
        <f t="shared" si="63"/>
        <v>Biasa</v>
      </c>
    </row>
    <row r="972" spans="1:8" x14ac:dyDescent="0.25">
      <c r="A972">
        <v>0.81234168523209327</v>
      </c>
      <c r="B972">
        <v>0.36844996490371412</v>
      </c>
      <c r="C972">
        <v>0.93722342600787378</v>
      </c>
      <c r="D972">
        <v>0.98406933805352947</v>
      </c>
      <c r="E972" t="str">
        <f t="shared" si="60"/>
        <v>Tipe3</v>
      </c>
      <c r="F972">
        <f t="shared" si="61"/>
        <v>160</v>
      </c>
      <c r="G972" t="str">
        <f t="shared" si="62"/>
        <v>Pink</v>
      </c>
      <c r="H972" t="str">
        <f t="shared" si="63"/>
        <v>Permata</v>
      </c>
    </row>
    <row r="973" spans="1:8" x14ac:dyDescent="0.25">
      <c r="A973">
        <v>0.69100009155552844</v>
      </c>
      <c r="B973">
        <v>0.20697653126621296</v>
      </c>
      <c r="C973">
        <v>0.71080660420545061</v>
      </c>
      <c r="D973">
        <v>0.65684987945188755</v>
      </c>
      <c r="E973" t="str">
        <f t="shared" si="60"/>
        <v>Tipe3</v>
      </c>
      <c r="F973">
        <f t="shared" si="61"/>
        <v>160</v>
      </c>
      <c r="G973" t="str">
        <f t="shared" si="62"/>
        <v>Abu-Abu</v>
      </c>
      <c r="H973" t="str">
        <f t="shared" si="63"/>
        <v>Biasa</v>
      </c>
    </row>
    <row r="974" spans="1:8" x14ac:dyDescent="0.25">
      <c r="A974">
        <v>0.10800500503555406</v>
      </c>
      <c r="B974">
        <v>0.40171514023255106</v>
      </c>
      <c r="C974">
        <v>0.53352458265938296</v>
      </c>
      <c r="D974">
        <v>0.73574022644734027</v>
      </c>
      <c r="E974" t="str">
        <f t="shared" si="60"/>
        <v>Tipe1</v>
      </c>
      <c r="F974">
        <f t="shared" si="61"/>
        <v>160</v>
      </c>
      <c r="G974" t="str">
        <f t="shared" si="62"/>
        <v>Coklat</v>
      </c>
      <c r="H974" t="str">
        <f t="shared" si="63"/>
        <v>Biasa</v>
      </c>
    </row>
    <row r="975" spans="1:8" x14ac:dyDescent="0.25">
      <c r="A975">
        <v>0.92748802148503062</v>
      </c>
      <c r="B975">
        <v>0.68309579760124517</v>
      </c>
      <c r="C975">
        <v>0.74553666798913543</v>
      </c>
      <c r="D975">
        <v>0.10501419110690634</v>
      </c>
      <c r="E975" t="str">
        <f t="shared" si="60"/>
        <v>Tipe4</v>
      </c>
      <c r="F975">
        <f t="shared" si="61"/>
        <v>140</v>
      </c>
      <c r="G975" t="str">
        <f t="shared" si="62"/>
        <v>Abu-Abu</v>
      </c>
      <c r="H975" t="str">
        <f t="shared" si="63"/>
        <v>Biasa</v>
      </c>
    </row>
    <row r="976" spans="1:8" x14ac:dyDescent="0.25">
      <c r="A976">
        <v>0.28217413861507001</v>
      </c>
      <c r="B976">
        <v>0.79577013458662682</v>
      </c>
      <c r="C976">
        <v>0.18384350108340708</v>
      </c>
      <c r="D976">
        <v>0.54127628406628625</v>
      </c>
      <c r="E976" t="str">
        <f t="shared" si="60"/>
        <v>Tipe1</v>
      </c>
      <c r="F976">
        <f t="shared" si="61"/>
        <v>140</v>
      </c>
      <c r="G976" t="str">
        <f t="shared" si="62"/>
        <v>Hitam</v>
      </c>
      <c r="H976" t="str">
        <f t="shared" si="63"/>
        <v>Biasa</v>
      </c>
    </row>
    <row r="977" spans="1:8" x14ac:dyDescent="0.25">
      <c r="A977">
        <v>0.4795983764152959</v>
      </c>
      <c r="B977">
        <v>0.40571306497390669</v>
      </c>
      <c r="C977">
        <v>0.58525345622119818</v>
      </c>
      <c r="D977">
        <v>0.12952055421613209</v>
      </c>
      <c r="E977" t="str">
        <f t="shared" si="60"/>
        <v>Tipe2</v>
      </c>
      <c r="F977">
        <f t="shared" si="61"/>
        <v>160</v>
      </c>
      <c r="G977" t="str">
        <f t="shared" si="62"/>
        <v>Coklat</v>
      </c>
      <c r="H977" t="str">
        <f t="shared" si="63"/>
        <v>Biasa</v>
      </c>
    </row>
    <row r="978" spans="1:8" x14ac:dyDescent="0.25">
      <c r="A978">
        <v>0.8784142582476272</v>
      </c>
      <c r="B978">
        <v>9.5645008697775202E-2</v>
      </c>
      <c r="C978">
        <v>0.72563859981078527</v>
      </c>
      <c r="D978">
        <v>0.47041230506302073</v>
      </c>
      <c r="E978" t="str">
        <f t="shared" si="60"/>
        <v>Tipe4</v>
      </c>
      <c r="F978">
        <f t="shared" si="61"/>
        <v>160</v>
      </c>
      <c r="G978" t="str">
        <f t="shared" si="62"/>
        <v>Abu-Abu</v>
      </c>
      <c r="H978" t="str">
        <f t="shared" si="63"/>
        <v>Biasa</v>
      </c>
    </row>
    <row r="979" spans="1:8" x14ac:dyDescent="0.25">
      <c r="A979">
        <v>0.39197973570970795</v>
      </c>
      <c r="B979">
        <v>0.47929319132053588</v>
      </c>
      <c r="C979">
        <v>0.20172734763634145</v>
      </c>
      <c r="D979">
        <v>0.95962401196325575</v>
      </c>
      <c r="E979" t="str">
        <f t="shared" si="60"/>
        <v>Tipe1</v>
      </c>
      <c r="F979">
        <f t="shared" si="61"/>
        <v>180</v>
      </c>
      <c r="G979" t="str">
        <f t="shared" si="62"/>
        <v>Hitam</v>
      </c>
      <c r="H979" t="str">
        <f t="shared" si="63"/>
        <v>Permata</v>
      </c>
    </row>
    <row r="980" spans="1:8" x14ac:dyDescent="0.25">
      <c r="A980">
        <v>0.77529221472823262</v>
      </c>
      <c r="B980">
        <v>0.96624652851954707</v>
      </c>
      <c r="C980">
        <v>0.26203192236091188</v>
      </c>
      <c r="D980">
        <v>0.92068239387188333</v>
      </c>
      <c r="E980" t="str">
        <f t="shared" si="60"/>
        <v>Tipe3</v>
      </c>
      <c r="F980">
        <f t="shared" si="61"/>
        <v>120</v>
      </c>
      <c r="G980" t="str">
        <f t="shared" si="62"/>
        <v>Hitam</v>
      </c>
      <c r="H980" t="str">
        <f t="shared" si="63"/>
        <v>Laci</v>
      </c>
    </row>
    <row r="981" spans="1:8" x14ac:dyDescent="0.25">
      <c r="A981">
        <v>0.35096285897396773</v>
      </c>
      <c r="B981">
        <v>0.20816675313577684</v>
      </c>
      <c r="C981">
        <v>0.59227271340067755</v>
      </c>
      <c r="D981">
        <v>0.87295144505142364</v>
      </c>
      <c r="E981" t="str">
        <f t="shared" si="60"/>
        <v>Tipe1</v>
      </c>
      <c r="F981">
        <f t="shared" si="61"/>
        <v>160</v>
      </c>
      <c r="G981" t="str">
        <f t="shared" si="62"/>
        <v>Coklat</v>
      </c>
      <c r="H981" t="str">
        <f t="shared" si="63"/>
        <v>Laci</v>
      </c>
    </row>
    <row r="982" spans="1:8" x14ac:dyDescent="0.25">
      <c r="A982">
        <v>0.33115634632404556</v>
      </c>
      <c r="B982">
        <v>0.7584765160069582</v>
      </c>
      <c r="C982">
        <v>0.46275215918454543</v>
      </c>
      <c r="D982">
        <v>0.71504867702261421</v>
      </c>
      <c r="E982" t="str">
        <f t="shared" si="60"/>
        <v>Tipe1</v>
      </c>
      <c r="F982">
        <f t="shared" si="61"/>
        <v>140</v>
      </c>
      <c r="G982" t="str">
        <f t="shared" si="62"/>
        <v>Coklat</v>
      </c>
      <c r="H982" t="str">
        <f t="shared" si="63"/>
        <v>Biasa</v>
      </c>
    </row>
    <row r="983" spans="1:8" x14ac:dyDescent="0.25">
      <c r="A983">
        <v>0.391613513595996</v>
      </c>
      <c r="B983">
        <v>0.9753715628528703</v>
      </c>
      <c r="C983">
        <v>0.14291817987609484</v>
      </c>
      <c r="D983">
        <v>0.10589922788171026</v>
      </c>
      <c r="E983" t="str">
        <f t="shared" si="60"/>
        <v>Tipe1</v>
      </c>
      <c r="F983">
        <f t="shared" si="61"/>
        <v>120</v>
      </c>
      <c r="G983" t="str">
        <f t="shared" si="62"/>
        <v>Hitam</v>
      </c>
      <c r="H983" t="str">
        <f t="shared" si="63"/>
        <v>Biasa</v>
      </c>
    </row>
    <row r="984" spans="1:8" x14ac:dyDescent="0.25">
      <c r="A984">
        <v>0.65343180639057585</v>
      </c>
      <c r="B984">
        <v>0.70094912564470346</v>
      </c>
      <c r="C984">
        <v>0.98983733634449289</v>
      </c>
      <c r="D984">
        <v>0.82445753349406414</v>
      </c>
      <c r="E984" t="str">
        <f t="shared" si="60"/>
        <v>Tipe3</v>
      </c>
      <c r="F984">
        <f t="shared" si="61"/>
        <v>140</v>
      </c>
      <c r="G984" t="str">
        <f t="shared" si="62"/>
        <v>Pink</v>
      </c>
      <c r="H984" t="str">
        <f t="shared" si="63"/>
        <v>Laci</v>
      </c>
    </row>
    <row r="985" spans="1:8" x14ac:dyDescent="0.25">
      <c r="A985">
        <v>0.72978911709952088</v>
      </c>
      <c r="B985">
        <v>0.74651326029236731</v>
      </c>
      <c r="C985">
        <v>0.11679433576464125</v>
      </c>
      <c r="D985">
        <v>0.38859218115787225</v>
      </c>
      <c r="E985" t="str">
        <f t="shared" si="60"/>
        <v>Tipe3</v>
      </c>
      <c r="F985">
        <f t="shared" si="61"/>
        <v>140</v>
      </c>
      <c r="G985" t="str">
        <f t="shared" si="62"/>
        <v>Hitam</v>
      </c>
      <c r="H985" t="str">
        <f t="shared" si="63"/>
        <v>Biasa</v>
      </c>
    </row>
    <row r="986" spans="1:8" x14ac:dyDescent="0.25">
      <c r="A986">
        <v>0.9931333353679006</v>
      </c>
      <c r="B986">
        <v>0.71611682485427408</v>
      </c>
      <c r="C986">
        <v>4.828028199102756E-2</v>
      </c>
      <c r="D986">
        <v>0.71572008423108613</v>
      </c>
      <c r="E986" t="str">
        <f t="shared" si="60"/>
        <v>Tipe4</v>
      </c>
      <c r="F986">
        <f t="shared" si="61"/>
        <v>140</v>
      </c>
      <c r="G986" t="str">
        <f t="shared" si="62"/>
        <v>Hitam</v>
      </c>
      <c r="H986" t="str">
        <f t="shared" si="63"/>
        <v>Biasa</v>
      </c>
    </row>
    <row r="987" spans="1:8" x14ac:dyDescent="0.25">
      <c r="A987">
        <v>0.71922971282082582</v>
      </c>
      <c r="B987">
        <v>0.19885860774559772</v>
      </c>
      <c r="C987">
        <v>0.2674031800286874</v>
      </c>
      <c r="D987">
        <v>0.10504470961638233</v>
      </c>
      <c r="E987" t="str">
        <f t="shared" si="60"/>
        <v>Tipe3</v>
      </c>
      <c r="F987">
        <f t="shared" si="61"/>
        <v>160</v>
      </c>
      <c r="G987" t="str">
        <f t="shared" si="62"/>
        <v>Hitam</v>
      </c>
      <c r="H987" t="str">
        <f t="shared" si="63"/>
        <v>Biasa</v>
      </c>
    </row>
    <row r="988" spans="1:8" x14ac:dyDescent="0.25">
      <c r="A988">
        <v>0.26459547715689563</v>
      </c>
      <c r="B988">
        <v>0.86196478164006474</v>
      </c>
      <c r="C988">
        <v>6.2166203802606283E-2</v>
      </c>
      <c r="D988">
        <v>0.32392345957823421</v>
      </c>
      <c r="E988" t="str">
        <f t="shared" si="60"/>
        <v>Tipe1</v>
      </c>
      <c r="F988">
        <f t="shared" si="61"/>
        <v>120</v>
      </c>
      <c r="G988" t="str">
        <f t="shared" si="62"/>
        <v>Hitam</v>
      </c>
      <c r="H988" t="str">
        <f t="shared" si="63"/>
        <v>Biasa</v>
      </c>
    </row>
    <row r="989" spans="1:8" x14ac:dyDescent="0.25">
      <c r="A989">
        <v>0.93340861232337413</v>
      </c>
      <c r="B989">
        <v>0.47511215552232428</v>
      </c>
      <c r="C989">
        <v>0.57692190313425096</v>
      </c>
      <c r="D989">
        <v>7.8371532334360797E-2</v>
      </c>
      <c r="E989" t="str">
        <f t="shared" si="60"/>
        <v>Tipe4</v>
      </c>
      <c r="F989">
        <f t="shared" si="61"/>
        <v>180</v>
      </c>
      <c r="G989" t="str">
        <f t="shared" si="62"/>
        <v>Coklat</v>
      </c>
      <c r="H989" t="str">
        <f t="shared" si="63"/>
        <v>Biasa</v>
      </c>
    </row>
    <row r="990" spans="1:8" x14ac:dyDescent="0.25">
      <c r="A990">
        <v>0.68984038819544058</v>
      </c>
      <c r="B990">
        <v>0.39808343760490739</v>
      </c>
      <c r="C990">
        <v>0.47508163701284828</v>
      </c>
      <c r="D990">
        <v>0.65022736289559613</v>
      </c>
      <c r="E990" t="str">
        <f t="shared" si="60"/>
        <v>Tipe3</v>
      </c>
      <c r="F990">
        <f t="shared" si="61"/>
        <v>160</v>
      </c>
      <c r="G990" t="str">
        <f t="shared" si="62"/>
        <v>Coklat</v>
      </c>
      <c r="H990" t="str">
        <f t="shared" si="63"/>
        <v>Biasa</v>
      </c>
    </row>
    <row r="991" spans="1:8" x14ac:dyDescent="0.25">
      <c r="A991">
        <v>0.37275307473982972</v>
      </c>
      <c r="B991">
        <v>0.56224250007629628</v>
      </c>
      <c r="C991">
        <v>0.11935789056062501</v>
      </c>
      <c r="D991">
        <v>0.98098696859645373</v>
      </c>
      <c r="E991" t="str">
        <f t="shared" si="60"/>
        <v>Tipe1</v>
      </c>
      <c r="F991">
        <f t="shared" si="61"/>
        <v>180</v>
      </c>
      <c r="G991" t="str">
        <f t="shared" si="62"/>
        <v>Hitam</v>
      </c>
      <c r="H991" t="str">
        <f t="shared" si="63"/>
        <v>Permata</v>
      </c>
    </row>
    <row r="992" spans="1:8" x14ac:dyDescent="0.25">
      <c r="A992">
        <v>0.56819360942411568</v>
      </c>
      <c r="B992">
        <v>0.47740104373302406</v>
      </c>
      <c r="C992">
        <v>0.6760460219122898</v>
      </c>
      <c r="D992">
        <v>0.98452711569566942</v>
      </c>
      <c r="E992" t="str">
        <f t="shared" si="60"/>
        <v>Tipe2</v>
      </c>
      <c r="F992">
        <f t="shared" si="61"/>
        <v>180</v>
      </c>
      <c r="G992" t="str">
        <f t="shared" si="62"/>
        <v>Abu-Abu</v>
      </c>
      <c r="H992" t="str">
        <f t="shared" si="63"/>
        <v>Permata</v>
      </c>
    </row>
    <row r="993" spans="1:8" x14ac:dyDescent="0.25">
      <c r="A993">
        <v>0.79665517136143071</v>
      </c>
      <c r="B993">
        <v>0.29557176427503279</v>
      </c>
      <c r="C993">
        <v>4.8982207708975496E-2</v>
      </c>
      <c r="D993">
        <v>0.36954863124484999</v>
      </c>
      <c r="E993" t="str">
        <f t="shared" si="60"/>
        <v>Tipe3</v>
      </c>
      <c r="F993">
        <f t="shared" si="61"/>
        <v>160</v>
      </c>
      <c r="G993" t="str">
        <f t="shared" si="62"/>
        <v>Hitam</v>
      </c>
      <c r="H993" t="str">
        <f t="shared" si="63"/>
        <v>Biasa</v>
      </c>
    </row>
    <row r="994" spans="1:8" x14ac:dyDescent="0.25">
      <c r="A994">
        <v>0.1707510605182043</v>
      </c>
      <c r="B994">
        <v>0.46235541856135748</v>
      </c>
      <c r="C994">
        <v>5.0325022125919369E-2</v>
      </c>
      <c r="D994">
        <v>0.75298318430127875</v>
      </c>
      <c r="E994" t="str">
        <f t="shared" si="60"/>
        <v>Tipe1</v>
      </c>
      <c r="F994">
        <f t="shared" si="61"/>
        <v>180</v>
      </c>
      <c r="G994" t="str">
        <f t="shared" si="62"/>
        <v>Hitam</v>
      </c>
      <c r="H994" t="str">
        <f t="shared" si="63"/>
        <v>Biasa</v>
      </c>
    </row>
    <row r="995" spans="1:8" x14ac:dyDescent="0.25">
      <c r="A995">
        <v>0.18027283547471543</v>
      </c>
      <c r="B995">
        <v>0.98760948515274516</v>
      </c>
      <c r="C995">
        <v>0.71355327005829039</v>
      </c>
      <c r="D995">
        <v>0.34550004577776422</v>
      </c>
      <c r="E995" t="str">
        <f t="shared" si="60"/>
        <v>Tipe1</v>
      </c>
      <c r="F995">
        <f t="shared" si="61"/>
        <v>120</v>
      </c>
      <c r="G995" t="str">
        <f t="shared" si="62"/>
        <v>Abu-Abu</v>
      </c>
      <c r="H995" t="str">
        <f t="shared" si="63"/>
        <v>Biasa</v>
      </c>
    </row>
    <row r="996" spans="1:8" x14ac:dyDescent="0.25">
      <c r="A996">
        <v>0.75997192297128213</v>
      </c>
      <c r="B996">
        <v>0.86642048402356031</v>
      </c>
      <c r="C996">
        <v>0.15527817621387371</v>
      </c>
      <c r="D996">
        <v>0.99087496566667688</v>
      </c>
      <c r="E996" t="str">
        <f t="shared" si="60"/>
        <v>Tipe3</v>
      </c>
      <c r="F996">
        <f t="shared" si="61"/>
        <v>120</v>
      </c>
      <c r="G996" t="str">
        <f t="shared" si="62"/>
        <v>Hitam</v>
      </c>
      <c r="H996" t="str">
        <f t="shared" si="63"/>
        <v>Permata</v>
      </c>
    </row>
    <row r="997" spans="1:8" x14ac:dyDescent="0.25">
      <c r="A997">
        <v>0.29694509720145268</v>
      </c>
      <c r="B997">
        <v>0.68184453871272932</v>
      </c>
      <c r="C997">
        <v>0.89254432813501383</v>
      </c>
      <c r="D997">
        <v>0.83980834376049074</v>
      </c>
      <c r="E997" t="str">
        <f t="shared" si="60"/>
        <v>Tipe1</v>
      </c>
      <c r="F997">
        <f t="shared" si="61"/>
        <v>140</v>
      </c>
      <c r="G997" t="str">
        <f t="shared" si="62"/>
        <v>Merah</v>
      </c>
      <c r="H997" t="str">
        <f t="shared" si="63"/>
        <v>Laci</v>
      </c>
    </row>
    <row r="998" spans="1:8" x14ac:dyDescent="0.25">
      <c r="A998">
        <v>0.73412274544511247</v>
      </c>
      <c r="B998">
        <v>0.92043824579607536</v>
      </c>
      <c r="C998">
        <v>2.087466048158208E-2</v>
      </c>
      <c r="D998">
        <v>0.4400158696249275</v>
      </c>
      <c r="E998" t="str">
        <f t="shared" si="60"/>
        <v>Tipe3</v>
      </c>
      <c r="F998">
        <f t="shared" si="61"/>
        <v>120</v>
      </c>
      <c r="G998" t="str">
        <f t="shared" si="62"/>
        <v>Hitam</v>
      </c>
      <c r="H998" t="str">
        <f t="shared" si="63"/>
        <v>Biasa</v>
      </c>
    </row>
    <row r="999" spans="1:8" x14ac:dyDescent="0.25">
      <c r="A999">
        <v>0.42490920743430893</v>
      </c>
      <c r="B999">
        <v>3.1830805383465069E-2</v>
      </c>
      <c r="C999">
        <v>0.16046632282479323</v>
      </c>
      <c r="D999">
        <v>0.52339243751335185</v>
      </c>
      <c r="E999" t="str">
        <f t="shared" si="60"/>
        <v>Tipe2</v>
      </c>
      <c r="F999">
        <f t="shared" si="61"/>
        <v>160</v>
      </c>
      <c r="G999" t="str">
        <f t="shared" si="62"/>
        <v>Hitam</v>
      </c>
      <c r="H999" t="str">
        <f t="shared" si="63"/>
        <v>Biasa</v>
      </c>
    </row>
    <row r="1000" spans="1:8" x14ac:dyDescent="0.25">
      <c r="A1000">
        <v>0.89690847499008153</v>
      </c>
      <c r="B1000">
        <v>0.76409192175054175</v>
      </c>
      <c r="C1000">
        <v>0.57573168126468699</v>
      </c>
      <c r="D1000">
        <v>0.271675771355327</v>
      </c>
      <c r="E1000" t="str">
        <f t="shared" si="60"/>
        <v>Tipe4</v>
      </c>
      <c r="F1000">
        <f t="shared" si="61"/>
        <v>140</v>
      </c>
      <c r="G1000" t="str">
        <f t="shared" si="62"/>
        <v>Coklat</v>
      </c>
      <c r="H1000" t="str">
        <f t="shared" si="63"/>
        <v>Biasa</v>
      </c>
    </row>
    <row r="1001" spans="1:8" x14ac:dyDescent="0.25">
      <c r="A1001">
        <v>0.1793877986999115</v>
      </c>
      <c r="B1001">
        <v>0.80507827997680592</v>
      </c>
      <c r="C1001">
        <v>0.37525559251686147</v>
      </c>
      <c r="D1001">
        <v>0.34217352824488051</v>
      </c>
      <c r="E1001" t="str">
        <f t="shared" si="60"/>
        <v>Tipe1</v>
      </c>
      <c r="F1001">
        <f t="shared" si="61"/>
        <v>120</v>
      </c>
      <c r="G1001" t="str">
        <f t="shared" si="62"/>
        <v>Hitam</v>
      </c>
      <c r="H1001" t="str">
        <f t="shared" si="63"/>
        <v>Biasa</v>
      </c>
    </row>
    <row r="1002" spans="1:8" x14ac:dyDescent="0.25">
      <c r="A1002">
        <v>0.85198522904141361</v>
      </c>
      <c r="B1002">
        <v>0.26230658894619585</v>
      </c>
      <c r="C1002">
        <v>0.19782097842341381</v>
      </c>
      <c r="D1002">
        <v>0.43403424176763206</v>
      </c>
      <c r="E1002" t="str">
        <f t="shared" si="60"/>
        <v>Tipe4</v>
      </c>
      <c r="F1002">
        <f t="shared" si="61"/>
        <v>160</v>
      </c>
      <c r="G1002" t="str">
        <f t="shared" si="62"/>
        <v>Hitam</v>
      </c>
      <c r="H1002" t="str">
        <f t="shared" si="63"/>
        <v>Biasa</v>
      </c>
    </row>
    <row r="1003" spans="1:8" x14ac:dyDescent="0.25">
      <c r="A1003">
        <v>0.4698019348735008</v>
      </c>
      <c r="B1003">
        <v>1.1688589129306926E-2</v>
      </c>
      <c r="C1003">
        <v>0.29132969145786919</v>
      </c>
      <c r="D1003">
        <v>0.67726676229132965</v>
      </c>
      <c r="E1003" t="str">
        <f t="shared" si="60"/>
        <v>Tipe2</v>
      </c>
      <c r="F1003">
        <f t="shared" si="61"/>
        <v>160</v>
      </c>
      <c r="G1003" t="str">
        <f t="shared" si="62"/>
        <v>Hitam</v>
      </c>
      <c r="H1003" t="str">
        <f t="shared" si="63"/>
        <v>Biasa</v>
      </c>
    </row>
    <row r="1004" spans="1:8" x14ac:dyDescent="0.25">
      <c r="A1004">
        <v>0.52238532670064397</v>
      </c>
      <c r="B1004">
        <v>0.44663838618121893</v>
      </c>
      <c r="C1004">
        <v>0.39020966216010011</v>
      </c>
      <c r="D1004">
        <v>0.62489700003051851</v>
      </c>
      <c r="E1004" t="str">
        <f t="shared" si="60"/>
        <v>Tipe2</v>
      </c>
      <c r="F1004">
        <f t="shared" si="61"/>
        <v>160</v>
      </c>
      <c r="G1004" t="str">
        <f t="shared" si="62"/>
        <v>Hitam</v>
      </c>
      <c r="H1004" t="str">
        <f t="shared" si="63"/>
        <v>Biasa</v>
      </c>
    </row>
    <row r="1005" spans="1:8" x14ac:dyDescent="0.25">
      <c r="A1005">
        <v>0.58156071657460251</v>
      </c>
      <c r="B1005">
        <v>0.65871150852992344</v>
      </c>
      <c r="C1005">
        <v>0.29810480056154059</v>
      </c>
      <c r="D1005">
        <v>0.13010040589617602</v>
      </c>
      <c r="E1005" t="str">
        <f t="shared" si="60"/>
        <v>Tipe2</v>
      </c>
      <c r="F1005">
        <f t="shared" si="61"/>
        <v>140</v>
      </c>
      <c r="G1005" t="str">
        <f t="shared" si="62"/>
        <v>Hitam</v>
      </c>
      <c r="H1005" t="str">
        <f t="shared" si="63"/>
        <v>Biasa</v>
      </c>
    </row>
    <row r="1006" spans="1:8" x14ac:dyDescent="0.25">
      <c r="A1006">
        <v>0.79525131992553488</v>
      </c>
      <c r="B1006">
        <v>0.58159123508407851</v>
      </c>
      <c r="C1006">
        <v>0.58186590166936247</v>
      </c>
      <c r="D1006">
        <v>0.88933988464003422</v>
      </c>
      <c r="E1006" t="str">
        <f t="shared" si="60"/>
        <v>Tipe3</v>
      </c>
      <c r="F1006">
        <f t="shared" si="61"/>
        <v>180</v>
      </c>
      <c r="G1006" t="str">
        <f t="shared" si="62"/>
        <v>Coklat</v>
      </c>
      <c r="H1006" t="str">
        <f t="shared" si="63"/>
        <v>Laci</v>
      </c>
    </row>
    <row r="1007" spans="1:8" x14ac:dyDescent="0.25">
      <c r="A1007">
        <v>0.38322092349009673</v>
      </c>
      <c r="B1007">
        <v>0.12860499893185218</v>
      </c>
      <c r="C1007">
        <v>0.28305917538987396</v>
      </c>
      <c r="D1007">
        <v>0.93264564958647422</v>
      </c>
      <c r="E1007" t="str">
        <f t="shared" si="60"/>
        <v>Tipe1</v>
      </c>
      <c r="F1007">
        <f t="shared" si="61"/>
        <v>160</v>
      </c>
      <c r="G1007" t="str">
        <f t="shared" si="62"/>
        <v>Hitam</v>
      </c>
      <c r="H1007" t="str">
        <f t="shared" si="63"/>
        <v>Laci</v>
      </c>
    </row>
    <row r="1008" spans="1:8" x14ac:dyDescent="0.25">
      <c r="A1008">
        <v>0.29111606189153721</v>
      </c>
      <c r="B1008">
        <v>0.85619678334910121</v>
      </c>
      <c r="C1008">
        <v>5.3407391582995088E-2</v>
      </c>
      <c r="D1008">
        <v>0.84246345408490253</v>
      </c>
      <c r="E1008" t="str">
        <f t="shared" si="60"/>
        <v>Tipe1</v>
      </c>
      <c r="F1008">
        <f t="shared" si="61"/>
        <v>120</v>
      </c>
      <c r="G1008" t="str">
        <f t="shared" si="62"/>
        <v>Hitam</v>
      </c>
      <c r="H1008" t="str">
        <f t="shared" si="63"/>
        <v>Laci</v>
      </c>
    </row>
    <row r="1009" spans="1:8" x14ac:dyDescent="0.25">
      <c r="A1009">
        <v>0.65861995300149545</v>
      </c>
      <c r="B1009">
        <v>0.18344676046021913</v>
      </c>
      <c r="C1009">
        <v>0.62022766808069096</v>
      </c>
      <c r="D1009">
        <v>0.98245185705130167</v>
      </c>
      <c r="E1009" t="str">
        <f t="shared" si="60"/>
        <v>Tipe3</v>
      </c>
      <c r="F1009">
        <f t="shared" si="61"/>
        <v>160</v>
      </c>
      <c r="G1009" t="str">
        <f t="shared" si="62"/>
        <v>Abu-Abu</v>
      </c>
      <c r="H1009" t="str">
        <f t="shared" si="63"/>
        <v>Permata</v>
      </c>
    </row>
    <row r="1010" spans="1:8" x14ac:dyDescent="0.25">
      <c r="A1010">
        <v>0.25864436780907618</v>
      </c>
      <c r="B1010">
        <v>0.70024719992675555</v>
      </c>
      <c r="C1010">
        <v>0.9880672627948851</v>
      </c>
      <c r="D1010">
        <v>0.51692251350444041</v>
      </c>
      <c r="E1010" t="str">
        <f t="shared" si="60"/>
        <v>Tipe1</v>
      </c>
      <c r="F1010">
        <f t="shared" si="61"/>
        <v>140</v>
      </c>
      <c r="G1010" t="str">
        <f t="shared" si="62"/>
        <v>Pink</v>
      </c>
      <c r="H1010" t="str">
        <f t="shared" si="63"/>
        <v>Biasa</v>
      </c>
    </row>
    <row r="1011" spans="1:8" x14ac:dyDescent="0.25">
      <c r="A1011">
        <v>0.56358531449324012</v>
      </c>
      <c r="B1011">
        <v>0.59376812036500137</v>
      </c>
      <c r="C1011">
        <v>0.28327280495620594</v>
      </c>
      <c r="D1011">
        <v>0.50291451765495776</v>
      </c>
      <c r="E1011" t="str">
        <f t="shared" si="60"/>
        <v>Tipe2</v>
      </c>
      <c r="F1011">
        <f t="shared" si="61"/>
        <v>180</v>
      </c>
      <c r="G1011" t="str">
        <f t="shared" si="62"/>
        <v>Hitam</v>
      </c>
      <c r="H1011" t="str">
        <f t="shared" si="63"/>
        <v>Biasa</v>
      </c>
    </row>
    <row r="1012" spans="1:8" x14ac:dyDescent="0.25">
      <c r="A1012">
        <v>0.59410382396923733</v>
      </c>
      <c r="B1012">
        <v>0.72591326639606923</v>
      </c>
      <c r="C1012">
        <v>0.6471144749290445</v>
      </c>
      <c r="D1012">
        <v>0.83562730796227913</v>
      </c>
      <c r="E1012" t="str">
        <f t="shared" si="60"/>
        <v>Tipe2</v>
      </c>
      <c r="F1012">
        <f t="shared" si="61"/>
        <v>140</v>
      </c>
      <c r="G1012" t="str">
        <f t="shared" si="62"/>
        <v>Abu-Abu</v>
      </c>
      <c r="H1012" t="str">
        <f t="shared" si="63"/>
        <v>Laci</v>
      </c>
    </row>
    <row r="1013" spans="1:8" x14ac:dyDescent="0.25">
      <c r="A1013">
        <v>0.20828882717368083</v>
      </c>
      <c r="B1013">
        <v>0.39228492080446792</v>
      </c>
      <c r="C1013">
        <v>8.392590105899228E-2</v>
      </c>
      <c r="D1013">
        <v>0.32840968047120578</v>
      </c>
      <c r="E1013" t="str">
        <f t="shared" si="60"/>
        <v>Tipe1</v>
      </c>
      <c r="F1013">
        <f t="shared" si="61"/>
        <v>160</v>
      </c>
      <c r="G1013" t="str">
        <f t="shared" si="62"/>
        <v>Hitam</v>
      </c>
      <c r="H1013" t="str">
        <f t="shared" si="63"/>
        <v>Biasa</v>
      </c>
    </row>
    <row r="1014" spans="1:8" x14ac:dyDescent="0.25">
      <c r="A1014">
        <v>0.98580889309366126</v>
      </c>
      <c r="B1014">
        <v>0.29389324625385294</v>
      </c>
      <c r="C1014">
        <v>0.6709799493392743</v>
      </c>
      <c r="D1014">
        <v>0.70937223426007878</v>
      </c>
      <c r="E1014" t="str">
        <f t="shared" si="60"/>
        <v>Tipe4</v>
      </c>
      <c r="F1014">
        <f t="shared" si="61"/>
        <v>160</v>
      </c>
      <c r="G1014" t="str">
        <f t="shared" si="62"/>
        <v>Abu-Abu</v>
      </c>
      <c r="H1014" t="str">
        <f t="shared" si="63"/>
        <v>Biasa</v>
      </c>
    </row>
    <row r="1015" spans="1:8" x14ac:dyDescent="0.25">
      <c r="A1015">
        <v>0.36420789208655047</v>
      </c>
      <c r="B1015">
        <v>0.75313577684865873</v>
      </c>
      <c r="C1015">
        <v>3.5248878444776754E-2</v>
      </c>
      <c r="D1015">
        <v>0.81444746238593702</v>
      </c>
      <c r="E1015" t="str">
        <f t="shared" si="60"/>
        <v>Tipe1</v>
      </c>
      <c r="F1015">
        <f t="shared" si="61"/>
        <v>140</v>
      </c>
      <c r="G1015" t="str">
        <f t="shared" si="62"/>
        <v>Hitam</v>
      </c>
      <c r="H1015" t="str">
        <f t="shared" si="63"/>
        <v>Laci</v>
      </c>
    </row>
    <row r="1016" spans="1:8" x14ac:dyDescent="0.25">
      <c r="A1016">
        <v>0.18372142704550309</v>
      </c>
      <c r="B1016">
        <v>0.70506912442396308</v>
      </c>
      <c r="C1016">
        <v>0.50486770226142152</v>
      </c>
      <c r="D1016">
        <v>0.75960570085757007</v>
      </c>
      <c r="E1016" t="str">
        <f t="shared" si="60"/>
        <v>Tipe1</v>
      </c>
      <c r="F1016">
        <f t="shared" si="61"/>
        <v>140</v>
      </c>
      <c r="G1016" t="str">
        <f t="shared" si="62"/>
        <v>Coklat</v>
      </c>
      <c r="H1016" t="str">
        <f t="shared" si="63"/>
        <v>Biasa</v>
      </c>
    </row>
    <row r="1017" spans="1:8" x14ac:dyDescent="0.25">
      <c r="A1017">
        <v>0.29599902340769679</v>
      </c>
      <c r="B1017">
        <v>0.49543748283333844</v>
      </c>
      <c r="C1017">
        <v>0.83983886226996673</v>
      </c>
      <c r="D1017">
        <v>0.37266151921140173</v>
      </c>
      <c r="E1017" t="str">
        <f t="shared" si="60"/>
        <v>Tipe1</v>
      </c>
      <c r="F1017">
        <f t="shared" si="61"/>
        <v>180</v>
      </c>
      <c r="G1017" t="str">
        <f t="shared" si="62"/>
        <v>Merah</v>
      </c>
      <c r="H1017" t="str">
        <f t="shared" si="63"/>
        <v>Biasa</v>
      </c>
    </row>
    <row r="1018" spans="1:8" x14ac:dyDescent="0.25">
      <c r="A1018">
        <v>0.39402447584459976</v>
      </c>
      <c r="B1018">
        <v>1.6602069154942473E-2</v>
      </c>
      <c r="C1018">
        <v>0.94961394085512862</v>
      </c>
      <c r="D1018">
        <v>0.66594439527573468</v>
      </c>
      <c r="E1018" t="str">
        <f t="shared" si="60"/>
        <v>Tipe1</v>
      </c>
      <c r="F1018">
        <f t="shared" si="61"/>
        <v>160</v>
      </c>
      <c r="G1018" t="str">
        <f t="shared" si="62"/>
        <v>Pink</v>
      </c>
      <c r="H1018" t="str">
        <f t="shared" si="63"/>
        <v>Biasa</v>
      </c>
    </row>
    <row r="1019" spans="1:8" x14ac:dyDescent="0.25">
      <c r="A1019">
        <v>0.71868037965025788</v>
      </c>
      <c r="B1019">
        <v>0.21246986297189246</v>
      </c>
      <c r="C1019">
        <v>0.50306711020233774</v>
      </c>
      <c r="D1019">
        <v>0.63133640552995396</v>
      </c>
      <c r="E1019" t="str">
        <f t="shared" si="60"/>
        <v>Tipe3</v>
      </c>
      <c r="F1019">
        <f t="shared" si="61"/>
        <v>160</v>
      </c>
      <c r="G1019" t="str">
        <f t="shared" si="62"/>
        <v>Coklat</v>
      </c>
      <c r="H1019" t="str">
        <f t="shared" si="63"/>
        <v>Biasa</v>
      </c>
    </row>
    <row r="1020" spans="1:8" x14ac:dyDescent="0.25">
      <c r="A1020">
        <v>0.79863887447737048</v>
      </c>
      <c r="B1020">
        <v>0.48380993072298351</v>
      </c>
      <c r="C1020">
        <v>0.83733634449293493</v>
      </c>
      <c r="D1020">
        <v>0.13888973662526322</v>
      </c>
      <c r="E1020" t="str">
        <f t="shared" si="60"/>
        <v>Tipe3</v>
      </c>
      <c r="F1020">
        <f t="shared" si="61"/>
        <v>180</v>
      </c>
      <c r="G1020" t="str">
        <f t="shared" si="62"/>
        <v>Merah</v>
      </c>
      <c r="H1020" t="str">
        <f t="shared" si="63"/>
        <v>Biasa</v>
      </c>
    </row>
    <row r="1021" spans="1:8" x14ac:dyDescent="0.25">
      <c r="A1021">
        <v>0.87963499862666705</v>
      </c>
      <c r="B1021">
        <v>2.5391399884029664E-2</v>
      </c>
      <c r="C1021">
        <v>7.1596423230689418E-2</v>
      </c>
      <c r="D1021">
        <v>0.22016052735984373</v>
      </c>
      <c r="E1021" t="str">
        <f t="shared" si="60"/>
        <v>Tipe4</v>
      </c>
      <c r="F1021">
        <f t="shared" si="61"/>
        <v>160</v>
      </c>
      <c r="G1021" t="str">
        <f t="shared" si="62"/>
        <v>Hitam</v>
      </c>
      <c r="H1021" t="str">
        <f t="shared" si="63"/>
        <v>Biasa</v>
      </c>
    </row>
    <row r="1022" spans="1:8" x14ac:dyDescent="0.25">
      <c r="A1022">
        <v>0.19959105197302163</v>
      </c>
      <c r="B1022">
        <v>0.62602618488113038</v>
      </c>
      <c r="C1022">
        <v>0.83239234595782341</v>
      </c>
      <c r="D1022">
        <v>0.51753288369396033</v>
      </c>
      <c r="E1022" t="str">
        <f t="shared" si="60"/>
        <v>Tipe1</v>
      </c>
      <c r="F1022">
        <f t="shared" si="61"/>
        <v>180</v>
      </c>
      <c r="G1022" t="str">
        <f t="shared" si="62"/>
        <v>Merah</v>
      </c>
      <c r="H1022" t="str">
        <f t="shared" si="63"/>
        <v>Biasa</v>
      </c>
    </row>
    <row r="1023" spans="1:8" x14ac:dyDescent="0.25">
      <c r="A1023">
        <v>0.76555681020538957</v>
      </c>
      <c r="B1023">
        <v>0.96230964079714343</v>
      </c>
      <c r="C1023">
        <v>0.49641407513657032</v>
      </c>
      <c r="D1023">
        <v>0.18070009460737937</v>
      </c>
      <c r="E1023" t="str">
        <f t="shared" si="60"/>
        <v>Tipe3</v>
      </c>
      <c r="F1023">
        <f t="shared" si="61"/>
        <v>120</v>
      </c>
      <c r="G1023" t="str">
        <f t="shared" si="62"/>
        <v>Coklat</v>
      </c>
      <c r="H1023" t="str">
        <f t="shared" si="63"/>
        <v>Biasa</v>
      </c>
    </row>
    <row r="1024" spans="1:8" x14ac:dyDescent="0.25">
      <c r="A1024">
        <v>0.78884243293557543</v>
      </c>
      <c r="B1024">
        <v>0.9183935056611835</v>
      </c>
      <c r="C1024">
        <v>0.35703604235969116</v>
      </c>
      <c r="D1024">
        <v>0.99209570604571673</v>
      </c>
      <c r="E1024" t="str">
        <f t="shared" si="60"/>
        <v>Tipe3</v>
      </c>
      <c r="F1024">
        <f t="shared" si="61"/>
        <v>120</v>
      </c>
      <c r="G1024" t="str">
        <f t="shared" si="62"/>
        <v>Hitam</v>
      </c>
      <c r="H1024" t="str">
        <f t="shared" si="63"/>
        <v>Permata</v>
      </c>
    </row>
    <row r="1025" spans="1:8" x14ac:dyDescent="0.25">
      <c r="A1025">
        <v>0.43464461195715204</v>
      </c>
      <c r="B1025">
        <v>0.96197393719290747</v>
      </c>
      <c r="C1025">
        <v>0.62120426038392285</v>
      </c>
      <c r="D1025">
        <v>1.3428144169438765E-3</v>
      </c>
      <c r="E1025" t="str">
        <f t="shared" si="60"/>
        <v>Tipe2</v>
      </c>
      <c r="F1025">
        <f t="shared" si="61"/>
        <v>120</v>
      </c>
      <c r="G1025" t="str">
        <f t="shared" si="62"/>
        <v>Abu-Abu</v>
      </c>
      <c r="H1025" t="str">
        <f t="shared" si="63"/>
        <v>Biasa</v>
      </c>
    </row>
    <row r="1026" spans="1:8" x14ac:dyDescent="0.25">
      <c r="A1026">
        <v>4.2481765190588092E-2</v>
      </c>
      <c r="B1026">
        <v>0.10815759758293406</v>
      </c>
      <c r="C1026">
        <v>0.64226203192236087</v>
      </c>
      <c r="D1026">
        <v>0.45167394024475843</v>
      </c>
      <c r="E1026" t="str">
        <f t="shared" si="60"/>
        <v>Tipe1</v>
      </c>
      <c r="F1026">
        <f t="shared" si="61"/>
        <v>160</v>
      </c>
      <c r="G1026" t="str">
        <f t="shared" si="62"/>
        <v>Abu-Abu</v>
      </c>
      <c r="H1026" t="str">
        <f t="shared" si="63"/>
        <v>Biasa</v>
      </c>
    </row>
    <row r="1027" spans="1:8" x14ac:dyDescent="0.25">
      <c r="A1027">
        <v>0.47346415601062042</v>
      </c>
      <c r="B1027">
        <v>0.50288399914548176</v>
      </c>
      <c r="C1027">
        <v>0.29569383831293677</v>
      </c>
      <c r="D1027">
        <v>0.27756584368419446</v>
      </c>
      <c r="E1027" t="str">
        <f t="shared" ref="E1027:E1090" si="64">IF(A1027&lt;0.4,"Tipe1",IF(A1027&lt;0.65,"Tipe2",IF(A1027&lt;0.85,"Tipe3","Tipe4")))</f>
        <v>Tipe2</v>
      </c>
      <c r="F1027">
        <f t="shared" ref="F1027:F1090" si="65">IF(B1027&lt;0.45,160,IF(B1027&lt;0.65,180,IF(B1027&lt;0.8,140,120)))</f>
        <v>180</v>
      </c>
      <c r="G1027" t="str">
        <f t="shared" ref="G1027:G1090" si="66">IF(C1027&lt;0.4,"Hitam",IF(C1027&lt;0.6,"Coklat",IF(C1027&lt;0.8,"Abu-Abu",IF(C1027&lt;0.9,"Merah","Pink"))))</f>
        <v>Hitam</v>
      </c>
      <c r="H1027" t="str">
        <f t="shared" ref="H1027:H1090" si="67">IF(D1027&lt;0.8,"Biasa",IF(D1027&lt;0.95,"Laci","Permata"))</f>
        <v>Biasa</v>
      </c>
    </row>
    <row r="1028" spans="1:8" x14ac:dyDescent="0.25">
      <c r="A1028">
        <v>0.7406537064729759</v>
      </c>
      <c r="B1028">
        <v>0.15607165746024965</v>
      </c>
      <c r="C1028">
        <v>0.90353099154637284</v>
      </c>
      <c r="D1028">
        <v>0.95690786461989197</v>
      </c>
      <c r="E1028" t="str">
        <f t="shared" si="64"/>
        <v>Tipe3</v>
      </c>
      <c r="F1028">
        <f t="shared" si="65"/>
        <v>160</v>
      </c>
      <c r="G1028" t="str">
        <f t="shared" si="66"/>
        <v>Pink</v>
      </c>
      <c r="H1028" t="str">
        <f t="shared" si="67"/>
        <v>Permata</v>
      </c>
    </row>
    <row r="1029" spans="1:8" x14ac:dyDescent="0.25">
      <c r="A1029">
        <v>0.57914975432599869</v>
      </c>
      <c r="B1029">
        <v>0.8571428571428571</v>
      </c>
      <c r="C1029">
        <v>0.61381878109073151</v>
      </c>
      <c r="D1029">
        <v>0.99703970458082825</v>
      </c>
      <c r="E1029" t="str">
        <f t="shared" si="64"/>
        <v>Tipe2</v>
      </c>
      <c r="F1029">
        <f t="shared" si="65"/>
        <v>120</v>
      </c>
      <c r="G1029" t="str">
        <f t="shared" si="66"/>
        <v>Abu-Abu</v>
      </c>
      <c r="H1029" t="str">
        <f t="shared" si="67"/>
        <v>Permata</v>
      </c>
    </row>
    <row r="1030" spans="1:8" x14ac:dyDescent="0.25">
      <c r="A1030">
        <v>0.11163670766319773</v>
      </c>
      <c r="B1030">
        <v>0.8027588732566302</v>
      </c>
      <c r="C1030">
        <v>0.64159062471388895</v>
      </c>
      <c r="D1030">
        <v>0.8375194555497909</v>
      </c>
      <c r="E1030" t="str">
        <f t="shared" si="64"/>
        <v>Tipe1</v>
      </c>
      <c r="F1030">
        <f t="shared" si="65"/>
        <v>120</v>
      </c>
      <c r="G1030" t="str">
        <f t="shared" si="66"/>
        <v>Abu-Abu</v>
      </c>
      <c r="H1030" t="str">
        <f t="shared" si="67"/>
        <v>Laci</v>
      </c>
    </row>
    <row r="1031" spans="1:8" x14ac:dyDescent="0.25">
      <c r="A1031">
        <v>0.2661824396496475</v>
      </c>
      <c r="B1031">
        <v>0.96926786095767081</v>
      </c>
      <c r="C1031">
        <v>0.27707754753257852</v>
      </c>
      <c r="D1031">
        <v>0.44975127414777061</v>
      </c>
      <c r="E1031" t="str">
        <f t="shared" si="64"/>
        <v>Tipe1</v>
      </c>
      <c r="F1031">
        <f t="shared" si="65"/>
        <v>120</v>
      </c>
      <c r="G1031" t="str">
        <f t="shared" si="66"/>
        <v>Hitam</v>
      </c>
      <c r="H1031" t="str">
        <f t="shared" si="67"/>
        <v>Biasa</v>
      </c>
    </row>
    <row r="1032" spans="1:8" x14ac:dyDescent="0.25">
      <c r="A1032">
        <v>0.10177922910245063</v>
      </c>
      <c r="B1032">
        <v>0.76012451551866211</v>
      </c>
      <c r="C1032">
        <v>6.8208868678853729E-2</v>
      </c>
      <c r="D1032">
        <v>0.41514328440198983</v>
      </c>
      <c r="E1032" t="str">
        <f t="shared" si="64"/>
        <v>Tipe1</v>
      </c>
      <c r="F1032">
        <f t="shared" si="65"/>
        <v>140</v>
      </c>
      <c r="G1032" t="str">
        <f t="shared" si="66"/>
        <v>Hitam</v>
      </c>
      <c r="H1032" t="str">
        <f t="shared" si="67"/>
        <v>Biasa</v>
      </c>
    </row>
    <row r="1033" spans="1:8" x14ac:dyDescent="0.25">
      <c r="A1033">
        <v>0.69875179296243173</v>
      </c>
      <c r="B1033">
        <v>0.96020386364329968</v>
      </c>
      <c r="C1033">
        <v>8.2766197698904392E-2</v>
      </c>
      <c r="D1033">
        <v>0.76332895901364173</v>
      </c>
      <c r="E1033" t="str">
        <f t="shared" si="64"/>
        <v>Tipe3</v>
      </c>
      <c r="F1033">
        <f t="shared" si="65"/>
        <v>120</v>
      </c>
      <c r="G1033" t="str">
        <f t="shared" si="66"/>
        <v>Hitam</v>
      </c>
      <c r="H1033" t="str">
        <f t="shared" si="67"/>
        <v>Biasa</v>
      </c>
    </row>
    <row r="1034" spans="1:8" x14ac:dyDescent="0.25">
      <c r="A1034">
        <v>0.76973784600360118</v>
      </c>
      <c r="B1034">
        <v>0.52787865840632342</v>
      </c>
      <c r="C1034">
        <v>0.65712454603717152</v>
      </c>
      <c r="D1034">
        <v>0.35087130344553974</v>
      </c>
      <c r="E1034" t="str">
        <f t="shared" si="64"/>
        <v>Tipe3</v>
      </c>
      <c r="F1034">
        <f t="shared" si="65"/>
        <v>180</v>
      </c>
      <c r="G1034" t="str">
        <f t="shared" si="66"/>
        <v>Abu-Abu</v>
      </c>
      <c r="H1034" t="str">
        <f t="shared" si="67"/>
        <v>Biasa</v>
      </c>
    </row>
    <row r="1035" spans="1:8" x14ac:dyDescent="0.25">
      <c r="A1035">
        <v>0.64751121555223246</v>
      </c>
      <c r="B1035">
        <v>0.25620288705099642</v>
      </c>
      <c r="C1035">
        <v>0.53736991485335861</v>
      </c>
      <c r="D1035">
        <v>6.2959685048982209E-2</v>
      </c>
      <c r="E1035" t="str">
        <f t="shared" si="64"/>
        <v>Tipe2</v>
      </c>
      <c r="F1035">
        <f t="shared" si="65"/>
        <v>160</v>
      </c>
      <c r="G1035" t="str">
        <f t="shared" si="66"/>
        <v>Coklat</v>
      </c>
      <c r="H1035" t="str">
        <f t="shared" si="67"/>
        <v>Biasa</v>
      </c>
    </row>
    <row r="1036" spans="1:8" x14ac:dyDescent="0.25">
      <c r="A1036">
        <v>0.80620746482741779</v>
      </c>
      <c r="B1036">
        <v>0.83480330820642723</v>
      </c>
      <c r="C1036">
        <v>0.81957457197790462</v>
      </c>
      <c r="D1036">
        <v>0.61790826136051513</v>
      </c>
      <c r="E1036" t="str">
        <f t="shared" si="64"/>
        <v>Tipe3</v>
      </c>
      <c r="F1036">
        <f t="shared" si="65"/>
        <v>120</v>
      </c>
      <c r="G1036" t="str">
        <f t="shared" si="66"/>
        <v>Merah</v>
      </c>
      <c r="H1036" t="str">
        <f t="shared" si="67"/>
        <v>Biasa</v>
      </c>
    </row>
    <row r="1037" spans="1:8" x14ac:dyDescent="0.25">
      <c r="A1037">
        <v>0.57173375652333136</v>
      </c>
      <c r="B1037">
        <v>0.34275337992492444</v>
      </c>
      <c r="C1037">
        <v>0.59468367564928126</v>
      </c>
      <c r="D1037">
        <v>0.25681325724051635</v>
      </c>
      <c r="E1037" t="str">
        <f t="shared" si="64"/>
        <v>Tipe2</v>
      </c>
      <c r="F1037">
        <f t="shared" si="65"/>
        <v>160</v>
      </c>
      <c r="G1037" t="str">
        <f t="shared" si="66"/>
        <v>Coklat</v>
      </c>
      <c r="H1037" t="str">
        <f t="shared" si="67"/>
        <v>Biasa</v>
      </c>
    </row>
    <row r="1038" spans="1:8" x14ac:dyDescent="0.25">
      <c r="A1038">
        <v>0.17828913235877561</v>
      </c>
      <c r="B1038">
        <v>0.70522171697134317</v>
      </c>
      <c r="C1038">
        <v>0.70519119846186717</v>
      </c>
      <c r="D1038">
        <v>9.9246192815942866E-2</v>
      </c>
      <c r="E1038" t="str">
        <f t="shared" si="64"/>
        <v>Tipe1</v>
      </c>
      <c r="F1038">
        <f t="shared" si="65"/>
        <v>140</v>
      </c>
      <c r="G1038" t="str">
        <f t="shared" si="66"/>
        <v>Abu-Abu</v>
      </c>
      <c r="H1038" t="str">
        <f t="shared" si="67"/>
        <v>Biasa</v>
      </c>
    </row>
    <row r="1039" spans="1:8" x14ac:dyDescent="0.25">
      <c r="A1039">
        <v>0.82634968108157603</v>
      </c>
      <c r="B1039">
        <v>0.14334543900875882</v>
      </c>
      <c r="C1039">
        <v>0.51911984618671225</v>
      </c>
      <c r="D1039">
        <v>0.44593646046327096</v>
      </c>
      <c r="E1039" t="str">
        <f t="shared" si="64"/>
        <v>Tipe3</v>
      </c>
      <c r="F1039">
        <f t="shared" si="65"/>
        <v>160</v>
      </c>
      <c r="G1039" t="str">
        <f t="shared" si="66"/>
        <v>Coklat</v>
      </c>
      <c r="H1039" t="str">
        <f t="shared" si="67"/>
        <v>Biasa</v>
      </c>
    </row>
    <row r="1040" spans="1:8" x14ac:dyDescent="0.25">
      <c r="A1040">
        <v>0.89922788171025725</v>
      </c>
      <c r="B1040">
        <v>0.15036469618823817</v>
      </c>
      <c r="C1040">
        <v>0.12787255470442824</v>
      </c>
      <c r="D1040">
        <v>0.8103274636066774</v>
      </c>
      <c r="E1040" t="str">
        <f t="shared" si="64"/>
        <v>Tipe4</v>
      </c>
      <c r="F1040">
        <f t="shared" si="65"/>
        <v>160</v>
      </c>
      <c r="G1040" t="str">
        <f t="shared" si="66"/>
        <v>Hitam</v>
      </c>
      <c r="H1040" t="str">
        <f t="shared" si="67"/>
        <v>Laci</v>
      </c>
    </row>
    <row r="1041" spans="1:8" x14ac:dyDescent="0.25">
      <c r="A1041">
        <v>0.99389629810480051</v>
      </c>
      <c r="B1041">
        <v>2.3621326334421829E-2</v>
      </c>
      <c r="C1041">
        <v>0.87423322244941559</v>
      </c>
      <c r="D1041">
        <v>0.95956297494430376</v>
      </c>
      <c r="E1041" t="str">
        <f t="shared" si="64"/>
        <v>Tipe4</v>
      </c>
      <c r="F1041">
        <f t="shared" si="65"/>
        <v>160</v>
      </c>
      <c r="G1041" t="str">
        <f t="shared" si="66"/>
        <v>Merah</v>
      </c>
      <c r="H1041" t="str">
        <f t="shared" si="67"/>
        <v>Permata</v>
      </c>
    </row>
    <row r="1042" spans="1:8" x14ac:dyDescent="0.25">
      <c r="A1042">
        <v>0.92266609698782309</v>
      </c>
      <c r="B1042">
        <v>0.48493911557359537</v>
      </c>
      <c r="C1042">
        <v>0.6165044099246193</v>
      </c>
      <c r="D1042">
        <v>0.74669637134922329</v>
      </c>
      <c r="E1042" t="str">
        <f t="shared" si="64"/>
        <v>Tipe4</v>
      </c>
      <c r="F1042">
        <f t="shared" si="65"/>
        <v>180</v>
      </c>
      <c r="G1042" t="str">
        <f t="shared" si="66"/>
        <v>Abu-Abu</v>
      </c>
      <c r="H1042" t="str">
        <f t="shared" si="67"/>
        <v>Biasa</v>
      </c>
    </row>
    <row r="1043" spans="1:8" x14ac:dyDescent="0.25">
      <c r="A1043">
        <v>0.34162419507431258</v>
      </c>
      <c r="B1043">
        <v>0.42002624591814935</v>
      </c>
      <c r="C1043">
        <v>0.63557847834711756</v>
      </c>
      <c r="D1043">
        <v>1.5137180700094607E-2</v>
      </c>
      <c r="E1043" t="str">
        <f t="shared" si="64"/>
        <v>Tipe1</v>
      </c>
      <c r="F1043">
        <f t="shared" si="65"/>
        <v>160</v>
      </c>
      <c r="G1043" t="str">
        <f t="shared" si="66"/>
        <v>Abu-Abu</v>
      </c>
      <c r="H1043" t="str">
        <f t="shared" si="67"/>
        <v>Biasa</v>
      </c>
    </row>
    <row r="1044" spans="1:8" x14ac:dyDescent="0.25">
      <c r="A1044">
        <v>0.16245002594073304</v>
      </c>
      <c r="B1044">
        <v>0.2682271797845393</v>
      </c>
      <c r="C1044">
        <v>0.59056367687002165</v>
      </c>
      <c r="D1044">
        <v>0.35663930173650321</v>
      </c>
      <c r="E1044" t="str">
        <f t="shared" si="64"/>
        <v>Tipe1</v>
      </c>
      <c r="F1044">
        <f t="shared" si="65"/>
        <v>160</v>
      </c>
      <c r="G1044" t="str">
        <f t="shared" si="66"/>
        <v>Coklat</v>
      </c>
      <c r="H1044" t="str">
        <f t="shared" si="67"/>
        <v>Biasa</v>
      </c>
    </row>
    <row r="1045" spans="1:8" x14ac:dyDescent="0.25">
      <c r="A1045">
        <v>0.40357676931058689</v>
      </c>
      <c r="B1045">
        <v>9.387493514816736E-2</v>
      </c>
      <c r="C1045">
        <v>0.4293954283272805</v>
      </c>
      <c r="D1045">
        <v>3.7537766655476546E-3</v>
      </c>
      <c r="E1045" t="str">
        <f t="shared" si="64"/>
        <v>Tipe2</v>
      </c>
      <c r="F1045">
        <f t="shared" si="65"/>
        <v>160</v>
      </c>
      <c r="G1045" t="str">
        <f t="shared" si="66"/>
        <v>Coklat</v>
      </c>
      <c r="H1045" t="str">
        <f t="shared" si="67"/>
        <v>Biasa</v>
      </c>
    </row>
    <row r="1046" spans="1:8" x14ac:dyDescent="0.25">
      <c r="A1046">
        <v>0.63704336680196538</v>
      </c>
      <c r="B1046">
        <v>0.8707541123691519</v>
      </c>
      <c r="C1046">
        <v>0.66118350779747914</v>
      </c>
      <c r="D1046">
        <v>0.63890499588000127</v>
      </c>
      <c r="E1046" t="str">
        <f t="shared" si="64"/>
        <v>Tipe2</v>
      </c>
      <c r="F1046">
        <f t="shared" si="65"/>
        <v>120</v>
      </c>
      <c r="G1046" t="str">
        <f t="shared" si="66"/>
        <v>Abu-Abu</v>
      </c>
      <c r="H1046" t="str">
        <f t="shared" si="67"/>
        <v>Biasa</v>
      </c>
    </row>
    <row r="1047" spans="1:8" x14ac:dyDescent="0.25">
      <c r="A1047">
        <v>0.68745994445631275</v>
      </c>
      <c r="B1047">
        <v>1.0284737693411055E-2</v>
      </c>
      <c r="C1047">
        <v>0.89568773461104156</v>
      </c>
      <c r="D1047">
        <v>0.40003662221137121</v>
      </c>
      <c r="E1047" t="str">
        <f t="shared" si="64"/>
        <v>Tipe3</v>
      </c>
      <c r="F1047">
        <f t="shared" si="65"/>
        <v>160</v>
      </c>
      <c r="G1047" t="str">
        <f t="shared" si="66"/>
        <v>Merah</v>
      </c>
      <c r="H1047" t="str">
        <f t="shared" si="67"/>
        <v>Biasa</v>
      </c>
    </row>
    <row r="1048" spans="1:8" x14ac:dyDescent="0.25">
      <c r="A1048">
        <v>0.73897518845179599</v>
      </c>
      <c r="B1048">
        <v>0.66560869167149872</v>
      </c>
      <c r="C1048">
        <v>5.6794946134830777E-2</v>
      </c>
      <c r="D1048">
        <v>0.86532181768242444</v>
      </c>
      <c r="E1048" t="str">
        <f t="shared" si="64"/>
        <v>Tipe3</v>
      </c>
      <c r="F1048">
        <f t="shared" si="65"/>
        <v>140</v>
      </c>
      <c r="G1048" t="str">
        <f t="shared" si="66"/>
        <v>Hitam</v>
      </c>
      <c r="H1048" t="str">
        <f t="shared" si="67"/>
        <v>Laci</v>
      </c>
    </row>
    <row r="1049" spans="1:8" x14ac:dyDescent="0.25">
      <c r="A1049">
        <v>0.5067903683584094</v>
      </c>
      <c r="B1049">
        <v>0.84194463942381059</v>
      </c>
      <c r="C1049">
        <v>0.17639698477126378</v>
      </c>
      <c r="D1049">
        <v>0.29731131931516463</v>
      </c>
      <c r="E1049" t="str">
        <f t="shared" si="64"/>
        <v>Tipe2</v>
      </c>
      <c r="F1049">
        <f t="shared" si="65"/>
        <v>120</v>
      </c>
      <c r="G1049" t="str">
        <f t="shared" si="66"/>
        <v>Hitam</v>
      </c>
      <c r="H1049" t="str">
        <f t="shared" si="67"/>
        <v>Biasa</v>
      </c>
    </row>
    <row r="1050" spans="1:8" x14ac:dyDescent="0.25">
      <c r="A1050">
        <v>0.62944425794244208</v>
      </c>
      <c r="B1050">
        <v>0.84487441633350624</v>
      </c>
      <c r="C1050">
        <v>0.173924985503708</v>
      </c>
      <c r="D1050">
        <v>0.92834253975035863</v>
      </c>
      <c r="E1050" t="str">
        <f t="shared" si="64"/>
        <v>Tipe2</v>
      </c>
      <c r="F1050">
        <f t="shared" si="65"/>
        <v>120</v>
      </c>
      <c r="G1050" t="str">
        <f t="shared" si="66"/>
        <v>Hitam</v>
      </c>
      <c r="H1050" t="str">
        <f t="shared" si="67"/>
        <v>Laci</v>
      </c>
    </row>
    <row r="1051" spans="1:8" x14ac:dyDescent="0.25">
      <c r="A1051">
        <v>0.9379253517258217</v>
      </c>
      <c r="B1051">
        <v>9.8025452436902985E-2</v>
      </c>
      <c r="C1051">
        <v>0.52903836176641128</v>
      </c>
      <c r="D1051">
        <v>0.56791894283883171</v>
      </c>
      <c r="E1051" t="str">
        <f t="shared" si="64"/>
        <v>Tipe4</v>
      </c>
      <c r="F1051">
        <f t="shared" si="65"/>
        <v>160</v>
      </c>
      <c r="G1051" t="str">
        <f t="shared" si="66"/>
        <v>Coklat</v>
      </c>
      <c r="H1051" t="str">
        <f t="shared" si="67"/>
        <v>Biasa</v>
      </c>
    </row>
    <row r="1052" spans="1:8" x14ac:dyDescent="0.25">
      <c r="A1052">
        <v>0.75798821985534226</v>
      </c>
      <c r="B1052">
        <v>0.86092715231788075</v>
      </c>
      <c r="C1052">
        <v>0.25287636951811271</v>
      </c>
      <c r="D1052">
        <v>0.31388286996063114</v>
      </c>
      <c r="E1052" t="str">
        <f t="shared" si="64"/>
        <v>Tipe3</v>
      </c>
      <c r="F1052">
        <f t="shared" si="65"/>
        <v>120</v>
      </c>
      <c r="G1052" t="str">
        <f t="shared" si="66"/>
        <v>Hitam</v>
      </c>
      <c r="H1052" t="str">
        <f t="shared" si="67"/>
        <v>Biasa</v>
      </c>
    </row>
    <row r="1053" spans="1:8" x14ac:dyDescent="0.25">
      <c r="A1053">
        <v>0.90206610309152502</v>
      </c>
      <c r="B1053">
        <v>0.87835322122867521</v>
      </c>
      <c r="C1053">
        <v>6.4577166051210055E-2</v>
      </c>
      <c r="D1053">
        <v>0.64827417828913236</v>
      </c>
      <c r="E1053" t="str">
        <f t="shared" si="64"/>
        <v>Tipe4</v>
      </c>
      <c r="F1053">
        <f t="shared" si="65"/>
        <v>120</v>
      </c>
      <c r="G1053" t="str">
        <f t="shared" si="66"/>
        <v>Hitam</v>
      </c>
      <c r="H1053" t="str">
        <f t="shared" si="67"/>
        <v>Biasa</v>
      </c>
    </row>
    <row r="1054" spans="1:8" x14ac:dyDescent="0.25">
      <c r="A1054">
        <v>0.50672933133945741</v>
      </c>
      <c r="B1054">
        <v>0.49299600207525862</v>
      </c>
      <c r="C1054">
        <v>0.17874691000091555</v>
      </c>
      <c r="D1054">
        <v>0.6989654225287637</v>
      </c>
      <c r="E1054" t="str">
        <f t="shared" si="64"/>
        <v>Tipe2</v>
      </c>
      <c r="F1054">
        <f t="shared" si="65"/>
        <v>180</v>
      </c>
      <c r="G1054" t="str">
        <f t="shared" si="66"/>
        <v>Hitam</v>
      </c>
      <c r="H1054" t="str">
        <f t="shared" si="67"/>
        <v>Biasa</v>
      </c>
    </row>
    <row r="1055" spans="1:8" x14ac:dyDescent="0.25">
      <c r="A1055">
        <v>0.37223426007873778</v>
      </c>
      <c r="B1055">
        <v>0.25189977721488083</v>
      </c>
      <c r="C1055">
        <v>0.61104159672841574</v>
      </c>
      <c r="D1055">
        <v>0.9490035706656087</v>
      </c>
      <c r="E1055" t="str">
        <f t="shared" si="64"/>
        <v>Tipe1</v>
      </c>
      <c r="F1055">
        <f t="shared" si="65"/>
        <v>160</v>
      </c>
      <c r="G1055" t="str">
        <f t="shared" si="66"/>
        <v>Abu-Abu</v>
      </c>
      <c r="H1055" t="str">
        <f t="shared" si="67"/>
        <v>Laci</v>
      </c>
    </row>
    <row r="1056" spans="1:8" x14ac:dyDescent="0.25">
      <c r="A1056">
        <v>0.96017334513382369</v>
      </c>
      <c r="B1056">
        <v>0.53849909970397047</v>
      </c>
      <c r="C1056">
        <v>0.40699484237189854</v>
      </c>
      <c r="D1056">
        <v>0.17410809656056397</v>
      </c>
      <c r="E1056" t="str">
        <f t="shared" si="64"/>
        <v>Tipe4</v>
      </c>
      <c r="F1056">
        <f t="shared" si="65"/>
        <v>180</v>
      </c>
      <c r="G1056" t="str">
        <f t="shared" si="66"/>
        <v>Coklat</v>
      </c>
      <c r="H1056" t="str">
        <f t="shared" si="67"/>
        <v>Biasa</v>
      </c>
    </row>
    <row r="1057" spans="1:8" x14ac:dyDescent="0.25">
      <c r="A1057">
        <v>0.70549638355662714</v>
      </c>
      <c r="B1057">
        <v>0.26105533005768</v>
      </c>
      <c r="C1057">
        <v>0.7015289773247475</v>
      </c>
      <c r="D1057">
        <v>0.89016388439588612</v>
      </c>
      <c r="E1057" t="str">
        <f t="shared" si="64"/>
        <v>Tipe3</v>
      </c>
      <c r="F1057">
        <f t="shared" si="65"/>
        <v>160</v>
      </c>
      <c r="G1057" t="str">
        <f t="shared" si="66"/>
        <v>Abu-Abu</v>
      </c>
      <c r="H1057" t="str">
        <f t="shared" si="67"/>
        <v>Laci</v>
      </c>
    </row>
    <row r="1058" spans="1:8" x14ac:dyDescent="0.25">
      <c r="A1058">
        <v>0.79955442976165048</v>
      </c>
      <c r="B1058">
        <v>0.12936796166875209</v>
      </c>
      <c r="C1058">
        <v>1.4221625415814692E-2</v>
      </c>
      <c r="D1058">
        <v>9.1402935880611588E-2</v>
      </c>
      <c r="E1058" t="str">
        <f t="shared" si="64"/>
        <v>Tipe3</v>
      </c>
      <c r="F1058">
        <f t="shared" si="65"/>
        <v>160</v>
      </c>
      <c r="G1058" t="str">
        <f t="shared" si="66"/>
        <v>Hitam</v>
      </c>
      <c r="H1058" t="str">
        <f t="shared" si="67"/>
        <v>Biasa</v>
      </c>
    </row>
    <row r="1059" spans="1:8" x14ac:dyDescent="0.25">
      <c r="A1059">
        <v>9.9673451948606828E-2</v>
      </c>
      <c r="B1059">
        <v>0.55027924436170539</v>
      </c>
      <c r="C1059">
        <v>0.68770409253212073</v>
      </c>
      <c r="D1059">
        <v>0.56135746330149239</v>
      </c>
      <c r="E1059" t="str">
        <f t="shared" si="64"/>
        <v>Tipe1</v>
      </c>
      <c r="F1059">
        <f t="shared" si="65"/>
        <v>180</v>
      </c>
      <c r="G1059" t="str">
        <f t="shared" si="66"/>
        <v>Abu-Abu</v>
      </c>
      <c r="H1059" t="str">
        <f t="shared" si="67"/>
        <v>Biasa</v>
      </c>
    </row>
    <row r="1060" spans="1:8" x14ac:dyDescent="0.25">
      <c r="A1060">
        <v>0.32245857112338633</v>
      </c>
      <c r="B1060">
        <v>0.67369609668263797</v>
      </c>
      <c r="C1060">
        <v>0.87423322244941559</v>
      </c>
      <c r="D1060">
        <v>0.53682058168279057</v>
      </c>
      <c r="E1060" t="str">
        <f t="shared" si="64"/>
        <v>Tipe1</v>
      </c>
      <c r="F1060">
        <f t="shared" si="65"/>
        <v>140</v>
      </c>
      <c r="G1060" t="str">
        <f t="shared" si="66"/>
        <v>Merah</v>
      </c>
      <c r="H1060" t="str">
        <f t="shared" si="67"/>
        <v>Biasa</v>
      </c>
    </row>
    <row r="1061" spans="1:8" x14ac:dyDescent="0.25">
      <c r="A1061">
        <v>0.17578661458174383</v>
      </c>
      <c r="B1061">
        <v>0.62019714957121497</v>
      </c>
      <c r="C1061">
        <v>0.97799615466780598</v>
      </c>
      <c r="D1061">
        <v>6.8971831415753655E-3</v>
      </c>
      <c r="E1061" t="str">
        <f t="shared" si="64"/>
        <v>Tipe1</v>
      </c>
      <c r="F1061">
        <f t="shared" si="65"/>
        <v>180</v>
      </c>
      <c r="G1061" t="str">
        <f t="shared" si="66"/>
        <v>Pink</v>
      </c>
      <c r="H1061" t="str">
        <f t="shared" si="67"/>
        <v>Biasa</v>
      </c>
    </row>
    <row r="1062" spans="1:8" x14ac:dyDescent="0.25">
      <c r="A1062">
        <v>0.58738975188451792</v>
      </c>
      <c r="B1062">
        <v>0.4217658009582812</v>
      </c>
      <c r="C1062">
        <v>0.95837275307473979</v>
      </c>
      <c r="D1062">
        <v>0.42802209540086061</v>
      </c>
      <c r="E1062" t="str">
        <f t="shared" si="64"/>
        <v>Tipe2</v>
      </c>
      <c r="F1062">
        <f t="shared" si="65"/>
        <v>160</v>
      </c>
      <c r="G1062" t="str">
        <f t="shared" si="66"/>
        <v>Pink</v>
      </c>
      <c r="H1062" t="str">
        <f t="shared" si="67"/>
        <v>Biasa</v>
      </c>
    </row>
    <row r="1063" spans="1:8" x14ac:dyDescent="0.25">
      <c r="A1063">
        <v>0.68465224158452098</v>
      </c>
      <c r="B1063">
        <v>0.70635090182195504</v>
      </c>
      <c r="C1063">
        <v>0.40079958494827111</v>
      </c>
      <c r="D1063">
        <v>0.13599047822504348</v>
      </c>
      <c r="E1063" t="str">
        <f t="shared" si="64"/>
        <v>Tipe3</v>
      </c>
      <c r="F1063">
        <f t="shared" si="65"/>
        <v>140</v>
      </c>
      <c r="G1063" t="str">
        <f t="shared" si="66"/>
        <v>Coklat</v>
      </c>
      <c r="H1063" t="str">
        <f t="shared" si="67"/>
        <v>Biasa</v>
      </c>
    </row>
    <row r="1064" spans="1:8" x14ac:dyDescent="0.25">
      <c r="A1064">
        <v>0.68315683462019716</v>
      </c>
      <c r="B1064">
        <v>0.65788750877407143</v>
      </c>
      <c r="C1064">
        <v>0.76168095950193793</v>
      </c>
      <c r="D1064">
        <v>0.2370067445905942</v>
      </c>
      <c r="E1064" t="str">
        <f t="shared" si="64"/>
        <v>Tipe3</v>
      </c>
      <c r="F1064">
        <f t="shared" si="65"/>
        <v>140</v>
      </c>
      <c r="G1064" t="str">
        <f t="shared" si="66"/>
        <v>Abu-Abu</v>
      </c>
      <c r="H1064" t="str">
        <f t="shared" si="67"/>
        <v>Biasa</v>
      </c>
    </row>
    <row r="1065" spans="1:8" x14ac:dyDescent="0.25">
      <c r="A1065">
        <v>0.33924375133518481</v>
      </c>
      <c r="B1065">
        <v>0.28318124942777795</v>
      </c>
      <c r="C1065">
        <v>0.6929532761619922</v>
      </c>
      <c r="D1065">
        <v>0.25785088656270028</v>
      </c>
      <c r="E1065" t="str">
        <f t="shared" si="64"/>
        <v>Tipe1</v>
      </c>
      <c r="F1065">
        <f t="shared" si="65"/>
        <v>160</v>
      </c>
      <c r="G1065" t="str">
        <f t="shared" si="66"/>
        <v>Abu-Abu</v>
      </c>
      <c r="H1065" t="str">
        <f t="shared" si="67"/>
        <v>Biasa</v>
      </c>
    </row>
    <row r="1066" spans="1:8" x14ac:dyDescent="0.25">
      <c r="A1066">
        <v>0.12356944486831263</v>
      </c>
      <c r="B1066">
        <v>0.51646473586230046</v>
      </c>
      <c r="C1066">
        <v>0.85351115451521342</v>
      </c>
      <c r="D1066">
        <v>0.33771782586138493</v>
      </c>
      <c r="E1066" t="str">
        <f t="shared" si="64"/>
        <v>Tipe1</v>
      </c>
      <c r="F1066">
        <f t="shared" si="65"/>
        <v>180</v>
      </c>
      <c r="G1066" t="str">
        <f t="shared" si="66"/>
        <v>Merah</v>
      </c>
      <c r="H1066" t="str">
        <f t="shared" si="67"/>
        <v>Biasa</v>
      </c>
    </row>
    <row r="1067" spans="1:8" x14ac:dyDescent="0.25">
      <c r="A1067">
        <v>0.77156895657216107</v>
      </c>
      <c r="B1067">
        <v>0.19299905392620625</v>
      </c>
      <c r="C1067">
        <v>0.11279641102328562</v>
      </c>
      <c r="D1067">
        <v>0.24182866908780176</v>
      </c>
      <c r="E1067" t="str">
        <f t="shared" si="64"/>
        <v>Tipe3</v>
      </c>
      <c r="F1067">
        <f t="shared" si="65"/>
        <v>160</v>
      </c>
      <c r="G1067" t="str">
        <f t="shared" si="66"/>
        <v>Hitam</v>
      </c>
      <c r="H1067" t="str">
        <f t="shared" si="67"/>
        <v>Biasa</v>
      </c>
    </row>
    <row r="1068" spans="1:8" x14ac:dyDescent="0.25">
      <c r="A1068">
        <v>0.36686300241096226</v>
      </c>
      <c r="B1068">
        <v>0.42353587450788904</v>
      </c>
      <c r="C1068">
        <v>0.55336161381878113</v>
      </c>
      <c r="D1068">
        <v>0.978789635914182</v>
      </c>
      <c r="E1068" t="str">
        <f t="shared" si="64"/>
        <v>Tipe1</v>
      </c>
      <c r="F1068">
        <f t="shared" si="65"/>
        <v>160</v>
      </c>
      <c r="G1068" t="str">
        <f t="shared" si="66"/>
        <v>Coklat</v>
      </c>
      <c r="H1068" t="str">
        <f t="shared" si="67"/>
        <v>Permata</v>
      </c>
    </row>
    <row r="1069" spans="1:8" x14ac:dyDescent="0.25">
      <c r="A1069">
        <v>0.61470381786553541</v>
      </c>
      <c r="B1069">
        <v>0.39976195562608724</v>
      </c>
      <c r="C1069">
        <v>0.17859431745353557</v>
      </c>
      <c r="D1069">
        <v>0.30265205847346416</v>
      </c>
      <c r="E1069" t="str">
        <f t="shared" si="64"/>
        <v>Tipe2</v>
      </c>
      <c r="F1069">
        <f t="shared" si="65"/>
        <v>160</v>
      </c>
      <c r="G1069" t="str">
        <f t="shared" si="66"/>
        <v>Hitam</v>
      </c>
      <c r="H1069" t="str">
        <f t="shared" si="67"/>
        <v>Biasa</v>
      </c>
    </row>
    <row r="1070" spans="1:8" x14ac:dyDescent="0.25">
      <c r="A1070">
        <v>0.46028015991698967</v>
      </c>
      <c r="B1070">
        <v>0.16321298867763298</v>
      </c>
      <c r="C1070">
        <v>0.73162022766808066</v>
      </c>
      <c r="D1070">
        <v>0.88109988708151499</v>
      </c>
      <c r="E1070" t="str">
        <f t="shared" si="64"/>
        <v>Tipe2</v>
      </c>
      <c r="F1070">
        <f t="shared" si="65"/>
        <v>160</v>
      </c>
      <c r="G1070" t="str">
        <f t="shared" si="66"/>
        <v>Abu-Abu</v>
      </c>
      <c r="H1070" t="str">
        <f t="shared" si="67"/>
        <v>Laci</v>
      </c>
    </row>
    <row r="1071" spans="1:8" x14ac:dyDescent="0.25">
      <c r="A1071">
        <v>0.70989104892117072</v>
      </c>
      <c r="B1071">
        <v>0.36799218726157412</v>
      </c>
      <c r="C1071">
        <v>0.53184606463820305</v>
      </c>
      <c r="D1071">
        <v>0.41056550798059022</v>
      </c>
      <c r="E1071" t="str">
        <f t="shared" si="64"/>
        <v>Tipe3</v>
      </c>
      <c r="F1071">
        <f t="shared" si="65"/>
        <v>160</v>
      </c>
      <c r="G1071" t="str">
        <f t="shared" si="66"/>
        <v>Coklat</v>
      </c>
      <c r="H1071" t="str">
        <f t="shared" si="67"/>
        <v>Biasa</v>
      </c>
    </row>
    <row r="1072" spans="1:8" x14ac:dyDescent="0.25">
      <c r="A1072">
        <v>0.80956450086977749</v>
      </c>
      <c r="B1072">
        <v>0.56901760917996769</v>
      </c>
      <c r="C1072">
        <v>0.73534348582415232</v>
      </c>
      <c r="D1072">
        <v>0.46043275246436965</v>
      </c>
      <c r="E1072" t="str">
        <f t="shared" si="64"/>
        <v>Tipe3</v>
      </c>
      <c r="F1072">
        <f t="shared" si="65"/>
        <v>180</v>
      </c>
      <c r="G1072" t="str">
        <f t="shared" si="66"/>
        <v>Abu-Abu</v>
      </c>
      <c r="H1072" t="str">
        <f t="shared" si="67"/>
        <v>Biasa</v>
      </c>
    </row>
    <row r="1073" spans="1:8" x14ac:dyDescent="0.25">
      <c r="A1073">
        <v>0.43858149967955568</v>
      </c>
      <c r="B1073">
        <v>6.6805017242957856E-2</v>
      </c>
      <c r="C1073">
        <v>0.92538224433118688</v>
      </c>
      <c r="D1073">
        <v>0.32642597735526596</v>
      </c>
      <c r="E1073" t="str">
        <f t="shared" si="64"/>
        <v>Tipe2</v>
      </c>
      <c r="F1073">
        <f t="shared" si="65"/>
        <v>160</v>
      </c>
      <c r="G1073" t="str">
        <f t="shared" si="66"/>
        <v>Pink</v>
      </c>
      <c r="H1073" t="str">
        <f t="shared" si="67"/>
        <v>Biasa</v>
      </c>
    </row>
    <row r="1074" spans="1:8" x14ac:dyDescent="0.25">
      <c r="A1074">
        <v>7.3488570818201246E-2</v>
      </c>
      <c r="B1074">
        <v>0.84032715842158268</v>
      </c>
      <c r="C1074">
        <v>0.43903927732169562</v>
      </c>
      <c r="D1074">
        <v>0.67531357768486588</v>
      </c>
      <c r="E1074" t="str">
        <f t="shared" si="64"/>
        <v>Tipe1</v>
      </c>
      <c r="F1074">
        <f t="shared" si="65"/>
        <v>120</v>
      </c>
      <c r="G1074" t="str">
        <f t="shared" si="66"/>
        <v>Coklat</v>
      </c>
      <c r="H1074" t="str">
        <f t="shared" si="67"/>
        <v>Biasa</v>
      </c>
    </row>
    <row r="1075" spans="1:8" x14ac:dyDescent="0.25">
      <c r="A1075">
        <v>0.17929624317148352</v>
      </c>
      <c r="B1075">
        <v>0.59874263740958888</v>
      </c>
      <c r="C1075">
        <v>0.33680227057710499</v>
      </c>
      <c r="D1075">
        <v>0.2619098483230079</v>
      </c>
      <c r="E1075" t="str">
        <f t="shared" si="64"/>
        <v>Tipe1</v>
      </c>
      <c r="F1075">
        <f t="shared" si="65"/>
        <v>180</v>
      </c>
      <c r="G1075" t="str">
        <f t="shared" si="66"/>
        <v>Hitam</v>
      </c>
      <c r="H1075" t="str">
        <f t="shared" si="67"/>
        <v>Biasa</v>
      </c>
    </row>
    <row r="1076" spans="1:8" x14ac:dyDescent="0.25">
      <c r="A1076">
        <v>0.18347727896969512</v>
      </c>
      <c r="B1076">
        <v>0.48377941221350751</v>
      </c>
      <c r="C1076">
        <v>0.4205145420697653</v>
      </c>
      <c r="D1076">
        <v>0.49940488906521807</v>
      </c>
      <c r="E1076" t="str">
        <f t="shared" si="64"/>
        <v>Tipe1</v>
      </c>
      <c r="F1076">
        <f t="shared" si="65"/>
        <v>180</v>
      </c>
      <c r="G1076" t="str">
        <f t="shared" si="66"/>
        <v>Coklat</v>
      </c>
      <c r="H1076" t="str">
        <f t="shared" si="67"/>
        <v>Biasa</v>
      </c>
    </row>
    <row r="1077" spans="1:8" x14ac:dyDescent="0.25">
      <c r="A1077">
        <v>0.88991973632007815</v>
      </c>
      <c r="B1077">
        <v>0.45359660634174626</v>
      </c>
      <c r="C1077">
        <v>0.20676290169988099</v>
      </c>
      <c r="D1077">
        <v>0.16461684011352887</v>
      </c>
      <c r="E1077" t="str">
        <f t="shared" si="64"/>
        <v>Tipe4</v>
      </c>
      <c r="F1077">
        <f t="shared" si="65"/>
        <v>180</v>
      </c>
      <c r="G1077" t="str">
        <f t="shared" si="66"/>
        <v>Hitam</v>
      </c>
      <c r="H1077" t="str">
        <f t="shared" si="67"/>
        <v>Biasa</v>
      </c>
    </row>
    <row r="1078" spans="1:8" x14ac:dyDescent="0.25">
      <c r="A1078">
        <v>0.48802148503067111</v>
      </c>
      <c r="B1078">
        <v>0.87966551713614305</v>
      </c>
      <c r="C1078">
        <v>0.26154362620929594</v>
      </c>
      <c r="D1078">
        <v>1.9287697988830226E-2</v>
      </c>
      <c r="E1078" t="str">
        <f t="shared" si="64"/>
        <v>Tipe2</v>
      </c>
      <c r="F1078">
        <f t="shared" si="65"/>
        <v>120</v>
      </c>
      <c r="G1078" t="str">
        <f t="shared" si="66"/>
        <v>Hitam</v>
      </c>
      <c r="H1078" t="str">
        <f t="shared" si="67"/>
        <v>Biasa</v>
      </c>
    </row>
    <row r="1079" spans="1:8" x14ac:dyDescent="0.25">
      <c r="A1079">
        <v>0.81444746238593702</v>
      </c>
      <c r="B1079">
        <v>0.38749351481673633</v>
      </c>
      <c r="C1079">
        <v>0.80224005859553815</v>
      </c>
      <c r="D1079">
        <v>0.6283761101107822</v>
      </c>
      <c r="E1079" t="str">
        <f t="shared" si="64"/>
        <v>Tipe3</v>
      </c>
      <c r="F1079">
        <f t="shared" si="65"/>
        <v>160</v>
      </c>
      <c r="G1079" t="str">
        <f t="shared" si="66"/>
        <v>Merah</v>
      </c>
      <c r="H1079" t="str">
        <f t="shared" si="67"/>
        <v>Biasa</v>
      </c>
    </row>
    <row r="1080" spans="1:8" x14ac:dyDescent="0.25">
      <c r="A1080">
        <v>2.2247993408001952E-2</v>
      </c>
      <c r="B1080">
        <v>0.47325052644428844</v>
      </c>
      <c r="C1080">
        <v>0.97378460036011838</v>
      </c>
      <c r="D1080">
        <v>0.15720084231086154</v>
      </c>
      <c r="E1080" t="str">
        <f t="shared" si="64"/>
        <v>Tipe1</v>
      </c>
      <c r="F1080">
        <f t="shared" si="65"/>
        <v>180</v>
      </c>
      <c r="G1080" t="str">
        <f t="shared" si="66"/>
        <v>Pink</v>
      </c>
      <c r="H1080" t="str">
        <f t="shared" si="67"/>
        <v>Biasa</v>
      </c>
    </row>
    <row r="1081" spans="1:8" x14ac:dyDescent="0.25">
      <c r="A1081">
        <v>0.31525620288705097</v>
      </c>
      <c r="B1081">
        <v>0.92660298471022673</v>
      </c>
      <c r="C1081">
        <v>0.70467238380077513</v>
      </c>
      <c r="D1081">
        <v>0.4281441694387646</v>
      </c>
      <c r="E1081" t="str">
        <f t="shared" si="64"/>
        <v>Tipe1</v>
      </c>
      <c r="F1081">
        <f t="shared" si="65"/>
        <v>120</v>
      </c>
      <c r="G1081" t="str">
        <f t="shared" si="66"/>
        <v>Abu-Abu</v>
      </c>
      <c r="H1081" t="str">
        <f t="shared" si="67"/>
        <v>Biasa</v>
      </c>
    </row>
    <row r="1082" spans="1:8" x14ac:dyDescent="0.25">
      <c r="A1082">
        <v>0.90249336222418897</v>
      </c>
      <c r="B1082">
        <v>0.59147923215430154</v>
      </c>
      <c r="C1082">
        <v>0.5493942075869015</v>
      </c>
      <c r="D1082">
        <v>1.84942167424543E-2</v>
      </c>
      <c r="E1082" t="str">
        <f t="shared" si="64"/>
        <v>Tipe4</v>
      </c>
      <c r="F1082">
        <f t="shared" si="65"/>
        <v>180</v>
      </c>
      <c r="G1082" t="str">
        <f t="shared" si="66"/>
        <v>Coklat</v>
      </c>
      <c r="H1082" t="str">
        <f t="shared" si="67"/>
        <v>Biasa</v>
      </c>
    </row>
    <row r="1083" spans="1:8" x14ac:dyDescent="0.25">
      <c r="A1083">
        <v>0.83004242072817158</v>
      </c>
      <c r="B1083">
        <v>0.49623096407971434</v>
      </c>
      <c r="C1083">
        <v>0.42341380046998506</v>
      </c>
      <c r="D1083">
        <v>0.68044068727683338</v>
      </c>
      <c r="E1083" t="str">
        <f t="shared" si="64"/>
        <v>Tipe3</v>
      </c>
      <c r="F1083">
        <f t="shared" si="65"/>
        <v>180</v>
      </c>
      <c r="G1083" t="str">
        <f t="shared" si="66"/>
        <v>Coklat</v>
      </c>
      <c r="H1083" t="str">
        <f t="shared" si="67"/>
        <v>Biasa</v>
      </c>
    </row>
    <row r="1084" spans="1:8" x14ac:dyDescent="0.25">
      <c r="A1084">
        <v>0.84578997161778624</v>
      </c>
      <c r="B1084">
        <v>0.88396862697225864</v>
      </c>
      <c r="C1084">
        <v>0.63701284829248939</v>
      </c>
      <c r="D1084">
        <v>0.86455885494552442</v>
      </c>
      <c r="E1084" t="str">
        <f t="shared" si="64"/>
        <v>Tipe3</v>
      </c>
      <c r="F1084">
        <f t="shared" si="65"/>
        <v>120</v>
      </c>
      <c r="G1084" t="str">
        <f t="shared" si="66"/>
        <v>Abu-Abu</v>
      </c>
      <c r="H1084" t="str">
        <f t="shared" si="67"/>
        <v>Laci</v>
      </c>
    </row>
    <row r="1085" spans="1:8" x14ac:dyDescent="0.25">
      <c r="A1085">
        <v>0.95382549516281623</v>
      </c>
      <c r="B1085">
        <v>0.17453535569322795</v>
      </c>
      <c r="C1085">
        <v>0.13400677510910367</v>
      </c>
      <c r="D1085">
        <v>0.62825403607287822</v>
      </c>
      <c r="E1085" t="str">
        <f t="shared" si="64"/>
        <v>Tipe4</v>
      </c>
      <c r="F1085">
        <f t="shared" si="65"/>
        <v>160</v>
      </c>
      <c r="G1085" t="str">
        <f t="shared" si="66"/>
        <v>Hitam</v>
      </c>
      <c r="H1085" t="str">
        <f t="shared" si="67"/>
        <v>Biasa</v>
      </c>
    </row>
    <row r="1086" spans="1:8" x14ac:dyDescent="0.25">
      <c r="A1086">
        <v>0.81438642536698502</v>
      </c>
      <c r="B1086">
        <v>0.38966032898953218</v>
      </c>
      <c r="C1086">
        <v>0.34229560228278449</v>
      </c>
      <c r="D1086">
        <v>0.71010467848750269</v>
      </c>
      <c r="E1086" t="str">
        <f t="shared" si="64"/>
        <v>Tipe3</v>
      </c>
      <c r="F1086">
        <f t="shared" si="65"/>
        <v>160</v>
      </c>
      <c r="G1086" t="str">
        <f t="shared" si="66"/>
        <v>Hitam</v>
      </c>
      <c r="H1086" t="str">
        <f t="shared" si="67"/>
        <v>Biasa</v>
      </c>
    </row>
    <row r="1087" spans="1:8" x14ac:dyDescent="0.25">
      <c r="A1087">
        <v>0.64595477156895653</v>
      </c>
      <c r="B1087">
        <v>7.1687978759117407E-2</v>
      </c>
      <c r="C1087">
        <v>0.54133732108523824</v>
      </c>
      <c r="D1087">
        <v>5.1393169957579275E-2</v>
      </c>
      <c r="E1087" t="str">
        <f t="shared" si="64"/>
        <v>Tipe2</v>
      </c>
      <c r="F1087">
        <f t="shared" si="65"/>
        <v>160</v>
      </c>
      <c r="G1087" t="str">
        <f t="shared" si="66"/>
        <v>Coklat</v>
      </c>
      <c r="H1087" t="str">
        <f t="shared" si="67"/>
        <v>Biasa</v>
      </c>
    </row>
    <row r="1088" spans="1:8" x14ac:dyDescent="0.25">
      <c r="A1088">
        <v>0.78533280434583574</v>
      </c>
      <c r="B1088">
        <v>0.228308969389935</v>
      </c>
      <c r="C1088">
        <v>0.15396588030640584</v>
      </c>
      <c r="D1088">
        <v>0.54625080111087376</v>
      </c>
      <c r="E1088" t="str">
        <f t="shared" si="64"/>
        <v>Tipe3</v>
      </c>
      <c r="F1088">
        <f t="shared" si="65"/>
        <v>160</v>
      </c>
      <c r="G1088" t="str">
        <f t="shared" si="66"/>
        <v>Hitam</v>
      </c>
      <c r="H1088" t="str">
        <f t="shared" si="67"/>
        <v>Biasa</v>
      </c>
    </row>
    <row r="1089" spans="1:8" x14ac:dyDescent="0.25">
      <c r="A1089">
        <v>0.56230353709524827</v>
      </c>
      <c r="B1089">
        <v>0.33350627155369733</v>
      </c>
      <c r="C1089">
        <v>0.86803796502578812</v>
      </c>
      <c r="D1089">
        <v>0.30155339213232824</v>
      </c>
      <c r="E1089" t="str">
        <f t="shared" si="64"/>
        <v>Tipe2</v>
      </c>
      <c r="F1089">
        <f t="shared" si="65"/>
        <v>160</v>
      </c>
      <c r="G1089" t="str">
        <f t="shared" si="66"/>
        <v>Merah</v>
      </c>
      <c r="H1089" t="str">
        <f t="shared" si="67"/>
        <v>Biasa</v>
      </c>
    </row>
    <row r="1090" spans="1:8" x14ac:dyDescent="0.25">
      <c r="A1090">
        <v>0.64497817926572465</v>
      </c>
      <c r="B1090">
        <v>0.91662343211157571</v>
      </c>
      <c r="C1090">
        <v>0.99441511276589256</v>
      </c>
      <c r="D1090">
        <v>0.18784142582476271</v>
      </c>
      <c r="E1090" t="str">
        <f t="shared" si="64"/>
        <v>Tipe2</v>
      </c>
      <c r="F1090">
        <f t="shared" si="65"/>
        <v>120</v>
      </c>
      <c r="G1090" t="str">
        <f t="shared" si="66"/>
        <v>Pink</v>
      </c>
      <c r="H1090" t="str">
        <f t="shared" si="67"/>
        <v>Biasa</v>
      </c>
    </row>
    <row r="1091" spans="1:8" x14ac:dyDescent="0.25">
      <c r="A1091">
        <v>0.51207007049775688</v>
      </c>
      <c r="B1091">
        <v>0.77047029023102509</v>
      </c>
      <c r="C1091">
        <v>0.967680898464919</v>
      </c>
      <c r="D1091">
        <v>0.96249275185399941</v>
      </c>
      <c r="E1091" t="str">
        <f t="shared" ref="E1091:E1154" si="68">IF(A1091&lt;0.4,"Tipe1",IF(A1091&lt;0.65,"Tipe2",IF(A1091&lt;0.85,"Tipe3","Tipe4")))</f>
        <v>Tipe2</v>
      </c>
      <c r="F1091">
        <f t="shared" ref="F1091:F1154" si="69">IF(B1091&lt;0.45,160,IF(B1091&lt;0.65,180,IF(B1091&lt;0.8,140,120)))</f>
        <v>140</v>
      </c>
      <c r="G1091" t="str">
        <f t="shared" ref="G1091:G1154" si="70">IF(C1091&lt;0.4,"Hitam",IF(C1091&lt;0.6,"Coklat",IF(C1091&lt;0.8,"Abu-Abu",IF(C1091&lt;0.9,"Merah","Pink"))))</f>
        <v>Pink</v>
      </c>
      <c r="H1091" t="str">
        <f t="shared" ref="H1091:H1154" si="71">IF(D1091&lt;0.8,"Biasa",IF(D1091&lt;0.95,"Laci","Permata"))</f>
        <v>Permata</v>
      </c>
    </row>
    <row r="1092" spans="1:8" x14ac:dyDescent="0.25">
      <c r="A1092">
        <v>0.20847193823053681</v>
      </c>
      <c r="B1092">
        <v>0.30982390820032352</v>
      </c>
      <c r="C1092">
        <v>0.39545884578997159</v>
      </c>
      <c r="D1092">
        <v>0.74633014923551133</v>
      </c>
      <c r="E1092" t="str">
        <f t="shared" si="68"/>
        <v>Tipe1</v>
      </c>
      <c r="F1092">
        <f t="shared" si="69"/>
        <v>160</v>
      </c>
      <c r="G1092" t="str">
        <f t="shared" si="70"/>
        <v>Hitam</v>
      </c>
      <c r="H1092" t="str">
        <f t="shared" si="71"/>
        <v>Biasa</v>
      </c>
    </row>
    <row r="1093" spans="1:8" x14ac:dyDescent="0.25">
      <c r="A1093">
        <v>4.0040284432508316E-2</v>
      </c>
      <c r="B1093">
        <v>0.11169774468214973</v>
      </c>
      <c r="C1093">
        <v>0.56309701834162418</v>
      </c>
      <c r="D1093">
        <v>0.13513595995971556</v>
      </c>
      <c r="E1093" t="str">
        <f t="shared" si="68"/>
        <v>Tipe1</v>
      </c>
      <c r="F1093">
        <f t="shared" si="69"/>
        <v>160</v>
      </c>
      <c r="G1093" t="str">
        <f t="shared" si="70"/>
        <v>Coklat</v>
      </c>
      <c r="H1093" t="str">
        <f t="shared" si="71"/>
        <v>Biasa</v>
      </c>
    </row>
    <row r="1094" spans="1:8" x14ac:dyDescent="0.25">
      <c r="A1094">
        <v>0.3643910031434065</v>
      </c>
      <c r="B1094">
        <v>0.16815698721274452</v>
      </c>
      <c r="C1094">
        <v>0.7993408001953185</v>
      </c>
      <c r="D1094">
        <v>0.72719504379406108</v>
      </c>
      <c r="E1094" t="str">
        <f t="shared" si="68"/>
        <v>Tipe1</v>
      </c>
      <c r="F1094">
        <f t="shared" si="69"/>
        <v>160</v>
      </c>
      <c r="G1094" t="str">
        <f t="shared" si="70"/>
        <v>Abu-Abu</v>
      </c>
      <c r="H1094" t="str">
        <f t="shared" si="71"/>
        <v>Biasa</v>
      </c>
    </row>
    <row r="1095" spans="1:8" x14ac:dyDescent="0.25">
      <c r="A1095">
        <v>0.13339640491958374</v>
      </c>
      <c r="B1095">
        <v>0.88378551591540266</v>
      </c>
      <c r="C1095">
        <v>0.60975981933042389</v>
      </c>
      <c r="D1095">
        <v>0.34781945249794</v>
      </c>
      <c r="E1095" t="str">
        <f t="shared" si="68"/>
        <v>Tipe1</v>
      </c>
      <c r="F1095">
        <f t="shared" si="69"/>
        <v>120</v>
      </c>
      <c r="G1095" t="str">
        <f t="shared" si="70"/>
        <v>Abu-Abu</v>
      </c>
      <c r="H1095" t="str">
        <f t="shared" si="71"/>
        <v>Biasa</v>
      </c>
    </row>
    <row r="1096" spans="1:8" x14ac:dyDescent="0.25">
      <c r="A1096">
        <v>0.34415723136082033</v>
      </c>
      <c r="B1096">
        <v>0.34806360057374797</v>
      </c>
      <c r="C1096">
        <v>0.98419141209143346</v>
      </c>
      <c r="D1096">
        <v>0.75286111026337477</v>
      </c>
      <c r="E1096" t="str">
        <f t="shared" si="68"/>
        <v>Tipe1</v>
      </c>
      <c r="F1096">
        <f t="shared" si="69"/>
        <v>160</v>
      </c>
      <c r="G1096" t="str">
        <f t="shared" si="70"/>
        <v>Pink</v>
      </c>
      <c r="H1096" t="str">
        <f t="shared" si="71"/>
        <v>Biasa</v>
      </c>
    </row>
    <row r="1097" spans="1:8" x14ac:dyDescent="0.25">
      <c r="A1097">
        <v>5.3956724753563036E-2</v>
      </c>
      <c r="B1097">
        <v>0.91473128452406383</v>
      </c>
      <c r="C1097">
        <v>0.78386791589098792</v>
      </c>
      <c r="D1097">
        <v>9.1402935880611588E-2</v>
      </c>
      <c r="E1097" t="str">
        <f t="shared" si="68"/>
        <v>Tipe1</v>
      </c>
      <c r="F1097">
        <f t="shared" si="69"/>
        <v>120</v>
      </c>
      <c r="G1097" t="str">
        <f t="shared" si="70"/>
        <v>Abu-Abu</v>
      </c>
      <c r="H1097" t="str">
        <f t="shared" si="71"/>
        <v>Biasa</v>
      </c>
    </row>
    <row r="1098" spans="1:8" x14ac:dyDescent="0.25">
      <c r="A1098">
        <v>0.11658070619830928</v>
      </c>
      <c r="B1098">
        <v>0.61873226111636703</v>
      </c>
      <c r="C1098">
        <v>0.61510055848872336</v>
      </c>
      <c r="D1098">
        <v>0.91018402661214026</v>
      </c>
      <c r="E1098" t="str">
        <f t="shared" si="68"/>
        <v>Tipe1</v>
      </c>
      <c r="F1098">
        <f t="shared" si="69"/>
        <v>180</v>
      </c>
      <c r="G1098" t="str">
        <f t="shared" si="70"/>
        <v>Abu-Abu</v>
      </c>
      <c r="H1098" t="str">
        <f t="shared" si="71"/>
        <v>Laci</v>
      </c>
    </row>
    <row r="1099" spans="1:8" x14ac:dyDescent="0.25">
      <c r="A1099">
        <v>0.29502243110446486</v>
      </c>
      <c r="B1099">
        <v>0.46272164067506943</v>
      </c>
      <c r="C1099">
        <v>9.5706045716727195E-2</v>
      </c>
      <c r="D1099">
        <v>0.97943052461317792</v>
      </c>
      <c r="E1099" t="str">
        <f t="shared" si="68"/>
        <v>Tipe1</v>
      </c>
      <c r="F1099">
        <f t="shared" si="69"/>
        <v>180</v>
      </c>
      <c r="G1099" t="str">
        <f t="shared" si="70"/>
        <v>Hitam</v>
      </c>
      <c r="H1099" t="str">
        <f t="shared" si="71"/>
        <v>Permata</v>
      </c>
    </row>
    <row r="1100" spans="1:8" x14ac:dyDescent="0.25">
      <c r="A1100">
        <v>0.90758995330668046</v>
      </c>
      <c r="B1100">
        <v>0.10348826563310648</v>
      </c>
      <c r="C1100">
        <v>0.91979735709707933</v>
      </c>
      <c r="D1100">
        <v>0.72310556352427746</v>
      </c>
      <c r="E1100" t="str">
        <f t="shared" si="68"/>
        <v>Tipe4</v>
      </c>
      <c r="F1100">
        <f t="shared" si="69"/>
        <v>160</v>
      </c>
      <c r="G1100" t="str">
        <f t="shared" si="70"/>
        <v>Pink</v>
      </c>
      <c r="H1100" t="str">
        <f t="shared" si="71"/>
        <v>Biasa</v>
      </c>
    </row>
    <row r="1101" spans="1:8" x14ac:dyDescent="0.25">
      <c r="A1101">
        <v>0.66353343302713097</v>
      </c>
      <c r="B1101">
        <v>0.97033600878933068</v>
      </c>
      <c r="C1101">
        <v>0.62807092501602224</v>
      </c>
      <c r="D1101">
        <v>0.533219397564623</v>
      </c>
      <c r="E1101" t="str">
        <f t="shared" si="68"/>
        <v>Tipe3</v>
      </c>
      <c r="F1101">
        <f t="shared" si="69"/>
        <v>120</v>
      </c>
      <c r="G1101" t="str">
        <f t="shared" si="70"/>
        <v>Abu-Abu</v>
      </c>
      <c r="H1101" t="str">
        <f t="shared" si="71"/>
        <v>Biasa</v>
      </c>
    </row>
    <row r="1102" spans="1:8" x14ac:dyDescent="0.25">
      <c r="A1102">
        <v>0.8443861201818903</v>
      </c>
      <c r="B1102">
        <v>0.34620197149571214</v>
      </c>
      <c r="C1102">
        <v>0.48930326242866301</v>
      </c>
      <c r="D1102">
        <v>0.75048066652424694</v>
      </c>
      <c r="E1102" t="str">
        <f t="shared" si="68"/>
        <v>Tipe3</v>
      </c>
      <c r="F1102">
        <f t="shared" si="69"/>
        <v>160</v>
      </c>
      <c r="G1102" t="str">
        <f t="shared" si="70"/>
        <v>Coklat</v>
      </c>
      <c r="H1102" t="str">
        <f t="shared" si="71"/>
        <v>Biasa</v>
      </c>
    </row>
    <row r="1103" spans="1:8" x14ac:dyDescent="0.25">
      <c r="A1103">
        <v>0.48704489272743917</v>
      </c>
      <c r="B1103">
        <v>0.44309823908200324</v>
      </c>
      <c r="C1103">
        <v>0.39930417798394724</v>
      </c>
      <c r="D1103">
        <v>0.59215063936277357</v>
      </c>
      <c r="E1103" t="str">
        <f t="shared" si="68"/>
        <v>Tipe2</v>
      </c>
      <c r="F1103">
        <f t="shared" si="69"/>
        <v>160</v>
      </c>
      <c r="G1103" t="str">
        <f t="shared" si="70"/>
        <v>Hitam</v>
      </c>
      <c r="H1103" t="str">
        <f t="shared" si="71"/>
        <v>Biasa</v>
      </c>
    </row>
    <row r="1104" spans="1:8" x14ac:dyDescent="0.25">
      <c r="A1104">
        <v>0.7253334147160253</v>
      </c>
      <c r="B1104">
        <v>2.6856288338877529E-3</v>
      </c>
      <c r="C1104">
        <v>0.20389416180913725</v>
      </c>
      <c r="D1104">
        <v>0.80849635303811762</v>
      </c>
      <c r="E1104" t="str">
        <f t="shared" si="68"/>
        <v>Tipe3</v>
      </c>
      <c r="F1104">
        <f t="shared" si="69"/>
        <v>160</v>
      </c>
      <c r="G1104" t="str">
        <f t="shared" si="70"/>
        <v>Hitam</v>
      </c>
      <c r="H1104" t="str">
        <f t="shared" si="71"/>
        <v>Laci</v>
      </c>
    </row>
    <row r="1105" spans="1:8" x14ac:dyDescent="0.25">
      <c r="A1105">
        <v>0.94579912717062897</v>
      </c>
      <c r="B1105">
        <v>0.45365764336069825</v>
      </c>
      <c r="C1105">
        <v>0.35178685872981963</v>
      </c>
      <c r="D1105">
        <v>0.34873500778221994</v>
      </c>
      <c r="E1105" t="str">
        <f t="shared" si="68"/>
        <v>Tipe4</v>
      </c>
      <c r="F1105">
        <f t="shared" si="69"/>
        <v>180</v>
      </c>
      <c r="G1105" t="str">
        <f t="shared" si="70"/>
        <v>Hitam</v>
      </c>
      <c r="H1105" t="str">
        <f t="shared" si="71"/>
        <v>Biasa</v>
      </c>
    </row>
    <row r="1106" spans="1:8" x14ac:dyDescent="0.25">
      <c r="A1106">
        <v>0.91433454390087587</v>
      </c>
      <c r="B1106">
        <v>0.15704824976348156</v>
      </c>
      <c r="C1106">
        <v>0.28382213812677387</v>
      </c>
      <c r="D1106">
        <v>0.81847590563676875</v>
      </c>
      <c r="E1106" t="str">
        <f t="shared" si="68"/>
        <v>Tipe4</v>
      </c>
      <c r="F1106">
        <f t="shared" si="69"/>
        <v>160</v>
      </c>
      <c r="G1106" t="str">
        <f t="shared" si="70"/>
        <v>Hitam</v>
      </c>
      <c r="H1106" t="str">
        <f t="shared" si="71"/>
        <v>Laci</v>
      </c>
    </row>
    <row r="1107" spans="1:8" x14ac:dyDescent="0.25">
      <c r="A1107">
        <v>0.52967925046540731</v>
      </c>
      <c r="B1107">
        <v>0.77053132724997708</v>
      </c>
      <c r="C1107">
        <v>0.46504104739524521</v>
      </c>
      <c r="D1107">
        <v>8.7893307290871914E-3</v>
      </c>
      <c r="E1107" t="str">
        <f t="shared" si="68"/>
        <v>Tipe2</v>
      </c>
      <c r="F1107">
        <f t="shared" si="69"/>
        <v>140</v>
      </c>
      <c r="G1107" t="str">
        <f t="shared" si="70"/>
        <v>Coklat</v>
      </c>
      <c r="H1107" t="str">
        <f t="shared" si="71"/>
        <v>Biasa</v>
      </c>
    </row>
    <row r="1108" spans="1:8" x14ac:dyDescent="0.25">
      <c r="A1108">
        <v>0.36030152287362283</v>
      </c>
      <c r="B1108">
        <v>0.2631916257209998</v>
      </c>
      <c r="C1108">
        <v>0.4651020844141972</v>
      </c>
      <c r="D1108">
        <v>0.27951902829065828</v>
      </c>
      <c r="E1108" t="str">
        <f t="shared" si="68"/>
        <v>Tipe1</v>
      </c>
      <c r="F1108">
        <f t="shared" si="69"/>
        <v>160</v>
      </c>
      <c r="G1108" t="str">
        <f t="shared" si="70"/>
        <v>Coklat</v>
      </c>
      <c r="H1108" t="str">
        <f t="shared" si="71"/>
        <v>Biasa</v>
      </c>
    </row>
    <row r="1109" spans="1:8" x14ac:dyDescent="0.25">
      <c r="A1109">
        <v>0.62038026062807095</v>
      </c>
      <c r="B1109">
        <v>0.61204870754112373</v>
      </c>
      <c r="C1109">
        <v>0.99420148319956059</v>
      </c>
      <c r="D1109">
        <v>7.6601458784752954E-2</v>
      </c>
      <c r="E1109" t="str">
        <f t="shared" si="68"/>
        <v>Tipe2</v>
      </c>
      <c r="F1109">
        <f t="shared" si="69"/>
        <v>180</v>
      </c>
      <c r="G1109" t="str">
        <f t="shared" si="70"/>
        <v>Pink</v>
      </c>
      <c r="H1109" t="str">
        <f t="shared" si="71"/>
        <v>Biasa</v>
      </c>
    </row>
    <row r="1110" spans="1:8" x14ac:dyDescent="0.25">
      <c r="A1110">
        <v>0.74187444685201576</v>
      </c>
      <c r="B1110">
        <v>0.71120334482863856</v>
      </c>
      <c r="C1110">
        <v>0.3001495406964324</v>
      </c>
      <c r="D1110">
        <v>0.36613055818353829</v>
      </c>
      <c r="E1110" t="str">
        <f t="shared" si="68"/>
        <v>Tipe3</v>
      </c>
      <c r="F1110">
        <f t="shared" si="69"/>
        <v>140</v>
      </c>
      <c r="G1110" t="str">
        <f t="shared" si="70"/>
        <v>Hitam</v>
      </c>
      <c r="H1110" t="str">
        <f t="shared" si="71"/>
        <v>Biasa</v>
      </c>
    </row>
    <row r="1111" spans="1:8" x14ac:dyDescent="0.25">
      <c r="A1111">
        <v>0.19824823755607776</v>
      </c>
      <c r="B1111">
        <v>0.52531510361033962</v>
      </c>
      <c r="C1111">
        <v>0.83312479018524732</v>
      </c>
      <c r="D1111">
        <v>0.26508377330851163</v>
      </c>
      <c r="E1111" t="str">
        <f t="shared" si="68"/>
        <v>Tipe1</v>
      </c>
      <c r="F1111">
        <f t="shared" si="69"/>
        <v>180</v>
      </c>
      <c r="G1111" t="str">
        <f t="shared" si="70"/>
        <v>Merah</v>
      </c>
      <c r="H1111" t="str">
        <f t="shared" si="71"/>
        <v>Biasa</v>
      </c>
    </row>
    <row r="1112" spans="1:8" x14ac:dyDescent="0.25">
      <c r="A1112">
        <v>0.73674733726004826</v>
      </c>
      <c r="B1112">
        <v>1.8585772270882289E-2</v>
      </c>
      <c r="C1112">
        <v>0.58388012329477823</v>
      </c>
      <c r="D1112">
        <v>0.65089877010406816</v>
      </c>
      <c r="E1112" t="str">
        <f t="shared" si="68"/>
        <v>Tipe3</v>
      </c>
      <c r="F1112">
        <f t="shared" si="69"/>
        <v>160</v>
      </c>
      <c r="G1112" t="str">
        <f t="shared" si="70"/>
        <v>Coklat</v>
      </c>
      <c r="H1112" t="str">
        <f t="shared" si="71"/>
        <v>Biasa</v>
      </c>
    </row>
    <row r="1113" spans="1:8" x14ac:dyDescent="0.25">
      <c r="A1113">
        <v>0.67452009643848998</v>
      </c>
      <c r="B1113">
        <v>0.89010284737693413</v>
      </c>
      <c r="C1113">
        <v>2.7161473433637501E-3</v>
      </c>
      <c r="D1113">
        <v>3.0823694570757166E-2</v>
      </c>
      <c r="E1113" t="str">
        <f t="shared" si="68"/>
        <v>Tipe3</v>
      </c>
      <c r="F1113">
        <f t="shared" si="69"/>
        <v>120</v>
      </c>
      <c r="G1113" t="str">
        <f t="shared" si="70"/>
        <v>Hitam</v>
      </c>
      <c r="H1113" t="str">
        <f t="shared" si="71"/>
        <v>Biasa</v>
      </c>
    </row>
    <row r="1114" spans="1:8" x14ac:dyDescent="0.25">
      <c r="A1114">
        <v>0.41630298776207769</v>
      </c>
      <c r="B1114">
        <v>0.64708395641956851</v>
      </c>
      <c r="C1114">
        <v>0.90417188024536876</v>
      </c>
      <c r="D1114">
        <v>0.45210119937742238</v>
      </c>
      <c r="E1114" t="str">
        <f t="shared" si="68"/>
        <v>Tipe2</v>
      </c>
      <c r="F1114">
        <f t="shared" si="69"/>
        <v>180</v>
      </c>
      <c r="G1114" t="str">
        <f t="shared" si="70"/>
        <v>Pink</v>
      </c>
      <c r="H1114" t="str">
        <f t="shared" si="71"/>
        <v>Biasa</v>
      </c>
    </row>
    <row r="1115" spans="1:8" x14ac:dyDescent="0.25">
      <c r="A1115">
        <v>0.84817041535691395</v>
      </c>
      <c r="B1115">
        <v>4.760887478255562E-2</v>
      </c>
      <c r="C1115">
        <v>0.26438184759056366</v>
      </c>
      <c r="D1115">
        <v>0.73451948606830042</v>
      </c>
      <c r="E1115" t="str">
        <f t="shared" si="68"/>
        <v>Tipe3</v>
      </c>
      <c r="F1115">
        <f t="shared" si="69"/>
        <v>160</v>
      </c>
      <c r="G1115" t="str">
        <f t="shared" si="70"/>
        <v>Hitam</v>
      </c>
      <c r="H1115" t="str">
        <f t="shared" si="71"/>
        <v>Biasa</v>
      </c>
    </row>
    <row r="1116" spans="1:8" x14ac:dyDescent="0.25">
      <c r="A1116">
        <v>0.76516006958220162</v>
      </c>
      <c r="B1116">
        <v>0.44349497970519119</v>
      </c>
      <c r="C1116">
        <v>0.31775872066408278</v>
      </c>
      <c r="D1116">
        <v>0.80645161290322576</v>
      </c>
      <c r="E1116" t="str">
        <f t="shared" si="68"/>
        <v>Tipe3</v>
      </c>
      <c r="F1116">
        <f t="shared" si="69"/>
        <v>160</v>
      </c>
      <c r="G1116" t="str">
        <f t="shared" si="70"/>
        <v>Hitam</v>
      </c>
      <c r="H1116" t="str">
        <f t="shared" si="71"/>
        <v>Laci</v>
      </c>
    </row>
    <row r="1117" spans="1:8" x14ac:dyDescent="0.25">
      <c r="A1117">
        <v>0.98803674428540911</v>
      </c>
      <c r="B1117">
        <v>5.4658650471510972E-2</v>
      </c>
      <c r="C1117">
        <v>0.8580278939176611</v>
      </c>
      <c r="D1117">
        <v>0.42576372569963683</v>
      </c>
      <c r="E1117" t="str">
        <f t="shared" si="68"/>
        <v>Tipe4</v>
      </c>
      <c r="F1117">
        <f t="shared" si="69"/>
        <v>160</v>
      </c>
      <c r="G1117" t="str">
        <f t="shared" si="70"/>
        <v>Merah</v>
      </c>
      <c r="H1117" t="str">
        <f t="shared" si="71"/>
        <v>Biasa</v>
      </c>
    </row>
    <row r="1118" spans="1:8" x14ac:dyDescent="0.25">
      <c r="A1118">
        <v>0.32566301461836605</v>
      </c>
      <c r="B1118">
        <v>0.70668660542619099</v>
      </c>
      <c r="C1118">
        <v>0.1511276589251381</v>
      </c>
      <c r="D1118">
        <v>6.6621906186101865E-2</v>
      </c>
      <c r="E1118" t="str">
        <f t="shared" si="68"/>
        <v>Tipe1</v>
      </c>
      <c r="F1118">
        <f t="shared" si="69"/>
        <v>140</v>
      </c>
      <c r="G1118" t="str">
        <f t="shared" si="70"/>
        <v>Hitam</v>
      </c>
      <c r="H1118" t="str">
        <f t="shared" si="71"/>
        <v>Biasa</v>
      </c>
    </row>
    <row r="1119" spans="1:8" x14ac:dyDescent="0.25">
      <c r="A1119">
        <v>3.9796136356700339E-2</v>
      </c>
      <c r="B1119">
        <v>6.2288277840510269E-2</v>
      </c>
      <c r="C1119">
        <v>0.36548966948454237</v>
      </c>
      <c r="D1119">
        <v>0.25354777672658468</v>
      </c>
      <c r="E1119" t="str">
        <f t="shared" si="68"/>
        <v>Tipe1</v>
      </c>
      <c r="F1119">
        <f t="shared" si="69"/>
        <v>160</v>
      </c>
      <c r="G1119" t="str">
        <f t="shared" si="70"/>
        <v>Hitam</v>
      </c>
      <c r="H1119" t="str">
        <f t="shared" si="71"/>
        <v>Biasa</v>
      </c>
    </row>
    <row r="1120" spans="1:8" x14ac:dyDescent="0.25">
      <c r="A1120">
        <v>0.96746726889858703</v>
      </c>
      <c r="B1120">
        <v>0.87850581377605519</v>
      </c>
      <c r="C1120">
        <v>0.92614520706808678</v>
      </c>
      <c r="D1120">
        <v>0.12408825952940458</v>
      </c>
      <c r="E1120" t="str">
        <f t="shared" si="68"/>
        <v>Tipe4</v>
      </c>
      <c r="F1120">
        <f t="shared" si="69"/>
        <v>120</v>
      </c>
      <c r="G1120" t="str">
        <f t="shared" si="70"/>
        <v>Pink</v>
      </c>
      <c r="H1120" t="str">
        <f t="shared" si="71"/>
        <v>Biasa</v>
      </c>
    </row>
    <row r="1121" spans="1:8" x14ac:dyDescent="0.25">
      <c r="A1121">
        <v>0.95822016052735981</v>
      </c>
      <c r="B1121">
        <v>0.31989501632740258</v>
      </c>
      <c r="C1121">
        <v>0.69887386700033571</v>
      </c>
      <c r="D1121">
        <v>0.50120548112430185</v>
      </c>
      <c r="E1121" t="str">
        <f t="shared" si="68"/>
        <v>Tipe4</v>
      </c>
      <c r="F1121">
        <f t="shared" si="69"/>
        <v>160</v>
      </c>
      <c r="G1121" t="str">
        <f t="shared" si="70"/>
        <v>Abu-Abu</v>
      </c>
      <c r="H1121" t="str">
        <f t="shared" si="71"/>
        <v>Biasa</v>
      </c>
    </row>
    <row r="1122" spans="1:8" x14ac:dyDescent="0.25">
      <c r="A1122">
        <v>0.78194524979400004</v>
      </c>
      <c r="B1122">
        <v>0.8604998931852168</v>
      </c>
      <c r="C1122">
        <v>0.41087069307535018</v>
      </c>
      <c r="D1122">
        <v>0.25659962767418437</v>
      </c>
      <c r="E1122" t="str">
        <f t="shared" si="68"/>
        <v>Tipe3</v>
      </c>
      <c r="F1122">
        <f t="shared" si="69"/>
        <v>120</v>
      </c>
      <c r="G1122" t="str">
        <f t="shared" si="70"/>
        <v>Coklat</v>
      </c>
      <c r="H1122" t="str">
        <f t="shared" si="71"/>
        <v>Biasa</v>
      </c>
    </row>
    <row r="1123" spans="1:8" x14ac:dyDescent="0.25">
      <c r="A1123">
        <v>0.16376232184820094</v>
      </c>
      <c r="B1123">
        <v>0.80404065065462205</v>
      </c>
      <c r="C1123">
        <v>0.21372112186040834</v>
      </c>
      <c r="D1123">
        <v>0.24658955656605733</v>
      </c>
      <c r="E1123" t="str">
        <f t="shared" si="68"/>
        <v>Tipe1</v>
      </c>
      <c r="F1123">
        <f t="shared" si="69"/>
        <v>120</v>
      </c>
      <c r="G1123" t="str">
        <f t="shared" si="70"/>
        <v>Hitam</v>
      </c>
      <c r="H1123" t="str">
        <f t="shared" si="71"/>
        <v>Biasa</v>
      </c>
    </row>
    <row r="1124" spans="1:8" x14ac:dyDescent="0.25">
      <c r="A1124">
        <v>0.10184026612140264</v>
      </c>
      <c r="B1124">
        <v>0.95519882808923617</v>
      </c>
      <c r="C1124">
        <v>0.79543443098239086</v>
      </c>
      <c r="D1124">
        <v>0.60097048860133673</v>
      </c>
      <c r="E1124" t="str">
        <f t="shared" si="68"/>
        <v>Tipe1</v>
      </c>
      <c r="F1124">
        <f t="shared" si="69"/>
        <v>120</v>
      </c>
      <c r="G1124" t="str">
        <f t="shared" si="70"/>
        <v>Abu-Abu</v>
      </c>
      <c r="H1124" t="str">
        <f t="shared" si="71"/>
        <v>Biasa</v>
      </c>
    </row>
    <row r="1125" spans="1:8" x14ac:dyDescent="0.25">
      <c r="A1125">
        <v>0.1250343333231605</v>
      </c>
      <c r="B1125">
        <v>0.47224341563158057</v>
      </c>
      <c r="C1125">
        <v>0.9473555711539049</v>
      </c>
      <c r="D1125">
        <v>0.64729758598590048</v>
      </c>
      <c r="E1125" t="str">
        <f t="shared" si="68"/>
        <v>Tipe1</v>
      </c>
      <c r="F1125">
        <f t="shared" si="69"/>
        <v>180</v>
      </c>
      <c r="G1125" t="str">
        <f t="shared" si="70"/>
        <v>Pink</v>
      </c>
      <c r="H1125" t="str">
        <f t="shared" si="71"/>
        <v>Biasa</v>
      </c>
    </row>
    <row r="1126" spans="1:8" x14ac:dyDescent="0.25">
      <c r="A1126">
        <v>0.64583269753105255</v>
      </c>
      <c r="B1126">
        <v>0.43253883480330818</v>
      </c>
      <c r="C1126">
        <v>0.99264503921628466</v>
      </c>
      <c r="D1126">
        <v>0.25061799981688893</v>
      </c>
      <c r="E1126" t="str">
        <f t="shared" si="68"/>
        <v>Tipe2</v>
      </c>
      <c r="F1126">
        <f t="shared" si="69"/>
        <v>160</v>
      </c>
      <c r="G1126" t="str">
        <f t="shared" si="70"/>
        <v>Pink</v>
      </c>
      <c r="H1126" t="str">
        <f t="shared" si="71"/>
        <v>Biasa</v>
      </c>
    </row>
    <row r="1127" spans="1:8" x14ac:dyDescent="0.25">
      <c r="A1127">
        <v>6.5614795373393958E-2</v>
      </c>
      <c r="B1127">
        <v>0.14218573564867093</v>
      </c>
      <c r="C1127">
        <v>0.9820856349375896</v>
      </c>
      <c r="D1127">
        <v>0.85082552568132574</v>
      </c>
      <c r="E1127" t="str">
        <f t="shared" si="68"/>
        <v>Tipe1</v>
      </c>
      <c r="F1127">
        <f t="shared" si="69"/>
        <v>160</v>
      </c>
      <c r="G1127" t="str">
        <f t="shared" si="70"/>
        <v>Pink</v>
      </c>
      <c r="H1127" t="str">
        <f t="shared" si="71"/>
        <v>Laci</v>
      </c>
    </row>
    <row r="1128" spans="1:8" x14ac:dyDescent="0.25">
      <c r="A1128">
        <v>0.78789635914181955</v>
      </c>
      <c r="B1128">
        <v>0.72124393444624169</v>
      </c>
      <c r="C1128">
        <v>6.3905758842738122E-2</v>
      </c>
      <c r="D1128">
        <v>0.97833185827204194</v>
      </c>
      <c r="E1128" t="str">
        <f t="shared" si="68"/>
        <v>Tipe3</v>
      </c>
      <c r="F1128">
        <f t="shared" si="69"/>
        <v>140</v>
      </c>
      <c r="G1128" t="str">
        <f t="shared" si="70"/>
        <v>Hitam</v>
      </c>
      <c r="H1128" t="str">
        <f t="shared" si="71"/>
        <v>Permata</v>
      </c>
    </row>
    <row r="1129" spans="1:8" x14ac:dyDescent="0.25">
      <c r="A1129">
        <v>0.79607531968138678</v>
      </c>
      <c r="B1129">
        <v>0.99536118655964845</v>
      </c>
      <c r="C1129">
        <v>0.93362224188970611</v>
      </c>
      <c r="D1129">
        <v>0.52961821344645532</v>
      </c>
      <c r="E1129" t="str">
        <f t="shared" si="68"/>
        <v>Tipe3</v>
      </c>
      <c r="F1129">
        <f t="shared" si="69"/>
        <v>120</v>
      </c>
      <c r="G1129" t="str">
        <f t="shared" si="70"/>
        <v>Pink</v>
      </c>
      <c r="H1129" t="str">
        <f t="shared" si="71"/>
        <v>Biasa</v>
      </c>
    </row>
    <row r="1130" spans="1:8" x14ac:dyDescent="0.25">
      <c r="A1130">
        <v>0.95196386608478045</v>
      </c>
      <c r="B1130">
        <v>0.22528763695181128</v>
      </c>
      <c r="C1130">
        <v>0.77007354960783714</v>
      </c>
      <c r="D1130">
        <v>0.58381908627582624</v>
      </c>
      <c r="E1130" t="str">
        <f t="shared" si="68"/>
        <v>Tipe4</v>
      </c>
      <c r="F1130">
        <f t="shared" si="69"/>
        <v>160</v>
      </c>
      <c r="G1130" t="str">
        <f t="shared" si="70"/>
        <v>Abu-Abu</v>
      </c>
      <c r="H1130" t="str">
        <f t="shared" si="71"/>
        <v>Biasa</v>
      </c>
    </row>
    <row r="1131" spans="1:8" x14ac:dyDescent="0.25">
      <c r="A1131">
        <v>0.67107150486770228</v>
      </c>
      <c r="B1131">
        <v>0.70598467970824308</v>
      </c>
      <c r="C1131">
        <v>0.56425672170171204</v>
      </c>
      <c r="D1131">
        <v>4.1383098849452196E-2</v>
      </c>
      <c r="E1131" t="str">
        <f t="shared" si="68"/>
        <v>Tipe3</v>
      </c>
      <c r="F1131">
        <f t="shared" si="69"/>
        <v>140</v>
      </c>
      <c r="G1131" t="str">
        <f t="shared" si="70"/>
        <v>Coklat</v>
      </c>
      <c r="H1131" t="str">
        <f t="shared" si="71"/>
        <v>Biasa</v>
      </c>
    </row>
    <row r="1132" spans="1:8" x14ac:dyDescent="0.25">
      <c r="A1132">
        <v>0.13141270180364392</v>
      </c>
      <c r="B1132">
        <v>0.7653126621295816</v>
      </c>
      <c r="C1132">
        <v>0.24692526017029329</v>
      </c>
      <c r="D1132">
        <v>0.8665120395519883</v>
      </c>
      <c r="E1132" t="str">
        <f t="shared" si="68"/>
        <v>Tipe1</v>
      </c>
      <c r="F1132">
        <f t="shared" si="69"/>
        <v>140</v>
      </c>
      <c r="G1132" t="str">
        <f t="shared" si="70"/>
        <v>Hitam</v>
      </c>
      <c r="H1132" t="str">
        <f t="shared" si="71"/>
        <v>Laci</v>
      </c>
    </row>
    <row r="1133" spans="1:8" x14ac:dyDescent="0.25">
      <c r="A1133">
        <v>0.67137668996246225</v>
      </c>
      <c r="B1133">
        <v>0.19510483108005006</v>
      </c>
      <c r="C1133">
        <v>0.52116458632160401</v>
      </c>
      <c r="D1133">
        <v>0.21411786248359629</v>
      </c>
      <c r="E1133" t="str">
        <f t="shared" si="68"/>
        <v>Tipe3</v>
      </c>
      <c r="F1133">
        <f t="shared" si="69"/>
        <v>160</v>
      </c>
      <c r="G1133" t="str">
        <f t="shared" si="70"/>
        <v>Coklat</v>
      </c>
      <c r="H1133" t="str">
        <f t="shared" si="71"/>
        <v>Biasa</v>
      </c>
    </row>
    <row r="1134" spans="1:8" x14ac:dyDescent="0.25">
      <c r="A1134">
        <v>0.53367717520676294</v>
      </c>
      <c r="B1134">
        <v>0.64485610522782066</v>
      </c>
      <c r="C1134">
        <v>0.80632953886532177</v>
      </c>
      <c r="D1134">
        <v>0.22302926725058747</v>
      </c>
      <c r="E1134" t="str">
        <f t="shared" si="68"/>
        <v>Tipe2</v>
      </c>
      <c r="F1134">
        <f t="shared" si="69"/>
        <v>180</v>
      </c>
      <c r="G1134" t="str">
        <f t="shared" si="70"/>
        <v>Merah</v>
      </c>
      <c r="H1134" t="str">
        <f t="shared" si="71"/>
        <v>Biasa</v>
      </c>
    </row>
    <row r="1135" spans="1:8" x14ac:dyDescent="0.25">
      <c r="A1135">
        <v>0.61088900418103576</v>
      </c>
      <c r="B1135">
        <v>9.3386638996551408E-3</v>
      </c>
      <c r="C1135">
        <v>0.19965208899197362</v>
      </c>
      <c r="D1135">
        <v>0.75630970183416246</v>
      </c>
      <c r="E1135" t="str">
        <f t="shared" si="68"/>
        <v>Tipe2</v>
      </c>
      <c r="F1135">
        <f t="shared" si="69"/>
        <v>160</v>
      </c>
      <c r="G1135" t="str">
        <f t="shared" si="70"/>
        <v>Hitam</v>
      </c>
      <c r="H1135" t="str">
        <f t="shared" si="71"/>
        <v>Biasa</v>
      </c>
    </row>
    <row r="1136" spans="1:8" x14ac:dyDescent="0.25">
      <c r="A1136">
        <v>0.34962004455702383</v>
      </c>
      <c r="B1136">
        <v>0.34202093569750053</v>
      </c>
      <c r="C1136">
        <v>0.86172063356425677</v>
      </c>
      <c r="D1136">
        <v>0.87005218665120398</v>
      </c>
      <c r="E1136" t="str">
        <f t="shared" si="68"/>
        <v>Tipe1</v>
      </c>
      <c r="F1136">
        <f t="shared" si="69"/>
        <v>160</v>
      </c>
      <c r="G1136" t="str">
        <f t="shared" si="70"/>
        <v>Merah</v>
      </c>
      <c r="H1136" t="str">
        <f t="shared" si="71"/>
        <v>Laci</v>
      </c>
    </row>
    <row r="1137" spans="1:8" x14ac:dyDescent="0.25">
      <c r="A1137">
        <v>0.46867275002288888</v>
      </c>
      <c r="B1137">
        <v>0.3248084963530381</v>
      </c>
      <c r="C1137">
        <v>0.73158970915860466</v>
      </c>
      <c r="D1137">
        <v>0.29212317270424515</v>
      </c>
      <c r="E1137" t="str">
        <f t="shared" si="68"/>
        <v>Tipe2</v>
      </c>
      <c r="F1137">
        <f t="shared" si="69"/>
        <v>160</v>
      </c>
      <c r="G1137" t="str">
        <f t="shared" si="70"/>
        <v>Abu-Abu</v>
      </c>
      <c r="H1137" t="str">
        <f t="shared" si="71"/>
        <v>Biasa</v>
      </c>
    </row>
    <row r="1138" spans="1:8" x14ac:dyDescent="0.25">
      <c r="A1138">
        <v>0.64824365977965637</v>
      </c>
      <c r="B1138">
        <v>0.82573931089205599</v>
      </c>
      <c r="C1138">
        <v>0.97903378398998997</v>
      </c>
      <c r="D1138">
        <v>0.69176305429242835</v>
      </c>
      <c r="E1138" t="str">
        <f t="shared" si="68"/>
        <v>Tipe2</v>
      </c>
      <c r="F1138">
        <f t="shared" si="69"/>
        <v>120</v>
      </c>
      <c r="G1138" t="str">
        <f t="shared" si="70"/>
        <v>Pink</v>
      </c>
      <c r="H1138" t="str">
        <f t="shared" si="71"/>
        <v>Biasa</v>
      </c>
    </row>
    <row r="1139" spans="1:8" x14ac:dyDescent="0.25">
      <c r="A1139">
        <v>0.84594256416516622</v>
      </c>
      <c r="B1139">
        <v>0.57600634784997096</v>
      </c>
      <c r="C1139">
        <v>9.8452711569566947E-2</v>
      </c>
      <c r="D1139">
        <v>2.1485030671102023E-2</v>
      </c>
      <c r="E1139" t="str">
        <f t="shared" si="68"/>
        <v>Tipe3</v>
      </c>
      <c r="F1139">
        <f t="shared" si="69"/>
        <v>180</v>
      </c>
      <c r="G1139" t="str">
        <f t="shared" si="70"/>
        <v>Hitam</v>
      </c>
      <c r="H1139" t="str">
        <f t="shared" si="71"/>
        <v>Biasa</v>
      </c>
    </row>
    <row r="1140" spans="1:8" x14ac:dyDescent="0.25">
      <c r="A1140">
        <v>0.39603869747001558</v>
      </c>
      <c r="B1140">
        <v>0.49714651936399429</v>
      </c>
      <c r="C1140">
        <v>5.2430799279763178E-2</v>
      </c>
      <c r="D1140">
        <v>0.71263771477401039</v>
      </c>
      <c r="E1140" t="str">
        <f t="shared" si="68"/>
        <v>Tipe1</v>
      </c>
      <c r="F1140">
        <f t="shared" si="69"/>
        <v>180</v>
      </c>
      <c r="G1140" t="str">
        <f t="shared" si="70"/>
        <v>Hitam</v>
      </c>
      <c r="H1140" t="str">
        <f t="shared" si="71"/>
        <v>Biasa</v>
      </c>
    </row>
    <row r="1141" spans="1:8" x14ac:dyDescent="0.25">
      <c r="A1141">
        <v>0.54817346720786153</v>
      </c>
      <c r="B1141">
        <v>0.70986053041169472</v>
      </c>
      <c r="C1141">
        <v>0.36976226081118196</v>
      </c>
      <c r="D1141">
        <v>5.3407391582995086E-3</v>
      </c>
      <c r="E1141" t="str">
        <f t="shared" si="68"/>
        <v>Tipe2</v>
      </c>
      <c r="F1141">
        <f t="shared" si="69"/>
        <v>140</v>
      </c>
      <c r="G1141" t="str">
        <f t="shared" si="70"/>
        <v>Hitam</v>
      </c>
      <c r="H1141" t="str">
        <f t="shared" si="71"/>
        <v>Biasa</v>
      </c>
    </row>
    <row r="1142" spans="1:8" x14ac:dyDescent="0.25">
      <c r="A1142">
        <v>0.60170293282876064</v>
      </c>
      <c r="B1142">
        <v>0.7560350352488785</v>
      </c>
      <c r="C1142">
        <v>0.60518204290902433</v>
      </c>
      <c r="D1142">
        <v>0.19507431257057406</v>
      </c>
      <c r="E1142" t="str">
        <f t="shared" si="68"/>
        <v>Tipe2</v>
      </c>
      <c r="F1142">
        <f t="shared" si="69"/>
        <v>140</v>
      </c>
      <c r="G1142" t="str">
        <f t="shared" si="70"/>
        <v>Abu-Abu</v>
      </c>
      <c r="H1142" t="str">
        <f t="shared" si="71"/>
        <v>Biasa</v>
      </c>
    </row>
    <row r="1143" spans="1:8" x14ac:dyDescent="0.25">
      <c r="A1143">
        <v>0.29209265419476915</v>
      </c>
      <c r="B1143">
        <v>6.4424573503830074E-2</v>
      </c>
      <c r="C1143">
        <v>6.6377758110293894E-2</v>
      </c>
      <c r="D1143">
        <v>7.5746940519425029E-2</v>
      </c>
      <c r="E1143" t="str">
        <f t="shared" si="68"/>
        <v>Tipe1</v>
      </c>
      <c r="F1143">
        <f t="shared" si="69"/>
        <v>160</v>
      </c>
      <c r="G1143" t="str">
        <f t="shared" si="70"/>
        <v>Hitam</v>
      </c>
      <c r="H1143" t="str">
        <f t="shared" si="71"/>
        <v>Biasa</v>
      </c>
    </row>
    <row r="1144" spans="1:8" x14ac:dyDescent="0.25">
      <c r="A1144">
        <v>0.58552812280648214</v>
      </c>
      <c r="B1144">
        <v>0.19226660969878231</v>
      </c>
      <c r="C1144">
        <v>0.21524704733420819</v>
      </c>
      <c r="D1144">
        <v>0.36204107791375467</v>
      </c>
      <c r="E1144" t="str">
        <f t="shared" si="68"/>
        <v>Tipe2</v>
      </c>
      <c r="F1144">
        <f t="shared" si="69"/>
        <v>160</v>
      </c>
      <c r="G1144" t="str">
        <f t="shared" si="70"/>
        <v>Hitam</v>
      </c>
      <c r="H1144" t="str">
        <f t="shared" si="71"/>
        <v>Biasa</v>
      </c>
    </row>
    <row r="1145" spans="1:8" x14ac:dyDescent="0.25">
      <c r="A1145">
        <v>0.53773613696707057</v>
      </c>
      <c r="B1145">
        <v>0.87304300057985162</v>
      </c>
      <c r="C1145">
        <v>0.64873195593127231</v>
      </c>
      <c r="D1145">
        <v>0.37098300119022187</v>
      </c>
      <c r="E1145" t="str">
        <f t="shared" si="68"/>
        <v>Tipe2</v>
      </c>
      <c r="F1145">
        <f t="shared" si="69"/>
        <v>120</v>
      </c>
      <c r="G1145" t="str">
        <f t="shared" si="70"/>
        <v>Abu-Abu</v>
      </c>
      <c r="H1145" t="str">
        <f t="shared" si="71"/>
        <v>Biasa</v>
      </c>
    </row>
    <row r="1146" spans="1:8" x14ac:dyDescent="0.25">
      <c r="A1146">
        <v>0.37397381511886957</v>
      </c>
      <c r="B1146">
        <v>0.40226447340311899</v>
      </c>
      <c r="C1146">
        <v>6.6316721091341901E-2</v>
      </c>
      <c r="D1146">
        <v>0.74474318674275952</v>
      </c>
      <c r="E1146" t="str">
        <f t="shared" si="68"/>
        <v>Tipe1</v>
      </c>
      <c r="F1146">
        <f t="shared" si="69"/>
        <v>160</v>
      </c>
      <c r="G1146" t="str">
        <f t="shared" si="70"/>
        <v>Hitam</v>
      </c>
      <c r="H1146" t="str">
        <f t="shared" si="71"/>
        <v>Biasa</v>
      </c>
    </row>
    <row r="1147" spans="1:8" x14ac:dyDescent="0.25">
      <c r="A1147">
        <v>0.44541764580217902</v>
      </c>
      <c r="B1147">
        <v>0.39286477248451185</v>
      </c>
      <c r="C1147">
        <v>0.13003936887722403</v>
      </c>
      <c r="D1147">
        <v>0.4957731864375744</v>
      </c>
      <c r="E1147" t="str">
        <f t="shared" si="68"/>
        <v>Tipe2</v>
      </c>
      <c r="F1147">
        <f t="shared" si="69"/>
        <v>160</v>
      </c>
      <c r="G1147" t="str">
        <f t="shared" si="70"/>
        <v>Hitam</v>
      </c>
      <c r="H1147" t="str">
        <f t="shared" si="71"/>
        <v>Biasa</v>
      </c>
    </row>
    <row r="1148" spans="1:8" x14ac:dyDescent="0.25">
      <c r="A1148">
        <v>0.21921445356608782</v>
      </c>
      <c r="B1148">
        <v>0.4302194280831324</v>
      </c>
      <c r="C1148">
        <v>0.6233100375377667</v>
      </c>
      <c r="D1148">
        <v>0.15521713919492172</v>
      </c>
      <c r="E1148" t="str">
        <f t="shared" si="68"/>
        <v>Tipe1</v>
      </c>
      <c r="F1148">
        <f t="shared" si="69"/>
        <v>160</v>
      </c>
      <c r="G1148" t="str">
        <f t="shared" si="70"/>
        <v>Abu-Abu</v>
      </c>
      <c r="H1148" t="str">
        <f t="shared" si="71"/>
        <v>Biasa</v>
      </c>
    </row>
    <row r="1149" spans="1:8" x14ac:dyDescent="0.25">
      <c r="A1149">
        <v>0.95782341990417186</v>
      </c>
      <c r="B1149">
        <v>0.65929136020996737</v>
      </c>
      <c r="C1149">
        <v>0.81472212897122109</v>
      </c>
      <c r="D1149">
        <v>0.30643635364848781</v>
      </c>
      <c r="E1149" t="str">
        <f t="shared" si="68"/>
        <v>Tipe4</v>
      </c>
      <c r="F1149">
        <f t="shared" si="69"/>
        <v>140</v>
      </c>
      <c r="G1149" t="str">
        <f t="shared" si="70"/>
        <v>Merah</v>
      </c>
      <c r="H1149" t="str">
        <f t="shared" si="71"/>
        <v>Biasa</v>
      </c>
    </row>
    <row r="1150" spans="1:8" x14ac:dyDescent="0.25">
      <c r="A1150">
        <v>0.24372081667531359</v>
      </c>
      <c r="B1150">
        <v>0.83462019714957125</v>
      </c>
      <c r="C1150">
        <v>0.43339335306863613</v>
      </c>
      <c r="D1150">
        <v>0.28415784173100983</v>
      </c>
      <c r="E1150" t="str">
        <f t="shared" si="68"/>
        <v>Tipe1</v>
      </c>
      <c r="F1150">
        <f t="shared" si="69"/>
        <v>120</v>
      </c>
      <c r="G1150" t="str">
        <f t="shared" si="70"/>
        <v>Coklat</v>
      </c>
      <c r="H1150" t="str">
        <f t="shared" si="71"/>
        <v>Biasa</v>
      </c>
    </row>
    <row r="1151" spans="1:8" x14ac:dyDescent="0.25">
      <c r="A1151">
        <v>6.9277016510513626E-3</v>
      </c>
      <c r="B1151">
        <v>0.86434522537919245</v>
      </c>
      <c r="C1151">
        <v>0.16159550767540512</v>
      </c>
      <c r="D1151">
        <v>0.32111575670644243</v>
      </c>
      <c r="E1151" t="str">
        <f t="shared" si="68"/>
        <v>Tipe1</v>
      </c>
      <c r="F1151">
        <f t="shared" si="69"/>
        <v>120</v>
      </c>
      <c r="G1151" t="str">
        <f t="shared" si="70"/>
        <v>Hitam</v>
      </c>
      <c r="H1151" t="str">
        <f t="shared" si="71"/>
        <v>Biasa</v>
      </c>
    </row>
    <row r="1152" spans="1:8" x14ac:dyDescent="0.25">
      <c r="A1152">
        <v>0.20969267860957672</v>
      </c>
      <c r="B1152">
        <v>0.37965025788140505</v>
      </c>
      <c r="C1152">
        <v>5.160679952391125E-2</v>
      </c>
      <c r="D1152">
        <v>0.92330698568681902</v>
      </c>
      <c r="E1152" t="str">
        <f t="shared" si="68"/>
        <v>Tipe1</v>
      </c>
      <c r="F1152">
        <f t="shared" si="69"/>
        <v>160</v>
      </c>
      <c r="G1152" t="str">
        <f t="shared" si="70"/>
        <v>Hitam</v>
      </c>
      <c r="H1152" t="str">
        <f t="shared" si="71"/>
        <v>Laci</v>
      </c>
    </row>
    <row r="1153" spans="1:8" x14ac:dyDescent="0.25">
      <c r="A1153">
        <v>0.84633930478835417</v>
      </c>
      <c r="B1153">
        <v>0.36091189306314281</v>
      </c>
      <c r="C1153">
        <v>0.77220984527115699</v>
      </c>
      <c r="D1153">
        <v>0.75472273934141054</v>
      </c>
      <c r="E1153" t="str">
        <f t="shared" si="68"/>
        <v>Tipe3</v>
      </c>
      <c r="F1153">
        <f t="shared" si="69"/>
        <v>160</v>
      </c>
      <c r="G1153" t="str">
        <f t="shared" si="70"/>
        <v>Abu-Abu</v>
      </c>
      <c r="H1153" t="str">
        <f t="shared" si="71"/>
        <v>Biasa</v>
      </c>
    </row>
    <row r="1154" spans="1:8" x14ac:dyDescent="0.25">
      <c r="A1154">
        <v>0.41358684041871396</v>
      </c>
      <c r="B1154">
        <v>0.35163426618243965</v>
      </c>
      <c r="C1154">
        <v>9.1769157994323558E-2</v>
      </c>
      <c r="D1154">
        <v>0.81334879604480115</v>
      </c>
      <c r="E1154" t="str">
        <f t="shared" si="68"/>
        <v>Tipe2</v>
      </c>
      <c r="F1154">
        <f t="shared" si="69"/>
        <v>160</v>
      </c>
      <c r="G1154" t="str">
        <f t="shared" si="70"/>
        <v>Hitam</v>
      </c>
      <c r="H1154" t="str">
        <f t="shared" si="71"/>
        <v>Laci</v>
      </c>
    </row>
    <row r="1155" spans="1:8" x14ac:dyDescent="0.25">
      <c r="A1155">
        <v>0.50785851619006928</v>
      </c>
      <c r="B1155">
        <v>0.29157383953367716</v>
      </c>
      <c r="C1155">
        <v>0.50401318399609363</v>
      </c>
      <c r="D1155">
        <v>0.17926572466200752</v>
      </c>
      <c r="E1155" t="str">
        <f t="shared" ref="E1155:E1218" si="72">IF(A1155&lt;0.4,"Tipe1",IF(A1155&lt;0.65,"Tipe2",IF(A1155&lt;0.85,"Tipe3","Tipe4")))</f>
        <v>Tipe2</v>
      </c>
      <c r="F1155">
        <f t="shared" ref="F1155:F1218" si="73">IF(B1155&lt;0.45,160,IF(B1155&lt;0.65,180,IF(B1155&lt;0.8,140,120)))</f>
        <v>160</v>
      </c>
      <c r="G1155" t="str">
        <f t="shared" ref="G1155:G1218" si="74">IF(C1155&lt;0.4,"Hitam",IF(C1155&lt;0.6,"Coklat",IF(C1155&lt;0.8,"Abu-Abu",IF(C1155&lt;0.9,"Merah","Pink"))))</f>
        <v>Coklat</v>
      </c>
      <c r="H1155" t="str">
        <f t="shared" ref="H1155:H1218" si="75">IF(D1155&lt;0.8,"Biasa",IF(D1155&lt;0.95,"Laci","Permata"))</f>
        <v>Biasa</v>
      </c>
    </row>
    <row r="1156" spans="1:8" x14ac:dyDescent="0.25">
      <c r="A1156">
        <v>0.70574053163243511</v>
      </c>
      <c r="B1156">
        <v>0.50035096285897396</v>
      </c>
      <c r="C1156">
        <v>0.402172917874691</v>
      </c>
      <c r="D1156">
        <v>0.11642811365092928</v>
      </c>
      <c r="E1156" t="str">
        <f t="shared" si="72"/>
        <v>Tipe3</v>
      </c>
      <c r="F1156">
        <f t="shared" si="73"/>
        <v>180</v>
      </c>
      <c r="G1156" t="str">
        <f t="shared" si="74"/>
        <v>Coklat</v>
      </c>
      <c r="H1156" t="str">
        <f t="shared" si="75"/>
        <v>Biasa</v>
      </c>
    </row>
    <row r="1157" spans="1:8" x14ac:dyDescent="0.25">
      <c r="A1157">
        <v>0.38389233069856871</v>
      </c>
      <c r="B1157">
        <v>0.84249397259437853</v>
      </c>
      <c r="C1157">
        <v>0.70879238258003474</v>
      </c>
      <c r="D1157">
        <v>0.80904568620868555</v>
      </c>
      <c r="E1157" t="str">
        <f t="shared" si="72"/>
        <v>Tipe1</v>
      </c>
      <c r="F1157">
        <f t="shared" si="73"/>
        <v>120</v>
      </c>
      <c r="G1157" t="str">
        <f t="shared" si="74"/>
        <v>Abu-Abu</v>
      </c>
      <c r="H1157" t="str">
        <f t="shared" si="75"/>
        <v>Laci</v>
      </c>
    </row>
    <row r="1158" spans="1:8" x14ac:dyDescent="0.25">
      <c r="A1158">
        <v>0.63484603411969365</v>
      </c>
      <c r="B1158">
        <v>0.60548722800378429</v>
      </c>
      <c r="C1158">
        <v>0.36637470625934632</v>
      </c>
      <c r="D1158">
        <v>0.51396221808526876</v>
      </c>
      <c r="E1158" t="str">
        <f t="shared" si="72"/>
        <v>Tipe2</v>
      </c>
      <c r="F1158">
        <f t="shared" si="73"/>
        <v>180</v>
      </c>
      <c r="G1158" t="str">
        <f t="shared" si="74"/>
        <v>Hitam</v>
      </c>
      <c r="H1158" t="str">
        <f t="shared" si="75"/>
        <v>Biasa</v>
      </c>
    </row>
    <row r="1159" spans="1:8" x14ac:dyDescent="0.25">
      <c r="A1159">
        <v>0.93438520462660601</v>
      </c>
      <c r="B1159">
        <v>0.12216559343241676</v>
      </c>
      <c r="C1159">
        <v>0.59587389751884523</v>
      </c>
      <c r="D1159">
        <v>0.41059602649006621</v>
      </c>
      <c r="E1159" t="str">
        <f t="shared" si="72"/>
        <v>Tipe4</v>
      </c>
      <c r="F1159">
        <f t="shared" si="73"/>
        <v>160</v>
      </c>
      <c r="G1159" t="str">
        <f t="shared" si="74"/>
        <v>Coklat</v>
      </c>
      <c r="H1159" t="str">
        <f t="shared" si="75"/>
        <v>Biasa</v>
      </c>
    </row>
    <row r="1160" spans="1:8" x14ac:dyDescent="0.25">
      <c r="A1160">
        <v>0.71752067629017002</v>
      </c>
      <c r="B1160">
        <v>0.66808069093905453</v>
      </c>
      <c r="C1160">
        <v>0.32895901364177371</v>
      </c>
      <c r="D1160">
        <v>0.92904446546830655</v>
      </c>
      <c r="E1160" t="str">
        <f t="shared" si="72"/>
        <v>Tipe3</v>
      </c>
      <c r="F1160">
        <f t="shared" si="73"/>
        <v>140</v>
      </c>
      <c r="G1160" t="str">
        <f t="shared" si="74"/>
        <v>Hitam</v>
      </c>
      <c r="H1160" t="str">
        <f t="shared" si="75"/>
        <v>Laci</v>
      </c>
    </row>
    <row r="1161" spans="1:8" x14ac:dyDescent="0.25">
      <c r="A1161">
        <v>0.5186925870540483</v>
      </c>
      <c r="B1161">
        <v>0.66573076570940271</v>
      </c>
      <c r="C1161">
        <v>0.72038941618091368</v>
      </c>
      <c r="D1161">
        <v>0.83809930722983494</v>
      </c>
      <c r="E1161" t="str">
        <f t="shared" si="72"/>
        <v>Tipe2</v>
      </c>
      <c r="F1161">
        <f t="shared" si="73"/>
        <v>140</v>
      </c>
      <c r="G1161" t="str">
        <f t="shared" si="74"/>
        <v>Abu-Abu</v>
      </c>
      <c r="H1161" t="str">
        <f t="shared" si="75"/>
        <v>Laci</v>
      </c>
    </row>
    <row r="1162" spans="1:8" x14ac:dyDescent="0.25">
      <c r="A1162">
        <v>0.83275856807153537</v>
      </c>
      <c r="B1162">
        <v>0.72682882168034912</v>
      </c>
      <c r="C1162">
        <v>0.14645832697531053</v>
      </c>
      <c r="D1162">
        <v>0.87435529648731958</v>
      </c>
      <c r="E1162" t="str">
        <f t="shared" si="72"/>
        <v>Tipe3</v>
      </c>
      <c r="F1162">
        <f t="shared" si="73"/>
        <v>140</v>
      </c>
      <c r="G1162" t="str">
        <f t="shared" si="74"/>
        <v>Hitam</v>
      </c>
      <c r="H1162" t="str">
        <f t="shared" si="75"/>
        <v>Laci</v>
      </c>
    </row>
    <row r="1163" spans="1:8" x14ac:dyDescent="0.25">
      <c r="A1163">
        <v>0.35282448805200356</v>
      </c>
      <c r="B1163">
        <v>0.56340220343638414</v>
      </c>
      <c r="C1163">
        <v>0.59654530472731715</v>
      </c>
      <c r="D1163">
        <v>0.19333475753044221</v>
      </c>
      <c r="E1163" t="str">
        <f t="shared" si="72"/>
        <v>Tipe1</v>
      </c>
      <c r="F1163">
        <f t="shared" si="73"/>
        <v>180</v>
      </c>
      <c r="G1163" t="str">
        <f t="shared" si="74"/>
        <v>Coklat</v>
      </c>
      <c r="H1163" t="str">
        <f t="shared" si="75"/>
        <v>Biasa</v>
      </c>
    </row>
    <row r="1164" spans="1:8" x14ac:dyDescent="0.25">
      <c r="A1164">
        <v>0.7415082247383038</v>
      </c>
      <c r="B1164">
        <v>0.29956968901638842</v>
      </c>
      <c r="C1164">
        <v>0.86294137394329662</v>
      </c>
      <c r="D1164">
        <v>0.42460402233954891</v>
      </c>
      <c r="E1164" t="str">
        <f t="shared" si="72"/>
        <v>Tipe3</v>
      </c>
      <c r="F1164">
        <f t="shared" si="73"/>
        <v>160</v>
      </c>
      <c r="G1164" t="str">
        <f t="shared" si="74"/>
        <v>Merah</v>
      </c>
      <c r="H1164" t="str">
        <f t="shared" si="75"/>
        <v>Biasa</v>
      </c>
    </row>
    <row r="1165" spans="1:8" x14ac:dyDescent="0.25">
      <c r="A1165">
        <v>0.59138767662587355</v>
      </c>
      <c r="B1165">
        <v>0.21472823267311625</v>
      </c>
      <c r="C1165">
        <v>0.43598742637409588</v>
      </c>
      <c r="D1165">
        <v>0.61098055970946374</v>
      </c>
      <c r="E1165" t="str">
        <f t="shared" si="72"/>
        <v>Tipe2</v>
      </c>
      <c r="F1165">
        <f t="shared" si="73"/>
        <v>160</v>
      </c>
      <c r="G1165" t="str">
        <f t="shared" si="74"/>
        <v>Coklat</v>
      </c>
      <c r="H1165" t="str">
        <f t="shared" si="75"/>
        <v>Biasa</v>
      </c>
    </row>
    <row r="1166" spans="1:8" x14ac:dyDescent="0.25">
      <c r="A1166">
        <v>0.7312845240638447</v>
      </c>
      <c r="B1166">
        <v>0.44975127414777061</v>
      </c>
      <c r="C1166">
        <v>0.51081881160924103</v>
      </c>
      <c r="D1166">
        <v>0.81441694387646102</v>
      </c>
      <c r="E1166" t="str">
        <f t="shared" si="72"/>
        <v>Tipe3</v>
      </c>
      <c r="F1166">
        <f t="shared" si="73"/>
        <v>160</v>
      </c>
      <c r="G1166" t="str">
        <f t="shared" si="74"/>
        <v>Coklat</v>
      </c>
      <c r="H1166" t="str">
        <f t="shared" si="75"/>
        <v>Laci</v>
      </c>
    </row>
    <row r="1167" spans="1:8" x14ac:dyDescent="0.25">
      <c r="A1167">
        <v>0.53459273049104283</v>
      </c>
      <c r="B1167">
        <v>0.70735801263466291</v>
      </c>
      <c r="C1167">
        <v>1.1047700430310984E-2</v>
      </c>
      <c r="D1167">
        <v>0.66866054261909846</v>
      </c>
      <c r="E1167" t="str">
        <f t="shared" si="72"/>
        <v>Tipe2</v>
      </c>
      <c r="F1167">
        <f t="shared" si="73"/>
        <v>140</v>
      </c>
      <c r="G1167" t="str">
        <f t="shared" si="74"/>
        <v>Hitam</v>
      </c>
      <c r="H1167" t="str">
        <f t="shared" si="75"/>
        <v>Biasa</v>
      </c>
    </row>
    <row r="1168" spans="1:8" x14ac:dyDescent="0.25">
      <c r="A1168">
        <v>0.3855708487197485</v>
      </c>
      <c r="B1168">
        <v>0.47767571031830808</v>
      </c>
      <c r="C1168">
        <v>3.6866359447004608E-2</v>
      </c>
      <c r="D1168">
        <v>0.66078676717429119</v>
      </c>
      <c r="E1168" t="str">
        <f t="shared" si="72"/>
        <v>Tipe1</v>
      </c>
      <c r="F1168">
        <f t="shared" si="73"/>
        <v>180</v>
      </c>
      <c r="G1168" t="str">
        <f t="shared" si="74"/>
        <v>Hitam</v>
      </c>
      <c r="H1168" t="str">
        <f t="shared" si="75"/>
        <v>Biasa</v>
      </c>
    </row>
    <row r="1169" spans="1:8" x14ac:dyDescent="0.25">
      <c r="A1169">
        <v>0.96032593768120367</v>
      </c>
      <c r="B1169">
        <v>0.82085634937589647</v>
      </c>
      <c r="C1169">
        <v>0.6429334391308329</v>
      </c>
      <c r="D1169">
        <v>0.42216254158146915</v>
      </c>
      <c r="E1169" t="str">
        <f t="shared" si="72"/>
        <v>Tipe4</v>
      </c>
      <c r="F1169">
        <f t="shared" si="73"/>
        <v>120</v>
      </c>
      <c r="G1169" t="str">
        <f t="shared" si="74"/>
        <v>Abu-Abu</v>
      </c>
      <c r="H1169" t="str">
        <f t="shared" si="75"/>
        <v>Biasa</v>
      </c>
    </row>
    <row r="1170" spans="1:8" x14ac:dyDescent="0.25">
      <c r="A1170">
        <v>0.47837763603625599</v>
      </c>
      <c r="B1170">
        <v>0.2370067445905942</v>
      </c>
      <c r="C1170">
        <v>0.35267189550462358</v>
      </c>
      <c r="D1170">
        <v>0.81081575975829345</v>
      </c>
      <c r="E1170" t="str">
        <f t="shared" si="72"/>
        <v>Tipe2</v>
      </c>
      <c r="F1170">
        <f t="shared" si="73"/>
        <v>160</v>
      </c>
      <c r="G1170" t="str">
        <f t="shared" si="74"/>
        <v>Hitam</v>
      </c>
      <c r="H1170" t="str">
        <f t="shared" si="75"/>
        <v>Laci</v>
      </c>
    </row>
    <row r="1171" spans="1:8" x14ac:dyDescent="0.25">
      <c r="A1171">
        <v>0.58116397595141456</v>
      </c>
      <c r="B1171">
        <v>0.65584276863917967</v>
      </c>
      <c r="C1171">
        <v>0.31513412884914699</v>
      </c>
      <c r="D1171">
        <v>6.5584276863917962E-2</v>
      </c>
      <c r="E1171" t="str">
        <f t="shared" si="72"/>
        <v>Tipe2</v>
      </c>
      <c r="F1171">
        <f t="shared" si="73"/>
        <v>140</v>
      </c>
      <c r="G1171" t="str">
        <f t="shared" si="74"/>
        <v>Hitam</v>
      </c>
      <c r="H1171" t="str">
        <f t="shared" si="75"/>
        <v>Biasa</v>
      </c>
    </row>
    <row r="1172" spans="1:8" x14ac:dyDescent="0.25">
      <c r="A1172">
        <v>0.99383526108584852</v>
      </c>
      <c r="B1172">
        <v>7.6174199652088992E-2</v>
      </c>
      <c r="C1172">
        <v>0.51066621906186105</v>
      </c>
      <c r="D1172">
        <v>0.81435590685750903</v>
      </c>
      <c r="E1172" t="str">
        <f t="shared" si="72"/>
        <v>Tipe4</v>
      </c>
      <c r="F1172">
        <f t="shared" si="73"/>
        <v>160</v>
      </c>
      <c r="G1172" t="str">
        <f t="shared" si="74"/>
        <v>Coklat</v>
      </c>
      <c r="H1172" t="str">
        <f t="shared" si="75"/>
        <v>Laci</v>
      </c>
    </row>
    <row r="1173" spans="1:8" x14ac:dyDescent="0.25">
      <c r="A1173">
        <v>0.62639240699484233</v>
      </c>
      <c r="B1173">
        <v>0.88766136661885431</v>
      </c>
      <c r="C1173">
        <v>0.91164891506698809</v>
      </c>
      <c r="D1173">
        <v>0.21646778771324809</v>
      </c>
      <c r="E1173" t="str">
        <f t="shared" si="72"/>
        <v>Tipe2</v>
      </c>
      <c r="F1173">
        <f t="shared" si="73"/>
        <v>120</v>
      </c>
      <c r="G1173" t="str">
        <f t="shared" si="74"/>
        <v>Pink</v>
      </c>
      <c r="H1173" t="str">
        <f t="shared" si="75"/>
        <v>Biasa</v>
      </c>
    </row>
    <row r="1174" spans="1:8" x14ac:dyDescent="0.25">
      <c r="A1174">
        <v>0.27063814203314313</v>
      </c>
      <c r="B1174">
        <v>0.40476699118015075</v>
      </c>
      <c r="C1174">
        <v>4.6998504593035676E-3</v>
      </c>
      <c r="D1174">
        <v>2.1698660237434005E-2</v>
      </c>
      <c r="E1174" t="str">
        <f t="shared" si="72"/>
        <v>Tipe1</v>
      </c>
      <c r="F1174">
        <f t="shared" si="73"/>
        <v>160</v>
      </c>
      <c r="G1174" t="str">
        <f t="shared" si="74"/>
        <v>Hitam</v>
      </c>
      <c r="H1174" t="str">
        <f t="shared" si="75"/>
        <v>Biasa</v>
      </c>
    </row>
    <row r="1175" spans="1:8" x14ac:dyDescent="0.25">
      <c r="A1175">
        <v>0.54905850398266554</v>
      </c>
      <c r="B1175">
        <v>0.64546647541734059</v>
      </c>
      <c r="C1175">
        <v>0.58024842066713467</v>
      </c>
      <c r="D1175">
        <v>0.82604449598681595</v>
      </c>
      <c r="E1175" t="str">
        <f t="shared" si="72"/>
        <v>Tipe2</v>
      </c>
      <c r="F1175">
        <f t="shared" si="73"/>
        <v>180</v>
      </c>
      <c r="G1175" t="str">
        <f t="shared" si="74"/>
        <v>Coklat</v>
      </c>
      <c r="H1175" t="str">
        <f t="shared" si="75"/>
        <v>Laci</v>
      </c>
    </row>
    <row r="1176" spans="1:8" x14ac:dyDescent="0.25">
      <c r="A1176">
        <v>0.27173680837427899</v>
      </c>
      <c r="B1176">
        <v>0.88491470076601464</v>
      </c>
      <c r="C1176">
        <v>0.19605090487380597</v>
      </c>
      <c r="D1176">
        <v>0.30625324259163184</v>
      </c>
      <c r="E1176" t="str">
        <f t="shared" si="72"/>
        <v>Tipe1</v>
      </c>
      <c r="F1176">
        <f t="shared" si="73"/>
        <v>120</v>
      </c>
      <c r="G1176" t="str">
        <f t="shared" si="74"/>
        <v>Hitam</v>
      </c>
      <c r="H1176" t="str">
        <f t="shared" si="75"/>
        <v>Biasa</v>
      </c>
    </row>
    <row r="1177" spans="1:8" x14ac:dyDescent="0.25">
      <c r="A1177">
        <v>0.8580278939176611</v>
      </c>
      <c r="B1177">
        <v>1.5991698965422529E-2</v>
      </c>
      <c r="C1177">
        <v>0.22077089754936369</v>
      </c>
      <c r="D1177">
        <v>0.71419415875728631</v>
      </c>
      <c r="E1177" t="str">
        <f t="shared" si="72"/>
        <v>Tipe4</v>
      </c>
      <c r="F1177">
        <f t="shared" si="73"/>
        <v>160</v>
      </c>
      <c r="G1177" t="str">
        <f t="shared" si="74"/>
        <v>Hitam</v>
      </c>
      <c r="H1177" t="str">
        <f t="shared" si="75"/>
        <v>Biasa</v>
      </c>
    </row>
    <row r="1178" spans="1:8" x14ac:dyDescent="0.25">
      <c r="A1178">
        <v>0.97866756187627801</v>
      </c>
      <c r="B1178">
        <v>0.24771874141666922</v>
      </c>
      <c r="C1178">
        <v>0.86400952177495649</v>
      </c>
      <c r="D1178">
        <v>0.4120303964354381</v>
      </c>
      <c r="E1178" t="str">
        <f t="shared" si="72"/>
        <v>Tipe4</v>
      </c>
      <c r="F1178">
        <f t="shared" si="73"/>
        <v>160</v>
      </c>
      <c r="G1178" t="str">
        <f t="shared" si="74"/>
        <v>Merah</v>
      </c>
      <c r="H1178" t="str">
        <f t="shared" si="75"/>
        <v>Biasa</v>
      </c>
    </row>
    <row r="1179" spans="1:8" x14ac:dyDescent="0.25">
      <c r="A1179">
        <v>7.4922940763573101E-2</v>
      </c>
      <c r="B1179">
        <v>0.17261268959624013</v>
      </c>
      <c r="C1179">
        <v>9.851374858851894E-2</v>
      </c>
      <c r="D1179">
        <v>0.72985015411847287</v>
      </c>
      <c r="E1179" t="str">
        <f t="shared" si="72"/>
        <v>Tipe1</v>
      </c>
      <c r="F1179">
        <f t="shared" si="73"/>
        <v>160</v>
      </c>
      <c r="G1179" t="str">
        <f t="shared" si="74"/>
        <v>Hitam</v>
      </c>
      <c r="H1179" t="str">
        <f t="shared" si="75"/>
        <v>Biasa</v>
      </c>
    </row>
    <row r="1180" spans="1:8" x14ac:dyDescent="0.25">
      <c r="A1180">
        <v>0.91113010040589615</v>
      </c>
      <c r="B1180">
        <v>0.73473311563463239</v>
      </c>
      <c r="C1180">
        <v>0.88177129428998691</v>
      </c>
      <c r="D1180">
        <v>0.92657246620075073</v>
      </c>
      <c r="E1180" t="str">
        <f t="shared" si="72"/>
        <v>Tipe4</v>
      </c>
      <c r="F1180">
        <f t="shared" si="73"/>
        <v>140</v>
      </c>
      <c r="G1180" t="str">
        <f t="shared" si="74"/>
        <v>Merah</v>
      </c>
      <c r="H1180" t="str">
        <f t="shared" si="75"/>
        <v>Laci</v>
      </c>
    </row>
    <row r="1181" spans="1:8" x14ac:dyDescent="0.25">
      <c r="A1181">
        <v>0.81627857295449691</v>
      </c>
      <c r="B1181">
        <v>0.12903225806451613</v>
      </c>
      <c r="C1181">
        <v>0.58226264229255043</v>
      </c>
      <c r="D1181">
        <v>0.53593554490798667</v>
      </c>
      <c r="E1181" t="str">
        <f t="shared" si="72"/>
        <v>Tipe3</v>
      </c>
      <c r="F1181">
        <f t="shared" si="73"/>
        <v>160</v>
      </c>
      <c r="G1181" t="str">
        <f t="shared" si="74"/>
        <v>Coklat</v>
      </c>
      <c r="H1181" t="str">
        <f t="shared" si="75"/>
        <v>Biasa</v>
      </c>
    </row>
    <row r="1182" spans="1:8" x14ac:dyDescent="0.25">
      <c r="A1182">
        <v>0.77172154911954105</v>
      </c>
      <c r="B1182">
        <v>0.1641285439619129</v>
      </c>
      <c r="C1182">
        <v>1.7151402325510424E-2</v>
      </c>
      <c r="D1182">
        <v>0.87829218420972321</v>
      </c>
      <c r="E1182" t="str">
        <f t="shared" si="72"/>
        <v>Tipe3</v>
      </c>
      <c r="F1182">
        <f t="shared" si="73"/>
        <v>160</v>
      </c>
      <c r="G1182" t="str">
        <f t="shared" si="74"/>
        <v>Hitam</v>
      </c>
      <c r="H1182" t="str">
        <f t="shared" si="75"/>
        <v>Laci</v>
      </c>
    </row>
    <row r="1183" spans="1:8" x14ac:dyDescent="0.25">
      <c r="A1183">
        <v>4.5777764213995788E-4</v>
      </c>
      <c r="B1183">
        <v>0.11841181676686911</v>
      </c>
      <c r="C1183">
        <v>7.782219916379284E-3</v>
      </c>
      <c r="D1183">
        <v>1.9653920102542192E-2</v>
      </c>
      <c r="E1183" t="str">
        <f t="shared" si="72"/>
        <v>Tipe1</v>
      </c>
      <c r="F1183">
        <f t="shared" si="73"/>
        <v>160</v>
      </c>
      <c r="G1183" t="str">
        <f t="shared" si="74"/>
        <v>Hitam</v>
      </c>
      <c r="H1183" t="str">
        <f t="shared" si="75"/>
        <v>Biasa</v>
      </c>
    </row>
    <row r="1184" spans="1:8" x14ac:dyDescent="0.25">
      <c r="A1184">
        <v>0.2151249732963042</v>
      </c>
      <c r="B1184">
        <v>0.6224250007629627</v>
      </c>
      <c r="C1184">
        <v>0.85851619006927704</v>
      </c>
      <c r="D1184">
        <v>0.95947141941587577</v>
      </c>
      <c r="E1184" t="str">
        <f t="shared" si="72"/>
        <v>Tipe1</v>
      </c>
      <c r="F1184">
        <f t="shared" si="73"/>
        <v>180</v>
      </c>
      <c r="G1184" t="str">
        <f t="shared" si="74"/>
        <v>Merah</v>
      </c>
      <c r="H1184" t="str">
        <f t="shared" si="75"/>
        <v>Permata</v>
      </c>
    </row>
    <row r="1185" spans="1:8" x14ac:dyDescent="0.25">
      <c r="A1185">
        <v>0.17978453932309946</v>
      </c>
      <c r="B1185">
        <v>0.59715567491683708</v>
      </c>
      <c r="C1185">
        <v>0.66609698782311477</v>
      </c>
      <c r="D1185">
        <v>0.32770775475325786</v>
      </c>
      <c r="E1185" t="str">
        <f t="shared" si="72"/>
        <v>Tipe1</v>
      </c>
      <c r="F1185">
        <f t="shared" si="73"/>
        <v>180</v>
      </c>
      <c r="G1185" t="str">
        <f t="shared" si="74"/>
        <v>Abu-Abu</v>
      </c>
      <c r="H1185" t="str">
        <f t="shared" si="75"/>
        <v>Biasa</v>
      </c>
    </row>
    <row r="1186" spans="1:8" x14ac:dyDescent="0.25">
      <c r="A1186">
        <v>0.74300363170262762</v>
      </c>
      <c r="B1186">
        <v>0.78069399090548419</v>
      </c>
      <c r="C1186">
        <v>0.86526078066347245</v>
      </c>
      <c r="D1186">
        <v>0.37360759300515761</v>
      </c>
      <c r="E1186" t="str">
        <f t="shared" si="72"/>
        <v>Tipe3</v>
      </c>
      <c r="F1186">
        <f t="shared" si="73"/>
        <v>140</v>
      </c>
      <c r="G1186" t="str">
        <f t="shared" si="74"/>
        <v>Merah</v>
      </c>
      <c r="H1186" t="str">
        <f t="shared" si="75"/>
        <v>Biasa</v>
      </c>
    </row>
    <row r="1187" spans="1:8" x14ac:dyDescent="0.25">
      <c r="A1187">
        <v>0.99749748222296819</v>
      </c>
      <c r="B1187">
        <v>0.87380596331675164</v>
      </c>
      <c r="C1187">
        <v>0.91665395062105171</v>
      </c>
      <c r="D1187">
        <v>0.52616962187566763</v>
      </c>
      <c r="E1187" t="str">
        <f t="shared" si="72"/>
        <v>Tipe4</v>
      </c>
      <c r="F1187">
        <f t="shared" si="73"/>
        <v>120</v>
      </c>
      <c r="G1187" t="str">
        <f t="shared" si="74"/>
        <v>Pink</v>
      </c>
      <c r="H1187" t="str">
        <f t="shared" si="75"/>
        <v>Biasa</v>
      </c>
    </row>
    <row r="1188" spans="1:8" x14ac:dyDescent="0.25">
      <c r="A1188">
        <v>0.72319711905270545</v>
      </c>
      <c r="B1188">
        <v>0.83596301156651509</v>
      </c>
      <c r="C1188">
        <v>0.54390087588122193</v>
      </c>
      <c r="D1188">
        <v>0.30832850123599964</v>
      </c>
      <c r="E1188" t="str">
        <f t="shared" si="72"/>
        <v>Tipe3</v>
      </c>
      <c r="F1188">
        <f t="shared" si="73"/>
        <v>120</v>
      </c>
      <c r="G1188" t="str">
        <f t="shared" si="74"/>
        <v>Coklat</v>
      </c>
      <c r="H1188" t="str">
        <f t="shared" si="75"/>
        <v>Biasa</v>
      </c>
    </row>
    <row r="1189" spans="1:8" x14ac:dyDescent="0.25">
      <c r="A1189">
        <v>0.76973784600360118</v>
      </c>
      <c r="B1189">
        <v>0.36298715170751061</v>
      </c>
      <c r="C1189">
        <v>0.42561113315225685</v>
      </c>
      <c r="D1189">
        <v>0.88595233008819851</v>
      </c>
      <c r="E1189" t="str">
        <f t="shared" si="72"/>
        <v>Tipe3</v>
      </c>
      <c r="F1189">
        <f t="shared" si="73"/>
        <v>160</v>
      </c>
      <c r="G1189" t="str">
        <f t="shared" si="74"/>
        <v>Coklat</v>
      </c>
      <c r="H1189" t="str">
        <f t="shared" si="75"/>
        <v>Laci</v>
      </c>
    </row>
    <row r="1190" spans="1:8" x14ac:dyDescent="0.25">
      <c r="A1190">
        <v>0.53450117496261484</v>
      </c>
      <c r="B1190">
        <v>7.7669606616412853E-2</v>
      </c>
      <c r="C1190">
        <v>0.74871059297463916</v>
      </c>
      <c r="D1190">
        <v>3.2807397686696979E-2</v>
      </c>
      <c r="E1190" t="str">
        <f t="shared" si="72"/>
        <v>Tipe2</v>
      </c>
      <c r="F1190">
        <f t="shared" si="73"/>
        <v>160</v>
      </c>
      <c r="G1190" t="str">
        <f t="shared" si="74"/>
        <v>Abu-Abu</v>
      </c>
      <c r="H1190" t="str">
        <f t="shared" si="75"/>
        <v>Biasa</v>
      </c>
    </row>
    <row r="1191" spans="1:8" x14ac:dyDescent="0.25">
      <c r="A1191">
        <v>0.19278542435987425</v>
      </c>
      <c r="B1191">
        <v>0.46436964018677329</v>
      </c>
      <c r="C1191">
        <v>0.52928250984221925</v>
      </c>
      <c r="D1191">
        <v>0.79280983916745507</v>
      </c>
      <c r="E1191" t="str">
        <f t="shared" si="72"/>
        <v>Tipe1</v>
      </c>
      <c r="F1191">
        <f t="shared" si="73"/>
        <v>180</v>
      </c>
      <c r="G1191" t="str">
        <f t="shared" si="74"/>
        <v>Coklat</v>
      </c>
      <c r="H1191" t="str">
        <f t="shared" si="75"/>
        <v>Biasa</v>
      </c>
    </row>
    <row r="1192" spans="1:8" x14ac:dyDescent="0.25">
      <c r="A1192">
        <v>0.83611560411389507</v>
      </c>
      <c r="B1192">
        <v>7.9134495071260719E-2</v>
      </c>
      <c r="C1192">
        <v>0.10748619037446211</v>
      </c>
      <c r="D1192">
        <v>0.62065492721335491</v>
      </c>
      <c r="E1192" t="str">
        <f t="shared" si="72"/>
        <v>Tipe3</v>
      </c>
      <c r="F1192">
        <f t="shared" si="73"/>
        <v>160</v>
      </c>
      <c r="G1192" t="str">
        <f t="shared" si="74"/>
        <v>Hitam</v>
      </c>
      <c r="H1192" t="str">
        <f t="shared" si="75"/>
        <v>Biasa</v>
      </c>
    </row>
    <row r="1193" spans="1:8" x14ac:dyDescent="0.25">
      <c r="A1193">
        <v>0.17490157780693991</v>
      </c>
      <c r="B1193">
        <v>6.6469313638721883E-2</v>
      </c>
      <c r="C1193">
        <v>0.72225104525894956</v>
      </c>
      <c r="D1193">
        <v>0.28244880520035404</v>
      </c>
      <c r="E1193" t="str">
        <f t="shared" si="72"/>
        <v>Tipe1</v>
      </c>
      <c r="F1193">
        <f t="shared" si="73"/>
        <v>160</v>
      </c>
      <c r="G1193" t="str">
        <f t="shared" si="74"/>
        <v>Abu-Abu</v>
      </c>
      <c r="H1193" t="str">
        <f t="shared" si="75"/>
        <v>Biasa</v>
      </c>
    </row>
    <row r="1194" spans="1:8" x14ac:dyDescent="0.25">
      <c r="A1194">
        <v>0.96209601123081145</v>
      </c>
      <c r="B1194">
        <v>0.51387066255684077</v>
      </c>
      <c r="C1194">
        <v>0.57246620075075538</v>
      </c>
      <c r="D1194">
        <v>0.29731131931516463</v>
      </c>
      <c r="E1194" t="str">
        <f t="shared" si="72"/>
        <v>Tipe4</v>
      </c>
      <c r="F1194">
        <f t="shared" si="73"/>
        <v>180</v>
      </c>
      <c r="G1194" t="str">
        <f t="shared" si="74"/>
        <v>Coklat</v>
      </c>
      <c r="H1194" t="str">
        <f t="shared" si="75"/>
        <v>Biasa</v>
      </c>
    </row>
    <row r="1195" spans="1:8" x14ac:dyDescent="0.25">
      <c r="A1195">
        <v>0.793389690847499</v>
      </c>
      <c r="B1195">
        <v>0.67561876277962585</v>
      </c>
      <c r="C1195">
        <v>0.27069917905209512</v>
      </c>
      <c r="D1195">
        <v>0.20093386638996552</v>
      </c>
      <c r="E1195" t="str">
        <f t="shared" si="72"/>
        <v>Tipe3</v>
      </c>
      <c r="F1195">
        <f t="shared" si="73"/>
        <v>140</v>
      </c>
      <c r="G1195" t="str">
        <f t="shared" si="74"/>
        <v>Hitam</v>
      </c>
      <c r="H1195" t="str">
        <f t="shared" si="75"/>
        <v>Biasa</v>
      </c>
    </row>
    <row r="1196" spans="1:8" x14ac:dyDescent="0.25">
      <c r="A1196">
        <v>0.44099246192815944</v>
      </c>
      <c r="B1196">
        <v>0.5969420453505051</v>
      </c>
      <c r="C1196">
        <v>9.5858638264107177E-2</v>
      </c>
      <c r="D1196">
        <v>0.41303750724814597</v>
      </c>
      <c r="E1196" t="str">
        <f t="shared" si="72"/>
        <v>Tipe2</v>
      </c>
      <c r="F1196">
        <f t="shared" si="73"/>
        <v>180</v>
      </c>
      <c r="G1196" t="str">
        <f t="shared" si="74"/>
        <v>Hitam</v>
      </c>
      <c r="H1196" t="str">
        <f t="shared" si="75"/>
        <v>Biasa</v>
      </c>
    </row>
    <row r="1197" spans="1:8" x14ac:dyDescent="0.25">
      <c r="A1197">
        <v>0.37662892544328136</v>
      </c>
      <c r="B1197">
        <v>0.16980498672444838</v>
      </c>
      <c r="C1197">
        <v>0.95074312570574049</v>
      </c>
      <c r="D1197">
        <v>0.98947111423078093</v>
      </c>
      <c r="E1197" t="str">
        <f t="shared" si="72"/>
        <v>Tipe1</v>
      </c>
      <c r="F1197">
        <f t="shared" si="73"/>
        <v>160</v>
      </c>
      <c r="G1197" t="str">
        <f t="shared" si="74"/>
        <v>Pink</v>
      </c>
      <c r="H1197" t="str">
        <f t="shared" si="75"/>
        <v>Permata</v>
      </c>
    </row>
    <row r="1198" spans="1:8" x14ac:dyDescent="0.25">
      <c r="A1198">
        <v>0.64036988433484909</v>
      </c>
      <c r="B1198">
        <v>0.15152439954832606</v>
      </c>
      <c r="C1198">
        <v>0.43095187231055637</v>
      </c>
      <c r="D1198">
        <v>4.0192876979888305E-2</v>
      </c>
      <c r="E1198" t="str">
        <f t="shared" si="72"/>
        <v>Tipe2</v>
      </c>
      <c r="F1198">
        <f t="shared" si="73"/>
        <v>160</v>
      </c>
      <c r="G1198" t="str">
        <f t="shared" si="74"/>
        <v>Coklat</v>
      </c>
      <c r="H1198" t="str">
        <f t="shared" si="75"/>
        <v>Biasa</v>
      </c>
    </row>
    <row r="1199" spans="1:8" x14ac:dyDescent="0.25">
      <c r="A1199">
        <v>0.71123386333811456</v>
      </c>
      <c r="B1199">
        <v>0.17767876216925566</v>
      </c>
      <c r="C1199">
        <v>0.91158787804803609</v>
      </c>
      <c r="D1199">
        <v>9.4821008941923274E-2</v>
      </c>
      <c r="E1199" t="str">
        <f t="shared" si="72"/>
        <v>Tipe3</v>
      </c>
      <c r="F1199">
        <f t="shared" si="73"/>
        <v>160</v>
      </c>
      <c r="G1199" t="str">
        <f t="shared" si="74"/>
        <v>Pink</v>
      </c>
      <c r="H1199" t="str">
        <f t="shared" si="75"/>
        <v>Biasa</v>
      </c>
    </row>
    <row r="1200" spans="1:8" x14ac:dyDescent="0.25">
      <c r="A1200">
        <v>0.53627124851222263</v>
      </c>
      <c r="B1200">
        <v>0.30024109622486039</v>
      </c>
      <c r="C1200">
        <v>5.7496871852778714E-2</v>
      </c>
      <c r="D1200">
        <v>0.19626453444013794</v>
      </c>
      <c r="E1200" t="str">
        <f t="shared" si="72"/>
        <v>Tipe2</v>
      </c>
      <c r="F1200">
        <f t="shared" si="73"/>
        <v>160</v>
      </c>
      <c r="G1200" t="str">
        <f t="shared" si="74"/>
        <v>Hitam</v>
      </c>
      <c r="H1200" t="str">
        <f t="shared" si="75"/>
        <v>Biasa</v>
      </c>
    </row>
    <row r="1201" spans="1:8" x14ac:dyDescent="0.25">
      <c r="A1201">
        <v>0.37388225959044158</v>
      </c>
      <c r="B1201">
        <v>8.2430494094668419E-2</v>
      </c>
      <c r="C1201">
        <v>0.66393017365031892</v>
      </c>
      <c r="D1201">
        <v>4.4862208929715873E-3</v>
      </c>
      <c r="E1201" t="str">
        <f t="shared" si="72"/>
        <v>Tipe1</v>
      </c>
      <c r="F1201">
        <f t="shared" si="73"/>
        <v>160</v>
      </c>
      <c r="G1201" t="str">
        <f t="shared" si="74"/>
        <v>Abu-Abu</v>
      </c>
      <c r="H1201" t="str">
        <f t="shared" si="75"/>
        <v>Biasa</v>
      </c>
    </row>
    <row r="1202" spans="1:8" x14ac:dyDescent="0.25">
      <c r="A1202">
        <v>0.60783715323343612</v>
      </c>
      <c r="B1202">
        <v>0.78151799066133609</v>
      </c>
      <c r="C1202">
        <v>0.23297830133976258</v>
      </c>
      <c r="D1202">
        <v>0.69124423963133641</v>
      </c>
      <c r="E1202" t="str">
        <f t="shared" si="72"/>
        <v>Tipe2</v>
      </c>
      <c r="F1202">
        <f t="shared" si="73"/>
        <v>140</v>
      </c>
      <c r="G1202" t="str">
        <f t="shared" si="74"/>
        <v>Hitam</v>
      </c>
      <c r="H1202" t="str">
        <f t="shared" si="75"/>
        <v>Biasa</v>
      </c>
    </row>
    <row r="1203" spans="1:8" x14ac:dyDescent="0.25">
      <c r="A1203">
        <v>0.18845179601428266</v>
      </c>
      <c r="B1203">
        <v>0.6505935850093082</v>
      </c>
      <c r="C1203">
        <v>0.19321268349253823</v>
      </c>
      <c r="D1203">
        <v>0.90670491653187657</v>
      </c>
      <c r="E1203" t="str">
        <f t="shared" si="72"/>
        <v>Tipe1</v>
      </c>
      <c r="F1203">
        <f t="shared" si="73"/>
        <v>140</v>
      </c>
      <c r="G1203" t="str">
        <f t="shared" si="74"/>
        <v>Hitam</v>
      </c>
      <c r="H1203" t="str">
        <f t="shared" si="75"/>
        <v>Laci</v>
      </c>
    </row>
    <row r="1204" spans="1:8" x14ac:dyDescent="0.25">
      <c r="A1204">
        <v>0.85677663502914514</v>
      </c>
      <c r="B1204">
        <v>0.89098788415173802</v>
      </c>
      <c r="C1204">
        <v>0.16788232062746056</v>
      </c>
      <c r="D1204">
        <v>0.60029908139286481</v>
      </c>
      <c r="E1204" t="str">
        <f t="shared" si="72"/>
        <v>Tipe4</v>
      </c>
      <c r="F1204">
        <f t="shared" si="73"/>
        <v>120</v>
      </c>
      <c r="G1204" t="str">
        <f t="shared" si="74"/>
        <v>Hitam</v>
      </c>
      <c r="H1204" t="str">
        <f t="shared" si="75"/>
        <v>Biasa</v>
      </c>
    </row>
    <row r="1205" spans="1:8" x14ac:dyDescent="0.25">
      <c r="A1205">
        <v>0.80813013092440567</v>
      </c>
      <c r="B1205">
        <v>0.28604998931852166</v>
      </c>
      <c r="C1205">
        <v>0.1979125339518418</v>
      </c>
      <c r="D1205">
        <v>0.97561571092867827</v>
      </c>
      <c r="E1205" t="str">
        <f t="shared" si="72"/>
        <v>Tipe3</v>
      </c>
      <c r="F1205">
        <f t="shared" si="73"/>
        <v>160</v>
      </c>
      <c r="G1205" t="str">
        <f t="shared" si="74"/>
        <v>Hitam</v>
      </c>
      <c r="H1205" t="str">
        <f t="shared" si="75"/>
        <v>Permata</v>
      </c>
    </row>
    <row r="1206" spans="1:8" x14ac:dyDescent="0.25">
      <c r="A1206">
        <v>0.95184179204687647</v>
      </c>
      <c r="B1206">
        <v>4.8036133915219582E-2</v>
      </c>
      <c r="C1206">
        <v>0.32685323648792991</v>
      </c>
      <c r="D1206">
        <v>0.36170537430951871</v>
      </c>
      <c r="E1206" t="str">
        <f t="shared" si="72"/>
        <v>Tipe4</v>
      </c>
      <c r="F1206">
        <f t="shared" si="73"/>
        <v>160</v>
      </c>
      <c r="G1206" t="str">
        <f t="shared" si="74"/>
        <v>Hitam</v>
      </c>
      <c r="H1206" t="str">
        <f t="shared" si="75"/>
        <v>Biasa</v>
      </c>
    </row>
    <row r="1207" spans="1:8" x14ac:dyDescent="0.25">
      <c r="A1207">
        <v>0.42225409710989714</v>
      </c>
      <c r="B1207">
        <v>0.9090243232520524</v>
      </c>
      <c r="C1207">
        <v>0.45277260658589435</v>
      </c>
      <c r="D1207">
        <v>0.28156376842555009</v>
      </c>
      <c r="E1207" t="str">
        <f t="shared" si="72"/>
        <v>Tipe2</v>
      </c>
      <c r="F1207">
        <f t="shared" si="73"/>
        <v>120</v>
      </c>
      <c r="G1207" t="str">
        <f t="shared" si="74"/>
        <v>Coklat</v>
      </c>
      <c r="H1207" t="str">
        <f t="shared" si="75"/>
        <v>Biasa</v>
      </c>
    </row>
    <row r="1208" spans="1:8" x14ac:dyDescent="0.25">
      <c r="A1208">
        <v>0.49851985229041412</v>
      </c>
      <c r="B1208">
        <v>0.98712118900112922</v>
      </c>
      <c r="C1208">
        <v>0.85436567278054143</v>
      </c>
      <c r="D1208">
        <v>0.4991302224799341</v>
      </c>
      <c r="E1208" t="str">
        <f t="shared" si="72"/>
        <v>Tipe2</v>
      </c>
      <c r="F1208">
        <f t="shared" si="73"/>
        <v>120</v>
      </c>
      <c r="G1208" t="str">
        <f t="shared" si="74"/>
        <v>Merah</v>
      </c>
      <c r="H1208" t="str">
        <f t="shared" si="75"/>
        <v>Biasa</v>
      </c>
    </row>
    <row r="1209" spans="1:8" x14ac:dyDescent="0.25">
      <c r="A1209">
        <v>0.5884884182256539</v>
      </c>
      <c r="B1209">
        <v>0.45970030823694569</v>
      </c>
      <c r="C1209">
        <v>0.29703665272988067</v>
      </c>
      <c r="D1209">
        <v>0.326120792260506</v>
      </c>
      <c r="E1209" t="str">
        <f t="shared" si="72"/>
        <v>Tipe2</v>
      </c>
      <c r="F1209">
        <f t="shared" si="73"/>
        <v>180</v>
      </c>
      <c r="G1209" t="str">
        <f t="shared" si="74"/>
        <v>Hitam</v>
      </c>
      <c r="H1209" t="str">
        <f t="shared" si="75"/>
        <v>Biasa</v>
      </c>
    </row>
    <row r="1210" spans="1:8" x14ac:dyDescent="0.25">
      <c r="A1210">
        <v>0.43345439008758813</v>
      </c>
      <c r="B1210">
        <v>0.57405316324350719</v>
      </c>
      <c r="C1210">
        <v>0.12533951841792046</v>
      </c>
      <c r="D1210">
        <v>0.96963408307138277</v>
      </c>
      <c r="E1210" t="str">
        <f t="shared" si="72"/>
        <v>Tipe2</v>
      </c>
      <c r="F1210">
        <f t="shared" si="73"/>
        <v>180</v>
      </c>
      <c r="G1210" t="str">
        <f t="shared" si="74"/>
        <v>Hitam</v>
      </c>
      <c r="H1210" t="str">
        <f t="shared" si="75"/>
        <v>Permata</v>
      </c>
    </row>
    <row r="1211" spans="1:8" x14ac:dyDescent="0.25">
      <c r="A1211">
        <v>0.18982512894070253</v>
      </c>
      <c r="B1211">
        <v>2.7436140018921477E-2</v>
      </c>
      <c r="C1211">
        <v>0.2479018524735252</v>
      </c>
      <c r="D1211">
        <v>0.20233771782586138</v>
      </c>
      <c r="E1211" t="str">
        <f t="shared" si="72"/>
        <v>Tipe1</v>
      </c>
      <c r="F1211">
        <f t="shared" si="73"/>
        <v>160</v>
      </c>
      <c r="G1211" t="str">
        <f t="shared" si="74"/>
        <v>Hitam</v>
      </c>
      <c r="H1211" t="str">
        <f t="shared" si="75"/>
        <v>Biasa</v>
      </c>
    </row>
    <row r="1212" spans="1:8" x14ac:dyDescent="0.25">
      <c r="A1212">
        <v>0.54399243140964992</v>
      </c>
      <c r="B1212">
        <v>0.24759666737876523</v>
      </c>
      <c r="C1212">
        <v>0.42127750480666526</v>
      </c>
      <c r="D1212">
        <v>0.13599047822504348</v>
      </c>
      <c r="E1212" t="str">
        <f t="shared" si="72"/>
        <v>Tipe2</v>
      </c>
      <c r="F1212">
        <f t="shared" si="73"/>
        <v>160</v>
      </c>
      <c r="G1212" t="str">
        <f t="shared" si="74"/>
        <v>Coklat</v>
      </c>
      <c r="H1212" t="str">
        <f t="shared" si="75"/>
        <v>Biasa</v>
      </c>
    </row>
    <row r="1213" spans="1:8" x14ac:dyDescent="0.25">
      <c r="A1213">
        <v>0.51658680990020445</v>
      </c>
      <c r="B1213">
        <v>0.6045716727195044</v>
      </c>
      <c r="C1213">
        <v>0.73873104037598802</v>
      </c>
      <c r="D1213">
        <v>0.37980285042878503</v>
      </c>
      <c r="E1213" t="str">
        <f t="shared" si="72"/>
        <v>Tipe2</v>
      </c>
      <c r="F1213">
        <f t="shared" si="73"/>
        <v>180</v>
      </c>
      <c r="G1213" t="str">
        <f t="shared" si="74"/>
        <v>Abu-Abu</v>
      </c>
      <c r="H1213" t="str">
        <f t="shared" si="75"/>
        <v>Biasa</v>
      </c>
    </row>
    <row r="1214" spans="1:8" x14ac:dyDescent="0.25">
      <c r="A1214">
        <v>0.11267433698538164</v>
      </c>
      <c r="B1214">
        <v>8.5818048646504108E-2</v>
      </c>
      <c r="C1214">
        <v>0.73064363536484878</v>
      </c>
      <c r="D1214">
        <v>0.36466566972869047</v>
      </c>
      <c r="E1214" t="str">
        <f t="shared" si="72"/>
        <v>Tipe1</v>
      </c>
      <c r="F1214">
        <f t="shared" si="73"/>
        <v>160</v>
      </c>
      <c r="G1214" t="str">
        <f t="shared" si="74"/>
        <v>Abu-Abu</v>
      </c>
      <c r="H1214" t="str">
        <f t="shared" si="75"/>
        <v>Biasa</v>
      </c>
    </row>
    <row r="1215" spans="1:8" x14ac:dyDescent="0.25">
      <c r="A1215">
        <v>0.47352519302957241</v>
      </c>
      <c r="B1215">
        <v>0.46519363994262519</v>
      </c>
      <c r="C1215">
        <v>0.98220770897549359</v>
      </c>
      <c r="D1215">
        <v>0.11487166966765343</v>
      </c>
      <c r="E1215" t="str">
        <f t="shared" si="72"/>
        <v>Tipe2</v>
      </c>
      <c r="F1215">
        <f t="shared" si="73"/>
        <v>180</v>
      </c>
      <c r="G1215" t="str">
        <f t="shared" si="74"/>
        <v>Pink</v>
      </c>
      <c r="H1215" t="str">
        <f t="shared" si="75"/>
        <v>Biasa</v>
      </c>
    </row>
    <row r="1216" spans="1:8" x14ac:dyDescent="0.25">
      <c r="A1216">
        <v>0.68691061128574482</v>
      </c>
      <c r="B1216">
        <v>0.49745170445875425</v>
      </c>
      <c r="C1216">
        <v>0.67494735557115393</v>
      </c>
      <c r="D1216">
        <v>0.24820703756828516</v>
      </c>
      <c r="E1216" t="str">
        <f t="shared" si="72"/>
        <v>Tipe3</v>
      </c>
      <c r="F1216">
        <f t="shared" si="73"/>
        <v>180</v>
      </c>
      <c r="G1216" t="str">
        <f t="shared" si="74"/>
        <v>Abu-Abu</v>
      </c>
      <c r="H1216" t="str">
        <f t="shared" si="75"/>
        <v>Biasa</v>
      </c>
    </row>
    <row r="1217" spans="1:8" x14ac:dyDescent="0.25">
      <c r="A1217">
        <v>0.91174047059541607</v>
      </c>
      <c r="B1217">
        <v>0.16922513504440442</v>
      </c>
      <c r="C1217">
        <v>0.95873897518845175</v>
      </c>
      <c r="D1217">
        <v>0.48582415234839932</v>
      </c>
      <c r="E1217" t="str">
        <f t="shared" si="72"/>
        <v>Tipe4</v>
      </c>
      <c r="F1217">
        <f t="shared" si="73"/>
        <v>160</v>
      </c>
      <c r="G1217" t="str">
        <f t="shared" si="74"/>
        <v>Pink</v>
      </c>
      <c r="H1217" t="str">
        <f t="shared" si="75"/>
        <v>Biasa</v>
      </c>
    </row>
    <row r="1218" spans="1:8" x14ac:dyDescent="0.25">
      <c r="A1218">
        <v>0.97332682271797843</v>
      </c>
      <c r="B1218">
        <v>0.5382549516281625</v>
      </c>
      <c r="C1218">
        <v>0.55940427869502851</v>
      </c>
      <c r="D1218">
        <v>0.45307779168065432</v>
      </c>
      <c r="E1218" t="str">
        <f t="shared" si="72"/>
        <v>Tipe4</v>
      </c>
      <c r="F1218">
        <f t="shared" si="73"/>
        <v>180</v>
      </c>
      <c r="G1218" t="str">
        <f t="shared" si="74"/>
        <v>Coklat</v>
      </c>
      <c r="H1218" t="str">
        <f t="shared" si="75"/>
        <v>Biasa</v>
      </c>
    </row>
    <row r="1219" spans="1:8" x14ac:dyDescent="0.25">
      <c r="A1219">
        <v>8.5757011627552115E-2</v>
      </c>
      <c r="B1219">
        <v>0.19125949888607441</v>
      </c>
      <c r="C1219">
        <v>0.52974028748435931</v>
      </c>
      <c r="D1219">
        <v>5.2888576921903137E-2</v>
      </c>
      <c r="E1219" t="str">
        <f t="shared" ref="E1219:E1282" si="76">IF(A1219&lt;0.4,"Tipe1",IF(A1219&lt;0.65,"Tipe2",IF(A1219&lt;0.85,"Tipe3","Tipe4")))</f>
        <v>Tipe1</v>
      </c>
      <c r="F1219">
        <f t="shared" ref="F1219:F1282" si="77">IF(B1219&lt;0.45,160,IF(B1219&lt;0.65,180,IF(B1219&lt;0.8,140,120)))</f>
        <v>160</v>
      </c>
      <c r="G1219" t="str">
        <f t="shared" ref="G1219:G1282" si="78">IF(C1219&lt;0.4,"Hitam",IF(C1219&lt;0.6,"Coklat",IF(C1219&lt;0.8,"Abu-Abu",IF(C1219&lt;0.9,"Merah","Pink"))))</f>
        <v>Coklat</v>
      </c>
      <c r="H1219" t="str">
        <f t="shared" ref="H1219:H1282" si="79">IF(D1219&lt;0.8,"Biasa",IF(D1219&lt;0.95,"Laci","Permata"))</f>
        <v>Biasa</v>
      </c>
    </row>
    <row r="1220" spans="1:8" x14ac:dyDescent="0.25">
      <c r="A1220">
        <v>0.85738700521866507</v>
      </c>
      <c r="B1220">
        <v>0.85262611774040953</v>
      </c>
      <c r="C1220">
        <v>0.54866176335947747</v>
      </c>
      <c r="D1220">
        <v>0.19223609118930632</v>
      </c>
      <c r="E1220" t="str">
        <f t="shared" si="76"/>
        <v>Tipe4</v>
      </c>
      <c r="F1220">
        <f t="shared" si="77"/>
        <v>120</v>
      </c>
      <c r="G1220" t="str">
        <f t="shared" si="78"/>
        <v>Coklat</v>
      </c>
      <c r="H1220" t="str">
        <f t="shared" si="79"/>
        <v>Biasa</v>
      </c>
    </row>
    <row r="1221" spans="1:8" x14ac:dyDescent="0.25">
      <c r="A1221">
        <v>0.23569444868312631</v>
      </c>
      <c r="B1221">
        <v>0.17444380016479996</v>
      </c>
      <c r="C1221">
        <v>0.67589342936490981</v>
      </c>
      <c r="D1221">
        <v>0.14368114261299478</v>
      </c>
      <c r="E1221" t="str">
        <f t="shared" si="76"/>
        <v>Tipe1</v>
      </c>
      <c r="F1221">
        <f t="shared" si="77"/>
        <v>160</v>
      </c>
      <c r="G1221" t="str">
        <f t="shared" si="78"/>
        <v>Abu-Abu</v>
      </c>
      <c r="H1221" t="str">
        <f t="shared" si="79"/>
        <v>Biasa</v>
      </c>
    </row>
    <row r="1222" spans="1:8" x14ac:dyDescent="0.25">
      <c r="A1222">
        <v>0.54799035615100555</v>
      </c>
      <c r="B1222">
        <v>0.23972289193395793</v>
      </c>
      <c r="C1222">
        <v>0.967741935483871</v>
      </c>
      <c r="D1222">
        <v>0.32282479323709828</v>
      </c>
      <c r="E1222" t="str">
        <f t="shared" si="76"/>
        <v>Tipe2</v>
      </c>
      <c r="F1222">
        <f t="shared" si="77"/>
        <v>160</v>
      </c>
      <c r="G1222" t="str">
        <f t="shared" si="78"/>
        <v>Pink</v>
      </c>
      <c r="H1222" t="str">
        <f t="shared" si="79"/>
        <v>Biasa</v>
      </c>
    </row>
    <row r="1223" spans="1:8" x14ac:dyDescent="0.25">
      <c r="A1223">
        <v>0.29401532029175698</v>
      </c>
      <c r="B1223">
        <v>0.80944242683187351</v>
      </c>
      <c r="C1223">
        <v>0.86043885616626481</v>
      </c>
      <c r="D1223">
        <v>0.76305429242835776</v>
      </c>
      <c r="E1223" t="str">
        <f t="shared" si="76"/>
        <v>Tipe1</v>
      </c>
      <c r="F1223">
        <f t="shared" si="77"/>
        <v>120</v>
      </c>
      <c r="G1223" t="str">
        <f t="shared" si="78"/>
        <v>Merah</v>
      </c>
      <c r="H1223" t="str">
        <f t="shared" si="79"/>
        <v>Biasa</v>
      </c>
    </row>
    <row r="1224" spans="1:8" x14ac:dyDescent="0.25">
      <c r="A1224">
        <v>0.84685811944944611</v>
      </c>
      <c r="B1224">
        <v>0.84514908291879021</v>
      </c>
      <c r="C1224">
        <v>0.72762230292672503</v>
      </c>
      <c r="D1224">
        <v>6.872768333994568E-2</v>
      </c>
      <c r="E1224" t="str">
        <f t="shared" si="76"/>
        <v>Tipe3</v>
      </c>
      <c r="F1224">
        <f t="shared" si="77"/>
        <v>120</v>
      </c>
      <c r="G1224" t="str">
        <f t="shared" si="78"/>
        <v>Abu-Abu</v>
      </c>
      <c r="H1224" t="str">
        <f t="shared" si="79"/>
        <v>Biasa</v>
      </c>
    </row>
    <row r="1225" spans="1:8" x14ac:dyDescent="0.25">
      <c r="A1225">
        <v>0.71788689840388198</v>
      </c>
      <c r="B1225">
        <v>0.33823664052247687</v>
      </c>
      <c r="C1225">
        <v>0.51738029114658035</v>
      </c>
      <c r="D1225">
        <v>0.12836085085604418</v>
      </c>
      <c r="E1225" t="str">
        <f t="shared" si="76"/>
        <v>Tipe3</v>
      </c>
      <c r="F1225">
        <f t="shared" si="77"/>
        <v>160</v>
      </c>
      <c r="G1225" t="str">
        <f t="shared" si="78"/>
        <v>Coklat</v>
      </c>
      <c r="H1225" t="str">
        <f t="shared" si="79"/>
        <v>Biasa</v>
      </c>
    </row>
    <row r="1226" spans="1:8" x14ac:dyDescent="0.25">
      <c r="A1226">
        <v>0.54313791314432203</v>
      </c>
      <c r="B1226">
        <v>0.97711111789300209</v>
      </c>
      <c r="C1226">
        <v>0.87618640705587936</v>
      </c>
      <c r="D1226">
        <v>0.36841944639423813</v>
      </c>
      <c r="E1226" t="str">
        <f t="shared" si="76"/>
        <v>Tipe2</v>
      </c>
      <c r="F1226">
        <f t="shared" si="77"/>
        <v>120</v>
      </c>
      <c r="G1226" t="str">
        <f t="shared" si="78"/>
        <v>Merah</v>
      </c>
      <c r="H1226" t="str">
        <f t="shared" si="79"/>
        <v>Biasa</v>
      </c>
    </row>
    <row r="1227" spans="1:8" x14ac:dyDescent="0.25">
      <c r="A1227">
        <v>0.44587542344431896</v>
      </c>
      <c r="B1227">
        <v>0.68324839014862515</v>
      </c>
      <c r="C1227">
        <v>0.66487624744407481</v>
      </c>
      <c r="D1227">
        <v>0.82976775414288761</v>
      </c>
      <c r="E1227" t="str">
        <f t="shared" si="76"/>
        <v>Tipe2</v>
      </c>
      <c r="F1227">
        <f t="shared" si="77"/>
        <v>140</v>
      </c>
      <c r="G1227" t="str">
        <f t="shared" si="78"/>
        <v>Abu-Abu</v>
      </c>
      <c r="H1227" t="str">
        <f t="shared" si="79"/>
        <v>Laci</v>
      </c>
    </row>
    <row r="1228" spans="1:8" x14ac:dyDescent="0.25">
      <c r="A1228">
        <v>0.93298135319071018</v>
      </c>
      <c r="B1228">
        <v>0.54802087466048155</v>
      </c>
      <c r="C1228">
        <v>0.27393414105655078</v>
      </c>
      <c r="D1228">
        <v>0.84743797112949004</v>
      </c>
      <c r="E1228" t="str">
        <f t="shared" si="76"/>
        <v>Tipe4</v>
      </c>
      <c r="F1228">
        <f t="shared" si="77"/>
        <v>180</v>
      </c>
      <c r="G1228" t="str">
        <f t="shared" si="78"/>
        <v>Hitam</v>
      </c>
      <c r="H1228" t="str">
        <f t="shared" si="79"/>
        <v>Laci</v>
      </c>
    </row>
    <row r="1229" spans="1:8" x14ac:dyDescent="0.25">
      <c r="A1229">
        <v>0.98031556138798182</v>
      </c>
      <c r="B1229">
        <v>0.20093386638996552</v>
      </c>
      <c r="C1229">
        <v>0.64348277230140083</v>
      </c>
      <c r="D1229">
        <v>0.61516159550767535</v>
      </c>
      <c r="E1229" t="str">
        <f t="shared" si="76"/>
        <v>Tipe4</v>
      </c>
      <c r="F1229">
        <f t="shared" si="77"/>
        <v>160</v>
      </c>
      <c r="G1229" t="str">
        <f t="shared" si="78"/>
        <v>Abu-Abu</v>
      </c>
      <c r="H1229" t="str">
        <f t="shared" si="79"/>
        <v>Biasa</v>
      </c>
    </row>
    <row r="1230" spans="1:8" x14ac:dyDescent="0.25">
      <c r="A1230">
        <v>0.46403393658253733</v>
      </c>
      <c r="B1230">
        <v>0.14081240272225104</v>
      </c>
      <c r="C1230">
        <v>0.39478743858149967</v>
      </c>
      <c r="D1230">
        <v>0.41608935819574572</v>
      </c>
      <c r="E1230" t="str">
        <f t="shared" si="76"/>
        <v>Tipe2</v>
      </c>
      <c r="F1230">
        <f t="shared" si="77"/>
        <v>160</v>
      </c>
      <c r="G1230" t="str">
        <f t="shared" si="78"/>
        <v>Hitam</v>
      </c>
      <c r="H1230" t="str">
        <f t="shared" si="79"/>
        <v>Biasa</v>
      </c>
    </row>
    <row r="1231" spans="1:8" x14ac:dyDescent="0.25">
      <c r="A1231">
        <v>0.59398174993133335</v>
      </c>
      <c r="B1231">
        <v>6.1037018951994385E-2</v>
      </c>
      <c r="C1231">
        <v>0.97936948759422593</v>
      </c>
      <c r="D1231">
        <v>0.80050050355540636</v>
      </c>
      <c r="E1231" t="str">
        <f t="shared" si="76"/>
        <v>Tipe2</v>
      </c>
      <c r="F1231">
        <f t="shared" si="77"/>
        <v>160</v>
      </c>
      <c r="G1231" t="str">
        <f t="shared" si="78"/>
        <v>Pink</v>
      </c>
      <c r="H1231" t="str">
        <f t="shared" si="79"/>
        <v>Laci</v>
      </c>
    </row>
    <row r="1232" spans="1:8" x14ac:dyDescent="0.25">
      <c r="A1232">
        <v>0.50489822077089752</v>
      </c>
      <c r="B1232">
        <v>0.70036927396465953</v>
      </c>
      <c r="C1232">
        <v>0.25177770317697684</v>
      </c>
      <c r="D1232">
        <v>0.49220252082888272</v>
      </c>
      <c r="E1232" t="str">
        <f t="shared" si="76"/>
        <v>Tipe2</v>
      </c>
      <c r="F1232">
        <f t="shared" si="77"/>
        <v>140</v>
      </c>
      <c r="G1232" t="str">
        <f t="shared" si="78"/>
        <v>Hitam</v>
      </c>
      <c r="H1232" t="str">
        <f t="shared" si="79"/>
        <v>Biasa</v>
      </c>
    </row>
    <row r="1233" spans="1:8" x14ac:dyDescent="0.25">
      <c r="A1233">
        <v>0.6624652851954711</v>
      </c>
      <c r="B1233">
        <v>0.25016022217474898</v>
      </c>
      <c r="C1233">
        <v>0.37269203772087772</v>
      </c>
      <c r="D1233">
        <v>0.30478835413678396</v>
      </c>
      <c r="E1233" t="str">
        <f t="shared" si="76"/>
        <v>Tipe3</v>
      </c>
      <c r="F1233">
        <f t="shared" si="77"/>
        <v>160</v>
      </c>
      <c r="G1233" t="str">
        <f t="shared" si="78"/>
        <v>Hitam</v>
      </c>
      <c r="H1233" t="str">
        <f t="shared" si="79"/>
        <v>Biasa</v>
      </c>
    </row>
    <row r="1234" spans="1:8" x14ac:dyDescent="0.25">
      <c r="A1234">
        <v>0.23978392895290995</v>
      </c>
      <c r="B1234">
        <v>0.84981841486861787</v>
      </c>
      <c r="C1234">
        <v>0.44801171910763876</v>
      </c>
      <c r="D1234">
        <v>0.84865871150852989</v>
      </c>
      <c r="E1234" t="str">
        <f t="shared" si="76"/>
        <v>Tipe1</v>
      </c>
      <c r="F1234">
        <f t="shared" si="77"/>
        <v>120</v>
      </c>
      <c r="G1234" t="str">
        <f t="shared" si="78"/>
        <v>Coklat</v>
      </c>
      <c r="H1234" t="str">
        <f t="shared" si="79"/>
        <v>Laci</v>
      </c>
    </row>
    <row r="1235" spans="1:8" x14ac:dyDescent="0.25">
      <c r="A1235">
        <v>0.12100589007232887</v>
      </c>
      <c r="B1235">
        <v>0.20090334788048952</v>
      </c>
      <c r="C1235">
        <v>0.81087679677724545</v>
      </c>
      <c r="D1235">
        <v>0.31046479689931944</v>
      </c>
      <c r="E1235" t="str">
        <f t="shared" si="76"/>
        <v>Tipe1</v>
      </c>
      <c r="F1235">
        <f t="shared" si="77"/>
        <v>160</v>
      </c>
      <c r="G1235" t="str">
        <f t="shared" si="78"/>
        <v>Merah</v>
      </c>
      <c r="H1235" t="str">
        <f t="shared" si="79"/>
        <v>Biasa</v>
      </c>
    </row>
    <row r="1236" spans="1:8" x14ac:dyDescent="0.25">
      <c r="A1236">
        <v>0.68800927762688069</v>
      </c>
      <c r="B1236">
        <v>0.83217871639149144</v>
      </c>
      <c r="C1236">
        <v>0.35224463637195957</v>
      </c>
      <c r="D1236">
        <v>8.6092715231788075E-2</v>
      </c>
      <c r="E1236" t="str">
        <f t="shared" si="76"/>
        <v>Tipe3</v>
      </c>
      <c r="F1236">
        <f t="shared" si="77"/>
        <v>120</v>
      </c>
      <c r="G1236" t="str">
        <f t="shared" si="78"/>
        <v>Hitam</v>
      </c>
      <c r="H1236" t="str">
        <f t="shared" si="79"/>
        <v>Biasa</v>
      </c>
    </row>
    <row r="1237" spans="1:8" x14ac:dyDescent="0.25">
      <c r="A1237">
        <v>4.6540726950895721E-2</v>
      </c>
      <c r="B1237">
        <v>4.5686208685567796E-2</v>
      </c>
      <c r="C1237">
        <v>0.80675679799798583</v>
      </c>
      <c r="D1237">
        <v>0.54835657826471751</v>
      </c>
      <c r="E1237" t="str">
        <f t="shared" si="76"/>
        <v>Tipe1</v>
      </c>
      <c r="F1237">
        <f t="shared" si="77"/>
        <v>160</v>
      </c>
      <c r="G1237" t="str">
        <f t="shared" si="78"/>
        <v>Merah</v>
      </c>
      <c r="H1237" t="str">
        <f t="shared" si="79"/>
        <v>Biasa</v>
      </c>
    </row>
    <row r="1238" spans="1:8" x14ac:dyDescent="0.25">
      <c r="A1238">
        <v>0.84838404492324593</v>
      </c>
      <c r="B1238">
        <v>7.6479384746848969E-2</v>
      </c>
      <c r="C1238">
        <v>0.39979247413556324</v>
      </c>
      <c r="D1238">
        <v>0.73064363536484878</v>
      </c>
      <c r="E1238" t="str">
        <f t="shared" si="76"/>
        <v>Tipe3</v>
      </c>
      <c r="F1238">
        <f t="shared" si="77"/>
        <v>160</v>
      </c>
      <c r="G1238" t="str">
        <f t="shared" si="78"/>
        <v>Hitam</v>
      </c>
      <c r="H1238" t="str">
        <f t="shared" si="79"/>
        <v>Biasa</v>
      </c>
    </row>
    <row r="1239" spans="1:8" x14ac:dyDescent="0.25">
      <c r="A1239">
        <v>0.36478774376659445</v>
      </c>
      <c r="B1239">
        <v>0.49571214941862241</v>
      </c>
      <c r="C1239">
        <v>0.76207770012512588</v>
      </c>
      <c r="D1239">
        <v>0.20792260505996887</v>
      </c>
      <c r="E1239" t="str">
        <f t="shared" si="76"/>
        <v>Tipe1</v>
      </c>
      <c r="F1239">
        <f t="shared" si="77"/>
        <v>180</v>
      </c>
      <c r="G1239" t="str">
        <f t="shared" si="78"/>
        <v>Abu-Abu</v>
      </c>
      <c r="H1239" t="str">
        <f t="shared" si="79"/>
        <v>Biasa</v>
      </c>
    </row>
    <row r="1240" spans="1:8" x14ac:dyDescent="0.25">
      <c r="A1240">
        <v>0.96899319437238685</v>
      </c>
      <c r="B1240">
        <v>0.38950773644215214</v>
      </c>
      <c r="C1240">
        <v>0.51829584643086035</v>
      </c>
      <c r="D1240">
        <v>0.95635853144932403</v>
      </c>
      <c r="E1240" t="str">
        <f t="shared" si="76"/>
        <v>Tipe4</v>
      </c>
      <c r="F1240">
        <f t="shared" si="77"/>
        <v>160</v>
      </c>
      <c r="G1240" t="str">
        <f t="shared" si="78"/>
        <v>Coklat</v>
      </c>
      <c r="H1240" t="str">
        <f t="shared" si="79"/>
        <v>Permata</v>
      </c>
    </row>
    <row r="1241" spans="1:8" x14ac:dyDescent="0.25">
      <c r="A1241">
        <v>0.68227179784539327</v>
      </c>
      <c r="B1241">
        <v>0.34470656453138826</v>
      </c>
      <c r="C1241">
        <v>0.45558030945768607</v>
      </c>
      <c r="D1241">
        <v>0.47239600817896055</v>
      </c>
      <c r="E1241" t="str">
        <f t="shared" si="76"/>
        <v>Tipe3</v>
      </c>
      <c r="F1241">
        <f t="shared" si="77"/>
        <v>160</v>
      </c>
      <c r="G1241" t="str">
        <f t="shared" si="78"/>
        <v>Coklat</v>
      </c>
      <c r="H1241" t="str">
        <f t="shared" si="79"/>
        <v>Biasa</v>
      </c>
    </row>
    <row r="1242" spans="1:8" x14ac:dyDescent="0.25">
      <c r="A1242">
        <v>0.94152653584398938</v>
      </c>
      <c r="B1242">
        <v>0.77187414166692103</v>
      </c>
      <c r="C1242">
        <v>0.67848750267036961</v>
      </c>
      <c r="D1242">
        <v>0.93313394573809016</v>
      </c>
      <c r="E1242" t="str">
        <f t="shared" si="76"/>
        <v>Tipe4</v>
      </c>
      <c r="F1242">
        <f t="shared" si="77"/>
        <v>140</v>
      </c>
      <c r="G1242" t="str">
        <f t="shared" si="78"/>
        <v>Abu-Abu</v>
      </c>
      <c r="H1242" t="str">
        <f t="shared" si="79"/>
        <v>Laci</v>
      </c>
    </row>
    <row r="1243" spans="1:8" x14ac:dyDescent="0.25">
      <c r="A1243">
        <v>0.24320200201422162</v>
      </c>
      <c r="B1243">
        <v>0.59804071169164097</v>
      </c>
      <c r="C1243">
        <v>0.65639210180974761</v>
      </c>
      <c r="D1243">
        <v>0.67891476180303356</v>
      </c>
      <c r="E1243" t="str">
        <f t="shared" si="76"/>
        <v>Tipe1</v>
      </c>
      <c r="F1243">
        <f t="shared" si="77"/>
        <v>180</v>
      </c>
      <c r="G1243" t="str">
        <f t="shared" si="78"/>
        <v>Abu-Abu</v>
      </c>
      <c r="H1243" t="str">
        <f t="shared" si="79"/>
        <v>Biasa</v>
      </c>
    </row>
    <row r="1244" spans="1:8" x14ac:dyDescent="0.25">
      <c r="A1244">
        <v>0.82091738639484846</v>
      </c>
      <c r="B1244">
        <v>0.85955381939146092</v>
      </c>
      <c r="C1244">
        <v>0.56993316446424758</v>
      </c>
      <c r="D1244">
        <v>0.79921872615741452</v>
      </c>
      <c r="E1244" t="str">
        <f t="shared" si="76"/>
        <v>Tipe3</v>
      </c>
      <c r="F1244">
        <f t="shared" si="77"/>
        <v>120</v>
      </c>
      <c r="G1244" t="str">
        <f t="shared" si="78"/>
        <v>Coklat</v>
      </c>
      <c r="H1244" t="str">
        <f t="shared" si="79"/>
        <v>Biasa</v>
      </c>
    </row>
    <row r="1245" spans="1:8" x14ac:dyDescent="0.25">
      <c r="A1245">
        <v>1.1841181676686911E-2</v>
      </c>
      <c r="B1245">
        <v>0.22650837733085116</v>
      </c>
      <c r="C1245">
        <v>0.8622699667348247</v>
      </c>
      <c r="D1245">
        <v>0.10370189519943845</v>
      </c>
      <c r="E1245" t="str">
        <f t="shared" si="76"/>
        <v>Tipe1</v>
      </c>
      <c r="F1245">
        <f t="shared" si="77"/>
        <v>160</v>
      </c>
      <c r="G1245" t="str">
        <f t="shared" si="78"/>
        <v>Merah</v>
      </c>
      <c r="H1245" t="str">
        <f t="shared" si="79"/>
        <v>Biasa</v>
      </c>
    </row>
    <row r="1246" spans="1:8" x14ac:dyDescent="0.25">
      <c r="A1246">
        <v>0.4698019348735008</v>
      </c>
      <c r="B1246">
        <v>0.99035615100558494</v>
      </c>
      <c r="C1246">
        <v>0.40189825128940704</v>
      </c>
      <c r="D1246">
        <v>0.2589190343943602</v>
      </c>
      <c r="E1246" t="str">
        <f t="shared" si="76"/>
        <v>Tipe2</v>
      </c>
      <c r="F1246">
        <f t="shared" si="77"/>
        <v>120</v>
      </c>
      <c r="G1246" t="str">
        <f t="shared" si="78"/>
        <v>Coklat</v>
      </c>
      <c r="H1246" t="str">
        <f t="shared" si="79"/>
        <v>Biasa</v>
      </c>
    </row>
    <row r="1247" spans="1:8" x14ac:dyDescent="0.25">
      <c r="A1247">
        <v>0.8792382580034791</v>
      </c>
      <c r="B1247">
        <v>0.54527420880764188</v>
      </c>
      <c r="C1247">
        <v>0.16287728507339702</v>
      </c>
      <c r="D1247">
        <v>0.37232581560716577</v>
      </c>
      <c r="E1247" t="str">
        <f t="shared" si="76"/>
        <v>Tipe4</v>
      </c>
      <c r="F1247">
        <f t="shared" si="77"/>
        <v>180</v>
      </c>
      <c r="G1247" t="str">
        <f t="shared" si="78"/>
        <v>Hitam</v>
      </c>
      <c r="H1247" t="str">
        <f t="shared" si="79"/>
        <v>Biasa</v>
      </c>
    </row>
    <row r="1248" spans="1:8" x14ac:dyDescent="0.25">
      <c r="A1248">
        <v>0.32813501388592181</v>
      </c>
      <c r="B1248">
        <v>0.89532151249732961</v>
      </c>
      <c r="C1248">
        <v>0.8290963469344157</v>
      </c>
      <c r="D1248">
        <v>0.80520035401470991</v>
      </c>
      <c r="E1248" t="str">
        <f t="shared" si="76"/>
        <v>Tipe1</v>
      </c>
      <c r="F1248">
        <f t="shared" si="77"/>
        <v>120</v>
      </c>
      <c r="G1248" t="str">
        <f t="shared" si="78"/>
        <v>Merah</v>
      </c>
      <c r="H1248" t="str">
        <f t="shared" si="79"/>
        <v>Laci</v>
      </c>
    </row>
    <row r="1249" spans="1:8" x14ac:dyDescent="0.25">
      <c r="A1249">
        <v>0.99526963103122046</v>
      </c>
      <c r="B1249">
        <v>0.21778008362071596</v>
      </c>
      <c r="C1249">
        <v>0.22815637684255502</v>
      </c>
      <c r="D1249">
        <v>0.49464400158696248</v>
      </c>
      <c r="E1249" t="str">
        <f t="shared" si="76"/>
        <v>Tipe4</v>
      </c>
      <c r="F1249">
        <f t="shared" si="77"/>
        <v>160</v>
      </c>
      <c r="G1249" t="str">
        <f t="shared" si="78"/>
        <v>Hitam</v>
      </c>
      <c r="H1249" t="str">
        <f t="shared" si="79"/>
        <v>Biasa</v>
      </c>
    </row>
    <row r="1250" spans="1:8" x14ac:dyDescent="0.25">
      <c r="A1250">
        <v>0.30765709402752772</v>
      </c>
      <c r="B1250">
        <v>1.4954069643238624E-2</v>
      </c>
      <c r="C1250">
        <v>2.3499252296517838E-3</v>
      </c>
      <c r="D1250">
        <v>0.56740012817773977</v>
      </c>
      <c r="E1250" t="str">
        <f t="shared" si="76"/>
        <v>Tipe1</v>
      </c>
      <c r="F1250">
        <f t="shared" si="77"/>
        <v>160</v>
      </c>
      <c r="G1250" t="str">
        <f t="shared" si="78"/>
        <v>Hitam</v>
      </c>
      <c r="H1250" t="str">
        <f t="shared" si="79"/>
        <v>Biasa</v>
      </c>
    </row>
    <row r="1251" spans="1:8" x14ac:dyDescent="0.25">
      <c r="A1251">
        <v>0.22583697012237922</v>
      </c>
      <c r="B1251">
        <v>0.88460951567125456</v>
      </c>
      <c r="C1251">
        <v>0.42139957884456924</v>
      </c>
      <c r="D1251">
        <v>0.52510147404400764</v>
      </c>
      <c r="E1251" t="str">
        <f t="shared" si="76"/>
        <v>Tipe1</v>
      </c>
      <c r="F1251">
        <f t="shared" si="77"/>
        <v>120</v>
      </c>
      <c r="G1251" t="str">
        <f t="shared" si="78"/>
        <v>Coklat</v>
      </c>
      <c r="H1251" t="str">
        <f t="shared" si="79"/>
        <v>Biasa</v>
      </c>
    </row>
    <row r="1252" spans="1:8" x14ac:dyDescent="0.25">
      <c r="A1252">
        <v>0.81145664845728938</v>
      </c>
      <c r="B1252">
        <v>0.44096194341868344</v>
      </c>
      <c r="C1252">
        <v>0.74462111270485554</v>
      </c>
      <c r="D1252">
        <v>0.78386791589098792</v>
      </c>
      <c r="E1252" t="str">
        <f t="shared" si="76"/>
        <v>Tipe3</v>
      </c>
      <c r="F1252">
        <f t="shared" si="77"/>
        <v>160</v>
      </c>
      <c r="G1252" t="str">
        <f t="shared" si="78"/>
        <v>Abu-Abu</v>
      </c>
      <c r="H1252" t="str">
        <f t="shared" si="79"/>
        <v>Biasa</v>
      </c>
    </row>
    <row r="1253" spans="1:8" x14ac:dyDescent="0.25">
      <c r="A1253">
        <v>0.73488570818201238</v>
      </c>
      <c r="B1253">
        <v>0.41743217261268961</v>
      </c>
      <c r="C1253">
        <v>3.7781914731284526E-2</v>
      </c>
      <c r="D1253">
        <v>0.84786523026215399</v>
      </c>
      <c r="E1253" t="str">
        <f t="shared" si="76"/>
        <v>Tipe3</v>
      </c>
      <c r="F1253">
        <f t="shared" si="77"/>
        <v>160</v>
      </c>
      <c r="G1253" t="str">
        <f t="shared" si="78"/>
        <v>Hitam</v>
      </c>
      <c r="H1253" t="str">
        <f t="shared" si="79"/>
        <v>Laci</v>
      </c>
    </row>
    <row r="1254" spans="1:8" x14ac:dyDescent="0.25">
      <c r="A1254">
        <v>0.8783837397381512</v>
      </c>
      <c r="B1254">
        <v>0.48222296823023164</v>
      </c>
      <c r="C1254">
        <v>0.85158848841822565</v>
      </c>
      <c r="D1254">
        <v>0.8996246223334452</v>
      </c>
      <c r="E1254" t="str">
        <f t="shared" si="76"/>
        <v>Tipe4</v>
      </c>
      <c r="F1254">
        <f t="shared" si="77"/>
        <v>180</v>
      </c>
      <c r="G1254" t="str">
        <f t="shared" si="78"/>
        <v>Merah</v>
      </c>
      <c r="H1254" t="str">
        <f t="shared" si="79"/>
        <v>Laci</v>
      </c>
    </row>
    <row r="1255" spans="1:8" x14ac:dyDescent="0.25">
      <c r="A1255">
        <v>0.69121372112186041</v>
      </c>
      <c r="B1255">
        <v>0.79793694875942256</v>
      </c>
      <c r="C1255">
        <v>0.66743980224005861</v>
      </c>
      <c r="D1255">
        <v>8.6916714987640004E-2</v>
      </c>
      <c r="E1255" t="str">
        <f t="shared" si="76"/>
        <v>Tipe3</v>
      </c>
      <c r="F1255">
        <f t="shared" si="77"/>
        <v>140</v>
      </c>
      <c r="G1255" t="str">
        <f t="shared" si="78"/>
        <v>Abu-Abu</v>
      </c>
      <c r="H1255" t="str">
        <f t="shared" si="79"/>
        <v>Biasa</v>
      </c>
    </row>
    <row r="1256" spans="1:8" x14ac:dyDescent="0.25">
      <c r="A1256">
        <v>0.45280312509537035</v>
      </c>
      <c r="B1256">
        <v>0.85662404248176516</v>
      </c>
      <c r="C1256">
        <v>0.51741080965605635</v>
      </c>
      <c r="D1256">
        <v>0.28894924771874142</v>
      </c>
      <c r="E1256" t="str">
        <f t="shared" si="76"/>
        <v>Tipe2</v>
      </c>
      <c r="F1256">
        <f t="shared" si="77"/>
        <v>120</v>
      </c>
      <c r="G1256" t="str">
        <f t="shared" si="78"/>
        <v>Coklat</v>
      </c>
      <c r="H1256" t="str">
        <f t="shared" si="79"/>
        <v>Biasa</v>
      </c>
    </row>
    <row r="1257" spans="1:8" x14ac:dyDescent="0.25">
      <c r="A1257">
        <v>0.10071108127079073</v>
      </c>
      <c r="B1257">
        <v>0.62163151951658679</v>
      </c>
      <c r="C1257">
        <v>0.68388927884762107</v>
      </c>
      <c r="D1257">
        <v>0.64140751365703297</v>
      </c>
      <c r="E1257" t="str">
        <f t="shared" si="76"/>
        <v>Tipe1</v>
      </c>
      <c r="F1257">
        <f t="shared" si="77"/>
        <v>180</v>
      </c>
      <c r="G1257" t="str">
        <f t="shared" si="78"/>
        <v>Abu-Abu</v>
      </c>
      <c r="H1257" t="str">
        <f t="shared" si="79"/>
        <v>Biasa</v>
      </c>
    </row>
    <row r="1258" spans="1:8" x14ac:dyDescent="0.25">
      <c r="A1258">
        <v>0.77898495437482829</v>
      </c>
      <c r="B1258">
        <v>0.50715659047212136</v>
      </c>
      <c r="C1258">
        <v>0.88573870052186654</v>
      </c>
      <c r="D1258">
        <v>0.60322885830256046</v>
      </c>
      <c r="E1258" t="str">
        <f t="shared" si="76"/>
        <v>Tipe3</v>
      </c>
      <c r="F1258">
        <f t="shared" si="77"/>
        <v>180</v>
      </c>
      <c r="G1258" t="str">
        <f t="shared" si="78"/>
        <v>Merah</v>
      </c>
      <c r="H1258" t="str">
        <f t="shared" si="79"/>
        <v>Biasa</v>
      </c>
    </row>
    <row r="1259" spans="1:8" x14ac:dyDescent="0.25">
      <c r="A1259">
        <v>0.76348155156102171</v>
      </c>
      <c r="B1259">
        <v>0.22690511795403911</v>
      </c>
      <c r="C1259">
        <v>0.85720389416180909</v>
      </c>
      <c r="D1259">
        <v>0.84545426801355017</v>
      </c>
      <c r="E1259" t="str">
        <f t="shared" si="76"/>
        <v>Tipe3</v>
      </c>
      <c r="F1259">
        <f t="shared" si="77"/>
        <v>160</v>
      </c>
      <c r="G1259" t="str">
        <f t="shared" si="78"/>
        <v>Merah</v>
      </c>
      <c r="H1259" t="str">
        <f t="shared" si="79"/>
        <v>Laci</v>
      </c>
    </row>
    <row r="1260" spans="1:8" x14ac:dyDescent="0.25">
      <c r="A1260">
        <v>0.92062135685293134</v>
      </c>
      <c r="B1260">
        <v>4.3427838984344005E-2</v>
      </c>
      <c r="C1260">
        <v>0.72524185918759732</v>
      </c>
      <c r="D1260">
        <v>0.74336985381633958</v>
      </c>
      <c r="E1260" t="str">
        <f t="shared" si="76"/>
        <v>Tipe4</v>
      </c>
      <c r="F1260">
        <f t="shared" si="77"/>
        <v>160</v>
      </c>
      <c r="G1260" t="str">
        <f t="shared" si="78"/>
        <v>Abu-Abu</v>
      </c>
      <c r="H1260" t="str">
        <f t="shared" si="79"/>
        <v>Biasa</v>
      </c>
    </row>
    <row r="1261" spans="1:8" x14ac:dyDescent="0.25">
      <c r="A1261">
        <v>0.3554490798669393</v>
      </c>
      <c r="B1261">
        <v>0.44880520035401472</v>
      </c>
      <c r="C1261">
        <v>9.2349009674367502E-2</v>
      </c>
      <c r="D1261">
        <v>0.75371562852870266</v>
      </c>
      <c r="E1261" t="str">
        <f t="shared" si="76"/>
        <v>Tipe1</v>
      </c>
      <c r="F1261">
        <f t="shared" si="77"/>
        <v>160</v>
      </c>
      <c r="G1261" t="str">
        <f t="shared" si="78"/>
        <v>Hitam</v>
      </c>
      <c r="H1261" t="str">
        <f t="shared" si="79"/>
        <v>Biasa</v>
      </c>
    </row>
    <row r="1262" spans="1:8" x14ac:dyDescent="0.25">
      <c r="A1262">
        <v>0.40537736136967073</v>
      </c>
      <c r="B1262">
        <v>0.80825220496230965</v>
      </c>
      <c r="C1262">
        <v>0.2304757835627308</v>
      </c>
      <c r="D1262">
        <v>0.45762504959257788</v>
      </c>
      <c r="E1262" t="str">
        <f t="shared" si="76"/>
        <v>Tipe2</v>
      </c>
      <c r="F1262">
        <f t="shared" si="77"/>
        <v>120</v>
      </c>
      <c r="G1262" t="str">
        <f t="shared" si="78"/>
        <v>Hitam</v>
      </c>
      <c r="H1262" t="str">
        <f t="shared" si="79"/>
        <v>Biasa</v>
      </c>
    </row>
    <row r="1263" spans="1:8" x14ac:dyDescent="0.25">
      <c r="A1263">
        <v>0.63591418195135352</v>
      </c>
      <c r="B1263">
        <v>0.99801629688406013</v>
      </c>
      <c r="C1263">
        <v>0.2925504318369091</v>
      </c>
      <c r="D1263">
        <v>0.55119479964598528</v>
      </c>
      <c r="E1263" t="str">
        <f t="shared" si="76"/>
        <v>Tipe2</v>
      </c>
      <c r="F1263">
        <f t="shared" si="77"/>
        <v>120</v>
      </c>
      <c r="G1263" t="str">
        <f t="shared" si="78"/>
        <v>Hitam</v>
      </c>
      <c r="H1263" t="str">
        <f t="shared" si="79"/>
        <v>Biasa</v>
      </c>
    </row>
    <row r="1264" spans="1:8" x14ac:dyDescent="0.25">
      <c r="A1264">
        <v>0.99456770531327254</v>
      </c>
      <c r="B1264">
        <v>0.56862086855677973</v>
      </c>
      <c r="C1264">
        <v>0.94781334879604484</v>
      </c>
      <c r="D1264">
        <v>0.56413464766380805</v>
      </c>
      <c r="E1264" t="str">
        <f t="shared" si="76"/>
        <v>Tipe4</v>
      </c>
      <c r="F1264">
        <f t="shared" si="77"/>
        <v>180</v>
      </c>
      <c r="G1264" t="str">
        <f t="shared" si="78"/>
        <v>Pink</v>
      </c>
      <c r="H1264" t="str">
        <f t="shared" si="79"/>
        <v>Biasa</v>
      </c>
    </row>
    <row r="1265" spans="1:8" x14ac:dyDescent="0.25">
      <c r="A1265">
        <v>0.77922910245063626</v>
      </c>
      <c r="B1265">
        <v>0.46467482528153325</v>
      </c>
      <c r="C1265">
        <v>0.34736167485580005</v>
      </c>
      <c r="D1265">
        <v>0.58861049226355788</v>
      </c>
      <c r="E1265" t="str">
        <f t="shared" si="76"/>
        <v>Tipe3</v>
      </c>
      <c r="F1265">
        <f t="shared" si="77"/>
        <v>180</v>
      </c>
      <c r="G1265" t="str">
        <f t="shared" si="78"/>
        <v>Hitam</v>
      </c>
      <c r="H1265" t="str">
        <f t="shared" si="79"/>
        <v>Biasa</v>
      </c>
    </row>
    <row r="1266" spans="1:8" x14ac:dyDescent="0.25">
      <c r="A1266">
        <v>0.57734916226691491</v>
      </c>
      <c r="B1266">
        <v>0.83260597552415538</v>
      </c>
      <c r="C1266">
        <v>0.82592242194891197</v>
      </c>
      <c r="D1266">
        <v>0.79873043000579846</v>
      </c>
      <c r="E1266" t="str">
        <f t="shared" si="76"/>
        <v>Tipe2</v>
      </c>
      <c r="F1266">
        <f t="shared" si="77"/>
        <v>120</v>
      </c>
      <c r="G1266" t="str">
        <f t="shared" si="78"/>
        <v>Merah</v>
      </c>
      <c r="H1266" t="str">
        <f t="shared" si="79"/>
        <v>Biasa</v>
      </c>
    </row>
    <row r="1267" spans="1:8" x14ac:dyDescent="0.25">
      <c r="A1267">
        <v>0.83190404980620747</v>
      </c>
      <c r="B1267">
        <v>0.94744712668233289</v>
      </c>
      <c r="C1267">
        <v>0.24613177892391735</v>
      </c>
      <c r="D1267">
        <v>4.2512283700064088E-2</v>
      </c>
      <c r="E1267" t="str">
        <f t="shared" si="76"/>
        <v>Tipe3</v>
      </c>
      <c r="F1267">
        <f t="shared" si="77"/>
        <v>120</v>
      </c>
      <c r="G1267" t="str">
        <f t="shared" si="78"/>
        <v>Hitam</v>
      </c>
      <c r="H1267" t="str">
        <f t="shared" si="79"/>
        <v>Biasa</v>
      </c>
    </row>
    <row r="1268" spans="1:8" x14ac:dyDescent="0.25">
      <c r="A1268">
        <v>0.19061861018707846</v>
      </c>
      <c r="B1268">
        <v>0.79033783989989925</v>
      </c>
      <c r="C1268">
        <v>0.39185766167180397</v>
      </c>
      <c r="D1268">
        <v>0.28739280373546555</v>
      </c>
      <c r="E1268" t="str">
        <f t="shared" si="76"/>
        <v>Tipe1</v>
      </c>
      <c r="F1268">
        <f t="shared" si="77"/>
        <v>140</v>
      </c>
      <c r="G1268" t="str">
        <f t="shared" si="78"/>
        <v>Hitam</v>
      </c>
      <c r="H1268" t="str">
        <f t="shared" si="79"/>
        <v>Biasa</v>
      </c>
    </row>
    <row r="1269" spans="1:8" x14ac:dyDescent="0.25">
      <c r="A1269">
        <v>0.29477828302865688</v>
      </c>
      <c r="B1269">
        <v>0.30719931638538772</v>
      </c>
      <c r="C1269">
        <v>0.31623279519028291</v>
      </c>
      <c r="D1269">
        <v>0.20035401470992156</v>
      </c>
      <c r="E1269" t="str">
        <f t="shared" si="76"/>
        <v>Tipe1</v>
      </c>
      <c r="F1269">
        <f t="shared" si="77"/>
        <v>160</v>
      </c>
      <c r="G1269" t="str">
        <f t="shared" si="78"/>
        <v>Hitam</v>
      </c>
      <c r="H1269" t="str">
        <f t="shared" si="79"/>
        <v>Biasa</v>
      </c>
    </row>
    <row r="1270" spans="1:8" x14ac:dyDescent="0.25">
      <c r="A1270">
        <v>0.16339609973448896</v>
      </c>
      <c r="B1270">
        <v>0.88073366496780292</v>
      </c>
      <c r="C1270">
        <v>5.1576281014435253E-2</v>
      </c>
      <c r="D1270">
        <v>0.64415417950987275</v>
      </c>
      <c r="E1270" t="str">
        <f t="shared" si="76"/>
        <v>Tipe1</v>
      </c>
      <c r="F1270">
        <f t="shared" si="77"/>
        <v>120</v>
      </c>
      <c r="G1270" t="str">
        <f t="shared" si="78"/>
        <v>Hitam</v>
      </c>
      <c r="H1270" t="str">
        <f t="shared" si="79"/>
        <v>Biasa</v>
      </c>
    </row>
    <row r="1271" spans="1:8" x14ac:dyDescent="0.25">
      <c r="A1271">
        <v>0.8298593096713156</v>
      </c>
      <c r="B1271">
        <v>4.6143986327707755E-2</v>
      </c>
      <c r="C1271">
        <v>0.58632160405285805</v>
      </c>
      <c r="D1271">
        <v>0.3707693716238899</v>
      </c>
      <c r="E1271" t="str">
        <f t="shared" si="76"/>
        <v>Tipe3</v>
      </c>
      <c r="F1271">
        <f t="shared" si="77"/>
        <v>160</v>
      </c>
      <c r="G1271" t="str">
        <f t="shared" si="78"/>
        <v>Coklat</v>
      </c>
      <c r="H1271" t="str">
        <f t="shared" si="79"/>
        <v>Biasa</v>
      </c>
    </row>
    <row r="1272" spans="1:8" x14ac:dyDescent="0.25">
      <c r="A1272">
        <v>0.38624225592822048</v>
      </c>
      <c r="B1272">
        <v>0.98275704214606163</v>
      </c>
      <c r="C1272">
        <v>0.51600695822016052</v>
      </c>
      <c r="D1272">
        <v>0.69350260933256025</v>
      </c>
      <c r="E1272" t="str">
        <f t="shared" si="76"/>
        <v>Tipe1</v>
      </c>
      <c r="F1272">
        <f t="shared" si="77"/>
        <v>120</v>
      </c>
      <c r="G1272" t="str">
        <f t="shared" si="78"/>
        <v>Coklat</v>
      </c>
      <c r="H1272" t="str">
        <f t="shared" si="79"/>
        <v>Biasa</v>
      </c>
    </row>
    <row r="1273" spans="1:8" x14ac:dyDescent="0.25">
      <c r="A1273">
        <v>9.2440565202795491E-2</v>
      </c>
      <c r="B1273">
        <v>0.81163975951414535</v>
      </c>
      <c r="C1273">
        <v>0.27454451124607077</v>
      </c>
      <c r="D1273">
        <v>0.41859187597277747</v>
      </c>
      <c r="E1273" t="str">
        <f t="shared" si="76"/>
        <v>Tipe1</v>
      </c>
      <c r="F1273">
        <f t="shared" si="77"/>
        <v>120</v>
      </c>
      <c r="G1273" t="str">
        <f t="shared" si="78"/>
        <v>Hitam</v>
      </c>
      <c r="H1273" t="str">
        <f t="shared" si="79"/>
        <v>Biasa</v>
      </c>
    </row>
    <row r="1274" spans="1:8" x14ac:dyDescent="0.25">
      <c r="A1274">
        <v>0.70595416119876708</v>
      </c>
      <c r="B1274">
        <v>0.23178807947019867</v>
      </c>
      <c r="C1274">
        <v>0.35148167363505967</v>
      </c>
      <c r="D1274">
        <v>0.81817072054200868</v>
      </c>
      <c r="E1274" t="str">
        <f t="shared" si="76"/>
        <v>Tipe3</v>
      </c>
      <c r="F1274">
        <f t="shared" si="77"/>
        <v>160</v>
      </c>
      <c r="G1274" t="str">
        <f t="shared" si="78"/>
        <v>Hitam</v>
      </c>
      <c r="H1274" t="str">
        <f t="shared" si="79"/>
        <v>Laci</v>
      </c>
    </row>
    <row r="1275" spans="1:8" x14ac:dyDescent="0.25">
      <c r="A1275">
        <v>0.68825342570268866</v>
      </c>
      <c r="B1275">
        <v>0.52494888149662766</v>
      </c>
      <c r="C1275">
        <v>0.40205084383678702</v>
      </c>
      <c r="D1275">
        <v>0.9251686147648549</v>
      </c>
      <c r="E1275" t="str">
        <f t="shared" si="76"/>
        <v>Tipe3</v>
      </c>
      <c r="F1275">
        <f t="shared" si="77"/>
        <v>180</v>
      </c>
      <c r="G1275" t="str">
        <f t="shared" si="78"/>
        <v>Coklat</v>
      </c>
      <c r="H1275" t="str">
        <f t="shared" si="79"/>
        <v>Laci</v>
      </c>
    </row>
    <row r="1276" spans="1:8" x14ac:dyDescent="0.25">
      <c r="A1276">
        <v>0.44502090517899107</v>
      </c>
      <c r="B1276">
        <v>0.46110415967284157</v>
      </c>
      <c r="C1276">
        <v>0.65587328714865567</v>
      </c>
      <c r="D1276">
        <v>0.93185216834009832</v>
      </c>
      <c r="E1276" t="str">
        <f t="shared" si="76"/>
        <v>Tipe2</v>
      </c>
      <c r="F1276">
        <f t="shared" si="77"/>
        <v>180</v>
      </c>
      <c r="G1276" t="str">
        <f t="shared" si="78"/>
        <v>Abu-Abu</v>
      </c>
      <c r="H1276" t="str">
        <f t="shared" si="79"/>
        <v>Laci</v>
      </c>
    </row>
    <row r="1277" spans="1:8" x14ac:dyDescent="0.25">
      <c r="A1277">
        <v>0.25519577623828854</v>
      </c>
      <c r="B1277">
        <v>0.13544114505447555</v>
      </c>
      <c r="C1277">
        <v>0.53099154637287516</v>
      </c>
      <c r="D1277">
        <v>0.97329630420850244</v>
      </c>
      <c r="E1277" t="str">
        <f t="shared" si="76"/>
        <v>Tipe1</v>
      </c>
      <c r="F1277">
        <f t="shared" si="77"/>
        <v>160</v>
      </c>
      <c r="G1277" t="str">
        <f t="shared" si="78"/>
        <v>Coklat</v>
      </c>
      <c r="H1277" t="str">
        <f t="shared" si="79"/>
        <v>Permata</v>
      </c>
    </row>
    <row r="1278" spans="1:8" x14ac:dyDescent="0.25">
      <c r="A1278">
        <v>4.6174504837183751E-2</v>
      </c>
      <c r="B1278">
        <v>0.26831873531296729</v>
      </c>
      <c r="C1278">
        <v>0.85909604174932097</v>
      </c>
      <c r="D1278">
        <v>7.6631977294228951E-2</v>
      </c>
      <c r="E1278" t="str">
        <f t="shared" si="76"/>
        <v>Tipe1</v>
      </c>
      <c r="F1278">
        <f t="shared" si="77"/>
        <v>160</v>
      </c>
      <c r="G1278" t="str">
        <f t="shared" si="78"/>
        <v>Merah</v>
      </c>
      <c r="H1278" t="str">
        <f t="shared" si="79"/>
        <v>Biasa</v>
      </c>
    </row>
    <row r="1279" spans="1:8" x14ac:dyDescent="0.25">
      <c r="A1279">
        <v>0.67070528275399033</v>
      </c>
      <c r="B1279">
        <v>0.99929807428205208</v>
      </c>
      <c r="C1279">
        <v>0.62807092501602224</v>
      </c>
      <c r="D1279">
        <v>0.55769524216437272</v>
      </c>
      <c r="E1279" t="str">
        <f t="shared" si="76"/>
        <v>Tipe3</v>
      </c>
      <c r="F1279">
        <f t="shared" si="77"/>
        <v>120</v>
      </c>
      <c r="G1279" t="str">
        <f t="shared" si="78"/>
        <v>Abu-Abu</v>
      </c>
      <c r="H1279" t="str">
        <f t="shared" si="79"/>
        <v>Biasa</v>
      </c>
    </row>
    <row r="1280" spans="1:8" x14ac:dyDescent="0.25">
      <c r="A1280">
        <v>0.84200567644276259</v>
      </c>
      <c r="B1280">
        <v>0.706656086916715</v>
      </c>
      <c r="C1280">
        <v>0.64900662251655628</v>
      </c>
      <c r="D1280">
        <v>0.64601580858790852</v>
      </c>
      <c r="E1280" t="str">
        <f t="shared" si="76"/>
        <v>Tipe3</v>
      </c>
      <c r="F1280">
        <f t="shared" si="77"/>
        <v>140</v>
      </c>
      <c r="G1280" t="str">
        <f t="shared" si="78"/>
        <v>Abu-Abu</v>
      </c>
      <c r="H1280" t="str">
        <f t="shared" si="79"/>
        <v>Biasa</v>
      </c>
    </row>
    <row r="1281" spans="1:8" x14ac:dyDescent="0.25">
      <c r="A1281">
        <v>0.3834955900753807</v>
      </c>
      <c r="B1281">
        <v>0.8834498123111667</v>
      </c>
      <c r="C1281">
        <v>5.2552873317667163E-2</v>
      </c>
      <c r="D1281">
        <v>0.61986144596697901</v>
      </c>
      <c r="E1281" t="str">
        <f t="shared" si="76"/>
        <v>Tipe1</v>
      </c>
      <c r="F1281">
        <f t="shared" si="77"/>
        <v>120</v>
      </c>
      <c r="G1281" t="str">
        <f t="shared" si="78"/>
        <v>Hitam</v>
      </c>
      <c r="H1281" t="str">
        <f t="shared" si="79"/>
        <v>Biasa</v>
      </c>
    </row>
    <row r="1282" spans="1:8" x14ac:dyDescent="0.25">
      <c r="A1282">
        <v>0.94921720023194067</v>
      </c>
      <c r="B1282">
        <v>0.60145878475295267</v>
      </c>
      <c r="C1282">
        <v>2.2247993408001952E-2</v>
      </c>
      <c r="D1282">
        <v>0.23212378307443465</v>
      </c>
      <c r="E1282" t="str">
        <f t="shared" si="76"/>
        <v>Tipe4</v>
      </c>
      <c r="F1282">
        <f t="shared" si="77"/>
        <v>180</v>
      </c>
      <c r="G1282" t="str">
        <f t="shared" si="78"/>
        <v>Hitam</v>
      </c>
      <c r="H1282" t="str">
        <f t="shared" si="79"/>
        <v>Biasa</v>
      </c>
    </row>
    <row r="1283" spans="1:8" x14ac:dyDescent="0.25">
      <c r="A1283">
        <v>0.87084566789757989</v>
      </c>
      <c r="B1283">
        <v>0.59447004608294929</v>
      </c>
      <c r="C1283">
        <v>0.66982024597918632</v>
      </c>
      <c r="D1283">
        <v>0.70842616046632279</v>
      </c>
      <c r="E1283" t="str">
        <f t="shared" ref="E1283:E1346" si="80">IF(A1283&lt;0.4,"Tipe1",IF(A1283&lt;0.65,"Tipe2",IF(A1283&lt;0.85,"Tipe3","Tipe4")))</f>
        <v>Tipe4</v>
      </c>
      <c r="F1283">
        <f t="shared" ref="F1283:F1346" si="81">IF(B1283&lt;0.45,160,IF(B1283&lt;0.65,180,IF(B1283&lt;0.8,140,120)))</f>
        <v>180</v>
      </c>
      <c r="G1283" t="str">
        <f t="shared" ref="G1283:G1346" si="82">IF(C1283&lt;0.4,"Hitam",IF(C1283&lt;0.6,"Coklat",IF(C1283&lt;0.8,"Abu-Abu",IF(C1283&lt;0.9,"Merah","Pink"))))</f>
        <v>Abu-Abu</v>
      </c>
      <c r="H1283" t="str">
        <f t="shared" ref="H1283:H1346" si="83">IF(D1283&lt;0.8,"Biasa",IF(D1283&lt;0.95,"Laci","Permata"))</f>
        <v>Biasa</v>
      </c>
    </row>
    <row r="1284" spans="1:8" x14ac:dyDescent="0.25">
      <c r="A1284">
        <v>0.28846095156712548</v>
      </c>
      <c r="B1284">
        <v>0.49162266914883879</v>
      </c>
      <c r="C1284">
        <v>0.45991393780327766</v>
      </c>
      <c r="D1284">
        <v>9.8727378154850914E-2</v>
      </c>
      <c r="E1284" t="str">
        <f t="shared" si="80"/>
        <v>Tipe1</v>
      </c>
      <c r="F1284">
        <f t="shared" si="81"/>
        <v>180</v>
      </c>
      <c r="G1284" t="str">
        <f t="shared" si="82"/>
        <v>Coklat</v>
      </c>
      <c r="H1284" t="str">
        <f t="shared" si="83"/>
        <v>Biasa</v>
      </c>
    </row>
    <row r="1285" spans="1:8" x14ac:dyDescent="0.25">
      <c r="A1285">
        <v>0.22040467543565173</v>
      </c>
      <c r="B1285">
        <v>0.23261207922605059</v>
      </c>
      <c r="C1285">
        <v>8.9388714255195775E-2</v>
      </c>
      <c r="D1285">
        <v>0.26410718100527969</v>
      </c>
      <c r="E1285" t="str">
        <f t="shared" si="80"/>
        <v>Tipe1</v>
      </c>
      <c r="F1285">
        <f t="shared" si="81"/>
        <v>160</v>
      </c>
      <c r="G1285" t="str">
        <f t="shared" si="82"/>
        <v>Hitam</v>
      </c>
      <c r="H1285" t="str">
        <f t="shared" si="83"/>
        <v>Biasa</v>
      </c>
    </row>
    <row r="1286" spans="1:8" x14ac:dyDescent="0.25">
      <c r="A1286">
        <v>0.72884304330576499</v>
      </c>
      <c r="B1286">
        <v>0.195837275307474</v>
      </c>
      <c r="C1286">
        <v>0.22837000640888699</v>
      </c>
      <c r="D1286">
        <v>0.27875606555375837</v>
      </c>
      <c r="E1286" t="str">
        <f t="shared" si="80"/>
        <v>Tipe3</v>
      </c>
      <c r="F1286">
        <f t="shared" si="81"/>
        <v>160</v>
      </c>
      <c r="G1286" t="str">
        <f t="shared" si="82"/>
        <v>Hitam</v>
      </c>
      <c r="H1286" t="str">
        <f t="shared" si="83"/>
        <v>Biasa</v>
      </c>
    </row>
    <row r="1287" spans="1:8" x14ac:dyDescent="0.25">
      <c r="A1287">
        <v>0.83742790002136291</v>
      </c>
      <c r="B1287">
        <v>7.0497756889553509E-2</v>
      </c>
      <c r="C1287">
        <v>2.8412732322153387E-2</v>
      </c>
      <c r="D1287">
        <v>0.53013702810754726</v>
      </c>
      <c r="E1287" t="str">
        <f t="shared" si="80"/>
        <v>Tipe3</v>
      </c>
      <c r="F1287">
        <f t="shared" si="81"/>
        <v>160</v>
      </c>
      <c r="G1287" t="str">
        <f t="shared" si="82"/>
        <v>Hitam</v>
      </c>
      <c r="H1287" t="str">
        <f t="shared" si="83"/>
        <v>Biasa</v>
      </c>
    </row>
    <row r="1288" spans="1:8" x14ac:dyDescent="0.25">
      <c r="A1288">
        <v>0.35715811639759515</v>
      </c>
      <c r="B1288">
        <v>4.2420728171636097E-3</v>
      </c>
      <c r="C1288">
        <v>0.80507827997680592</v>
      </c>
      <c r="D1288">
        <v>0.29691457869197668</v>
      </c>
      <c r="E1288" t="str">
        <f t="shared" si="80"/>
        <v>Tipe1</v>
      </c>
      <c r="F1288">
        <f t="shared" si="81"/>
        <v>160</v>
      </c>
      <c r="G1288" t="str">
        <f t="shared" si="82"/>
        <v>Merah</v>
      </c>
      <c r="H1288" t="str">
        <f t="shared" si="83"/>
        <v>Biasa</v>
      </c>
    </row>
    <row r="1289" spans="1:8" x14ac:dyDescent="0.25">
      <c r="A1289">
        <v>0.27658925138096258</v>
      </c>
      <c r="B1289">
        <v>5.7252723776970736E-2</v>
      </c>
      <c r="C1289">
        <v>0.79985961485641044</v>
      </c>
      <c r="D1289">
        <v>8.7191381572923984E-2</v>
      </c>
      <c r="E1289" t="str">
        <f t="shared" si="80"/>
        <v>Tipe1</v>
      </c>
      <c r="F1289">
        <f t="shared" si="81"/>
        <v>160</v>
      </c>
      <c r="G1289" t="str">
        <f t="shared" si="82"/>
        <v>Abu-Abu</v>
      </c>
      <c r="H1289" t="str">
        <f t="shared" si="83"/>
        <v>Biasa</v>
      </c>
    </row>
    <row r="1290" spans="1:8" x14ac:dyDescent="0.25">
      <c r="A1290">
        <v>0.87279885250404365</v>
      </c>
      <c r="B1290">
        <v>0.49461348307748648</v>
      </c>
      <c r="C1290">
        <v>0.42924283577990052</v>
      </c>
      <c r="D1290">
        <v>0.51741080965605635</v>
      </c>
      <c r="E1290" t="str">
        <f t="shared" si="80"/>
        <v>Tipe4</v>
      </c>
      <c r="F1290">
        <f t="shared" si="81"/>
        <v>180</v>
      </c>
      <c r="G1290" t="str">
        <f t="shared" si="82"/>
        <v>Coklat</v>
      </c>
      <c r="H1290" t="str">
        <f t="shared" si="83"/>
        <v>Biasa</v>
      </c>
    </row>
    <row r="1291" spans="1:8" x14ac:dyDescent="0.25">
      <c r="A1291">
        <v>0.19922482985930967</v>
      </c>
      <c r="B1291">
        <v>0.9472640156254768</v>
      </c>
      <c r="C1291">
        <v>0.92574846644489883</v>
      </c>
      <c r="D1291">
        <v>1.3641773735770746E-2</v>
      </c>
      <c r="E1291" t="str">
        <f t="shared" si="80"/>
        <v>Tipe1</v>
      </c>
      <c r="F1291">
        <f t="shared" si="81"/>
        <v>120</v>
      </c>
      <c r="G1291" t="str">
        <f t="shared" si="82"/>
        <v>Pink</v>
      </c>
      <c r="H1291" t="str">
        <f t="shared" si="83"/>
        <v>Biasa</v>
      </c>
    </row>
    <row r="1292" spans="1:8" x14ac:dyDescent="0.25">
      <c r="A1292">
        <v>0.10699789422284615</v>
      </c>
      <c r="B1292">
        <v>0.97384563737907037</v>
      </c>
      <c r="C1292">
        <v>0.77785576952421642</v>
      </c>
      <c r="D1292">
        <v>0.11651966917935729</v>
      </c>
      <c r="E1292" t="str">
        <f t="shared" si="80"/>
        <v>Tipe1</v>
      </c>
      <c r="F1292">
        <f t="shared" si="81"/>
        <v>120</v>
      </c>
      <c r="G1292" t="str">
        <f t="shared" si="82"/>
        <v>Abu-Abu</v>
      </c>
      <c r="H1292" t="str">
        <f t="shared" si="83"/>
        <v>Biasa</v>
      </c>
    </row>
    <row r="1293" spans="1:8" x14ac:dyDescent="0.25">
      <c r="A1293">
        <v>0.45527512436292611</v>
      </c>
      <c r="B1293">
        <v>5.3987243263039032E-2</v>
      </c>
      <c r="C1293">
        <v>0.87548448133793144</v>
      </c>
      <c r="D1293">
        <v>0.67070528275399033</v>
      </c>
      <c r="E1293" t="str">
        <f t="shared" si="80"/>
        <v>Tipe2</v>
      </c>
      <c r="F1293">
        <f t="shared" si="81"/>
        <v>160</v>
      </c>
      <c r="G1293" t="str">
        <f t="shared" si="82"/>
        <v>Merah</v>
      </c>
      <c r="H1293" t="str">
        <f t="shared" si="83"/>
        <v>Biasa</v>
      </c>
    </row>
    <row r="1294" spans="1:8" x14ac:dyDescent="0.25">
      <c r="A1294">
        <v>0.66759239478743859</v>
      </c>
      <c r="B1294">
        <v>0.54441969054231387</v>
      </c>
      <c r="C1294">
        <v>0.7661671803949095</v>
      </c>
      <c r="D1294">
        <v>0.68047120578630937</v>
      </c>
      <c r="E1294" t="str">
        <f t="shared" si="80"/>
        <v>Tipe3</v>
      </c>
      <c r="F1294">
        <f t="shared" si="81"/>
        <v>180</v>
      </c>
      <c r="G1294" t="str">
        <f t="shared" si="82"/>
        <v>Abu-Abu</v>
      </c>
      <c r="H1294" t="str">
        <f t="shared" si="83"/>
        <v>Biasa</v>
      </c>
    </row>
    <row r="1295" spans="1:8" x14ac:dyDescent="0.25">
      <c r="A1295">
        <v>0.29020050660725732</v>
      </c>
      <c r="B1295">
        <v>0.6292306283761101</v>
      </c>
      <c r="C1295">
        <v>0.92925809503463852</v>
      </c>
      <c r="D1295">
        <v>0.11258278145695365</v>
      </c>
      <c r="E1295" t="str">
        <f t="shared" si="80"/>
        <v>Tipe1</v>
      </c>
      <c r="F1295">
        <f t="shared" si="81"/>
        <v>180</v>
      </c>
      <c r="G1295" t="str">
        <f t="shared" si="82"/>
        <v>Pink</v>
      </c>
      <c r="H1295" t="str">
        <f t="shared" si="83"/>
        <v>Biasa</v>
      </c>
    </row>
    <row r="1296" spans="1:8" x14ac:dyDescent="0.25">
      <c r="A1296">
        <v>0.70836512344737079</v>
      </c>
      <c r="B1296">
        <v>0.79570909756767483</v>
      </c>
      <c r="C1296">
        <v>0.47367778557695245</v>
      </c>
      <c r="D1296">
        <v>0.42774742881557665</v>
      </c>
      <c r="E1296" t="str">
        <f t="shared" si="80"/>
        <v>Tipe3</v>
      </c>
      <c r="F1296">
        <f t="shared" si="81"/>
        <v>140</v>
      </c>
      <c r="G1296" t="str">
        <f t="shared" si="82"/>
        <v>Coklat</v>
      </c>
      <c r="H1296" t="str">
        <f t="shared" si="83"/>
        <v>Biasa</v>
      </c>
    </row>
    <row r="1297" spans="1:8" x14ac:dyDescent="0.25">
      <c r="A1297">
        <v>0.67723624378185365</v>
      </c>
      <c r="B1297">
        <v>0.86663411358989229</v>
      </c>
      <c r="C1297">
        <v>0.16605121005890072</v>
      </c>
      <c r="D1297">
        <v>0.12161626026184881</v>
      </c>
      <c r="E1297" t="str">
        <f t="shared" si="80"/>
        <v>Tipe3</v>
      </c>
      <c r="F1297">
        <f t="shared" si="81"/>
        <v>120</v>
      </c>
      <c r="G1297" t="str">
        <f t="shared" si="82"/>
        <v>Hitam</v>
      </c>
      <c r="H1297" t="str">
        <f t="shared" si="83"/>
        <v>Biasa</v>
      </c>
    </row>
    <row r="1298" spans="1:8" x14ac:dyDescent="0.25">
      <c r="A1298">
        <v>0.82363353373821224</v>
      </c>
      <c r="B1298">
        <v>0.12042603839228493</v>
      </c>
      <c r="C1298">
        <v>0.19483016449476609</v>
      </c>
      <c r="D1298">
        <v>5.7039094210638755E-2</v>
      </c>
      <c r="E1298" t="str">
        <f t="shared" si="80"/>
        <v>Tipe3</v>
      </c>
      <c r="F1298">
        <f t="shared" si="81"/>
        <v>160</v>
      </c>
      <c r="G1298" t="str">
        <f t="shared" si="82"/>
        <v>Hitam</v>
      </c>
      <c r="H1298" t="str">
        <f t="shared" si="83"/>
        <v>Biasa</v>
      </c>
    </row>
    <row r="1299" spans="1:8" x14ac:dyDescent="0.25">
      <c r="A1299">
        <v>0.77428510391552474</v>
      </c>
      <c r="B1299">
        <v>0.53077791680654318</v>
      </c>
      <c r="C1299">
        <v>0.57722708822901092</v>
      </c>
      <c r="D1299">
        <v>0.86849574266792806</v>
      </c>
      <c r="E1299" t="str">
        <f t="shared" si="80"/>
        <v>Tipe3</v>
      </c>
      <c r="F1299">
        <f t="shared" si="81"/>
        <v>180</v>
      </c>
      <c r="G1299" t="str">
        <f t="shared" si="82"/>
        <v>Coklat</v>
      </c>
      <c r="H1299" t="str">
        <f t="shared" si="83"/>
        <v>Laci</v>
      </c>
    </row>
    <row r="1300" spans="1:8" x14ac:dyDescent="0.25">
      <c r="A1300">
        <v>6.7812128055665763E-2</v>
      </c>
      <c r="B1300">
        <v>0.65611743522446364</v>
      </c>
      <c r="C1300">
        <v>0.61482589190343939</v>
      </c>
      <c r="D1300">
        <v>0.21982482375560777</v>
      </c>
      <c r="E1300" t="str">
        <f t="shared" si="80"/>
        <v>Tipe1</v>
      </c>
      <c r="F1300">
        <f t="shared" si="81"/>
        <v>140</v>
      </c>
      <c r="G1300" t="str">
        <f t="shared" si="82"/>
        <v>Abu-Abu</v>
      </c>
      <c r="H1300" t="str">
        <f t="shared" si="83"/>
        <v>Biasa</v>
      </c>
    </row>
    <row r="1301" spans="1:8" x14ac:dyDescent="0.25">
      <c r="A1301">
        <v>0.50590533158360551</v>
      </c>
      <c r="B1301">
        <v>0.21118808557390056</v>
      </c>
      <c r="C1301">
        <v>0.30451368755149999</v>
      </c>
      <c r="D1301">
        <v>0.19724112674336985</v>
      </c>
      <c r="E1301" t="str">
        <f t="shared" si="80"/>
        <v>Tipe2</v>
      </c>
      <c r="F1301">
        <f t="shared" si="81"/>
        <v>160</v>
      </c>
      <c r="G1301" t="str">
        <f t="shared" si="82"/>
        <v>Hitam</v>
      </c>
      <c r="H1301" t="str">
        <f t="shared" si="83"/>
        <v>Biasa</v>
      </c>
    </row>
    <row r="1302" spans="1:8" x14ac:dyDescent="0.25">
      <c r="A1302">
        <v>0.1000396740623188</v>
      </c>
      <c r="B1302">
        <v>0.85140537736136968</v>
      </c>
      <c r="C1302">
        <v>0.11041596728415784</v>
      </c>
      <c r="D1302">
        <v>0.61790826136051513</v>
      </c>
      <c r="E1302" t="str">
        <f t="shared" si="80"/>
        <v>Tipe1</v>
      </c>
      <c r="F1302">
        <f t="shared" si="81"/>
        <v>120</v>
      </c>
      <c r="G1302" t="str">
        <f t="shared" si="82"/>
        <v>Hitam</v>
      </c>
      <c r="H1302" t="str">
        <f t="shared" si="83"/>
        <v>Biasa</v>
      </c>
    </row>
    <row r="1303" spans="1:8" x14ac:dyDescent="0.25">
      <c r="A1303">
        <v>0.27051606799523914</v>
      </c>
      <c r="B1303">
        <v>0.20102542191839351</v>
      </c>
      <c r="C1303">
        <v>3.5706656086916715E-3</v>
      </c>
      <c r="D1303">
        <v>0.5357219153416547</v>
      </c>
      <c r="E1303" t="str">
        <f t="shared" si="80"/>
        <v>Tipe1</v>
      </c>
      <c r="F1303">
        <f t="shared" si="81"/>
        <v>160</v>
      </c>
      <c r="G1303" t="str">
        <f t="shared" si="82"/>
        <v>Hitam</v>
      </c>
      <c r="H1303" t="str">
        <f t="shared" si="83"/>
        <v>Biasa</v>
      </c>
    </row>
    <row r="1304" spans="1:8" x14ac:dyDescent="0.25">
      <c r="A1304">
        <v>0.45344401379436627</v>
      </c>
      <c r="B1304">
        <v>0.65742973113193148</v>
      </c>
      <c r="C1304">
        <v>0.17560350352488785</v>
      </c>
      <c r="D1304">
        <v>0.7262184514908292</v>
      </c>
      <c r="E1304" t="str">
        <f t="shared" si="80"/>
        <v>Tipe2</v>
      </c>
      <c r="F1304">
        <f t="shared" si="81"/>
        <v>140</v>
      </c>
      <c r="G1304" t="str">
        <f t="shared" si="82"/>
        <v>Hitam</v>
      </c>
      <c r="H1304" t="str">
        <f t="shared" si="83"/>
        <v>Biasa</v>
      </c>
    </row>
    <row r="1305" spans="1:8" x14ac:dyDescent="0.25">
      <c r="A1305">
        <v>0.77224036378063299</v>
      </c>
      <c r="B1305">
        <v>1.1291848506118961E-3</v>
      </c>
      <c r="C1305">
        <v>0.33207190160832545</v>
      </c>
      <c r="D1305">
        <v>0.43040253913998838</v>
      </c>
      <c r="E1305" t="str">
        <f t="shared" si="80"/>
        <v>Tipe3</v>
      </c>
      <c r="F1305">
        <f t="shared" si="81"/>
        <v>160</v>
      </c>
      <c r="G1305" t="str">
        <f t="shared" si="82"/>
        <v>Hitam</v>
      </c>
      <c r="H1305" t="str">
        <f t="shared" si="83"/>
        <v>Biasa</v>
      </c>
    </row>
    <row r="1306" spans="1:8" x14ac:dyDescent="0.25">
      <c r="A1306">
        <v>0.92989898373363444</v>
      </c>
      <c r="B1306">
        <v>0.34443189794610429</v>
      </c>
      <c r="C1306">
        <v>0.97256385998107853</v>
      </c>
      <c r="D1306">
        <v>0.1403546250801111</v>
      </c>
      <c r="E1306" t="str">
        <f t="shared" si="80"/>
        <v>Tipe4</v>
      </c>
      <c r="F1306">
        <f t="shared" si="81"/>
        <v>160</v>
      </c>
      <c r="G1306" t="str">
        <f t="shared" si="82"/>
        <v>Pink</v>
      </c>
      <c r="H1306" t="str">
        <f t="shared" si="83"/>
        <v>Biasa</v>
      </c>
    </row>
    <row r="1307" spans="1:8" x14ac:dyDescent="0.25">
      <c r="A1307">
        <v>0.97805719168675798</v>
      </c>
      <c r="B1307">
        <v>0.44886623737296671</v>
      </c>
      <c r="C1307">
        <v>0.56300546281319619</v>
      </c>
      <c r="D1307">
        <v>0.70671712393566699</v>
      </c>
      <c r="E1307" t="str">
        <f t="shared" si="80"/>
        <v>Tipe4</v>
      </c>
      <c r="F1307">
        <f t="shared" si="81"/>
        <v>160</v>
      </c>
      <c r="G1307" t="str">
        <f t="shared" si="82"/>
        <v>Coklat</v>
      </c>
      <c r="H1307" t="str">
        <f t="shared" si="83"/>
        <v>Biasa</v>
      </c>
    </row>
    <row r="1308" spans="1:8" x14ac:dyDescent="0.25">
      <c r="A1308">
        <v>0.11944944608905302</v>
      </c>
      <c r="B1308">
        <v>0.9429914242988372</v>
      </c>
      <c r="C1308">
        <v>7.2023682363353374E-3</v>
      </c>
      <c r="D1308">
        <v>0.54945524460585349</v>
      </c>
      <c r="E1308" t="str">
        <f t="shared" si="80"/>
        <v>Tipe1</v>
      </c>
      <c r="F1308">
        <f t="shared" si="81"/>
        <v>120</v>
      </c>
      <c r="G1308" t="str">
        <f t="shared" si="82"/>
        <v>Hitam</v>
      </c>
      <c r="H1308" t="str">
        <f t="shared" si="83"/>
        <v>Biasa</v>
      </c>
    </row>
    <row r="1309" spans="1:8" x14ac:dyDescent="0.25">
      <c r="A1309">
        <v>0.19974364452040164</v>
      </c>
      <c r="B1309">
        <v>0.47202978606524859</v>
      </c>
      <c r="C1309">
        <v>0.32306894131290625</v>
      </c>
      <c r="D1309">
        <v>0.25415814691610461</v>
      </c>
      <c r="E1309" t="str">
        <f t="shared" si="80"/>
        <v>Tipe1</v>
      </c>
      <c r="F1309">
        <f t="shared" si="81"/>
        <v>180</v>
      </c>
      <c r="G1309" t="str">
        <f t="shared" si="82"/>
        <v>Hitam</v>
      </c>
      <c r="H1309" t="str">
        <f t="shared" si="83"/>
        <v>Biasa</v>
      </c>
    </row>
    <row r="1310" spans="1:8" x14ac:dyDescent="0.25">
      <c r="A1310">
        <v>4.4953764458143863E-2</v>
      </c>
      <c r="B1310">
        <v>0.31034272286141545</v>
      </c>
      <c r="C1310">
        <v>0.9302957243568224</v>
      </c>
      <c r="D1310">
        <v>0.33350627155369733</v>
      </c>
      <c r="E1310" t="str">
        <f t="shared" si="80"/>
        <v>Tipe1</v>
      </c>
      <c r="F1310">
        <f t="shared" si="81"/>
        <v>160</v>
      </c>
      <c r="G1310" t="str">
        <f t="shared" si="82"/>
        <v>Pink</v>
      </c>
      <c r="H1310" t="str">
        <f t="shared" si="83"/>
        <v>Biasa</v>
      </c>
    </row>
    <row r="1311" spans="1:8" x14ac:dyDescent="0.25">
      <c r="A1311">
        <v>0.30106509598071229</v>
      </c>
      <c r="B1311">
        <v>0.46787926877651298</v>
      </c>
      <c r="C1311">
        <v>0.45582445753349404</v>
      </c>
      <c r="D1311">
        <v>0.43656727805413986</v>
      </c>
      <c r="E1311" t="str">
        <f t="shared" si="80"/>
        <v>Tipe1</v>
      </c>
      <c r="F1311">
        <f t="shared" si="81"/>
        <v>180</v>
      </c>
      <c r="G1311" t="str">
        <f t="shared" si="82"/>
        <v>Coklat</v>
      </c>
      <c r="H1311" t="str">
        <f t="shared" si="83"/>
        <v>Biasa</v>
      </c>
    </row>
    <row r="1312" spans="1:8" x14ac:dyDescent="0.25">
      <c r="A1312">
        <v>0.93154698324533824</v>
      </c>
      <c r="B1312">
        <v>0.82210760826441232</v>
      </c>
      <c r="C1312">
        <v>0.46284371471297342</v>
      </c>
      <c r="D1312">
        <v>0.78630939664906763</v>
      </c>
      <c r="E1312" t="str">
        <f t="shared" si="80"/>
        <v>Tipe4</v>
      </c>
      <c r="F1312">
        <f t="shared" si="81"/>
        <v>120</v>
      </c>
      <c r="G1312" t="str">
        <f t="shared" si="82"/>
        <v>Coklat</v>
      </c>
      <c r="H1312" t="str">
        <f t="shared" si="83"/>
        <v>Biasa</v>
      </c>
    </row>
    <row r="1313" spans="1:8" x14ac:dyDescent="0.25">
      <c r="A1313">
        <v>2.9572435682241278E-2</v>
      </c>
      <c r="B1313">
        <v>0.30680257576219977</v>
      </c>
      <c r="C1313">
        <v>1.0071108127079073E-2</v>
      </c>
      <c r="D1313">
        <v>0.12704855494857631</v>
      </c>
      <c r="E1313" t="str">
        <f t="shared" si="80"/>
        <v>Tipe1</v>
      </c>
      <c r="F1313">
        <f t="shared" si="81"/>
        <v>160</v>
      </c>
      <c r="G1313" t="str">
        <f t="shared" si="82"/>
        <v>Hitam</v>
      </c>
      <c r="H1313" t="str">
        <f t="shared" si="83"/>
        <v>Biasa</v>
      </c>
    </row>
    <row r="1314" spans="1:8" x14ac:dyDescent="0.25">
      <c r="A1314">
        <v>0.10098574785607471</v>
      </c>
      <c r="B1314">
        <v>0.68834498123111665</v>
      </c>
      <c r="C1314">
        <v>0.44718771935178686</v>
      </c>
      <c r="D1314">
        <v>0.96295052949613946</v>
      </c>
      <c r="E1314" t="str">
        <f t="shared" si="80"/>
        <v>Tipe1</v>
      </c>
      <c r="F1314">
        <f t="shared" si="81"/>
        <v>140</v>
      </c>
      <c r="G1314" t="str">
        <f t="shared" si="82"/>
        <v>Coklat</v>
      </c>
      <c r="H1314" t="str">
        <f t="shared" si="83"/>
        <v>Permata</v>
      </c>
    </row>
    <row r="1315" spans="1:8" x14ac:dyDescent="0.25">
      <c r="A1315">
        <v>0.47386089663380843</v>
      </c>
      <c r="B1315">
        <v>0.96148564104129153</v>
      </c>
      <c r="C1315">
        <v>0.35306863612781153</v>
      </c>
      <c r="D1315">
        <v>0.36841944639423813</v>
      </c>
      <c r="E1315" t="str">
        <f t="shared" si="80"/>
        <v>Tipe2</v>
      </c>
      <c r="F1315">
        <f t="shared" si="81"/>
        <v>120</v>
      </c>
      <c r="G1315" t="str">
        <f t="shared" si="82"/>
        <v>Hitam</v>
      </c>
      <c r="H1315" t="str">
        <f t="shared" si="83"/>
        <v>Biasa</v>
      </c>
    </row>
    <row r="1316" spans="1:8" x14ac:dyDescent="0.25">
      <c r="A1316">
        <v>0.99163792840357678</v>
      </c>
      <c r="B1316">
        <v>0.89519943845942562</v>
      </c>
      <c r="C1316">
        <v>2.2614215521713919E-2</v>
      </c>
      <c r="D1316">
        <v>0.15256202887050996</v>
      </c>
      <c r="E1316" t="str">
        <f t="shared" si="80"/>
        <v>Tipe4</v>
      </c>
      <c r="F1316">
        <f t="shared" si="81"/>
        <v>120</v>
      </c>
      <c r="G1316" t="str">
        <f t="shared" si="82"/>
        <v>Hitam</v>
      </c>
      <c r="H1316" t="str">
        <f t="shared" si="83"/>
        <v>Biasa</v>
      </c>
    </row>
    <row r="1317" spans="1:8" x14ac:dyDescent="0.25">
      <c r="A1317">
        <v>0.64543595690786459</v>
      </c>
      <c r="B1317">
        <v>0.76058229316080206</v>
      </c>
      <c r="C1317">
        <v>0.40888698995941036</v>
      </c>
      <c r="D1317">
        <v>0.65804010132145141</v>
      </c>
      <c r="E1317" t="str">
        <f t="shared" si="80"/>
        <v>Tipe2</v>
      </c>
      <c r="F1317">
        <f t="shared" si="81"/>
        <v>140</v>
      </c>
      <c r="G1317" t="str">
        <f t="shared" si="82"/>
        <v>Coklat</v>
      </c>
      <c r="H1317" t="str">
        <f t="shared" si="83"/>
        <v>Biasa</v>
      </c>
    </row>
    <row r="1318" spans="1:8" x14ac:dyDescent="0.25">
      <c r="A1318">
        <v>0.30243842890713218</v>
      </c>
      <c r="B1318">
        <v>0.771202734458449</v>
      </c>
      <c r="C1318">
        <v>0.92626728110599077</v>
      </c>
      <c r="D1318">
        <v>0.97598193304239023</v>
      </c>
      <c r="E1318" t="str">
        <f t="shared" si="80"/>
        <v>Tipe1</v>
      </c>
      <c r="F1318">
        <f t="shared" si="81"/>
        <v>140</v>
      </c>
      <c r="G1318" t="str">
        <f t="shared" si="82"/>
        <v>Pink</v>
      </c>
      <c r="H1318" t="str">
        <f t="shared" si="83"/>
        <v>Permata</v>
      </c>
    </row>
    <row r="1319" spans="1:8" x14ac:dyDescent="0.25">
      <c r="A1319">
        <v>0.1857966856898709</v>
      </c>
      <c r="B1319">
        <v>0.26783043916135135</v>
      </c>
      <c r="C1319">
        <v>2.151554918057802E-2</v>
      </c>
      <c r="D1319">
        <v>0.85827204199346907</v>
      </c>
      <c r="E1319" t="str">
        <f t="shared" si="80"/>
        <v>Tipe1</v>
      </c>
      <c r="F1319">
        <f t="shared" si="81"/>
        <v>160</v>
      </c>
      <c r="G1319" t="str">
        <f t="shared" si="82"/>
        <v>Hitam</v>
      </c>
      <c r="H1319" t="str">
        <f t="shared" si="83"/>
        <v>Laci</v>
      </c>
    </row>
    <row r="1320" spans="1:8" x14ac:dyDescent="0.25">
      <c r="A1320">
        <v>0.26297799615466783</v>
      </c>
      <c r="B1320">
        <v>0.17862483596301157</v>
      </c>
      <c r="C1320">
        <v>0.91866817224646746</v>
      </c>
      <c r="D1320">
        <v>0.10824915311136205</v>
      </c>
      <c r="E1320" t="str">
        <f t="shared" si="80"/>
        <v>Tipe1</v>
      </c>
      <c r="F1320">
        <f t="shared" si="81"/>
        <v>160</v>
      </c>
      <c r="G1320" t="str">
        <f t="shared" si="82"/>
        <v>Pink</v>
      </c>
      <c r="H1320" t="str">
        <f t="shared" si="83"/>
        <v>Biasa</v>
      </c>
    </row>
    <row r="1321" spans="1:8" x14ac:dyDescent="0.25">
      <c r="A1321">
        <v>0.19855342265083772</v>
      </c>
      <c r="B1321">
        <v>0.78579058198797569</v>
      </c>
      <c r="C1321">
        <v>0.4434644611957152</v>
      </c>
      <c r="D1321">
        <v>0.73140659810174868</v>
      </c>
      <c r="E1321" t="str">
        <f t="shared" si="80"/>
        <v>Tipe1</v>
      </c>
      <c r="F1321">
        <f t="shared" si="81"/>
        <v>140</v>
      </c>
      <c r="G1321" t="str">
        <f t="shared" si="82"/>
        <v>Coklat</v>
      </c>
      <c r="H1321" t="str">
        <f t="shared" si="83"/>
        <v>Biasa</v>
      </c>
    </row>
    <row r="1322" spans="1:8" x14ac:dyDescent="0.25">
      <c r="A1322">
        <v>2.7619251075777458E-2</v>
      </c>
      <c r="B1322">
        <v>0.33011871700186163</v>
      </c>
      <c r="C1322">
        <v>0.33487960448011717</v>
      </c>
      <c r="D1322">
        <v>0.62654499954222231</v>
      </c>
      <c r="E1322" t="str">
        <f t="shared" si="80"/>
        <v>Tipe1</v>
      </c>
      <c r="F1322">
        <f t="shared" si="81"/>
        <v>160</v>
      </c>
      <c r="G1322" t="str">
        <f t="shared" si="82"/>
        <v>Hitam</v>
      </c>
      <c r="H1322" t="str">
        <f t="shared" si="83"/>
        <v>Biasa</v>
      </c>
    </row>
    <row r="1323" spans="1:8" x14ac:dyDescent="0.25">
      <c r="A1323">
        <v>0.20630512405774101</v>
      </c>
      <c r="B1323">
        <v>0.48487807855464338</v>
      </c>
      <c r="C1323">
        <v>0.94866786706137274</v>
      </c>
      <c r="D1323">
        <v>9.9948118533890809E-2</v>
      </c>
      <c r="E1323" t="str">
        <f t="shared" si="80"/>
        <v>Tipe1</v>
      </c>
      <c r="F1323">
        <f t="shared" si="81"/>
        <v>180</v>
      </c>
      <c r="G1323" t="str">
        <f t="shared" si="82"/>
        <v>Pink</v>
      </c>
      <c r="H1323" t="str">
        <f t="shared" si="83"/>
        <v>Biasa</v>
      </c>
    </row>
    <row r="1324" spans="1:8" x14ac:dyDescent="0.25">
      <c r="A1324">
        <v>0.19525742362743004</v>
      </c>
      <c r="B1324">
        <v>0.22983489486373485</v>
      </c>
      <c r="C1324">
        <v>0.75997192297128213</v>
      </c>
      <c r="D1324">
        <v>0.98254341257972966</v>
      </c>
      <c r="E1324" t="str">
        <f t="shared" si="80"/>
        <v>Tipe1</v>
      </c>
      <c r="F1324">
        <f t="shared" si="81"/>
        <v>160</v>
      </c>
      <c r="G1324" t="str">
        <f t="shared" si="82"/>
        <v>Abu-Abu</v>
      </c>
      <c r="H1324" t="str">
        <f t="shared" si="83"/>
        <v>Permata</v>
      </c>
    </row>
    <row r="1325" spans="1:8" x14ac:dyDescent="0.25">
      <c r="A1325">
        <v>0.23282570879238257</v>
      </c>
      <c r="B1325">
        <v>0.15713980529190955</v>
      </c>
      <c r="C1325">
        <v>0.57100131229590745</v>
      </c>
      <c r="D1325">
        <v>0.6318247016815699</v>
      </c>
      <c r="E1325" t="str">
        <f t="shared" si="80"/>
        <v>Tipe1</v>
      </c>
      <c r="F1325">
        <f t="shared" si="81"/>
        <v>160</v>
      </c>
      <c r="G1325" t="str">
        <f t="shared" si="82"/>
        <v>Coklat</v>
      </c>
      <c r="H1325" t="str">
        <f t="shared" si="83"/>
        <v>Biasa</v>
      </c>
    </row>
    <row r="1326" spans="1:8" x14ac:dyDescent="0.25">
      <c r="A1326">
        <v>0.45374919888912624</v>
      </c>
      <c r="B1326">
        <v>0.73998229926450387</v>
      </c>
      <c r="C1326">
        <v>0.82998138370921959</v>
      </c>
      <c r="D1326">
        <v>0.60023804437391282</v>
      </c>
      <c r="E1326" t="str">
        <f t="shared" si="80"/>
        <v>Tipe2</v>
      </c>
      <c r="F1326">
        <f t="shared" si="81"/>
        <v>140</v>
      </c>
      <c r="G1326" t="str">
        <f t="shared" si="82"/>
        <v>Merah</v>
      </c>
      <c r="H1326" t="str">
        <f t="shared" si="83"/>
        <v>Biasa</v>
      </c>
    </row>
    <row r="1327" spans="1:8" x14ac:dyDescent="0.25">
      <c r="A1327">
        <v>9.9185155796990884E-3</v>
      </c>
      <c r="B1327">
        <v>0.59529404583880119</v>
      </c>
      <c r="C1327">
        <v>0.96758934293649101</v>
      </c>
      <c r="D1327">
        <v>0.25031281472212896</v>
      </c>
      <c r="E1327" t="str">
        <f t="shared" si="80"/>
        <v>Tipe1</v>
      </c>
      <c r="F1327">
        <f t="shared" si="81"/>
        <v>180</v>
      </c>
      <c r="G1327" t="str">
        <f t="shared" si="82"/>
        <v>Pink</v>
      </c>
      <c r="H1327" t="str">
        <f t="shared" si="83"/>
        <v>Biasa</v>
      </c>
    </row>
    <row r="1328" spans="1:8" x14ac:dyDescent="0.25">
      <c r="A1328">
        <v>0.34940641499069186</v>
      </c>
      <c r="B1328">
        <v>0.27219458601641894</v>
      </c>
      <c r="C1328">
        <v>0.1575365459150975</v>
      </c>
      <c r="D1328">
        <v>9.8605304116946929E-2</v>
      </c>
      <c r="E1328" t="str">
        <f t="shared" si="80"/>
        <v>Tipe1</v>
      </c>
      <c r="F1328">
        <f t="shared" si="81"/>
        <v>160</v>
      </c>
      <c r="G1328" t="str">
        <f t="shared" si="82"/>
        <v>Hitam</v>
      </c>
      <c r="H1328" t="str">
        <f t="shared" si="83"/>
        <v>Biasa</v>
      </c>
    </row>
    <row r="1329" spans="1:8" x14ac:dyDescent="0.25">
      <c r="A1329">
        <v>0.30967131565294354</v>
      </c>
      <c r="B1329">
        <v>0.59657582323679315</v>
      </c>
      <c r="C1329">
        <v>0.40690328684347055</v>
      </c>
      <c r="D1329">
        <v>0.1694082461012604</v>
      </c>
      <c r="E1329" t="str">
        <f t="shared" si="80"/>
        <v>Tipe1</v>
      </c>
      <c r="F1329">
        <f t="shared" si="81"/>
        <v>180</v>
      </c>
      <c r="G1329" t="str">
        <f t="shared" si="82"/>
        <v>Coklat</v>
      </c>
      <c r="H1329" t="str">
        <f t="shared" si="83"/>
        <v>Biasa</v>
      </c>
    </row>
    <row r="1330" spans="1:8" x14ac:dyDescent="0.25">
      <c r="A1330">
        <v>0.18173772392956328</v>
      </c>
      <c r="B1330">
        <v>0.10400708029419843</v>
      </c>
      <c r="C1330">
        <v>0.38285470137638478</v>
      </c>
      <c r="D1330">
        <v>0.1392559587389752</v>
      </c>
      <c r="E1330" t="str">
        <f t="shared" si="80"/>
        <v>Tipe1</v>
      </c>
      <c r="F1330">
        <f t="shared" si="81"/>
        <v>160</v>
      </c>
      <c r="G1330" t="str">
        <f t="shared" si="82"/>
        <v>Hitam</v>
      </c>
      <c r="H1330" t="str">
        <f t="shared" si="83"/>
        <v>Biasa</v>
      </c>
    </row>
    <row r="1331" spans="1:8" x14ac:dyDescent="0.25">
      <c r="A1331">
        <v>0.40125736259041106</v>
      </c>
      <c r="B1331">
        <v>0.59160130619220552</v>
      </c>
      <c r="C1331">
        <v>0.88219855342265086</v>
      </c>
      <c r="D1331">
        <v>0.55394146549882506</v>
      </c>
      <c r="E1331" t="str">
        <f t="shared" si="80"/>
        <v>Tipe2</v>
      </c>
      <c r="F1331">
        <f t="shared" si="81"/>
        <v>180</v>
      </c>
      <c r="G1331" t="str">
        <f t="shared" si="82"/>
        <v>Merah</v>
      </c>
      <c r="H1331" t="str">
        <f t="shared" si="83"/>
        <v>Biasa</v>
      </c>
    </row>
    <row r="1332" spans="1:8" x14ac:dyDescent="0.25">
      <c r="A1332">
        <v>2.2675252540665915E-2</v>
      </c>
      <c r="B1332">
        <v>0.32016968291268655</v>
      </c>
      <c r="C1332">
        <v>0.34931485946226387</v>
      </c>
      <c r="D1332">
        <v>0.89898373363444928</v>
      </c>
      <c r="E1332" t="str">
        <f t="shared" si="80"/>
        <v>Tipe1</v>
      </c>
      <c r="F1332">
        <f t="shared" si="81"/>
        <v>160</v>
      </c>
      <c r="G1332" t="str">
        <f t="shared" si="82"/>
        <v>Hitam</v>
      </c>
      <c r="H1332" t="str">
        <f t="shared" si="83"/>
        <v>Laci</v>
      </c>
    </row>
    <row r="1333" spans="1:8" x14ac:dyDescent="0.25">
      <c r="A1333">
        <v>0.63310647907956175</v>
      </c>
      <c r="B1333">
        <v>0.89831232642597736</v>
      </c>
      <c r="C1333">
        <v>0.34971160008545182</v>
      </c>
      <c r="D1333">
        <v>0.80465102084414197</v>
      </c>
      <c r="E1333" t="str">
        <f t="shared" si="80"/>
        <v>Tipe2</v>
      </c>
      <c r="F1333">
        <f t="shared" si="81"/>
        <v>120</v>
      </c>
      <c r="G1333" t="str">
        <f t="shared" si="82"/>
        <v>Hitam</v>
      </c>
      <c r="H1333" t="str">
        <f t="shared" si="83"/>
        <v>Laci</v>
      </c>
    </row>
    <row r="1334" spans="1:8" x14ac:dyDescent="0.25">
      <c r="A1334">
        <v>0.8614459669789728</v>
      </c>
      <c r="B1334">
        <v>0.37907040620136112</v>
      </c>
      <c r="C1334">
        <v>0.4043702505569628</v>
      </c>
      <c r="D1334">
        <v>0.16745506149479658</v>
      </c>
      <c r="E1334" t="str">
        <f t="shared" si="80"/>
        <v>Tipe4</v>
      </c>
      <c r="F1334">
        <f t="shared" si="81"/>
        <v>160</v>
      </c>
      <c r="G1334" t="str">
        <f t="shared" si="82"/>
        <v>Coklat</v>
      </c>
      <c r="H1334" t="str">
        <f t="shared" si="83"/>
        <v>Biasa</v>
      </c>
    </row>
    <row r="1335" spans="1:8" x14ac:dyDescent="0.25">
      <c r="A1335">
        <v>0.13992736594744712</v>
      </c>
      <c r="B1335">
        <v>0.60093997009186073</v>
      </c>
      <c r="C1335">
        <v>9.2043824579607539E-2</v>
      </c>
      <c r="D1335">
        <v>0.46842860194708091</v>
      </c>
      <c r="E1335" t="str">
        <f t="shared" si="80"/>
        <v>Tipe1</v>
      </c>
      <c r="F1335">
        <f t="shared" si="81"/>
        <v>180</v>
      </c>
      <c r="G1335" t="str">
        <f t="shared" si="82"/>
        <v>Hitam</v>
      </c>
      <c r="H1335" t="str">
        <f t="shared" si="83"/>
        <v>Biasa</v>
      </c>
    </row>
    <row r="1336" spans="1:8" x14ac:dyDescent="0.25">
      <c r="A1336">
        <v>0.87371440778832365</v>
      </c>
      <c r="B1336">
        <v>0.30417798394726403</v>
      </c>
      <c r="C1336">
        <v>0.82525101474044005</v>
      </c>
      <c r="D1336">
        <v>7.007049775688956E-2</v>
      </c>
      <c r="E1336" t="str">
        <f t="shared" si="80"/>
        <v>Tipe4</v>
      </c>
      <c r="F1336">
        <f t="shared" si="81"/>
        <v>160</v>
      </c>
      <c r="G1336" t="str">
        <f t="shared" si="82"/>
        <v>Merah</v>
      </c>
      <c r="H1336" t="str">
        <f t="shared" si="83"/>
        <v>Biasa</v>
      </c>
    </row>
    <row r="1337" spans="1:8" x14ac:dyDescent="0.25">
      <c r="A1337">
        <v>0.67470320749534596</v>
      </c>
      <c r="B1337">
        <v>5.3804132206183047E-2</v>
      </c>
      <c r="C1337">
        <v>0.20627460554826502</v>
      </c>
      <c r="D1337">
        <v>0.77340006714072085</v>
      </c>
      <c r="E1337" t="str">
        <f t="shared" si="80"/>
        <v>Tipe3</v>
      </c>
      <c r="F1337">
        <f t="shared" si="81"/>
        <v>160</v>
      </c>
      <c r="G1337" t="str">
        <f t="shared" si="82"/>
        <v>Hitam</v>
      </c>
      <c r="H1337" t="str">
        <f t="shared" si="83"/>
        <v>Biasa</v>
      </c>
    </row>
    <row r="1338" spans="1:8" x14ac:dyDescent="0.25">
      <c r="A1338">
        <v>0.81646168401135288</v>
      </c>
      <c r="B1338">
        <v>0.50047303689687794</v>
      </c>
      <c r="C1338">
        <v>0.36973174230170597</v>
      </c>
      <c r="D1338">
        <v>0.41535691396832181</v>
      </c>
      <c r="E1338" t="str">
        <f t="shared" si="80"/>
        <v>Tipe3</v>
      </c>
      <c r="F1338">
        <f t="shared" si="81"/>
        <v>180</v>
      </c>
      <c r="G1338" t="str">
        <f t="shared" si="82"/>
        <v>Hitam</v>
      </c>
      <c r="H1338" t="str">
        <f t="shared" si="83"/>
        <v>Biasa</v>
      </c>
    </row>
    <row r="1339" spans="1:8" x14ac:dyDescent="0.25">
      <c r="A1339">
        <v>0.56572161015655997</v>
      </c>
      <c r="B1339">
        <v>1.0345774712363049E-2</v>
      </c>
      <c r="C1339">
        <v>0.21741386150700401</v>
      </c>
      <c r="D1339">
        <v>0.78917813653981139</v>
      </c>
      <c r="E1339" t="str">
        <f t="shared" si="80"/>
        <v>Tipe2</v>
      </c>
      <c r="F1339">
        <f t="shared" si="81"/>
        <v>160</v>
      </c>
      <c r="G1339" t="str">
        <f t="shared" si="82"/>
        <v>Hitam</v>
      </c>
      <c r="H1339" t="str">
        <f t="shared" si="83"/>
        <v>Biasa</v>
      </c>
    </row>
    <row r="1340" spans="1:8" x14ac:dyDescent="0.25">
      <c r="A1340">
        <v>0.54734946745200963</v>
      </c>
      <c r="B1340">
        <v>0.19574571977904598</v>
      </c>
      <c r="C1340">
        <v>0.95211645863216043</v>
      </c>
      <c r="D1340">
        <v>0.66774498733481857</v>
      </c>
      <c r="E1340" t="str">
        <f t="shared" si="80"/>
        <v>Tipe2</v>
      </c>
      <c r="F1340">
        <f t="shared" si="81"/>
        <v>160</v>
      </c>
      <c r="G1340" t="str">
        <f t="shared" si="82"/>
        <v>Pink</v>
      </c>
      <c r="H1340" t="str">
        <f t="shared" si="83"/>
        <v>Biasa</v>
      </c>
    </row>
    <row r="1341" spans="1:8" x14ac:dyDescent="0.25">
      <c r="A1341">
        <v>0.79863887447737048</v>
      </c>
      <c r="B1341">
        <v>0.37690359202856533</v>
      </c>
      <c r="C1341">
        <v>0.81658375804925687</v>
      </c>
      <c r="D1341">
        <v>0.2119205298013245</v>
      </c>
      <c r="E1341" t="str">
        <f t="shared" si="80"/>
        <v>Tipe3</v>
      </c>
      <c r="F1341">
        <f t="shared" si="81"/>
        <v>160</v>
      </c>
      <c r="G1341" t="str">
        <f t="shared" si="82"/>
        <v>Merah</v>
      </c>
      <c r="H1341" t="str">
        <f t="shared" si="83"/>
        <v>Biasa</v>
      </c>
    </row>
    <row r="1342" spans="1:8" x14ac:dyDescent="0.25">
      <c r="A1342">
        <v>0.66930143131809439</v>
      </c>
      <c r="B1342">
        <v>0.50709555345316937</v>
      </c>
      <c r="C1342">
        <v>0.44367809076204717</v>
      </c>
      <c r="D1342">
        <v>0.5451216162602619</v>
      </c>
      <c r="E1342" t="str">
        <f t="shared" si="80"/>
        <v>Tipe3</v>
      </c>
      <c r="F1342">
        <f t="shared" si="81"/>
        <v>180</v>
      </c>
      <c r="G1342" t="str">
        <f t="shared" si="82"/>
        <v>Coklat</v>
      </c>
      <c r="H1342" t="str">
        <f t="shared" si="83"/>
        <v>Biasa</v>
      </c>
    </row>
    <row r="1343" spans="1:8" x14ac:dyDescent="0.25">
      <c r="A1343">
        <v>0.22345652638325145</v>
      </c>
      <c r="B1343">
        <v>0.59163182470168152</v>
      </c>
      <c r="C1343">
        <v>0.72429578539384132</v>
      </c>
      <c r="D1343">
        <v>0.77455977050080871</v>
      </c>
      <c r="E1343" t="str">
        <f t="shared" si="80"/>
        <v>Tipe1</v>
      </c>
      <c r="F1343">
        <f t="shared" si="81"/>
        <v>180</v>
      </c>
      <c r="G1343" t="str">
        <f t="shared" si="82"/>
        <v>Abu-Abu</v>
      </c>
      <c r="H1343" t="str">
        <f t="shared" si="83"/>
        <v>Biasa</v>
      </c>
    </row>
    <row r="1344" spans="1:8" x14ac:dyDescent="0.25">
      <c r="A1344">
        <v>0.29990539262062443</v>
      </c>
      <c r="B1344">
        <v>0.13229773857844782</v>
      </c>
      <c r="C1344">
        <v>0.59877315591906488</v>
      </c>
      <c r="D1344">
        <v>0.24167607654042175</v>
      </c>
      <c r="E1344" t="str">
        <f t="shared" si="80"/>
        <v>Tipe1</v>
      </c>
      <c r="F1344">
        <f t="shared" si="81"/>
        <v>160</v>
      </c>
      <c r="G1344" t="str">
        <f t="shared" si="82"/>
        <v>Coklat</v>
      </c>
      <c r="H1344" t="str">
        <f t="shared" si="83"/>
        <v>Biasa</v>
      </c>
    </row>
    <row r="1345" spans="1:8" x14ac:dyDescent="0.25">
      <c r="A1345">
        <v>0.88665425580614643</v>
      </c>
      <c r="B1345">
        <v>0.62852870265816219</v>
      </c>
      <c r="C1345">
        <v>0.67879268776512958</v>
      </c>
      <c r="D1345">
        <v>0.28186895352031005</v>
      </c>
      <c r="E1345" t="str">
        <f t="shared" si="80"/>
        <v>Tipe4</v>
      </c>
      <c r="F1345">
        <f t="shared" si="81"/>
        <v>180</v>
      </c>
      <c r="G1345" t="str">
        <f t="shared" si="82"/>
        <v>Abu-Abu</v>
      </c>
      <c r="H1345" t="str">
        <f t="shared" si="83"/>
        <v>Biasa</v>
      </c>
    </row>
    <row r="1346" spans="1:8" x14ac:dyDescent="0.25">
      <c r="A1346">
        <v>0.96621601001007107</v>
      </c>
      <c r="B1346">
        <v>0.66624958037049475</v>
      </c>
      <c r="C1346">
        <v>0.10531937620166631</v>
      </c>
      <c r="D1346">
        <v>0.27546006653035066</v>
      </c>
      <c r="E1346" t="str">
        <f t="shared" si="80"/>
        <v>Tipe4</v>
      </c>
      <c r="F1346">
        <f t="shared" si="81"/>
        <v>140</v>
      </c>
      <c r="G1346" t="str">
        <f t="shared" si="82"/>
        <v>Hitam</v>
      </c>
      <c r="H1346" t="str">
        <f t="shared" si="83"/>
        <v>Biasa</v>
      </c>
    </row>
    <row r="1347" spans="1:8" x14ac:dyDescent="0.25">
      <c r="A1347">
        <v>0.48805200354014711</v>
      </c>
      <c r="B1347">
        <v>0.62623981444746235</v>
      </c>
      <c r="C1347">
        <v>0.54930265205847351</v>
      </c>
      <c r="D1347">
        <v>0.27076021607104711</v>
      </c>
      <c r="E1347" t="str">
        <f t="shared" ref="E1347:E1410" si="84">IF(A1347&lt;0.4,"Tipe1",IF(A1347&lt;0.65,"Tipe2",IF(A1347&lt;0.85,"Tipe3","Tipe4")))</f>
        <v>Tipe2</v>
      </c>
      <c r="F1347">
        <f t="shared" ref="F1347:F1410" si="85">IF(B1347&lt;0.45,160,IF(B1347&lt;0.65,180,IF(B1347&lt;0.8,140,120)))</f>
        <v>180</v>
      </c>
      <c r="G1347" t="str">
        <f t="shared" ref="G1347:G1410" si="86">IF(C1347&lt;0.4,"Hitam",IF(C1347&lt;0.6,"Coklat",IF(C1347&lt;0.8,"Abu-Abu",IF(C1347&lt;0.9,"Merah","Pink"))))</f>
        <v>Coklat</v>
      </c>
      <c r="H1347" t="str">
        <f t="shared" ref="H1347:H1410" si="87">IF(D1347&lt;0.8,"Biasa",IF(D1347&lt;0.95,"Laci","Permata"))</f>
        <v>Biasa</v>
      </c>
    </row>
    <row r="1348" spans="1:8" x14ac:dyDescent="0.25">
      <c r="A1348">
        <v>0.62398144474623862</v>
      </c>
      <c r="B1348">
        <v>0.54234443189794612</v>
      </c>
      <c r="C1348">
        <v>0.76094851527451401</v>
      </c>
      <c r="D1348">
        <v>0.96096682638019959</v>
      </c>
      <c r="E1348" t="str">
        <f t="shared" si="84"/>
        <v>Tipe2</v>
      </c>
      <c r="F1348">
        <f t="shared" si="85"/>
        <v>180</v>
      </c>
      <c r="G1348" t="str">
        <f t="shared" si="86"/>
        <v>Abu-Abu</v>
      </c>
      <c r="H1348" t="str">
        <f t="shared" si="87"/>
        <v>Permata</v>
      </c>
    </row>
    <row r="1349" spans="1:8" x14ac:dyDescent="0.25">
      <c r="A1349">
        <v>0.96307260353404345</v>
      </c>
      <c r="B1349">
        <v>0.14197210608233893</v>
      </c>
      <c r="C1349">
        <v>0.57432782982879116</v>
      </c>
      <c r="D1349">
        <v>0.29529709768974882</v>
      </c>
      <c r="E1349" t="str">
        <f t="shared" si="84"/>
        <v>Tipe4</v>
      </c>
      <c r="F1349">
        <f t="shared" si="85"/>
        <v>160</v>
      </c>
      <c r="G1349" t="str">
        <f t="shared" si="86"/>
        <v>Coklat</v>
      </c>
      <c r="H1349" t="str">
        <f t="shared" si="87"/>
        <v>Biasa</v>
      </c>
    </row>
    <row r="1350" spans="1:8" x14ac:dyDescent="0.25">
      <c r="A1350">
        <v>0.80239265114291813</v>
      </c>
      <c r="B1350">
        <v>0.59886471144749287</v>
      </c>
      <c r="C1350">
        <v>0.77333903012176886</v>
      </c>
      <c r="D1350">
        <v>0.5068208868678854</v>
      </c>
      <c r="E1350" t="str">
        <f t="shared" si="84"/>
        <v>Tipe3</v>
      </c>
      <c r="F1350">
        <f t="shared" si="85"/>
        <v>180</v>
      </c>
      <c r="G1350" t="str">
        <f t="shared" si="86"/>
        <v>Abu-Abu</v>
      </c>
      <c r="H1350" t="str">
        <f t="shared" si="87"/>
        <v>Biasa</v>
      </c>
    </row>
    <row r="1351" spans="1:8" x14ac:dyDescent="0.25">
      <c r="A1351">
        <v>0.18948942533646657</v>
      </c>
      <c r="B1351">
        <v>3.04574724570452E-2</v>
      </c>
      <c r="C1351">
        <v>0.72487563707388536</v>
      </c>
      <c r="D1351">
        <v>0.83693960386974697</v>
      </c>
      <c r="E1351" t="str">
        <f t="shared" si="84"/>
        <v>Tipe1</v>
      </c>
      <c r="F1351">
        <f t="shared" si="85"/>
        <v>160</v>
      </c>
      <c r="G1351" t="str">
        <f t="shared" si="86"/>
        <v>Abu-Abu</v>
      </c>
      <c r="H1351" t="str">
        <f t="shared" si="87"/>
        <v>Laci</v>
      </c>
    </row>
    <row r="1352" spans="1:8" x14ac:dyDescent="0.25">
      <c r="A1352">
        <v>0.87347025971251568</v>
      </c>
      <c r="B1352">
        <v>0.2704245124668111</v>
      </c>
      <c r="C1352">
        <v>0.18634601886043886</v>
      </c>
      <c r="D1352">
        <v>0.73863948484756003</v>
      </c>
      <c r="E1352" t="str">
        <f t="shared" si="84"/>
        <v>Tipe4</v>
      </c>
      <c r="F1352">
        <f t="shared" si="85"/>
        <v>160</v>
      </c>
      <c r="G1352" t="str">
        <f t="shared" si="86"/>
        <v>Hitam</v>
      </c>
      <c r="H1352" t="str">
        <f t="shared" si="87"/>
        <v>Biasa</v>
      </c>
    </row>
    <row r="1353" spans="1:8" x14ac:dyDescent="0.25">
      <c r="A1353">
        <v>0.81978820154423659</v>
      </c>
      <c r="B1353">
        <v>0.94784386730552084</v>
      </c>
      <c r="C1353">
        <v>0.19278542435987425</v>
      </c>
      <c r="D1353">
        <v>0.83962523270363476</v>
      </c>
      <c r="E1353" t="str">
        <f t="shared" si="84"/>
        <v>Tipe3</v>
      </c>
      <c r="F1353">
        <f t="shared" si="85"/>
        <v>120</v>
      </c>
      <c r="G1353" t="str">
        <f t="shared" si="86"/>
        <v>Hitam</v>
      </c>
      <c r="H1353" t="str">
        <f t="shared" si="87"/>
        <v>Laci</v>
      </c>
    </row>
    <row r="1354" spans="1:8" x14ac:dyDescent="0.25">
      <c r="A1354">
        <v>0.44669942320017092</v>
      </c>
      <c r="B1354">
        <v>0.4043092135380108</v>
      </c>
      <c r="C1354">
        <v>0.4307077242347484</v>
      </c>
      <c r="D1354">
        <v>0.44630268257698297</v>
      </c>
      <c r="E1354" t="str">
        <f t="shared" si="84"/>
        <v>Tipe2</v>
      </c>
      <c r="F1354">
        <f t="shared" si="85"/>
        <v>160</v>
      </c>
      <c r="G1354" t="str">
        <f t="shared" si="86"/>
        <v>Coklat</v>
      </c>
      <c r="H1354" t="str">
        <f t="shared" si="87"/>
        <v>Biasa</v>
      </c>
    </row>
    <row r="1355" spans="1:8" x14ac:dyDescent="0.25">
      <c r="A1355">
        <v>0.23786126285592213</v>
      </c>
      <c r="B1355">
        <v>0.4804223761711478</v>
      </c>
      <c r="C1355">
        <v>4.0589617603076266E-3</v>
      </c>
      <c r="D1355">
        <v>0.87005218665120398</v>
      </c>
      <c r="E1355" t="str">
        <f t="shared" si="84"/>
        <v>Tipe1</v>
      </c>
      <c r="F1355">
        <f t="shared" si="85"/>
        <v>180</v>
      </c>
      <c r="G1355" t="str">
        <f t="shared" si="86"/>
        <v>Hitam</v>
      </c>
      <c r="H1355" t="str">
        <f t="shared" si="87"/>
        <v>Laci</v>
      </c>
    </row>
    <row r="1356" spans="1:8" x14ac:dyDescent="0.25">
      <c r="A1356">
        <v>0.8885769219031342</v>
      </c>
      <c r="B1356">
        <v>0.70204779198583944</v>
      </c>
      <c r="C1356">
        <v>0.99969481490524004</v>
      </c>
      <c r="D1356">
        <v>0.35697500534073917</v>
      </c>
      <c r="E1356" t="str">
        <f t="shared" si="84"/>
        <v>Tipe4</v>
      </c>
      <c r="F1356">
        <f t="shared" si="85"/>
        <v>140</v>
      </c>
      <c r="G1356" t="str">
        <f t="shared" si="86"/>
        <v>Pink</v>
      </c>
      <c r="H1356" t="str">
        <f t="shared" si="87"/>
        <v>Biasa</v>
      </c>
    </row>
    <row r="1357" spans="1:8" x14ac:dyDescent="0.25">
      <c r="A1357">
        <v>0.64128543961912898</v>
      </c>
      <c r="B1357">
        <v>0.89889217810602129</v>
      </c>
      <c r="C1357">
        <v>0.75704214606158637</v>
      </c>
      <c r="D1357">
        <v>0.90267647328104494</v>
      </c>
      <c r="E1357" t="str">
        <f t="shared" si="84"/>
        <v>Tipe2</v>
      </c>
      <c r="F1357">
        <f t="shared" si="85"/>
        <v>120</v>
      </c>
      <c r="G1357" t="str">
        <f t="shared" si="86"/>
        <v>Abu-Abu</v>
      </c>
      <c r="H1357" t="str">
        <f t="shared" si="87"/>
        <v>Laci</v>
      </c>
    </row>
    <row r="1358" spans="1:8" x14ac:dyDescent="0.25">
      <c r="A1358">
        <v>0.96700949125644708</v>
      </c>
      <c r="B1358">
        <v>0.78554643391216772</v>
      </c>
      <c r="C1358">
        <v>0.249977111117893</v>
      </c>
      <c r="D1358">
        <v>0.73256630146183666</v>
      </c>
      <c r="E1358" t="str">
        <f t="shared" si="84"/>
        <v>Tipe4</v>
      </c>
      <c r="F1358">
        <f t="shared" si="85"/>
        <v>140</v>
      </c>
      <c r="G1358" t="str">
        <f t="shared" si="86"/>
        <v>Hitam</v>
      </c>
      <c r="H1358" t="str">
        <f t="shared" si="87"/>
        <v>Biasa</v>
      </c>
    </row>
    <row r="1359" spans="1:8" x14ac:dyDescent="0.25">
      <c r="A1359">
        <v>0.24826807458723715</v>
      </c>
      <c r="B1359">
        <v>0.53688161870174256</v>
      </c>
      <c r="C1359">
        <v>0.48570207831049533</v>
      </c>
      <c r="D1359">
        <v>0.73000274666585285</v>
      </c>
      <c r="E1359" t="str">
        <f t="shared" si="84"/>
        <v>Tipe1</v>
      </c>
      <c r="F1359">
        <f t="shared" si="85"/>
        <v>180</v>
      </c>
      <c r="G1359" t="str">
        <f t="shared" si="86"/>
        <v>Coklat</v>
      </c>
      <c r="H1359" t="str">
        <f t="shared" si="87"/>
        <v>Biasa</v>
      </c>
    </row>
    <row r="1360" spans="1:8" x14ac:dyDescent="0.25">
      <c r="A1360">
        <v>0.62089907528916288</v>
      </c>
      <c r="B1360">
        <v>0.88872951445051429</v>
      </c>
      <c r="C1360">
        <v>0.32752464369640188</v>
      </c>
      <c r="D1360">
        <v>0.59242530594805753</v>
      </c>
      <c r="E1360" t="str">
        <f t="shared" si="84"/>
        <v>Tipe2</v>
      </c>
      <c r="F1360">
        <f t="shared" si="85"/>
        <v>120</v>
      </c>
      <c r="G1360" t="str">
        <f t="shared" si="86"/>
        <v>Hitam</v>
      </c>
      <c r="H1360" t="str">
        <f t="shared" si="87"/>
        <v>Biasa</v>
      </c>
    </row>
    <row r="1361" spans="1:8" x14ac:dyDescent="0.25">
      <c r="A1361">
        <v>0.62962736899929805</v>
      </c>
      <c r="B1361">
        <v>0.79519028290658289</v>
      </c>
      <c r="C1361">
        <v>0.64803003021332439</v>
      </c>
      <c r="D1361">
        <v>0.99765007477034817</v>
      </c>
      <c r="E1361" t="str">
        <f t="shared" si="84"/>
        <v>Tipe2</v>
      </c>
      <c r="F1361">
        <f t="shared" si="85"/>
        <v>140</v>
      </c>
      <c r="G1361" t="str">
        <f t="shared" si="86"/>
        <v>Abu-Abu</v>
      </c>
      <c r="H1361" t="str">
        <f t="shared" si="87"/>
        <v>Permata</v>
      </c>
    </row>
    <row r="1362" spans="1:8" x14ac:dyDescent="0.25">
      <c r="A1362">
        <v>0.85482345042268137</v>
      </c>
      <c r="B1362">
        <v>0.173894466994232</v>
      </c>
      <c r="C1362">
        <v>0.21814630573442792</v>
      </c>
      <c r="D1362">
        <v>0.56099124118778043</v>
      </c>
      <c r="E1362" t="str">
        <f t="shared" si="84"/>
        <v>Tipe4</v>
      </c>
      <c r="F1362">
        <f t="shared" si="85"/>
        <v>160</v>
      </c>
      <c r="G1362" t="str">
        <f t="shared" si="86"/>
        <v>Hitam</v>
      </c>
      <c r="H1362" t="str">
        <f t="shared" si="87"/>
        <v>Biasa</v>
      </c>
    </row>
    <row r="1363" spans="1:8" x14ac:dyDescent="0.25">
      <c r="A1363">
        <v>0.16592913602099674</v>
      </c>
      <c r="B1363">
        <v>0.77047029023102509</v>
      </c>
      <c r="C1363">
        <v>0.23920407727286599</v>
      </c>
      <c r="D1363">
        <v>0.86458937345500042</v>
      </c>
      <c r="E1363" t="str">
        <f t="shared" si="84"/>
        <v>Tipe1</v>
      </c>
      <c r="F1363">
        <f t="shared" si="85"/>
        <v>140</v>
      </c>
      <c r="G1363" t="str">
        <f t="shared" si="86"/>
        <v>Hitam</v>
      </c>
      <c r="H1363" t="str">
        <f t="shared" si="87"/>
        <v>Laci</v>
      </c>
    </row>
    <row r="1364" spans="1:8" x14ac:dyDescent="0.25">
      <c r="A1364">
        <v>0.75835444196905422</v>
      </c>
      <c r="B1364">
        <v>0.67308572649311804</v>
      </c>
      <c r="C1364">
        <v>0.923459578234199</v>
      </c>
      <c r="D1364">
        <v>0.34046449171422466</v>
      </c>
      <c r="E1364" t="str">
        <f t="shared" si="84"/>
        <v>Tipe3</v>
      </c>
      <c r="F1364">
        <f t="shared" si="85"/>
        <v>140</v>
      </c>
      <c r="G1364" t="str">
        <f t="shared" si="86"/>
        <v>Pink</v>
      </c>
      <c r="H1364" t="str">
        <f t="shared" si="87"/>
        <v>Biasa</v>
      </c>
    </row>
    <row r="1365" spans="1:8" x14ac:dyDescent="0.25">
      <c r="A1365">
        <v>0.62947477645191807</v>
      </c>
      <c r="B1365">
        <v>0.50914029358806112</v>
      </c>
      <c r="C1365">
        <v>2.9938657795953245E-2</v>
      </c>
      <c r="D1365">
        <v>0.28815576647236552</v>
      </c>
      <c r="E1365" t="str">
        <f t="shared" si="84"/>
        <v>Tipe2</v>
      </c>
      <c r="F1365">
        <f t="shared" si="85"/>
        <v>180</v>
      </c>
      <c r="G1365" t="str">
        <f t="shared" si="86"/>
        <v>Hitam</v>
      </c>
      <c r="H1365" t="str">
        <f t="shared" si="87"/>
        <v>Biasa</v>
      </c>
    </row>
    <row r="1366" spans="1:8" x14ac:dyDescent="0.25">
      <c r="A1366">
        <v>0.65068514053773618</v>
      </c>
      <c r="B1366">
        <v>0.85442670979949342</v>
      </c>
      <c r="C1366">
        <v>0.76161992248298593</v>
      </c>
      <c r="D1366">
        <v>0.80852687154759362</v>
      </c>
      <c r="E1366" t="str">
        <f t="shared" si="84"/>
        <v>Tipe3</v>
      </c>
      <c r="F1366">
        <f t="shared" si="85"/>
        <v>120</v>
      </c>
      <c r="G1366" t="str">
        <f t="shared" si="86"/>
        <v>Abu-Abu</v>
      </c>
      <c r="H1366" t="str">
        <f t="shared" si="87"/>
        <v>Laci</v>
      </c>
    </row>
    <row r="1367" spans="1:8" x14ac:dyDescent="0.25">
      <c r="A1367">
        <v>0.89120151371806999</v>
      </c>
      <c r="B1367">
        <v>0.88650166325876645</v>
      </c>
      <c r="C1367">
        <v>0.92980742820520645</v>
      </c>
      <c r="D1367">
        <v>0.934476760155034</v>
      </c>
      <c r="E1367" t="str">
        <f t="shared" si="84"/>
        <v>Tipe4</v>
      </c>
      <c r="F1367">
        <f t="shared" si="85"/>
        <v>120</v>
      </c>
      <c r="G1367" t="str">
        <f t="shared" si="86"/>
        <v>Pink</v>
      </c>
      <c r="H1367" t="str">
        <f t="shared" si="87"/>
        <v>Laci</v>
      </c>
    </row>
    <row r="1368" spans="1:8" x14ac:dyDescent="0.25">
      <c r="A1368">
        <v>0.35013885921811577</v>
      </c>
      <c r="B1368">
        <v>0.81365398113956111</v>
      </c>
      <c r="C1368">
        <v>0.79302346873378704</v>
      </c>
      <c r="D1368">
        <v>0.74080629902035589</v>
      </c>
      <c r="E1368" t="str">
        <f t="shared" si="84"/>
        <v>Tipe1</v>
      </c>
      <c r="F1368">
        <f t="shared" si="85"/>
        <v>120</v>
      </c>
      <c r="G1368" t="str">
        <f t="shared" si="86"/>
        <v>Abu-Abu</v>
      </c>
      <c r="H1368" t="str">
        <f t="shared" si="87"/>
        <v>Biasa</v>
      </c>
    </row>
    <row r="1369" spans="1:8" x14ac:dyDescent="0.25">
      <c r="A1369">
        <v>0.75298318430127875</v>
      </c>
      <c r="B1369">
        <v>0.11032441175572985</v>
      </c>
      <c r="C1369">
        <v>0.47529526657918025</v>
      </c>
      <c r="D1369">
        <v>0.71324808496353043</v>
      </c>
      <c r="E1369" t="str">
        <f t="shared" si="84"/>
        <v>Tipe3</v>
      </c>
      <c r="F1369">
        <f t="shared" si="85"/>
        <v>160</v>
      </c>
      <c r="G1369" t="str">
        <f t="shared" si="86"/>
        <v>Coklat</v>
      </c>
      <c r="H1369" t="str">
        <f t="shared" si="87"/>
        <v>Biasa</v>
      </c>
    </row>
    <row r="1370" spans="1:8" x14ac:dyDescent="0.25">
      <c r="A1370">
        <v>0.56877346110415972</v>
      </c>
      <c r="B1370">
        <v>9.0487380596331671E-2</v>
      </c>
      <c r="C1370">
        <v>0.37122714926602984</v>
      </c>
      <c r="D1370">
        <v>0.1587878048036134</v>
      </c>
      <c r="E1370" t="str">
        <f t="shared" si="84"/>
        <v>Tipe2</v>
      </c>
      <c r="F1370">
        <f t="shared" si="85"/>
        <v>160</v>
      </c>
      <c r="G1370" t="str">
        <f t="shared" si="86"/>
        <v>Hitam</v>
      </c>
      <c r="H1370" t="str">
        <f t="shared" si="87"/>
        <v>Biasa</v>
      </c>
    </row>
    <row r="1371" spans="1:8" x14ac:dyDescent="0.25">
      <c r="A1371">
        <v>0.90441602832117685</v>
      </c>
      <c r="B1371">
        <v>0.85012359996337783</v>
      </c>
      <c r="C1371">
        <v>0.44340342417676321</v>
      </c>
      <c r="D1371">
        <v>0.93823053682058166</v>
      </c>
      <c r="E1371" t="str">
        <f t="shared" si="84"/>
        <v>Tipe4</v>
      </c>
      <c r="F1371">
        <f t="shared" si="85"/>
        <v>120</v>
      </c>
      <c r="G1371" t="str">
        <f t="shared" si="86"/>
        <v>Coklat</v>
      </c>
      <c r="H1371" t="str">
        <f t="shared" si="87"/>
        <v>Laci</v>
      </c>
    </row>
    <row r="1372" spans="1:8" x14ac:dyDescent="0.25">
      <c r="A1372">
        <v>0.43180639057588427</v>
      </c>
      <c r="B1372">
        <v>0.11001922666096987</v>
      </c>
      <c r="C1372">
        <v>0.81868953520310073</v>
      </c>
      <c r="D1372">
        <v>0.30225531785027621</v>
      </c>
      <c r="E1372" t="str">
        <f t="shared" si="84"/>
        <v>Tipe2</v>
      </c>
      <c r="F1372">
        <f t="shared" si="85"/>
        <v>160</v>
      </c>
      <c r="G1372" t="str">
        <f t="shared" si="86"/>
        <v>Merah</v>
      </c>
      <c r="H1372" t="str">
        <f t="shared" si="87"/>
        <v>Biasa</v>
      </c>
    </row>
    <row r="1373" spans="1:8" x14ac:dyDescent="0.25">
      <c r="A1373">
        <v>4.9439985351115451E-3</v>
      </c>
      <c r="B1373">
        <v>0.9906613361003449</v>
      </c>
      <c r="C1373">
        <v>0.58964812158574176</v>
      </c>
      <c r="D1373">
        <v>0.11221655934324168</v>
      </c>
      <c r="E1373" t="str">
        <f t="shared" si="84"/>
        <v>Tipe1</v>
      </c>
      <c r="F1373">
        <f t="shared" si="85"/>
        <v>120</v>
      </c>
      <c r="G1373" t="str">
        <f t="shared" si="86"/>
        <v>Coklat</v>
      </c>
      <c r="H1373" t="str">
        <f t="shared" si="87"/>
        <v>Biasa</v>
      </c>
    </row>
    <row r="1374" spans="1:8" x14ac:dyDescent="0.25">
      <c r="A1374">
        <v>0.12222663045136875</v>
      </c>
      <c r="B1374">
        <v>0.24912259285256508</v>
      </c>
      <c r="C1374">
        <v>0.22736289559617909</v>
      </c>
      <c r="D1374">
        <v>0.22705771050141912</v>
      </c>
      <c r="E1374" t="str">
        <f t="shared" si="84"/>
        <v>Tipe1</v>
      </c>
      <c r="F1374">
        <f t="shared" si="85"/>
        <v>160</v>
      </c>
      <c r="G1374" t="str">
        <f t="shared" si="86"/>
        <v>Hitam</v>
      </c>
      <c r="H1374" t="str">
        <f t="shared" si="87"/>
        <v>Biasa</v>
      </c>
    </row>
    <row r="1375" spans="1:8" x14ac:dyDescent="0.25">
      <c r="A1375">
        <v>0.89101840266121402</v>
      </c>
      <c r="B1375">
        <v>1.1169774468214972E-2</v>
      </c>
      <c r="C1375">
        <v>0.51158177434614094</v>
      </c>
      <c r="D1375">
        <v>0.33732108523819698</v>
      </c>
      <c r="E1375" t="str">
        <f t="shared" si="84"/>
        <v>Tipe4</v>
      </c>
      <c r="F1375">
        <f t="shared" si="85"/>
        <v>160</v>
      </c>
      <c r="G1375" t="str">
        <f t="shared" si="86"/>
        <v>Coklat</v>
      </c>
      <c r="H1375" t="str">
        <f t="shared" si="87"/>
        <v>Biasa</v>
      </c>
    </row>
    <row r="1376" spans="1:8" x14ac:dyDescent="0.25">
      <c r="A1376">
        <v>0.65025788140507212</v>
      </c>
      <c r="B1376">
        <v>0.52784813989684742</v>
      </c>
      <c r="C1376">
        <v>0.38483840449232459</v>
      </c>
      <c r="D1376">
        <v>2.7771843623157447E-2</v>
      </c>
      <c r="E1376" t="str">
        <f t="shared" si="84"/>
        <v>Tipe3</v>
      </c>
      <c r="F1376">
        <f t="shared" si="85"/>
        <v>180</v>
      </c>
      <c r="G1376" t="str">
        <f t="shared" si="86"/>
        <v>Hitam</v>
      </c>
      <c r="H1376" t="str">
        <f t="shared" si="87"/>
        <v>Biasa</v>
      </c>
    </row>
    <row r="1377" spans="1:8" x14ac:dyDescent="0.25">
      <c r="A1377">
        <v>0.90780358287301244</v>
      </c>
      <c r="B1377">
        <v>0.98919644764549697</v>
      </c>
      <c r="C1377">
        <v>0.63682973723563341</v>
      </c>
      <c r="D1377">
        <v>0.3499252296517838</v>
      </c>
      <c r="E1377" t="str">
        <f t="shared" si="84"/>
        <v>Tipe4</v>
      </c>
      <c r="F1377">
        <f t="shared" si="85"/>
        <v>120</v>
      </c>
      <c r="G1377" t="str">
        <f t="shared" si="86"/>
        <v>Abu-Abu</v>
      </c>
      <c r="H1377" t="str">
        <f t="shared" si="87"/>
        <v>Biasa</v>
      </c>
    </row>
    <row r="1378" spans="1:8" x14ac:dyDescent="0.25">
      <c r="A1378">
        <v>0.74797814874721513</v>
      </c>
      <c r="B1378">
        <v>0.92580950346385082</v>
      </c>
      <c r="C1378">
        <v>0.8247932370983001</v>
      </c>
      <c r="D1378">
        <v>0.6852931302835169</v>
      </c>
      <c r="E1378" t="str">
        <f t="shared" si="84"/>
        <v>Tipe3</v>
      </c>
      <c r="F1378">
        <f t="shared" si="85"/>
        <v>120</v>
      </c>
      <c r="G1378" t="str">
        <f t="shared" si="86"/>
        <v>Merah</v>
      </c>
      <c r="H1378" t="str">
        <f t="shared" si="87"/>
        <v>Biasa</v>
      </c>
    </row>
    <row r="1379" spans="1:8" x14ac:dyDescent="0.25">
      <c r="A1379">
        <v>0.3665272988067263</v>
      </c>
      <c r="B1379">
        <v>0.2293465987121189</v>
      </c>
      <c r="C1379">
        <v>0.33661915952024901</v>
      </c>
      <c r="D1379">
        <v>0.18106631672109133</v>
      </c>
      <c r="E1379" t="str">
        <f t="shared" si="84"/>
        <v>Tipe1</v>
      </c>
      <c r="F1379">
        <f t="shared" si="85"/>
        <v>160</v>
      </c>
      <c r="G1379" t="str">
        <f t="shared" si="86"/>
        <v>Hitam</v>
      </c>
      <c r="H1379" t="str">
        <f t="shared" si="87"/>
        <v>Biasa</v>
      </c>
    </row>
    <row r="1380" spans="1:8" x14ac:dyDescent="0.25">
      <c r="A1380">
        <v>0.88869899594103829</v>
      </c>
      <c r="B1380">
        <v>0.32367931150242624</v>
      </c>
      <c r="C1380">
        <v>2.8992584002197333E-3</v>
      </c>
      <c r="D1380">
        <v>0.53947569200720236</v>
      </c>
      <c r="E1380" t="str">
        <f t="shared" si="84"/>
        <v>Tipe4</v>
      </c>
      <c r="F1380">
        <f t="shared" si="85"/>
        <v>160</v>
      </c>
      <c r="G1380" t="str">
        <f t="shared" si="86"/>
        <v>Hitam</v>
      </c>
      <c r="H1380" t="str">
        <f t="shared" si="87"/>
        <v>Biasa</v>
      </c>
    </row>
    <row r="1381" spans="1:8" x14ac:dyDescent="0.25">
      <c r="A1381">
        <v>0.12640766624958036</v>
      </c>
      <c r="B1381">
        <v>0.51741080965605635</v>
      </c>
      <c r="C1381">
        <v>0.16388439588610493</v>
      </c>
      <c r="D1381">
        <v>0.44148075807977538</v>
      </c>
      <c r="E1381" t="str">
        <f t="shared" si="84"/>
        <v>Tipe1</v>
      </c>
      <c r="F1381">
        <f t="shared" si="85"/>
        <v>180</v>
      </c>
      <c r="G1381" t="str">
        <f t="shared" si="86"/>
        <v>Hitam</v>
      </c>
      <c r="H1381" t="str">
        <f t="shared" si="87"/>
        <v>Biasa</v>
      </c>
    </row>
    <row r="1382" spans="1:8" x14ac:dyDescent="0.25">
      <c r="A1382">
        <v>0.43171483504745628</v>
      </c>
      <c r="B1382">
        <v>6.9521164586321599E-2</v>
      </c>
      <c r="C1382">
        <v>0.59773552659688101</v>
      </c>
      <c r="D1382">
        <v>0.38694418164616839</v>
      </c>
      <c r="E1382" t="str">
        <f t="shared" si="84"/>
        <v>Tipe2</v>
      </c>
      <c r="F1382">
        <f t="shared" si="85"/>
        <v>160</v>
      </c>
      <c r="G1382" t="str">
        <f t="shared" si="86"/>
        <v>Coklat</v>
      </c>
      <c r="H1382" t="str">
        <f t="shared" si="87"/>
        <v>Biasa</v>
      </c>
    </row>
    <row r="1383" spans="1:8" x14ac:dyDescent="0.25">
      <c r="A1383">
        <v>0.30164494766075622</v>
      </c>
      <c r="B1383">
        <v>0.99908444471572011</v>
      </c>
      <c r="C1383">
        <v>0.21655934324167608</v>
      </c>
      <c r="D1383">
        <v>0.23175756096072267</v>
      </c>
      <c r="E1383" t="str">
        <f t="shared" si="84"/>
        <v>Tipe1</v>
      </c>
      <c r="F1383">
        <f t="shared" si="85"/>
        <v>120</v>
      </c>
      <c r="G1383" t="str">
        <f t="shared" si="86"/>
        <v>Hitam</v>
      </c>
      <c r="H1383" t="str">
        <f t="shared" si="87"/>
        <v>Biasa</v>
      </c>
    </row>
    <row r="1384" spans="1:8" x14ac:dyDescent="0.25">
      <c r="A1384">
        <v>0.89165929136020994</v>
      </c>
      <c r="B1384">
        <v>0.17020172734763633</v>
      </c>
      <c r="C1384">
        <v>0.9362468337046419</v>
      </c>
      <c r="D1384">
        <v>0.20358897671437726</v>
      </c>
      <c r="E1384" t="str">
        <f t="shared" si="84"/>
        <v>Tipe4</v>
      </c>
      <c r="F1384">
        <f t="shared" si="85"/>
        <v>160</v>
      </c>
      <c r="G1384" t="str">
        <f t="shared" si="86"/>
        <v>Pink</v>
      </c>
      <c r="H1384" t="str">
        <f t="shared" si="87"/>
        <v>Biasa</v>
      </c>
    </row>
    <row r="1385" spans="1:8" x14ac:dyDescent="0.25">
      <c r="A1385">
        <v>9.3386638996551405E-2</v>
      </c>
      <c r="B1385">
        <v>0.68398083437604906</v>
      </c>
      <c r="C1385">
        <v>0.62602618488113038</v>
      </c>
      <c r="D1385">
        <v>0.67748039185766162</v>
      </c>
      <c r="E1385" t="str">
        <f t="shared" si="84"/>
        <v>Tipe1</v>
      </c>
      <c r="F1385">
        <f t="shared" si="85"/>
        <v>140</v>
      </c>
      <c r="G1385" t="str">
        <f t="shared" si="86"/>
        <v>Abu-Abu</v>
      </c>
      <c r="H1385" t="str">
        <f t="shared" si="87"/>
        <v>Biasa</v>
      </c>
    </row>
    <row r="1386" spans="1:8" x14ac:dyDescent="0.25">
      <c r="A1386">
        <v>0.33307901242103338</v>
      </c>
      <c r="B1386">
        <v>0.10782189397869808</v>
      </c>
      <c r="C1386">
        <v>0.54487746818445382</v>
      </c>
      <c r="D1386">
        <v>0.49226355784783471</v>
      </c>
      <c r="E1386" t="str">
        <f t="shared" si="84"/>
        <v>Tipe1</v>
      </c>
      <c r="F1386">
        <f t="shared" si="85"/>
        <v>160</v>
      </c>
      <c r="G1386" t="str">
        <f t="shared" si="86"/>
        <v>Coklat</v>
      </c>
      <c r="H1386" t="str">
        <f t="shared" si="87"/>
        <v>Biasa</v>
      </c>
    </row>
    <row r="1387" spans="1:8" x14ac:dyDescent="0.25">
      <c r="A1387">
        <v>0.74697103793450725</v>
      </c>
      <c r="B1387">
        <v>0.57451094088564714</v>
      </c>
      <c r="C1387">
        <v>0.17011017181920834</v>
      </c>
      <c r="D1387">
        <v>8.9449751274147768E-2</v>
      </c>
      <c r="E1387" t="str">
        <f t="shared" si="84"/>
        <v>Tipe3</v>
      </c>
      <c r="F1387">
        <f t="shared" si="85"/>
        <v>180</v>
      </c>
      <c r="G1387" t="str">
        <f t="shared" si="86"/>
        <v>Hitam</v>
      </c>
      <c r="H1387" t="str">
        <f t="shared" si="87"/>
        <v>Biasa</v>
      </c>
    </row>
    <row r="1388" spans="1:8" x14ac:dyDescent="0.25">
      <c r="A1388">
        <v>0.89001129184850614</v>
      </c>
      <c r="B1388">
        <v>0.28107547227393415</v>
      </c>
      <c r="C1388">
        <v>0.82512894070253606</v>
      </c>
      <c r="D1388">
        <v>0.2555009613330485</v>
      </c>
      <c r="E1388" t="str">
        <f t="shared" si="84"/>
        <v>Tipe4</v>
      </c>
      <c r="F1388">
        <f t="shared" si="85"/>
        <v>160</v>
      </c>
      <c r="G1388" t="str">
        <f t="shared" si="86"/>
        <v>Merah</v>
      </c>
      <c r="H1388" t="str">
        <f t="shared" si="87"/>
        <v>Biasa</v>
      </c>
    </row>
    <row r="1389" spans="1:8" x14ac:dyDescent="0.25">
      <c r="A1389">
        <v>0.63377788628803366</v>
      </c>
      <c r="B1389">
        <v>0.41978209784234138</v>
      </c>
      <c r="C1389">
        <v>1.1688589129306926E-2</v>
      </c>
      <c r="D1389">
        <v>0.74886318552201914</v>
      </c>
      <c r="E1389" t="str">
        <f t="shared" si="84"/>
        <v>Tipe2</v>
      </c>
      <c r="F1389">
        <f t="shared" si="85"/>
        <v>160</v>
      </c>
      <c r="G1389" t="str">
        <f t="shared" si="86"/>
        <v>Hitam</v>
      </c>
      <c r="H1389" t="str">
        <f t="shared" si="87"/>
        <v>Biasa</v>
      </c>
    </row>
    <row r="1390" spans="1:8" x14ac:dyDescent="0.25">
      <c r="A1390">
        <v>0.41041291543321023</v>
      </c>
      <c r="B1390">
        <v>7.1718497268593404E-2</v>
      </c>
      <c r="C1390">
        <v>0.85436567278054143</v>
      </c>
      <c r="D1390">
        <v>0.59306619464705346</v>
      </c>
      <c r="E1390" t="str">
        <f t="shared" si="84"/>
        <v>Tipe2</v>
      </c>
      <c r="F1390">
        <f t="shared" si="85"/>
        <v>160</v>
      </c>
      <c r="G1390" t="str">
        <f t="shared" si="86"/>
        <v>Merah</v>
      </c>
      <c r="H1390" t="str">
        <f t="shared" si="87"/>
        <v>Biasa</v>
      </c>
    </row>
    <row r="1391" spans="1:8" x14ac:dyDescent="0.25">
      <c r="A1391">
        <v>0.45829645680104986</v>
      </c>
      <c r="B1391">
        <v>9.4576860866115303E-2</v>
      </c>
      <c r="C1391">
        <v>0.56169316690572835</v>
      </c>
      <c r="D1391">
        <v>0.31723990600299079</v>
      </c>
      <c r="E1391" t="str">
        <f t="shared" si="84"/>
        <v>Tipe2</v>
      </c>
      <c r="F1391">
        <f t="shared" si="85"/>
        <v>160</v>
      </c>
      <c r="G1391" t="str">
        <f t="shared" si="86"/>
        <v>Coklat</v>
      </c>
      <c r="H1391" t="str">
        <f t="shared" si="87"/>
        <v>Biasa</v>
      </c>
    </row>
    <row r="1392" spans="1:8" x14ac:dyDescent="0.25">
      <c r="A1392">
        <v>0.22589800714133121</v>
      </c>
      <c r="B1392">
        <v>0.53593554490798667</v>
      </c>
      <c r="C1392">
        <v>0.31174657429731134</v>
      </c>
      <c r="D1392">
        <v>0.92474135563219095</v>
      </c>
      <c r="E1392" t="str">
        <f t="shared" si="84"/>
        <v>Tipe1</v>
      </c>
      <c r="F1392">
        <f t="shared" si="85"/>
        <v>180</v>
      </c>
      <c r="G1392" t="str">
        <f t="shared" si="86"/>
        <v>Hitam</v>
      </c>
      <c r="H1392" t="str">
        <f t="shared" si="87"/>
        <v>Laci</v>
      </c>
    </row>
    <row r="1393" spans="1:8" x14ac:dyDescent="0.25">
      <c r="A1393">
        <v>0.59025849177526168</v>
      </c>
      <c r="B1393">
        <v>0.60310678426465647</v>
      </c>
      <c r="C1393">
        <v>0.46751304666280097</v>
      </c>
      <c r="D1393">
        <v>0.87194433423871576</v>
      </c>
      <c r="E1393" t="str">
        <f t="shared" si="84"/>
        <v>Tipe2</v>
      </c>
      <c r="F1393">
        <f t="shared" si="85"/>
        <v>180</v>
      </c>
      <c r="G1393" t="str">
        <f t="shared" si="86"/>
        <v>Coklat</v>
      </c>
      <c r="H1393" t="str">
        <f t="shared" si="87"/>
        <v>Laci</v>
      </c>
    </row>
    <row r="1394" spans="1:8" x14ac:dyDescent="0.25">
      <c r="A1394">
        <v>4.5991393780327766E-2</v>
      </c>
      <c r="B1394">
        <v>0.72078615680410174</v>
      </c>
      <c r="C1394">
        <v>0.52879421369060331</v>
      </c>
      <c r="D1394">
        <v>0.83782464064455087</v>
      </c>
      <c r="E1394" t="str">
        <f t="shared" si="84"/>
        <v>Tipe1</v>
      </c>
      <c r="F1394">
        <f t="shared" si="85"/>
        <v>140</v>
      </c>
      <c r="G1394" t="str">
        <f t="shared" si="86"/>
        <v>Coklat</v>
      </c>
      <c r="H1394" t="str">
        <f t="shared" si="87"/>
        <v>Laci</v>
      </c>
    </row>
    <row r="1395" spans="1:8" x14ac:dyDescent="0.25">
      <c r="A1395">
        <v>0.52150028992584008</v>
      </c>
      <c r="B1395">
        <v>0.70802941984313483</v>
      </c>
      <c r="C1395">
        <v>0.72637104403820918</v>
      </c>
      <c r="D1395">
        <v>0.56599627674184394</v>
      </c>
      <c r="E1395" t="str">
        <f t="shared" si="84"/>
        <v>Tipe2</v>
      </c>
      <c r="F1395">
        <f t="shared" si="85"/>
        <v>140</v>
      </c>
      <c r="G1395" t="str">
        <f t="shared" si="86"/>
        <v>Abu-Abu</v>
      </c>
      <c r="H1395" t="str">
        <f t="shared" si="87"/>
        <v>Biasa</v>
      </c>
    </row>
    <row r="1396" spans="1:8" x14ac:dyDescent="0.25">
      <c r="A1396">
        <v>0.97793511764885399</v>
      </c>
      <c r="B1396">
        <v>0.60548722800378429</v>
      </c>
      <c r="C1396">
        <v>0.66533402508621475</v>
      </c>
      <c r="D1396">
        <v>0.55995361186559645</v>
      </c>
      <c r="E1396" t="str">
        <f t="shared" si="84"/>
        <v>Tipe4</v>
      </c>
      <c r="F1396">
        <f t="shared" si="85"/>
        <v>180</v>
      </c>
      <c r="G1396" t="str">
        <f t="shared" si="86"/>
        <v>Abu-Abu</v>
      </c>
      <c r="H1396" t="str">
        <f t="shared" si="87"/>
        <v>Biasa</v>
      </c>
    </row>
    <row r="1397" spans="1:8" x14ac:dyDescent="0.25">
      <c r="A1397">
        <v>0.44810327463606675</v>
      </c>
      <c r="B1397">
        <v>0.18433179723502305</v>
      </c>
      <c r="C1397">
        <v>0.92336802270577101</v>
      </c>
      <c r="D1397">
        <v>0.91348002563554798</v>
      </c>
      <c r="E1397" t="str">
        <f t="shared" si="84"/>
        <v>Tipe2</v>
      </c>
      <c r="F1397">
        <f t="shared" si="85"/>
        <v>160</v>
      </c>
      <c r="G1397" t="str">
        <f t="shared" si="86"/>
        <v>Pink</v>
      </c>
      <c r="H1397" t="str">
        <f t="shared" si="87"/>
        <v>Laci</v>
      </c>
    </row>
    <row r="1398" spans="1:8" x14ac:dyDescent="0.25">
      <c r="A1398">
        <v>0.6709189123203223</v>
      </c>
      <c r="B1398">
        <v>0.66805017242957854</v>
      </c>
      <c r="C1398">
        <v>1.0193182164983062E-2</v>
      </c>
      <c r="D1398">
        <v>5.6611835077974793E-2</v>
      </c>
      <c r="E1398" t="str">
        <f t="shared" si="84"/>
        <v>Tipe3</v>
      </c>
      <c r="F1398">
        <f t="shared" si="85"/>
        <v>140</v>
      </c>
      <c r="G1398" t="str">
        <f t="shared" si="86"/>
        <v>Hitam</v>
      </c>
      <c r="H1398" t="str">
        <f t="shared" si="87"/>
        <v>Biasa</v>
      </c>
    </row>
    <row r="1399" spans="1:8" x14ac:dyDescent="0.25">
      <c r="A1399">
        <v>0.97747734000671405</v>
      </c>
      <c r="B1399">
        <v>0.69832453382976778</v>
      </c>
      <c r="C1399">
        <v>0.59498886074404123</v>
      </c>
      <c r="D1399">
        <v>0.69948423718985564</v>
      </c>
      <c r="E1399" t="str">
        <f t="shared" si="84"/>
        <v>Tipe4</v>
      </c>
      <c r="F1399">
        <f t="shared" si="85"/>
        <v>140</v>
      </c>
      <c r="G1399" t="str">
        <f t="shared" si="86"/>
        <v>Coklat</v>
      </c>
      <c r="H1399" t="str">
        <f t="shared" si="87"/>
        <v>Biasa</v>
      </c>
    </row>
    <row r="1400" spans="1:8" x14ac:dyDescent="0.25">
      <c r="A1400">
        <v>0.5858943449201941</v>
      </c>
      <c r="B1400">
        <v>7.6418347727896976E-2</v>
      </c>
      <c r="C1400">
        <v>0.40705587939085053</v>
      </c>
      <c r="D1400">
        <v>0.75395977660451063</v>
      </c>
      <c r="E1400" t="str">
        <f t="shared" si="84"/>
        <v>Tipe2</v>
      </c>
      <c r="F1400">
        <f t="shared" si="85"/>
        <v>160</v>
      </c>
      <c r="G1400" t="str">
        <f t="shared" si="86"/>
        <v>Coklat</v>
      </c>
      <c r="H1400" t="str">
        <f t="shared" si="87"/>
        <v>Biasa</v>
      </c>
    </row>
    <row r="1401" spans="1:8" x14ac:dyDescent="0.25">
      <c r="A1401">
        <v>0.96020386364329968</v>
      </c>
      <c r="B1401">
        <v>0.31128879665517134</v>
      </c>
      <c r="C1401">
        <v>0.71724600970488606</v>
      </c>
      <c r="D1401">
        <v>0.51554918057802057</v>
      </c>
      <c r="E1401" t="str">
        <f t="shared" si="84"/>
        <v>Tipe4</v>
      </c>
      <c r="F1401">
        <f t="shared" si="85"/>
        <v>160</v>
      </c>
      <c r="G1401" t="str">
        <f t="shared" si="86"/>
        <v>Abu-Abu</v>
      </c>
      <c r="H1401" t="str">
        <f t="shared" si="87"/>
        <v>Biasa</v>
      </c>
    </row>
    <row r="1402" spans="1:8" x14ac:dyDescent="0.25">
      <c r="A1402">
        <v>0.38996551408429214</v>
      </c>
      <c r="B1402">
        <v>0.50514236884670549</v>
      </c>
      <c r="C1402">
        <v>0.80513931699575791</v>
      </c>
      <c r="D1402">
        <v>0.88625751518295848</v>
      </c>
      <c r="E1402" t="str">
        <f t="shared" si="84"/>
        <v>Tipe1</v>
      </c>
      <c r="F1402">
        <f t="shared" si="85"/>
        <v>180</v>
      </c>
      <c r="G1402" t="str">
        <f t="shared" si="86"/>
        <v>Merah</v>
      </c>
      <c r="H1402" t="str">
        <f t="shared" si="87"/>
        <v>Laci</v>
      </c>
    </row>
    <row r="1403" spans="1:8" x14ac:dyDescent="0.25">
      <c r="A1403">
        <v>0.44721823786126286</v>
      </c>
      <c r="B1403">
        <v>0.60869167149876402</v>
      </c>
      <c r="C1403">
        <v>0.31904049806207463</v>
      </c>
      <c r="D1403">
        <v>0.91946165349284337</v>
      </c>
      <c r="E1403" t="str">
        <f t="shared" si="84"/>
        <v>Tipe2</v>
      </c>
      <c r="F1403">
        <f t="shared" si="85"/>
        <v>180</v>
      </c>
      <c r="G1403" t="str">
        <f t="shared" si="86"/>
        <v>Hitam</v>
      </c>
      <c r="H1403" t="str">
        <f t="shared" si="87"/>
        <v>Laci</v>
      </c>
    </row>
    <row r="1404" spans="1:8" x14ac:dyDescent="0.25">
      <c r="A1404">
        <v>0.47596667378765223</v>
      </c>
      <c r="B1404">
        <v>0.57649464400158701</v>
      </c>
      <c r="C1404">
        <v>0.93502609332560194</v>
      </c>
      <c r="D1404">
        <v>0.46867275002288888</v>
      </c>
      <c r="E1404" t="str">
        <f t="shared" si="84"/>
        <v>Tipe2</v>
      </c>
      <c r="F1404">
        <f t="shared" si="85"/>
        <v>180</v>
      </c>
      <c r="G1404" t="str">
        <f t="shared" si="86"/>
        <v>Pink</v>
      </c>
      <c r="H1404" t="str">
        <f t="shared" si="87"/>
        <v>Biasa</v>
      </c>
    </row>
    <row r="1405" spans="1:8" x14ac:dyDescent="0.25">
      <c r="A1405">
        <v>0.77187414166692103</v>
      </c>
      <c r="B1405">
        <v>0.45390179143650622</v>
      </c>
      <c r="C1405">
        <v>0.22040467543565173</v>
      </c>
      <c r="D1405">
        <v>0.22070986053041169</v>
      </c>
      <c r="E1405" t="str">
        <f t="shared" si="84"/>
        <v>Tipe3</v>
      </c>
      <c r="F1405">
        <f t="shared" si="85"/>
        <v>180</v>
      </c>
      <c r="G1405" t="str">
        <f t="shared" si="86"/>
        <v>Hitam</v>
      </c>
      <c r="H1405" t="str">
        <f t="shared" si="87"/>
        <v>Biasa</v>
      </c>
    </row>
    <row r="1406" spans="1:8" x14ac:dyDescent="0.25">
      <c r="A1406">
        <v>0.60695211645863212</v>
      </c>
      <c r="B1406">
        <v>0.92712179937131867</v>
      </c>
      <c r="C1406">
        <v>0.10946989349040193</v>
      </c>
      <c r="D1406">
        <v>0.89504684591204564</v>
      </c>
      <c r="E1406" t="str">
        <f t="shared" si="84"/>
        <v>Tipe2</v>
      </c>
      <c r="F1406">
        <f t="shared" si="85"/>
        <v>120</v>
      </c>
      <c r="G1406" t="str">
        <f t="shared" si="86"/>
        <v>Hitam</v>
      </c>
      <c r="H1406" t="str">
        <f t="shared" si="87"/>
        <v>Laci</v>
      </c>
    </row>
    <row r="1407" spans="1:8" x14ac:dyDescent="0.25">
      <c r="A1407">
        <v>0.7568285164952544</v>
      </c>
      <c r="B1407">
        <v>0.36716818750572222</v>
      </c>
      <c r="C1407">
        <v>0.89580980864894555</v>
      </c>
      <c r="D1407">
        <v>0.89046906949064608</v>
      </c>
      <c r="E1407" t="str">
        <f t="shared" si="84"/>
        <v>Tipe3</v>
      </c>
      <c r="F1407">
        <f t="shared" si="85"/>
        <v>160</v>
      </c>
      <c r="G1407" t="str">
        <f t="shared" si="86"/>
        <v>Merah</v>
      </c>
      <c r="H1407" t="str">
        <f t="shared" si="87"/>
        <v>Laci</v>
      </c>
    </row>
    <row r="1408" spans="1:8" x14ac:dyDescent="0.25">
      <c r="A1408">
        <v>0.68572038941618096</v>
      </c>
      <c r="B1408">
        <v>0.89938047425763723</v>
      </c>
      <c r="C1408">
        <v>0.14920499282815028</v>
      </c>
      <c r="D1408">
        <v>0.16022217474898526</v>
      </c>
      <c r="E1408" t="str">
        <f t="shared" si="84"/>
        <v>Tipe3</v>
      </c>
      <c r="F1408">
        <f t="shared" si="85"/>
        <v>120</v>
      </c>
      <c r="G1408" t="str">
        <f t="shared" si="86"/>
        <v>Hitam</v>
      </c>
      <c r="H1408" t="str">
        <f t="shared" si="87"/>
        <v>Biasa</v>
      </c>
    </row>
    <row r="1409" spans="1:8" x14ac:dyDescent="0.25">
      <c r="A1409">
        <v>4.6143986327707755E-2</v>
      </c>
      <c r="B1409">
        <v>0.52946562089907534</v>
      </c>
      <c r="C1409">
        <v>0.46235541856135748</v>
      </c>
      <c r="D1409">
        <v>0.59685048982207711</v>
      </c>
      <c r="E1409" t="str">
        <f t="shared" si="84"/>
        <v>Tipe1</v>
      </c>
      <c r="F1409">
        <f t="shared" si="85"/>
        <v>180</v>
      </c>
      <c r="G1409" t="str">
        <f t="shared" si="86"/>
        <v>Coklat</v>
      </c>
      <c r="H1409" t="str">
        <f t="shared" si="87"/>
        <v>Biasa</v>
      </c>
    </row>
    <row r="1410" spans="1:8" x14ac:dyDescent="0.25">
      <c r="A1410">
        <v>0.64937284463026823</v>
      </c>
      <c r="B1410">
        <v>0.85763115329447315</v>
      </c>
      <c r="C1410">
        <v>0.4336680196539201</v>
      </c>
      <c r="D1410">
        <v>0.70805993835261083</v>
      </c>
      <c r="E1410" t="str">
        <f t="shared" si="84"/>
        <v>Tipe2</v>
      </c>
      <c r="F1410">
        <f t="shared" si="85"/>
        <v>120</v>
      </c>
      <c r="G1410" t="str">
        <f t="shared" si="86"/>
        <v>Coklat</v>
      </c>
      <c r="H1410" t="str">
        <f t="shared" si="87"/>
        <v>Biasa</v>
      </c>
    </row>
    <row r="1411" spans="1:8" x14ac:dyDescent="0.25">
      <c r="A1411">
        <v>0.56245612964262826</v>
      </c>
      <c r="B1411">
        <v>0.41151158177434616</v>
      </c>
      <c r="C1411">
        <v>0.79317606128116702</v>
      </c>
      <c r="D1411">
        <v>0.86498611407818837</v>
      </c>
      <c r="E1411" t="str">
        <f t="shared" ref="E1411:E1474" si="88">IF(A1411&lt;0.4,"Tipe1",IF(A1411&lt;0.65,"Tipe2",IF(A1411&lt;0.85,"Tipe3","Tipe4")))</f>
        <v>Tipe2</v>
      </c>
      <c r="F1411">
        <f t="shared" ref="F1411:F1474" si="89">IF(B1411&lt;0.45,160,IF(B1411&lt;0.65,180,IF(B1411&lt;0.8,140,120)))</f>
        <v>160</v>
      </c>
      <c r="G1411" t="str">
        <f t="shared" ref="G1411:G1474" si="90">IF(C1411&lt;0.4,"Hitam",IF(C1411&lt;0.6,"Coklat",IF(C1411&lt;0.8,"Abu-Abu",IF(C1411&lt;0.9,"Merah","Pink"))))</f>
        <v>Abu-Abu</v>
      </c>
      <c r="H1411" t="str">
        <f t="shared" ref="H1411:H1474" si="91">IF(D1411&lt;0.8,"Biasa",IF(D1411&lt;0.95,"Laci","Permata"))</f>
        <v>Laci</v>
      </c>
    </row>
    <row r="1412" spans="1:8" x14ac:dyDescent="0.25">
      <c r="A1412">
        <v>0.488906521805475</v>
      </c>
      <c r="B1412">
        <v>0.12982573931089206</v>
      </c>
      <c r="C1412">
        <v>7.672353282265694E-2</v>
      </c>
      <c r="D1412">
        <v>0.9038361766411328</v>
      </c>
      <c r="E1412" t="str">
        <f t="shared" si="88"/>
        <v>Tipe2</v>
      </c>
      <c r="F1412">
        <f t="shared" si="89"/>
        <v>160</v>
      </c>
      <c r="G1412" t="str">
        <f t="shared" si="90"/>
        <v>Hitam</v>
      </c>
      <c r="H1412" t="str">
        <f t="shared" si="91"/>
        <v>Laci</v>
      </c>
    </row>
    <row r="1413" spans="1:8" x14ac:dyDescent="0.25">
      <c r="A1413">
        <v>8.865627002777185E-2</v>
      </c>
      <c r="B1413">
        <v>2.7527695547349469E-2</v>
      </c>
      <c r="C1413">
        <v>0.75566881313516643</v>
      </c>
      <c r="D1413">
        <v>0.36225470748008665</v>
      </c>
      <c r="E1413" t="str">
        <f t="shared" si="88"/>
        <v>Tipe1</v>
      </c>
      <c r="F1413">
        <f t="shared" si="89"/>
        <v>160</v>
      </c>
      <c r="G1413" t="str">
        <f t="shared" si="90"/>
        <v>Abu-Abu</v>
      </c>
      <c r="H1413" t="str">
        <f t="shared" si="91"/>
        <v>Biasa</v>
      </c>
    </row>
    <row r="1414" spans="1:8" x14ac:dyDescent="0.25">
      <c r="A1414">
        <v>0.39359721671193582</v>
      </c>
      <c r="B1414">
        <v>0.57380901516769922</v>
      </c>
      <c r="C1414">
        <v>0.22757652516251106</v>
      </c>
      <c r="D1414">
        <v>0.13196203497421186</v>
      </c>
      <c r="E1414" t="str">
        <f t="shared" si="88"/>
        <v>Tipe1</v>
      </c>
      <c r="F1414">
        <f t="shared" si="89"/>
        <v>180</v>
      </c>
      <c r="G1414" t="str">
        <f t="shared" si="90"/>
        <v>Hitam</v>
      </c>
      <c r="H1414" t="str">
        <f t="shared" si="91"/>
        <v>Biasa</v>
      </c>
    </row>
    <row r="1415" spans="1:8" x14ac:dyDescent="0.25">
      <c r="A1415">
        <v>0.9753410443433943</v>
      </c>
      <c r="B1415">
        <v>0.81429486983855703</v>
      </c>
      <c r="C1415">
        <v>0.57475508896145511</v>
      </c>
      <c r="D1415">
        <v>0.80840479750968963</v>
      </c>
      <c r="E1415" t="str">
        <f t="shared" si="88"/>
        <v>Tipe4</v>
      </c>
      <c r="F1415">
        <f t="shared" si="89"/>
        <v>120</v>
      </c>
      <c r="G1415" t="str">
        <f t="shared" si="90"/>
        <v>Coklat</v>
      </c>
      <c r="H1415" t="str">
        <f t="shared" si="91"/>
        <v>Laci</v>
      </c>
    </row>
    <row r="1416" spans="1:8" x14ac:dyDescent="0.25">
      <c r="A1416">
        <v>2.0722067934202094E-2</v>
      </c>
      <c r="B1416">
        <v>0.76866969817194131</v>
      </c>
      <c r="C1416">
        <v>0.49647511215552231</v>
      </c>
      <c r="D1416">
        <v>0.51881466109195229</v>
      </c>
      <c r="E1416" t="str">
        <f t="shared" si="88"/>
        <v>Tipe1</v>
      </c>
      <c r="F1416">
        <f t="shared" si="89"/>
        <v>140</v>
      </c>
      <c r="G1416" t="str">
        <f t="shared" si="90"/>
        <v>Coklat</v>
      </c>
      <c r="H1416" t="str">
        <f t="shared" si="91"/>
        <v>Biasa</v>
      </c>
    </row>
    <row r="1417" spans="1:8" x14ac:dyDescent="0.25">
      <c r="A1417">
        <v>0.97250282296212653</v>
      </c>
      <c r="B1417">
        <v>0.13486129337443159</v>
      </c>
      <c r="C1417">
        <v>0.32123783074434642</v>
      </c>
      <c r="D1417">
        <v>0.51060518204290906</v>
      </c>
      <c r="E1417" t="str">
        <f t="shared" si="88"/>
        <v>Tipe4</v>
      </c>
      <c r="F1417">
        <f t="shared" si="89"/>
        <v>160</v>
      </c>
      <c r="G1417" t="str">
        <f t="shared" si="90"/>
        <v>Hitam</v>
      </c>
      <c r="H1417" t="str">
        <f t="shared" si="91"/>
        <v>Biasa</v>
      </c>
    </row>
    <row r="1418" spans="1:8" x14ac:dyDescent="0.25">
      <c r="A1418">
        <v>0.88988921781060215</v>
      </c>
      <c r="B1418">
        <v>0.83126316110721155</v>
      </c>
      <c r="C1418">
        <v>0.50550859096041745</v>
      </c>
      <c r="D1418">
        <v>0.28009887997070221</v>
      </c>
      <c r="E1418" t="str">
        <f t="shared" si="88"/>
        <v>Tipe4</v>
      </c>
      <c r="F1418">
        <f t="shared" si="89"/>
        <v>120</v>
      </c>
      <c r="G1418" t="str">
        <f t="shared" si="90"/>
        <v>Coklat</v>
      </c>
      <c r="H1418" t="str">
        <f t="shared" si="91"/>
        <v>Biasa</v>
      </c>
    </row>
    <row r="1419" spans="1:8" x14ac:dyDescent="0.25">
      <c r="A1419">
        <v>0.18674275948362681</v>
      </c>
      <c r="B1419">
        <v>0.4077578051087985</v>
      </c>
      <c r="C1419">
        <v>0.52494888149662766</v>
      </c>
      <c r="D1419">
        <v>0.52391125217444379</v>
      </c>
      <c r="E1419" t="str">
        <f t="shared" si="88"/>
        <v>Tipe1</v>
      </c>
      <c r="F1419">
        <f t="shared" si="89"/>
        <v>160</v>
      </c>
      <c r="G1419" t="str">
        <f t="shared" si="90"/>
        <v>Coklat</v>
      </c>
      <c r="H1419" t="str">
        <f t="shared" si="91"/>
        <v>Biasa</v>
      </c>
    </row>
    <row r="1420" spans="1:8" x14ac:dyDescent="0.25">
      <c r="A1420">
        <v>0.90267647328104494</v>
      </c>
      <c r="B1420">
        <v>0.85760063478499715</v>
      </c>
      <c r="C1420">
        <v>0.56437879573961602</v>
      </c>
      <c r="D1420">
        <v>0.69374675740836822</v>
      </c>
      <c r="E1420" t="str">
        <f t="shared" si="88"/>
        <v>Tipe4</v>
      </c>
      <c r="F1420">
        <f t="shared" si="89"/>
        <v>120</v>
      </c>
      <c r="G1420" t="str">
        <f t="shared" si="90"/>
        <v>Coklat</v>
      </c>
      <c r="H1420" t="str">
        <f t="shared" si="91"/>
        <v>Biasa</v>
      </c>
    </row>
    <row r="1421" spans="1:8" x14ac:dyDescent="0.25">
      <c r="A1421">
        <v>0.16336558122501296</v>
      </c>
      <c r="B1421">
        <v>0.86056093020416879</v>
      </c>
      <c r="C1421">
        <v>0.91311380352183602</v>
      </c>
      <c r="D1421">
        <v>0.43601794488357187</v>
      </c>
      <c r="E1421" t="str">
        <f t="shared" si="88"/>
        <v>Tipe1</v>
      </c>
      <c r="F1421">
        <f t="shared" si="89"/>
        <v>120</v>
      </c>
      <c r="G1421" t="str">
        <f t="shared" si="90"/>
        <v>Pink</v>
      </c>
      <c r="H1421" t="str">
        <f t="shared" si="91"/>
        <v>Biasa</v>
      </c>
    </row>
    <row r="1422" spans="1:8" x14ac:dyDescent="0.25">
      <c r="A1422">
        <v>0.98721274452955721</v>
      </c>
      <c r="B1422">
        <v>0.98919644764549697</v>
      </c>
      <c r="C1422">
        <v>0.47123630481887263</v>
      </c>
      <c r="D1422">
        <v>0.69740897854548789</v>
      </c>
      <c r="E1422" t="str">
        <f t="shared" si="88"/>
        <v>Tipe4</v>
      </c>
      <c r="F1422">
        <f t="shared" si="89"/>
        <v>120</v>
      </c>
      <c r="G1422" t="str">
        <f t="shared" si="90"/>
        <v>Coklat</v>
      </c>
      <c r="H1422" t="str">
        <f t="shared" si="91"/>
        <v>Biasa</v>
      </c>
    </row>
    <row r="1423" spans="1:8" x14ac:dyDescent="0.25">
      <c r="A1423">
        <v>9.3173009430219431E-2</v>
      </c>
      <c r="B1423">
        <v>0.9090243232520524</v>
      </c>
      <c r="C1423">
        <v>0.27368999298074281</v>
      </c>
      <c r="D1423">
        <v>0.77770317697683644</v>
      </c>
      <c r="E1423" t="str">
        <f t="shared" si="88"/>
        <v>Tipe1</v>
      </c>
      <c r="F1423">
        <f t="shared" si="89"/>
        <v>120</v>
      </c>
      <c r="G1423" t="str">
        <f t="shared" si="90"/>
        <v>Hitam</v>
      </c>
      <c r="H1423" t="str">
        <f t="shared" si="91"/>
        <v>Biasa</v>
      </c>
    </row>
    <row r="1424" spans="1:8" x14ac:dyDescent="0.25">
      <c r="A1424">
        <v>0.86758018738364817</v>
      </c>
      <c r="B1424">
        <v>0.10443433942686239</v>
      </c>
      <c r="C1424">
        <v>0.43830683309427165</v>
      </c>
      <c r="D1424">
        <v>0.11120944853053377</v>
      </c>
      <c r="E1424" t="str">
        <f t="shared" si="88"/>
        <v>Tipe4</v>
      </c>
      <c r="F1424">
        <f t="shared" si="89"/>
        <v>160</v>
      </c>
      <c r="G1424" t="str">
        <f t="shared" si="90"/>
        <v>Coklat</v>
      </c>
      <c r="H1424" t="str">
        <f t="shared" si="91"/>
        <v>Biasa</v>
      </c>
    </row>
    <row r="1425" spans="1:8" x14ac:dyDescent="0.25">
      <c r="A1425">
        <v>0.14465773491622669</v>
      </c>
      <c r="B1425">
        <v>0.1608935819574572</v>
      </c>
      <c r="C1425">
        <v>0.44355601672414319</v>
      </c>
      <c r="D1425">
        <v>5.7863093966490677E-2</v>
      </c>
      <c r="E1425" t="str">
        <f t="shared" si="88"/>
        <v>Tipe1</v>
      </c>
      <c r="F1425">
        <f t="shared" si="89"/>
        <v>160</v>
      </c>
      <c r="G1425" t="str">
        <f t="shared" si="90"/>
        <v>Coklat</v>
      </c>
      <c r="H1425" t="str">
        <f t="shared" si="91"/>
        <v>Biasa</v>
      </c>
    </row>
    <row r="1426" spans="1:8" x14ac:dyDescent="0.25">
      <c r="A1426">
        <v>0.95843379009369178</v>
      </c>
      <c r="B1426">
        <v>0.13519699697866755</v>
      </c>
      <c r="C1426">
        <v>0.14291817987609484</v>
      </c>
      <c r="D1426">
        <v>0.48542741172521137</v>
      </c>
      <c r="E1426" t="str">
        <f t="shared" si="88"/>
        <v>Tipe4</v>
      </c>
      <c r="F1426">
        <f t="shared" si="89"/>
        <v>160</v>
      </c>
      <c r="G1426" t="str">
        <f t="shared" si="90"/>
        <v>Hitam</v>
      </c>
      <c r="H1426" t="str">
        <f t="shared" si="91"/>
        <v>Biasa</v>
      </c>
    </row>
    <row r="1427" spans="1:8" x14ac:dyDescent="0.25">
      <c r="A1427">
        <v>0.92101809747611929</v>
      </c>
      <c r="B1427">
        <v>4.4892727439191871E-2</v>
      </c>
      <c r="C1427">
        <v>0.4217963194677572</v>
      </c>
      <c r="D1427">
        <v>0.42378002258369701</v>
      </c>
      <c r="E1427" t="str">
        <f t="shared" si="88"/>
        <v>Tipe4</v>
      </c>
      <c r="F1427">
        <f t="shared" si="89"/>
        <v>160</v>
      </c>
      <c r="G1427" t="str">
        <f t="shared" si="90"/>
        <v>Coklat</v>
      </c>
      <c r="H1427" t="str">
        <f t="shared" si="91"/>
        <v>Biasa</v>
      </c>
    </row>
    <row r="1428" spans="1:8" x14ac:dyDescent="0.25">
      <c r="A1428">
        <v>0.38453321939756463</v>
      </c>
      <c r="B1428">
        <v>8.0263679921872624E-3</v>
      </c>
      <c r="C1428">
        <v>0.90310373241370889</v>
      </c>
      <c r="D1428">
        <v>0.57304605243079931</v>
      </c>
      <c r="E1428" t="str">
        <f t="shared" si="88"/>
        <v>Tipe1</v>
      </c>
      <c r="F1428">
        <f t="shared" si="89"/>
        <v>160</v>
      </c>
      <c r="G1428" t="str">
        <f t="shared" si="90"/>
        <v>Pink</v>
      </c>
      <c r="H1428" t="str">
        <f t="shared" si="91"/>
        <v>Biasa</v>
      </c>
    </row>
    <row r="1429" spans="1:8" x14ac:dyDescent="0.25">
      <c r="A1429">
        <v>4.2176580095828121E-2</v>
      </c>
      <c r="B1429">
        <v>6.4516129032258063E-2</v>
      </c>
      <c r="C1429">
        <v>0.6080507827997681</v>
      </c>
      <c r="D1429">
        <v>0.94613483077486493</v>
      </c>
      <c r="E1429" t="str">
        <f t="shared" si="88"/>
        <v>Tipe1</v>
      </c>
      <c r="F1429">
        <f t="shared" si="89"/>
        <v>160</v>
      </c>
      <c r="G1429" t="str">
        <f t="shared" si="90"/>
        <v>Abu-Abu</v>
      </c>
      <c r="H1429" t="str">
        <f t="shared" si="91"/>
        <v>Laci</v>
      </c>
    </row>
    <row r="1430" spans="1:8" x14ac:dyDescent="0.25">
      <c r="A1430">
        <v>0.12524796288949247</v>
      </c>
      <c r="B1430">
        <v>0.21057771538438064</v>
      </c>
      <c r="C1430">
        <v>0.97836237678151794</v>
      </c>
      <c r="D1430">
        <v>0.42744224372081668</v>
      </c>
      <c r="E1430" t="str">
        <f t="shared" si="88"/>
        <v>Tipe1</v>
      </c>
      <c r="F1430">
        <f t="shared" si="89"/>
        <v>160</v>
      </c>
      <c r="G1430" t="str">
        <f t="shared" si="90"/>
        <v>Pink</v>
      </c>
      <c r="H1430" t="str">
        <f t="shared" si="91"/>
        <v>Biasa</v>
      </c>
    </row>
    <row r="1431" spans="1:8" x14ac:dyDescent="0.25">
      <c r="A1431">
        <v>0.85186315500350962</v>
      </c>
      <c r="B1431">
        <v>0.67705313272499767</v>
      </c>
      <c r="C1431">
        <v>0.16568498794518877</v>
      </c>
      <c r="D1431">
        <v>0.52912991729483927</v>
      </c>
      <c r="E1431" t="str">
        <f t="shared" si="88"/>
        <v>Tipe4</v>
      </c>
      <c r="F1431">
        <f t="shared" si="89"/>
        <v>140</v>
      </c>
      <c r="G1431" t="str">
        <f t="shared" si="90"/>
        <v>Hitam</v>
      </c>
      <c r="H1431" t="str">
        <f t="shared" si="91"/>
        <v>Biasa</v>
      </c>
    </row>
    <row r="1432" spans="1:8" x14ac:dyDescent="0.25">
      <c r="A1432">
        <v>0.28406628620258184</v>
      </c>
      <c r="B1432">
        <v>0.98318430127872558</v>
      </c>
      <c r="C1432">
        <v>0.99551377910702843</v>
      </c>
      <c r="D1432">
        <v>0.12515640736106448</v>
      </c>
      <c r="E1432" t="str">
        <f t="shared" si="88"/>
        <v>Tipe1</v>
      </c>
      <c r="F1432">
        <f t="shared" si="89"/>
        <v>120</v>
      </c>
      <c r="G1432" t="str">
        <f t="shared" si="90"/>
        <v>Pink</v>
      </c>
      <c r="H1432" t="str">
        <f t="shared" si="91"/>
        <v>Biasa</v>
      </c>
    </row>
    <row r="1433" spans="1:8" x14ac:dyDescent="0.25">
      <c r="A1433">
        <v>0.24942777794732504</v>
      </c>
      <c r="B1433">
        <v>0.79729606006042664</v>
      </c>
      <c r="C1433">
        <v>0.5102389599291971</v>
      </c>
      <c r="D1433">
        <v>0.44590594195379496</v>
      </c>
      <c r="E1433" t="str">
        <f t="shared" si="88"/>
        <v>Tipe1</v>
      </c>
      <c r="F1433">
        <f t="shared" si="89"/>
        <v>140</v>
      </c>
      <c r="G1433" t="str">
        <f t="shared" si="90"/>
        <v>Coklat</v>
      </c>
      <c r="H1433" t="str">
        <f t="shared" si="91"/>
        <v>Biasa</v>
      </c>
    </row>
    <row r="1434" spans="1:8" x14ac:dyDescent="0.25">
      <c r="A1434">
        <v>0.48316904202398753</v>
      </c>
      <c r="B1434">
        <v>0.13498336741233558</v>
      </c>
      <c r="C1434">
        <v>0.49952696310312206</v>
      </c>
      <c r="D1434">
        <v>0.11334574419385357</v>
      </c>
      <c r="E1434" t="str">
        <f t="shared" si="88"/>
        <v>Tipe2</v>
      </c>
      <c r="F1434">
        <f t="shared" si="89"/>
        <v>160</v>
      </c>
      <c r="G1434" t="str">
        <f t="shared" si="90"/>
        <v>Coklat</v>
      </c>
      <c r="H1434" t="str">
        <f t="shared" si="91"/>
        <v>Biasa</v>
      </c>
    </row>
    <row r="1435" spans="1:8" x14ac:dyDescent="0.25">
      <c r="A1435">
        <v>0.64729758598590048</v>
      </c>
      <c r="B1435">
        <v>0.92675557725760671</v>
      </c>
      <c r="C1435">
        <v>0.92254402294991911</v>
      </c>
      <c r="D1435">
        <v>0.49848933378093813</v>
      </c>
      <c r="E1435" t="str">
        <f t="shared" si="88"/>
        <v>Tipe2</v>
      </c>
      <c r="F1435">
        <f t="shared" si="89"/>
        <v>120</v>
      </c>
      <c r="G1435" t="str">
        <f t="shared" si="90"/>
        <v>Pink</v>
      </c>
      <c r="H1435" t="str">
        <f t="shared" si="91"/>
        <v>Biasa</v>
      </c>
    </row>
    <row r="1436" spans="1:8" x14ac:dyDescent="0.25">
      <c r="A1436">
        <v>0.38294625690481277</v>
      </c>
      <c r="B1436">
        <v>0.48570207831049533</v>
      </c>
      <c r="C1436">
        <v>0.6292611468855861</v>
      </c>
      <c r="D1436">
        <v>0.1826227607043672</v>
      </c>
      <c r="E1436" t="str">
        <f t="shared" si="88"/>
        <v>Tipe1</v>
      </c>
      <c r="F1436">
        <f t="shared" si="89"/>
        <v>180</v>
      </c>
      <c r="G1436" t="str">
        <f t="shared" si="90"/>
        <v>Abu-Abu</v>
      </c>
      <c r="H1436" t="str">
        <f t="shared" si="91"/>
        <v>Biasa</v>
      </c>
    </row>
    <row r="1437" spans="1:8" x14ac:dyDescent="0.25">
      <c r="A1437">
        <v>5.2461317789239174E-2</v>
      </c>
      <c r="B1437">
        <v>0.9073152867213965</v>
      </c>
      <c r="C1437">
        <v>0.2870265816217536</v>
      </c>
      <c r="D1437">
        <v>0.80297250282296218</v>
      </c>
      <c r="E1437" t="str">
        <f t="shared" si="88"/>
        <v>Tipe1</v>
      </c>
      <c r="F1437">
        <f t="shared" si="89"/>
        <v>120</v>
      </c>
      <c r="G1437" t="str">
        <f t="shared" si="90"/>
        <v>Hitam</v>
      </c>
      <c r="H1437" t="str">
        <f t="shared" si="91"/>
        <v>Laci</v>
      </c>
    </row>
    <row r="1438" spans="1:8" x14ac:dyDescent="0.25">
      <c r="A1438">
        <v>0.32654805139316995</v>
      </c>
      <c r="B1438">
        <v>0.93169957579271834</v>
      </c>
      <c r="C1438">
        <v>0.91814935758537553</v>
      </c>
      <c r="D1438">
        <v>6.4607684560686052E-2</v>
      </c>
      <c r="E1438" t="str">
        <f t="shared" si="88"/>
        <v>Tipe1</v>
      </c>
      <c r="F1438">
        <f t="shared" si="89"/>
        <v>120</v>
      </c>
      <c r="G1438" t="str">
        <f t="shared" si="90"/>
        <v>Pink</v>
      </c>
      <c r="H1438" t="str">
        <f t="shared" si="91"/>
        <v>Biasa</v>
      </c>
    </row>
    <row r="1439" spans="1:8" x14ac:dyDescent="0.25">
      <c r="A1439">
        <v>0.27402569658497877</v>
      </c>
      <c r="B1439">
        <v>0.3002105777153844</v>
      </c>
      <c r="C1439">
        <v>0.95513779107028418</v>
      </c>
      <c r="D1439">
        <v>0.19962157048249762</v>
      </c>
      <c r="E1439" t="str">
        <f t="shared" si="88"/>
        <v>Tipe1</v>
      </c>
      <c r="F1439">
        <f t="shared" si="89"/>
        <v>160</v>
      </c>
      <c r="G1439" t="str">
        <f t="shared" si="90"/>
        <v>Pink</v>
      </c>
      <c r="H1439" t="str">
        <f t="shared" si="91"/>
        <v>Biasa</v>
      </c>
    </row>
    <row r="1440" spans="1:8" x14ac:dyDescent="0.25">
      <c r="A1440">
        <v>0.10934781945249794</v>
      </c>
      <c r="B1440">
        <v>0.13748588518936736</v>
      </c>
      <c r="C1440">
        <v>0.22003845332193975</v>
      </c>
      <c r="D1440">
        <v>0.65465254676961582</v>
      </c>
      <c r="E1440" t="str">
        <f t="shared" si="88"/>
        <v>Tipe1</v>
      </c>
      <c r="F1440">
        <f t="shared" si="89"/>
        <v>160</v>
      </c>
      <c r="G1440" t="str">
        <f t="shared" si="90"/>
        <v>Hitam</v>
      </c>
      <c r="H1440" t="str">
        <f t="shared" si="91"/>
        <v>Biasa</v>
      </c>
    </row>
    <row r="1441" spans="1:8" x14ac:dyDescent="0.25">
      <c r="A1441">
        <v>0.25486007263405253</v>
      </c>
      <c r="B1441">
        <v>0.38996551408429214</v>
      </c>
      <c r="C1441">
        <v>0.73345133823664055</v>
      </c>
      <c r="D1441">
        <v>0.2882473220007935</v>
      </c>
      <c r="E1441" t="str">
        <f t="shared" si="88"/>
        <v>Tipe1</v>
      </c>
      <c r="F1441">
        <f t="shared" si="89"/>
        <v>160</v>
      </c>
      <c r="G1441" t="str">
        <f t="shared" si="90"/>
        <v>Abu-Abu</v>
      </c>
      <c r="H1441" t="str">
        <f t="shared" si="91"/>
        <v>Biasa</v>
      </c>
    </row>
    <row r="1442" spans="1:8" x14ac:dyDescent="0.25">
      <c r="A1442">
        <v>0.87356181524094367</v>
      </c>
      <c r="B1442">
        <v>0.85235145115512556</v>
      </c>
      <c r="C1442">
        <v>0.76012451551866211</v>
      </c>
      <c r="D1442">
        <v>0.85940122684408093</v>
      </c>
      <c r="E1442" t="str">
        <f t="shared" si="88"/>
        <v>Tipe4</v>
      </c>
      <c r="F1442">
        <f t="shared" si="89"/>
        <v>120</v>
      </c>
      <c r="G1442" t="str">
        <f t="shared" si="90"/>
        <v>Abu-Abu</v>
      </c>
      <c r="H1442" t="str">
        <f t="shared" si="91"/>
        <v>Laci</v>
      </c>
    </row>
    <row r="1443" spans="1:8" x14ac:dyDescent="0.25">
      <c r="A1443">
        <v>0.5288857692190313</v>
      </c>
      <c r="B1443">
        <v>0.81331827753532515</v>
      </c>
      <c r="C1443">
        <v>0.99707022309030424</v>
      </c>
      <c r="D1443">
        <v>8.8106936857203888E-2</v>
      </c>
      <c r="E1443" t="str">
        <f t="shared" si="88"/>
        <v>Tipe2</v>
      </c>
      <c r="F1443">
        <f t="shared" si="89"/>
        <v>120</v>
      </c>
      <c r="G1443" t="str">
        <f t="shared" si="90"/>
        <v>Pink</v>
      </c>
      <c r="H1443" t="str">
        <f t="shared" si="91"/>
        <v>Biasa</v>
      </c>
    </row>
    <row r="1444" spans="1:8" x14ac:dyDescent="0.25">
      <c r="A1444">
        <v>0.12768944364757226</v>
      </c>
      <c r="B1444">
        <v>0.85143589587084567</v>
      </c>
      <c r="C1444">
        <v>0.31046479689931944</v>
      </c>
      <c r="D1444">
        <v>6.9551683095797595E-2</v>
      </c>
      <c r="E1444" t="str">
        <f t="shared" si="88"/>
        <v>Tipe1</v>
      </c>
      <c r="F1444">
        <f t="shared" si="89"/>
        <v>120</v>
      </c>
      <c r="G1444" t="str">
        <f t="shared" si="90"/>
        <v>Hitam</v>
      </c>
      <c r="H1444" t="str">
        <f t="shared" si="91"/>
        <v>Biasa</v>
      </c>
    </row>
    <row r="1445" spans="1:8" x14ac:dyDescent="0.25">
      <c r="A1445">
        <v>0.80288094729453419</v>
      </c>
      <c r="B1445">
        <v>0.8129520554216132</v>
      </c>
      <c r="C1445">
        <v>0.92782372508926669</v>
      </c>
      <c r="D1445">
        <v>0.32319101535081024</v>
      </c>
      <c r="E1445" t="str">
        <f t="shared" si="88"/>
        <v>Tipe3</v>
      </c>
      <c r="F1445">
        <f t="shared" si="89"/>
        <v>120</v>
      </c>
      <c r="G1445" t="str">
        <f t="shared" si="90"/>
        <v>Pink</v>
      </c>
      <c r="H1445" t="str">
        <f t="shared" si="91"/>
        <v>Biasa</v>
      </c>
    </row>
    <row r="1446" spans="1:8" x14ac:dyDescent="0.25">
      <c r="A1446">
        <v>0.89120151371806999</v>
      </c>
      <c r="B1446">
        <v>0.50227362895596184</v>
      </c>
      <c r="C1446">
        <v>0.4910122989593188</v>
      </c>
      <c r="D1446">
        <v>0.25751518295846432</v>
      </c>
      <c r="E1446" t="str">
        <f t="shared" si="88"/>
        <v>Tipe4</v>
      </c>
      <c r="F1446">
        <f t="shared" si="89"/>
        <v>180</v>
      </c>
      <c r="G1446" t="str">
        <f t="shared" si="90"/>
        <v>Coklat</v>
      </c>
      <c r="H1446" t="str">
        <f t="shared" si="91"/>
        <v>Biasa</v>
      </c>
    </row>
    <row r="1447" spans="1:8" x14ac:dyDescent="0.25">
      <c r="A1447">
        <v>0.66368602557451095</v>
      </c>
      <c r="B1447">
        <v>0.11667226172673727</v>
      </c>
      <c r="C1447">
        <v>0.8775902584917753</v>
      </c>
      <c r="D1447">
        <v>0.33240760521256141</v>
      </c>
      <c r="E1447" t="str">
        <f t="shared" si="88"/>
        <v>Tipe3</v>
      </c>
      <c r="F1447">
        <f t="shared" si="89"/>
        <v>160</v>
      </c>
      <c r="G1447" t="str">
        <f t="shared" si="90"/>
        <v>Merah</v>
      </c>
      <c r="H1447" t="str">
        <f t="shared" si="91"/>
        <v>Biasa</v>
      </c>
    </row>
    <row r="1448" spans="1:8" x14ac:dyDescent="0.25">
      <c r="A1448">
        <v>0.96380504776146736</v>
      </c>
      <c r="B1448">
        <v>0.95635853144932403</v>
      </c>
      <c r="C1448">
        <v>0.19516586809900205</v>
      </c>
      <c r="D1448">
        <v>0.69991149632251959</v>
      </c>
      <c r="E1448" t="str">
        <f t="shared" si="88"/>
        <v>Tipe4</v>
      </c>
      <c r="F1448">
        <f t="shared" si="89"/>
        <v>120</v>
      </c>
      <c r="G1448" t="str">
        <f t="shared" si="90"/>
        <v>Hitam</v>
      </c>
      <c r="H1448" t="str">
        <f t="shared" si="91"/>
        <v>Biasa</v>
      </c>
    </row>
    <row r="1449" spans="1:8" x14ac:dyDescent="0.25">
      <c r="A1449">
        <v>0.41019928586687826</v>
      </c>
      <c r="B1449">
        <v>0.44114505447553942</v>
      </c>
      <c r="C1449">
        <v>0.85656300546281317</v>
      </c>
      <c r="D1449">
        <v>0.60466322824793239</v>
      </c>
      <c r="E1449" t="str">
        <f t="shared" si="88"/>
        <v>Tipe2</v>
      </c>
      <c r="F1449">
        <f t="shared" si="89"/>
        <v>160</v>
      </c>
      <c r="G1449" t="str">
        <f t="shared" si="90"/>
        <v>Merah</v>
      </c>
      <c r="H1449" t="str">
        <f t="shared" si="91"/>
        <v>Biasa</v>
      </c>
    </row>
    <row r="1450" spans="1:8" x14ac:dyDescent="0.25">
      <c r="A1450">
        <v>0.32026123844111454</v>
      </c>
      <c r="B1450">
        <v>0.96523941770683919</v>
      </c>
      <c r="C1450">
        <v>0.14072084719382305</v>
      </c>
      <c r="D1450">
        <v>0.32541886654255808</v>
      </c>
      <c r="E1450" t="str">
        <f t="shared" si="88"/>
        <v>Tipe1</v>
      </c>
      <c r="F1450">
        <f t="shared" si="89"/>
        <v>120</v>
      </c>
      <c r="G1450" t="str">
        <f t="shared" si="90"/>
        <v>Hitam</v>
      </c>
      <c r="H1450" t="str">
        <f t="shared" si="91"/>
        <v>Biasa</v>
      </c>
    </row>
    <row r="1451" spans="1:8" x14ac:dyDescent="0.25">
      <c r="A1451">
        <v>1.0376293221839045E-2</v>
      </c>
      <c r="B1451">
        <v>0.62080751976073489</v>
      </c>
      <c r="C1451">
        <v>0.14661091952269051</v>
      </c>
      <c r="D1451">
        <v>0.93896298104800557</v>
      </c>
      <c r="E1451" t="str">
        <f t="shared" si="88"/>
        <v>Tipe1</v>
      </c>
      <c r="F1451">
        <f t="shared" si="89"/>
        <v>180</v>
      </c>
      <c r="G1451" t="str">
        <f t="shared" si="90"/>
        <v>Hitam</v>
      </c>
      <c r="H1451" t="str">
        <f t="shared" si="91"/>
        <v>Laci</v>
      </c>
    </row>
    <row r="1452" spans="1:8" x14ac:dyDescent="0.25">
      <c r="A1452">
        <v>0.62974944303720204</v>
      </c>
      <c r="B1452">
        <v>0.32218390453810236</v>
      </c>
      <c r="C1452">
        <v>0.54564043092135384</v>
      </c>
      <c r="D1452">
        <v>0.68730735190893277</v>
      </c>
      <c r="E1452" t="str">
        <f t="shared" si="88"/>
        <v>Tipe2</v>
      </c>
      <c r="F1452">
        <f t="shared" si="89"/>
        <v>160</v>
      </c>
      <c r="G1452" t="str">
        <f t="shared" si="90"/>
        <v>Coklat</v>
      </c>
      <c r="H1452" t="str">
        <f t="shared" si="91"/>
        <v>Biasa</v>
      </c>
    </row>
    <row r="1453" spans="1:8" x14ac:dyDescent="0.25">
      <c r="A1453">
        <v>0.18326364940336315</v>
      </c>
      <c r="B1453">
        <v>0.36176641132847071</v>
      </c>
      <c r="C1453">
        <v>3.9399395733512373E-2</v>
      </c>
      <c r="D1453">
        <v>0.22974333933530686</v>
      </c>
      <c r="E1453" t="str">
        <f t="shared" si="88"/>
        <v>Tipe1</v>
      </c>
      <c r="F1453">
        <f t="shared" si="89"/>
        <v>160</v>
      </c>
      <c r="G1453" t="str">
        <f t="shared" si="90"/>
        <v>Hitam</v>
      </c>
      <c r="H1453" t="str">
        <f t="shared" si="91"/>
        <v>Biasa</v>
      </c>
    </row>
    <row r="1454" spans="1:8" x14ac:dyDescent="0.25">
      <c r="A1454">
        <v>0.90044862208929721</v>
      </c>
      <c r="B1454">
        <v>0.92849513229773861</v>
      </c>
      <c r="C1454">
        <v>0.92870876186407059</v>
      </c>
      <c r="D1454">
        <v>0.56114383373516041</v>
      </c>
      <c r="E1454" t="str">
        <f t="shared" si="88"/>
        <v>Tipe4</v>
      </c>
      <c r="F1454">
        <f t="shared" si="89"/>
        <v>120</v>
      </c>
      <c r="G1454" t="str">
        <f t="shared" si="90"/>
        <v>Pink</v>
      </c>
      <c r="H1454" t="str">
        <f t="shared" si="91"/>
        <v>Biasa</v>
      </c>
    </row>
    <row r="1455" spans="1:8" x14ac:dyDescent="0.25">
      <c r="A1455">
        <v>0.60600604266487623</v>
      </c>
      <c r="B1455">
        <v>0.62083803827021089</v>
      </c>
      <c r="C1455">
        <v>0.6998504593035676</v>
      </c>
      <c r="D1455">
        <v>0.87697988830225537</v>
      </c>
      <c r="E1455" t="str">
        <f t="shared" si="88"/>
        <v>Tipe2</v>
      </c>
      <c r="F1455">
        <f t="shared" si="89"/>
        <v>180</v>
      </c>
      <c r="G1455" t="str">
        <f t="shared" si="90"/>
        <v>Abu-Abu</v>
      </c>
      <c r="H1455" t="str">
        <f t="shared" si="91"/>
        <v>Laci</v>
      </c>
    </row>
    <row r="1456" spans="1:8" x14ac:dyDescent="0.25">
      <c r="A1456">
        <v>0.2489700003051851</v>
      </c>
      <c r="B1456">
        <v>0.48487807855464338</v>
      </c>
      <c r="C1456">
        <v>3.5370952482680747E-2</v>
      </c>
      <c r="D1456">
        <v>0.16745506149479658</v>
      </c>
      <c r="E1456" t="str">
        <f t="shared" si="88"/>
        <v>Tipe1</v>
      </c>
      <c r="F1456">
        <f t="shared" si="89"/>
        <v>180</v>
      </c>
      <c r="G1456" t="str">
        <f t="shared" si="90"/>
        <v>Hitam</v>
      </c>
      <c r="H1456" t="str">
        <f t="shared" si="91"/>
        <v>Biasa</v>
      </c>
    </row>
    <row r="1457" spans="1:8" x14ac:dyDescent="0.25">
      <c r="A1457">
        <v>0.24594866786706138</v>
      </c>
      <c r="B1457">
        <v>0.60927152317880795</v>
      </c>
      <c r="C1457">
        <v>0.15424054689168981</v>
      </c>
      <c r="D1457">
        <v>0.82116153447065643</v>
      </c>
      <c r="E1457" t="str">
        <f t="shared" si="88"/>
        <v>Tipe1</v>
      </c>
      <c r="F1457">
        <f t="shared" si="89"/>
        <v>180</v>
      </c>
      <c r="G1457" t="str">
        <f t="shared" si="90"/>
        <v>Hitam</v>
      </c>
      <c r="H1457" t="str">
        <f t="shared" si="91"/>
        <v>Laci</v>
      </c>
    </row>
    <row r="1458" spans="1:8" x14ac:dyDescent="0.25">
      <c r="A1458">
        <v>0.79519028290658289</v>
      </c>
      <c r="B1458">
        <v>0.80788598284859769</v>
      </c>
      <c r="C1458">
        <v>0.88872951445051429</v>
      </c>
      <c r="D1458">
        <v>1.9409772026734214E-2</v>
      </c>
      <c r="E1458" t="str">
        <f t="shared" si="88"/>
        <v>Tipe3</v>
      </c>
      <c r="F1458">
        <f t="shared" si="89"/>
        <v>120</v>
      </c>
      <c r="G1458" t="str">
        <f t="shared" si="90"/>
        <v>Merah</v>
      </c>
      <c r="H1458" t="str">
        <f t="shared" si="91"/>
        <v>Biasa</v>
      </c>
    </row>
    <row r="1459" spans="1:8" x14ac:dyDescent="0.25">
      <c r="A1459">
        <v>0.81765190588091674</v>
      </c>
      <c r="B1459">
        <v>0.4217352824488052</v>
      </c>
      <c r="C1459">
        <v>0.40366832483901488</v>
      </c>
      <c r="D1459">
        <v>0.20361949522385328</v>
      </c>
      <c r="E1459" t="str">
        <f t="shared" si="88"/>
        <v>Tipe3</v>
      </c>
      <c r="F1459">
        <f t="shared" si="89"/>
        <v>160</v>
      </c>
      <c r="G1459" t="str">
        <f t="shared" si="90"/>
        <v>Coklat</v>
      </c>
      <c r="H1459" t="str">
        <f t="shared" si="91"/>
        <v>Biasa</v>
      </c>
    </row>
    <row r="1460" spans="1:8" x14ac:dyDescent="0.25">
      <c r="A1460">
        <v>0.68132572405163727</v>
      </c>
      <c r="B1460">
        <v>0.77132480849635299</v>
      </c>
      <c r="C1460">
        <v>0.96487319559312723</v>
      </c>
      <c r="D1460">
        <v>0.3953672902615436</v>
      </c>
      <c r="E1460" t="str">
        <f t="shared" si="88"/>
        <v>Tipe3</v>
      </c>
      <c r="F1460">
        <f t="shared" si="89"/>
        <v>140</v>
      </c>
      <c r="G1460" t="str">
        <f t="shared" si="90"/>
        <v>Pink</v>
      </c>
      <c r="H1460" t="str">
        <f t="shared" si="91"/>
        <v>Biasa</v>
      </c>
    </row>
    <row r="1461" spans="1:8" x14ac:dyDescent="0.25">
      <c r="A1461">
        <v>0.36481826227607045</v>
      </c>
      <c r="B1461">
        <v>0.29032258064516131</v>
      </c>
      <c r="C1461">
        <v>0.66216010010071114</v>
      </c>
      <c r="D1461">
        <v>0.65178380687887205</v>
      </c>
      <c r="E1461" t="str">
        <f t="shared" si="88"/>
        <v>Tipe1</v>
      </c>
      <c r="F1461">
        <f t="shared" si="89"/>
        <v>160</v>
      </c>
      <c r="G1461" t="str">
        <f t="shared" si="90"/>
        <v>Abu-Abu</v>
      </c>
      <c r="H1461" t="str">
        <f t="shared" si="91"/>
        <v>Biasa</v>
      </c>
    </row>
    <row r="1462" spans="1:8" x14ac:dyDescent="0.25">
      <c r="A1462">
        <v>0.21680349131748405</v>
      </c>
      <c r="B1462">
        <v>0.87267677846613967</v>
      </c>
      <c r="C1462">
        <v>0.49409466841639454</v>
      </c>
      <c r="D1462">
        <v>0.43662831507309185</v>
      </c>
      <c r="E1462" t="str">
        <f t="shared" si="88"/>
        <v>Tipe1</v>
      </c>
      <c r="F1462">
        <f t="shared" si="89"/>
        <v>120</v>
      </c>
      <c r="G1462" t="str">
        <f t="shared" si="90"/>
        <v>Coklat</v>
      </c>
      <c r="H1462" t="str">
        <f t="shared" si="91"/>
        <v>Biasa</v>
      </c>
    </row>
    <row r="1463" spans="1:8" x14ac:dyDescent="0.25">
      <c r="A1463">
        <v>0.96746726889858703</v>
      </c>
      <c r="B1463">
        <v>0.46327097384563737</v>
      </c>
      <c r="C1463">
        <v>0.72011474959562971</v>
      </c>
      <c r="D1463">
        <v>0.18897061067537463</v>
      </c>
      <c r="E1463" t="str">
        <f t="shared" si="88"/>
        <v>Tipe4</v>
      </c>
      <c r="F1463">
        <f t="shared" si="89"/>
        <v>180</v>
      </c>
      <c r="G1463" t="str">
        <f t="shared" si="90"/>
        <v>Abu-Abu</v>
      </c>
      <c r="H1463" t="str">
        <f t="shared" si="91"/>
        <v>Biasa</v>
      </c>
    </row>
    <row r="1464" spans="1:8" x14ac:dyDescent="0.25">
      <c r="A1464">
        <v>0.14780114139225439</v>
      </c>
      <c r="B1464">
        <v>0.42448194830164493</v>
      </c>
      <c r="C1464">
        <v>0.88647114474929045</v>
      </c>
      <c r="D1464">
        <v>0.87005218665120398</v>
      </c>
      <c r="E1464" t="str">
        <f t="shared" si="88"/>
        <v>Tipe1</v>
      </c>
      <c r="F1464">
        <f t="shared" si="89"/>
        <v>160</v>
      </c>
      <c r="G1464" t="str">
        <f t="shared" si="90"/>
        <v>Merah</v>
      </c>
      <c r="H1464" t="str">
        <f t="shared" si="91"/>
        <v>Laci</v>
      </c>
    </row>
    <row r="1465" spans="1:8" x14ac:dyDescent="0.25">
      <c r="A1465">
        <v>0.57390057069612721</v>
      </c>
      <c r="B1465">
        <v>0.70900601214636683</v>
      </c>
      <c r="C1465">
        <v>0.43244727927488019</v>
      </c>
      <c r="D1465">
        <v>0.77001251258888515</v>
      </c>
      <c r="E1465" t="str">
        <f t="shared" si="88"/>
        <v>Tipe2</v>
      </c>
      <c r="F1465">
        <f t="shared" si="89"/>
        <v>140</v>
      </c>
      <c r="G1465" t="str">
        <f t="shared" si="90"/>
        <v>Coklat</v>
      </c>
      <c r="H1465" t="str">
        <f t="shared" si="91"/>
        <v>Biasa</v>
      </c>
    </row>
    <row r="1466" spans="1:8" x14ac:dyDescent="0.25">
      <c r="A1466">
        <v>5.1484725486007264E-2</v>
      </c>
      <c r="B1466">
        <v>0.3707388531144139</v>
      </c>
      <c r="C1466">
        <v>0.28260139774773402</v>
      </c>
      <c r="D1466">
        <v>0.35575426496169926</v>
      </c>
      <c r="E1466" t="str">
        <f t="shared" si="88"/>
        <v>Tipe1</v>
      </c>
      <c r="F1466">
        <f t="shared" si="89"/>
        <v>160</v>
      </c>
      <c r="G1466" t="str">
        <f t="shared" si="90"/>
        <v>Hitam</v>
      </c>
      <c r="H1466" t="str">
        <f t="shared" si="91"/>
        <v>Biasa</v>
      </c>
    </row>
    <row r="1467" spans="1:8" x14ac:dyDescent="0.25">
      <c r="A1467">
        <v>0.95773186437574387</v>
      </c>
      <c r="B1467">
        <v>0.44492934965056308</v>
      </c>
      <c r="C1467">
        <v>0.33194982757042146</v>
      </c>
      <c r="D1467">
        <v>0.44096194341868344</v>
      </c>
      <c r="E1467" t="str">
        <f t="shared" si="88"/>
        <v>Tipe4</v>
      </c>
      <c r="F1467">
        <f t="shared" si="89"/>
        <v>160</v>
      </c>
      <c r="G1467" t="str">
        <f t="shared" si="90"/>
        <v>Hitam</v>
      </c>
      <c r="H1467" t="str">
        <f t="shared" si="91"/>
        <v>Biasa</v>
      </c>
    </row>
    <row r="1468" spans="1:8" x14ac:dyDescent="0.25">
      <c r="A1468">
        <v>0.85592211676381724</v>
      </c>
      <c r="B1468">
        <v>0.72835474715414894</v>
      </c>
      <c r="C1468">
        <v>0.22952970976897488</v>
      </c>
      <c r="D1468">
        <v>0.45970030823694569</v>
      </c>
      <c r="E1468" t="str">
        <f t="shared" si="88"/>
        <v>Tipe4</v>
      </c>
      <c r="F1468">
        <f t="shared" si="89"/>
        <v>140</v>
      </c>
      <c r="G1468" t="str">
        <f t="shared" si="90"/>
        <v>Hitam</v>
      </c>
      <c r="H1468" t="str">
        <f t="shared" si="91"/>
        <v>Biasa</v>
      </c>
    </row>
    <row r="1469" spans="1:8" x14ac:dyDescent="0.25">
      <c r="A1469">
        <v>0.79992065187536243</v>
      </c>
      <c r="B1469">
        <v>0.4915005951109348</v>
      </c>
      <c r="C1469">
        <v>0.36756492812891017</v>
      </c>
      <c r="D1469">
        <v>0.12460707419049653</v>
      </c>
      <c r="E1469" t="str">
        <f t="shared" si="88"/>
        <v>Tipe3</v>
      </c>
      <c r="F1469">
        <f t="shared" si="89"/>
        <v>180</v>
      </c>
      <c r="G1469" t="str">
        <f t="shared" si="90"/>
        <v>Hitam</v>
      </c>
      <c r="H1469" t="str">
        <f t="shared" si="91"/>
        <v>Biasa</v>
      </c>
    </row>
    <row r="1470" spans="1:8" x14ac:dyDescent="0.25">
      <c r="A1470">
        <v>0.48417615283669546</v>
      </c>
      <c r="B1470">
        <v>0.65343180639057585</v>
      </c>
      <c r="C1470">
        <v>0.48142948698385568</v>
      </c>
      <c r="D1470">
        <v>0.25141148106326489</v>
      </c>
      <c r="E1470" t="str">
        <f t="shared" si="88"/>
        <v>Tipe2</v>
      </c>
      <c r="F1470">
        <f t="shared" si="89"/>
        <v>140</v>
      </c>
      <c r="G1470" t="str">
        <f t="shared" si="90"/>
        <v>Coklat</v>
      </c>
      <c r="H1470" t="str">
        <f t="shared" si="91"/>
        <v>Biasa</v>
      </c>
    </row>
    <row r="1471" spans="1:8" x14ac:dyDescent="0.25">
      <c r="A1471">
        <v>0.89577929013946955</v>
      </c>
      <c r="B1471">
        <v>0.45094149601733452</v>
      </c>
      <c r="C1471">
        <v>0.76766258735923343</v>
      </c>
      <c r="D1471">
        <v>3.04269539475692E-2</v>
      </c>
      <c r="E1471" t="str">
        <f t="shared" si="88"/>
        <v>Tipe4</v>
      </c>
      <c r="F1471">
        <f t="shared" si="89"/>
        <v>180</v>
      </c>
      <c r="G1471" t="str">
        <f t="shared" si="90"/>
        <v>Abu-Abu</v>
      </c>
      <c r="H1471" t="str">
        <f t="shared" si="91"/>
        <v>Biasa</v>
      </c>
    </row>
    <row r="1472" spans="1:8" x14ac:dyDescent="0.25">
      <c r="A1472">
        <v>0.62434766685995058</v>
      </c>
      <c r="B1472">
        <v>0.13284707174901578</v>
      </c>
      <c r="C1472">
        <v>0.92541276284066287</v>
      </c>
      <c r="D1472">
        <v>0.52665791802728357</v>
      </c>
      <c r="E1472" t="str">
        <f t="shared" si="88"/>
        <v>Tipe2</v>
      </c>
      <c r="F1472">
        <f t="shared" si="89"/>
        <v>160</v>
      </c>
      <c r="G1472" t="str">
        <f t="shared" si="90"/>
        <v>Pink</v>
      </c>
      <c r="H1472" t="str">
        <f t="shared" si="91"/>
        <v>Biasa</v>
      </c>
    </row>
    <row r="1473" spans="1:8" x14ac:dyDescent="0.25">
      <c r="A1473">
        <v>0.48704489272743917</v>
      </c>
      <c r="B1473">
        <v>0.71132541886654255</v>
      </c>
      <c r="C1473">
        <v>2.8229621265297402E-2</v>
      </c>
      <c r="D1473">
        <v>0.68977935117648859</v>
      </c>
      <c r="E1473" t="str">
        <f t="shared" si="88"/>
        <v>Tipe2</v>
      </c>
      <c r="F1473">
        <f t="shared" si="89"/>
        <v>140</v>
      </c>
      <c r="G1473" t="str">
        <f t="shared" si="90"/>
        <v>Hitam</v>
      </c>
      <c r="H1473" t="str">
        <f t="shared" si="91"/>
        <v>Biasa</v>
      </c>
    </row>
    <row r="1474" spans="1:8" x14ac:dyDescent="0.25">
      <c r="A1474">
        <v>0.62367625965147866</v>
      </c>
      <c r="B1474">
        <v>0.30057679982909635</v>
      </c>
      <c r="C1474">
        <v>0.63225196081423385</v>
      </c>
      <c r="D1474">
        <v>0.65495773186437578</v>
      </c>
      <c r="E1474" t="str">
        <f t="shared" si="88"/>
        <v>Tipe2</v>
      </c>
      <c r="F1474">
        <f t="shared" si="89"/>
        <v>160</v>
      </c>
      <c r="G1474" t="str">
        <f t="shared" si="90"/>
        <v>Abu-Abu</v>
      </c>
      <c r="H1474" t="str">
        <f t="shared" si="91"/>
        <v>Biasa</v>
      </c>
    </row>
    <row r="1475" spans="1:8" x14ac:dyDescent="0.25">
      <c r="A1475">
        <v>0.71898556474501785</v>
      </c>
      <c r="B1475">
        <v>7.5319681386761067E-2</v>
      </c>
      <c r="C1475">
        <v>2.639851069673757E-2</v>
      </c>
      <c r="D1475">
        <v>0.61607715079195535</v>
      </c>
      <c r="E1475" t="str">
        <f t="shared" ref="E1475:E1538" si="92">IF(A1475&lt;0.4,"Tipe1",IF(A1475&lt;0.65,"Tipe2",IF(A1475&lt;0.85,"Tipe3","Tipe4")))</f>
        <v>Tipe3</v>
      </c>
      <c r="F1475">
        <f t="shared" ref="F1475:F1538" si="93">IF(B1475&lt;0.45,160,IF(B1475&lt;0.65,180,IF(B1475&lt;0.8,140,120)))</f>
        <v>160</v>
      </c>
      <c r="G1475" t="str">
        <f t="shared" ref="G1475:G1538" si="94">IF(C1475&lt;0.4,"Hitam",IF(C1475&lt;0.6,"Coklat",IF(C1475&lt;0.8,"Abu-Abu",IF(C1475&lt;0.9,"Merah","Pink"))))</f>
        <v>Hitam</v>
      </c>
      <c r="H1475" t="str">
        <f t="shared" ref="H1475:H1538" si="95">IF(D1475&lt;0.8,"Biasa",IF(D1475&lt;0.95,"Laci","Permata"))</f>
        <v>Biasa</v>
      </c>
    </row>
    <row r="1476" spans="1:8" x14ac:dyDescent="0.25">
      <c r="A1476">
        <v>0.50825525681325723</v>
      </c>
      <c r="B1476">
        <v>0.37907040620136112</v>
      </c>
      <c r="C1476">
        <v>3.2288583025605028E-2</v>
      </c>
      <c r="D1476">
        <v>5.2369762260811185E-2</v>
      </c>
      <c r="E1476" t="str">
        <f t="shared" si="92"/>
        <v>Tipe2</v>
      </c>
      <c r="F1476">
        <f t="shared" si="93"/>
        <v>160</v>
      </c>
      <c r="G1476" t="str">
        <f t="shared" si="94"/>
        <v>Hitam</v>
      </c>
      <c r="H1476" t="str">
        <f t="shared" si="95"/>
        <v>Biasa</v>
      </c>
    </row>
    <row r="1477" spans="1:8" x14ac:dyDescent="0.25">
      <c r="A1477">
        <v>0.22217474898525957</v>
      </c>
      <c r="B1477">
        <v>1.4282662434766686E-2</v>
      </c>
      <c r="C1477">
        <v>0.25840021973326821</v>
      </c>
      <c r="D1477">
        <v>0.58998382518997772</v>
      </c>
      <c r="E1477" t="str">
        <f t="shared" si="92"/>
        <v>Tipe1</v>
      </c>
      <c r="F1477">
        <f t="shared" si="93"/>
        <v>160</v>
      </c>
      <c r="G1477" t="str">
        <f t="shared" si="94"/>
        <v>Hitam</v>
      </c>
      <c r="H1477" t="str">
        <f t="shared" si="95"/>
        <v>Biasa</v>
      </c>
    </row>
    <row r="1478" spans="1:8" x14ac:dyDescent="0.25">
      <c r="A1478">
        <v>0.12753685110019228</v>
      </c>
      <c r="B1478">
        <v>0.24561296426282542</v>
      </c>
      <c r="C1478">
        <v>0.21613208410901211</v>
      </c>
      <c r="D1478">
        <v>0.27921384319589831</v>
      </c>
      <c r="E1478" t="str">
        <f t="shared" si="92"/>
        <v>Tipe1</v>
      </c>
      <c r="F1478">
        <f t="shared" si="93"/>
        <v>160</v>
      </c>
      <c r="G1478" t="str">
        <f t="shared" si="94"/>
        <v>Hitam</v>
      </c>
      <c r="H1478" t="str">
        <f t="shared" si="95"/>
        <v>Biasa</v>
      </c>
    </row>
    <row r="1479" spans="1:8" x14ac:dyDescent="0.25">
      <c r="A1479">
        <v>0.81984923856318859</v>
      </c>
      <c r="B1479">
        <v>0.54692220831934568</v>
      </c>
      <c r="C1479">
        <v>0.20310068056276132</v>
      </c>
      <c r="D1479">
        <v>0.56950590533158363</v>
      </c>
      <c r="E1479" t="str">
        <f t="shared" si="92"/>
        <v>Tipe3</v>
      </c>
      <c r="F1479">
        <f t="shared" si="93"/>
        <v>180</v>
      </c>
      <c r="G1479" t="str">
        <f t="shared" si="94"/>
        <v>Hitam</v>
      </c>
      <c r="H1479" t="str">
        <f t="shared" si="95"/>
        <v>Biasa</v>
      </c>
    </row>
    <row r="1480" spans="1:8" x14ac:dyDescent="0.25">
      <c r="A1480">
        <v>0.42399365215002899</v>
      </c>
      <c r="B1480">
        <v>0.62392040772728663</v>
      </c>
      <c r="C1480">
        <v>0.36042359691152687</v>
      </c>
      <c r="D1480">
        <v>0.76253547776726582</v>
      </c>
      <c r="E1480" t="str">
        <f t="shared" si="92"/>
        <v>Tipe2</v>
      </c>
      <c r="F1480">
        <f t="shared" si="93"/>
        <v>180</v>
      </c>
      <c r="G1480" t="str">
        <f t="shared" si="94"/>
        <v>Hitam</v>
      </c>
      <c r="H1480" t="str">
        <f t="shared" si="95"/>
        <v>Biasa</v>
      </c>
    </row>
    <row r="1481" spans="1:8" x14ac:dyDescent="0.25">
      <c r="A1481">
        <v>0.3596606341746269</v>
      </c>
      <c r="B1481">
        <v>0.74343089083529157</v>
      </c>
      <c r="C1481">
        <v>0.81014435254982142</v>
      </c>
      <c r="D1481">
        <v>0.22519608142338329</v>
      </c>
      <c r="E1481" t="str">
        <f t="shared" si="92"/>
        <v>Tipe1</v>
      </c>
      <c r="F1481">
        <f t="shared" si="93"/>
        <v>140</v>
      </c>
      <c r="G1481" t="str">
        <f t="shared" si="94"/>
        <v>Merah</v>
      </c>
      <c r="H1481" t="str">
        <f t="shared" si="95"/>
        <v>Biasa</v>
      </c>
    </row>
    <row r="1482" spans="1:8" x14ac:dyDescent="0.25">
      <c r="A1482">
        <v>0.82732627338480791</v>
      </c>
      <c r="B1482">
        <v>0.90038758507034511</v>
      </c>
      <c r="C1482">
        <v>0.27866451002533038</v>
      </c>
      <c r="D1482">
        <v>0.14380321665089876</v>
      </c>
      <c r="E1482" t="str">
        <f t="shared" si="92"/>
        <v>Tipe3</v>
      </c>
      <c r="F1482">
        <f t="shared" si="93"/>
        <v>120</v>
      </c>
      <c r="G1482" t="str">
        <f t="shared" si="94"/>
        <v>Hitam</v>
      </c>
      <c r="H1482" t="str">
        <f t="shared" si="95"/>
        <v>Biasa</v>
      </c>
    </row>
    <row r="1483" spans="1:8" x14ac:dyDescent="0.25">
      <c r="A1483">
        <v>0.6709494308297983</v>
      </c>
      <c r="B1483">
        <v>0.85424359874263744</v>
      </c>
      <c r="C1483">
        <v>0.11328470717490158</v>
      </c>
      <c r="D1483">
        <v>0.10025330362865077</v>
      </c>
      <c r="E1483" t="str">
        <f t="shared" si="92"/>
        <v>Tipe3</v>
      </c>
      <c r="F1483">
        <f t="shared" si="93"/>
        <v>120</v>
      </c>
      <c r="G1483" t="str">
        <f t="shared" si="94"/>
        <v>Hitam</v>
      </c>
      <c r="H1483" t="str">
        <f t="shared" si="95"/>
        <v>Biasa</v>
      </c>
    </row>
    <row r="1484" spans="1:8" x14ac:dyDescent="0.25">
      <c r="A1484">
        <v>0.77434614093447673</v>
      </c>
      <c r="B1484">
        <v>0.565507980590228</v>
      </c>
      <c r="C1484">
        <v>9.6987823114719082E-2</v>
      </c>
      <c r="D1484">
        <v>0.25180822168645284</v>
      </c>
      <c r="E1484" t="str">
        <f t="shared" si="92"/>
        <v>Tipe3</v>
      </c>
      <c r="F1484">
        <f t="shared" si="93"/>
        <v>180</v>
      </c>
      <c r="G1484" t="str">
        <f t="shared" si="94"/>
        <v>Hitam</v>
      </c>
      <c r="H1484" t="str">
        <f t="shared" si="95"/>
        <v>Biasa</v>
      </c>
    </row>
    <row r="1485" spans="1:8" x14ac:dyDescent="0.25">
      <c r="A1485">
        <v>0.64653462324900057</v>
      </c>
      <c r="B1485">
        <v>6.4058351390118104E-2</v>
      </c>
      <c r="C1485">
        <v>0.96874904629657888</v>
      </c>
      <c r="D1485">
        <v>0.39573351237525561</v>
      </c>
      <c r="E1485" t="str">
        <f t="shared" si="92"/>
        <v>Tipe2</v>
      </c>
      <c r="F1485">
        <f t="shared" si="93"/>
        <v>160</v>
      </c>
      <c r="G1485" t="str">
        <f t="shared" si="94"/>
        <v>Pink</v>
      </c>
      <c r="H1485" t="str">
        <f t="shared" si="95"/>
        <v>Biasa</v>
      </c>
    </row>
    <row r="1486" spans="1:8" x14ac:dyDescent="0.25">
      <c r="A1486">
        <v>0.35322122867519151</v>
      </c>
      <c r="B1486">
        <v>0.28031250953703424</v>
      </c>
      <c r="C1486">
        <v>5.4872280037842953E-2</v>
      </c>
      <c r="D1486">
        <v>0.69994201483199558</v>
      </c>
      <c r="E1486" t="str">
        <f t="shared" si="92"/>
        <v>Tipe1</v>
      </c>
      <c r="F1486">
        <f t="shared" si="93"/>
        <v>160</v>
      </c>
      <c r="G1486" t="str">
        <f t="shared" si="94"/>
        <v>Hitam</v>
      </c>
      <c r="H1486" t="str">
        <f t="shared" si="95"/>
        <v>Biasa</v>
      </c>
    </row>
    <row r="1487" spans="1:8" x14ac:dyDescent="0.25">
      <c r="A1487">
        <v>0.44993438520462659</v>
      </c>
      <c r="B1487">
        <v>0.87063203833124791</v>
      </c>
      <c r="C1487">
        <v>0.91830195013275551</v>
      </c>
      <c r="D1487">
        <v>0.38068788720358898</v>
      </c>
      <c r="E1487" t="str">
        <f t="shared" si="92"/>
        <v>Tipe2</v>
      </c>
      <c r="F1487">
        <f t="shared" si="93"/>
        <v>120</v>
      </c>
      <c r="G1487" t="str">
        <f t="shared" si="94"/>
        <v>Pink</v>
      </c>
      <c r="H1487" t="str">
        <f t="shared" si="95"/>
        <v>Biasa</v>
      </c>
    </row>
    <row r="1488" spans="1:8" x14ac:dyDescent="0.25">
      <c r="A1488">
        <v>7.3305459761345254E-2</v>
      </c>
      <c r="B1488">
        <v>0.56782738731040372</v>
      </c>
      <c r="C1488">
        <v>0.43107394634846036</v>
      </c>
      <c r="D1488">
        <v>0.10913418988616597</v>
      </c>
      <c r="E1488" t="str">
        <f t="shared" si="92"/>
        <v>Tipe1</v>
      </c>
      <c r="F1488">
        <f t="shared" si="93"/>
        <v>180</v>
      </c>
      <c r="G1488" t="str">
        <f t="shared" si="94"/>
        <v>Coklat</v>
      </c>
      <c r="H1488" t="str">
        <f t="shared" si="95"/>
        <v>Biasa</v>
      </c>
    </row>
    <row r="1489" spans="1:8" x14ac:dyDescent="0.25">
      <c r="A1489">
        <v>0.84731589709158606</v>
      </c>
      <c r="B1489">
        <v>8.8747825556199839E-2</v>
      </c>
      <c r="C1489">
        <v>0.17770928067873165</v>
      </c>
      <c r="D1489">
        <v>0.4273201696829127</v>
      </c>
      <c r="E1489" t="str">
        <f t="shared" si="92"/>
        <v>Tipe3</v>
      </c>
      <c r="F1489">
        <f t="shared" si="93"/>
        <v>160</v>
      </c>
      <c r="G1489" t="str">
        <f t="shared" si="94"/>
        <v>Hitam</v>
      </c>
      <c r="H1489" t="str">
        <f t="shared" si="95"/>
        <v>Biasa</v>
      </c>
    </row>
    <row r="1490" spans="1:8" x14ac:dyDescent="0.25">
      <c r="A1490">
        <v>0.75942258980071409</v>
      </c>
      <c r="B1490">
        <v>0.12933744315927609</v>
      </c>
      <c r="C1490">
        <v>0.59422589800714132</v>
      </c>
      <c r="D1490">
        <v>0.95544297616504414</v>
      </c>
      <c r="E1490" t="str">
        <f t="shared" si="92"/>
        <v>Tipe3</v>
      </c>
      <c r="F1490">
        <f t="shared" si="93"/>
        <v>160</v>
      </c>
      <c r="G1490" t="str">
        <f t="shared" si="94"/>
        <v>Coklat</v>
      </c>
      <c r="H1490" t="str">
        <f t="shared" si="95"/>
        <v>Permata</v>
      </c>
    </row>
    <row r="1491" spans="1:8" x14ac:dyDescent="0.25">
      <c r="A1491">
        <v>0.66451002533036285</v>
      </c>
      <c r="B1491">
        <v>0.4791711172826319</v>
      </c>
      <c r="C1491">
        <v>0.75005340739158299</v>
      </c>
      <c r="D1491">
        <v>0.67113254188665428</v>
      </c>
      <c r="E1491" t="str">
        <f t="shared" si="92"/>
        <v>Tipe3</v>
      </c>
      <c r="F1491">
        <f t="shared" si="93"/>
        <v>180</v>
      </c>
      <c r="G1491" t="str">
        <f t="shared" si="94"/>
        <v>Abu-Abu</v>
      </c>
      <c r="H1491" t="str">
        <f t="shared" si="95"/>
        <v>Biasa</v>
      </c>
    </row>
    <row r="1492" spans="1:8" x14ac:dyDescent="0.25">
      <c r="A1492">
        <v>0.5713980529190954</v>
      </c>
      <c r="B1492">
        <v>0.78597369304483167</v>
      </c>
      <c r="C1492">
        <v>0.17874691000091555</v>
      </c>
      <c r="D1492">
        <v>4.2542802209540084E-2</v>
      </c>
      <c r="E1492" t="str">
        <f t="shared" si="92"/>
        <v>Tipe2</v>
      </c>
      <c r="F1492">
        <f t="shared" si="93"/>
        <v>140</v>
      </c>
      <c r="G1492" t="str">
        <f t="shared" si="94"/>
        <v>Hitam</v>
      </c>
      <c r="H1492" t="str">
        <f t="shared" si="95"/>
        <v>Biasa</v>
      </c>
    </row>
    <row r="1493" spans="1:8" x14ac:dyDescent="0.25">
      <c r="A1493">
        <v>0.36909085360271005</v>
      </c>
      <c r="B1493">
        <v>2.3499252296517838E-3</v>
      </c>
      <c r="C1493">
        <v>0.66380809961241494</v>
      </c>
      <c r="D1493">
        <v>0.29606006042664879</v>
      </c>
      <c r="E1493" t="str">
        <f t="shared" si="92"/>
        <v>Tipe1</v>
      </c>
      <c r="F1493">
        <f t="shared" si="93"/>
        <v>160</v>
      </c>
      <c r="G1493" t="str">
        <f t="shared" si="94"/>
        <v>Abu-Abu</v>
      </c>
      <c r="H1493" t="str">
        <f t="shared" si="95"/>
        <v>Biasa</v>
      </c>
    </row>
    <row r="1494" spans="1:8" x14ac:dyDescent="0.25">
      <c r="A1494">
        <v>0.14874721518601031</v>
      </c>
      <c r="B1494">
        <v>4.4923245948667867E-2</v>
      </c>
      <c r="C1494">
        <v>0.3856318857387005</v>
      </c>
      <c r="D1494">
        <v>0.59974974822229687</v>
      </c>
      <c r="E1494" t="str">
        <f t="shared" si="92"/>
        <v>Tipe1</v>
      </c>
      <c r="F1494">
        <f t="shared" si="93"/>
        <v>160</v>
      </c>
      <c r="G1494" t="str">
        <f t="shared" si="94"/>
        <v>Hitam</v>
      </c>
      <c r="H1494" t="str">
        <f t="shared" si="95"/>
        <v>Biasa</v>
      </c>
    </row>
    <row r="1495" spans="1:8" x14ac:dyDescent="0.25">
      <c r="A1495">
        <v>0.77745902890102847</v>
      </c>
      <c r="B1495">
        <v>0.69768364513077186</v>
      </c>
      <c r="C1495">
        <v>0.33631397442548905</v>
      </c>
      <c r="D1495">
        <v>0.44468520157475511</v>
      </c>
      <c r="E1495" t="str">
        <f t="shared" si="92"/>
        <v>Tipe3</v>
      </c>
      <c r="F1495">
        <f t="shared" si="93"/>
        <v>140</v>
      </c>
      <c r="G1495" t="str">
        <f t="shared" si="94"/>
        <v>Hitam</v>
      </c>
      <c r="H1495" t="str">
        <f t="shared" si="95"/>
        <v>Biasa</v>
      </c>
    </row>
    <row r="1496" spans="1:8" x14ac:dyDescent="0.25">
      <c r="A1496">
        <v>0.88024536881618698</v>
      </c>
      <c r="B1496">
        <v>0.29099398785363323</v>
      </c>
      <c r="C1496">
        <v>0.40806299020355846</v>
      </c>
      <c r="D1496">
        <v>4.2420728171636097E-3</v>
      </c>
      <c r="E1496" t="str">
        <f t="shared" si="92"/>
        <v>Tipe4</v>
      </c>
      <c r="F1496">
        <f t="shared" si="93"/>
        <v>160</v>
      </c>
      <c r="G1496" t="str">
        <f t="shared" si="94"/>
        <v>Coklat</v>
      </c>
      <c r="H1496" t="str">
        <f t="shared" si="95"/>
        <v>Biasa</v>
      </c>
    </row>
    <row r="1497" spans="1:8" x14ac:dyDescent="0.25">
      <c r="A1497">
        <v>0.88668477431562243</v>
      </c>
      <c r="B1497">
        <v>0.18701742606891081</v>
      </c>
      <c r="C1497">
        <v>6.1922055726798306E-2</v>
      </c>
      <c r="D1497">
        <v>0.7534409619434187</v>
      </c>
      <c r="E1497" t="str">
        <f t="shared" si="92"/>
        <v>Tipe4</v>
      </c>
      <c r="F1497">
        <f t="shared" si="93"/>
        <v>160</v>
      </c>
      <c r="G1497" t="str">
        <f t="shared" si="94"/>
        <v>Hitam</v>
      </c>
      <c r="H1497" t="str">
        <f t="shared" si="95"/>
        <v>Biasa</v>
      </c>
    </row>
    <row r="1498" spans="1:8" x14ac:dyDescent="0.25">
      <c r="A1498">
        <v>0.2980742820520646</v>
      </c>
      <c r="B1498">
        <v>0.60298471022675248</v>
      </c>
      <c r="C1498">
        <v>0.98248237556077767</v>
      </c>
      <c r="D1498">
        <v>0.12906277657399212</v>
      </c>
      <c r="E1498" t="str">
        <f t="shared" si="92"/>
        <v>Tipe1</v>
      </c>
      <c r="F1498">
        <f t="shared" si="93"/>
        <v>180</v>
      </c>
      <c r="G1498" t="str">
        <f t="shared" si="94"/>
        <v>Pink</v>
      </c>
      <c r="H1498" t="str">
        <f t="shared" si="95"/>
        <v>Biasa</v>
      </c>
    </row>
    <row r="1499" spans="1:8" x14ac:dyDescent="0.25">
      <c r="A1499">
        <v>0.83169042023987549</v>
      </c>
      <c r="B1499">
        <v>0.80382702108829007</v>
      </c>
      <c r="C1499">
        <v>0.62541581469161045</v>
      </c>
      <c r="D1499">
        <v>0.51249732963042083</v>
      </c>
      <c r="E1499" t="str">
        <f t="shared" si="92"/>
        <v>Tipe3</v>
      </c>
      <c r="F1499">
        <f t="shared" si="93"/>
        <v>120</v>
      </c>
      <c r="G1499" t="str">
        <f t="shared" si="94"/>
        <v>Abu-Abu</v>
      </c>
      <c r="H1499" t="str">
        <f t="shared" si="95"/>
        <v>Biasa</v>
      </c>
    </row>
    <row r="1500" spans="1:8" x14ac:dyDescent="0.25">
      <c r="A1500">
        <v>0.59791863765373698</v>
      </c>
      <c r="B1500">
        <v>0.19498275704214607</v>
      </c>
      <c r="C1500">
        <v>6.3966795861690115E-2</v>
      </c>
      <c r="D1500">
        <v>0.315530869472335</v>
      </c>
      <c r="E1500" t="str">
        <f t="shared" si="92"/>
        <v>Tipe2</v>
      </c>
      <c r="F1500">
        <f t="shared" si="93"/>
        <v>160</v>
      </c>
      <c r="G1500" t="str">
        <f t="shared" si="94"/>
        <v>Hitam</v>
      </c>
      <c r="H1500" t="str">
        <f t="shared" si="95"/>
        <v>Biasa</v>
      </c>
    </row>
    <row r="1501" spans="1:8" x14ac:dyDescent="0.25">
      <c r="A1501">
        <v>0.96731467635120705</v>
      </c>
      <c r="B1501">
        <v>0.34705648976104009</v>
      </c>
      <c r="C1501">
        <v>4.0162358470412308E-2</v>
      </c>
      <c r="D1501">
        <v>0.45130771813104648</v>
      </c>
      <c r="E1501" t="str">
        <f t="shared" si="92"/>
        <v>Tipe4</v>
      </c>
      <c r="F1501">
        <f t="shared" si="93"/>
        <v>160</v>
      </c>
      <c r="G1501" t="str">
        <f t="shared" si="94"/>
        <v>Hitam</v>
      </c>
      <c r="H1501" t="str">
        <f t="shared" si="95"/>
        <v>Biasa</v>
      </c>
    </row>
    <row r="1502" spans="1:8" x14ac:dyDescent="0.25">
      <c r="A1502">
        <v>0.28296761986144597</v>
      </c>
      <c r="B1502">
        <v>0.48301644947660755</v>
      </c>
      <c r="C1502">
        <v>0.6275521103549303</v>
      </c>
      <c r="D1502">
        <v>0.9711294900357067</v>
      </c>
      <c r="E1502" t="str">
        <f t="shared" si="92"/>
        <v>Tipe1</v>
      </c>
      <c r="F1502">
        <f t="shared" si="93"/>
        <v>180</v>
      </c>
      <c r="G1502" t="str">
        <f t="shared" si="94"/>
        <v>Abu-Abu</v>
      </c>
      <c r="H1502" t="str">
        <f t="shared" si="95"/>
        <v>Permata</v>
      </c>
    </row>
    <row r="1503" spans="1:8" x14ac:dyDescent="0.25">
      <c r="A1503">
        <v>7.5136570329905089E-2</v>
      </c>
      <c r="B1503">
        <v>0.45997497482222971</v>
      </c>
      <c r="C1503">
        <v>0.41151158177434616</v>
      </c>
      <c r="D1503">
        <v>0.14847254860072634</v>
      </c>
      <c r="E1503" t="str">
        <f t="shared" si="92"/>
        <v>Tipe1</v>
      </c>
      <c r="F1503">
        <f t="shared" si="93"/>
        <v>180</v>
      </c>
      <c r="G1503" t="str">
        <f t="shared" si="94"/>
        <v>Coklat</v>
      </c>
      <c r="H1503" t="str">
        <f t="shared" si="95"/>
        <v>Biasa</v>
      </c>
    </row>
    <row r="1504" spans="1:8" x14ac:dyDescent="0.25">
      <c r="A1504">
        <v>0.93380535294656208</v>
      </c>
      <c r="B1504">
        <v>0.77611621448408463</v>
      </c>
      <c r="C1504">
        <v>0.59343241676076541</v>
      </c>
      <c r="D1504">
        <v>0.79189428388317518</v>
      </c>
      <c r="E1504" t="str">
        <f t="shared" si="92"/>
        <v>Tipe4</v>
      </c>
      <c r="F1504">
        <f t="shared" si="93"/>
        <v>140</v>
      </c>
      <c r="G1504" t="str">
        <f t="shared" si="94"/>
        <v>Coklat</v>
      </c>
      <c r="H1504" t="str">
        <f t="shared" si="95"/>
        <v>Biasa</v>
      </c>
    </row>
    <row r="1505" spans="1:8" x14ac:dyDescent="0.25">
      <c r="A1505">
        <v>0.69582201605273597</v>
      </c>
      <c r="B1505">
        <v>0.63414410840174562</v>
      </c>
      <c r="C1505">
        <v>0.92492446668904693</v>
      </c>
      <c r="D1505">
        <v>6.7018646809289831E-2</v>
      </c>
      <c r="E1505" t="str">
        <f t="shared" si="92"/>
        <v>Tipe3</v>
      </c>
      <c r="F1505">
        <f t="shared" si="93"/>
        <v>180</v>
      </c>
      <c r="G1505" t="str">
        <f t="shared" si="94"/>
        <v>Pink</v>
      </c>
      <c r="H1505" t="str">
        <f t="shared" si="95"/>
        <v>Biasa</v>
      </c>
    </row>
    <row r="1506" spans="1:8" x14ac:dyDescent="0.25">
      <c r="A1506">
        <v>0.10278633991515855</v>
      </c>
      <c r="B1506">
        <v>0.59297463911862547</v>
      </c>
      <c r="C1506">
        <v>0.87820062868129523</v>
      </c>
      <c r="D1506">
        <v>0.61030915250099183</v>
      </c>
      <c r="E1506" t="str">
        <f t="shared" si="92"/>
        <v>Tipe1</v>
      </c>
      <c r="F1506">
        <f t="shared" si="93"/>
        <v>180</v>
      </c>
      <c r="G1506" t="str">
        <f t="shared" si="94"/>
        <v>Merah</v>
      </c>
      <c r="H1506" t="str">
        <f t="shared" si="95"/>
        <v>Biasa</v>
      </c>
    </row>
    <row r="1507" spans="1:8" x14ac:dyDescent="0.25">
      <c r="A1507">
        <v>0.5858638264107181</v>
      </c>
      <c r="B1507">
        <v>0.83828241828669092</v>
      </c>
      <c r="C1507">
        <v>0.95937986388744778</v>
      </c>
      <c r="D1507">
        <v>0.21448408459730828</v>
      </c>
      <c r="E1507" t="str">
        <f t="shared" si="92"/>
        <v>Tipe2</v>
      </c>
      <c r="F1507">
        <f t="shared" si="93"/>
        <v>120</v>
      </c>
      <c r="G1507" t="str">
        <f t="shared" si="94"/>
        <v>Pink</v>
      </c>
      <c r="H1507" t="str">
        <f t="shared" si="95"/>
        <v>Biasa</v>
      </c>
    </row>
    <row r="1508" spans="1:8" x14ac:dyDescent="0.25">
      <c r="A1508">
        <v>0.33362834559160132</v>
      </c>
      <c r="B1508">
        <v>0.60338145084994044</v>
      </c>
      <c r="C1508">
        <v>0.57029938657795953</v>
      </c>
      <c r="D1508">
        <v>0.86788537247840813</v>
      </c>
      <c r="E1508" t="str">
        <f t="shared" si="92"/>
        <v>Tipe1</v>
      </c>
      <c r="F1508">
        <f t="shared" si="93"/>
        <v>180</v>
      </c>
      <c r="G1508" t="str">
        <f t="shared" si="94"/>
        <v>Coklat</v>
      </c>
      <c r="H1508" t="str">
        <f t="shared" si="95"/>
        <v>Laci</v>
      </c>
    </row>
    <row r="1509" spans="1:8" x14ac:dyDescent="0.25">
      <c r="A1509">
        <v>0.2997222815637684</v>
      </c>
      <c r="B1509">
        <v>0.772179326761681</v>
      </c>
      <c r="C1509">
        <v>0.32563249610889006</v>
      </c>
      <c r="D1509">
        <v>0.4281746879482406</v>
      </c>
      <c r="E1509" t="str">
        <f t="shared" si="92"/>
        <v>Tipe1</v>
      </c>
      <c r="F1509">
        <f t="shared" si="93"/>
        <v>140</v>
      </c>
      <c r="G1509" t="str">
        <f t="shared" si="94"/>
        <v>Hitam</v>
      </c>
      <c r="H1509" t="str">
        <f t="shared" si="95"/>
        <v>Biasa</v>
      </c>
    </row>
    <row r="1510" spans="1:8" x14ac:dyDescent="0.25">
      <c r="A1510">
        <v>0.30585650196844388</v>
      </c>
      <c r="B1510">
        <v>0.19443342387157811</v>
      </c>
      <c r="C1510">
        <v>0.23108615375225075</v>
      </c>
      <c r="D1510">
        <v>0.71269875179296238</v>
      </c>
      <c r="E1510" t="str">
        <f t="shared" si="92"/>
        <v>Tipe1</v>
      </c>
      <c r="F1510">
        <f t="shared" si="93"/>
        <v>160</v>
      </c>
      <c r="G1510" t="str">
        <f t="shared" si="94"/>
        <v>Hitam</v>
      </c>
      <c r="H1510" t="str">
        <f t="shared" si="95"/>
        <v>Biasa</v>
      </c>
    </row>
    <row r="1511" spans="1:8" x14ac:dyDescent="0.25">
      <c r="A1511">
        <v>0.89693899349955752</v>
      </c>
      <c r="B1511">
        <v>0.74562822351756342</v>
      </c>
      <c r="C1511">
        <v>0.62950529496139407</v>
      </c>
      <c r="D1511">
        <v>0.28525650807214575</v>
      </c>
      <c r="E1511" t="str">
        <f t="shared" si="92"/>
        <v>Tipe4</v>
      </c>
      <c r="F1511">
        <f t="shared" si="93"/>
        <v>140</v>
      </c>
      <c r="G1511" t="str">
        <f t="shared" si="94"/>
        <v>Abu-Abu</v>
      </c>
      <c r="H1511" t="str">
        <f t="shared" si="95"/>
        <v>Biasa</v>
      </c>
    </row>
    <row r="1512" spans="1:8" x14ac:dyDescent="0.25">
      <c r="A1512">
        <v>0.1044038209173864</v>
      </c>
      <c r="B1512">
        <v>0.66203802606280704</v>
      </c>
      <c r="C1512">
        <v>0.32041383098849452</v>
      </c>
      <c r="D1512">
        <v>0.72225104525894956</v>
      </c>
      <c r="E1512" t="str">
        <f t="shared" si="92"/>
        <v>Tipe1</v>
      </c>
      <c r="F1512">
        <f t="shared" si="93"/>
        <v>140</v>
      </c>
      <c r="G1512" t="str">
        <f t="shared" si="94"/>
        <v>Hitam</v>
      </c>
      <c r="H1512" t="str">
        <f t="shared" si="95"/>
        <v>Biasa</v>
      </c>
    </row>
    <row r="1513" spans="1:8" x14ac:dyDescent="0.25">
      <c r="A1513">
        <v>0.77404095583971677</v>
      </c>
      <c r="B1513">
        <v>0.18231757560960724</v>
      </c>
      <c r="C1513">
        <v>0.76009399700918612</v>
      </c>
      <c r="D1513">
        <v>0.63789788506729328</v>
      </c>
      <c r="E1513" t="str">
        <f t="shared" si="92"/>
        <v>Tipe3</v>
      </c>
      <c r="F1513">
        <f t="shared" si="93"/>
        <v>160</v>
      </c>
      <c r="G1513" t="str">
        <f t="shared" si="94"/>
        <v>Abu-Abu</v>
      </c>
      <c r="H1513" t="str">
        <f t="shared" si="95"/>
        <v>Biasa</v>
      </c>
    </row>
    <row r="1514" spans="1:8" x14ac:dyDescent="0.25">
      <c r="A1514">
        <v>0.61421552171391947</v>
      </c>
      <c r="B1514">
        <v>2.7344584490493484E-2</v>
      </c>
      <c r="C1514">
        <v>0.74745933408612319</v>
      </c>
      <c r="D1514">
        <v>0.25095370342112489</v>
      </c>
      <c r="E1514" t="str">
        <f t="shared" si="92"/>
        <v>Tipe2</v>
      </c>
      <c r="F1514">
        <f t="shared" si="93"/>
        <v>160</v>
      </c>
      <c r="G1514" t="str">
        <f t="shared" si="94"/>
        <v>Abu-Abu</v>
      </c>
      <c r="H1514" t="str">
        <f t="shared" si="95"/>
        <v>Biasa</v>
      </c>
    </row>
    <row r="1515" spans="1:8" x14ac:dyDescent="0.25">
      <c r="A1515">
        <v>0.6216010010071108</v>
      </c>
      <c r="B1515">
        <v>0.74874111148411515</v>
      </c>
      <c r="C1515">
        <v>0.50309762871181374</v>
      </c>
      <c r="D1515">
        <v>0.77343058565019684</v>
      </c>
      <c r="E1515" t="str">
        <f t="shared" si="92"/>
        <v>Tipe2</v>
      </c>
      <c r="F1515">
        <f t="shared" si="93"/>
        <v>140</v>
      </c>
      <c r="G1515" t="str">
        <f t="shared" si="94"/>
        <v>Coklat</v>
      </c>
      <c r="H1515" t="str">
        <f t="shared" si="95"/>
        <v>Biasa</v>
      </c>
    </row>
    <row r="1516" spans="1:8" x14ac:dyDescent="0.25">
      <c r="A1516">
        <v>3.9521469771416365E-2</v>
      </c>
      <c r="B1516">
        <v>0.47816400646992402</v>
      </c>
      <c r="C1516">
        <v>0.54655598620563373</v>
      </c>
      <c r="D1516">
        <v>0.40287484359263892</v>
      </c>
      <c r="E1516" t="str">
        <f t="shared" si="92"/>
        <v>Tipe1</v>
      </c>
      <c r="F1516">
        <f t="shared" si="93"/>
        <v>180</v>
      </c>
      <c r="G1516" t="str">
        <f t="shared" si="94"/>
        <v>Coklat</v>
      </c>
      <c r="H1516" t="str">
        <f t="shared" si="95"/>
        <v>Biasa</v>
      </c>
    </row>
    <row r="1517" spans="1:8" x14ac:dyDescent="0.25">
      <c r="A1517">
        <v>0.50630207220679346</v>
      </c>
      <c r="B1517">
        <v>0.10803552354503006</v>
      </c>
      <c r="C1517">
        <v>0.27918332468642232</v>
      </c>
      <c r="D1517">
        <v>0.19956053346354563</v>
      </c>
      <c r="E1517" t="str">
        <f t="shared" si="92"/>
        <v>Tipe2</v>
      </c>
      <c r="F1517">
        <f t="shared" si="93"/>
        <v>160</v>
      </c>
      <c r="G1517" t="str">
        <f t="shared" si="94"/>
        <v>Hitam</v>
      </c>
      <c r="H1517" t="str">
        <f t="shared" si="95"/>
        <v>Biasa</v>
      </c>
    </row>
    <row r="1518" spans="1:8" x14ac:dyDescent="0.25">
      <c r="A1518">
        <v>0.54875331888790546</v>
      </c>
      <c r="B1518">
        <v>0.43528550065614796</v>
      </c>
      <c r="C1518">
        <v>0.67793816949980168</v>
      </c>
      <c r="D1518">
        <v>0.62941373943296608</v>
      </c>
      <c r="E1518" t="str">
        <f t="shared" si="92"/>
        <v>Tipe2</v>
      </c>
      <c r="F1518">
        <f t="shared" si="93"/>
        <v>160</v>
      </c>
      <c r="G1518" t="str">
        <f t="shared" si="94"/>
        <v>Abu-Abu</v>
      </c>
      <c r="H1518" t="str">
        <f t="shared" si="95"/>
        <v>Biasa</v>
      </c>
    </row>
    <row r="1519" spans="1:8" x14ac:dyDescent="0.25">
      <c r="A1519">
        <v>7.8035828730124823E-2</v>
      </c>
      <c r="B1519">
        <v>0.29905087435529648</v>
      </c>
      <c r="C1519">
        <v>7.0802941984313486E-3</v>
      </c>
      <c r="D1519">
        <v>5.4475539414654987E-2</v>
      </c>
      <c r="E1519" t="str">
        <f t="shared" si="92"/>
        <v>Tipe1</v>
      </c>
      <c r="F1519">
        <f t="shared" si="93"/>
        <v>160</v>
      </c>
      <c r="G1519" t="str">
        <f t="shared" si="94"/>
        <v>Hitam</v>
      </c>
      <c r="H1519" t="str">
        <f t="shared" si="95"/>
        <v>Biasa</v>
      </c>
    </row>
    <row r="1520" spans="1:8" x14ac:dyDescent="0.25">
      <c r="A1520">
        <v>4.3671987060151983E-2</v>
      </c>
      <c r="B1520">
        <v>0.24396496475112156</v>
      </c>
      <c r="C1520">
        <v>0.95352031006805626</v>
      </c>
      <c r="D1520">
        <v>0.95184179204687647</v>
      </c>
      <c r="E1520" t="str">
        <f t="shared" si="92"/>
        <v>Tipe1</v>
      </c>
      <c r="F1520">
        <f t="shared" si="93"/>
        <v>160</v>
      </c>
      <c r="G1520" t="str">
        <f t="shared" si="94"/>
        <v>Pink</v>
      </c>
      <c r="H1520" t="str">
        <f t="shared" si="95"/>
        <v>Permata</v>
      </c>
    </row>
    <row r="1521" spans="1:8" x14ac:dyDescent="0.25">
      <c r="A1521">
        <v>0.90179143650624105</v>
      </c>
      <c r="B1521">
        <v>0.74004333628345587</v>
      </c>
      <c r="C1521">
        <v>9.2074343089083535E-2</v>
      </c>
      <c r="D1521">
        <v>0.14203314310129092</v>
      </c>
      <c r="E1521" t="str">
        <f t="shared" si="92"/>
        <v>Tipe4</v>
      </c>
      <c r="F1521">
        <f t="shared" si="93"/>
        <v>140</v>
      </c>
      <c r="G1521" t="str">
        <f t="shared" si="94"/>
        <v>Hitam</v>
      </c>
      <c r="H1521" t="str">
        <f t="shared" si="95"/>
        <v>Biasa</v>
      </c>
    </row>
    <row r="1522" spans="1:8" x14ac:dyDescent="0.25">
      <c r="A1522">
        <v>5.423139133884701E-2</v>
      </c>
      <c r="B1522">
        <v>0.49031037324137089</v>
      </c>
      <c r="C1522">
        <v>8.7618640705587933E-2</v>
      </c>
      <c r="D1522">
        <v>0.80907620471816155</v>
      </c>
      <c r="E1522" t="str">
        <f t="shared" si="92"/>
        <v>Tipe1</v>
      </c>
      <c r="F1522">
        <f t="shared" si="93"/>
        <v>180</v>
      </c>
      <c r="G1522" t="str">
        <f t="shared" si="94"/>
        <v>Hitam</v>
      </c>
      <c r="H1522" t="str">
        <f t="shared" si="95"/>
        <v>Laci</v>
      </c>
    </row>
    <row r="1523" spans="1:8" x14ac:dyDescent="0.25">
      <c r="A1523">
        <v>0.91470076601458783</v>
      </c>
      <c r="B1523">
        <v>0.85778374584185313</v>
      </c>
      <c r="C1523">
        <v>0.5391094698934904</v>
      </c>
      <c r="D1523">
        <v>0.5918759727774896</v>
      </c>
      <c r="E1523" t="str">
        <f t="shared" si="92"/>
        <v>Tipe4</v>
      </c>
      <c r="F1523">
        <f t="shared" si="93"/>
        <v>120</v>
      </c>
      <c r="G1523" t="str">
        <f t="shared" si="94"/>
        <v>Coklat</v>
      </c>
      <c r="H1523" t="str">
        <f t="shared" si="95"/>
        <v>Biasa</v>
      </c>
    </row>
    <row r="1524" spans="1:8" x14ac:dyDescent="0.25">
      <c r="A1524">
        <v>0.75789666432691427</v>
      </c>
      <c r="B1524">
        <v>0.94265572069460124</v>
      </c>
      <c r="C1524">
        <v>0.87292092654194764</v>
      </c>
      <c r="D1524">
        <v>0.53022858363597525</v>
      </c>
      <c r="E1524" t="str">
        <f t="shared" si="92"/>
        <v>Tipe3</v>
      </c>
      <c r="F1524">
        <f t="shared" si="93"/>
        <v>120</v>
      </c>
      <c r="G1524" t="str">
        <f t="shared" si="94"/>
        <v>Merah</v>
      </c>
      <c r="H1524" t="str">
        <f t="shared" si="95"/>
        <v>Biasa</v>
      </c>
    </row>
    <row r="1525" spans="1:8" x14ac:dyDescent="0.25">
      <c r="A1525">
        <v>8.1789605395672475E-3</v>
      </c>
      <c r="B1525">
        <v>0.34125797296060062</v>
      </c>
      <c r="C1525">
        <v>0.19110690633869443</v>
      </c>
      <c r="D1525">
        <v>0.1445966978972747</v>
      </c>
      <c r="E1525" t="str">
        <f t="shared" si="92"/>
        <v>Tipe1</v>
      </c>
      <c r="F1525">
        <f t="shared" si="93"/>
        <v>160</v>
      </c>
      <c r="G1525" t="str">
        <f t="shared" si="94"/>
        <v>Hitam</v>
      </c>
      <c r="H1525" t="str">
        <f t="shared" si="95"/>
        <v>Biasa</v>
      </c>
    </row>
    <row r="1526" spans="1:8" x14ac:dyDescent="0.25">
      <c r="A1526">
        <v>0.12417981505783257</v>
      </c>
      <c r="B1526">
        <v>0.11795403912472915</v>
      </c>
      <c r="C1526">
        <v>0.48103274636066773</v>
      </c>
      <c r="D1526">
        <v>0.43247779778435619</v>
      </c>
      <c r="E1526" t="str">
        <f t="shared" si="92"/>
        <v>Tipe1</v>
      </c>
      <c r="F1526">
        <f t="shared" si="93"/>
        <v>160</v>
      </c>
      <c r="G1526" t="str">
        <f t="shared" si="94"/>
        <v>Coklat</v>
      </c>
      <c r="H1526" t="str">
        <f t="shared" si="95"/>
        <v>Biasa</v>
      </c>
    </row>
    <row r="1527" spans="1:8" x14ac:dyDescent="0.25">
      <c r="A1527">
        <v>0.73494674520096437</v>
      </c>
      <c r="B1527">
        <v>2.0844141972106083E-2</v>
      </c>
      <c r="C1527">
        <v>9.2410046693319495E-2</v>
      </c>
      <c r="D1527">
        <v>6.1891537217322309E-2</v>
      </c>
      <c r="E1527" t="str">
        <f t="shared" si="92"/>
        <v>Tipe3</v>
      </c>
      <c r="F1527">
        <f t="shared" si="93"/>
        <v>160</v>
      </c>
      <c r="G1527" t="str">
        <f t="shared" si="94"/>
        <v>Hitam</v>
      </c>
      <c r="H1527" t="str">
        <f t="shared" si="95"/>
        <v>Biasa</v>
      </c>
    </row>
    <row r="1528" spans="1:8" x14ac:dyDescent="0.25">
      <c r="A1528">
        <v>0.18445387127292703</v>
      </c>
      <c r="B1528">
        <v>0.47334208197271643</v>
      </c>
      <c r="C1528">
        <v>0.88845484786523021</v>
      </c>
      <c r="D1528">
        <v>0.54341257972960599</v>
      </c>
      <c r="E1528" t="str">
        <f t="shared" si="92"/>
        <v>Tipe1</v>
      </c>
      <c r="F1528">
        <f t="shared" si="93"/>
        <v>180</v>
      </c>
      <c r="G1528" t="str">
        <f t="shared" si="94"/>
        <v>Merah</v>
      </c>
      <c r="H1528" t="str">
        <f t="shared" si="95"/>
        <v>Biasa</v>
      </c>
    </row>
    <row r="1529" spans="1:8" x14ac:dyDescent="0.25">
      <c r="A1529">
        <v>0.14087343974120303</v>
      </c>
      <c r="B1529">
        <v>0.37195959349345376</v>
      </c>
      <c r="C1529">
        <v>0.97686696981719412</v>
      </c>
      <c r="D1529">
        <v>0.66179387798699907</v>
      </c>
      <c r="E1529" t="str">
        <f t="shared" si="92"/>
        <v>Tipe1</v>
      </c>
      <c r="F1529">
        <f t="shared" si="93"/>
        <v>160</v>
      </c>
      <c r="G1529" t="str">
        <f t="shared" si="94"/>
        <v>Pink</v>
      </c>
      <c r="H1529" t="str">
        <f t="shared" si="95"/>
        <v>Biasa</v>
      </c>
    </row>
    <row r="1530" spans="1:8" x14ac:dyDescent="0.25">
      <c r="A1530">
        <v>0.4260383922849208</v>
      </c>
      <c r="B1530">
        <v>0.22232734153263956</v>
      </c>
      <c r="C1530">
        <v>0.42719809564500871</v>
      </c>
      <c r="D1530">
        <v>0.94894253364665671</v>
      </c>
      <c r="E1530" t="str">
        <f t="shared" si="92"/>
        <v>Tipe2</v>
      </c>
      <c r="F1530">
        <f t="shared" si="93"/>
        <v>160</v>
      </c>
      <c r="G1530" t="str">
        <f t="shared" si="94"/>
        <v>Coklat</v>
      </c>
      <c r="H1530" t="str">
        <f t="shared" si="95"/>
        <v>Laci</v>
      </c>
    </row>
    <row r="1531" spans="1:8" x14ac:dyDescent="0.25">
      <c r="A1531">
        <v>0.72228156376842556</v>
      </c>
      <c r="B1531">
        <v>0.64409314249092076</v>
      </c>
      <c r="C1531">
        <v>0.88109988708151499</v>
      </c>
      <c r="D1531">
        <v>0.47871333964049195</v>
      </c>
      <c r="E1531" t="str">
        <f t="shared" si="92"/>
        <v>Tipe3</v>
      </c>
      <c r="F1531">
        <f t="shared" si="93"/>
        <v>180</v>
      </c>
      <c r="G1531" t="str">
        <f t="shared" si="94"/>
        <v>Merah</v>
      </c>
      <c r="H1531" t="str">
        <f t="shared" si="95"/>
        <v>Biasa</v>
      </c>
    </row>
    <row r="1532" spans="1:8" x14ac:dyDescent="0.25">
      <c r="A1532">
        <v>0.3121127964110233</v>
      </c>
      <c r="B1532">
        <v>0.77632984405041661</v>
      </c>
      <c r="C1532">
        <v>0.46073793755912962</v>
      </c>
      <c r="D1532">
        <v>0.76580095828119754</v>
      </c>
      <c r="E1532" t="str">
        <f t="shared" si="92"/>
        <v>Tipe1</v>
      </c>
      <c r="F1532">
        <f t="shared" si="93"/>
        <v>140</v>
      </c>
      <c r="G1532" t="str">
        <f t="shared" si="94"/>
        <v>Coklat</v>
      </c>
      <c r="H1532" t="str">
        <f t="shared" si="95"/>
        <v>Biasa</v>
      </c>
    </row>
    <row r="1533" spans="1:8" x14ac:dyDescent="0.25">
      <c r="A1533">
        <v>0.50776696066164129</v>
      </c>
      <c r="B1533">
        <v>0.61464278084658341</v>
      </c>
      <c r="C1533">
        <v>0.88299203466902676</v>
      </c>
      <c r="D1533">
        <v>4.8677022614215519E-2</v>
      </c>
      <c r="E1533" t="str">
        <f t="shared" si="92"/>
        <v>Tipe2</v>
      </c>
      <c r="F1533">
        <f t="shared" si="93"/>
        <v>180</v>
      </c>
      <c r="G1533" t="str">
        <f t="shared" si="94"/>
        <v>Merah</v>
      </c>
      <c r="H1533" t="str">
        <f t="shared" si="95"/>
        <v>Biasa</v>
      </c>
    </row>
    <row r="1534" spans="1:8" x14ac:dyDescent="0.25">
      <c r="A1534">
        <v>0.9260231330301828</v>
      </c>
      <c r="B1534">
        <v>0.81102938932462543</v>
      </c>
      <c r="C1534">
        <v>0.18457594531083102</v>
      </c>
      <c r="D1534">
        <v>0.73931089205603195</v>
      </c>
      <c r="E1534" t="str">
        <f t="shared" si="92"/>
        <v>Tipe4</v>
      </c>
      <c r="F1534">
        <f t="shared" si="93"/>
        <v>120</v>
      </c>
      <c r="G1534" t="str">
        <f t="shared" si="94"/>
        <v>Hitam</v>
      </c>
      <c r="H1534" t="str">
        <f t="shared" si="95"/>
        <v>Biasa</v>
      </c>
    </row>
    <row r="1535" spans="1:8" x14ac:dyDescent="0.25">
      <c r="A1535">
        <v>0.2652974028748436</v>
      </c>
      <c r="B1535">
        <v>0.96795556505020297</v>
      </c>
      <c r="C1535">
        <v>0.96484267708365123</v>
      </c>
      <c r="D1535">
        <v>0.31943723868526264</v>
      </c>
      <c r="E1535" t="str">
        <f t="shared" si="92"/>
        <v>Tipe1</v>
      </c>
      <c r="F1535">
        <f t="shared" si="93"/>
        <v>120</v>
      </c>
      <c r="G1535" t="str">
        <f t="shared" si="94"/>
        <v>Pink</v>
      </c>
      <c r="H1535" t="str">
        <f t="shared" si="95"/>
        <v>Biasa</v>
      </c>
    </row>
    <row r="1536" spans="1:8" x14ac:dyDescent="0.25">
      <c r="A1536">
        <v>0.74086733603930788</v>
      </c>
      <c r="B1536">
        <v>0.95782341990417186</v>
      </c>
      <c r="C1536">
        <v>0.55229346598712115</v>
      </c>
      <c r="D1536">
        <v>0.46595660267952516</v>
      </c>
      <c r="E1536" t="str">
        <f t="shared" si="92"/>
        <v>Tipe3</v>
      </c>
      <c r="F1536">
        <f t="shared" si="93"/>
        <v>120</v>
      </c>
      <c r="G1536" t="str">
        <f t="shared" si="94"/>
        <v>Coklat</v>
      </c>
      <c r="H1536" t="str">
        <f t="shared" si="95"/>
        <v>Biasa</v>
      </c>
    </row>
    <row r="1537" spans="1:8" x14ac:dyDescent="0.25">
      <c r="A1537">
        <v>0.83431501205481129</v>
      </c>
      <c r="B1537">
        <v>0.29905087435529648</v>
      </c>
      <c r="C1537">
        <v>1.4954069643238624E-3</v>
      </c>
      <c r="D1537">
        <v>0.68562883388775298</v>
      </c>
      <c r="E1537" t="str">
        <f t="shared" si="92"/>
        <v>Tipe3</v>
      </c>
      <c r="F1537">
        <f t="shared" si="93"/>
        <v>160</v>
      </c>
      <c r="G1537" t="str">
        <f t="shared" si="94"/>
        <v>Hitam</v>
      </c>
      <c r="H1537" t="str">
        <f t="shared" si="95"/>
        <v>Biasa</v>
      </c>
    </row>
    <row r="1538" spans="1:8" x14ac:dyDescent="0.25">
      <c r="A1538">
        <v>0.51408429212317275</v>
      </c>
      <c r="B1538">
        <v>0.12015137180700095</v>
      </c>
      <c r="C1538">
        <v>0.32605975524155401</v>
      </c>
      <c r="D1538">
        <v>0.24109622486037782</v>
      </c>
      <c r="E1538" t="str">
        <f t="shared" si="92"/>
        <v>Tipe2</v>
      </c>
      <c r="F1538">
        <f t="shared" si="93"/>
        <v>160</v>
      </c>
      <c r="G1538" t="str">
        <f t="shared" si="94"/>
        <v>Hitam</v>
      </c>
      <c r="H1538" t="str">
        <f t="shared" si="95"/>
        <v>Biasa</v>
      </c>
    </row>
    <row r="1539" spans="1:8" x14ac:dyDescent="0.25">
      <c r="A1539">
        <v>0.58265938291573838</v>
      </c>
      <c r="B1539">
        <v>0.74272896511734365</v>
      </c>
      <c r="C1539">
        <v>0.87405011139255961</v>
      </c>
      <c r="D1539">
        <v>0.64900662251655628</v>
      </c>
      <c r="E1539" t="str">
        <f t="shared" ref="E1539:E1602" si="96">IF(A1539&lt;0.4,"Tipe1",IF(A1539&lt;0.65,"Tipe2",IF(A1539&lt;0.85,"Tipe3","Tipe4")))</f>
        <v>Tipe2</v>
      </c>
      <c r="F1539">
        <f t="shared" ref="F1539:F1602" si="97">IF(B1539&lt;0.45,160,IF(B1539&lt;0.65,180,IF(B1539&lt;0.8,140,120)))</f>
        <v>140</v>
      </c>
      <c r="G1539" t="str">
        <f t="shared" ref="G1539:G1602" si="98">IF(C1539&lt;0.4,"Hitam",IF(C1539&lt;0.6,"Coklat",IF(C1539&lt;0.8,"Abu-Abu",IF(C1539&lt;0.9,"Merah","Pink"))))</f>
        <v>Merah</v>
      </c>
      <c r="H1539" t="str">
        <f t="shared" ref="H1539:H1602" si="99">IF(D1539&lt;0.8,"Biasa",IF(D1539&lt;0.95,"Laci","Permata"))</f>
        <v>Biasa</v>
      </c>
    </row>
    <row r="1540" spans="1:8" x14ac:dyDescent="0.25">
      <c r="A1540">
        <v>0.30698568681905575</v>
      </c>
      <c r="B1540">
        <v>0.41502121036408579</v>
      </c>
      <c r="C1540">
        <v>0.25263222144230474</v>
      </c>
      <c r="D1540">
        <v>0.53163243507187108</v>
      </c>
      <c r="E1540" t="str">
        <f t="shared" si="96"/>
        <v>Tipe1</v>
      </c>
      <c r="F1540">
        <f t="shared" si="97"/>
        <v>160</v>
      </c>
      <c r="G1540" t="str">
        <f t="shared" si="98"/>
        <v>Hitam</v>
      </c>
      <c r="H1540" t="str">
        <f t="shared" si="99"/>
        <v>Biasa</v>
      </c>
    </row>
    <row r="1541" spans="1:8" x14ac:dyDescent="0.25">
      <c r="A1541">
        <v>0.98864711447492903</v>
      </c>
      <c r="B1541">
        <v>0.2272408215582751</v>
      </c>
      <c r="C1541">
        <v>0.70757164220099489</v>
      </c>
      <c r="D1541">
        <v>0.10345774712363048</v>
      </c>
      <c r="E1541" t="str">
        <f t="shared" si="96"/>
        <v>Tipe4</v>
      </c>
      <c r="F1541">
        <f t="shared" si="97"/>
        <v>160</v>
      </c>
      <c r="G1541" t="str">
        <f t="shared" si="98"/>
        <v>Abu-Abu</v>
      </c>
      <c r="H1541" t="str">
        <f t="shared" si="99"/>
        <v>Biasa</v>
      </c>
    </row>
    <row r="1542" spans="1:8" x14ac:dyDescent="0.25">
      <c r="A1542">
        <v>0.62920010986663411</v>
      </c>
      <c r="B1542">
        <v>0.73934141056550795</v>
      </c>
      <c r="C1542">
        <v>0.36399426252021849</v>
      </c>
      <c r="D1542">
        <v>7.3549607837153239E-2</v>
      </c>
      <c r="E1542" t="str">
        <f t="shared" si="96"/>
        <v>Tipe2</v>
      </c>
      <c r="F1542">
        <f t="shared" si="97"/>
        <v>140</v>
      </c>
      <c r="G1542" t="str">
        <f t="shared" si="98"/>
        <v>Hitam</v>
      </c>
      <c r="H1542" t="str">
        <f t="shared" si="99"/>
        <v>Biasa</v>
      </c>
    </row>
    <row r="1543" spans="1:8" x14ac:dyDescent="0.25">
      <c r="A1543">
        <v>0.34809411908322396</v>
      </c>
      <c r="B1543">
        <v>0.35343485824152349</v>
      </c>
      <c r="C1543">
        <v>0.23487044892727441</v>
      </c>
      <c r="D1543">
        <v>0.24530777916806543</v>
      </c>
      <c r="E1543" t="str">
        <f t="shared" si="96"/>
        <v>Tipe1</v>
      </c>
      <c r="F1543">
        <f t="shared" si="97"/>
        <v>160</v>
      </c>
      <c r="G1543" t="str">
        <f t="shared" si="98"/>
        <v>Hitam</v>
      </c>
      <c r="H1543" t="str">
        <f t="shared" si="99"/>
        <v>Biasa</v>
      </c>
    </row>
    <row r="1544" spans="1:8" x14ac:dyDescent="0.25">
      <c r="A1544">
        <v>0.70824304940946681</v>
      </c>
      <c r="B1544">
        <v>0.96127201147495955</v>
      </c>
      <c r="C1544">
        <v>0.40321054719687488</v>
      </c>
      <c r="D1544">
        <v>0.59471419415875726</v>
      </c>
      <c r="E1544" t="str">
        <f t="shared" si="96"/>
        <v>Tipe3</v>
      </c>
      <c r="F1544">
        <f t="shared" si="97"/>
        <v>120</v>
      </c>
      <c r="G1544" t="str">
        <f t="shared" si="98"/>
        <v>Coklat</v>
      </c>
      <c r="H1544" t="str">
        <f t="shared" si="99"/>
        <v>Biasa</v>
      </c>
    </row>
    <row r="1545" spans="1:8" x14ac:dyDescent="0.25">
      <c r="A1545">
        <v>0.60637226477858819</v>
      </c>
      <c r="B1545">
        <v>0.89849543748283334</v>
      </c>
      <c r="C1545">
        <v>0.28449354533524585</v>
      </c>
      <c r="D1545">
        <v>0.10834070863979003</v>
      </c>
      <c r="E1545" t="str">
        <f t="shared" si="96"/>
        <v>Tipe2</v>
      </c>
      <c r="F1545">
        <f t="shared" si="97"/>
        <v>120</v>
      </c>
      <c r="G1545" t="str">
        <f t="shared" si="98"/>
        <v>Hitam</v>
      </c>
      <c r="H1545" t="str">
        <f t="shared" si="99"/>
        <v>Biasa</v>
      </c>
    </row>
    <row r="1546" spans="1:8" x14ac:dyDescent="0.25">
      <c r="A1546">
        <v>0.88402966399121063</v>
      </c>
      <c r="B1546">
        <v>0.73674733726004826</v>
      </c>
      <c r="C1546">
        <v>0.37522507400738547</v>
      </c>
      <c r="D1546">
        <v>0.16241950743125705</v>
      </c>
      <c r="E1546" t="str">
        <f t="shared" si="96"/>
        <v>Tipe4</v>
      </c>
      <c r="F1546">
        <f t="shared" si="97"/>
        <v>140</v>
      </c>
      <c r="G1546" t="str">
        <f t="shared" si="98"/>
        <v>Hitam</v>
      </c>
      <c r="H1546" t="str">
        <f t="shared" si="99"/>
        <v>Biasa</v>
      </c>
    </row>
    <row r="1547" spans="1:8" x14ac:dyDescent="0.25">
      <c r="A1547">
        <v>0.31540879543443096</v>
      </c>
      <c r="B1547">
        <v>0.94491409039582508</v>
      </c>
      <c r="C1547">
        <v>0.39414654988250375</v>
      </c>
      <c r="D1547">
        <v>0.72411267433698534</v>
      </c>
      <c r="E1547" t="str">
        <f t="shared" si="96"/>
        <v>Tipe1</v>
      </c>
      <c r="F1547">
        <f t="shared" si="97"/>
        <v>120</v>
      </c>
      <c r="G1547" t="str">
        <f t="shared" si="98"/>
        <v>Hitam</v>
      </c>
      <c r="H1547" t="str">
        <f t="shared" si="99"/>
        <v>Biasa</v>
      </c>
    </row>
    <row r="1548" spans="1:8" x14ac:dyDescent="0.25">
      <c r="A1548">
        <v>0.12851344340342419</v>
      </c>
      <c r="B1548">
        <v>0.95080416272469248</v>
      </c>
      <c r="C1548">
        <v>0.22247993408001954</v>
      </c>
      <c r="D1548">
        <v>0.15616321298867764</v>
      </c>
      <c r="E1548" t="str">
        <f t="shared" si="96"/>
        <v>Tipe1</v>
      </c>
      <c r="F1548">
        <f t="shared" si="97"/>
        <v>120</v>
      </c>
      <c r="G1548" t="str">
        <f t="shared" si="98"/>
        <v>Hitam</v>
      </c>
      <c r="H1548" t="str">
        <f t="shared" si="99"/>
        <v>Biasa</v>
      </c>
    </row>
    <row r="1549" spans="1:8" x14ac:dyDescent="0.25">
      <c r="A1549">
        <v>0.71575060274056213</v>
      </c>
      <c r="B1549">
        <v>0.63438825647755359</v>
      </c>
      <c r="C1549">
        <v>0.54887539292580956</v>
      </c>
      <c r="D1549">
        <v>0.90688802758873255</v>
      </c>
      <c r="E1549" t="str">
        <f t="shared" si="96"/>
        <v>Tipe3</v>
      </c>
      <c r="F1549">
        <f t="shared" si="97"/>
        <v>180</v>
      </c>
      <c r="G1549" t="str">
        <f t="shared" si="98"/>
        <v>Coklat</v>
      </c>
      <c r="H1549" t="str">
        <f t="shared" si="99"/>
        <v>Laci</v>
      </c>
    </row>
    <row r="1550" spans="1:8" x14ac:dyDescent="0.25">
      <c r="A1550">
        <v>0.69011505478072455</v>
      </c>
      <c r="B1550">
        <v>0.7840205084383679</v>
      </c>
      <c r="C1550">
        <v>0.62599566637165438</v>
      </c>
      <c r="D1550">
        <v>0.86519974364452035</v>
      </c>
      <c r="E1550" t="str">
        <f t="shared" si="96"/>
        <v>Tipe3</v>
      </c>
      <c r="F1550">
        <f t="shared" si="97"/>
        <v>140</v>
      </c>
      <c r="G1550" t="str">
        <f t="shared" si="98"/>
        <v>Abu-Abu</v>
      </c>
      <c r="H1550" t="str">
        <f t="shared" si="99"/>
        <v>Laci</v>
      </c>
    </row>
    <row r="1551" spans="1:8" x14ac:dyDescent="0.25">
      <c r="A1551">
        <v>0.94354075746940524</v>
      </c>
      <c r="B1551">
        <v>0.54670857875301371</v>
      </c>
      <c r="C1551">
        <v>4.4404431287575916E-2</v>
      </c>
      <c r="D1551">
        <v>0.66399121066927091</v>
      </c>
      <c r="E1551" t="str">
        <f t="shared" si="96"/>
        <v>Tipe4</v>
      </c>
      <c r="F1551">
        <f t="shared" si="97"/>
        <v>180</v>
      </c>
      <c r="G1551" t="str">
        <f t="shared" si="98"/>
        <v>Hitam</v>
      </c>
      <c r="H1551" t="str">
        <f t="shared" si="99"/>
        <v>Biasa</v>
      </c>
    </row>
    <row r="1552" spans="1:8" x14ac:dyDescent="0.25">
      <c r="A1552">
        <v>0.86321604052858059</v>
      </c>
      <c r="B1552">
        <v>0.40391247291482285</v>
      </c>
      <c r="C1552">
        <v>0.93081453901791433</v>
      </c>
      <c r="D1552">
        <v>0.71120334482863856</v>
      </c>
      <c r="E1552" t="str">
        <f t="shared" si="96"/>
        <v>Tipe4</v>
      </c>
      <c r="F1552">
        <f t="shared" si="97"/>
        <v>160</v>
      </c>
      <c r="G1552" t="str">
        <f t="shared" si="98"/>
        <v>Pink</v>
      </c>
      <c r="H1552" t="str">
        <f t="shared" si="99"/>
        <v>Biasa</v>
      </c>
    </row>
    <row r="1553" spans="1:8" x14ac:dyDescent="0.25">
      <c r="A1553">
        <v>0.36255989257484666</v>
      </c>
      <c r="B1553">
        <v>0.70375682851649524</v>
      </c>
      <c r="C1553">
        <v>0.47547837763603623</v>
      </c>
      <c r="D1553">
        <v>0.23096407971434676</v>
      </c>
      <c r="E1553" t="str">
        <f t="shared" si="96"/>
        <v>Tipe1</v>
      </c>
      <c r="F1553">
        <f t="shared" si="97"/>
        <v>140</v>
      </c>
      <c r="G1553" t="str">
        <f t="shared" si="98"/>
        <v>Coklat</v>
      </c>
      <c r="H1553" t="str">
        <f t="shared" si="99"/>
        <v>Biasa</v>
      </c>
    </row>
    <row r="1554" spans="1:8" x14ac:dyDescent="0.25">
      <c r="A1554">
        <v>0.88277840510269479</v>
      </c>
      <c r="B1554">
        <v>0.28131962034974212</v>
      </c>
      <c r="C1554">
        <v>0.19699697866756188</v>
      </c>
      <c r="D1554">
        <v>9.5919675283059169E-2</v>
      </c>
      <c r="E1554" t="str">
        <f t="shared" si="96"/>
        <v>Tipe4</v>
      </c>
      <c r="F1554">
        <f t="shared" si="97"/>
        <v>160</v>
      </c>
      <c r="G1554" t="str">
        <f t="shared" si="98"/>
        <v>Hitam</v>
      </c>
      <c r="H1554" t="str">
        <f t="shared" si="99"/>
        <v>Biasa</v>
      </c>
    </row>
    <row r="1555" spans="1:8" x14ac:dyDescent="0.25">
      <c r="A1555">
        <v>2.1362956633198035E-2</v>
      </c>
      <c r="B1555">
        <v>0.19818720053712577</v>
      </c>
      <c r="C1555">
        <v>0.84893337809381386</v>
      </c>
      <c r="D1555">
        <v>0.73155919064912867</v>
      </c>
      <c r="E1555" t="str">
        <f t="shared" si="96"/>
        <v>Tipe1</v>
      </c>
      <c r="F1555">
        <f t="shared" si="97"/>
        <v>160</v>
      </c>
      <c r="G1555" t="str">
        <f t="shared" si="98"/>
        <v>Merah</v>
      </c>
      <c r="H1555" t="str">
        <f t="shared" si="99"/>
        <v>Biasa</v>
      </c>
    </row>
    <row r="1556" spans="1:8" x14ac:dyDescent="0.25">
      <c r="A1556">
        <v>0.9439069795831172</v>
      </c>
      <c r="B1556">
        <v>0.13190099795525986</v>
      </c>
      <c r="C1556">
        <v>0.37543870357371745</v>
      </c>
      <c r="D1556">
        <v>0.87401959288308362</v>
      </c>
      <c r="E1556" t="str">
        <f t="shared" si="96"/>
        <v>Tipe4</v>
      </c>
      <c r="F1556">
        <f t="shared" si="97"/>
        <v>160</v>
      </c>
      <c r="G1556" t="str">
        <f t="shared" si="98"/>
        <v>Hitam</v>
      </c>
      <c r="H1556" t="str">
        <f t="shared" si="99"/>
        <v>Laci</v>
      </c>
    </row>
    <row r="1557" spans="1:8" x14ac:dyDescent="0.25">
      <c r="A1557">
        <v>0.23520615253151037</v>
      </c>
      <c r="B1557">
        <v>0.44764549699392681</v>
      </c>
      <c r="C1557">
        <v>0.8222296823023163</v>
      </c>
      <c r="D1557">
        <v>0.4630268257698294</v>
      </c>
      <c r="E1557" t="str">
        <f t="shared" si="96"/>
        <v>Tipe1</v>
      </c>
      <c r="F1557">
        <f t="shared" si="97"/>
        <v>160</v>
      </c>
      <c r="G1557" t="str">
        <f t="shared" si="98"/>
        <v>Merah</v>
      </c>
      <c r="H1557" t="str">
        <f t="shared" si="99"/>
        <v>Biasa</v>
      </c>
    </row>
    <row r="1558" spans="1:8" x14ac:dyDescent="0.25">
      <c r="A1558">
        <v>0.34623249000518813</v>
      </c>
      <c r="B1558">
        <v>0.48240607928708762</v>
      </c>
      <c r="C1558">
        <v>0.60847804193243205</v>
      </c>
      <c r="D1558">
        <v>0.45039216284676659</v>
      </c>
      <c r="E1558" t="str">
        <f t="shared" si="96"/>
        <v>Tipe1</v>
      </c>
      <c r="F1558">
        <f t="shared" si="97"/>
        <v>180</v>
      </c>
      <c r="G1558" t="str">
        <f t="shared" si="98"/>
        <v>Abu-Abu</v>
      </c>
      <c r="H1558" t="str">
        <f t="shared" si="99"/>
        <v>Biasa</v>
      </c>
    </row>
    <row r="1559" spans="1:8" x14ac:dyDescent="0.25">
      <c r="A1559">
        <v>0.29303872798852504</v>
      </c>
      <c r="B1559">
        <v>7.3427533799249239E-2</v>
      </c>
      <c r="C1559">
        <v>6.6591387676625868E-2</v>
      </c>
      <c r="D1559">
        <v>0.80620746482741779</v>
      </c>
      <c r="E1559" t="str">
        <f t="shared" si="96"/>
        <v>Tipe1</v>
      </c>
      <c r="F1559">
        <f t="shared" si="97"/>
        <v>160</v>
      </c>
      <c r="G1559" t="str">
        <f t="shared" si="98"/>
        <v>Hitam</v>
      </c>
      <c r="H1559" t="str">
        <f t="shared" si="99"/>
        <v>Laci</v>
      </c>
    </row>
    <row r="1560" spans="1:8" x14ac:dyDescent="0.25">
      <c r="A1560">
        <v>0.76363414410840169</v>
      </c>
      <c r="B1560">
        <v>0.86214789269692071</v>
      </c>
      <c r="C1560">
        <v>0.65575121311075169</v>
      </c>
      <c r="D1560">
        <v>0.50312814722128973</v>
      </c>
      <c r="E1560" t="str">
        <f t="shared" si="96"/>
        <v>Tipe3</v>
      </c>
      <c r="F1560">
        <f t="shared" si="97"/>
        <v>120</v>
      </c>
      <c r="G1560" t="str">
        <f t="shared" si="98"/>
        <v>Abu-Abu</v>
      </c>
      <c r="H1560" t="str">
        <f t="shared" si="99"/>
        <v>Biasa</v>
      </c>
    </row>
    <row r="1561" spans="1:8" x14ac:dyDescent="0.25">
      <c r="A1561">
        <v>0.28965117343668934</v>
      </c>
      <c r="B1561">
        <v>0.40449232459486678</v>
      </c>
      <c r="C1561">
        <v>0.75533310953093047</v>
      </c>
      <c r="D1561">
        <v>0.76076540421765804</v>
      </c>
      <c r="E1561" t="str">
        <f t="shared" si="96"/>
        <v>Tipe1</v>
      </c>
      <c r="F1561">
        <f t="shared" si="97"/>
        <v>160</v>
      </c>
      <c r="G1561" t="str">
        <f t="shared" si="98"/>
        <v>Abu-Abu</v>
      </c>
      <c r="H1561" t="str">
        <f t="shared" si="99"/>
        <v>Biasa</v>
      </c>
    </row>
    <row r="1562" spans="1:8" x14ac:dyDescent="0.25">
      <c r="A1562">
        <v>0.6385387737662892</v>
      </c>
      <c r="B1562">
        <v>0.61943418683431506</v>
      </c>
      <c r="C1562">
        <v>0.44499038666951507</v>
      </c>
      <c r="D1562">
        <v>0.33094271675771353</v>
      </c>
      <c r="E1562" t="str">
        <f t="shared" si="96"/>
        <v>Tipe2</v>
      </c>
      <c r="F1562">
        <f t="shared" si="97"/>
        <v>180</v>
      </c>
      <c r="G1562" t="str">
        <f t="shared" si="98"/>
        <v>Coklat</v>
      </c>
      <c r="H1562" t="str">
        <f t="shared" si="99"/>
        <v>Biasa</v>
      </c>
    </row>
    <row r="1563" spans="1:8" x14ac:dyDescent="0.25">
      <c r="A1563">
        <v>8.2613605151524397E-2</v>
      </c>
      <c r="B1563">
        <v>0.6063112277596362</v>
      </c>
      <c r="C1563">
        <v>0.1770683919797357</v>
      </c>
      <c r="D1563">
        <v>0.10522782067323833</v>
      </c>
      <c r="E1563" t="str">
        <f t="shared" si="96"/>
        <v>Tipe1</v>
      </c>
      <c r="F1563">
        <f t="shared" si="97"/>
        <v>180</v>
      </c>
      <c r="G1563" t="str">
        <f t="shared" si="98"/>
        <v>Hitam</v>
      </c>
      <c r="H1563" t="str">
        <f t="shared" si="99"/>
        <v>Biasa</v>
      </c>
    </row>
    <row r="1564" spans="1:8" x14ac:dyDescent="0.25">
      <c r="A1564">
        <v>0.70165105136265149</v>
      </c>
      <c r="B1564">
        <v>0.36292611468855862</v>
      </c>
      <c r="C1564">
        <v>0.74788659321878714</v>
      </c>
      <c r="D1564">
        <v>0.82604449598681595</v>
      </c>
      <c r="E1564" t="str">
        <f t="shared" si="96"/>
        <v>Tipe3</v>
      </c>
      <c r="F1564">
        <f t="shared" si="97"/>
        <v>160</v>
      </c>
      <c r="G1564" t="str">
        <f t="shared" si="98"/>
        <v>Abu-Abu</v>
      </c>
      <c r="H1564" t="str">
        <f t="shared" si="99"/>
        <v>Laci</v>
      </c>
    </row>
    <row r="1565" spans="1:8" x14ac:dyDescent="0.25">
      <c r="A1565">
        <v>0.37440107425153357</v>
      </c>
      <c r="B1565">
        <v>0.43485824152348401</v>
      </c>
      <c r="C1565">
        <v>0.47413556321909239</v>
      </c>
      <c r="D1565">
        <v>0.18231757560960724</v>
      </c>
      <c r="E1565" t="str">
        <f t="shared" si="96"/>
        <v>Tipe1</v>
      </c>
      <c r="F1565">
        <f t="shared" si="97"/>
        <v>160</v>
      </c>
      <c r="G1565" t="str">
        <f t="shared" si="98"/>
        <v>Coklat</v>
      </c>
      <c r="H1565" t="str">
        <f t="shared" si="99"/>
        <v>Biasa</v>
      </c>
    </row>
    <row r="1566" spans="1:8" x14ac:dyDescent="0.25">
      <c r="A1566">
        <v>0.61644337290566731</v>
      </c>
      <c r="B1566">
        <v>2.8077028717917417E-2</v>
      </c>
      <c r="C1566">
        <v>0.98068178350169377</v>
      </c>
      <c r="D1566">
        <v>7.1565904721213422E-2</v>
      </c>
      <c r="E1566" t="str">
        <f t="shared" si="96"/>
        <v>Tipe2</v>
      </c>
      <c r="F1566">
        <f t="shared" si="97"/>
        <v>160</v>
      </c>
      <c r="G1566" t="str">
        <f t="shared" si="98"/>
        <v>Pink</v>
      </c>
      <c r="H1566" t="str">
        <f t="shared" si="99"/>
        <v>Biasa</v>
      </c>
    </row>
    <row r="1567" spans="1:8" x14ac:dyDescent="0.25">
      <c r="A1567">
        <v>0.91937009796441538</v>
      </c>
      <c r="B1567">
        <v>0.61546678060243543</v>
      </c>
      <c r="C1567">
        <v>0.50569170201727343</v>
      </c>
      <c r="D1567">
        <v>0.30887783440656758</v>
      </c>
      <c r="E1567" t="str">
        <f t="shared" si="96"/>
        <v>Tipe4</v>
      </c>
      <c r="F1567">
        <f t="shared" si="97"/>
        <v>180</v>
      </c>
      <c r="G1567" t="str">
        <f t="shared" si="98"/>
        <v>Coklat</v>
      </c>
      <c r="H1567" t="str">
        <f t="shared" si="99"/>
        <v>Biasa</v>
      </c>
    </row>
    <row r="1568" spans="1:8" x14ac:dyDescent="0.25">
      <c r="A1568">
        <v>0.74861903744621117</v>
      </c>
      <c r="B1568">
        <v>0.56862086855677973</v>
      </c>
      <c r="C1568">
        <v>0.13003936887722403</v>
      </c>
      <c r="D1568">
        <v>0.56450086977752012</v>
      </c>
      <c r="E1568" t="str">
        <f t="shared" si="96"/>
        <v>Tipe3</v>
      </c>
      <c r="F1568">
        <f t="shared" si="97"/>
        <v>180</v>
      </c>
      <c r="G1568" t="str">
        <f t="shared" si="98"/>
        <v>Hitam</v>
      </c>
      <c r="H1568" t="str">
        <f t="shared" si="99"/>
        <v>Biasa</v>
      </c>
    </row>
    <row r="1569" spans="1:8" x14ac:dyDescent="0.25">
      <c r="A1569">
        <v>0.85564745017853328</v>
      </c>
      <c r="B1569">
        <v>0.84670552690206613</v>
      </c>
      <c r="C1569">
        <v>0.83623767815179906</v>
      </c>
      <c r="D1569">
        <v>0.8112430188909574</v>
      </c>
      <c r="E1569" t="str">
        <f t="shared" si="96"/>
        <v>Tipe4</v>
      </c>
      <c r="F1569">
        <f t="shared" si="97"/>
        <v>120</v>
      </c>
      <c r="G1569" t="str">
        <f t="shared" si="98"/>
        <v>Merah</v>
      </c>
      <c r="H1569" t="str">
        <f t="shared" si="99"/>
        <v>Laci</v>
      </c>
    </row>
    <row r="1570" spans="1:8" x14ac:dyDescent="0.25">
      <c r="A1570">
        <v>6.0670796838282422E-2</v>
      </c>
      <c r="B1570">
        <v>0.27271340067751093</v>
      </c>
      <c r="C1570">
        <v>0.80401013214514605</v>
      </c>
      <c r="D1570">
        <v>6.2990203558458205E-2</v>
      </c>
      <c r="E1570" t="str">
        <f t="shared" si="96"/>
        <v>Tipe1</v>
      </c>
      <c r="F1570">
        <f t="shared" si="97"/>
        <v>160</v>
      </c>
      <c r="G1570" t="str">
        <f t="shared" si="98"/>
        <v>Merah</v>
      </c>
      <c r="H1570" t="str">
        <f t="shared" si="99"/>
        <v>Biasa</v>
      </c>
    </row>
    <row r="1571" spans="1:8" x14ac:dyDescent="0.25">
      <c r="A1571">
        <v>0.16248054445020904</v>
      </c>
      <c r="B1571">
        <v>0.42927335428937652</v>
      </c>
      <c r="C1571">
        <v>0.84856715598010191</v>
      </c>
      <c r="D1571">
        <v>0.68523209326456491</v>
      </c>
      <c r="E1571" t="str">
        <f t="shared" si="96"/>
        <v>Tipe1</v>
      </c>
      <c r="F1571">
        <f t="shared" si="97"/>
        <v>160</v>
      </c>
      <c r="G1571" t="str">
        <f t="shared" si="98"/>
        <v>Merah</v>
      </c>
      <c r="H1571" t="str">
        <f t="shared" si="99"/>
        <v>Biasa</v>
      </c>
    </row>
    <row r="1572" spans="1:8" x14ac:dyDescent="0.25">
      <c r="A1572">
        <v>0.13147373882259591</v>
      </c>
      <c r="B1572">
        <v>0.70461134678182313</v>
      </c>
      <c r="C1572">
        <v>0.40739158299508654</v>
      </c>
      <c r="D1572">
        <v>5.9327982421338542E-2</v>
      </c>
      <c r="E1572" t="str">
        <f t="shared" si="96"/>
        <v>Tipe1</v>
      </c>
      <c r="F1572">
        <f t="shared" si="97"/>
        <v>140</v>
      </c>
      <c r="G1572" t="str">
        <f t="shared" si="98"/>
        <v>Coklat</v>
      </c>
      <c r="H1572" t="str">
        <f t="shared" si="99"/>
        <v>Biasa</v>
      </c>
    </row>
    <row r="1573" spans="1:8" x14ac:dyDescent="0.25">
      <c r="A1573">
        <v>0.24201178014465774</v>
      </c>
      <c r="B1573">
        <v>0.52009643848994414</v>
      </c>
      <c r="C1573">
        <v>0.98239082003234957</v>
      </c>
      <c r="D1573">
        <v>0.88143559068575095</v>
      </c>
      <c r="E1573" t="str">
        <f t="shared" si="96"/>
        <v>Tipe1</v>
      </c>
      <c r="F1573">
        <f t="shared" si="97"/>
        <v>180</v>
      </c>
      <c r="G1573" t="str">
        <f t="shared" si="98"/>
        <v>Pink</v>
      </c>
      <c r="H1573" t="str">
        <f t="shared" si="99"/>
        <v>Laci</v>
      </c>
    </row>
    <row r="1574" spans="1:8" x14ac:dyDescent="0.25">
      <c r="A1574">
        <v>0.30072939237647633</v>
      </c>
      <c r="B1574">
        <v>0.27097384563737908</v>
      </c>
      <c r="C1574">
        <v>0.44297616504409926</v>
      </c>
      <c r="D1574">
        <v>0.87746818445387131</v>
      </c>
      <c r="E1574" t="str">
        <f t="shared" si="96"/>
        <v>Tipe1</v>
      </c>
      <c r="F1574">
        <f t="shared" si="97"/>
        <v>160</v>
      </c>
      <c r="G1574" t="str">
        <f t="shared" si="98"/>
        <v>Coklat</v>
      </c>
      <c r="H1574" t="str">
        <f t="shared" si="99"/>
        <v>Laci</v>
      </c>
    </row>
    <row r="1575" spans="1:8" x14ac:dyDescent="0.25">
      <c r="A1575">
        <v>0.62642292550431833</v>
      </c>
      <c r="B1575">
        <v>1.0925626392406995E-2</v>
      </c>
      <c r="C1575">
        <v>9.7354045228431038E-2</v>
      </c>
      <c r="D1575">
        <v>0.21527756584368418</v>
      </c>
      <c r="E1575" t="str">
        <f t="shared" si="96"/>
        <v>Tipe2</v>
      </c>
      <c r="F1575">
        <f t="shared" si="97"/>
        <v>160</v>
      </c>
      <c r="G1575" t="str">
        <f t="shared" si="98"/>
        <v>Hitam</v>
      </c>
      <c r="H1575" t="str">
        <f t="shared" si="99"/>
        <v>Biasa</v>
      </c>
    </row>
    <row r="1576" spans="1:8" x14ac:dyDescent="0.25">
      <c r="A1576">
        <v>0.93853572191534163</v>
      </c>
      <c r="B1576">
        <v>0.41227454451124607</v>
      </c>
      <c r="C1576">
        <v>0.93700979644154181</v>
      </c>
      <c r="D1576">
        <v>0.39555040131839964</v>
      </c>
      <c r="E1576" t="str">
        <f t="shared" si="96"/>
        <v>Tipe4</v>
      </c>
      <c r="F1576">
        <f t="shared" si="97"/>
        <v>160</v>
      </c>
      <c r="G1576" t="str">
        <f t="shared" si="98"/>
        <v>Pink</v>
      </c>
      <c r="H1576" t="str">
        <f t="shared" si="99"/>
        <v>Biasa</v>
      </c>
    </row>
    <row r="1577" spans="1:8" x14ac:dyDescent="0.25">
      <c r="A1577">
        <v>0.80983916745506146</v>
      </c>
      <c r="B1577">
        <v>3.2502212591937009E-2</v>
      </c>
      <c r="C1577">
        <v>0.96157719656971952</v>
      </c>
      <c r="D1577">
        <v>0.902218695638905</v>
      </c>
      <c r="E1577" t="str">
        <f t="shared" si="96"/>
        <v>Tipe3</v>
      </c>
      <c r="F1577">
        <f t="shared" si="97"/>
        <v>160</v>
      </c>
      <c r="G1577" t="str">
        <f t="shared" si="98"/>
        <v>Pink</v>
      </c>
      <c r="H1577" t="str">
        <f t="shared" si="99"/>
        <v>Laci</v>
      </c>
    </row>
    <row r="1578" spans="1:8" x14ac:dyDescent="0.25">
      <c r="A1578">
        <v>0.83993041779839472</v>
      </c>
      <c r="B1578">
        <v>0.41917172765282146</v>
      </c>
      <c r="C1578">
        <v>0.99008148442030086</v>
      </c>
      <c r="D1578">
        <v>0.39390240180669578</v>
      </c>
      <c r="E1578" t="str">
        <f t="shared" si="96"/>
        <v>Tipe3</v>
      </c>
      <c r="F1578">
        <f t="shared" si="97"/>
        <v>160</v>
      </c>
      <c r="G1578" t="str">
        <f t="shared" si="98"/>
        <v>Pink</v>
      </c>
      <c r="H1578" t="str">
        <f t="shared" si="99"/>
        <v>Biasa</v>
      </c>
    </row>
    <row r="1579" spans="1:8" x14ac:dyDescent="0.25">
      <c r="A1579">
        <v>0.20554216132084108</v>
      </c>
      <c r="B1579">
        <v>8.3346049378948336E-2</v>
      </c>
      <c r="C1579">
        <v>0.86458937345500042</v>
      </c>
      <c r="D1579">
        <v>0.71788689840388198</v>
      </c>
      <c r="E1579" t="str">
        <f t="shared" si="96"/>
        <v>Tipe1</v>
      </c>
      <c r="F1579">
        <f t="shared" si="97"/>
        <v>160</v>
      </c>
      <c r="G1579" t="str">
        <f t="shared" si="98"/>
        <v>Merah</v>
      </c>
      <c r="H1579" t="str">
        <f t="shared" si="99"/>
        <v>Biasa</v>
      </c>
    </row>
    <row r="1580" spans="1:8" x14ac:dyDescent="0.25">
      <c r="A1580">
        <v>0.74437696462904757</v>
      </c>
      <c r="B1580">
        <v>0.87401959288308362</v>
      </c>
      <c r="C1580">
        <v>0.45289468062379834</v>
      </c>
      <c r="D1580">
        <v>0.52729880672627949</v>
      </c>
      <c r="E1580" t="str">
        <f t="shared" si="96"/>
        <v>Tipe3</v>
      </c>
      <c r="F1580">
        <f t="shared" si="97"/>
        <v>120</v>
      </c>
      <c r="G1580" t="str">
        <f t="shared" si="98"/>
        <v>Coklat</v>
      </c>
      <c r="H1580" t="str">
        <f t="shared" si="99"/>
        <v>Biasa</v>
      </c>
    </row>
    <row r="1581" spans="1:8" x14ac:dyDescent="0.25">
      <c r="A1581">
        <v>0.22791222876674702</v>
      </c>
      <c r="B1581">
        <v>0.78368480483413194</v>
      </c>
      <c r="C1581">
        <v>0.35596789452803124</v>
      </c>
      <c r="D1581">
        <v>0.78325754570146799</v>
      </c>
      <c r="E1581" t="str">
        <f t="shared" si="96"/>
        <v>Tipe1</v>
      </c>
      <c r="F1581">
        <f t="shared" si="97"/>
        <v>140</v>
      </c>
      <c r="G1581" t="str">
        <f t="shared" si="98"/>
        <v>Hitam</v>
      </c>
      <c r="H1581" t="str">
        <f t="shared" si="99"/>
        <v>Biasa</v>
      </c>
    </row>
    <row r="1582" spans="1:8" x14ac:dyDescent="0.25">
      <c r="A1582">
        <v>0.9804071169164098</v>
      </c>
      <c r="B1582">
        <v>0.71712393566698207</v>
      </c>
      <c r="C1582">
        <v>0.72713400677510909</v>
      </c>
      <c r="D1582">
        <v>0.92294076357310706</v>
      </c>
      <c r="E1582" t="str">
        <f t="shared" si="96"/>
        <v>Tipe4</v>
      </c>
      <c r="F1582">
        <f t="shared" si="97"/>
        <v>140</v>
      </c>
      <c r="G1582" t="str">
        <f t="shared" si="98"/>
        <v>Abu-Abu</v>
      </c>
      <c r="H1582" t="str">
        <f t="shared" si="99"/>
        <v>Laci</v>
      </c>
    </row>
    <row r="1583" spans="1:8" x14ac:dyDescent="0.25">
      <c r="A1583">
        <v>0.49943540757469407</v>
      </c>
      <c r="B1583">
        <v>0.2542497024445326</v>
      </c>
      <c r="C1583">
        <v>0.10840174565874203</v>
      </c>
      <c r="D1583">
        <v>0.97482222968230237</v>
      </c>
      <c r="E1583" t="str">
        <f t="shared" si="96"/>
        <v>Tipe2</v>
      </c>
      <c r="F1583">
        <f t="shared" si="97"/>
        <v>160</v>
      </c>
      <c r="G1583" t="str">
        <f t="shared" si="98"/>
        <v>Hitam</v>
      </c>
      <c r="H1583" t="str">
        <f t="shared" si="99"/>
        <v>Permata</v>
      </c>
    </row>
    <row r="1584" spans="1:8" x14ac:dyDescent="0.25">
      <c r="A1584">
        <v>0.23499252296517839</v>
      </c>
      <c r="B1584">
        <v>0.93829157383953365</v>
      </c>
      <c r="C1584">
        <v>0.69109164708395643</v>
      </c>
      <c r="D1584">
        <v>0.40281380657368693</v>
      </c>
      <c r="E1584" t="str">
        <f t="shared" si="96"/>
        <v>Tipe1</v>
      </c>
      <c r="F1584">
        <f t="shared" si="97"/>
        <v>120</v>
      </c>
      <c r="G1584" t="str">
        <f t="shared" si="98"/>
        <v>Abu-Abu</v>
      </c>
      <c r="H1584" t="str">
        <f t="shared" si="99"/>
        <v>Biasa</v>
      </c>
    </row>
    <row r="1585" spans="1:8" x14ac:dyDescent="0.25">
      <c r="A1585">
        <v>0.18271431623279519</v>
      </c>
      <c r="B1585">
        <v>0.12045655690176092</v>
      </c>
      <c r="C1585">
        <v>0.90603350932340465</v>
      </c>
      <c r="D1585">
        <v>0.95968504898220774</v>
      </c>
      <c r="E1585" t="str">
        <f t="shared" si="96"/>
        <v>Tipe1</v>
      </c>
      <c r="F1585">
        <f t="shared" si="97"/>
        <v>160</v>
      </c>
      <c r="G1585" t="str">
        <f t="shared" si="98"/>
        <v>Pink</v>
      </c>
      <c r="H1585" t="str">
        <f t="shared" si="99"/>
        <v>Permata</v>
      </c>
    </row>
    <row r="1586" spans="1:8" x14ac:dyDescent="0.25">
      <c r="A1586">
        <v>0.44816431165501874</v>
      </c>
      <c r="B1586">
        <v>0.89309366130558188</v>
      </c>
      <c r="C1586">
        <v>0.75051118503372294</v>
      </c>
      <c r="D1586">
        <v>0.33170567949461349</v>
      </c>
      <c r="E1586" t="str">
        <f t="shared" si="96"/>
        <v>Tipe2</v>
      </c>
      <c r="F1586">
        <f t="shared" si="97"/>
        <v>120</v>
      </c>
      <c r="G1586" t="str">
        <f t="shared" si="98"/>
        <v>Abu-Abu</v>
      </c>
      <c r="H1586" t="str">
        <f t="shared" si="99"/>
        <v>Biasa</v>
      </c>
    </row>
    <row r="1587" spans="1:8" x14ac:dyDescent="0.25">
      <c r="A1587">
        <v>0.43763542588579973</v>
      </c>
      <c r="B1587">
        <v>0.14105655079805901</v>
      </c>
      <c r="C1587">
        <v>0.7576830347605823</v>
      </c>
      <c r="D1587">
        <v>0.85576952421643726</v>
      </c>
      <c r="E1587" t="str">
        <f t="shared" si="96"/>
        <v>Tipe2</v>
      </c>
      <c r="F1587">
        <f t="shared" si="97"/>
        <v>160</v>
      </c>
      <c r="G1587" t="str">
        <f t="shared" si="98"/>
        <v>Abu-Abu</v>
      </c>
      <c r="H1587" t="str">
        <f t="shared" si="99"/>
        <v>Laci</v>
      </c>
    </row>
    <row r="1588" spans="1:8" x14ac:dyDescent="0.25">
      <c r="A1588">
        <v>0.83260597552415538</v>
      </c>
      <c r="B1588">
        <v>0.24442274239326151</v>
      </c>
      <c r="C1588">
        <v>1.4465773491622669E-2</v>
      </c>
      <c r="D1588">
        <v>8.9541306802575757E-2</v>
      </c>
      <c r="E1588" t="str">
        <f t="shared" si="96"/>
        <v>Tipe3</v>
      </c>
      <c r="F1588">
        <f t="shared" si="97"/>
        <v>160</v>
      </c>
      <c r="G1588" t="str">
        <f t="shared" si="98"/>
        <v>Hitam</v>
      </c>
      <c r="H1588" t="str">
        <f t="shared" si="99"/>
        <v>Biasa</v>
      </c>
    </row>
    <row r="1589" spans="1:8" x14ac:dyDescent="0.25">
      <c r="A1589">
        <v>3.2349620044557024E-3</v>
      </c>
      <c r="B1589">
        <v>0.4621417889950255</v>
      </c>
      <c r="C1589">
        <v>0.13522751548814355</v>
      </c>
      <c r="D1589">
        <v>0.5169530320139164</v>
      </c>
      <c r="E1589" t="str">
        <f t="shared" si="96"/>
        <v>Tipe1</v>
      </c>
      <c r="F1589">
        <f t="shared" si="97"/>
        <v>180</v>
      </c>
      <c r="G1589" t="str">
        <f t="shared" si="98"/>
        <v>Hitam</v>
      </c>
      <c r="H1589" t="str">
        <f t="shared" si="99"/>
        <v>Biasa</v>
      </c>
    </row>
    <row r="1590" spans="1:8" x14ac:dyDescent="0.25">
      <c r="A1590">
        <v>1.8005920590838345E-2</v>
      </c>
      <c r="B1590">
        <v>0.5288857692190313</v>
      </c>
      <c r="C1590">
        <v>0.59602649006622521</v>
      </c>
      <c r="D1590">
        <v>0.16916409802545243</v>
      </c>
      <c r="E1590" t="str">
        <f t="shared" si="96"/>
        <v>Tipe1</v>
      </c>
      <c r="F1590">
        <f t="shared" si="97"/>
        <v>180</v>
      </c>
      <c r="G1590" t="str">
        <f t="shared" si="98"/>
        <v>Coklat</v>
      </c>
      <c r="H1590" t="str">
        <f t="shared" si="99"/>
        <v>Biasa</v>
      </c>
    </row>
    <row r="1591" spans="1:8" x14ac:dyDescent="0.25">
      <c r="A1591">
        <v>0.90487380596331679</v>
      </c>
      <c r="B1591">
        <v>0.49604785302285836</v>
      </c>
      <c r="C1591">
        <v>0.33692434461500903</v>
      </c>
      <c r="D1591">
        <v>0.44322031311990723</v>
      </c>
      <c r="E1591" t="str">
        <f t="shared" si="96"/>
        <v>Tipe4</v>
      </c>
      <c r="F1591">
        <f t="shared" si="97"/>
        <v>180</v>
      </c>
      <c r="G1591" t="str">
        <f t="shared" si="98"/>
        <v>Hitam</v>
      </c>
      <c r="H1591" t="str">
        <f t="shared" si="99"/>
        <v>Biasa</v>
      </c>
    </row>
    <row r="1592" spans="1:8" x14ac:dyDescent="0.25">
      <c r="A1592">
        <v>0.32084109012115847</v>
      </c>
      <c r="B1592">
        <v>0.34800256355479597</v>
      </c>
      <c r="C1592">
        <v>3.8026062807092503E-2</v>
      </c>
      <c r="D1592">
        <v>0.89901425214392527</v>
      </c>
      <c r="E1592" t="str">
        <f t="shared" si="96"/>
        <v>Tipe1</v>
      </c>
      <c r="F1592">
        <f t="shared" si="97"/>
        <v>160</v>
      </c>
      <c r="G1592" t="str">
        <f t="shared" si="98"/>
        <v>Hitam</v>
      </c>
      <c r="H1592" t="str">
        <f t="shared" si="99"/>
        <v>Laci</v>
      </c>
    </row>
    <row r="1593" spans="1:8" x14ac:dyDescent="0.25">
      <c r="A1593">
        <v>0.28608050782799765</v>
      </c>
      <c r="B1593">
        <v>0.4251838740195929</v>
      </c>
      <c r="C1593">
        <v>0.97549363689077428</v>
      </c>
      <c r="D1593">
        <v>0.31592761009552295</v>
      </c>
      <c r="E1593" t="str">
        <f t="shared" si="96"/>
        <v>Tipe1</v>
      </c>
      <c r="F1593">
        <f t="shared" si="97"/>
        <v>160</v>
      </c>
      <c r="G1593" t="str">
        <f t="shared" si="98"/>
        <v>Pink</v>
      </c>
      <c r="H1593" t="str">
        <f t="shared" si="99"/>
        <v>Biasa</v>
      </c>
    </row>
    <row r="1594" spans="1:8" x14ac:dyDescent="0.25">
      <c r="A1594">
        <v>0.13861507003997925</v>
      </c>
      <c r="B1594">
        <v>0.18485061189611499</v>
      </c>
      <c r="C1594">
        <v>0.8639484847560045</v>
      </c>
      <c r="D1594">
        <v>0.7907650990325632</v>
      </c>
      <c r="E1594" t="str">
        <f t="shared" si="96"/>
        <v>Tipe1</v>
      </c>
      <c r="F1594">
        <f t="shared" si="97"/>
        <v>160</v>
      </c>
      <c r="G1594" t="str">
        <f t="shared" si="98"/>
        <v>Merah</v>
      </c>
      <c r="H1594" t="str">
        <f t="shared" si="99"/>
        <v>Biasa</v>
      </c>
    </row>
    <row r="1595" spans="1:8" x14ac:dyDescent="0.25">
      <c r="A1595">
        <v>0.36585589159825432</v>
      </c>
      <c r="B1595">
        <v>0.33115634632404556</v>
      </c>
      <c r="C1595">
        <v>0.59147923215430154</v>
      </c>
      <c r="D1595">
        <v>0.15768913846247748</v>
      </c>
      <c r="E1595" t="str">
        <f t="shared" si="96"/>
        <v>Tipe1</v>
      </c>
      <c r="F1595">
        <f t="shared" si="97"/>
        <v>160</v>
      </c>
      <c r="G1595" t="str">
        <f t="shared" si="98"/>
        <v>Coklat</v>
      </c>
      <c r="H1595" t="str">
        <f t="shared" si="99"/>
        <v>Biasa</v>
      </c>
    </row>
    <row r="1596" spans="1:8" x14ac:dyDescent="0.25">
      <c r="A1596">
        <v>0.46961882381664477</v>
      </c>
      <c r="B1596">
        <v>0.84542374950407417</v>
      </c>
      <c r="C1596">
        <v>0.25354777672658468</v>
      </c>
      <c r="D1596">
        <v>0.5119174779503769</v>
      </c>
      <c r="E1596" t="str">
        <f t="shared" si="96"/>
        <v>Tipe2</v>
      </c>
      <c r="F1596">
        <f t="shared" si="97"/>
        <v>120</v>
      </c>
      <c r="G1596" t="str">
        <f t="shared" si="98"/>
        <v>Hitam</v>
      </c>
      <c r="H1596" t="str">
        <f t="shared" si="99"/>
        <v>Biasa</v>
      </c>
    </row>
    <row r="1597" spans="1:8" x14ac:dyDescent="0.25">
      <c r="A1597">
        <v>0.5204016235847041</v>
      </c>
      <c r="B1597">
        <v>0.94839320047608877</v>
      </c>
      <c r="C1597">
        <v>0.39170506912442399</v>
      </c>
      <c r="D1597">
        <v>0.11786248359630115</v>
      </c>
      <c r="E1597" t="str">
        <f t="shared" si="96"/>
        <v>Tipe2</v>
      </c>
      <c r="F1597">
        <f t="shared" si="97"/>
        <v>120</v>
      </c>
      <c r="G1597" t="str">
        <f t="shared" si="98"/>
        <v>Hitam</v>
      </c>
      <c r="H1597" t="str">
        <f t="shared" si="99"/>
        <v>Biasa</v>
      </c>
    </row>
    <row r="1598" spans="1:8" x14ac:dyDescent="0.25">
      <c r="A1598">
        <v>0.55739005706961275</v>
      </c>
      <c r="B1598">
        <v>0.52488784447767567</v>
      </c>
      <c r="C1598">
        <v>0.84389782403027436</v>
      </c>
      <c r="D1598">
        <v>0.48362681966612753</v>
      </c>
      <c r="E1598" t="str">
        <f t="shared" si="96"/>
        <v>Tipe2</v>
      </c>
      <c r="F1598">
        <f t="shared" si="97"/>
        <v>180</v>
      </c>
      <c r="G1598" t="str">
        <f t="shared" si="98"/>
        <v>Merah</v>
      </c>
      <c r="H1598" t="str">
        <f t="shared" si="99"/>
        <v>Biasa</v>
      </c>
    </row>
    <row r="1599" spans="1:8" x14ac:dyDescent="0.25">
      <c r="A1599">
        <v>0.49043244727927487</v>
      </c>
      <c r="B1599">
        <v>4.3153172399060032E-2</v>
      </c>
      <c r="C1599">
        <v>0.11227759636219367</v>
      </c>
      <c r="D1599">
        <v>0.88250373851741082</v>
      </c>
      <c r="E1599" t="str">
        <f t="shared" si="96"/>
        <v>Tipe2</v>
      </c>
      <c r="F1599">
        <f t="shared" si="97"/>
        <v>160</v>
      </c>
      <c r="G1599" t="str">
        <f t="shared" si="98"/>
        <v>Hitam</v>
      </c>
      <c r="H1599" t="str">
        <f t="shared" si="99"/>
        <v>Laci</v>
      </c>
    </row>
    <row r="1600" spans="1:8" x14ac:dyDescent="0.25">
      <c r="A1600">
        <v>0.66020691549424726</v>
      </c>
      <c r="B1600">
        <v>0.4991607409894101</v>
      </c>
      <c r="C1600">
        <v>0.65486617633594779</v>
      </c>
      <c r="D1600">
        <v>0.10312204351939451</v>
      </c>
      <c r="E1600" t="str">
        <f t="shared" si="96"/>
        <v>Tipe3</v>
      </c>
      <c r="F1600">
        <f t="shared" si="97"/>
        <v>180</v>
      </c>
      <c r="G1600" t="str">
        <f t="shared" si="98"/>
        <v>Abu-Abu</v>
      </c>
      <c r="H1600" t="str">
        <f t="shared" si="99"/>
        <v>Biasa</v>
      </c>
    </row>
    <row r="1601" spans="1:8" x14ac:dyDescent="0.25">
      <c r="A1601">
        <v>0.71294289986877046</v>
      </c>
      <c r="B1601">
        <v>0.41767632068849758</v>
      </c>
      <c r="C1601">
        <v>7.1108127079073458E-3</v>
      </c>
      <c r="D1601">
        <v>0.70946378978850677</v>
      </c>
      <c r="E1601" t="str">
        <f t="shared" si="96"/>
        <v>Tipe3</v>
      </c>
      <c r="F1601">
        <f t="shared" si="97"/>
        <v>160</v>
      </c>
      <c r="G1601" t="str">
        <f t="shared" si="98"/>
        <v>Hitam</v>
      </c>
      <c r="H1601" t="str">
        <f t="shared" si="99"/>
        <v>Biasa</v>
      </c>
    </row>
    <row r="1602" spans="1:8" x14ac:dyDescent="0.25">
      <c r="A1602">
        <v>0.94567705313272499</v>
      </c>
      <c r="B1602">
        <v>0.4412976470229194</v>
      </c>
      <c r="C1602">
        <v>0.1401104770043031</v>
      </c>
      <c r="D1602">
        <v>0.59157078768272953</v>
      </c>
      <c r="E1602" t="str">
        <f t="shared" si="96"/>
        <v>Tipe4</v>
      </c>
      <c r="F1602">
        <f t="shared" si="97"/>
        <v>160</v>
      </c>
      <c r="G1602" t="str">
        <f t="shared" si="98"/>
        <v>Hitam</v>
      </c>
      <c r="H1602" t="str">
        <f t="shared" si="99"/>
        <v>Biasa</v>
      </c>
    </row>
    <row r="1603" spans="1:8" x14ac:dyDescent="0.25">
      <c r="A1603">
        <v>0.77849665822321235</v>
      </c>
      <c r="B1603">
        <v>0.53862117374187446</v>
      </c>
      <c r="C1603">
        <v>0.96105838190862758</v>
      </c>
      <c r="D1603">
        <v>8.8808862575151831E-2</v>
      </c>
      <c r="E1603" t="str">
        <f t="shared" ref="E1603:E1666" si="100">IF(A1603&lt;0.4,"Tipe1",IF(A1603&lt;0.65,"Tipe2",IF(A1603&lt;0.85,"Tipe3","Tipe4")))</f>
        <v>Tipe3</v>
      </c>
      <c r="F1603">
        <f t="shared" ref="F1603:F1666" si="101">IF(B1603&lt;0.45,160,IF(B1603&lt;0.65,180,IF(B1603&lt;0.8,140,120)))</f>
        <v>180</v>
      </c>
      <c r="G1603" t="str">
        <f t="shared" ref="G1603:G1666" si="102">IF(C1603&lt;0.4,"Hitam",IF(C1603&lt;0.6,"Coklat",IF(C1603&lt;0.8,"Abu-Abu",IF(C1603&lt;0.9,"Merah","Pink"))))</f>
        <v>Pink</v>
      </c>
      <c r="H1603" t="str">
        <f t="shared" ref="H1603:H1666" si="103">IF(D1603&lt;0.8,"Biasa",IF(D1603&lt;0.95,"Laci","Permata"))</f>
        <v>Biasa</v>
      </c>
    </row>
    <row r="1604" spans="1:8" x14ac:dyDescent="0.25">
      <c r="A1604">
        <v>0.51017792291024511</v>
      </c>
      <c r="B1604">
        <v>0.36274300363170264</v>
      </c>
      <c r="C1604">
        <v>0.36274300363170264</v>
      </c>
      <c r="D1604">
        <v>0.46659749137852108</v>
      </c>
      <c r="E1604" t="str">
        <f t="shared" si="100"/>
        <v>Tipe2</v>
      </c>
      <c r="F1604">
        <f t="shared" si="101"/>
        <v>160</v>
      </c>
      <c r="G1604" t="str">
        <f t="shared" si="102"/>
        <v>Hitam</v>
      </c>
      <c r="H1604" t="str">
        <f t="shared" si="103"/>
        <v>Biasa</v>
      </c>
    </row>
    <row r="1605" spans="1:8" x14ac:dyDescent="0.25">
      <c r="A1605">
        <v>1.3000885036774804E-2</v>
      </c>
      <c r="B1605">
        <v>0.79140598773155924</v>
      </c>
      <c r="C1605">
        <v>0.72814111758781697</v>
      </c>
      <c r="D1605">
        <v>2.7710806604205451E-2</v>
      </c>
      <c r="E1605" t="str">
        <f t="shared" si="100"/>
        <v>Tipe1</v>
      </c>
      <c r="F1605">
        <f t="shared" si="101"/>
        <v>140</v>
      </c>
      <c r="G1605" t="str">
        <f t="shared" si="102"/>
        <v>Abu-Abu</v>
      </c>
      <c r="H1605" t="str">
        <f t="shared" si="103"/>
        <v>Biasa</v>
      </c>
    </row>
    <row r="1606" spans="1:8" x14ac:dyDescent="0.25">
      <c r="A1606">
        <v>0.52354503006073183</v>
      </c>
      <c r="B1606">
        <v>0.17996765037995544</v>
      </c>
      <c r="C1606">
        <v>0.29615161595507677</v>
      </c>
      <c r="D1606">
        <v>0.64000366222113714</v>
      </c>
      <c r="E1606" t="str">
        <f t="shared" si="100"/>
        <v>Tipe2</v>
      </c>
      <c r="F1606">
        <f t="shared" si="101"/>
        <v>160</v>
      </c>
      <c r="G1606" t="str">
        <f t="shared" si="102"/>
        <v>Hitam</v>
      </c>
      <c r="H1606" t="str">
        <f t="shared" si="103"/>
        <v>Biasa</v>
      </c>
    </row>
    <row r="1607" spans="1:8" x14ac:dyDescent="0.25">
      <c r="A1607">
        <v>0.18503372295297096</v>
      </c>
      <c r="B1607">
        <v>0.35877559739982301</v>
      </c>
      <c r="C1607">
        <v>0.29508346812341685</v>
      </c>
      <c r="D1607">
        <v>0.96081423383281961</v>
      </c>
      <c r="E1607" t="str">
        <f t="shared" si="100"/>
        <v>Tipe1</v>
      </c>
      <c r="F1607">
        <f t="shared" si="101"/>
        <v>160</v>
      </c>
      <c r="G1607" t="str">
        <f t="shared" si="102"/>
        <v>Hitam</v>
      </c>
      <c r="H1607" t="str">
        <f t="shared" si="103"/>
        <v>Permata</v>
      </c>
    </row>
    <row r="1608" spans="1:8" x14ac:dyDescent="0.25">
      <c r="A1608">
        <v>0.49845881527146213</v>
      </c>
      <c r="B1608">
        <v>0.9056672872096927</v>
      </c>
      <c r="C1608">
        <v>0.24985503707998902</v>
      </c>
      <c r="D1608">
        <v>0.14041566209906309</v>
      </c>
      <c r="E1608" t="str">
        <f t="shared" si="100"/>
        <v>Tipe2</v>
      </c>
      <c r="F1608">
        <f t="shared" si="101"/>
        <v>120</v>
      </c>
      <c r="G1608" t="str">
        <f t="shared" si="102"/>
        <v>Hitam</v>
      </c>
      <c r="H1608" t="str">
        <f t="shared" si="103"/>
        <v>Biasa</v>
      </c>
    </row>
    <row r="1609" spans="1:8" x14ac:dyDescent="0.25">
      <c r="A1609">
        <v>0.33756523331400495</v>
      </c>
      <c r="B1609">
        <v>0.72508926664021733</v>
      </c>
      <c r="C1609">
        <v>0.36933500167851802</v>
      </c>
      <c r="D1609">
        <v>0.28507339701528978</v>
      </c>
      <c r="E1609" t="str">
        <f t="shared" si="100"/>
        <v>Tipe1</v>
      </c>
      <c r="F1609">
        <f t="shared" si="101"/>
        <v>140</v>
      </c>
      <c r="G1609" t="str">
        <f t="shared" si="102"/>
        <v>Hitam</v>
      </c>
      <c r="H1609" t="str">
        <f t="shared" si="103"/>
        <v>Biasa</v>
      </c>
    </row>
    <row r="1610" spans="1:8" x14ac:dyDescent="0.25">
      <c r="A1610">
        <v>0.68501846369823294</v>
      </c>
      <c r="B1610">
        <v>0.46531571398052918</v>
      </c>
      <c r="C1610">
        <v>0.42011780144657734</v>
      </c>
      <c r="D1610">
        <v>0.46095156712546159</v>
      </c>
      <c r="E1610" t="str">
        <f t="shared" si="100"/>
        <v>Tipe3</v>
      </c>
      <c r="F1610">
        <f t="shared" si="101"/>
        <v>180</v>
      </c>
      <c r="G1610" t="str">
        <f t="shared" si="102"/>
        <v>Coklat</v>
      </c>
      <c r="H1610" t="str">
        <f t="shared" si="103"/>
        <v>Biasa</v>
      </c>
    </row>
    <row r="1611" spans="1:8" x14ac:dyDescent="0.25">
      <c r="A1611">
        <v>0.74517044587542347</v>
      </c>
      <c r="B1611">
        <v>0.80474257637256996</v>
      </c>
      <c r="C1611">
        <v>0.99255348368785667</v>
      </c>
      <c r="D1611">
        <v>0.5204016235847041</v>
      </c>
      <c r="E1611" t="str">
        <f t="shared" si="100"/>
        <v>Tipe3</v>
      </c>
      <c r="F1611">
        <f t="shared" si="101"/>
        <v>120</v>
      </c>
      <c r="G1611" t="str">
        <f t="shared" si="102"/>
        <v>Pink</v>
      </c>
      <c r="H1611" t="str">
        <f t="shared" si="103"/>
        <v>Biasa</v>
      </c>
    </row>
    <row r="1612" spans="1:8" x14ac:dyDescent="0.25">
      <c r="A1612">
        <v>0.59025849177526168</v>
      </c>
      <c r="B1612">
        <v>0.13843195898312327</v>
      </c>
      <c r="C1612">
        <v>0.56590472121341595</v>
      </c>
      <c r="D1612">
        <v>0.53187658314767905</v>
      </c>
      <c r="E1612" t="str">
        <f t="shared" si="100"/>
        <v>Tipe2</v>
      </c>
      <c r="F1612">
        <f t="shared" si="101"/>
        <v>160</v>
      </c>
      <c r="G1612" t="str">
        <f t="shared" si="102"/>
        <v>Coklat</v>
      </c>
      <c r="H1612" t="str">
        <f t="shared" si="103"/>
        <v>Biasa</v>
      </c>
    </row>
    <row r="1613" spans="1:8" x14ac:dyDescent="0.25">
      <c r="A1613">
        <v>0.99603259376812037</v>
      </c>
      <c r="B1613">
        <v>0.69655446028015988</v>
      </c>
      <c r="C1613">
        <v>0.27857295449690239</v>
      </c>
      <c r="D1613">
        <v>9.4363231299783315E-2</v>
      </c>
      <c r="E1613" t="str">
        <f t="shared" si="100"/>
        <v>Tipe4</v>
      </c>
      <c r="F1613">
        <f t="shared" si="101"/>
        <v>140</v>
      </c>
      <c r="G1613" t="str">
        <f t="shared" si="102"/>
        <v>Hitam</v>
      </c>
      <c r="H1613" t="str">
        <f t="shared" si="103"/>
        <v>Biasa</v>
      </c>
    </row>
    <row r="1614" spans="1:8" x14ac:dyDescent="0.25">
      <c r="A1614">
        <v>0.62279122287667465</v>
      </c>
      <c r="B1614">
        <v>0.62523270363475447</v>
      </c>
      <c r="C1614">
        <v>0.8095034638508255</v>
      </c>
      <c r="D1614">
        <v>0.31818597979674673</v>
      </c>
      <c r="E1614" t="str">
        <f t="shared" si="100"/>
        <v>Tipe2</v>
      </c>
      <c r="F1614">
        <f t="shared" si="101"/>
        <v>180</v>
      </c>
      <c r="G1614" t="str">
        <f t="shared" si="102"/>
        <v>Merah</v>
      </c>
      <c r="H1614" t="str">
        <f t="shared" si="103"/>
        <v>Biasa</v>
      </c>
    </row>
    <row r="1615" spans="1:8" x14ac:dyDescent="0.25">
      <c r="A1615">
        <v>0.1989501632740257</v>
      </c>
      <c r="B1615">
        <v>6.2288277840510269E-2</v>
      </c>
      <c r="C1615">
        <v>0.27713858455153051</v>
      </c>
      <c r="D1615">
        <v>0.7525864436780908</v>
      </c>
      <c r="E1615" t="str">
        <f t="shared" si="100"/>
        <v>Tipe1</v>
      </c>
      <c r="F1615">
        <f t="shared" si="101"/>
        <v>160</v>
      </c>
      <c r="G1615" t="str">
        <f t="shared" si="102"/>
        <v>Hitam</v>
      </c>
      <c r="H1615" t="str">
        <f t="shared" si="103"/>
        <v>Biasa</v>
      </c>
    </row>
    <row r="1616" spans="1:8" x14ac:dyDescent="0.25">
      <c r="A1616">
        <v>0.86217841120639671</v>
      </c>
      <c r="B1616">
        <v>0.73766289254432815</v>
      </c>
      <c r="C1616">
        <v>0.56245612964262826</v>
      </c>
      <c r="D1616">
        <v>4.2359691152684106E-2</v>
      </c>
      <c r="E1616" t="str">
        <f t="shared" si="100"/>
        <v>Tipe4</v>
      </c>
      <c r="F1616">
        <f t="shared" si="101"/>
        <v>140</v>
      </c>
      <c r="G1616" t="str">
        <f t="shared" si="102"/>
        <v>Coklat</v>
      </c>
      <c r="H1616" t="str">
        <f t="shared" si="103"/>
        <v>Biasa</v>
      </c>
    </row>
    <row r="1617" spans="1:8" x14ac:dyDescent="0.25">
      <c r="A1617">
        <v>0.31543931394390701</v>
      </c>
      <c r="B1617">
        <v>0.13083285012359996</v>
      </c>
      <c r="C1617">
        <v>0.96185186315500348</v>
      </c>
      <c r="D1617">
        <v>0.59382915738395337</v>
      </c>
      <c r="E1617" t="str">
        <f t="shared" si="100"/>
        <v>Tipe1</v>
      </c>
      <c r="F1617">
        <f t="shared" si="101"/>
        <v>160</v>
      </c>
      <c r="G1617" t="str">
        <f t="shared" si="102"/>
        <v>Pink</v>
      </c>
      <c r="H1617" t="str">
        <f t="shared" si="103"/>
        <v>Biasa</v>
      </c>
    </row>
    <row r="1618" spans="1:8" x14ac:dyDescent="0.25">
      <c r="A1618">
        <v>0.95355082857753226</v>
      </c>
      <c r="B1618">
        <v>0.71614734336375008</v>
      </c>
      <c r="C1618">
        <v>0.57628101443525503</v>
      </c>
      <c r="D1618">
        <v>3.1983397930845057E-2</v>
      </c>
      <c r="E1618" t="str">
        <f t="shared" si="100"/>
        <v>Tipe4</v>
      </c>
      <c r="F1618">
        <f t="shared" si="101"/>
        <v>140</v>
      </c>
      <c r="G1618" t="str">
        <f t="shared" si="102"/>
        <v>Coklat</v>
      </c>
      <c r="H1618" t="str">
        <f t="shared" si="103"/>
        <v>Biasa</v>
      </c>
    </row>
    <row r="1619" spans="1:8" x14ac:dyDescent="0.25">
      <c r="A1619">
        <v>0.61665700247199928</v>
      </c>
      <c r="B1619">
        <v>0.32700582903530989</v>
      </c>
      <c r="C1619">
        <v>0.34342478713339641</v>
      </c>
      <c r="D1619">
        <v>0.73012482070375684</v>
      </c>
      <c r="E1619" t="str">
        <f t="shared" si="100"/>
        <v>Tipe2</v>
      </c>
      <c r="F1619">
        <f t="shared" si="101"/>
        <v>160</v>
      </c>
      <c r="G1619" t="str">
        <f t="shared" si="102"/>
        <v>Hitam</v>
      </c>
      <c r="H1619" t="str">
        <f t="shared" si="103"/>
        <v>Biasa</v>
      </c>
    </row>
    <row r="1620" spans="1:8" x14ac:dyDescent="0.25">
      <c r="A1620">
        <v>0.12707907345805231</v>
      </c>
      <c r="B1620">
        <v>0.17084261604663228</v>
      </c>
      <c r="C1620">
        <v>0.11813715018158513</v>
      </c>
      <c r="D1620">
        <v>0.1924192022461623</v>
      </c>
      <c r="E1620" t="str">
        <f t="shared" si="100"/>
        <v>Tipe1</v>
      </c>
      <c r="F1620">
        <f t="shared" si="101"/>
        <v>160</v>
      </c>
      <c r="G1620" t="str">
        <f t="shared" si="102"/>
        <v>Hitam</v>
      </c>
      <c r="H1620" t="str">
        <f t="shared" si="103"/>
        <v>Biasa</v>
      </c>
    </row>
    <row r="1621" spans="1:8" x14ac:dyDescent="0.25">
      <c r="A1621">
        <v>0.26548051393169958</v>
      </c>
      <c r="B1621">
        <v>0.52537614062929161</v>
      </c>
      <c r="C1621">
        <v>0.7083040864284188</v>
      </c>
      <c r="D1621">
        <v>0.57200842310861533</v>
      </c>
      <c r="E1621" t="str">
        <f t="shared" si="100"/>
        <v>Tipe1</v>
      </c>
      <c r="F1621">
        <f t="shared" si="101"/>
        <v>180</v>
      </c>
      <c r="G1621" t="str">
        <f t="shared" si="102"/>
        <v>Abu-Abu</v>
      </c>
      <c r="H1621" t="str">
        <f t="shared" si="103"/>
        <v>Biasa</v>
      </c>
    </row>
    <row r="1622" spans="1:8" x14ac:dyDescent="0.25">
      <c r="A1622">
        <v>0.34266182439649645</v>
      </c>
      <c r="B1622">
        <v>0.64803003021332439</v>
      </c>
      <c r="C1622">
        <v>0.27185888241218298</v>
      </c>
      <c r="D1622">
        <v>0.1043733024079104</v>
      </c>
      <c r="E1622" t="str">
        <f t="shared" si="100"/>
        <v>Tipe1</v>
      </c>
      <c r="F1622">
        <f t="shared" si="101"/>
        <v>180</v>
      </c>
      <c r="G1622" t="str">
        <f t="shared" si="102"/>
        <v>Hitam</v>
      </c>
      <c r="H1622" t="str">
        <f t="shared" si="103"/>
        <v>Biasa</v>
      </c>
    </row>
    <row r="1623" spans="1:8" x14ac:dyDescent="0.25">
      <c r="A1623">
        <v>2.3560289315469832E-2</v>
      </c>
      <c r="B1623">
        <v>0.92928861354411452</v>
      </c>
      <c r="C1623">
        <v>0.98159733878597366</v>
      </c>
      <c r="D1623">
        <v>0.73863948484756003</v>
      </c>
      <c r="E1623" t="str">
        <f t="shared" si="100"/>
        <v>Tipe1</v>
      </c>
      <c r="F1623">
        <f t="shared" si="101"/>
        <v>120</v>
      </c>
      <c r="G1623" t="str">
        <f t="shared" si="102"/>
        <v>Pink</v>
      </c>
      <c r="H1623" t="str">
        <f t="shared" si="103"/>
        <v>Biasa</v>
      </c>
    </row>
    <row r="1624" spans="1:8" x14ac:dyDescent="0.25">
      <c r="A1624">
        <v>0.55925168614764853</v>
      </c>
      <c r="B1624">
        <v>0.82158879360332038</v>
      </c>
      <c r="C1624">
        <v>0.36347544785912655</v>
      </c>
      <c r="D1624">
        <v>0.74672688985869928</v>
      </c>
      <c r="E1624" t="str">
        <f t="shared" si="100"/>
        <v>Tipe2</v>
      </c>
      <c r="F1624">
        <f t="shared" si="101"/>
        <v>120</v>
      </c>
      <c r="G1624" t="str">
        <f t="shared" si="102"/>
        <v>Hitam</v>
      </c>
      <c r="H1624" t="str">
        <f t="shared" si="103"/>
        <v>Biasa</v>
      </c>
    </row>
    <row r="1625" spans="1:8" x14ac:dyDescent="0.25">
      <c r="A1625">
        <v>8.3346049378948336E-2</v>
      </c>
      <c r="B1625">
        <v>0.57472457045197911</v>
      </c>
      <c r="C1625">
        <v>0.21543015839106419</v>
      </c>
      <c r="D1625">
        <v>0.59291360209967348</v>
      </c>
      <c r="E1625" t="str">
        <f t="shared" si="100"/>
        <v>Tipe1</v>
      </c>
      <c r="F1625">
        <f t="shared" si="101"/>
        <v>180</v>
      </c>
      <c r="G1625" t="str">
        <f t="shared" si="102"/>
        <v>Hitam</v>
      </c>
      <c r="H1625" t="str">
        <f t="shared" si="103"/>
        <v>Biasa</v>
      </c>
    </row>
    <row r="1626" spans="1:8" x14ac:dyDescent="0.25">
      <c r="A1626">
        <v>0.1294595171971801</v>
      </c>
      <c r="B1626">
        <v>0.30930509353923152</v>
      </c>
      <c r="C1626">
        <v>0.51213110751670887</v>
      </c>
      <c r="D1626">
        <v>0.84398937955870235</v>
      </c>
      <c r="E1626" t="str">
        <f t="shared" si="100"/>
        <v>Tipe1</v>
      </c>
      <c r="F1626">
        <f t="shared" si="101"/>
        <v>160</v>
      </c>
      <c r="G1626" t="str">
        <f t="shared" si="102"/>
        <v>Coklat</v>
      </c>
      <c r="H1626" t="str">
        <f t="shared" si="103"/>
        <v>Laci</v>
      </c>
    </row>
    <row r="1627" spans="1:8" x14ac:dyDescent="0.25">
      <c r="A1627">
        <v>2.5086214789269694E-2</v>
      </c>
      <c r="B1627">
        <v>0.45921201208532975</v>
      </c>
      <c r="C1627">
        <v>0.20245979186376536</v>
      </c>
      <c r="D1627">
        <v>0.40171514023255106</v>
      </c>
      <c r="E1627" t="str">
        <f t="shared" si="100"/>
        <v>Tipe1</v>
      </c>
      <c r="F1627">
        <f t="shared" si="101"/>
        <v>180</v>
      </c>
      <c r="G1627" t="str">
        <f t="shared" si="102"/>
        <v>Hitam</v>
      </c>
      <c r="H1627" t="str">
        <f t="shared" si="103"/>
        <v>Biasa</v>
      </c>
    </row>
    <row r="1628" spans="1:8" x14ac:dyDescent="0.25">
      <c r="A1628">
        <v>0.31916257209997861</v>
      </c>
      <c r="B1628">
        <v>0.11444441053498947</v>
      </c>
      <c r="C1628">
        <v>0.30588702047791988</v>
      </c>
      <c r="D1628">
        <v>0.83910641804254282</v>
      </c>
      <c r="E1628" t="str">
        <f t="shared" si="100"/>
        <v>Tipe1</v>
      </c>
      <c r="F1628">
        <f t="shared" si="101"/>
        <v>160</v>
      </c>
      <c r="G1628" t="str">
        <f t="shared" si="102"/>
        <v>Hitam</v>
      </c>
      <c r="H1628" t="str">
        <f t="shared" si="103"/>
        <v>Laci</v>
      </c>
    </row>
    <row r="1629" spans="1:8" x14ac:dyDescent="0.25">
      <c r="A1629">
        <v>0.89886165959654529</v>
      </c>
      <c r="B1629">
        <v>0.29575487533188877</v>
      </c>
      <c r="C1629">
        <v>0.21384319589831233</v>
      </c>
      <c r="D1629">
        <v>0.12094485305337688</v>
      </c>
      <c r="E1629" t="str">
        <f t="shared" si="100"/>
        <v>Tipe4</v>
      </c>
      <c r="F1629">
        <f t="shared" si="101"/>
        <v>160</v>
      </c>
      <c r="G1629" t="str">
        <f t="shared" si="102"/>
        <v>Hitam</v>
      </c>
      <c r="H1629" t="str">
        <f t="shared" si="103"/>
        <v>Biasa</v>
      </c>
    </row>
    <row r="1630" spans="1:8" x14ac:dyDescent="0.25">
      <c r="A1630">
        <v>0.95199438459425645</v>
      </c>
      <c r="B1630">
        <v>0.69197668385876032</v>
      </c>
      <c r="C1630">
        <v>0.60243537705618455</v>
      </c>
      <c r="D1630">
        <v>0.4910428174687948</v>
      </c>
      <c r="E1630" t="str">
        <f t="shared" si="100"/>
        <v>Tipe4</v>
      </c>
      <c r="F1630">
        <f t="shared" si="101"/>
        <v>140</v>
      </c>
      <c r="G1630" t="str">
        <f t="shared" si="102"/>
        <v>Abu-Abu</v>
      </c>
      <c r="H1630" t="str">
        <f t="shared" si="103"/>
        <v>Biasa</v>
      </c>
    </row>
    <row r="1631" spans="1:8" x14ac:dyDescent="0.25">
      <c r="A1631">
        <v>0.43165379802850429</v>
      </c>
      <c r="B1631">
        <v>0.89168980986968593</v>
      </c>
      <c r="C1631">
        <v>0.86272774437696464</v>
      </c>
      <c r="D1631">
        <v>0.80584124271370583</v>
      </c>
      <c r="E1631" t="str">
        <f t="shared" si="100"/>
        <v>Tipe2</v>
      </c>
      <c r="F1631">
        <f t="shared" si="101"/>
        <v>120</v>
      </c>
      <c r="G1631" t="str">
        <f t="shared" si="102"/>
        <v>Merah</v>
      </c>
      <c r="H1631" t="str">
        <f t="shared" si="103"/>
        <v>Laci</v>
      </c>
    </row>
    <row r="1632" spans="1:8" x14ac:dyDescent="0.25">
      <c r="A1632">
        <v>0.17877742851039155</v>
      </c>
      <c r="B1632">
        <v>0.64006469924008913</v>
      </c>
      <c r="C1632">
        <v>0.45487838373973816</v>
      </c>
      <c r="D1632">
        <v>9.7476119266335037E-2</v>
      </c>
      <c r="E1632" t="str">
        <f t="shared" si="100"/>
        <v>Tipe1</v>
      </c>
      <c r="F1632">
        <f t="shared" si="101"/>
        <v>180</v>
      </c>
      <c r="G1632" t="str">
        <f t="shared" si="102"/>
        <v>Coklat</v>
      </c>
      <c r="H1632" t="str">
        <f t="shared" si="103"/>
        <v>Biasa</v>
      </c>
    </row>
    <row r="1633" spans="1:8" x14ac:dyDescent="0.25">
      <c r="A1633">
        <v>0.35932493057039094</v>
      </c>
      <c r="B1633">
        <v>0.15259254737998595</v>
      </c>
      <c r="C1633">
        <v>9.2349009674367502E-2</v>
      </c>
      <c r="D1633">
        <v>0.64592425305948054</v>
      </c>
      <c r="E1633" t="str">
        <f t="shared" si="100"/>
        <v>Tipe1</v>
      </c>
      <c r="F1633">
        <f t="shared" si="101"/>
        <v>160</v>
      </c>
      <c r="G1633" t="str">
        <f t="shared" si="102"/>
        <v>Hitam</v>
      </c>
      <c r="H1633" t="str">
        <f t="shared" si="103"/>
        <v>Biasa</v>
      </c>
    </row>
    <row r="1634" spans="1:8" x14ac:dyDescent="0.25">
      <c r="A1634">
        <v>0.37217322305978578</v>
      </c>
      <c r="B1634">
        <v>1.651051362651448E-2</v>
      </c>
      <c r="C1634">
        <v>0.16251106295968504</v>
      </c>
      <c r="D1634">
        <v>0.34244819483016448</v>
      </c>
      <c r="E1634" t="str">
        <f t="shared" si="100"/>
        <v>Tipe1</v>
      </c>
      <c r="F1634">
        <f t="shared" si="101"/>
        <v>160</v>
      </c>
      <c r="G1634" t="str">
        <f t="shared" si="102"/>
        <v>Hitam</v>
      </c>
      <c r="H1634" t="str">
        <f t="shared" si="103"/>
        <v>Biasa</v>
      </c>
    </row>
    <row r="1635" spans="1:8" x14ac:dyDescent="0.25">
      <c r="A1635">
        <v>0.88378551591540266</v>
      </c>
      <c r="B1635">
        <v>0.71135593737601854</v>
      </c>
      <c r="C1635">
        <v>0.28962065492721334</v>
      </c>
      <c r="D1635">
        <v>0.62535477767265846</v>
      </c>
      <c r="E1635" t="str">
        <f t="shared" si="100"/>
        <v>Tipe4</v>
      </c>
      <c r="F1635">
        <f t="shared" si="101"/>
        <v>140</v>
      </c>
      <c r="G1635" t="str">
        <f t="shared" si="102"/>
        <v>Hitam</v>
      </c>
      <c r="H1635" t="str">
        <f t="shared" si="103"/>
        <v>Biasa</v>
      </c>
    </row>
    <row r="1636" spans="1:8" x14ac:dyDescent="0.25">
      <c r="A1636">
        <v>0.14621417889950256</v>
      </c>
      <c r="B1636">
        <v>0.28006836146122621</v>
      </c>
      <c r="C1636">
        <v>0.44676046021912291</v>
      </c>
      <c r="D1636">
        <v>0.76900540177617727</v>
      </c>
      <c r="E1636" t="str">
        <f t="shared" si="100"/>
        <v>Tipe1</v>
      </c>
      <c r="F1636">
        <f t="shared" si="101"/>
        <v>160</v>
      </c>
      <c r="G1636" t="str">
        <f t="shared" si="102"/>
        <v>Coklat</v>
      </c>
      <c r="H1636" t="str">
        <f t="shared" si="103"/>
        <v>Biasa</v>
      </c>
    </row>
    <row r="1637" spans="1:8" x14ac:dyDescent="0.25">
      <c r="A1637">
        <v>0.25476851710562454</v>
      </c>
      <c r="B1637">
        <v>0.18170720542008728</v>
      </c>
      <c r="C1637">
        <v>0.52302621539963989</v>
      </c>
      <c r="D1637">
        <v>0.80797753837702568</v>
      </c>
      <c r="E1637" t="str">
        <f t="shared" si="100"/>
        <v>Tipe1</v>
      </c>
      <c r="F1637">
        <f t="shared" si="101"/>
        <v>160</v>
      </c>
      <c r="G1637" t="str">
        <f t="shared" si="102"/>
        <v>Coklat</v>
      </c>
      <c r="H1637" t="str">
        <f t="shared" si="103"/>
        <v>Laci</v>
      </c>
    </row>
    <row r="1638" spans="1:8" x14ac:dyDescent="0.25">
      <c r="A1638">
        <v>0.5008087405011139</v>
      </c>
      <c r="B1638">
        <v>0.85692922757652512</v>
      </c>
      <c r="C1638">
        <v>0.7516708883938108</v>
      </c>
      <c r="D1638">
        <v>0.87682729575487528</v>
      </c>
      <c r="E1638" t="str">
        <f t="shared" si="100"/>
        <v>Tipe2</v>
      </c>
      <c r="F1638">
        <f t="shared" si="101"/>
        <v>120</v>
      </c>
      <c r="G1638" t="str">
        <f t="shared" si="102"/>
        <v>Abu-Abu</v>
      </c>
      <c r="H1638" t="str">
        <f t="shared" si="103"/>
        <v>Laci</v>
      </c>
    </row>
    <row r="1639" spans="1:8" x14ac:dyDescent="0.25">
      <c r="A1639">
        <v>0.47709585863826409</v>
      </c>
      <c r="B1639">
        <v>3.7598803674428541E-2</v>
      </c>
      <c r="C1639">
        <v>0.90618610187078463</v>
      </c>
      <c r="D1639">
        <v>0.24744407483138522</v>
      </c>
      <c r="E1639" t="str">
        <f t="shared" si="100"/>
        <v>Tipe2</v>
      </c>
      <c r="F1639">
        <f t="shared" si="101"/>
        <v>160</v>
      </c>
      <c r="G1639" t="str">
        <f t="shared" si="102"/>
        <v>Pink</v>
      </c>
      <c r="H1639" t="str">
        <f t="shared" si="103"/>
        <v>Biasa</v>
      </c>
    </row>
    <row r="1640" spans="1:8" x14ac:dyDescent="0.25">
      <c r="A1640">
        <v>9.1097750785851625E-2</v>
      </c>
      <c r="B1640">
        <v>0.33207190160832545</v>
      </c>
      <c r="C1640">
        <v>0.66991180150761431</v>
      </c>
      <c r="D1640">
        <v>0.84490493484298224</v>
      </c>
      <c r="E1640" t="str">
        <f t="shared" si="100"/>
        <v>Tipe1</v>
      </c>
      <c r="F1640">
        <f t="shared" si="101"/>
        <v>160</v>
      </c>
      <c r="G1640" t="str">
        <f t="shared" si="102"/>
        <v>Abu-Abu</v>
      </c>
      <c r="H1640" t="str">
        <f t="shared" si="103"/>
        <v>Laci</v>
      </c>
    </row>
    <row r="1641" spans="1:8" x14ac:dyDescent="0.25">
      <c r="A1641">
        <v>0.14264351329081087</v>
      </c>
      <c r="B1641">
        <v>0.11673329874568926</v>
      </c>
      <c r="C1641">
        <v>8.6001159703360086E-2</v>
      </c>
      <c r="D1641">
        <v>0.52259895626697594</v>
      </c>
      <c r="E1641" t="str">
        <f t="shared" si="100"/>
        <v>Tipe1</v>
      </c>
      <c r="F1641">
        <f t="shared" si="101"/>
        <v>160</v>
      </c>
      <c r="G1641" t="str">
        <f t="shared" si="102"/>
        <v>Hitam</v>
      </c>
      <c r="H1641" t="str">
        <f t="shared" si="103"/>
        <v>Biasa</v>
      </c>
    </row>
    <row r="1642" spans="1:8" x14ac:dyDescent="0.25">
      <c r="A1642">
        <v>0.6223944822534867</v>
      </c>
      <c r="B1642">
        <v>0.26572466200750755</v>
      </c>
      <c r="C1642">
        <v>0.49351481673635061</v>
      </c>
      <c r="D1642">
        <v>0.8792687765129551</v>
      </c>
      <c r="E1642" t="str">
        <f t="shared" si="100"/>
        <v>Tipe2</v>
      </c>
      <c r="F1642">
        <f t="shared" si="101"/>
        <v>160</v>
      </c>
      <c r="G1642" t="str">
        <f t="shared" si="102"/>
        <v>Coklat</v>
      </c>
      <c r="H1642" t="str">
        <f t="shared" si="103"/>
        <v>Laci</v>
      </c>
    </row>
    <row r="1643" spans="1:8" x14ac:dyDescent="0.25">
      <c r="A1643">
        <v>0.38731040375988035</v>
      </c>
      <c r="B1643">
        <v>0.74965666676839504</v>
      </c>
      <c r="C1643">
        <v>0.85610522782067322</v>
      </c>
      <c r="D1643">
        <v>0.89733573412274548</v>
      </c>
      <c r="E1643" t="str">
        <f t="shared" si="100"/>
        <v>Tipe1</v>
      </c>
      <c r="F1643">
        <f t="shared" si="101"/>
        <v>140</v>
      </c>
      <c r="G1643" t="str">
        <f t="shared" si="102"/>
        <v>Merah</v>
      </c>
      <c r="H1643" t="str">
        <f t="shared" si="103"/>
        <v>Laci</v>
      </c>
    </row>
    <row r="1644" spans="1:8" x14ac:dyDescent="0.25">
      <c r="A1644">
        <v>0.36927396465956602</v>
      </c>
      <c r="B1644">
        <v>0.63475447859126555</v>
      </c>
      <c r="C1644">
        <v>0.88961455122531818</v>
      </c>
      <c r="D1644">
        <v>0.18552201910458693</v>
      </c>
      <c r="E1644" t="str">
        <f t="shared" si="100"/>
        <v>Tipe1</v>
      </c>
      <c r="F1644">
        <f t="shared" si="101"/>
        <v>180</v>
      </c>
      <c r="G1644" t="str">
        <f t="shared" si="102"/>
        <v>Merah</v>
      </c>
      <c r="H1644" t="str">
        <f t="shared" si="103"/>
        <v>Biasa</v>
      </c>
    </row>
    <row r="1645" spans="1:8" x14ac:dyDescent="0.25">
      <c r="A1645">
        <v>0.97311319315164646</v>
      </c>
      <c r="B1645">
        <v>0.5135959959715567</v>
      </c>
      <c r="C1645">
        <v>0.89483321634571367</v>
      </c>
      <c r="D1645">
        <v>0.10583819086275827</v>
      </c>
      <c r="E1645" t="str">
        <f t="shared" si="100"/>
        <v>Tipe4</v>
      </c>
      <c r="F1645">
        <f t="shared" si="101"/>
        <v>180</v>
      </c>
      <c r="G1645" t="str">
        <f t="shared" si="102"/>
        <v>Merah</v>
      </c>
      <c r="H1645" t="str">
        <f t="shared" si="103"/>
        <v>Biasa</v>
      </c>
    </row>
    <row r="1646" spans="1:8" x14ac:dyDescent="0.25">
      <c r="A1646">
        <v>0.82039857173375652</v>
      </c>
      <c r="B1646">
        <v>0.89898373363444928</v>
      </c>
      <c r="C1646">
        <v>0.70122379222998754</v>
      </c>
      <c r="D1646">
        <v>0.56663716544083986</v>
      </c>
      <c r="E1646" t="str">
        <f t="shared" si="100"/>
        <v>Tipe3</v>
      </c>
      <c r="F1646">
        <f t="shared" si="101"/>
        <v>120</v>
      </c>
      <c r="G1646" t="str">
        <f t="shared" si="102"/>
        <v>Abu-Abu</v>
      </c>
      <c r="H1646" t="str">
        <f t="shared" si="103"/>
        <v>Biasa</v>
      </c>
    </row>
    <row r="1647" spans="1:8" x14ac:dyDescent="0.25">
      <c r="A1647">
        <v>0.49516281624805447</v>
      </c>
      <c r="B1647">
        <v>0.6114383373516038</v>
      </c>
      <c r="C1647">
        <v>0.62877285073397016</v>
      </c>
      <c r="D1647">
        <v>0.76296273689992977</v>
      </c>
      <c r="E1647" t="str">
        <f t="shared" si="100"/>
        <v>Tipe2</v>
      </c>
      <c r="F1647">
        <f t="shared" si="101"/>
        <v>180</v>
      </c>
      <c r="G1647" t="str">
        <f t="shared" si="102"/>
        <v>Abu-Abu</v>
      </c>
      <c r="H1647" t="str">
        <f t="shared" si="103"/>
        <v>Biasa</v>
      </c>
    </row>
    <row r="1648" spans="1:8" x14ac:dyDescent="0.25">
      <c r="A1648">
        <v>0.44788964506973478</v>
      </c>
      <c r="B1648">
        <v>0.69273964659566023</v>
      </c>
      <c r="C1648">
        <v>0.87310403759880373</v>
      </c>
      <c r="D1648">
        <v>0.64543595690786459</v>
      </c>
      <c r="E1648" t="str">
        <f t="shared" si="100"/>
        <v>Tipe2</v>
      </c>
      <c r="F1648">
        <f t="shared" si="101"/>
        <v>140</v>
      </c>
      <c r="G1648" t="str">
        <f t="shared" si="102"/>
        <v>Merah</v>
      </c>
      <c r="H1648" t="str">
        <f t="shared" si="103"/>
        <v>Biasa</v>
      </c>
    </row>
    <row r="1649" spans="1:8" x14ac:dyDescent="0.25">
      <c r="A1649">
        <v>0.71379741813409836</v>
      </c>
      <c r="B1649">
        <v>0.87554551835688343</v>
      </c>
      <c r="C1649">
        <v>0.22101504562517166</v>
      </c>
      <c r="D1649">
        <v>0.39899899288918728</v>
      </c>
      <c r="E1649" t="str">
        <f t="shared" si="100"/>
        <v>Tipe3</v>
      </c>
      <c r="F1649">
        <f t="shared" si="101"/>
        <v>120</v>
      </c>
      <c r="G1649" t="str">
        <f t="shared" si="102"/>
        <v>Hitam</v>
      </c>
      <c r="H1649" t="str">
        <f t="shared" si="103"/>
        <v>Biasa</v>
      </c>
    </row>
    <row r="1650" spans="1:8" x14ac:dyDescent="0.25">
      <c r="A1650">
        <v>0.6020081179235206</v>
      </c>
      <c r="B1650">
        <v>0.14117862483596302</v>
      </c>
      <c r="C1650">
        <v>0.50239570299386582</v>
      </c>
      <c r="D1650">
        <v>0.71242408520767841</v>
      </c>
      <c r="E1650" t="str">
        <f t="shared" si="100"/>
        <v>Tipe2</v>
      </c>
      <c r="F1650">
        <f t="shared" si="101"/>
        <v>160</v>
      </c>
      <c r="G1650" t="str">
        <f t="shared" si="102"/>
        <v>Coklat</v>
      </c>
      <c r="H1650" t="str">
        <f t="shared" si="103"/>
        <v>Biasa</v>
      </c>
    </row>
    <row r="1651" spans="1:8" x14ac:dyDescent="0.25">
      <c r="A1651">
        <v>1.1505478072450942E-2</v>
      </c>
      <c r="B1651">
        <v>0.3966490676595355</v>
      </c>
      <c r="C1651">
        <v>0.68434705648976102</v>
      </c>
      <c r="D1651">
        <v>0.12021240882595294</v>
      </c>
      <c r="E1651" t="str">
        <f t="shared" si="100"/>
        <v>Tipe1</v>
      </c>
      <c r="F1651">
        <f t="shared" si="101"/>
        <v>160</v>
      </c>
      <c r="G1651" t="str">
        <f t="shared" si="102"/>
        <v>Abu-Abu</v>
      </c>
      <c r="H1651" t="str">
        <f t="shared" si="103"/>
        <v>Biasa</v>
      </c>
    </row>
    <row r="1652" spans="1:8" x14ac:dyDescent="0.25">
      <c r="A1652">
        <v>0.53050325022125921</v>
      </c>
      <c r="B1652">
        <v>0.80175176244392221</v>
      </c>
      <c r="C1652">
        <v>1.4557329020050662E-2</v>
      </c>
      <c r="D1652">
        <v>0.19827875606555376</v>
      </c>
      <c r="E1652" t="str">
        <f t="shared" si="100"/>
        <v>Tipe2</v>
      </c>
      <c r="F1652">
        <f t="shared" si="101"/>
        <v>120</v>
      </c>
      <c r="G1652" t="str">
        <f t="shared" si="102"/>
        <v>Hitam</v>
      </c>
      <c r="H1652" t="str">
        <f t="shared" si="103"/>
        <v>Biasa</v>
      </c>
    </row>
    <row r="1653" spans="1:8" x14ac:dyDescent="0.25">
      <c r="A1653">
        <v>0.97503585924863434</v>
      </c>
      <c r="B1653">
        <v>0.77797784356212041</v>
      </c>
      <c r="C1653">
        <v>0.11951048310800501</v>
      </c>
      <c r="D1653">
        <v>0.89382610553300579</v>
      </c>
      <c r="E1653" t="str">
        <f t="shared" si="100"/>
        <v>Tipe4</v>
      </c>
      <c r="F1653">
        <f t="shared" si="101"/>
        <v>140</v>
      </c>
      <c r="G1653" t="str">
        <f t="shared" si="102"/>
        <v>Hitam</v>
      </c>
      <c r="H1653" t="str">
        <f t="shared" si="103"/>
        <v>Laci</v>
      </c>
    </row>
    <row r="1654" spans="1:8" x14ac:dyDescent="0.25">
      <c r="A1654">
        <v>0.52330088198492386</v>
      </c>
      <c r="B1654">
        <v>0.2304452650532548</v>
      </c>
      <c r="C1654">
        <v>0.46406445509201333</v>
      </c>
      <c r="D1654">
        <v>0.77169103061006505</v>
      </c>
      <c r="E1654" t="str">
        <f t="shared" si="100"/>
        <v>Tipe2</v>
      </c>
      <c r="F1654">
        <f t="shared" si="101"/>
        <v>160</v>
      </c>
      <c r="G1654" t="str">
        <f t="shared" si="102"/>
        <v>Coklat</v>
      </c>
      <c r="H1654" t="str">
        <f t="shared" si="103"/>
        <v>Biasa</v>
      </c>
    </row>
    <row r="1655" spans="1:8" x14ac:dyDescent="0.25">
      <c r="A1655">
        <v>0.10226752525406659</v>
      </c>
      <c r="B1655">
        <v>1.3794366283150731E-2</v>
      </c>
      <c r="C1655">
        <v>7.8615680410168767E-2</v>
      </c>
      <c r="D1655">
        <v>0.45799127170628984</v>
      </c>
      <c r="E1655" t="str">
        <f t="shared" si="100"/>
        <v>Tipe1</v>
      </c>
      <c r="F1655">
        <f t="shared" si="101"/>
        <v>160</v>
      </c>
      <c r="G1655" t="str">
        <f t="shared" si="102"/>
        <v>Hitam</v>
      </c>
      <c r="H1655" t="str">
        <f t="shared" si="103"/>
        <v>Biasa</v>
      </c>
    </row>
    <row r="1656" spans="1:8" x14ac:dyDescent="0.25">
      <c r="A1656">
        <v>0.18195135349589525</v>
      </c>
      <c r="B1656">
        <v>0.17346720786156805</v>
      </c>
      <c r="C1656">
        <v>0.96020386364329968</v>
      </c>
      <c r="D1656">
        <v>6.1861018707846306E-2</v>
      </c>
      <c r="E1656" t="str">
        <f t="shared" si="100"/>
        <v>Tipe1</v>
      </c>
      <c r="F1656">
        <f t="shared" si="101"/>
        <v>160</v>
      </c>
      <c r="G1656" t="str">
        <f t="shared" si="102"/>
        <v>Pink</v>
      </c>
      <c r="H1656" t="str">
        <f t="shared" si="103"/>
        <v>Biasa</v>
      </c>
    </row>
    <row r="1657" spans="1:8" x14ac:dyDescent="0.25">
      <c r="A1657">
        <v>0.63457136753440957</v>
      </c>
      <c r="B1657">
        <v>0.99371318704794454</v>
      </c>
      <c r="C1657">
        <v>5.3315836054567092E-2</v>
      </c>
      <c r="D1657">
        <v>0.85738700521866507</v>
      </c>
      <c r="E1657" t="str">
        <f t="shared" si="100"/>
        <v>Tipe2</v>
      </c>
      <c r="F1657">
        <f t="shared" si="101"/>
        <v>120</v>
      </c>
      <c r="G1657" t="str">
        <f t="shared" si="102"/>
        <v>Hitam</v>
      </c>
      <c r="H1657" t="str">
        <f t="shared" si="103"/>
        <v>Laci</v>
      </c>
    </row>
    <row r="1658" spans="1:8" x14ac:dyDescent="0.25">
      <c r="A1658">
        <v>0.81420331431012904</v>
      </c>
      <c r="B1658">
        <v>0.38337351603747671</v>
      </c>
      <c r="C1658">
        <v>0.21774956511123997</v>
      </c>
      <c r="D1658">
        <v>6.2257759331034272E-3</v>
      </c>
      <c r="E1658" t="str">
        <f t="shared" si="100"/>
        <v>Tipe3</v>
      </c>
      <c r="F1658">
        <f t="shared" si="101"/>
        <v>160</v>
      </c>
      <c r="G1658" t="str">
        <f t="shared" si="102"/>
        <v>Hitam</v>
      </c>
      <c r="H1658" t="str">
        <f t="shared" si="103"/>
        <v>Biasa</v>
      </c>
    </row>
    <row r="1659" spans="1:8" x14ac:dyDescent="0.25">
      <c r="A1659">
        <v>0.51344340342417671</v>
      </c>
      <c r="B1659">
        <v>0.63115329447309798</v>
      </c>
      <c r="C1659">
        <v>8.8137455366679898E-2</v>
      </c>
      <c r="D1659">
        <v>0.60292367320780049</v>
      </c>
      <c r="E1659" t="str">
        <f t="shared" si="100"/>
        <v>Tipe2</v>
      </c>
      <c r="F1659">
        <f t="shared" si="101"/>
        <v>180</v>
      </c>
      <c r="G1659" t="str">
        <f t="shared" si="102"/>
        <v>Hitam</v>
      </c>
      <c r="H1659" t="str">
        <f t="shared" si="103"/>
        <v>Biasa</v>
      </c>
    </row>
    <row r="1660" spans="1:8" x14ac:dyDescent="0.25">
      <c r="A1660">
        <v>0.95342875453962828</v>
      </c>
      <c r="B1660">
        <v>6.0609759819330422E-2</v>
      </c>
      <c r="C1660">
        <v>0.23300881984923857</v>
      </c>
      <c r="D1660">
        <v>0.8231452375865963</v>
      </c>
      <c r="E1660" t="str">
        <f t="shared" si="100"/>
        <v>Tipe4</v>
      </c>
      <c r="F1660">
        <f t="shared" si="101"/>
        <v>160</v>
      </c>
      <c r="G1660" t="str">
        <f t="shared" si="102"/>
        <v>Hitam</v>
      </c>
      <c r="H1660" t="str">
        <f t="shared" si="103"/>
        <v>Laci</v>
      </c>
    </row>
    <row r="1661" spans="1:8" x14ac:dyDescent="0.25">
      <c r="A1661">
        <v>0.46287423322244942</v>
      </c>
      <c r="B1661">
        <v>0.61766411328470716</v>
      </c>
      <c r="C1661">
        <v>0.5186925870540483</v>
      </c>
      <c r="D1661">
        <v>0.45722830896938993</v>
      </c>
      <c r="E1661" t="str">
        <f t="shared" si="100"/>
        <v>Tipe2</v>
      </c>
      <c r="F1661">
        <f t="shared" si="101"/>
        <v>180</v>
      </c>
      <c r="G1661" t="str">
        <f t="shared" si="102"/>
        <v>Coklat</v>
      </c>
      <c r="H1661" t="str">
        <f t="shared" si="103"/>
        <v>Biasa</v>
      </c>
    </row>
    <row r="1662" spans="1:8" x14ac:dyDescent="0.25">
      <c r="A1662">
        <v>3.3570360423596911E-3</v>
      </c>
      <c r="B1662">
        <v>0.92004150517288741</v>
      </c>
      <c r="C1662">
        <v>8.4383678701132239E-2</v>
      </c>
      <c r="D1662">
        <v>0.60942411572618793</v>
      </c>
      <c r="E1662" t="str">
        <f t="shared" si="100"/>
        <v>Tipe1</v>
      </c>
      <c r="F1662">
        <f t="shared" si="101"/>
        <v>120</v>
      </c>
      <c r="G1662" t="str">
        <f t="shared" si="102"/>
        <v>Hitam</v>
      </c>
      <c r="H1662" t="str">
        <f t="shared" si="103"/>
        <v>Biasa</v>
      </c>
    </row>
    <row r="1663" spans="1:8" x14ac:dyDescent="0.25">
      <c r="A1663">
        <v>0.19614246040223396</v>
      </c>
      <c r="B1663">
        <v>0.80162968840601823</v>
      </c>
      <c r="C1663">
        <v>0.83510849330118719</v>
      </c>
      <c r="D1663">
        <v>0.84459974974822227</v>
      </c>
      <c r="E1663" t="str">
        <f t="shared" si="100"/>
        <v>Tipe1</v>
      </c>
      <c r="F1663">
        <f t="shared" si="101"/>
        <v>120</v>
      </c>
      <c r="G1663" t="str">
        <f t="shared" si="102"/>
        <v>Merah</v>
      </c>
      <c r="H1663" t="str">
        <f t="shared" si="103"/>
        <v>Laci</v>
      </c>
    </row>
    <row r="1664" spans="1:8" x14ac:dyDescent="0.25">
      <c r="A1664">
        <v>7.4159978026673177E-3</v>
      </c>
      <c r="B1664">
        <v>0.88198492385631888</v>
      </c>
      <c r="C1664">
        <v>0.85818048646504108</v>
      </c>
      <c r="D1664">
        <v>0.56318857387005217</v>
      </c>
      <c r="E1664" t="str">
        <f t="shared" si="100"/>
        <v>Tipe1</v>
      </c>
      <c r="F1664">
        <f t="shared" si="101"/>
        <v>120</v>
      </c>
      <c r="G1664" t="str">
        <f t="shared" si="102"/>
        <v>Merah</v>
      </c>
      <c r="H1664" t="str">
        <f t="shared" si="103"/>
        <v>Biasa</v>
      </c>
    </row>
    <row r="1665" spans="1:8" x14ac:dyDescent="0.25">
      <c r="A1665">
        <v>0.74797814874721513</v>
      </c>
      <c r="B1665">
        <v>0.19214453566087833</v>
      </c>
      <c r="C1665">
        <v>0.6700949125644704</v>
      </c>
      <c r="D1665">
        <v>0.88625751518295848</v>
      </c>
      <c r="E1665" t="str">
        <f t="shared" si="100"/>
        <v>Tipe3</v>
      </c>
      <c r="F1665">
        <f t="shared" si="101"/>
        <v>160</v>
      </c>
      <c r="G1665" t="str">
        <f t="shared" si="102"/>
        <v>Abu-Abu</v>
      </c>
      <c r="H1665" t="str">
        <f t="shared" si="103"/>
        <v>Laci</v>
      </c>
    </row>
    <row r="1666" spans="1:8" x14ac:dyDescent="0.25">
      <c r="A1666">
        <v>0.54338206122013</v>
      </c>
      <c r="B1666">
        <v>0.3890194402905362</v>
      </c>
      <c r="C1666">
        <v>0.69939268166142765</v>
      </c>
      <c r="D1666">
        <v>0.83132419812616354</v>
      </c>
      <c r="E1666" t="str">
        <f t="shared" si="100"/>
        <v>Tipe2</v>
      </c>
      <c r="F1666">
        <f t="shared" si="101"/>
        <v>160</v>
      </c>
      <c r="G1666" t="str">
        <f t="shared" si="102"/>
        <v>Abu-Abu</v>
      </c>
      <c r="H1666" t="str">
        <f t="shared" si="103"/>
        <v>Laci</v>
      </c>
    </row>
    <row r="1667" spans="1:8" x14ac:dyDescent="0.25">
      <c r="A1667">
        <v>0.93148594622638625</v>
      </c>
      <c r="B1667">
        <v>0.58806115909298995</v>
      </c>
      <c r="C1667">
        <v>0.9124423963133641</v>
      </c>
      <c r="D1667">
        <v>6.045716727195044E-2</v>
      </c>
      <c r="E1667" t="str">
        <f t="shared" ref="E1667:E1730" si="104">IF(A1667&lt;0.4,"Tipe1",IF(A1667&lt;0.65,"Tipe2",IF(A1667&lt;0.85,"Tipe3","Tipe4")))</f>
        <v>Tipe4</v>
      </c>
      <c r="F1667">
        <f t="shared" ref="F1667:F1730" si="105">IF(B1667&lt;0.45,160,IF(B1667&lt;0.65,180,IF(B1667&lt;0.8,140,120)))</f>
        <v>180</v>
      </c>
      <c r="G1667" t="str">
        <f t="shared" ref="G1667:G1730" si="106">IF(C1667&lt;0.4,"Hitam",IF(C1667&lt;0.6,"Coklat",IF(C1667&lt;0.8,"Abu-Abu",IF(C1667&lt;0.9,"Merah","Pink"))))</f>
        <v>Pink</v>
      </c>
      <c r="H1667" t="str">
        <f t="shared" ref="H1667:H1730" si="107">IF(D1667&lt;0.8,"Biasa",IF(D1667&lt;0.95,"Laci","Permata"))</f>
        <v>Biasa</v>
      </c>
    </row>
    <row r="1668" spans="1:8" x14ac:dyDescent="0.25">
      <c r="A1668">
        <v>0.74279000213629565</v>
      </c>
      <c r="B1668">
        <v>0.34720908230842007</v>
      </c>
      <c r="C1668">
        <v>0.98760948515274516</v>
      </c>
      <c r="D1668">
        <v>0.98223822748496958</v>
      </c>
      <c r="E1668" t="str">
        <f t="shared" si="104"/>
        <v>Tipe3</v>
      </c>
      <c r="F1668">
        <f t="shared" si="105"/>
        <v>160</v>
      </c>
      <c r="G1668" t="str">
        <f t="shared" si="106"/>
        <v>Pink</v>
      </c>
      <c r="H1668" t="str">
        <f t="shared" si="107"/>
        <v>Permata</v>
      </c>
    </row>
    <row r="1669" spans="1:8" x14ac:dyDescent="0.25">
      <c r="A1669">
        <v>0.92037720877712337</v>
      </c>
      <c r="B1669">
        <v>0.83175145725882749</v>
      </c>
      <c r="C1669">
        <v>0.94512771996215705</v>
      </c>
      <c r="D1669">
        <v>0.48774681844538714</v>
      </c>
      <c r="E1669" t="str">
        <f t="shared" si="104"/>
        <v>Tipe4</v>
      </c>
      <c r="F1669">
        <f t="shared" si="105"/>
        <v>120</v>
      </c>
      <c r="G1669" t="str">
        <f t="shared" si="106"/>
        <v>Pink</v>
      </c>
      <c r="H1669" t="str">
        <f t="shared" si="107"/>
        <v>Biasa</v>
      </c>
    </row>
    <row r="1670" spans="1:8" x14ac:dyDescent="0.25">
      <c r="A1670">
        <v>0.43559068575090792</v>
      </c>
      <c r="B1670">
        <v>0.69249549851985226</v>
      </c>
      <c r="C1670">
        <v>0.63762321848200931</v>
      </c>
      <c r="D1670">
        <v>0.10351878414258248</v>
      </c>
      <c r="E1670" t="str">
        <f t="shared" si="104"/>
        <v>Tipe2</v>
      </c>
      <c r="F1670">
        <f t="shared" si="105"/>
        <v>140</v>
      </c>
      <c r="G1670" t="str">
        <f t="shared" si="106"/>
        <v>Abu-Abu</v>
      </c>
      <c r="H1670" t="str">
        <f t="shared" si="107"/>
        <v>Biasa</v>
      </c>
    </row>
    <row r="1671" spans="1:8" x14ac:dyDescent="0.25">
      <c r="A1671">
        <v>0.95574816125980411</v>
      </c>
      <c r="B1671">
        <v>0.68800927762688069</v>
      </c>
      <c r="C1671">
        <v>8.728293710135197E-3</v>
      </c>
      <c r="D1671">
        <v>0.8409375286111026</v>
      </c>
      <c r="E1671" t="str">
        <f t="shared" si="104"/>
        <v>Tipe4</v>
      </c>
      <c r="F1671">
        <f t="shared" si="105"/>
        <v>140</v>
      </c>
      <c r="G1671" t="str">
        <f t="shared" si="106"/>
        <v>Hitam</v>
      </c>
      <c r="H1671" t="str">
        <f t="shared" si="107"/>
        <v>Laci</v>
      </c>
    </row>
    <row r="1672" spans="1:8" x14ac:dyDescent="0.25">
      <c r="A1672">
        <v>0.4196600238044374</v>
      </c>
      <c r="B1672">
        <v>0.58211004974517044</v>
      </c>
      <c r="C1672">
        <v>0.52531510361033962</v>
      </c>
      <c r="D1672">
        <v>0.5246131778923917</v>
      </c>
      <c r="E1672" t="str">
        <f t="shared" si="104"/>
        <v>Tipe2</v>
      </c>
      <c r="F1672">
        <f t="shared" si="105"/>
        <v>180</v>
      </c>
      <c r="G1672" t="str">
        <f t="shared" si="106"/>
        <v>Coklat</v>
      </c>
      <c r="H1672" t="str">
        <f t="shared" si="107"/>
        <v>Biasa</v>
      </c>
    </row>
    <row r="1673" spans="1:8" x14ac:dyDescent="0.25">
      <c r="A1673">
        <v>0.17822809533982362</v>
      </c>
      <c r="B1673">
        <v>0.34815515610217596</v>
      </c>
      <c r="C1673">
        <v>0.6896877956480606</v>
      </c>
      <c r="D1673">
        <v>0.88042847987304296</v>
      </c>
      <c r="E1673" t="str">
        <f t="shared" si="104"/>
        <v>Tipe1</v>
      </c>
      <c r="F1673">
        <f t="shared" si="105"/>
        <v>160</v>
      </c>
      <c r="G1673" t="str">
        <f t="shared" si="106"/>
        <v>Abu-Abu</v>
      </c>
      <c r="H1673" t="str">
        <f t="shared" si="107"/>
        <v>Laci</v>
      </c>
    </row>
    <row r="1674" spans="1:8" x14ac:dyDescent="0.25">
      <c r="A1674">
        <v>0.85525070955534532</v>
      </c>
      <c r="B1674">
        <v>0.21106601153599658</v>
      </c>
      <c r="C1674">
        <v>3.836176641132847E-2</v>
      </c>
      <c r="D1674">
        <v>0.16437269203772087</v>
      </c>
      <c r="E1674" t="str">
        <f t="shared" si="104"/>
        <v>Tipe4</v>
      </c>
      <c r="F1674">
        <f t="shared" si="105"/>
        <v>160</v>
      </c>
      <c r="G1674" t="str">
        <f t="shared" si="106"/>
        <v>Hitam</v>
      </c>
      <c r="H1674" t="str">
        <f t="shared" si="107"/>
        <v>Biasa</v>
      </c>
    </row>
    <row r="1675" spans="1:8" x14ac:dyDescent="0.25">
      <c r="A1675">
        <v>0.58516190069277019</v>
      </c>
      <c r="B1675">
        <v>0.55873287148655659</v>
      </c>
      <c r="C1675">
        <v>0.53340250862147898</v>
      </c>
      <c r="D1675">
        <v>0.61421552171391947</v>
      </c>
      <c r="E1675" t="str">
        <f t="shared" si="104"/>
        <v>Tipe2</v>
      </c>
      <c r="F1675">
        <f t="shared" si="105"/>
        <v>180</v>
      </c>
      <c r="G1675" t="str">
        <f t="shared" si="106"/>
        <v>Coklat</v>
      </c>
      <c r="H1675" t="str">
        <f t="shared" si="107"/>
        <v>Biasa</v>
      </c>
    </row>
    <row r="1676" spans="1:8" x14ac:dyDescent="0.25">
      <c r="A1676">
        <v>0.78453932309945984</v>
      </c>
      <c r="B1676">
        <v>0.25348673970763269</v>
      </c>
      <c r="C1676">
        <v>0.75218970305490285</v>
      </c>
      <c r="D1676">
        <v>0.50389110995818964</v>
      </c>
      <c r="E1676" t="str">
        <f t="shared" si="104"/>
        <v>Tipe3</v>
      </c>
      <c r="F1676">
        <f t="shared" si="105"/>
        <v>160</v>
      </c>
      <c r="G1676" t="str">
        <f t="shared" si="106"/>
        <v>Abu-Abu</v>
      </c>
      <c r="H1676" t="str">
        <f t="shared" si="107"/>
        <v>Biasa</v>
      </c>
    </row>
    <row r="1677" spans="1:8" x14ac:dyDescent="0.25">
      <c r="A1677">
        <v>0.11233863338114566</v>
      </c>
      <c r="B1677">
        <v>0.37549974059266944</v>
      </c>
      <c r="C1677">
        <v>0.78279976805932794</v>
      </c>
      <c r="D1677">
        <v>8.3285012359996344E-2</v>
      </c>
      <c r="E1677" t="str">
        <f t="shared" si="104"/>
        <v>Tipe1</v>
      </c>
      <c r="F1677">
        <f t="shared" si="105"/>
        <v>160</v>
      </c>
      <c r="G1677" t="str">
        <f t="shared" si="106"/>
        <v>Abu-Abu</v>
      </c>
      <c r="H1677" t="str">
        <f t="shared" si="107"/>
        <v>Biasa</v>
      </c>
    </row>
    <row r="1678" spans="1:8" x14ac:dyDescent="0.25">
      <c r="A1678">
        <v>0.77632984405041661</v>
      </c>
      <c r="B1678">
        <v>0.92898342844935455</v>
      </c>
      <c r="C1678">
        <v>0.2304452650532548</v>
      </c>
      <c r="D1678">
        <v>0.18387401959288308</v>
      </c>
      <c r="E1678" t="str">
        <f t="shared" si="104"/>
        <v>Tipe3</v>
      </c>
      <c r="F1678">
        <f t="shared" si="105"/>
        <v>120</v>
      </c>
      <c r="G1678" t="str">
        <f t="shared" si="106"/>
        <v>Hitam</v>
      </c>
      <c r="H1678" t="str">
        <f t="shared" si="107"/>
        <v>Biasa</v>
      </c>
    </row>
    <row r="1679" spans="1:8" x14ac:dyDescent="0.25">
      <c r="A1679">
        <v>0.84124271370586257</v>
      </c>
      <c r="B1679">
        <v>0.54234443189794612</v>
      </c>
      <c r="C1679">
        <v>0.24143192846461378</v>
      </c>
      <c r="D1679">
        <v>0.77150791955320908</v>
      </c>
      <c r="E1679" t="str">
        <f t="shared" si="104"/>
        <v>Tipe3</v>
      </c>
      <c r="F1679">
        <f t="shared" si="105"/>
        <v>180</v>
      </c>
      <c r="G1679" t="str">
        <f t="shared" si="106"/>
        <v>Hitam</v>
      </c>
      <c r="H1679" t="str">
        <f t="shared" si="107"/>
        <v>Biasa</v>
      </c>
    </row>
    <row r="1680" spans="1:8" x14ac:dyDescent="0.25">
      <c r="A1680">
        <v>0.69527268288216804</v>
      </c>
      <c r="B1680">
        <v>0.69411297952208018</v>
      </c>
      <c r="C1680">
        <v>0.95110934781945244</v>
      </c>
      <c r="D1680">
        <v>0.22766808069093905</v>
      </c>
      <c r="E1680" t="str">
        <f t="shared" si="104"/>
        <v>Tipe3</v>
      </c>
      <c r="F1680">
        <f t="shared" si="105"/>
        <v>140</v>
      </c>
      <c r="G1680" t="str">
        <f t="shared" si="106"/>
        <v>Pink</v>
      </c>
      <c r="H1680" t="str">
        <f t="shared" si="107"/>
        <v>Biasa</v>
      </c>
    </row>
    <row r="1681" spans="1:8" x14ac:dyDescent="0.25">
      <c r="A1681">
        <v>0.33094271675771353</v>
      </c>
      <c r="B1681">
        <v>0.49510177922910242</v>
      </c>
      <c r="C1681">
        <v>0.26175725577562792</v>
      </c>
      <c r="D1681">
        <v>0.64085818048646503</v>
      </c>
      <c r="E1681" t="str">
        <f t="shared" si="104"/>
        <v>Tipe1</v>
      </c>
      <c r="F1681">
        <f t="shared" si="105"/>
        <v>180</v>
      </c>
      <c r="G1681" t="str">
        <f t="shared" si="106"/>
        <v>Hitam</v>
      </c>
      <c r="H1681" t="str">
        <f t="shared" si="107"/>
        <v>Biasa</v>
      </c>
    </row>
    <row r="1682" spans="1:8" x14ac:dyDescent="0.25">
      <c r="A1682">
        <v>0.59669789727469713</v>
      </c>
      <c r="B1682">
        <v>0.55882442701498458</v>
      </c>
      <c r="C1682">
        <v>0.35703604235969116</v>
      </c>
      <c r="D1682">
        <v>0.88860744041261019</v>
      </c>
      <c r="E1682" t="str">
        <f t="shared" si="104"/>
        <v>Tipe2</v>
      </c>
      <c r="F1682">
        <f t="shared" si="105"/>
        <v>180</v>
      </c>
      <c r="G1682" t="str">
        <f t="shared" si="106"/>
        <v>Hitam</v>
      </c>
      <c r="H1682" t="str">
        <f t="shared" si="107"/>
        <v>Laci</v>
      </c>
    </row>
    <row r="1683" spans="1:8" x14ac:dyDescent="0.25">
      <c r="A1683">
        <v>7.5319681386761067E-2</v>
      </c>
      <c r="B1683">
        <v>0.9906613361003449</v>
      </c>
      <c r="C1683">
        <v>0.85857722708822903</v>
      </c>
      <c r="D1683">
        <v>0.79177220984527119</v>
      </c>
      <c r="E1683" t="str">
        <f t="shared" si="104"/>
        <v>Tipe1</v>
      </c>
      <c r="F1683">
        <f t="shared" si="105"/>
        <v>120</v>
      </c>
      <c r="G1683" t="str">
        <f t="shared" si="106"/>
        <v>Merah</v>
      </c>
      <c r="H1683" t="str">
        <f t="shared" si="107"/>
        <v>Biasa</v>
      </c>
    </row>
    <row r="1684" spans="1:8" x14ac:dyDescent="0.25">
      <c r="A1684">
        <v>0.74596392712179938</v>
      </c>
      <c r="B1684">
        <v>2.7741325113681447E-2</v>
      </c>
      <c r="C1684">
        <v>3.1861323892941072E-2</v>
      </c>
      <c r="D1684">
        <v>0.1227454451124607</v>
      </c>
      <c r="E1684" t="str">
        <f t="shared" si="104"/>
        <v>Tipe3</v>
      </c>
      <c r="F1684">
        <f t="shared" si="105"/>
        <v>160</v>
      </c>
      <c r="G1684" t="str">
        <f t="shared" si="106"/>
        <v>Hitam</v>
      </c>
      <c r="H1684" t="str">
        <f t="shared" si="107"/>
        <v>Biasa</v>
      </c>
    </row>
    <row r="1685" spans="1:8" x14ac:dyDescent="0.25">
      <c r="A1685">
        <v>8.4933011871700187E-2</v>
      </c>
      <c r="B1685">
        <v>0.36054567094943085</v>
      </c>
      <c r="C1685">
        <v>0.94705038605914482</v>
      </c>
      <c r="D1685">
        <v>0.74800866725669113</v>
      </c>
      <c r="E1685" t="str">
        <f t="shared" si="104"/>
        <v>Tipe1</v>
      </c>
      <c r="F1685">
        <f t="shared" si="105"/>
        <v>160</v>
      </c>
      <c r="G1685" t="str">
        <f t="shared" si="106"/>
        <v>Pink</v>
      </c>
      <c r="H1685" t="str">
        <f t="shared" si="107"/>
        <v>Biasa</v>
      </c>
    </row>
    <row r="1686" spans="1:8" x14ac:dyDescent="0.25">
      <c r="A1686">
        <v>0.76305429242835776</v>
      </c>
      <c r="B1686">
        <v>0.66682943205053868</v>
      </c>
      <c r="C1686">
        <v>7.93481246375927E-4</v>
      </c>
      <c r="D1686">
        <v>0.68672750022888884</v>
      </c>
      <c r="E1686" t="str">
        <f t="shared" si="104"/>
        <v>Tipe3</v>
      </c>
      <c r="F1686">
        <f t="shared" si="105"/>
        <v>140</v>
      </c>
      <c r="G1686" t="str">
        <f t="shared" si="106"/>
        <v>Hitam</v>
      </c>
      <c r="H1686" t="str">
        <f t="shared" si="107"/>
        <v>Biasa</v>
      </c>
    </row>
    <row r="1687" spans="1:8" x14ac:dyDescent="0.25">
      <c r="A1687">
        <v>0.59410382396923733</v>
      </c>
      <c r="B1687">
        <v>0.39024018066957611</v>
      </c>
      <c r="C1687">
        <v>0.70625934629352705</v>
      </c>
      <c r="D1687">
        <v>0.36695455793939025</v>
      </c>
      <c r="E1687" t="str">
        <f t="shared" si="104"/>
        <v>Tipe2</v>
      </c>
      <c r="F1687">
        <f t="shared" si="105"/>
        <v>160</v>
      </c>
      <c r="G1687" t="str">
        <f t="shared" si="106"/>
        <v>Abu-Abu</v>
      </c>
      <c r="H1687" t="str">
        <f t="shared" si="107"/>
        <v>Biasa</v>
      </c>
    </row>
    <row r="1688" spans="1:8" x14ac:dyDescent="0.25">
      <c r="A1688">
        <v>0.89211706900234988</v>
      </c>
      <c r="B1688">
        <v>0.29432050538651694</v>
      </c>
      <c r="C1688">
        <v>0.15628528702658162</v>
      </c>
      <c r="D1688">
        <v>0.86010315256202885</v>
      </c>
      <c r="E1688" t="str">
        <f t="shared" si="104"/>
        <v>Tipe4</v>
      </c>
      <c r="F1688">
        <f t="shared" si="105"/>
        <v>160</v>
      </c>
      <c r="G1688" t="str">
        <f t="shared" si="106"/>
        <v>Hitam</v>
      </c>
      <c r="H1688" t="str">
        <f t="shared" si="107"/>
        <v>Laci</v>
      </c>
    </row>
    <row r="1689" spans="1:8" x14ac:dyDescent="0.25">
      <c r="A1689">
        <v>0.89284951322977391</v>
      </c>
      <c r="B1689">
        <v>0.82271797845393235</v>
      </c>
      <c r="C1689">
        <v>6.7262794885097815E-2</v>
      </c>
      <c r="D1689">
        <v>0.37491988891262551</v>
      </c>
      <c r="E1689" t="str">
        <f t="shared" si="104"/>
        <v>Tipe4</v>
      </c>
      <c r="F1689">
        <f t="shared" si="105"/>
        <v>120</v>
      </c>
      <c r="G1689" t="str">
        <f t="shared" si="106"/>
        <v>Hitam</v>
      </c>
      <c r="H1689" t="str">
        <f t="shared" si="107"/>
        <v>Biasa</v>
      </c>
    </row>
    <row r="1690" spans="1:8" x14ac:dyDescent="0.25">
      <c r="A1690">
        <v>0.39591662343211159</v>
      </c>
      <c r="B1690">
        <v>0.79769280068361459</v>
      </c>
      <c r="C1690">
        <v>0.80892361217078157</v>
      </c>
      <c r="D1690">
        <v>0.79317606128116702</v>
      </c>
      <c r="E1690" t="str">
        <f t="shared" si="104"/>
        <v>Tipe1</v>
      </c>
      <c r="F1690">
        <f t="shared" si="105"/>
        <v>140</v>
      </c>
      <c r="G1690" t="str">
        <f t="shared" si="106"/>
        <v>Merah</v>
      </c>
      <c r="H1690" t="str">
        <f t="shared" si="107"/>
        <v>Biasa</v>
      </c>
    </row>
    <row r="1691" spans="1:8" x14ac:dyDescent="0.25">
      <c r="A1691">
        <v>0.28406628620258184</v>
      </c>
      <c r="B1691">
        <v>0.48753318887905517</v>
      </c>
      <c r="C1691">
        <v>0.32660908841212194</v>
      </c>
      <c r="D1691">
        <v>0.52693258461256753</v>
      </c>
      <c r="E1691" t="str">
        <f t="shared" si="104"/>
        <v>Tipe1</v>
      </c>
      <c r="F1691">
        <f t="shared" si="105"/>
        <v>180</v>
      </c>
      <c r="G1691" t="str">
        <f t="shared" si="106"/>
        <v>Hitam</v>
      </c>
      <c r="H1691" t="str">
        <f t="shared" si="107"/>
        <v>Biasa</v>
      </c>
    </row>
    <row r="1692" spans="1:8" x14ac:dyDescent="0.25">
      <c r="A1692">
        <v>7.5502792443617059E-2</v>
      </c>
      <c r="B1692">
        <v>0.57460249641407513</v>
      </c>
      <c r="C1692">
        <v>0.3630787072359386</v>
      </c>
      <c r="D1692">
        <v>0.47968993194372389</v>
      </c>
      <c r="E1692" t="str">
        <f t="shared" si="104"/>
        <v>Tipe1</v>
      </c>
      <c r="F1692">
        <f t="shared" si="105"/>
        <v>180</v>
      </c>
      <c r="G1692" t="str">
        <f t="shared" si="106"/>
        <v>Hitam</v>
      </c>
      <c r="H1692" t="str">
        <f t="shared" si="107"/>
        <v>Biasa</v>
      </c>
    </row>
    <row r="1693" spans="1:8" x14ac:dyDescent="0.25">
      <c r="A1693">
        <v>0.16559343241676078</v>
      </c>
      <c r="B1693">
        <v>5.4689168980986969E-2</v>
      </c>
      <c r="C1693">
        <v>0.88439588610492259</v>
      </c>
      <c r="D1693">
        <v>0.39225440229499192</v>
      </c>
      <c r="E1693" t="str">
        <f t="shared" si="104"/>
        <v>Tipe1</v>
      </c>
      <c r="F1693">
        <f t="shared" si="105"/>
        <v>160</v>
      </c>
      <c r="G1693" t="str">
        <f t="shared" si="106"/>
        <v>Merah</v>
      </c>
      <c r="H1693" t="str">
        <f t="shared" si="107"/>
        <v>Biasa</v>
      </c>
    </row>
    <row r="1694" spans="1:8" x14ac:dyDescent="0.25">
      <c r="A1694">
        <v>0.91463972899563584</v>
      </c>
      <c r="B1694">
        <v>0.59962767418439289</v>
      </c>
      <c r="C1694">
        <v>0.11789300210577715</v>
      </c>
      <c r="D1694">
        <v>0.35444196905423137</v>
      </c>
      <c r="E1694" t="str">
        <f t="shared" si="104"/>
        <v>Tipe4</v>
      </c>
      <c r="F1694">
        <f t="shared" si="105"/>
        <v>180</v>
      </c>
      <c r="G1694" t="str">
        <f t="shared" si="106"/>
        <v>Hitam</v>
      </c>
      <c r="H1694" t="str">
        <f t="shared" si="107"/>
        <v>Biasa</v>
      </c>
    </row>
    <row r="1695" spans="1:8" x14ac:dyDescent="0.25">
      <c r="A1695">
        <v>0.2370372631000702</v>
      </c>
      <c r="B1695">
        <v>0.41361735892818996</v>
      </c>
      <c r="C1695">
        <v>0.1075472273934141</v>
      </c>
      <c r="D1695">
        <v>0.76436658833582571</v>
      </c>
      <c r="E1695" t="str">
        <f t="shared" si="104"/>
        <v>Tipe1</v>
      </c>
      <c r="F1695">
        <f t="shared" si="105"/>
        <v>160</v>
      </c>
      <c r="G1695" t="str">
        <f t="shared" si="106"/>
        <v>Hitam</v>
      </c>
      <c r="H1695" t="str">
        <f t="shared" si="107"/>
        <v>Biasa</v>
      </c>
    </row>
    <row r="1696" spans="1:8" x14ac:dyDescent="0.25">
      <c r="A1696">
        <v>0.84929960020752582</v>
      </c>
      <c r="B1696">
        <v>0.11545152134769737</v>
      </c>
      <c r="C1696">
        <v>0.19287697988830227</v>
      </c>
      <c r="D1696">
        <v>0.51585436567278053</v>
      </c>
      <c r="E1696" t="str">
        <f t="shared" si="104"/>
        <v>Tipe3</v>
      </c>
      <c r="F1696">
        <f t="shared" si="105"/>
        <v>160</v>
      </c>
      <c r="G1696" t="str">
        <f t="shared" si="106"/>
        <v>Hitam</v>
      </c>
      <c r="H1696" t="str">
        <f t="shared" si="107"/>
        <v>Biasa</v>
      </c>
    </row>
    <row r="1697" spans="1:8" x14ac:dyDescent="0.25">
      <c r="A1697">
        <v>0.83193456831568346</v>
      </c>
      <c r="B1697">
        <v>0.67693105868709369</v>
      </c>
      <c r="C1697">
        <v>0.31836909085360271</v>
      </c>
      <c r="D1697">
        <v>0.69606616412854394</v>
      </c>
      <c r="E1697" t="str">
        <f t="shared" si="104"/>
        <v>Tipe3</v>
      </c>
      <c r="F1697">
        <f t="shared" si="105"/>
        <v>140</v>
      </c>
      <c r="G1697" t="str">
        <f t="shared" si="106"/>
        <v>Hitam</v>
      </c>
      <c r="H1697" t="str">
        <f t="shared" si="107"/>
        <v>Biasa</v>
      </c>
    </row>
    <row r="1698" spans="1:8" x14ac:dyDescent="0.25">
      <c r="A1698">
        <v>0.66234321115756711</v>
      </c>
      <c r="B1698">
        <v>0.94943082979827265</v>
      </c>
      <c r="C1698">
        <v>0.57881405072176273</v>
      </c>
      <c r="D1698">
        <v>0.57371745963927123</v>
      </c>
      <c r="E1698" t="str">
        <f t="shared" si="104"/>
        <v>Tipe3</v>
      </c>
      <c r="F1698">
        <f t="shared" si="105"/>
        <v>120</v>
      </c>
      <c r="G1698" t="str">
        <f t="shared" si="106"/>
        <v>Coklat</v>
      </c>
      <c r="H1698" t="str">
        <f t="shared" si="107"/>
        <v>Biasa</v>
      </c>
    </row>
    <row r="1699" spans="1:8" x14ac:dyDescent="0.25">
      <c r="A1699">
        <v>0.37470625934629354</v>
      </c>
      <c r="B1699">
        <v>0.80944242683187351</v>
      </c>
      <c r="C1699">
        <v>0.90758995330668046</v>
      </c>
      <c r="D1699">
        <v>0.15979491561632131</v>
      </c>
      <c r="E1699" t="str">
        <f t="shared" si="104"/>
        <v>Tipe1</v>
      </c>
      <c r="F1699">
        <f t="shared" si="105"/>
        <v>120</v>
      </c>
      <c r="G1699" t="str">
        <f t="shared" si="106"/>
        <v>Pink</v>
      </c>
      <c r="H1699" t="str">
        <f t="shared" si="107"/>
        <v>Biasa</v>
      </c>
    </row>
    <row r="1700" spans="1:8" x14ac:dyDescent="0.25">
      <c r="A1700">
        <v>2.8992584002197333E-3</v>
      </c>
      <c r="B1700">
        <v>0.45475630970183417</v>
      </c>
      <c r="C1700">
        <v>0.31339457380901514</v>
      </c>
      <c r="D1700">
        <v>0.1218298898281808</v>
      </c>
      <c r="E1700" t="str">
        <f t="shared" si="104"/>
        <v>Tipe1</v>
      </c>
      <c r="F1700">
        <f t="shared" si="105"/>
        <v>180</v>
      </c>
      <c r="G1700" t="str">
        <f t="shared" si="106"/>
        <v>Hitam</v>
      </c>
      <c r="H1700" t="str">
        <f t="shared" si="107"/>
        <v>Biasa</v>
      </c>
    </row>
    <row r="1701" spans="1:8" x14ac:dyDescent="0.25">
      <c r="A1701">
        <v>0.96295052949613946</v>
      </c>
      <c r="B1701">
        <v>0.88204596087527087</v>
      </c>
      <c r="C1701">
        <v>0.57258827478865937</v>
      </c>
      <c r="D1701">
        <v>0.33274330881679737</v>
      </c>
      <c r="E1701" t="str">
        <f t="shared" si="104"/>
        <v>Tipe4</v>
      </c>
      <c r="F1701">
        <f t="shared" si="105"/>
        <v>120</v>
      </c>
      <c r="G1701" t="str">
        <f t="shared" si="106"/>
        <v>Coklat</v>
      </c>
      <c r="H1701" t="str">
        <f t="shared" si="107"/>
        <v>Biasa</v>
      </c>
    </row>
    <row r="1702" spans="1:8" x14ac:dyDescent="0.25">
      <c r="A1702">
        <v>0.53105258339182715</v>
      </c>
      <c r="B1702">
        <v>7.7242347483748891E-2</v>
      </c>
      <c r="C1702">
        <v>0.78215887936033202</v>
      </c>
      <c r="D1702">
        <v>0.83574938200018312</v>
      </c>
      <c r="E1702" t="str">
        <f t="shared" si="104"/>
        <v>Tipe2</v>
      </c>
      <c r="F1702">
        <f t="shared" si="105"/>
        <v>160</v>
      </c>
      <c r="G1702" t="str">
        <f t="shared" si="106"/>
        <v>Abu-Abu</v>
      </c>
      <c r="H1702" t="str">
        <f t="shared" si="107"/>
        <v>Laci</v>
      </c>
    </row>
    <row r="1703" spans="1:8" x14ac:dyDescent="0.25">
      <c r="A1703">
        <v>7.4007385479293197E-2</v>
      </c>
      <c r="B1703">
        <v>0.9506210516678365</v>
      </c>
      <c r="C1703">
        <v>0.68092898342844932</v>
      </c>
      <c r="D1703">
        <v>0.5068208868678854</v>
      </c>
      <c r="E1703" t="str">
        <f t="shared" si="104"/>
        <v>Tipe1</v>
      </c>
      <c r="F1703">
        <f t="shared" si="105"/>
        <v>120</v>
      </c>
      <c r="G1703" t="str">
        <f t="shared" si="106"/>
        <v>Abu-Abu</v>
      </c>
      <c r="H1703" t="str">
        <f t="shared" si="107"/>
        <v>Biasa</v>
      </c>
    </row>
    <row r="1704" spans="1:8" x14ac:dyDescent="0.25">
      <c r="A1704">
        <v>0.18717001861629079</v>
      </c>
      <c r="B1704">
        <v>0.54643391216772974</v>
      </c>
      <c r="C1704">
        <v>0.14413892025513475</v>
      </c>
      <c r="D1704">
        <v>0.19519638660847805</v>
      </c>
      <c r="E1704" t="str">
        <f t="shared" si="104"/>
        <v>Tipe1</v>
      </c>
      <c r="F1704">
        <f t="shared" si="105"/>
        <v>180</v>
      </c>
      <c r="G1704" t="str">
        <f t="shared" si="106"/>
        <v>Hitam</v>
      </c>
      <c r="H1704" t="str">
        <f t="shared" si="107"/>
        <v>Biasa</v>
      </c>
    </row>
    <row r="1705" spans="1:8" x14ac:dyDescent="0.25">
      <c r="A1705">
        <v>0.39744254890591141</v>
      </c>
      <c r="B1705">
        <v>0.55995361186559645</v>
      </c>
      <c r="C1705">
        <v>0.7584459974974822</v>
      </c>
      <c r="D1705">
        <v>0.62410351878414261</v>
      </c>
      <c r="E1705" t="str">
        <f t="shared" si="104"/>
        <v>Tipe1</v>
      </c>
      <c r="F1705">
        <f t="shared" si="105"/>
        <v>180</v>
      </c>
      <c r="G1705" t="str">
        <f t="shared" si="106"/>
        <v>Abu-Abu</v>
      </c>
      <c r="H1705" t="str">
        <f t="shared" si="107"/>
        <v>Biasa</v>
      </c>
    </row>
    <row r="1706" spans="1:8" x14ac:dyDescent="0.25">
      <c r="A1706">
        <v>0.58662678914761801</v>
      </c>
      <c r="B1706">
        <v>0.69197668385876032</v>
      </c>
      <c r="C1706">
        <v>0.88283944212164678</v>
      </c>
      <c r="D1706">
        <v>0.83202612384411145</v>
      </c>
      <c r="E1706" t="str">
        <f t="shared" si="104"/>
        <v>Tipe2</v>
      </c>
      <c r="F1706">
        <f t="shared" si="105"/>
        <v>140</v>
      </c>
      <c r="G1706" t="str">
        <f t="shared" si="106"/>
        <v>Merah</v>
      </c>
      <c r="H1706" t="str">
        <f t="shared" si="107"/>
        <v>Laci</v>
      </c>
    </row>
    <row r="1707" spans="1:8" x14ac:dyDescent="0.25">
      <c r="A1707">
        <v>0.79186376537369918</v>
      </c>
      <c r="B1707">
        <v>0.87261574144718768</v>
      </c>
      <c r="C1707">
        <v>0.10257271034882656</v>
      </c>
      <c r="D1707">
        <v>0.43675038911099584</v>
      </c>
      <c r="E1707" t="str">
        <f t="shared" si="104"/>
        <v>Tipe3</v>
      </c>
      <c r="F1707">
        <f t="shared" si="105"/>
        <v>120</v>
      </c>
      <c r="G1707" t="str">
        <f t="shared" si="106"/>
        <v>Hitam</v>
      </c>
      <c r="H1707" t="str">
        <f t="shared" si="107"/>
        <v>Biasa</v>
      </c>
    </row>
    <row r="1708" spans="1:8" x14ac:dyDescent="0.25">
      <c r="A1708">
        <v>0.53920102542191839</v>
      </c>
      <c r="B1708">
        <v>0.88534195989867859</v>
      </c>
      <c r="C1708">
        <v>0.4817346720786157</v>
      </c>
      <c r="D1708">
        <v>0.5025788140507218</v>
      </c>
      <c r="E1708" t="str">
        <f t="shared" si="104"/>
        <v>Tipe2</v>
      </c>
      <c r="F1708">
        <f t="shared" si="105"/>
        <v>120</v>
      </c>
      <c r="G1708" t="str">
        <f t="shared" si="106"/>
        <v>Coklat</v>
      </c>
      <c r="H1708" t="str">
        <f t="shared" si="107"/>
        <v>Biasa</v>
      </c>
    </row>
    <row r="1709" spans="1:8" x14ac:dyDescent="0.25">
      <c r="A1709">
        <v>0.36683248390148626</v>
      </c>
      <c r="B1709">
        <v>0.42286446729941712</v>
      </c>
      <c r="C1709">
        <v>0.52067629016998807</v>
      </c>
      <c r="D1709">
        <v>0.29230628376110113</v>
      </c>
      <c r="E1709" t="str">
        <f t="shared" si="104"/>
        <v>Tipe1</v>
      </c>
      <c r="F1709">
        <f t="shared" si="105"/>
        <v>160</v>
      </c>
      <c r="G1709" t="str">
        <f t="shared" si="106"/>
        <v>Coklat</v>
      </c>
      <c r="H1709" t="str">
        <f t="shared" si="107"/>
        <v>Biasa</v>
      </c>
    </row>
    <row r="1710" spans="1:8" x14ac:dyDescent="0.25">
      <c r="A1710">
        <v>0.69368572038941623</v>
      </c>
      <c r="B1710">
        <v>0.10583819086275827</v>
      </c>
      <c r="C1710">
        <v>0.22525711844233529</v>
      </c>
      <c r="D1710">
        <v>0.68556779686880098</v>
      </c>
      <c r="E1710" t="str">
        <f t="shared" si="104"/>
        <v>Tipe3</v>
      </c>
      <c r="F1710">
        <f t="shared" si="105"/>
        <v>160</v>
      </c>
      <c r="G1710" t="str">
        <f t="shared" si="106"/>
        <v>Hitam</v>
      </c>
      <c r="H1710" t="str">
        <f t="shared" si="107"/>
        <v>Biasa</v>
      </c>
    </row>
    <row r="1711" spans="1:8" x14ac:dyDescent="0.25">
      <c r="A1711">
        <v>0.69023712881862853</v>
      </c>
      <c r="B1711">
        <v>0.49559007538071842</v>
      </c>
      <c r="C1711">
        <v>0.19321268349253823</v>
      </c>
      <c r="D1711">
        <v>0.54387035737174594</v>
      </c>
      <c r="E1711" t="str">
        <f t="shared" si="104"/>
        <v>Tipe3</v>
      </c>
      <c r="F1711">
        <f t="shared" si="105"/>
        <v>180</v>
      </c>
      <c r="G1711" t="str">
        <f t="shared" si="106"/>
        <v>Hitam</v>
      </c>
      <c r="H1711" t="str">
        <f t="shared" si="107"/>
        <v>Biasa</v>
      </c>
    </row>
    <row r="1712" spans="1:8" x14ac:dyDescent="0.25">
      <c r="A1712">
        <v>0.3074129459517197</v>
      </c>
      <c r="B1712">
        <v>0.63237403485213783</v>
      </c>
      <c r="C1712">
        <v>0.12457655568102054</v>
      </c>
      <c r="D1712">
        <v>0.80468153935361797</v>
      </c>
      <c r="E1712" t="str">
        <f t="shared" si="104"/>
        <v>Tipe1</v>
      </c>
      <c r="F1712">
        <f t="shared" si="105"/>
        <v>180</v>
      </c>
      <c r="G1712" t="str">
        <f t="shared" si="106"/>
        <v>Hitam</v>
      </c>
      <c r="H1712" t="str">
        <f t="shared" si="107"/>
        <v>Laci</v>
      </c>
    </row>
    <row r="1713" spans="1:8" x14ac:dyDescent="0.25">
      <c r="A1713">
        <v>0.11996826075014497</v>
      </c>
      <c r="B1713">
        <v>0.13022247993408001</v>
      </c>
      <c r="C1713">
        <v>0.66216010010071114</v>
      </c>
      <c r="D1713">
        <v>0.5850398266548662</v>
      </c>
      <c r="E1713" t="str">
        <f t="shared" si="104"/>
        <v>Tipe1</v>
      </c>
      <c r="F1713">
        <f t="shared" si="105"/>
        <v>160</v>
      </c>
      <c r="G1713" t="str">
        <f t="shared" si="106"/>
        <v>Abu-Abu</v>
      </c>
      <c r="H1713" t="str">
        <f t="shared" si="107"/>
        <v>Biasa</v>
      </c>
    </row>
    <row r="1714" spans="1:8" x14ac:dyDescent="0.25">
      <c r="A1714">
        <v>0.14072084719382305</v>
      </c>
      <c r="B1714">
        <v>0.35963011566515091</v>
      </c>
      <c r="C1714">
        <v>0.96829126865443893</v>
      </c>
      <c r="D1714">
        <v>7.6113162633136999E-2</v>
      </c>
      <c r="E1714" t="str">
        <f t="shared" si="104"/>
        <v>Tipe1</v>
      </c>
      <c r="F1714">
        <f t="shared" si="105"/>
        <v>160</v>
      </c>
      <c r="G1714" t="str">
        <f t="shared" si="106"/>
        <v>Pink</v>
      </c>
      <c r="H1714" t="str">
        <f t="shared" si="107"/>
        <v>Biasa</v>
      </c>
    </row>
    <row r="1715" spans="1:8" x14ac:dyDescent="0.25">
      <c r="A1715">
        <v>0.26126895962401198</v>
      </c>
      <c r="B1715">
        <v>0.74956511123996705</v>
      </c>
      <c r="C1715">
        <v>0.94418164616840117</v>
      </c>
      <c r="D1715">
        <v>0.51033051545762509</v>
      </c>
      <c r="E1715" t="str">
        <f t="shared" si="104"/>
        <v>Tipe1</v>
      </c>
      <c r="F1715">
        <f t="shared" si="105"/>
        <v>140</v>
      </c>
      <c r="G1715" t="str">
        <f t="shared" si="106"/>
        <v>Pink</v>
      </c>
      <c r="H1715" t="str">
        <f t="shared" si="107"/>
        <v>Biasa</v>
      </c>
    </row>
    <row r="1716" spans="1:8" x14ac:dyDescent="0.25">
      <c r="A1716">
        <v>0.47657704397717215</v>
      </c>
      <c r="B1716">
        <v>0.73955504013183992</v>
      </c>
      <c r="C1716">
        <v>0.49818414868617816</v>
      </c>
      <c r="D1716">
        <v>0.98147526474806968</v>
      </c>
      <c r="E1716" t="str">
        <f t="shared" si="104"/>
        <v>Tipe2</v>
      </c>
      <c r="F1716">
        <f t="shared" si="105"/>
        <v>140</v>
      </c>
      <c r="G1716" t="str">
        <f t="shared" si="106"/>
        <v>Coklat</v>
      </c>
      <c r="H1716" t="str">
        <f t="shared" si="107"/>
        <v>Permata</v>
      </c>
    </row>
    <row r="1717" spans="1:8" x14ac:dyDescent="0.25">
      <c r="A1717">
        <v>0.5484481337931455</v>
      </c>
      <c r="B1717">
        <v>0.41373943296609395</v>
      </c>
      <c r="C1717">
        <v>0.76897488326670127</v>
      </c>
      <c r="D1717">
        <v>0.40018921475875119</v>
      </c>
      <c r="E1717" t="str">
        <f t="shared" si="104"/>
        <v>Tipe2</v>
      </c>
      <c r="F1717">
        <f t="shared" si="105"/>
        <v>160</v>
      </c>
      <c r="G1717" t="str">
        <f t="shared" si="106"/>
        <v>Abu-Abu</v>
      </c>
      <c r="H1717" t="str">
        <f t="shared" si="107"/>
        <v>Biasa</v>
      </c>
    </row>
    <row r="1718" spans="1:8" x14ac:dyDescent="0.25">
      <c r="A1718">
        <v>0.26502273628955964</v>
      </c>
      <c r="B1718">
        <v>0.34769737846003601</v>
      </c>
      <c r="C1718">
        <v>0.71016571550645469</v>
      </c>
      <c r="D1718">
        <v>0.36506241035187842</v>
      </c>
      <c r="E1718" t="str">
        <f t="shared" si="104"/>
        <v>Tipe1</v>
      </c>
      <c r="F1718">
        <f t="shared" si="105"/>
        <v>160</v>
      </c>
      <c r="G1718" t="str">
        <f t="shared" si="106"/>
        <v>Abu-Abu</v>
      </c>
      <c r="H1718" t="str">
        <f t="shared" si="107"/>
        <v>Biasa</v>
      </c>
    </row>
    <row r="1719" spans="1:8" x14ac:dyDescent="0.25">
      <c r="A1719">
        <v>0.95214697714163643</v>
      </c>
      <c r="B1719">
        <v>0.69920957060457167</v>
      </c>
      <c r="C1719">
        <v>0.94253364665669725</v>
      </c>
      <c r="D1719">
        <v>0.23117770928067874</v>
      </c>
      <c r="E1719" t="str">
        <f t="shared" si="104"/>
        <v>Tipe4</v>
      </c>
      <c r="F1719">
        <f t="shared" si="105"/>
        <v>140</v>
      </c>
      <c r="G1719" t="str">
        <f t="shared" si="106"/>
        <v>Pink</v>
      </c>
      <c r="H1719" t="str">
        <f t="shared" si="107"/>
        <v>Biasa</v>
      </c>
    </row>
    <row r="1720" spans="1:8" x14ac:dyDescent="0.25">
      <c r="A1720">
        <v>0.39280373546555986</v>
      </c>
      <c r="B1720">
        <v>7.4739829706717123E-2</v>
      </c>
      <c r="C1720">
        <v>0.27991576891384623</v>
      </c>
      <c r="D1720">
        <v>0.15695669423505357</v>
      </c>
      <c r="E1720" t="str">
        <f t="shared" si="104"/>
        <v>Tipe1</v>
      </c>
      <c r="F1720">
        <f t="shared" si="105"/>
        <v>160</v>
      </c>
      <c r="G1720" t="str">
        <f t="shared" si="106"/>
        <v>Hitam</v>
      </c>
      <c r="H1720" t="str">
        <f t="shared" si="107"/>
        <v>Biasa</v>
      </c>
    </row>
    <row r="1721" spans="1:8" x14ac:dyDescent="0.25">
      <c r="A1721">
        <v>0.8112735374004334</v>
      </c>
      <c r="B1721">
        <v>0.20242927335428937</v>
      </c>
      <c r="C1721">
        <v>0.83541367839594716</v>
      </c>
      <c r="D1721">
        <v>0.4111453596606342</v>
      </c>
      <c r="E1721" t="str">
        <f t="shared" si="104"/>
        <v>Tipe3</v>
      </c>
      <c r="F1721">
        <f t="shared" si="105"/>
        <v>160</v>
      </c>
      <c r="G1721" t="str">
        <f t="shared" si="106"/>
        <v>Merah</v>
      </c>
      <c r="H1721" t="str">
        <f t="shared" si="107"/>
        <v>Biasa</v>
      </c>
    </row>
    <row r="1722" spans="1:8" x14ac:dyDescent="0.25">
      <c r="A1722">
        <v>7.7761162144840842E-2</v>
      </c>
      <c r="B1722">
        <v>0.94283883175145722</v>
      </c>
      <c r="C1722">
        <v>0.11368144779808954</v>
      </c>
      <c r="D1722">
        <v>0.72038941618091368</v>
      </c>
      <c r="E1722" t="str">
        <f t="shared" si="104"/>
        <v>Tipe1</v>
      </c>
      <c r="F1722">
        <f t="shared" si="105"/>
        <v>120</v>
      </c>
      <c r="G1722" t="str">
        <f t="shared" si="106"/>
        <v>Hitam</v>
      </c>
      <c r="H1722" t="str">
        <f t="shared" si="107"/>
        <v>Biasa</v>
      </c>
    </row>
    <row r="1723" spans="1:8" x14ac:dyDescent="0.25">
      <c r="A1723">
        <v>0.79009369182409128</v>
      </c>
      <c r="B1723">
        <v>0.66902676473281042</v>
      </c>
      <c r="C1723">
        <v>0.99606311227759636</v>
      </c>
      <c r="D1723">
        <v>0.93939024018066952</v>
      </c>
      <c r="E1723" t="str">
        <f t="shared" si="104"/>
        <v>Tipe3</v>
      </c>
      <c r="F1723">
        <f t="shared" si="105"/>
        <v>140</v>
      </c>
      <c r="G1723" t="str">
        <f t="shared" si="106"/>
        <v>Pink</v>
      </c>
      <c r="H1723" t="str">
        <f t="shared" si="107"/>
        <v>Laci</v>
      </c>
    </row>
    <row r="1724" spans="1:8" x14ac:dyDescent="0.25">
      <c r="A1724">
        <v>0.38853114413892026</v>
      </c>
      <c r="B1724">
        <v>0.54698324533829767</v>
      </c>
      <c r="C1724">
        <v>2.414014099551378E-2</v>
      </c>
      <c r="D1724">
        <v>0.82442701498458815</v>
      </c>
      <c r="E1724" t="str">
        <f t="shared" si="104"/>
        <v>Tipe1</v>
      </c>
      <c r="F1724">
        <f t="shared" si="105"/>
        <v>180</v>
      </c>
      <c r="G1724" t="str">
        <f t="shared" si="106"/>
        <v>Hitam</v>
      </c>
      <c r="H1724" t="str">
        <f t="shared" si="107"/>
        <v>Laci</v>
      </c>
    </row>
    <row r="1725" spans="1:8" x14ac:dyDescent="0.25">
      <c r="A1725">
        <v>0.96017334513382369</v>
      </c>
      <c r="B1725">
        <v>0.74755088961455118</v>
      </c>
      <c r="C1725">
        <v>0.88900418103579826</v>
      </c>
      <c r="D1725">
        <v>0.19168675801873836</v>
      </c>
      <c r="E1725" t="str">
        <f t="shared" si="104"/>
        <v>Tipe4</v>
      </c>
      <c r="F1725">
        <f t="shared" si="105"/>
        <v>140</v>
      </c>
      <c r="G1725" t="str">
        <f t="shared" si="106"/>
        <v>Merah</v>
      </c>
      <c r="H1725" t="str">
        <f t="shared" si="107"/>
        <v>Biasa</v>
      </c>
    </row>
    <row r="1726" spans="1:8" x14ac:dyDescent="0.25">
      <c r="A1726">
        <v>0.88891262550737027</v>
      </c>
      <c r="B1726">
        <v>0.12143314920499283</v>
      </c>
      <c r="C1726">
        <v>0.53108310190130315</v>
      </c>
      <c r="D1726">
        <v>0.24170659504989778</v>
      </c>
      <c r="E1726" t="str">
        <f t="shared" si="104"/>
        <v>Tipe4</v>
      </c>
      <c r="F1726">
        <f t="shared" si="105"/>
        <v>160</v>
      </c>
      <c r="G1726" t="str">
        <f t="shared" si="106"/>
        <v>Coklat</v>
      </c>
      <c r="H1726" t="str">
        <f t="shared" si="107"/>
        <v>Biasa</v>
      </c>
    </row>
    <row r="1727" spans="1:8" x14ac:dyDescent="0.25">
      <c r="A1727">
        <v>7.4465163121433149E-3</v>
      </c>
      <c r="B1727">
        <v>0.36829737235633414</v>
      </c>
      <c r="C1727">
        <v>0.75820184942167423</v>
      </c>
      <c r="D1727">
        <v>0.33072908719138155</v>
      </c>
      <c r="E1727" t="str">
        <f t="shared" si="104"/>
        <v>Tipe1</v>
      </c>
      <c r="F1727">
        <f t="shared" si="105"/>
        <v>160</v>
      </c>
      <c r="G1727" t="str">
        <f t="shared" si="106"/>
        <v>Abu-Abu</v>
      </c>
      <c r="H1727" t="str">
        <f t="shared" si="107"/>
        <v>Biasa</v>
      </c>
    </row>
    <row r="1728" spans="1:8" x14ac:dyDescent="0.25">
      <c r="A1728">
        <v>0.40748313852351453</v>
      </c>
      <c r="B1728">
        <v>0.23117770928067874</v>
      </c>
      <c r="C1728">
        <v>0.78719443342387163</v>
      </c>
      <c r="D1728">
        <v>0.9711294900357067</v>
      </c>
      <c r="E1728" t="str">
        <f t="shared" si="104"/>
        <v>Tipe2</v>
      </c>
      <c r="F1728">
        <f t="shared" si="105"/>
        <v>160</v>
      </c>
      <c r="G1728" t="str">
        <f t="shared" si="106"/>
        <v>Abu-Abu</v>
      </c>
      <c r="H1728" t="str">
        <f t="shared" si="107"/>
        <v>Permata</v>
      </c>
    </row>
    <row r="1729" spans="1:8" x14ac:dyDescent="0.25">
      <c r="A1729">
        <v>0.56434827723014003</v>
      </c>
      <c r="B1729">
        <v>0.74755088961455118</v>
      </c>
      <c r="C1729">
        <v>0.61537522507400744</v>
      </c>
      <c r="D1729">
        <v>0.34098330637531665</v>
      </c>
      <c r="E1729" t="str">
        <f t="shared" si="104"/>
        <v>Tipe2</v>
      </c>
      <c r="F1729">
        <f t="shared" si="105"/>
        <v>140</v>
      </c>
      <c r="G1729" t="str">
        <f t="shared" si="106"/>
        <v>Abu-Abu</v>
      </c>
      <c r="H1729" t="str">
        <f t="shared" si="107"/>
        <v>Biasa</v>
      </c>
    </row>
    <row r="1730" spans="1:8" x14ac:dyDescent="0.25">
      <c r="A1730">
        <v>0.93221839045381027</v>
      </c>
      <c r="B1730">
        <v>8.8320566423535876E-2</v>
      </c>
      <c r="C1730">
        <v>0.62892544328135014</v>
      </c>
      <c r="D1730">
        <v>8.5299233985412157E-2</v>
      </c>
      <c r="E1730" t="str">
        <f t="shared" si="104"/>
        <v>Tipe4</v>
      </c>
      <c r="F1730">
        <f t="shared" si="105"/>
        <v>160</v>
      </c>
      <c r="G1730" t="str">
        <f t="shared" si="106"/>
        <v>Abu-Abu</v>
      </c>
      <c r="H1730" t="str">
        <f t="shared" si="107"/>
        <v>Biasa</v>
      </c>
    </row>
    <row r="1731" spans="1:8" x14ac:dyDescent="0.25">
      <c r="A1731">
        <v>0.66664632099368271</v>
      </c>
      <c r="B1731">
        <v>1.6052735984374525E-2</v>
      </c>
      <c r="C1731">
        <v>0.35316019165623952</v>
      </c>
      <c r="D1731">
        <v>0.68898586993011257</v>
      </c>
      <c r="E1731" t="str">
        <f t="shared" ref="E1731:E1794" si="108">IF(A1731&lt;0.4,"Tipe1",IF(A1731&lt;0.65,"Tipe2",IF(A1731&lt;0.85,"Tipe3","Tipe4")))</f>
        <v>Tipe3</v>
      </c>
      <c r="F1731">
        <f t="shared" ref="F1731:F1794" si="109">IF(B1731&lt;0.45,160,IF(B1731&lt;0.65,180,IF(B1731&lt;0.8,140,120)))</f>
        <v>160</v>
      </c>
      <c r="G1731" t="str">
        <f t="shared" ref="G1731:G1794" si="110">IF(C1731&lt;0.4,"Hitam",IF(C1731&lt;0.6,"Coklat",IF(C1731&lt;0.8,"Abu-Abu",IF(C1731&lt;0.9,"Merah","Pink"))))</f>
        <v>Hitam</v>
      </c>
      <c r="H1731" t="str">
        <f t="shared" ref="H1731:H1794" si="111">IF(D1731&lt;0.8,"Biasa",IF(D1731&lt;0.95,"Laci","Permata"))</f>
        <v>Biasa</v>
      </c>
    </row>
    <row r="1732" spans="1:8" x14ac:dyDescent="0.25">
      <c r="A1732">
        <v>0.62981048005615403</v>
      </c>
      <c r="B1732">
        <v>0.49339274269844663</v>
      </c>
      <c r="C1732">
        <v>0.75225074007385484</v>
      </c>
      <c r="D1732">
        <v>0.20352793969542526</v>
      </c>
      <c r="E1732" t="str">
        <f t="shared" si="108"/>
        <v>Tipe2</v>
      </c>
      <c r="F1732">
        <f t="shared" si="109"/>
        <v>180</v>
      </c>
      <c r="G1732" t="str">
        <f t="shared" si="110"/>
        <v>Abu-Abu</v>
      </c>
      <c r="H1732" t="str">
        <f t="shared" si="111"/>
        <v>Biasa</v>
      </c>
    </row>
    <row r="1733" spans="1:8" x14ac:dyDescent="0.25">
      <c r="A1733">
        <v>0.33561204870754113</v>
      </c>
      <c r="B1733">
        <v>0.47328104495376444</v>
      </c>
      <c r="C1733">
        <v>0.98352000488296154</v>
      </c>
      <c r="D1733">
        <v>0.60853907895138404</v>
      </c>
      <c r="E1733" t="str">
        <f t="shared" si="108"/>
        <v>Tipe1</v>
      </c>
      <c r="F1733">
        <f t="shared" si="109"/>
        <v>180</v>
      </c>
      <c r="G1733" t="str">
        <f t="shared" si="110"/>
        <v>Pink</v>
      </c>
      <c r="H1733" t="str">
        <f t="shared" si="111"/>
        <v>Biasa</v>
      </c>
    </row>
    <row r="1734" spans="1:8" x14ac:dyDescent="0.25">
      <c r="A1734">
        <v>0.99035615100558494</v>
      </c>
      <c r="B1734">
        <v>0.40189825128940704</v>
      </c>
      <c r="C1734">
        <v>1.336710715048677E-2</v>
      </c>
      <c r="D1734">
        <v>0.58912930692464982</v>
      </c>
      <c r="E1734" t="str">
        <f t="shared" si="108"/>
        <v>Tipe4</v>
      </c>
      <c r="F1734">
        <f t="shared" si="109"/>
        <v>160</v>
      </c>
      <c r="G1734" t="str">
        <f t="shared" si="110"/>
        <v>Hitam</v>
      </c>
      <c r="H1734" t="str">
        <f t="shared" si="111"/>
        <v>Biasa</v>
      </c>
    </row>
    <row r="1735" spans="1:8" x14ac:dyDescent="0.25">
      <c r="A1735">
        <v>0.28510391552476577</v>
      </c>
      <c r="B1735">
        <v>0.46607867671742914</v>
      </c>
      <c r="C1735">
        <v>8.2399975585192419E-4</v>
      </c>
      <c r="D1735">
        <v>1.0742515335551012E-2</v>
      </c>
      <c r="E1735" t="str">
        <f t="shared" si="108"/>
        <v>Tipe1</v>
      </c>
      <c r="F1735">
        <f t="shared" si="109"/>
        <v>180</v>
      </c>
      <c r="G1735" t="str">
        <f t="shared" si="110"/>
        <v>Hitam</v>
      </c>
      <c r="H1735" t="str">
        <f t="shared" si="111"/>
        <v>Biasa</v>
      </c>
    </row>
    <row r="1736" spans="1:8" x14ac:dyDescent="0.25">
      <c r="A1736">
        <v>9.6835230567339087E-2</v>
      </c>
      <c r="B1736">
        <v>0.11560411389507737</v>
      </c>
      <c r="C1736">
        <v>0.8546098208563494</v>
      </c>
      <c r="D1736">
        <v>0.87234107486190371</v>
      </c>
      <c r="E1736" t="str">
        <f t="shared" si="108"/>
        <v>Tipe1</v>
      </c>
      <c r="F1736">
        <f t="shared" si="109"/>
        <v>160</v>
      </c>
      <c r="G1736" t="str">
        <f t="shared" si="110"/>
        <v>Merah</v>
      </c>
      <c r="H1736" t="str">
        <f t="shared" si="111"/>
        <v>Laci</v>
      </c>
    </row>
    <row r="1737" spans="1:8" x14ac:dyDescent="0.25">
      <c r="A1737">
        <v>0.7534409619434187</v>
      </c>
      <c r="B1737">
        <v>0.89275795770134592</v>
      </c>
      <c r="C1737">
        <v>0.87047944578386793</v>
      </c>
      <c r="D1737">
        <v>1.9287697988830226E-2</v>
      </c>
      <c r="E1737" t="str">
        <f t="shared" si="108"/>
        <v>Tipe3</v>
      </c>
      <c r="F1737">
        <f t="shared" si="109"/>
        <v>120</v>
      </c>
      <c r="G1737" t="str">
        <f t="shared" si="110"/>
        <v>Merah</v>
      </c>
      <c r="H1737" t="str">
        <f t="shared" si="111"/>
        <v>Biasa</v>
      </c>
    </row>
    <row r="1738" spans="1:8" x14ac:dyDescent="0.25">
      <c r="A1738">
        <v>1.9714957121494188E-2</v>
      </c>
      <c r="B1738">
        <v>9.9063081759086888E-2</v>
      </c>
      <c r="C1738">
        <v>0.85500656147953735</v>
      </c>
      <c r="D1738">
        <v>0.39771721549119543</v>
      </c>
      <c r="E1738" t="str">
        <f t="shared" si="108"/>
        <v>Tipe1</v>
      </c>
      <c r="F1738">
        <f t="shared" si="109"/>
        <v>160</v>
      </c>
      <c r="G1738" t="str">
        <f t="shared" si="110"/>
        <v>Merah</v>
      </c>
      <c r="H1738" t="str">
        <f t="shared" si="111"/>
        <v>Biasa</v>
      </c>
    </row>
    <row r="1739" spans="1:8" x14ac:dyDescent="0.25">
      <c r="A1739">
        <v>0.46046327097384565</v>
      </c>
      <c r="B1739">
        <v>0.33188879055146947</v>
      </c>
      <c r="C1739">
        <v>0.64177373577074492</v>
      </c>
      <c r="D1739">
        <v>0.130497146519364</v>
      </c>
      <c r="E1739" t="str">
        <f t="shared" si="108"/>
        <v>Tipe2</v>
      </c>
      <c r="F1739">
        <f t="shared" si="109"/>
        <v>160</v>
      </c>
      <c r="G1739" t="str">
        <f t="shared" si="110"/>
        <v>Abu-Abu</v>
      </c>
      <c r="H1739" t="str">
        <f t="shared" si="111"/>
        <v>Biasa</v>
      </c>
    </row>
    <row r="1740" spans="1:8" x14ac:dyDescent="0.25">
      <c r="A1740">
        <v>0.33637501144444104</v>
      </c>
      <c r="B1740">
        <v>0.42088076418347725</v>
      </c>
      <c r="C1740">
        <v>0.40635395367290261</v>
      </c>
      <c r="D1740">
        <v>0.19718008972441786</v>
      </c>
      <c r="E1740" t="str">
        <f t="shared" si="108"/>
        <v>Tipe1</v>
      </c>
      <c r="F1740">
        <f t="shared" si="109"/>
        <v>160</v>
      </c>
      <c r="G1740" t="str">
        <f t="shared" si="110"/>
        <v>Coklat</v>
      </c>
      <c r="H1740" t="str">
        <f t="shared" si="111"/>
        <v>Biasa</v>
      </c>
    </row>
    <row r="1741" spans="1:8" x14ac:dyDescent="0.25">
      <c r="A1741">
        <v>0.68971831415753659</v>
      </c>
      <c r="B1741">
        <v>0.79631946775719475</v>
      </c>
      <c r="C1741">
        <v>0.68657490768150886</v>
      </c>
      <c r="D1741">
        <v>0.99859614856410417</v>
      </c>
      <c r="E1741" t="str">
        <f t="shared" si="108"/>
        <v>Tipe3</v>
      </c>
      <c r="F1741">
        <f t="shared" si="109"/>
        <v>140</v>
      </c>
      <c r="G1741" t="str">
        <f t="shared" si="110"/>
        <v>Abu-Abu</v>
      </c>
      <c r="H1741" t="str">
        <f t="shared" si="111"/>
        <v>Permata</v>
      </c>
    </row>
    <row r="1742" spans="1:8" x14ac:dyDescent="0.25">
      <c r="A1742">
        <v>0.77565843684194469</v>
      </c>
      <c r="B1742">
        <v>0.82024597918637654</v>
      </c>
      <c r="C1742">
        <v>0.51380962553788878</v>
      </c>
      <c r="D1742">
        <v>0.58729819635608993</v>
      </c>
      <c r="E1742" t="str">
        <f t="shared" si="108"/>
        <v>Tipe3</v>
      </c>
      <c r="F1742">
        <f t="shared" si="109"/>
        <v>120</v>
      </c>
      <c r="G1742" t="str">
        <f t="shared" si="110"/>
        <v>Coklat</v>
      </c>
      <c r="H1742" t="str">
        <f t="shared" si="111"/>
        <v>Biasa</v>
      </c>
    </row>
    <row r="1743" spans="1:8" x14ac:dyDescent="0.25">
      <c r="A1743">
        <v>0.49531540879543445</v>
      </c>
      <c r="B1743">
        <v>0.11185033722952971</v>
      </c>
      <c r="C1743">
        <v>0.56227301858577228</v>
      </c>
      <c r="D1743">
        <v>0.84569841608935814</v>
      </c>
      <c r="E1743" t="str">
        <f t="shared" si="108"/>
        <v>Tipe2</v>
      </c>
      <c r="F1743">
        <f t="shared" si="109"/>
        <v>160</v>
      </c>
      <c r="G1743" t="str">
        <f t="shared" si="110"/>
        <v>Coklat</v>
      </c>
      <c r="H1743" t="str">
        <f t="shared" si="111"/>
        <v>Laci</v>
      </c>
    </row>
    <row r="1744" spans="1:8" x14ac:dyDescent="0.25">
      <c r="A1744">
        <v>0.98745689260536518</v>
      </c>
      <c r="B1744">
        <v>0.39820551164281137</v>
      </c>
      <c r="C1744">
        <v>0.72170171208838163</v>
      </c>
      <c r="D1744">
        <v>0.39210180974761194</v>
      </c>
      <c r="E1744" t="str">
        <f t="shared" si="108"/>
        <v>Tipe4</v>
      </c>
      <c r="F1744">
        <f t="shared" si="109"/>
        <v>160</v>
      </c>
      <c r="G1744" t="str">
        <f t="shared" si="110"/>
        <v>Abu-Abu</v>
      </c>
      <c r="H1744" t="str">
        <f t="shared" si="111"/>
        <v>Biasa</v>
      </c>
    </row>
    <row r="1745" spans="1:8" x14ac:dyDescent="0.25">
      <c r="A1745">
        <v>3.405865657521287E-2</v>
      </c>
      <c r="B1745">
        <v>0.92150639362773523</v>
      </c>
      <c r="C1745">
        <v>3.0518509475997192E-4</v>
      </c>
      <c r="D1745">
        <v>0.49711600085451829</v>
      </c>
      <c r="E1745" t="str">
        <f t="shared" si="108"/>
        <v>Tipe1</v>
      </c>
      <c r="F1745">
        <f t="shared" si="109"/>
        <v>120</v>
      </c>
      <c r="G1745" t="str">
        <f t="shared" si="110"/>
        <v>Hitam</v>
      </c>
      <c r="H1745" t="str">
        <f t="shared" si="111"/>
        <v>Biasa</v>
      </c>
    </row>
    <row r="1746" spans="1:8" x14ac:dyDescent="0.25">
      <c r="A1746">
        <v>0.43720816675313579</v>
      </c>
      <c r="B1746">
        <v>0.93432416760765402</v>
      </c>
      <c r="C1746">
        <v>0.16425061799981688</v>
      </c>
      <c r="D1746">
        <v>0.79070406201361121</v>
      </c>
      <c r="E1746" t="str">
        <f t="shared" si="108"/>
        <v>Tipe2</v>
      </c>
      <c r="F1746">
        <f t="shared" si="109"/>
        <v>120</v>
      </c>
      <c r="G1746" t="str">
        <f t="shared" si="110"/>
        <v>Hitam</v>
      </c>
      <c r="H1746" t="str">
        <f t="shared" si="111"/>
        <v>Biasa</v>
      </c>
    </row>
    <row r="1747" spans="1:8" x14ac:dyDescent="0.25">
      <c r="A1747">
        <v>2.2400585955381941E-2</v>
      </c>
      <c r="B1747">
        <v>0.31403546250801112</v>
      </c>
      <c r="C1747">
        <v>1.9318216498306222E-2</v>
      </c>
      <c r="D1747">
        <v>4.1505172887356181E-2</v>
      </c>
      <c r="E1747" t="str">
        <f t="shared" si="108"/>
        <v>Tipe1</v>
      </c>
      <c r="F1747">
        <f t="shared" si="109"/>
        <v>160</v>
      </c>
      <c r="G1747" t="str">
        <f t="shared" si="110"/>
        <v>Hitam</v>
      </c>
      <c r="H1747" t="str">
        <f t="shared" si="111"/>
        <v>Biasa</v>
      </c>
    </row>
    <row r="1748" spans="1:8" x14ac:dyDescent="0.25">
      <c r="A1748">
        <v>0.42548905911435286</v>
      </c>
      <c r="B1748">
        <v>0.82769249549851986</v>
      </c>
      <c r="C1748">
        <v>0.74163029877620779</v>
      </c>
      <c r="D1748">
        <v>0.79003265480513929</v>
      </c>
      <c r="E1748" t="str">
        <f t="shared" si="108"/>
        <v>Tipe2</v>
      </c>
      <c r="F1748">
        <f t="shared" si="109"/>
        <v>120</v>
      </c>
      <c r="G1748" t="str">
        <f t="shared" si="110"/>
        <v>Abu-Abu</v>
      </c>
      <c r="H1748" t="str">
        <f t="shared" si="111"/>
        <v>Biasa</v>
      </c>
    </row>
    <row r="1749" spans="1:8" x14ac:dyDescent="0.25">
      <c r="A1749">
        <v>0.31861323892941068</v>
      </c>
      <c r="B1749">
        <v>7.8157902768028809E-2</v>
      </c>
      <c r="C1749">
        <v>0.16342661824396496</v>
      </c>
      <c r="D1749">
        <v>0.11600085451826533</v>
      </c>
      <c r="E1749" t="str">
        <f t="shared" si="108"/>
        <v>Tipe1</v>
      </c>
      <c r="F1749">
        <f t="shared" si="109"/>
        <v>160</v>
      </c>
      <c r="G1749" t="str">
        <f t="shared" si="110"/>
        <v>Hitam</v>
      </c>
      <c r="H1749" t="str">
        <f t="shared" si="111"/>
        <v>Biasa</v>
      </c>
    </row>
    <row r="1750" spans="1:8" x14ac:dyDescent="0.25">
      <c r="A1750">
        <v>0.23236793115024262</v>
      </c>
      <c r="B1750">
        <v>0.66374706259346294</v>
      </c>
      <c r="C1750">
        <v>0.42030091250343332</v>
      </c>
      <c r="D1750">
        <v>0.32239753410443434</v>
      </c>
      <c r="E1750" t="str">
        <f t="shared" si="108"/>
        <v>Tipe1</v>
      </c>
      <c r="F1750">
        <f t="shared" si="109"/>
        <v>140</v>
      </c>
      <c r="G1750" t="str">
        <f t="shared" si="110"/>
        <v>Coklat</v>
      </c>
      <c r="H1750" t="str">
        <f t="shared" si="111"/>
        <v>Biasa</v>
      </c>
    </row>
    <row r="1751" spans="1:8" x14ac:dyDescent="0.25">
      <c r="A1751">
        <v>0.62956633198034606</v>
      </c>
      <c r="B1751">
        <v>0.58131656849879454</v>
      </c>
      <c r="C1751">
        <v>0.86562700277718441</v>
      </c>
      <c r="D1751">
        <v>0.81624805444502091</v>
      </c>
      <c r="E1751" t="str">
        <f t="shared" si="108"/>
        <v>Tipe2</v>
      </c>
      <c r="F1751">
        <f t="shared" si="109"/>
        <v>180</v>
      </c>
      <c r="G1751" t="str">
        <f t="shared" si="110"/>
        <v>Merah</v>
      </c>
      <c r="H1751" t="str">
        <f t="shared" si="111"/>
        <v>Laci</v>
      </c>
    </row>
    <row r="1752" spans="1:8" x14ac:dyDescent="0.25">
      <c r="A1752">
        <v>0.38718832972197637</v>
      </c>
      <c r="B1752">
        <v>0.40537736136967073</v>
      </c>
      <c r="C1752">
        <v>0.65919980468153938</v>
      </c>
      <c r="D1752">
        <v>0.96819971312601094</v>
      </c>
      <c r="E1752" t="str">
        <f t="shared" si="108"/>
        <v>Tipe1</v>
      </c>
      <c r="F1752">
        <f t="shared" si="109"/>
        <v>160</v>
      </c>
      <c r="G1752" t="str">
        <f t="shared" si="110"/>
        <v>Abu-Abu</v>
      </c>
      <c r="H1752" t="str">
        <f t="shared" si="111"/>
        <v>Permata</v>
      </c>
    </row>
    <row r="1753" spans="1:8" x14ac:dyDescent="0.25">
      <c r="A1753">
        <v>0.34302804651020846</v>
      </c>
      <c r="B1753">
        <v>0.27347636341441084</v>
      </c>
      <c r="C1753">
        <v>0.93588061159092995</v>
      </c>
      <c r="D1753">
        <v>0.23172704245124667</v>
      </c>
      <c r="E1753" t="str">
        <f t="shared" si="108"/>
        <v>Tipe1</v>
      </c>
      <c r="F1753">
        <f t="shared" si="109"/>
        <v>160</v>
      </c>
      <c r="G1753" t="str">
        <f t="shared" si="110"/>
        <v>Pink</v>
      </c>
      <c r="H1753" t="str">
        <f t="shared" si="111"/>
        <v>Biasa</v>
      </c>
    </row>
    <row r="1754" spans="1:8" x14ac:dyDescent="0.25">
      <c r="A1754">
        <v>6.286812952055422E-2</v>
      </c>
      <c r="B1754">
        <v>0.20947904904324474</v>
      </c>
      <c r="C1754">
        <v>0.96029541917172767</v>
      </c>
      <c r="D1754">
        <v>0.30350657673879206</v>
      </c>
      <c r="E1754" t="str">
        <f t="shared" si="108"/>
        <v>Tipe1</v>
      </c>
      <c r="F1754">
        <f t="shared" si="109"/>
        <v>160</v>
      </c>
      <c r="G1754" t="str">
        <f t="shared" si="110"/>
        <v>Pink</v>
      </c>
      <c r="H1754" t="str">
        <f t="shared" si="111"/>
        <v>Biasa</v>
      </c>
    </row>
    <row r="1755" spans="1:8" x14ac:dyDescent="0.25">
      <c r="A1755">
        <v>0.48460341196935941</v>
      </c>
      <c r="B1755">
        <v>0.81627857295449691</v>
      </c>
      <c r="C1755">
        <v>0.17453535569322795</v>
      </c>
      <c r="D1755">
        <v>0.60588396862697225</v>
      </c>
      <c r="E1755" t="str">
        <f t="shared" si="108"/>
        <v>Tipe2</v>
      </c>
      <c r="F1755">
        <f t="shared" si="109"/>
        <v>120</v>
      </c>
      <c r="G1755" t="str">
        <f t="shared" si="110"/>
        <v>Hitam</v>
      </c>
      <c r="H1755" t="str">
        <f t="shared" si="111"/>
        <v>Biasa</v>
      </c>
    </row>
    <row r="1756" spans="1:8" x14ac:dyDescent="0.25">
      <c r="A1756">
        <v>0.59562974944303715</v>
      </c>
      <c r="B1756">
        <v>0.86837366863002408</v>
      </c>
      <c r="C1756">
        <v>0.54438917203283788</v>
      </c>
      <c r="D1756">
        <v>0.87289040803247164</v>
      </c>
      <c r="E1756" t="str">
        <f t="shared" si="108"/>
        <v>Tipe2</v>
      </c>
      <c r="F1756">
        <f t="shared" si="109"/>
        <v>120</v>
      </c>
      <c r="G1756" t="str">
        <f t="shared" si="110"/>
        <v>Coklat</v>
      </c>
      <c r="H1756" t="str">
        <f t="shared" si="111"/>
        <v>Laci</v>
      </c>
    </row>
    <row r="1757" spans="1:8" x14ac:dyDescent="0.25">
      <c r="A1757">
        <v>0.79967650379955446</v>
      </c>
      <c r="B1757">
        <v>0.836756492812891</v>
      </c>
      <c r="C1757">
        <v>0.11066011535996582</v>
      </c>
      <c r="D1757">
        <v>0.12115848261970885</v>
      </c>
      <c r="E1757" t="str">
        <f t="shared" si="108"/>
        <v>Tipe3</v>
      </c>
      <c r="F1757">
        <f t="shared" si="109"/>
        <v>120</v>
      </c>
      <c r="G1757" t="str">
        <f t="shared" si="110"/>
        <v>Hitam</v>
      </c>
      <c r="H1757" t="str">
        <f t="shared" si="111"/>
        <v>Biasa</v>
      </c>
    </row>
    <row r="1758" spans="1:8" x14ac:dyDescent="0.25">
      <c r="A1758">
        <v>0.12930692464980009</v>
      </c>
      <c r="B1758">
        <v>0.87606433301797537</v>
      </c>
      <c r="C1758">
        <v>0.15201269569994202</v>
      </c>
      <c r="D1758">
        <v>0.78682821131015956</v>
      </c>
      <c r="E1758" t="str">
        <f t="shared" si="108"/>
        <v>Tipe1</v>
      </c>
      <c r="F1758">
        <f t="shared" si="109"/>
        <v>120</v>
      </c>
      <c r="G1758" t="str">
        <f t="shared" si="110"/>
        <v>Hitam</v>
      </c>
      <c r="H1758" t="str">
        <f t="shared" si="111"/>
        <v>Biasa</v>
      </c>
    </row>
    <row r="1759" spans="1:8" x14ac:dyDescent="0.25">
      <c r="A1759">
        <v>0.96053956724753564</v>
      </c>
      <c r="B1759">
        <v>0.30628376110110783</v>
      </c>
      <c r="C1759">
        <v>0.86519974364452035</v>
      </c>
      <c r="D1759">
        <v>0.30939664906765951</v>
      </c>
      <c r="E1759" t="str">
        <f t="shared" si="108"/>
        <v>Tipe4</v>
      </c>
      <c r="F1759">
        <f t="shared" si="109"/>
        <v>160</v>
      </c>
      <c r="G1759" t="str">
        <f t="shared" si="110"/>
        <v>Merah</v>
      </c>
      <c r="H1759" t="str">
        <f t="shared" si="111"/>
        <v>Biasa</v>
      </c>
    </row>
    <row r="1760" spans="1:8" x14ac:dyDescent="0.25">
      <c r="A1760">
        <v>0.38517410809656055</v>
      </c>
      <c r="B1760">
        <v>0.11975463118381298</v>
      </c>
      <c r="C1760">
        <v>0.96914578691976683</v>
      </c>
      <c r="D1760">
        <v>0.94460890530106512</v>
      </c>
      <c r="E1760" t="str">
        <f t="shared" si="108"/>
        <v>Tipe1</v>
      </c>
      <c r="F1760">
        <f t="shared" si="109"/>
        <v>160</v>
      </c>
      <c r="G1760" t="str">
        <f t="shared" si="110"/>
        <v>Pink</v>
      </c>
      <c r="H1760" t="str">
        <f t="shared" si="111"/>
        <v>Laci</v>
      </c>
    </row>
    <row r="1761" spans="1:8" x14ac:dyDescent="0.25">
      <c r="A1761">
        <v>0.89837336344492935</v>
      </c>
      <c r="B1761">
        <v>0.54463332010864585</v>
      </c>
      <c r="C1761">
        <v>0.1392254402294992</v>
      </c>
      <c r="D1761">
        <v>8.6642048402356023E-2</v>
      </c>
      <c r="E1761" t="str">
        <f t="shared" si="108"/>
        <v>Tipe4</v>
      </c>
      <c r="F1761">
        <f t="shared" si="109"/>
        <v>180</v>
      </c>
      <c r="G1761" t="str">
        <f t="shared" si="110"/>
        <v>Hitam</v>
      </c>
      <c r="H1761" t="str">
        <f t="shared" si="111"/>
        <v>Biasa</v>
      </c>
    </row>
    <row r="1762" spans="1:8" x14ac:dyDescent="0.25">
      <c r="A1762">
        <v>0.55613879818109679</v>
      </c>
      <c r="B1762">
        <v>0.19638660847804193</v>
      </c>
      <c r="C1762">
        <v>0.67784661397137369</v>
      </c>
      <c r="D1762">
        <v>0.88174077578051091</v>
      </c>
      <c r="E1762" t="str">
        <f t="shared" si="108"/>
        <v>Tipe2</v>
      </c>
      <c r="F1762">
        <f t="shared" si="109"/>
        <v>160</v>
      </c>
      <c r="G1762" t="str">
        <f t="shared" si="110"/>
        <v>Abu-Abu</v>
      </c>
      <c r="H1762" t="str">
        <f t="shared" si="111"/>
        <v>Laci</v>
      </c>
    </row>
    <row r="1763" spans="1:8" x14ac:dyDescent="0.25">
      <c r="A1763">
        <v>0.26032288583025603</v>
      </c>
      <c r="B1763">
        <v>0.84856715598010191</v>
      </c>
      <c r="C1763">
        <v>0.3273720511490219</v>
      </c>
      <c r="D1763">
        <v>0.41364787743766596</v>
      </c>
      <c r="E1763" t="str">
        <f t="shared" si="108"/>
        <v>Tipe1</v>
      </c>
      <c r="F1763">
        <f t="shared" si="109"/>
        <v>120</v>
      </c>
      <c r="G1763" t="str">
        <f t="shared" si="110"/>
        <v>Hitam</v>
      </c>
      <c r="H1763" t="str">
        <f t="shared" si="111"/>
        <v>Biasa</v>
      </c>
    </row>
    <row r="1764" spans="1:8" x14ac:dyDescent="0.25">
      <c r="A1764">
        <v>0.32651753288369395</v>
      </c>
      <c r="B1764">
        <v>0.35370952482680745</v>
      </c>
      <c r="C1764">
        <v>0.63231299783318584</v>
      </c>
      <c r="D1764">
        <v>0.24289681691946166</v>
      </c>
      <c r="E1764" t="str">
        <f t="shared" si="108"/>
        <v>Tipe1</v>
      </c>
      <c r="F1764">
        <f t="shared" si="109"/>
        <v>160</v>
      </c>
      <c r="G1764" t="str">
        <f t="shared" si="110"/>
        <v>Abu-Abu</v>
      </c>
      <c r="H1764" t="str">
        <f t="shared" si="111"/>
        <v>Biasa</v>
      </c>
    </row>
    <row r="1765" spans="1:8" x14ac:dyDescent="0.25">
      <c r="A1765">
        <v>0.9915463728751488</v>
      </c>
      <c r="B1765">
        <v>0.74605548265022736</v>
      </c>
      <c r="C1765">
        <v>0.75606555375835449</v>
      </c>
      <c r="D1765">
        <v>0.5807977538377026</v>
      </c>
      <c r="E1765" t="str">
        <f t="shared" si="108"/>
        <v>Tipe4</v>
      </c>
      <c r="F1765">
        <f t="shared" si="109"/>
        <v>140</v>
      </c>
      <c r="G1765" t="str">
        <f t="shared" si="110"/>
        <v>Abu-Abu</v>
      </c>
      <c r="H1765" t="str">
        <f t="shared" si="111"/>
        <v>Biasa</v>
      </c>
    </row>
    <row r="1766" spans="1:8" x14ac:dyDescent="0.25">
      <c r="A1766">
        <v>1.651051362651448E-2</v>
      </c>
      <c r="B1766">
        <v>5.7008575701162759E-2</v>
      </c>
      <c r="C1766">
        <v>0.15942869350260933</v>
      </c>
      <c r="D1766">
        <v>0.87929929502243109</v>
      </c>
      <c r="E1766" t="str">
        <f t="shared" si="108"/>
        <v>Tipe1</v>
      </c>
      <c r="F1766">
        <f t="shared" si="109"/>
        <v>160</v>
      </c>
      <c r="G1766" t="str">
        <f t="shared" si="110"/>
        <v>Hitam</v>
      </c>
      <c r="H1766" t="str">
        <f t="shared" si="111"/>
        <v>Laci</v>
      </c>
    </row>
    <row r="1767" spans="1:8" x14ac:dyDescent="0.25">
      <c r="A1767">
        <v>4.2115543076876129E-2</v>
      </c>
      <c r="B1767">
        <v>0.8749961851863155</v>
      </c>
      <c r="C1767">
        <v>4.6601763969847713E-2</v>
      </c>
      <c r="D1767">
        <v>0.11835077974791711</v>
      </c>
      <c r="E1767" t="str">
        <f t="shared" si="108"/>
        <v>Tipe1</v>
      </c>
      <c r="F1767">
        <f t="shared" si="109"/>
        <v>120</v>
      </c>
      <c r="G1767" t="str">
        <f t="shared" si="110"/>
        <v>Hitam</v>
      </c>
      <c r="H1767" t="str">
        <f t="shared" si="111"/>
        <v>Biasa</v>
      </c>
    </row>
    <row r="1768" spans="1:8" x14ac:dyDescent="0.25">
      <c r="A1768">
        <v>0.85174108096560563</v>
      </c>
      <c r="B1768">
        <v>0.18033387249366742</v>
      </c>
      <c r="C1768">
        <v>0.98477126377147739</v>
      </c>
      <c r="D1768">
        <v>0.57155064546647538</v>
      </c>
      <c r="E1768" t="str">
        <f t="shared" si="108"/>
        <v>Tipe4</v>
      </c>
      <c r="F1768">
        <f t="shared" si="109"/>
        <v>160</v>
      </c>
      <c r="G1768" t="str">
        <f t="shared" si="110"/>
        <v>Pink</v>
      </c>
      <c r="H1768" t="str">
        <f t="shared" si="111"/>
        <v>Biasa</v>
      </c>
    </row>
    <row r="1769" spans="1:8" x14ac:dyDescent="0.25">
      <c r="A1769">
        <v>0.19925534836878567</v>
      </c>
      <c r="B1769">
        <v>0.48716696676534316</v>
      </c>
      <c r="C1769">
        <v>0.60386974700155649</v>
      </c>
      <c r="D1769">
        <v>0.3316446424756615</v>
      </c>
      <c r="E1769" t="str">
        <f t="shared" si="108"/>
        <v>Tipe1</v>
      </c>
      <c r="F1769">
        <f t="shared" si="109"/>
        <v>180</v>
      </c>
      <c r="G1769" t="str">
        <f t="shared" si="110"/>
        <v>Abu-Abu</v>
      </c>
      <c r="H1769" t="str">
        <f t="shared" si="111"/>
        <v>Biasa</v>
      </c>
    </row>
    <row r="1770" spans="1:8" x14ac:dyDescent="0.25">
      <c r="A1770">
        <v>0.35761589403973509</v>
      </c>
      <c r="B1770">
        <v>0.82296212652974032</v>
      </c>
      <c r="C1770">
        <v>0.78304391613513591</v>
      </c>
      <c r="D1770">
        <v>0.37717825861384929</v>
      </c>
      <c r="E1770" t="str">
        <f t="shared" si="108"/>
        <v>Tipe1</v>
      </c>
      <c r="F1770">
        <f t="shared" si="109"/>
        <v>120</v>
      </c>
      <c r="G1770" t="str">
        <f t="shared" si="110"/>
        <v>Abu-Abu</v>
      </c>
      <c r="H1770" t="str">
        <f t="shared" si="111"/>
        <v>Biasa</v>
      </c>
    </row>
    <row r="1771" spans="1:8" x14ac:dyDescent="0.25">
      <c r="A1771">
        <v>4.4129764702291942E-2</v>
      </c>
      <c r="B1771">
        <v>0.57722708822901092</v>
      </c>
      <c r="C1771">
        <v>0.22910245063631093</v>
      </c>
      <c r="D1771">
        <v>0.46116519669179357</v>
      </c>
      <c r="E1771" t="str">
        <f t="shared" si="108"/>
        <v>Tipe1</v>
      </c>
      <c r="F1771">
        <f t="shared" si="109"/>
        <v>180</v>
      </c>
      <c r="G1771" t="str">
        <f t="shared" si="110"/>
        <v>Hitam</v>
      </c>
      <c r="H1771" t="str">
        <f t="shared" si="111"/>
        <v>Biasa</v>
      </c>
    </row>
    <row r="1772" spans="1:8" x14ac:dyDescent="0.25">
      <c r="A1772">
        <v>0.87917722098452711</v>
      </c>
      <c r="B1772">
        <v>0.75078585161900691</v>
      </c>
      <c r="C1772">
        <v>0.85424359874263744</v>
      </c>
      <c r="D1772">
        <v>0.60341196935941643</v>
      </c>
      <c r="E1772" t="str">
        <f t="shared" si="108"/>
        <v>Tipe4</v>
      </c>
      <c r="F1772">
        <f t="shared" si="109"/>
        <v>140</v>
      </c>
      <c r="G1772" t="str">
        <f t="shared" si="110"/>
        <v>Merah</v>
      </c>
      <c r="H1772" t="str">
        <f t="shared" si="111"/>
        <v>Biasa</v>
      </c>
    </row>
    <row r="1773" spans="1:8" x14ac:dyDescent="0.25">
      <c r="A1773">
        <v>3.4119693594164863E-2</v>
      </c>
      <c r="B1773">
        <v>0.63643299661244546</v>
      </c>
      <c r="C1773">
        <v>0.85860774559770503</v>
      </c>
      <c r="D1773">
        <v>0.46769615771965695</v>
      </c>
      <c r="E1773" t="str">
        <f t="shared" si="108"/>
        <v>Tipe1</v>
      </c>
      <c r="F1773">
        <f t="shared" si="109"/>
        <v>180</v>
      </c>
      <c r="G1773" t="str">
        <f t="shared" si="110"/>
        <v>Merah</v>
      </c>
      <c r="H1773" t="str">
        <f t="shared" si="111"/>
        <v>Biasa</v>
      </c>
    </row>
    <row r="1774" spans="1:8" x14ac:dyDescent="0.25">
      <c r="A1774">
        <v>0.22531815546128728</v>
      </c>
      <c r="B1774">
        <v>0.46272164067506943</v>
      </c>
      <c r="C1774">
        <v>0.92425305948057501</v>
      </c>
      <c r="D1774">
        <v>0.40473647267067475</v>
      </c>
      <c r="E1774" t="str">
        <f t="shared" si="108"/>
        <v>Tipe1</v>
      </c>
      <c r="F1774">
        <f t="shared" si="109"/>
        <v>180</v>
      </c>
      <c r="G1774" t="str">
        <f t="shared" si="110"/>
        <v>Pink</v>
      </c>
      <c r="H1774" t="str">
        <f t="shared" si="111"/>
        <v>Biasa</v>
      </c>
    </row>
    <row r="1775" spans="1:8" x14ac:dyDescent="0.25">
      <c r="A1775">
        <v>0.70964690084536275</v>
      </c>
      <c r="B1775">
        <v>3.1708731345561084E-2</v>
      </c>
      <c r="C1775">
        <v>0.42674031800286871</v>
      </c>
      <c r="D1775">
        <v>0.4425794244209113</v>
      </c>
      <c r="E1775" t="str">
        <f t="shared" si="108"/>
        <v>Tipe3</v>
      </c>
      <c r="F1775">
        <f t="shared" si="109"/>
        <v>160</v>
      </c>
      <c r="G1775" t="str">
        <f t="shared" si="110"/>
        <v>Coklat</v>
      </c>
      <c r="H1775" t="str">
        <f t="shared" si="111"/>
        <v>Biasa</v>
      </c>
    </row>
    <row r="1776" spans="1:8" x14ac:dyDescent="0.25">
      <c r="A1776">
        <v>0.43852046266060368</v>
      </c>
      <c r="B1776">
        <v>0.88222907193212685</v>
      </c>
      <c r="C1776">
        <v>7.0528275399029505E-2</v>
      </c>
      <c r="D1776">
        <v>5.5238502151554918E-3</v>
      </c>
      <c r="E1776" t="str">
        <f t="shared" si="108"/>
        <v>Tipe2</v>
      </c>
      <c r="F1776">
        <f t="shared" si="109"/>
        <v>120</v>
      </c>
      <c r="G1776" t="str">
        <f t="shared" si="110"/>
        <v>Hitam</v>
      </c>
      <c r="H1776" t="str">
        <f t="shared" si="111"/>
        <v>Biasa</v>
      </c>
    </row>
    <row r="1777" spans="1:8" x14ac:dyDescent="0.25">
      <c r="A1777">
        <v>2.6306955168309581E-2</v>
      </c>
      <c r="B1777">
        <v>9.521774956511124E-3</v>
      </c>
      <c r="C1777">
        <v>0.85439619129001743</v>
      </c>
      <c r="D1777">
        <v>0.64278084658345291</v>
      </c>
      <c r="E1777" t="str">
        <f t="shared" si="108"/>
        <v>Tipe1</v>
      </c>
      <c r="F1777">
        <f t="shared" si="109"/>
        <v>160</v>
      </c>
      <c r="G1777" t="str">
        <f t="shared" si="110"/>
        <v>Merah</v>
      </c>
      <c r="H1777" t="str">
        <f t="shared" si="111"/>
        <v>Biasa</v>
      </c>
    </row>
    <row r="1778" spans="1:8" x14ac:dyDescent="0.25">
      <c r="A1778">
        <v>0.68932157353434853</v>
      </c>
      <c r="B1778">
        <v>0.673421430097354</v>
      </c>
      <c r="C1778">
        <v>0.77315591906491288</v>
      </c>
      <c r="D1778">
        <v>0.54789880062257756</v>
      </c>
      <c r="E1778" t="str">
        <f t="shared" si="108"/>
        <v>Tipe3</v>
      </c>
      <c r="F1778">
        <f t="shared" si="109"/>
        <v>140</v>
      </c>
      <c r="G1778" t="str">
        <f t="shared" si="110"/>
        <v>Abu-Abu</v>
      </c>
      <c r="H1778" t="str">
        <f t="shared" si="111"/>
        <v>Biasa</v>
      </c>
    </row>
    <row r="1779" spans="1:8" x14ac:dyDescent="0.25">
      <c r="A1779">
        <v>0.81194494460890532</v>
      </c>
      <c r="B1779">
        <v>0.32471694082461011</v>
      </c>
      <c r="C1779">
        <v>0.16211432233649709</v>
      </c>
      <c r="D1779">
        <v>0.15100558488723412</v>
      </c>
      <c r="E1779" t="str">
        <f t="shared" si="108"/>
        <v>Tipe3</v>
      </c>
      <c r="F1779">
        <f t="shared" si="109"/>
        <v>160</v>
      </c>
      <c r="G1779" t="str">
        <f t="shared" si="110"/>
        <v>Hitam</v>
      </c>
      <c r="H1779" t="str">
        <f t="shared" si="111"/>
        <v>Biasa</v>
      </c>
    </row>
    <row r="1780" spans="1:8" x14ac:dyDescent="0.25">
      <c r="A1780">
        <v>0.29581591235084076</v>
      </c>
      <c r="B1780">
        <v>0.18280587176122318</v>
      </c>
      <c r="C1780">
        <v>9.0304269539475693E-2</v>
      </c>
      <c r="D1780">
        <v>0.56407361064485606</v>
      </c>
      <c r="E1780" t="str">
        <f t="shared" si="108"/>
        <v>Tipe1</v>
      </c>
      <c r="F1780">
        <f t="shared" si="109"/>
        <v>160</v>
      </c>
      <c r="G1780" t="str">
        <f t="shared" si="110"/>
        <v>Hitam</v>
      </c>
      <c r="H1780" t="str">
        <f t="shared" si="111"/>
        <v>Biasa</v>
      </c>
    </row>
    <row r="1781" spans="1:8" x14ac:dyDescent="0.25">
      <c r="A1781">
        <v>0.34855189672536391</v>
      </c>
      <c r="B1781">
        <v>0.4944608905301065</v>
      </c>
      <c r="C1781">
        <v>0.70857875301370277</v>
      </c>
      <c r="D1781">
        <v>0.16107669301431318</v>
      </c>
      <c r="E1781" t="str">
        <f t="shared" si="108"/>
        <v>Tipe1</v>
      </c>
      <c r="F1781">
        <f t="shared" si="109"/>
        <v>180</v>
      </c>
      <c r="G1781" t="str">
        <f t="shared" si="110"/>
        <v>Abu-Abu</v>
      </c>
      <c r="H1781" t="str">
        <f t="shared" si="111"/>
        <v>Biasa</v>
      </c>
    </row>
    <row r="1782" spans="1:8" x14ac:dyDescent="0.25">
      <c r="A1782">
        <v>0.86822107608264409</v>
      </c>
      <c r="B1782">
        <v>5.554368724631489E-3</v>
      </c>
      <c r="C1782">
        <v>0.95934934537797178</v>
      </c>
      <c r="D1782">
        <v>7.4282052064577164E-2</v>
      </c>
      <c r="E1782" t="str">
        <f t="shared" si="108"/>
        <v>Tipe4</v>
      </c>
      <c r="F1782">
        <f t="shared" si="109"/>
        <v>160</v>
      </c>
      <c r="G1782" t="str">
        <f t="shared" si="110"/>
        <v>Pink</v>
      </c>
      <c r="H1782" t="str">
        <f t="shared" si="111"/>
        <v>Biasa</v>
      </c>
    </row>
    <row r="1783" spans="1:8" x14ac:dyDescent="0.25">
      <c r="A1783">
        <v>7.9470198675496692E-2</v>
      </c>
      <c r="B1783">
        <v>0.67720572527237766</v>
      </c>
      <c r="C1783">
        <v>0.5536362804040651</v>
      </c>
      <c r="D1783">
        <v>0.88778344065675829</v>
      </c>
      <c r="E1783" t="str">
        <f t="shared" si="108"/>
        <v>Tipe1</v>
      </c>
      <c r="F1783">
        <f t="shared" si="109"/>
        <v>140</v>
      </c>
      <c r="G1783" t="str">
        <f t="shared" si="110"/>
        <v>Coklat</v>
      </c>
      <c r="H1783" t="str">
        <f t="shared" si="111"/>
        <v>Laci</v>
      </c>
    </row>
    <row r="1784" spans="1:8" x14ac:dyDescent="0.25">
      <c r="A1784">
        <v>0.57838679158909878</v>
      </c>
      <c r="B1784">
        <v>0.17682424390392773</v>
      </c>
      <c r="C1784">
        <v>0.62224188970610672</v>
      </c>
      <c r="D1784">
        <v>0.30933561204870752</v>
      </c>
      <c r="E1784" t="str">
        <f t="shared" si="108"/>
        <v>Tipe2</v>
      </c>
      <c r="F1784">
        <f t="shared" si="109"/>
        <v>160</v>
      </c>
      <c r="G1784" t="str">
        <f t="shared" si="110"/>
        <v>Abu-Abu</v>
      </c>
      <c r="H1784" t="str">
        <f t="shared" si="111"/>
        <v>Biasa</v>
      </c>
    </row>
    <row r="1785" spans="1:8" x14ac:dyDescent="0.25">
      <c r="A1785">
        <v>0.44123661000396741</v>
      </c>
      <c r="B1785">
        <v>0.17642750328073978</v>
      </c>
      <c r="C1785">
        <v>0.94674520096438486</v>
      </c>
      <c r="D1785">
        <v>0.10223700674459059</v>
      </c>
      <c r="E1785" t="str">
        <f t="shared" si="108"/>
        <v>Tipe2</v>
      </c>
      <c r="F1785">
        <f t="shared" si="109"/>
        <v>160</v>
      </c>
      <c r="G1785" t="str">
        <f t="shared" si="110"/>
        <v>Pink</v>
      </c>
      <c r="H1785" t="str">
        <f t="shared" si="111"/>
        <v>Biasa</v>
      </c>
    </row>
    <row r="1786" spans="1:8" x14ac:dyDescent="0.25">
      <c r="A1786">
        <v>0.55436872463148901</v>
      </c>
      <c r="B1786">
        <v>0.98828089236121708</v>
      </c>
      <c r="C1786">
        <v>0.17676320688497574</v>
      </c>
      <c r="D1786">
        <v>5.8168279061250647E-2</v>
      </c>
      <c r="E1786" t="str">
        <f t="shared" si="108"/>
        <v>Tipe2</v>
      </c>
      <c r="F1786">
        <f t="shared" si="109"/>
        <v>120</v>
      </c>
      <c r="G1786" t="str">
        <f t="shared" si="110"/>
        <v>Hitam</v>
      </c>
      <c r="H1786" t="str">
        <f t="shared" si="111"/>
        <v>Biasa</v>
      </c>
    </row>
    <row r="1787" spans="1:8" x14ac:dyDescent="0.25">
      <c r="A1787">
        <v>0.82076479384746848</v>
      </c>
      <c r="B1787">
        <v>0.56984160893581959</v>
      </c>
      <c r="C1787">
        <v>0.94021423993652153</v>
      </c>
      <c r="D1787">
        <v>0.29206213568529316</v>
      </c>
      <c r="E1787" t="str">
        <f t="shared" si="108"/>
        <v>Tipe3</v>
      </c>
      <c r="F1787">
        <f t="shared" si="109"/>
        <v>180</v>
      </c>
      <c r="G1787" t="str">
        <f t="shared" si="110"/>
        <v>Pink</v>
      </c>
      <c r="H1787" t="str">
        <f t="shared" si="111"/>
        <v>Biasa</v>
      </c>
    </row>
    <row r="1788" spans="1:8" x14ac:dyDescent="0.25">
      <c r="A1788">
        <v>0.39991454817346722</v>
      </c>
      <c r="B1788">
        <v>0.4294259468367565</v>
      </c>
      <c r="C1788">
        <v>0.25189977721488083</v>
      </c>
      <c r="D1788">
        <v>0.64076662495803705</v>
      </c>
      <c r="E1788" t="str">
        <f t="shared" si="108"/>
        <v>Tipe1</v>
      </c>
      <c r="F1788">
        <f t="shared" si="109"/>
        <v>160</v>
      </c>
      <c r="G1788" t="str">
        <f t="shared" si="110"/>
        <v>Hitam</v>
      </c>
      <c r="H1788" t="str">
        <f t="shared" si="111"/>
        <v>Biasa</v>
      </c>
    </row>
    <row r="1789" spans="1:8" x14ac:dyDescent="0.25">
      <c r="A1789">
        <v>0.63725699636829736</v>
      </c>
      <c r="B1789">
        <v>0.46296578875087741</v>
      </c>
      <c r="C1789">
        <v>0.12753685110019228</v>
      </c>
      <c r="D1789">
        <v>0.44633320108645896</v>
      </c>
      <c r="E1789" t="str">
        <f t="shared" si="108"/>
        <v>Tipe2</v>
      </c>
      <c r="F1789">
        <f t="shared" si="109"/>
        <v>180</v>
      </c>
      <c r="G1789" t="str">
        <f t="shared" si="110"/>
        <v>Hitam</v>
      </c>
      <c r="H1789" t="str">
        <f t="shared" si="111"/>
        <v>Biasa</v>
      </c>
    </row>
    <row r="1790" spans="1:8" x14ac:dyDescent="0.25">
      <c r="A1790">
        <v>0.83901486251411483</v>
      </c>
      <c r="B1790">
        <v>0.25409710989715262</v>
      </c>
      <c r="C1790">
        <v>0.80892361217078157</v>
      </c>
      <c r="D1790">
        <v>0.50544755394146546</v>
      </c>
      <c r="E1790" t="str">
        <f t="shared" si="108"/>
        <v>Tipe3</v>
      </c>
      <c r="F1790">
        <f t="shared" si="109"/>
        <v>160</v>
      </c>
      <c r="G1790" t="str">
        <f t="shared" si="110"/>
        <v>Merah</v>
      </c>
      <c r="H1790" t="str">
        <f t="shared" si="111"/>
        <v>Biasa</v>
      </c>
    </row>
    <row r="1791" spans="1:8" x14ac:dyDescent="0.25">
      <c r="A1791">
        <v>0.5493636890774255</v>
      </c>
      <c r="B1791">
        <v>0.86825159459212009</v>
      </c>
      <c r="C1791">
        <v>0.50663777581102942</v>
      </c>
      <c r="D1791">
        <v>0.46592608417004916</v>
      </c>
      <c r="E1791" t="str">
        <f t="shared" si="108"/>
        <v>Tipe2</v>
      </c>
      <c r="F1791">
        <f t="shared" si="109"/>
        <v>120</v>
      </c>
      <c r="G1791" t="str">
        <f t="shared" si="110"/>
        <v>Coklat</v>
      </c>
      <c r="H1791" t="str">
        <f t="shared" si="111"/>
        <v>Biasa</v>
      </c>
    </row>
    <row r="1792" spans="1:8" x14ac:dyDescent="0.25">
      <c r="A1792">
        <v>0.48542741172521137</v>
      </c>
      <c r="B1792">
        <v>0.67186498611407819</v>
      </c>
      <c r="C1792">
        <v>6.6866054261909849E-2</v>
      </c>
      <c r="D1792">
        <v>0.4519180883205664</v>
      </c>
      <c r="E1792" t="str">
        <f t="shared" si="108"/>
        <v>Tipe2</v>
      </c>
      <c r="F1792">
        <f t="shared" si="109"/>
        <v>140</v>
      </c>
      <c r="G1792" t="str">
        <f t="shared" si="110"/>
        <v>Hitam</v>
      </c>
      <c r="H1792" t="str">
        <f t="shared" si="111"/>
        <v>Biasa</v>
      </c>
    </row>
    <row r="1793" spans="1:8" x14ac:dyDescent="0.25">
      <c r="A1793">
        <v>0.78710287789544353</v>
      </c>
      <c r="B1793">
        <v>0.20880764183477279</v>
      </c>
      <c r="C1793">
        <v>0.46803186132389296</v>
      </c>
      <c r="D1793">
        <v>0.19867549668874171</v>
      </c>
      <c r="E1793" t="str">
        <f t="shared" si="108"/>
        <v>Tipe3</v>
      </c>
      <c r="F1793">
        <f t="shared" si="109"/>
        <v>160</v>
      </c>
      <c r="G1793" t="str">
        <f t="shared" si="110"/>
        <v>Coklat</v>
      </c>
      <c r="H1793" t="str">
        <f t="shared" si="111"/>
        <v>Biasa</v>
      </c>
    </row>
    <row r="1794" spans="1:8" x14ac:dyDescent="0.25">
      <c r="A1794">
        <v>0.73720511490218821</v>
      </c>
      <c r="B1794">
        <v>0.66423535874507889</v>
      </c>
      <c r="C1794">
        <v>0.55369731742301709</v>
      </c>
      <c r="D1794">
        <v>0.47862178411206396</v>
      </c>
      <c r="E1794" t="str">
        <f t="shared" si="108"/>
        <v>Tipe3</v>
      </c>
      <c r="F1794">
        <f t="shared" si="109"/>
        <v>140</v>
      </c>
      <c r="G1794" t="str">
        <f t="shared" si="110"/>
        <v>Coklat</v>
      </c>
      <c r="H1794" t="str">
        <f t="shared" si="111"/>
        <v>Biasa</v>
      </c>
    </row>
    <row r="1795" spans="1:8" x14ac:dyDescent="0.25">
      <c r="A1795">
        <v>0.60893581957457199</v>
      </c>
      <c r="B1795">
        <v>0.94759971922971287</v>
      </c>
      <c r="C1795">
        <v>0.90832239753410449</v>
      </c>
      <c r="D1795">
        <v>9.9368266853846865E-2</v>
      </c>
      <c r="E1795" t="str">
        <f t="shared" ref="E1795:E1858" si="112">IF(A1795&lt;0.4,"Tipe1",IF(A1795&lt;0.65,"Tipe2",IF(A1795&lt;0.85,"Tipe3","Tipe4")))</f>
        <v>Tipe2</v>
      </c>
      <c r="F1795">
        <f t="shared" ref="F1795:F1858" si="113">IF(B1795&lt;0.45,160,IF(B1795&lt;0.65,180,IF(B1795&lt;0.8,140,120)))</f>
        <v>120</v>
      </c>
      <c r="G1795" t="str">
        <f t="shared" ref="G1795:G1858" si="114">IF(C1795&lt;0.4,"Hitam",IF(C1795&lt;0.6,"Coklat",IF(C1795&lt;0.8,"Abu-Abu",IF(C1795&lt;0.9,"Merah","Pink"))))</f>
        <v>Pink</v>
      </c>
      <c r="H1795" t="str">
        <f t="shared" ref="H1795:H1858" si="115">IF(D1795&lt;0.8,"Biasa",IF(D1795&lt;0.95,"Laci","Permata"))</f>
        <v>Biasa</v>
      </c>
    </row>
    <row r="1796" spans="1:8" x14ac:dyDescent="0.25">
      <c r="A1796">
        <v>0.79622791222876677</v>
      </c>
      <c r="B1796">
        <v>0.92635883663441876</v>
      </c>
      <c r="C1796">
        <v>0.28165532395397808</v>
      </c>
      <c r="D1796">
        <v>0.2555314798425245</v>
      </c>
      <c r="E1796" t="str">
        <f t="shared" si="112"/>
        <v>Tipe3</v>
      </c>
      <c r="F1796">
        <f t="shared" si="113"/>
        <v>120</v>
      </c>
      <c r="G1796" t="str">
        <f t="shared" si="114"/>
        <v>Hitam</v>
      </c>
      <c r="H1796" t="str">
        <f t="shared" si="115"/>
        <v>Biasa</v>
      </c>
    </row>
    <row r="1797" spans="1:8" x14ac:dyDescent="0.25">
      <c r="A1797">
        <v>0.88381603442487866</v>
      </c>
      <c r="B1797">
        <v>0.84102908413953059</v>
      </c>
      <c r="C1797">
        <v>0.46830652790917693</v>
      </c>
      <c r="D1797">
        <v>0.51509140293588063</v>
      </c>
      <c r="E1797" t="str">
        <f t="shared" si="112"/>
        <v>Tipe4</v>
      </c>
      <c r="F1797">
        <f t="shared" si="113"/>
        <v>120</v>
      </c>
      <c r="G1797" t="str">
        <f t="shared" si="114"/>
        <v>Coklat</v>
      </c>
      <c r="H1797" t="str">
        <f t="shared" si="115"/>
        <v>Biasa</v>
      </c>
    </row>
    <row r="1798" spans="1:8" x14ac:dyDescent="0.25">
      <c r="A1798">
        <v>0.81279946287423321</v>
      </c>
      <c r="B1798">
        <v>0.43321024201178016</v>
      </c>
      <c r="C1798">
        <v>4.8432874538407542E-2</v>
      </c>
      <c r="D1798">
        <v>0.22183904538102359</v>
      </c>
      <c r="E1798" t="str">
        <f t="shared" si="112"/>
        <v>Tipe3</v>
      </c>
      <c r="F1798">
        <f t="shared" si="113"/>
        <v>160</v>
      </c>
      <c r="G1798" t="str">
        <f t="shared" si="114"/>
        <v>Hitam</v>
      </c>
      <c r="H1798" t="str">
        <f t="shared" si="115"/>
        <v>Biasa</v>
      </c>
    </row>
    <row r="1799" spans="1:8" x14ac:dyDescent="0.25">
      <c r="A1799">
        <v>0.79821161534470653</v>
      </c>
      <c r="B1799">
        <v>0.8179876094851527</v>
      </c>
      <c r="C1799">
        <v>0.89638966032898948</v>
      </c>
      <c r="D1799">
        <v>0.5952330088198492</v>
      </c>
      <c r="E1799" t="str">
        <f t="shared" si="112"/>
        <v>Tipe3</v>
      </c>
      <c r="F1799">
        <f t="shared" si="113"/>
        <v>120</v>
      </c>
      <c r="G1799" t="str">
        <f t="shared" si="114"/>
        <v>Merah</v>
      </c>
      <c r="H1799" t="str">
        <f t="shared" si="115"/>
        <v>Biasa</v>
      </c>
    </row>
    <row r="1800" spans="1:8" x14ac:dyDescent="0.25">
      <c r="A1800">
        <v>0.15500350962858975</v>
      </c>
      <c r="B1800">
        <v>0.63118381298257398</v>
      </c>
      <c r="C1800">
        <v>0.86272774437696464</v>
      </c>
      <c r="D1800">
        <v>0.30851161229285562</v>
      </c>
      <c r="E1800" t="str">
        <f t="shared" si="112"/>
        <v>Tipe1</v>
      </c>
      <c r="F1800">
        <f t="shared" si="113"/>
        <v>180</v>
      </c>
      <c r="G1800" t="str">
        <f t="shared" si="114"/>
        <v>Merah</v>
      </c>
      <c r="H1800" t="str">
        <f t="shared" si="115"/>
        <v>Biasa</v>
      </c>
    </row>
    <row r="1801" spans="1:8" x14ac:dyDescent="0.25">
      <c r="A1801">
        <v>0.68810083315530868</v>
      </c>
      <c r="B1801">
        <v>0.4838404492324595</v>
      </c>
      <c r="C1801">
        <v>0.53672902615436258</v>
      </c>
      <c r="D1801">
        <v>0.82677694021423997</v>
      </c>
      <c r="E1801" t="str">
        <f t="shared" si="112"/>
        <v>Tipe3</v>
      </c>
      <c r="F1801">
        <f t="shared" si="113"/>
        <v>180</v>
      </c>
      <c r="G1801" t="str">
        <f t="shared" si="114"/>
        <v>Coklat</v>
      </c>
      <c r="H1801" t="str">
        <f t="shared" si="115"/>
        <v>Laci</v>
      </c>
    </row>
    <row r="1802" spans="1:8" x14ac:dyDescent="0.25">
      <c r="A1802">
        <v>0.80349131748405411</v>
      </c>
      <c r="B1802">
        <v>0.2542497024445326</v>
      </c>
      <c r="C1802">
        <v>0.49501022370067443</v>
      </c>
      <c r="D1802">
        <v>0.28598895229956967</v>
      </c>
      <c r="E1802" t="str">
        <f t="shared" si="112"/>
        <v>Tipe3</v>
      </c>
      <c r="F1802">
        <f t="shared" si="113"/>
        <v>160</v>
      </c>
      <c r="G1802" t="str">
        <f t="shared" si="114"/>
        <v>Coklat</v>
      </c>
      <c r="H1802" t="str">
        <f t="shared" si="115"/>
        <v>Biasa</v>
      </c>
    </row>
    <row r="1803" spans="1:8" x14ac:dyDescent="0.25">
      <c r="A1803">
        <v>0.99606311227759636</v>
      </c>
      <c r="B1803">
        <v>0.24921414838099307</v>
      </c>
      <c r="C1803">
        <v>0.94268623920407724</v>
      </c>
      <c r="D1803">
        <v>0.19428083132419813</v>
      </c>
      <c r="E1803" t="str">
        <f t="shared" si="112"/>
        <v>Tipe4</v>
      </c>
      <c r="F1803">
        <f t="shared" si="113"/>
        <v>160</v>
      </c>
      <c r="G1803" t="str">
        <f t="shared" si="114"/>
        <v>Pink</v>
      </c>
      <c r="H1803" t="str">
        <f t="shared" si="115"/>
        <v>Biasa</v>
      </c>
    </row>
    <row r="1804" spans="1:8" x14ac:dyDescent="0.25">
      <c r="A1804">
        <v>0.8707541123691519</v>
      </c>
      <c r="B1804">
        <v>0.76564836573381756</v>
      </c>
      <c r="C1804">
        <v>0.15344706564531388</v>
      </c>
      <c r="D1804">
        <v>0.73683889278847625</v>
      </c>
      <c r="E1804" t="str">
        <f t="shared" si="112"/>
        <v>Tipe4</v>
      </c>
      <c r="F1804">
        <f t="shared" si="113"/>
        <v>140</v>
      </c>
      <c r="G1804" t="str">
        <f t="shared" si="114"/>
        <v>Hitam</v>
      </c>
      <c r="H1804" t="str">
        <f t="shared" si="115"/>
        <v>Biasa</v>
      </c>
    </row>
    <row r="1805" spans="1:8" x14ac:dyDescent="0.25">
      <c r="A1805">
        <v>0.35316019165623952</v>
      </c>
      <c r="B1805">
        <v>8.3895382549516284E-2</v>
      </c>
      <c r="C1805">
        <v>0.61485641041291539</v>
      </c>
      <c r="D1805">
        <v>0.96530045472579118</v>
      </c>
      <c r="E1805" t="str">
        <f t="shared" si="112"/>
        <v>Tipe1</v>
      </c>
      <c r="F1805">
        <f t="shared" si="113"/>
        <v>160</v>
      </c>
      <c r="G1805" t="str">
        <f t="shared" si="114"/>
        <v>Abu-Abu</v>
      </c>
      <c r="H1805" t="str">
        <f t="shared" si="115"/>
        <v>Permata</v>
      </c>
    </row>
    <row r="1806" spans="1:8" x14ac:dyDescent="0.25">
      <c r="A1806">
        <v>0.2457960753196814</v>
      </c>
      <c r="B1806">
        <v>0.42399365215002899</v>
      </c>
      <c r="C1806">
        <v>0.28461561937314983</v>
      </c>
      <c r="D1806">
        <v>0.65346232490005185</v>
      </c>
      <c r="E1806" t="str">
        <f t="shared" si="112"/>
        <v>Tipe1</v>
      </c>
      <c r="F1806">
        <f t="shared" si="113"/>
        <v>160</v>
      </c>
      <c r="G1806" t="str">
        <f t="shared" si="114"/>
        <v>Hitam</v>
      </c>
      <c r="H1806" t="str">
        <f t="shared" si="115"/>
        <v>Biasa</v>
      </c>
    </row>
    <row r="1807" spans="1:8" x14ac:dyDescent="0.25">
      <c r="A1807">
        <v>0.78627887813959163</v>
      </c>
      <c r="B1807">
        <v>0.89587084566789754</v>
      </c>
      <c r="C1807">
        <v>0.86471144749290441</v>
      </c>
      <c r="D1807">
        <v>0.10016174810022278</v>
      </c>
      <c r="E1807" t="str">
        <f t="shared" si="112"/>
        <v>Tipe3</v>
      </c>
      <c r="F1807">
        <f t="shared" si="113"/>
        <v>120</v>
      </c>
      <c r="G1807" t="str">
        <f t="shared" si="114"/>
        <v>Merah</v>
      </c>
      <c r="H1807" t="str">
        <f t="shared" si="115"/>
        <v>Biasa</v>
      </c>
    </row>
    <row r="1808" spans="1:8" x14ac:dyDescent="0.25">
      <c r="A1808">
        <v>0.36375011444441052</v>
      </c>
      <c r="B1808">
        <v>0.97503585924863434</v>
      </c>
      <c r="C1808">
        <v>0.49922177800836209</v>
      </c>
      <c r="D1808">
        <v>0.6606646931363872</v>
      </c>
      <c r="E1808" t="str">
        <f t="shared" si="112"/>
        <v>Tipe1</v>
      </c>
      <c r="F1808">
        <f t="shared" si="113"/>
        <v>120</v>
      </c>
      <c r="G1808" t="str">
        <f t="shared" si="114"/>
        <v>Coklat</v>
      </c>
      <c r="H1808" t="str">
        <f t="shared" si="115"/>
        <v>Biasa</v>
      </c>
    </row>
    <row r="1809" spans="1:8" x14ac:dyDescent="0.25">
      <c r="A1809">
        <v>4.9806207464827418E-2</v>
      </c>
      <c r="B1809">
        <v>0.53501998962370678</v>
      </c>
      <c r="C1809">
        <v>0.80248420667134612</v>
      </c>
      <c r="D1809">
        <v>0.28757591479232153</v>
      </c>
      <c r="E1809" t="str">
        <f t="shared" si="112"/>
        <v>Tipe1</v>
      </c>
      <c r="F1809">
        <f t="shared" si="113"/>
        <v>180</v>
      </c>
      <c r="G1809" t="str">
        <f t="shared" si="114"/>
        <v>Merah</v>
      </c>
      <c r="H1809" t="str">
        <f t="shared" si="115"/>
        <v>Biasa</v>
      </c>
    </row>
    <row r="1810" spans="1:8" x14ac:dyDescent="0.25">
      <c r="A1810">
        <v>0.10013122959074679</v>
      </c>
      <c r="B1810">
        <v>0.96765037995544301</v>
      </c>
      <c r="C1810">
        <v>0.62300485244300663</v>
      </c>
      <c r="D1810">
        <v>0.86336863307596057</v>
      </c>
      <c r="E1810" t="str">
        <f t="shared" si="112"/>
        <v>Tipe1</v>
      </c>
      <c r="F1810">
        <f t="shared" si="113"/>
        <v>120</v>
      </c>
      <c r="G1810" t="str">
        <f t="shared" si="114"/>
        <v>Abu-Abu</v>
      </c>
      <c r="H1810" t="str">
        <f t="shared" si="115"/>
        <v>Laci</v>
      </c>
    </row>
    <row r="1811" spans="1:8" x14ac:dyDescent="0.25">
      <c r="A1811">
        <v>8.2918790246284374E-2</v>
      </c>
      <c r="B1811">
        <v>0.42222357860042115</v>
      </c>
      <c r="C1811">
        <v>0.45072786645100255</v>
      </c>
      <c r="D1811">
        <v>0.60441908017212442</v>
      </c>
      <c r="E1811" t="str">
        <f t="shared" si="112"/>
        <v>Tipe1</v>
      </c>
      <c r="F1811">
        <f t="shared" si="113"/>
        <v>160</v>
      </c>
      <c r="G1811" t="str">
        <f t="shared" si="114"/>
        <v>Coklat</v>
      </c>
      <c r="H1811" t="str">
        <f t="shared" si="115"/>
        <v>Biasa</v>
      </c>
    </row>
    <row r="1812" spans="1:8" x14ac:dyDescent="0.25">
      <c r="A1812">
        <v>0.79067354350413521</v>
      </c>
      <c r="B1812">
        <v>0.695608386486404</v>
      </c>
      <c r="C1812">
        <v>0.8724021118808557</v>
      </c>
      <c r="D1812">
        <v>0.31922360911893061</v>
      </c>
      <c r="E1812" t="str">
        <f t="shared" si="112"/>
        <v>Tipe3</v>
      </c>
      <c r="F1812">
        <f t="shared" si="113"/>
        <v>140</v>
      </c>
      <c r="G1812" t="str">
        <f t="shared" si="114"/>
        <v>Merah</v>
      </c>
      <c r="H1812" t="str">
        <f t="shared" si="115"/>
        <v>Biasa</v>
      </c>
    </row>
    <row r="1813" spans="1:8" x14ac:dyDescent="0.25">
      <c r="A1813">
        <v>0.59144871364482554</v>
      </c>
      <c r="B1813">
        <v>0.80324716940824614</v>
      </c>
      <c r="C1813">
        <v>0.98251289407025366</v>
      </c>
      <c r="D1813">
        <v>0.8010498367259743</v>
      </c>
      <c r="E1813" t="str">
        <f t="shared" si="112"/>
        <v>Tipe2</v>
      </c>
      <c r="F1813">
        <f t="shared" si="113"/>
        <v>120</v>
      </c>
      <c r="G1813" t="str">
        <f t="shared" si="114"/>
        <v>Pink</v>
      </c>
      <c r="H1813" t="str">
        <f t="shared" si="115"/>
        <v>Laci</v>
      </c>
    </row>
    <row r="1814" spans="1:8" x14ac:dyDescent="0.25">
      <c r="A1814">
        <v>0.37565233314004942</v>
      </c>
      <c r="B1814">
        <v>0.76381725516525778</v>
      </c>
      <c r="C1814">
        <v>0.15533921323282571</v>
      </c>
      <c r="D1814">
        <v>0.13641773735770746</v>
      </c>
      <c r="E1814" t="str">
        <f t="shared" si="112"/>
        <v>Tipe1</v>
      </c>
      <c r="F1814">
        <f t="shared" si="113"/>
        <v>140</v>
      </c>
      <c r="G1814" t="str">
        <f t="shared" si="114"/>
        <v>Hitam</v>
      </c>
      <c r="H1814" t="str">
        <f t="shared" si="115"/>
        <v>Biasa</v>
      </c>
    </row>
    <row r="1815" spans="1:8" x14ac:dyDescent="0.25">
      <c r="A1815">
        <v>0.75499740592669451</v>
      </c>
      <c r="B1815">
        <v>0.62746055482650231</v>
      </c>
      <c r="C1815">
        <v>8.4658345286416206E-2</v>
      </c>
      <c r="D1815">
        <v>0.21143223364970856</v>
      </c>
      <c r="E1815" t="str">
        <f t="shared" si="112"/>
        <v>Tipe3</v>
      </c>
      <c r="F1815">
        <f t="shared" si="113"/>
        <v>180</v>
      </c>
      <c r="G1815" t="str">
        <f t="shared" si="114"/>
        <v>Hitam</v>
      </c>
      <c r="H1815" t="str">
        <f t="shared" si="115"/>
        <v>Biasa</v>
      </c>
    </row>
    <row r="1816" spans="1:8" x14ac:dyDescent="0.25">
      <c r="A1816">
        <v>0.66951506088442636</v>
      </c>
      <c r="B1816">
        <v>0.27973265785699025</v>
      </c>
      <c r="C1816">
        <v>0.49717703787347028</v>
      </c>
      <c r="D1816">
        <v>0.19602038636432997</v>
      </c>
      <c r="E1816" t="str">
        <f t="shared" si="112"/>
        <v>Tipe3</v>
      </c>
      <c r="F1816">
        <f t="shared" si="113"/>
        <v>160</v>
      </c>
      <c r="G1816" t="str">
        <f t="shared" si="114"/>
        <v>Coklat</v>
      </c>
      <c r="H1816" t="str">
        <f t="shared" si="115"/>
        <v>Biasa</v>
      </c>
    </row>
    <row r="1817" spans="1:8" x14ac:dyDescent="0.25">
      <c r="A1817">
        <v>5.8992278817102575E-2</v>
      </c>
      <c r="B1817">
        <v>5.1973021637623219E-2</v>
      </c>
      <c r="C1817">
        <v>0.44615009002960293</v>
      </c>
      <c r="D1817">
        <v>0.28836939603869749</v>
      </c>
      <c r="E1817" t="str">
        <f t="shared" si="112"/>
        <v>Tipe1</v>
      </c>
      <c r="F1817">
        <f t="shared" si="113"/>
        <v>160</v>
      </c>
      <c r="G1817" t="str">
        <f t="shared" si="114"/>
        <v>Coklat</v>
      </c>
      <c r="H1817" t="str">
        <f t="shared" si="115"/>
        <v>Biasa</v>
      </c>
    </row>
    <row r="1818" spans="1:8" x14ac:dyDescent="0.25">
      <c r="A1818">
        <v>0.75536362804040647</v>
      </c>
      <c r="B1818">
        <v>0.66978972746971033</v>
      </c>
      <c r="C1818">
        <v>0.59126560258796956</v>
      </c>
      <c r="D1818">
        <v>0.500015259254738</v>
      </c>
      <c r="E1818" t="str">
        <f t="shared" si="112"/>
        <v>Tipe3</v>
      </c>
      <c r="F1818">
        <f t="shared" si="113"/>
        <v>140</v>
      </c>
      <c r="G1818" t="str">
        <f t="shared" si="114"/>
        <v>Coklat</v>
      </c>
      <c r="H1818" t="str">
        <f t="shared" si="115"/>
        <v>Biasa</v>
      </c>
    </row>
    <row r="1819" spans="1:8" x14ac:dyDescent="0.25">
      <c r="A1819">
        <v>0.25165562913907286</v>
      </c>
      <c r="B1819">
        <v>0.57042146061586352</v>
      </c>
      <c r="C1819">
        <v>0.37119663075655385</v>
      </c>
      <c r="D1819">
        <v>0.7635731070894497</v>
      </c>
      <c r="E1819" t="str">
        <f t="shared" si="112"/>
        <v>Tipe1</v>
      </c>
      <c r="F1819">
        <f t="shared" si="113"/>
        <v>180</v>
      </c>
      <c r="G1819" t="str">
        <f t="shared" si="114"/>
        <v>Hitam</v>
      </c>
      <c r="H1819" t="str">
        <f t="shared" si="115"/>
        <v>Biasa</v>
      </c>
    </row>
    <row r="1820" spans="1:8" x14ac:dyDescent="0.25">
      <c r="A1820">
        <v>0.50453199865718557</v>
      </c>
      <c r="B1820">
        <v>0.12073122348704489</v>
      </c>
      <c r="C1820">
        <v>0.4748680074465163</v>
      </c>
      <c r="D1820">
        <v>0.14362010559404279</v>
      </c>
      <c r="E1820" t="str">
        <f t="shared" si="112"/>
        <v>Tipe2</v>
      </c>
      <c r="F1820">
        <f t="shared" si="113"/>
        <v>160</v>
      </c>
      <c r="G1820" t="str">
        <f t="shared" si="114"/>
        <v>Coklat</v>
      </c>
      <c r="H1820" t="str">
        <f t="shared" si="115"/>
        <v>Biasa</v>
      </c>
    </row>
    <row r="1821" spans="1:8" x14ac:dyDescent="0.25">
      <c r="A1821">
        <v>0.4260383922849208</v>
      </c>
      <c r="B1821">
        <v>0.76683858760338142</v>
      </c>
      <c r="C1821">
        <v>0.51777703176976841</v>
      </c>
      <c r="D1821">
        <v>0.43275246436964021</v>
      </c>
      <c r="E1821" t="str">
        <f t="shared" si="112"/>
        <v>Tipe2</v>
      </c>
      <c r="F1821">
        <f t="shared" si="113"/>
        <v>140</v>
      </c>
      <c r="G1821" t="str">
        <f t="shared" si="114"/>
        <v>Coklat</v>
      </c>
      <c r="H1821" t="str">
        <f t="shared" si="115"/>
        <v>Biasa</v>
      </c>
    </row>
    <row r="1822" spans="1:8" x14ac:dyDescent="0.25">
      <c r="A1822">
        <v>0.22110660115359965</v>
      </c>
      <c r="B1822">
        <v>0.64625995666371649</v>
      </c>
      <c r="C1822">
        <v>0.32984405041657766</v>
      </c>
      <c r="D1822">
        <v>0.91320535905026401</v>
      </c>
      <c r="E1822" t="str">
        <f t="shared" si="112"/>
        <v>Tipe1</v>
      </c>
      <c r="F1822">
        <f t="shared" si="113"/>
        <v>180</v>
      </c>
      <c r="G1822" t="str">
        <f t="shared" si="114"/>
        <v>Hitam</v>
      </c>
      <c r="H1822" t="str">
        <f t="shared" si="115"/>
        <v>Laci</v>
      </c>
    </row>
    <row r="1823" spans="1:8" x14ac:dyDescent="0.25">
      <c r="A1823">
        <v>0.22708822901089512</v>
      </c>
      <c r="B1823">
        <v>0.6947233497116001</v>
      </c>
      <c r="C1823">
        <v>0.76067384868923005</v>
      </c>
      <c r="D1823">
        <v>0.56599627674184394</v>
      </c>
      <c r="E1823" t="str">
        <f t="shared" si="112"/>
        <v>Tipe1</v>
      </c>
      <c r="F1823">
        <f t="shared" si="113"/>
        <v>140</v>
      </c>
      <c r="G1823" t="str">
        <f t="shared" si="114"/>
        <v>Abu-Abu</v>
      </c>
      <c r="H1823" t="str">
        <f t="shared" si="115"/>
        <v>Biasa</v>
      </c>
    </row>
    <row r="1824" spans="1:8" x14ac:dyDescent="0.25">
      <c r="A1824">
        <v>0.41138950773644217</v>
      </c>
      <c r="B1824">
        <v>0.7780388805810724</v>
      </c>
      <c r="C1824">
        <v>0.4085818048646504</v>
      </c>
      <c r="D1824">
        <v>0.50871303445539717</v>
      </c>
      <c r="E1824" t="str">
        <f t="shared" si="112"/>
        <v>Tipe2</v>
      </c>
      <c r="F1824">
        <f t="shared" si="113"/>
        <v>140</v>
      </c>
      <c r="G1824" t="str">
        <f t="shared" si="114"/>
        <v>Coklat</v>
      </c>
      <c r="H1824" t="str">
        <f t="shared" si="115"/>
        <v>Biasa</v>
      </c>
    </row>
    <row r="1825" spans="1:8" x14ac:dyDescent="0.25">
      <c r="A1825">
        <v>0.1836603900265511</v>
      </c>
      <c r="B1825">
        <v>0.88073366496780292</v>
      </c>
      <c r="C1825">
        <v>0.17993713187047944</v>
      </c>
      <c r="D1825">
        <v>0.94271675771355323</v>
      </c>
      <c r="E1825" t="str">
        <f t="shared" si="112"/>
        <v>Tipe1</v>
      </c>
      <c r="F1825">
        <f t="shared" si="113"/>
        <v>120</v>
      </c>
      <c r="G1825" t="str">
        <f t="shared" si="114"/>
        <v>Hitam</v>
      </c>
      <c r="H1825" t="str">
        <f t="shared" si="115"/>
        <v>Laci</v>
      </c>
    </row>
    <row r="1826" spans="1:8" x14ac:dyDescent="0.25">
      <c r="A1826">
        <v>0.67854853968932161</v>
      </c>
      <c r="B1826">
        <v>0.88247322000793482</v>
      </c>
      <c r="C1826">
        <v>8.4597308267464214E-2</v>
      </c>
      <c r="D1826">
        <v>0.39155247657704395</v>
      </c>
      <c r="E1826" t="str">
        <f t="shared" si="112"/>
        <v>Tipe3</v>
      </c>
      <c r="F1826">
        <f t="shared" si="113"/>
        <v>120</v>
      </c>
      <c r="G1826" t="str">
        <f t="shared" si="114"/>
        <v>Hitam</v>
      </c>
      <c r="H1826" t="str">
        <f t="shared" si="115"/>
        <v>Biasa</v>
      </c>
    </row>
    <row r="1827" spans="1:8" x14ac:dyDescent="0.25">
      <c r="A1827">
        <v>0.16556291390728478</v>
      </c>
      <c r="B1827">
        <v>0.95376445814386424</v>
      </c>
      <c r="C1827">
        <v>0.17407757805108798</v>
      </c>
      <c r="D1827">
        <v>0.51182592242194891</v>
      </c>
      <c r="E1827" t="str">
        <f t="shared" si="112"/>
        <v>Tipe1</v>
      </c>
      <c r="F1827">
        <f t="shared" si="113"/>
        <v>120</v>
      </c>
      <c r="G1827" t="str">
        <f t="shared" si="114"/>
        <v>Hitam</v>
      </c>
      <c r="H1827" t="str">
        <f t="shared" si="115"/>
        <v>Biasa</v>
      </c>
    </row>
    <row r="1828" spans="1:8" x14ac:dyDescent="0.25">
      <c r="A1828">
        <v>0.74205755790887173</v>
      </c>
      <c r="B1828">
        <v>0.10190130314035463</v>
      </c>
      <c r="C1828">
        <v>2.847376934110538E-2</v>
      </c>
      <c r="D1828">
        <v>0.25711844233527636</v>
      </c>
      <c r="E1828" t="str">
        <f t="shared" si="112"/>
        <v>Tipe3</v>
      </c>
      <c r="F1828">
        <f t="shared" si="113"/>
        <v>160</v>
      </c>
      <c r="G1828" t="str">
        <f t="shared" si="114"/>
        <v>Hitam</v>
      </c>
      <c r="H1828" t="str">
        <f t="shared" si="115"/>
        <v>Biasa</v>
      </c>
    </row>
    <row r="1829" spans="1:8" x14ac:dyDescent="0.25">
      <c r="A1829">
        <v>0.96560563982055114</v>
      </c>
      <c r="B1829">
        <v>0.8987701040681173</v>
      </c>
      <c r="C1829">
        <v>0.69844660786767176</v>
      </c>
      <c r="D1829">
        <v>0.67711416974394967</v>
      </c>
      <c r="E1829" t="str">
        <f t="shared" si="112"/>
        <v>Tipe4</v>
      </c>
      <c r="F1829">
        <f t="shared" si="113"/>
        <v>120</v>
      </c>
      <c r="G1829" t="str">
        <f t="shared" si="114"/>
        <v>Abu-Abu</v>
      </c>
      <c r="H1829" t="str">
        <f t="shared" si="115"/>
        <v>Biasa</v>
      </c>
    </row>
    <row r="1830" spans="1:8" x14ac:dyDescent="0.25">
      <c r="A1830">
        <v>0.58220160527359843</v>
      </c>
      <c r="B1830">
        <v>0.92117069002349927</v>
      </c>
      <c r="C1830">
        <v>0.50852992339854119</v>
      </c>
      <c r="D1830">
        <v>0.13241981261635183</v>
      </c>
      <c r="E1830" t="str">
        <f t="shared" si="112"/>
        <v>Tipe2</v>
      </c>
      <c r="F1830">
        <f t="shared" si="113"/>
        <v>120</v>
      </c>
      <c r="G1830" t="str">
        <f t="shared" si="114"/>
        <v>Coklat</v>
      </c>
      <c r="H1830" t="str">
        <f t="shared" si="115"/>
        <v>Biasa</v>
      </c>
    </row>
    <row r="1831" spans="1:8" x14ac:dyDescent="0.25">
      <c r="A1831">
        <v>6.4699240089114048E-3</v>
      </c>
      <c r="B1831">
        <v>0.93572801904354996</v>
      </c>
      <c r="C1831">
        <v>0.62825403607287822</v>
      </c>
      <c r="D1831">
        <v>0.20703756828516495</v>
      </c>
      <c r="E1831" t="str">
        <f t="shared" si="112"/>
        <v>Tipe1</v>
      </c>
      <c r="F1831">
        <f t="shared" si="113"/>
        <v>120</v>
      </c>
      <c r="G1831" t="str">
        <f t="shared" si="114"/>
        <v>Abu-Abu</v>
      </c>
      <c r="H1831" t="str">
        <f t="shared" si="115"/>
        <v>Biasa</v>
      </c>
    </row>
    <row r="1832" spans="1:8" x14ac:dyDescent="0.25">
      <c r="A1832">
        <v>0.70976897488326673</v>
      </c>
      <c r="B1832">
        <v>0.35880611590929901</v>
      </c>
      <c r="C1832">
        <v>0.81667531357768486</v>
      </c>
      <c r="D1832">
        <v>9.88494521927549E-2</v>
      </c>
      <c r="E1832" t="str">
        <f t="shared" si="112"/>
        <v>Tipe3</v>
      </c>
      <c r="F1832">
        <f t="shared" si="113"/>
        <v>160</v>
      </c>
      <c r="G1832" t="str">
        <f t="shared" si="114"/>
        <v>Merah</v>
      </c>
      <c r="H1832" t="str">
        <f t="shared" si="115"/>
        <v>Biasa</v>
      </c>
    </row>
    <row r="1833" spans="1:8" x14ac:dyDescent="0.25">
      <c r="A1833">
        <v>0.17307046723838007</v>
      </c>
      <c r="B1833">
        <v>2.3377178258613851E-2</v>
      </c>
      <c r="C1833">
        <v>0.24723044526505325</v>
      </c>
      <c r="D1833">
        <v>0.77028717917416911</v>
      </c>
      <c r="E1833" t="str">
        <f t="shared" si="112"/>
        <v>Tipe1</v>
      </c>
      <c r="F1833">
        <f t="shared" si="113"/>
        <v>160</v>
      </c>
      <c r="G1833" t="str">
        <f t="shared" si="114"/>
        <v>Hitam</v>
      </c>
      <c r="H1833" t="str">
        <f t="shared" si="115"/>
        <v>Biasa</v>
      </c>
    </row>
    <row r="1834" spans="1:8" x14ac:dyDescent="0.25">
      <c r="A1834">
        <v>0.56041138950773639</v>
      </c>
      <c r="B1834">
        <v>0.78365428632465595</v>
      </c>
      <c r="C1834">
        <v>0.81908627582628868</v>
      </c>
      <c r="D1834">
        <v>0.63975951414532917</v>
      </c>
      <c r="E1834" t="str">
        <f t="shared" si="112"/>
        <v>Tipe2</v>
      </c>
      <c r="F1834">
        <f t="shared" si="113"/>
        <v>140</v>
      </c>
      <c r="G1834" t="str">
        <f t="shared" si="114"/>
        <v>Merah</v>
      </c>
      <c r="H1834" t="str">
        <f t="shared" si="115"/>
        <v>Biasa</v>
      </c>
    </row>
    <row r="1835" spans="1:8" x14ac:dyDescent="0.25">
      <c r="A1835">
        <v>0.76924954985198524</v>
      </c>
      <c r="B1835">
        <v>0.98852504043702505</v>
      </c>
      <c r="C1835">
        <v>0.86062196722312079</v>
      </c>
      <c r="D1835">
        <v>9.5553453169347213E-2</v>
      </c>
      <c r="E1835" t="str">
        <f t="shared" si="112"/>
        <v>Tipe3</v>
      </c>
      <c r="F1835">
        <f t="shared" si="113"/>
        <v>120</v>
      </c>
      <c r="G1835" t="str">
        <f t="shared" si="114"/>
        <v>Merah</v>
      </c>
      <c r="H1835" t="str">
        <f t="shared" si="115"/>
        <v>Biasa</v>
      </c>
    </row>
    <row r="1836" spans="1:8" x14ac:dyDescent="0.25">
      <c r="A1836">
        <v>1.4191106906338695E-2</v>
      </c>
      <c r="B1836">
        <v>0.35608996856593522</v>
      </c>
      <c r="C1836">
        <v>0.63216040528580586</v>
      </c>
      <c r="D1836">
        <v>0.6130863368633076</v>
      </c>
      <c r="E1836" t="str">
        <f t="shared" si="112"/>
        <v>Tipe1</v>
      </c>
      <c r="F1836">
        <f t="shared" si="113"/>
        <v>160</v>
      </c>
      <c r="G1836" t="str">
        <f t="shared" si="114"/>
        <v>Abu-Abu</v>
      </c>
      <c r="H1836" t="str">
        <f t="shared" si="115"/>
        <v>Biasa</v>
      </c>
    </row>
    <row r="1837" spans="1:8" x14ac:dyDescent="0.25">
      <c r="A1837">
        <v>0.59999389629810485</v>
      </c>
      <c r="B1837">
        <v>0.2793359172338023</v>
      </c>
      <c r="C1837">
        <v>0.53352458265938296</v>
      </c>
      <c r="D1837">
        <v>0.75698110904263438</v>
      </c>
      <c r="E1837" t="str">
        <f t="shared" si="112"/>
        <v>Tipe2</v>
      </c>
      <c r="F1837">
        <f t="shared" si="113"/>
        <v>160</v>
      </c>
      <c r="G1837" t="str">
        <f t="shared" si="114"/>
        <v>Coklat</v>
      </c>
      <c r="H1837" t="str">
        <f t="shared" si="115"/>
        <v>Biasa</v>
      </c>
    </row>
    <row r="1838" spans="1:8" x14ac:dyDescent="0.25">
      <c r="A1838">
        <v>4.0253913998840297E-2</v>
      </c>
      <c r="B1838">
        <v>9.4637897885067296E-2</v>
      </c>
      <c r="C1838">
        <v>0.42310861537522509</v>
      </c>
      <c r="D1838">
        <v>0.84911648915066984</v>
      </c>
      <c r="E1838" t="str">
        <f t="shared" si="112"/>
        <v>Tipe1</v>
      </c>
      <c r="F1838">
        <f t="shared" si="113"/>
        <v>160</v>
      </c>
      <c r="G1838" t="str">
        <f t="shared" si="114"/>
        <v>Coklat</v>
      </c>
      <c r="H1838" t="str">
        <f t="shared" si="115"/>
        <v>Laci</v>
      </c>
    </row>
    <row r="1839" spans="1:8" x14ac:dyDescent="0.25">
      <c r="A1839">
        <v>0.1783806878872036</v>
      </c>
      <c r="B1839">
        <v>0.3448286385692923</v>
      </c>
      <c r="C1839">
        <v>0.95431379131443217</v>
      </c>
      <c r="D1839">
        <v>0.58409375286111032</v>
      </c>
      <c r="E1839" t="str">
        <f t="shared" si="112"/>
        <v>Tipe1</v>
      </c>
      <c r="F1839">
        <f t="shared" si="113"/>
        <v>160</v>
      </c>
      <c r="G1839" t="str">
        <f t="shared" si="114"/>
        <v>Pink</v>
      </c>
      <c r="H1839" t="str">
        <f t="shared" si="115"/>
        <v>Biasa</v>
      </c>
    </row>
    <row r="1840" spans="1:8" x14ac:dyDescent="0.25">
      <c r="A1840">
        <v>0.46626178777428512</v>
      </c>
      <c r="B1840">
        <v>0.56721701712088379</v>
      </c>
      <c r="C1840">
        <v>0.3359172338023011</v>
      </c>
      <c r="D1840">
        <v>0.37302774132511368</v>
      </c>
      <c r="E1840" t="str">
        <f t="shared" si="112"/>
        <v>Tipe2</v>
      </c>
      <c r="F1840">
        <f t="shared" si="113"/>
        <v>180</v>
      </c>
      <c r="G1840" t="str">
        <f t="shared" si="114"/>
        <v>Hitam</v>
      </c>
      <c r="H1840" t="str">
        <f t="shared" si="115"/>
        <v>Biasa</v>
      </c>
    </row>
    <row r="1841" spans="1:8" x14ac:dyDescent="0.25">
      <c r="A1841">
        <v>5.7741019928586691E-2</v>
      </c>
      <c r="B1841">
        <v>0.63850825525681321</v>
      </c>
      <c r="C1841">
        <v>0.42271187475203709</v>
      </c>
      <c r="D1841">
        <v>0.6971953489791558</v>
      </c>
      <c r="E1841" t="str">
        <f t="shared" si="112"/>
        <v>Tipe1</v>
      </c>
      <c r="F1841">
        <f t="shared" si="113"/>
        <v>180</v>
      </c>
      <c r="G1841" t="str">
        <f t="shared" si="114"/>
        <v>Coklat</v>
      </c>
      <c r="H1841" t="str">
        <f t="shared" si="115"/>
        <v>Biasa</v>
      </c>
    </row>
    <row r="1842" spans="1:8" x14ac:dyDescent="0.25">
      <c r="A1842">
        <v>0.87282937101351965</v>
      </c>
      <c r="B1842">
        <v>0.20752586443678092</v>
      </c>
      <c r="C1842">
        <v>0.54200872829371016</v>
      </c>
      <c r="D1842">
        <v>0.25269325846125673</v>
      </c>
      <c r="E1842" t="str">
        <f t="shared" si="112"/>
        <v>Tipe4</v>
      </c>
      <c r="F1842">
        <f t="shared" si="113"/>
        <v>160</v>
      </c>
      <c r="G1842" t="str">
        <f t="shared" si="114"/>
        <v>Coklat</v>
      </c>
      <c r="H1842" t="str">
        <f t="shared" si="115"/>
        <v>Biasa</v>
      </c>
    </row>
    <row r="1843" spans="1:8" x14ac:dyDescent="0.25">
      <c r="A1843">
        <v>0.28849147007660148</v>
      </c>
      <c r="B1843">
        <v>0.24719992675557725</v>
      </c>
      <c r="C1843">
        <v>0.96322519608142343</v>
      </c>
      <c r="D1843">
        <v>0.1673329874568926</v>
      </c>
      <c r="E1843" t="str">
        <f t="shared" si="112"/>
        <v>Tipe1</v>
      </c>
      <c r="F1843">
        <f t="shared" si="113"/>
        <v>160</v>
      </c>
      <c r="G1843" t="str">
        <f t="shared" si="114"/>
        <v>Pink</v>
      </c>
      <c r="H1843" t="str">
        <f t="shared" si="115"/>
        <v>Biasa</v>
      </c>
    </row>
    <row r="1844" spans="1:8" x14ac:dyDescent="0.25">
      <c r="A1844">
        <v>0.61320841090121159</v>
      </c>
      <c r="B1844">
        <v>0.25659962767418437</v>
      </c>
      <c r="C1844">
        <v>0.41596728415784173</v>
      </c>
      <c r="D1844">
        <v>7.1108127079073463E-2</v>
      </c>
      <c r="E1844" t="str">
        <f t="shared" si="112"/>
        <v>Tipe2</v>
      </c>
      <c r="F1844">
        <f t="shared" si="113"/>
        <v>160</v>
      </c>
      <c r="G1844" t="str">
        <f t="shared" si="114"/>
        <v>Coklat</v>
      </c>
      <c r="H1844" t="str">
        <f t="shared" si="115"/>
        <v>Biasa</v>
      </c>
    </row>
    <row r="1845" spans="1:8" x14ac:dyDescent="0.25">
      <c r="A1845">
        <v>3.6622211371196631E-4</v>
      </c>
      <c r="B1845">
        <v>0.14511551255836666</v>
      </c>
      <c r="C1845">
        <v>0.56334116641743215</v>
      </c>
      <c r="D1845">
        <v>0.30149235511337624</v>
      </c>
      <c r="E1845" t="str">
        <f t="shared" si="112"/>
        <v>Tipe1</v>
      </c>
      <c r="F1845">
        <f t="shared" si="113"/>
        <v>160</v>
      </c>
      <c r="G1845" t="str">
        <f t="shared" si="114"/>
        <v>Coklat</v>
      </c>
      <c r="H1845" t="str">
        <f t="shared" si="115"/>
        <v>Biasa</v>
      </c>
    </row>
    <row r="1846" spans="1:8" x14ac:dyDescent="0.25">
      <c r="A1846">
        <v>0.95785393841364785</v>
      </c>
      <c r="B1846">
        <v>0.3290810876796777</v>
      </c>
      <c r="C1846">
        <v>0.83654286324655902</v>
      </c>
      <c r="D1846">
        <v>2.4353770561845761E-2</v>
      </c>
      <c r="E1846" t="str">
        <f t="shared" si="112"/>
        <v>Tipe4</v>
      </c>
      <c r="F1846">
        <f t="shared" si="113"/>
        <v>160</v>
      </c>
      <c r="G1846" t="str">
        <f t="shared" si="114"/>
        <v>Merah</v>
      </c>
      <c r="H1846" t="str">
        <f t="shared" si="115"/>
        <v>Biasa</v>
      </c>
    </row>
    <row r="1847" spans="1:8" x14ac:dyDescent="0.25">
      <c r="A1847">
        <v>0.10925626392406995</v>
      </c>
      <c r="B1847">
        <v>7.2756126590777306E-2</v>
      </c>
      <c r="C1847">
        <v>0.53691213721121855</v>
      </c>
      <c r="D1847">
        <v>0.55281228064821319</v>
      </c>
      <c r="E1847" t="str">
        <f t="shared" si="112"/>
        <v>Tipe1</v>
      </c>
      <c r="F1847">
        <f t="shared" si="113"/>
        <v>160</v>
      </c>
      <c r="G1847" t="str">
        <f t="shared" si="114"/>
        <v>Coklat</v>
      </c>
      <c r="H1847" t="str">
        <f t="shared" si="115"/>
        <v>Biasa</v>
      </c>
    </row>
    <row r="1848" spans="1:8" x14ac:dyDescent="0.25">
      <c r="A1848">
        <v>0.36368907742545853</v>
      </c>
      <c r="B1848">
        <v>0.60472426526688439</v>
      </c>
      <c r="C1848">
        <v>0.61214026306955172</v>
      </c>
      <c r="D1848">
        <v>0.64394054994354077</v>
      </c>
      <c r="E1848" t="str">
        <f t="shared" si="112"/>
        <v>Tipe1</v>
      </c>
      <c r="F1848">
        <f t="shared" si="113"/>
        <v>180</v>
      </c>
      <c r="G1848" t="str">
        <f t="shared" si="114"/>
        <v>Abu-Abu</v>
      </c>
      <c r="H1848" t="str">
        <f t="shared" si="115"/>
        <v>Biasa</v>
      </c>
    </row>
    <row r="1849" spans="1:8" x14ac:dyDescent="0.25">
      <c r="A1849">
        <v>0.14944914090395825</v>
      </c>
      <c r="B1849">
        <v>4.068117313150426E-2</v>
      </c>
      <c r="C1849">
        <v>1.2237922299874875E-2</v>
      </c>
      <c r="D1849">
        <v>5.5696279793694875E-2</v>
      </c>
      <c r="E1849" t="str">
        <f t="shared" si="112"/>
        <v>Tipe1</v>
      </c>
      <c r="F1849">
        <f t="shared" si="113"/>
        <v>160</v>
      </c>
      <c r="G1849" t="str">
        <f t="shared" si="114"/>
        <v>Hitam</v>
      </c>
      <c r="H1849" t="str">
        <f t="shared" si="115"/>
        <v>Biasa</v>
      </c>
    </row>
    <row r="1850" spans="1:8" x14ac:dyDescent="0.25">
      <c r="A1850">
        <v>0.868984038819544</v>
      </c>
      <c r="B1850">
        <v>0.64467299417096469</v>
      </c>
      <c r="C1850">
        <v>3.1922360911893065E-2</v>
      </c>
      <c r="D1850">
        <v>0.14462721640675069</v>
      </c>
      <c r="E1850" t="str">
        <f t="shared" si="112"/>
        <v>Tipe4</v>
      </c>
      <c r="F1850">
        <f t="shared" si="113"/>
        <v>180</v>
      </c>
      <c r="G1850" t="str">
        <f t="shared" si="114"/>
        <v>Hitam</v>
      </c>
      <c r="H1850" t="str">
        <f t="shared" si="115"/>
        <v>Biasa</v>
      </c>
    </row>
    <row r="1851" spans="1:8" x14ac:dyDescent="0.25">
      <c r="A1851">
        <v>0.2304452650532548</v>
      </c>
      <c r="B1851">
        <v>0.45857112338633382</v>
      </c>
      <c r="C1851">
        <v>0.54564043092135384</v>
      </c>
      <c r="D1851">
        <v>0.78600421155430766</v>
      </c>
      <c r="E1851" t="str">
        <f t="shared" si="112"/>
        <v>Tipe1</v>
      </c>
      <c r="F1851">
        <f t="shared" si="113"/>
        <v>180</v>
      </c>
      <c r="G1851" t="str">
        <f t="shared" si="114"/>
        <v>Coklat</v>
      </c>
      <c r="H1851" t="str">
        <f t="shared" si="115"/>
        <v>Biasa</v>
      </c>
    </row>
    <row r="1852" spans="1:8" x14ac:dyDescent="0.25">
      <c r="A1852">
        <v>0.61259804071169166</v>
      </c>
      <c r="B1852">
        <v>0.83300271614734334</v>
      </c>
      <c r="C1852">
        <v>0.54133732108523824</v>
      </c>
      <c r="D1852">
        <v>0.39713736381115144</v>
      </c>
      <c r="E1852" t="str">
        <f t="shared" si="112"/>
        <v>Tipe2</v>
      </c>
      <c r="F1852">
        <f t="shared" si="113"/>
        <v>120</v>
      </c>
      <c r="G1852" t="str">
        <f t="shared" si="114"/>
        <v>Coklat</v>
      </c>
      <c r="H1852" t="str">
        <f t="shared" si="115"/>
        <v>Biasa</v>
      </c>
    </row>
    <row r="1853" spans="1:8" x14ac:dyDescent="0.25">
      <c r="A1853">
        <v>0.11914426099429304</v>
      </c>
      <c r="B1853">
        <v>0.88900418103579826</v>
      </c>
      <c r="C1853">
        <v>0.85943174535355693</v>
      </c>
      <c r="D1853">
        <v>0.34607989745780815</v>
      </c>
      <c r="E1853" t="str">
        <f t="shared" si="112"/>
        <v>Tipe1</v>
      </c>
      <c r="F1853">
        <f t="shared" si="113"/>
        <v>120</v>
      </c>
      <c r="G1853" t="str">
        <f t="shared" si="114"/>
        <v>Merah</v>
      </c>
      <c r="H1853" t="str">
        <f t="shared" si="115"/>
        <v>Biasa</v>
      </c>
    </row>
    <row r="1854" spans="1:8" x14ac:dyDescent="0.25">
      <c r="A1854">
        <v>0.47871333964049195</v>
      </c>
      <c r="B1854">
        <v>0.44306772057252725</v>
      </c>
      <c r="C1854">
        <v>0.54295480208746605</v>
      </c>
      <c r="D1854">
        <v>0.52565080721457569</v>
      </c>
      <c r="E1854" t="str">
        <f t="shared" si="112"/>
        <v>Tipe2</v>
      </c>
      <c r="F1854">
        <f t="shared" si="113"/>
        <v>160</v>
      </c>
      <c r="G1854" t="str">
        <f t="shared" si="114"/>
        <v>Coklat</v>
      </c>
      <c r="H1854" t="str">
        <f t="shared" si="115"/>
        <v>Biasa</v>
      </c>
    </row>
    <row r="1855" spans="1:8" x14ac:dyDescent="0.25">
      <c r="A1855">
        <v>0.4468520157475509</v>
      </c>
      <c r="B1855">
        <v>0.42637409588915676</v>
      </c>
      <c r="C1855">
        <v>0.70540482802819915</v>
      </c>
      <c r="D1855">
        <v>0.37516403698843348</v>
      </c>
      <c r="E1855" t="str">
        <f t="shared" si="112"/>
        <v>Tipe2</v>
      </c>
      <c r="F1855">
        <f t="shared" si="113"/>
        <v>160</v>
      </c>
      <c r="G1855" t="str">
        <f t="shared" si="114"/>
        <v>Abu-Abu</v>
      </c>
      <c r="H1855" t="str">
        <f t="shared" si="115"/>
        <v>Biasa</v>
      </c>
    </row>
    <row r="1856" spans="1:8" x14ac:dyDescent="0.25">
      <c r="A1856">
        <v>0.86620685445722834</v>
      </c>
      <c r="B1856">
        <v>0.32892849513229772</v>
      </c>
      <c r="C1856">
        <v>0.32230597857600635</v>
      </c>
      <c r="D1856">
        <v>0.13058870204779199</v>
      </c>
      <c r="E1856" t="str">
        <f t="shared" si="112"/>
        <v>Tipe4</v>
      </c>
      <c r="F1856">
        <f t="shared" si="113"/>
        <v>160</v>
      </c>
      <c r="G1856" t="str">
        <f t="shared" si="114"/>
        <v>Hitam</v>
      </c>
      <c r="H1856" t="str">
        <f t="shared" si="115"/>
        <v>Biasa</v>
      </c>
    </row>
    <row r="1857" spans="1:8" x14ac:dyDescent="0.25">
      <c r="A1857">
        <v>4.1199987792596211E-2</v>
      </c>
      <c r="B1857">
        <v>0.70097964415417946</v>
      </c>
      <c r="C1857">
        <v>0.85305337687307348</v>
      </c>
      <c r="D1857">
        <v>0.58430738242744229</v>
      </c>
      <c r="E1857" t="str">
        <f t="shared" si="112"/>
        <v>Tipe1</v>
      </c>
      <c r="F1857">
        <f t="shared" si="113"/>
        <v>140</v>
      </c>
      <c r="G1857" t="str">
        <f t="shared" si="114"/>
        <v>Merah</v>
      </c>
      <c r="H1857" t="str">
        <f t="shared" si="115"/>
        <v>Biasa</v>
      </c>
    </row>
    <row r="1858" spans="1:8" x14ac:dyDescent="0.25">
      <c r="A1858">
        <v>0.5833307901242103</v>
      </c>
      <c r="B1858">
        <v>0.24170659504989778</v>
      </c>
      <c r="C1858">
        <v>9.8696859645374918E-2</v>
      </c>
      <c r="D1858">
        <v>0.13617358928189946</v>
      </c>
      <c r="E1858" t="str">
        <f t="shared" si="112"/>
        <v>Tipe2</v>
      </c>
      <c r="F1858">
        <f t="shared" si="113"/>
        <v>160</v>
      </c>
      <c r="G1858" t="str">
        <f t="shared" si="114"/>
        <v>Hitam</v>
      </c>
      <c r="H1858" t="str">
        <f t="shared" si="115"/>
        <v>Biasa</v>
      </c>
    </row>
    <row r="1859" spans="1:8" x14ac:dyDescent="0.25">
      <c r="A1859">
        <v>0.38337351603747671</v>
      </c>
      <c r="B1859">
        <v>0.5076754051332133</v>
      </c>
      <c r="C1859">
        <v>0.20282601397747735</v>
      </c>
      <c r="D1859">
        <v>0.41660817285683766</v>
      </c>
      <c r="E1859" t="str">
        <f t="shared" ref="E1859:E1922" si="116">IF(A1859&lt;0.4,"Tipe1",IF(A1859&lt;0.65,"Tipe2",IF(A1859&lt;0.85,"Tipe3","Tipe4")))</f>
        <v>Tipe1</v>
      </c>
      <c r="F1859">
        <f t="shared" ref="F1859:F1922" si="117">IF(B1859&lt;0.45,160,IF(B1859&lt;0.65,180,IF(B1859&lt;0.8,140,120)))</f>
        <v>180</v>
      </c>
      <c r="G1859" t="str">
        <f t="shared" ref="G1859:G1922" si="118">IF(C1859&lt;0.4,"Hitam",IF(C1859&lt;0.6,"Coklat",IF(C1859&lt;0.8,"Abu-Abu",IF(C1859&lt;0.9,"Merah","Pink"))))</f>
        <v>Hitam</v>
      </c>
      <c r="H1859" t="str">
        <f t="shared" ref="H1859:H1922" si="119">IF(D1859&lt;0.8,"Biasa",IF(D1859&lt;0.95,"Laci","Permata"))</f>
        <v>Biasa</v>
      </c>
    </row>
    <row r="1860" spans="1:8" x14ac:dyDescent="0.25">
      <c r="A1860">
        <v>0.86709189123203223</v>
      </c>
      <c r="B1860">
        <v>0.77105014191106902</v>
      </c>
      <c r="C1860">
        <v>0.20084231086153753</v>
      </c>
      <c r="D1860">
        <v>0.2632221442304758</v>
      </c>
      <c r="E1860" t="str">
        <f t="shared" si="116"/>
        <v>Tipe4</v>
      </c>
      <c r="F1860">
        <f t="shared" si="117"/>
        <v>140</v>
      </c>
      <c r="G1860" t="str">
        <f t="shared" si="118"/>
        <v>Hitam</v>
      </c>
      <c r="H1860" t="str">
        <f t="shared" si="119"/>
        <v>Biasa</v>
      </c>
    </row>
    <row r="1861" spans="1:8" x14ac:dyDescent="0.25">
      <c r="A1861">
        <v>0.18994720297860654</v>
      </c>
      <c r="B1861">
        <v>5.9938352610858489E-2</v>
      </c>
      <c r="C1861">
        <v>2.4506363109225746E-2</v>
      </c>
      <c r="D1861">
        <v>0.33240760521256141</v>
      </c>
      <c r="E1861" t="str">
        <f t="shared" si="116"/>
        <v>Tipe1</v>
      </c>
      <c r="F1861">
        <f t="shared" si="117"/>
        <v>160</v>
      </c>
      <c r="G1861" t="str">
        <f t="shared" si="118"/>
        <v>Hitam</v>
      </c>
      <c r="H1861" t="str">
        <f t="shared" si="119"/>
        <v>Biasa</v>
      </c>
    </row>
    <row r="1862" spans="1:8" x14ac:dyDescent="0.25">
      <c r="A1862">
        <v>0.52793969542527541</v>
      </c>
      <c r="B1862">
        <v>0.91146580401013211</v>
      </c>
      <c r="C1862">
        <v>0.36780907620471814</v>
      </c>
      <c r="D1862">
        <v>0.12665181432538836</v>
      </c>
      <c r="E1862" t="str">
        <f t="shared" si="116"/>
        <v>Tipe2</v>
      </c>
      <c r="F1862">
        <f t="shared" si="117"/>
        <v>120</v>
      </c>
      <c r="G1862" t="str">
        <f t="shared" si="118"/>
        <v>Hitam</v>
      </c>
      <c r="H1862" t="str">
        <f t="shared" si="119"/>
        <v>Biasa</v>
      </c>
    </row>
    <row r="1863" spans="1:8" x14ac:dyDescent="0.25">
      <c r="A1863">
        <v>0.12002929776909696</v>
      </c>
      <c r="B1863">
        <v>0.86877040925321203</v>
      </c>
      <c r="C1863">
        <v>0.32035279396954253</v>
      </c>
      <c r="D1863">
        <v>0.7194128238776818</v>
      </c>
      <c r="E1863" t="str">
        <f t="shared" si="116"/>
        <v>Tipe1</v>
      </c>
      <c r="F1863">
        <f t="shared" si="117"/>
        <v>120</v>
      </c>
      <c r="G1863" t="str">
        <f t="shared" si="118"/>
        <v>Hitam</v>
      </c>
      <c r="H1863" t="str">
        <f t="shared" si="119"/>
        <v>Biasa</v>
      </c>
    </row>
    <row r="1864" spans="1:8" x14ac:dyDescent="0.25">
      <c r="A1864">
        <v>0.21915341654713583</v>
      </c>
      <c r="B1864">
        <v>0.25379192480239265</v>
      </c>
      <c r="C1864">
        <v>0.17465742973113194</v>
      </c>
      <c r="D1864">
        <v>0.95822016052735981</v>
      </c>
      <c r="E1864" t="str">
        <f t="shared" si="116"/>
        <v>Tipe1</v>
      </c>
      <c r="F1864">
        <f t="shared" si="117"/>
        <v>160</v>
      </c>
      <c r="G1864" t="str">
        <f t="shared" si="118"/>
        <v>Hitam</v>
      </c>
      <c r="H1864" t="str">
        <f t="shared" si="119"/>
        <v>Permata</v>
      </c>
    </row>
    <row r="1865" spans="1:8" x14ac:dyDescent="0.25">
      <c r="A1865">
        <v>0.60728782006286808</v>
      </c>
      <c r="B1865">
        <v>0.24646748252815331</v>
      </c>
      <c r="C1865">
        <v>0.31345561082796713</v>
      </c>
      <c r="D1865">
        <v>0.42780846583452864</v>
      </c>
      <c r="E1865" t="str">
        <f t="shared" si="116"/>
        <v>Tipe2</v>
      </c>
      <c r="F1865">
        <f t="shared" si="117"/>
        <v>160</v>
      </c>
      <c r="G1865" t="str">
        <f t="shared" si="118"/>
        <v>Hitam</v>
      </c>
      <c r="H1865" t="str">
        <f t="shared" si="119"/>
        <v>Biasa</v>
      </c>
    </row>
    <row r="1866" spans="1:8" x14ac:dyDescent="0.25">
      <c r="A1866">
        <v>0.83150730918301952</v>
      </c>
      <c r="B1866">
        <v>0.80169072542497022</v>
      </c>
      <c r="C1866">
        <v>0.58336130863368629</v>
      </c>
      <c r="D1866">
        <v>0.95416119876705219</v>
      </c>
      <c r="E1866" t="str">
        <f t="shared" si="116"/>
        <v>Tipe3</v>
      </c>
      <c r="F1866">
        <f t="shared" si="117"/>
        <v>120</v>
      </c>
      <c r="G1866" t="str">
        <f t="shared" si="118"/>
        <v>Coklat</v>
      </c>
      <c r="H1866" t="str">
        <f t="shared" si="119"/>
        <v>Permata</v>
      </c>
    </row>
    <row r="1867" spans="1:8" x14ac:dyDescent="0.25">
      <c r="A1867">
        <v>0.81688894314401683</v>
      </c>
      <c r="B1867">
        <v>0.43571275978881191</v>
      </c>
      <c r="C1867">
        <v>6.1037018951994385E-2</v>
      </c>
      <c r="D1867">
        <v>0.93057039094210636</v>
      </c>
      <c r="E1867" t="str">
        <f t="shared" si="116"/>
        <v>Tipe3</v>
      </c>
      <c r="F1867">
        <f t="shared" si="117"/>
        <v>160</v>
      </c>
      <c r="G1867" t="str">
        <f t="shared" si="118"/>
        <v>Hitam</v>
      </c>
      <c r="H1867" t="str">
        <f t="shared" si="119"/>
        <v>Laci</v>
      </c>
    </row>
    <row r="1868" spans="1:8" x14ac:dyDescent="0.25">
      <c r="A1868">
        <v>1.2634662923062838E-2</v>
      </c>
      <c r="B1868">
        <v>0.41276284066286201</v>
      </c>
      <c r="C1868">
        <v>0.61842707602160707</v>
      </c>
      <c r="D1868">
        <v>0.24777977843562121</v>
      </c>
      <c r="E1868" t="str">
        <f t="shared" si="116"/>
        <v>Tipe1</v>
      </c>
      <c r="F1868">
        <f t="shared" si="117"/>
        <v>160</v>
      </c>
      <c r="G1868" t="str">
        <f t="shared" si="118"/>
        <v>Abu-Abu</v>
      </c>
      <c r="H1868" t="str">
        <f t="shared" si="119"/>
        <v>Biasa</v>
      </c>
    </row>
    <row r="1869" spans="1:8" x14ac:dyDescent="0.25">
      <c r="A1869">
        <v>0.72768333994567702</v>
      </c>
      <c r="B1869">
        <v>0.36335337382122257</v>
      </c>
      <c r="C1869">
        <v>0.19269386883144626</v>
      </c>
      <c r="D1869">
        <v>0.10834070863979003</v>
      </c>
      <c r="E1869" t="str">
        <f t="shared" si="116"/>
        <v>Tipe3</v>
      </c>
      <c r="F1869">
        <f t="shared" si="117"/>
        <v>160</v>
      </c>
      <c r="G1869" t="str">
        <f t="shared" si="118"/>
        <v>Hitam</v>
      </c>
      <c r="H1869" t="str">
        <f t="shared" si="119"/>
        <v>Biasa</v>
      </c>
    </row>
    <row r="1870" spans="1:8" x14ac:dyDescent="0.25">
      <c r="A1870">
        <v>0.81182287057100133</v>
      </c>
      <c r="B1870">
        <v>0.86532181768242444</v>
      </c>
      <c r="C1870">
        <v>0.16782128360850856</v>
      </c>
      <c r="D1870">
        <v>0.50730918301950134</v>
      </c>
      <c r="E1870" t="str">
        <f t="shared" si="116"/>
        <v>Tipe3</v>
      </c>
      <c r="F1870">
        <f t="shared" si="117"/>
        <v>120</v>
      </c>
      <c r="G1870" t="str">
        <f t="shared" si="118"/>
        <v>Hitam</v>
      </c>
      <c r="H1870" t="str">
        <f t="shared" si="119"/>
        <v>Biasa</v>
      </c>
    </row>
    <row r="1871" spans="1:8" x14ac:dyDescent="0.25">
      <c r="A1871">
        <v>0.33906064027832883</v>
      </c>
      <c r="B1871">
        <v>1.9318216498306222E-2</v>
      </c>
      <c r="C1871">
        <v>0.77367473372600482</v>
      </c>
      <c r="D1871">
        <v>0.65996276741843929</v>
      </c>
      <c r="E1871" t="str">
        <f t="shared" si="116"/>
        <v>Tipe1</v>
      </c>
      <c r="F1871">
        <f t="shared" si="117"/>
        <v>160</v>
      </c>
      <c r="G1871" t="str">
        <f t="shared" si="118"/>
        <v>Abu-Abu</v>
      </c>
      <c r="H1871" t="str">
        <f t="shared" si="119"/>
        <v>Biasa</v>
      </c>
    </row>
    <row r="1872" spans="1:8" x14ac:dyDescent="0.25">
      <c r="A1872">
        <v>0.44914090395825068</v>
      </c>
      <c r="B1872">
        <v>0.54948576311532948</v>
      </c>
      <c r="C1872">
        <v>0.90874965666676844</v>
      </c>
      <c r="D1872">
        <v>0.15833002716147343</v>
      </c>
      <c r="E1872" t="str">
        <f t="shared" si="116"/>
        <v>Tipe2</v>
      </c>
      <c r="F1872">
        <f t="shared" si="117"/>
        <v>180</v>
      </c>
      <c r="G1872" t="str">
        <f t="shared" si="118"/>
        <v>Pink</v>
      </c>
      <c r="H1872" t="str">
        <f t="shared" si="119"/>
        <v>Biasa</v>
      </c>
    </row>
    <row r="1873" spans="1:8" x14ac:dyDescent="0.25">
      <c r="A1873">
        <v>3.173924985503708E-3</v>
      </c>
      <c r="B1873">
        <v>0.46064638203070163</v>
      </c>
      <c r="C1873">
        <v>0.29319132053590502</v>
      </c>
      <c r="D1873">
        <v>0.13724173711355939</v>
      </c>
      <c r="E1873" t="str">
        <f t="shared" si="116"/>
        <v>Tipe1</v>
      </c>
      <c r="F1873">
        <f t="shared" si="117"/>
        <v>180</v>
      </c>
      <c r="G1873" t="str">
        <f t="shared" si="118"/>
        <v>Hitam</v>
      </c>
      <c r="H1873" t="str">
        <f t="shared" si="119"/>
        <v>Biasa</v>
      </c>
    </row>
    <row r="1874" spans="1:8" x14ac:dyDescent="0.25">
      <c r="A1874">
        <v>0.21045564134647665</v>
      </c>
      <c r="B1874">
        <v>0.78380687887203593</v>
      </c>
      <c r="C1874">
        <v>0.35822626422925502</v>
      </c>
      <c r="D1874">
        <v>0.2315134128849147</v>
      </c>
      <c r="E1874" t="str">
        <f t="shared" si="116"/>
        <v>Tipe1</v>
      </c>
      <c r="F1874">
        <f t="shared" si="117"/>
        <v>140</v>
      </c>
      <c r="G1874" t="str">
        <f t="shared" si="118"/>
        <v>Hitam</v>
      </c>
      <c r="H1874" t="str">
        <f t="shared" si="119"/>
        <v>Biasa</v>
      </c>
    </row>
    <row r="1875" spans="1:8" x14ac:dyDescent="0.25">
      <c r="A1875">
        <v>0.8818323313089389</v>
      </c>
      <c r="B1875">
        <v>0.44022949919125948</v>
      </c>
      <c r="C1875">
        <v>0.77776421399578843</v>
      </c>
      <c r="D1875">
        <v>0.60539567247535631</v>
      </c>
      <c r="E1875" t="str">
        <f t="shared" si="116"/>
        <v>Tipe4</v>
      </c>
      <c r="F1875">
        <f t="shared" si="117"/>
        <v>160</v>
      </c>
      <c r="G1875" t="str">
        <f t="shared" si="118"/>
        <v>Abu-Abu</v>
      </c>
      <c r="H1875" t="str">
        <f t="shared" si="119"/>
        <v>Biasa</v>
      </c>
    </row>
    <row r="1876" spans="1:8" x14ac:dyDescent="0.25">
      <c r="A1876">
        <v>0.46653645435956909</v>
      </c>
      <c r="B1876">
        <v>0.75652333140049444</v>
      </c>
      <c r="C1876">
        <v>4.9165318765831474E-2</v>
      </c>
      <c r="D1876">
        <v>0.83541367839594716</v>
      </c>
      <c r="E1876" t="str">
        <f t="shared" si="116"/>
        <v>Tipe2</v>
      </c>
      <c r="F1876">
        <f t="shared" si="117"/>
        <v>140</v>
      </c>
      <c r="G1876" t="str">
        <f t="shared" si="118"/>
        <v>Hitam</v>
      </c>
      <c r="H1876" t="str">
        <f t="shared" si="119"/>
        <v>Laci</v>
      </c>
    </row>
    <row r="1877" spans="1:8" x14ac:dyDescent="0.25">
      <c r="A1877">
        <v>0.52845851008636735</v>
      </c>
      <c r="B1877">
        <v>0.66075624866481519</v>
      </c>
      <c r="C1877">
        <v>2.9206213568529312E-2</v>
      </c>
      <c r="D1877">
        <v>0.92809839167455066</v>
      </c>
      <c r="E1877" t="str">
        <f t="shared" si="116"/>
        <v>Tipe2</v>
      </c>
      <c r="F1877">
        <f t="shared" si="117"/>
        <v>140</v>
      </c>
      <c r="G1877" t="str">
        <f t="shared" si="118"/>
        <v>Hitam</v>
      </c>
      <c r="H1877" t="str">
        <f t="shared" si="119"/>
        <v>Laci</v>
      </c>
    </row>
    <row r="1878" spans="1:8" x14ac:dyDescent="0.25">
      <c r="A1878">
        <v>0.81789605395672471</v>
      </c>
      <c r="B1878">
        <v>9.2013306070131529E-2</v>
      </c>
      <c r="C1878">
        <v>0.83095797601245158</v>
      </c>
      <c r="D1878">
        <v>0.25376140629291666</v>
      </c>
      <c r="E1878" t="str">
        <f t="shared" si="116"/>
        <v>Tipe3</v>
      </c>
      <c r="F1878">
        <f t="shared" si="117"/>
        <v>160</v>
      </c>
      <c r="G1878" t="str">
        <f t="shared" si="118"/>
        <v>Merah</v>
      </c>
      <c r="H1878" t="str">
        <f t="shared" si="119"/>
        <v>Biasa</v>
      </c>
    </row>
    <row r="1879" spans="1:8" x14ac:dyDescent="0.25">
      <c r="A1879">
        <v>0.59541611987670517</v>
      </c>
      <c r="B1879">
        <v>0.65373699148533582</v>
      </c>
      <c r="C1879">
        <v>0.98843348490859706</v>
      </c>
      <c r="D1879">
        <v>0.67754142887661362</v>
      </c>
      <c r="E1879" t="str">
        <f t="shared" si="116"/>
        <v>Tipe2</v>
      </c>
      <c r="F1879">
        <f t="shared" si="117"/>
        <v>140</v>
      </c>
      <c r="G1879" t="str">
        <f t="shared" si="118"/>
        <v>Pink</v>
      </c>
      <c r="H1879" t="str">
        <f t="shared" si="119"/>
        <v>Biasa</v>
      </c>
    </row>
    <row r="1880" spans="1:8" x14ac:dyDescent="0.25">
      <c r="A1880">
        <v>0.36405529953917048</v>
      </c>
      <c r="B1880">
        <v>4.2390209662160103E-2</v>
      </c>
      <c r="C1880">
        <v>0.29523606067079683</v>
      </c>
      <c r="D1880">
        <v>0.66866054261909846</v>
      </c>
      <c r="E1880" t="str">
        <f t="shared" si="116"/>
        <v>Tipe1</v>
      </c>
      <c r="F1880">
        <f t="shared" si="117"/>
        <v>160</v>
      </c>
      <c r="G1880" t="str">
        <f t="shared" si="118"/>
        <v>Hitam</v>
      </c>
      <c r="H1880" t="str">
        <f t="shared" si="119"/>
        <v>Biasa</v>
      </c>
    </row>
    <row r="1881" spans="1:8" x14ac:dyDescent="0.25">
      <c r="A1881">
        <v>0.66570024719992671</v>
      </c>
      <c r="B1881">
        <v>0.28324228644672994</v>
      </c>
      <c r="C1881">
        <v>0.22315134128849148</v>
      </c>
      <c r="D1881">
        <v>0.66985076448866232</v>
      </c>
      <c r="E1881" t="str">
        <f t="shared" si="116"/>
        <v>Tipe3</v>
      </c>
      <c r="F1881">
        <f t="shared" si="117"/>
        <v>160</v>
      </c>
      <c r="G1881" t="str">
        <f t="shared" si="118"/>
        <v>Hitam</v>
      </c>
      <c r="H1881" t="str">
        <f t="shared" si="119"/>
        <v>Biasa</v>
      </c>
    </row>
    <row r="1882" spans="1:8" x14ac:dyDescent="0.25">
      <c r="A1882">
        <v>9.8330637531662948E-2</v>
      </c>
      <c r="B1882">
        <v>0.30350657673879206</v>
      </c>
      <c r="C1882">
        <v>0.32688375499740591</v>
      </c>
      <c r="D1882">
        <v>0.5076754051332133</v>
      </c>
      <c r="E1882" t="str">
        <f t="shared" si="116"/>
        <v>Tipe1</v>
      </c>
      <c r="F1882">
        <f t="shared" si="117"/>
        <v>160</v>
      </c>
      <c r="G1882" t="str">
        <f t="shared" si="118"/>
        <v>Hitam</v>
      </c>
      <c r="H1882" t="str">
        <f t="shared" si="119"/>
        <v>Biasa</v>
      </c>
    </row>
    <row r="1883" spans="1:8" x14ac:dyDescent="0.25">
      <c r="A1883">
        <v>0.21021149327066865</v>
      </c>
      <c r="B1883">
        <v>0.8749961851863155</v>
      </c>
      <c r="C1883">
        <v>0.54164250617999821</v>
      </c>
      <c r="D1883">
        <v>0.1249732963042085</v>
      </c>
      <c r="E1883" t="str">
        <f t="shared" si="116"/>
        <v>Tipe1</v>
      </c>
      <c r="F1883">
        <f t="shared" si="117"/>
        <v>120</v>
      </c>
      <c r="G1883" t="str">
        <f t="shared" si="118"/>
        <v>Coklat</v>
      </c>
      <c r="H1883" t="str">
        <f t="shared" si="119"/>
        <v>Biasa</v>
      </c>
    </row>
    <row r="1884" spans="1:8" x14ac:dyDescent="0.25">
      <c r="A1884">
        <v>0.42722861415448471</v>
      </c>
      <c r="B1884">
        <v>0.45677053132724998</v>
      </c>
      <c r="C1884">
        <v>0.77947325052644434</v>
      </c>
      <c r="D1884">
        <v>0.41694387646107361</v>
      </c>
      <c r="E1884" t="str">
        <f t="shared" si="116"/>
        <v>Tipe2</v>
      </c>
      <c r="F1884">
        <f t="shared" si="117"/>
        <v>180</v>
      </c>
      <c r="G1884" t="str">
        <f t="shared" si="118"/>
        <v>Abu-Abu</v>
      </c>
      <c r="H1884" t="str">
        <f t="shared" si="119"/>
        <v>Biasa</v>
      </c>
    </row>
    <row r="1885" spans="1:8" x14ac:dyDescent="0.25">
      <c r="A1885">
        <v>0.66972869045075833</v>
      </c>
      <c r="B1885">
        <v>0.97003082369457072</v>
      </c>
      <c r="C1885">
        <v>0.73064363536484878</v>
      </c>
      <c r="D1885">
        <v>0.45197912533951839</v>
      </c>
      <c r="E1885" t="str">
        <f t="shared" si="116"/>
        <v>Tipe3</v>
      </c>
      <c r="F1885">
        <f t="shared" si="117"/>
        <v>120</v>
      </c>
      <c r="G1885" t="str">
        <f t="shared" si="118"/>
        <v>Abu-Abu</v>
      </c>
      <c r="H1885" t="str">
        <f t="shared" si="119"/>
        <v>Biasa</v>
      </c>
    </row>
    <row r="1886" spans="1:8" x14ac:dyDescent="0.25">
      <c r="A1886">
        <v>0.81496627704702906</v>
      </c>
      <c r="B1886">
        <v>3.5218359935300758E-2</v>
      </c>
      <c r="C1886">
        <v>0.27631458479567855</v>
      </c>
      <c r="D1886">
        <v>0.85851619006927704</v>
      </c>
      <c r="E1886" t="str">
        <f t="shared" si="116"/>
        <v>Tipe3</v>
      </c>
      <c r="F1886">
        <f t="shared" si="117"/>
        <v>160</v>
      </c>
      <c r="G1886" t="str">
        <f t="shared" si="118"/>
        <v>Hitam</v>
      </c>
      <c r="H1886" t="str">
        <f t="shared" si="119"/>
        <v>Laci</v>
      </c>
    </row>
    <row r="1887" spans="1:8" x14ac:dyDescent="0.25">
      <c r="A1887">
        <v>0.66176335947752307</v>
      </c>
      <c r="B1887">
        <v>0.70384838404492323</v>
      </c>
      <c r="C1887">
        <v>0.41892757957701343</v>
      </c>
      <c r="D1887">
        <v>0.65913876766258739</v>
      </c>
      <c r="E1887" t="str">
        <f t="shared" si="116"/>
        <v>Tipe3</v>
      </c>
      <c r="F1887">
        <f t="shared" si="117"/>
        <v>140</v>
      </c>
      <c r="G1887" t="str">
        <f t="shared" si="118"/>
        <v>Coklat</v>
      </c>
      <c r="H1887" t="str">
        <f t="shared" si="119"/>
        <v>Biasa</v>
      </c>
    </row>
    <row r="1888" spans="1:8" x14ac:dyDescent="0.25">
      <c r="A1888">
        <v>0.55299539170506917</v>
      </c>
      <c r="B1888">
        <v>0.21518601031525619</v>
      </c>
      <c r="C1888">
        <v>0.13620410779137546</v>
      </c>
      <c r="D1888">
        <v>0.33320108645893737</v>
      </c>
      <c r="E1888" t="str">
        <f t="shared" si="116"/>
        <v>Tipe2</v>
      </c>
      <c r="F1888">
        <f t="shared" si="117"/>
        <v>160</v>
      </c>
      <c r="G1888" t="str">
        <f t="shared" si="118"/>
        <v>Hitam</v>
      </c>
      <c r="H1888" t="str">
        <f t="shared" si="119"/>
        <v>Biasa</v>
      </c>
    </row>
    <row r="1889" spans="1:8" x14ac:dyDescent="0.25">
      <c r="A1889">
        <v>0.31284524063844721</v>
      </c>
      <c r="B1889">
        <v>0.81017487105929742</v>
      </c>
      <c r="C1889">
        <v>6.5462202826013977E-2</v>
      </c>
      <c r="D1889">
        <v>0.38917203283791618</v>
      </c>
      <c r="E1889" t="str">
        <f t="shared" si="116"/>
        <v>Tipe1</v>
      </c>
      <c r="F1889">
        <f t="shared" si="117"/>
        <v>120</v>
      </c>
      <c r="G1889" t="str">
        <f t="shared" si="118"/>
        <v>Hitam</v>
      </c>
      <c r="H1889" t="str">
        <f t="shared" si="119"/>
        <v>Biasa</v>
      </c>
    </row>
    <row r="1890" spans="1:8" x14ac:dyDescent="0.25">
      <c r="A1890">
        <v>0.65462202826013982</v>
      </c>
      <c r="B1890">
        <v>0.13260292367320781</v>
      </c>
      <c r="C1890">
        <v>0.42411572618793297</v>
      </c>
      <c r="D1890">
        <v>0.22815637684255502</v>
      </c>
      <c r="E1890" t="str">
        <f t="shared" si="116"/>
        <v>Tipe3</v>
      </c>
      <c r="F1890">
        <f t="shared" si="117"/>
        <v>160</v>
      </c>
      <c r="G1890" t="str">
        <f t="shared" si="118"/>
        <v>Coklat</v>
      </c>
      <c r="H1890" t="str">
        <f t="shared" si="119"/>
        <v>Biasa</v>
      </c>
    </row>
    <row r="1891" spans="1:8" x14ac:dyDescent="0.25">
      <c r="A1891">
        <v>0.71547593615527816</v>
      </c>
      <c r="B1891">
        <v>0.24994659260841701</v>
      </c>
      <c r="C1891">
        <v>7.2664571062349317E-2</v>
      </c>
      <c r="D1891">
        <v>0.57936338389233066</v>
      </c>
      <c r="E1891" t="str">
        <f t="shared" si="116"/>
        <v>Tipe3</v>
      </c>
      <c r="F1891">
        <f t="shared" si="117"/>
        <v>160</v>
      </c>
      <c r="G1891" t="str">
        <f t="shared" si="118"/>
        <v>Hitam</v>
      </c>
      <c r="H1891" t="str">
        <f t="shared" si="119"/>
        <v>Biasa</v>
      </c>
    </row>
    <row r="1892" spans="1:8" x14ac:dyDescent="0.25">
      <c r="A1892">
        <v>0.87450788903469956</v>
      </c>
      <c r="B1892">
        <v>0.82436597796563615</v>
      </c>
      <c r="C1892">
        <v>0.12692648091067232</v>
      </c>
      <c r="D1892">
        <v>0.28952909939878535</v>
      </c>
      <c r="E1892" t="str">
        <f t="shared" si="116"/>
        <v>Tipe4</v>
      </c>
      <c r="F1892">
        <f t="shared" si="117"/>
        <v>120</v>
      </c>
      <c r="G1892" t="str">
        <f t="shared" si="118"/>
        <v>Hitam</v>
      </c>
      <c r="H1892" t="str">
        <f t="shared" si="119"/>
        <v>Biasa</v>
      </c>
    </row>
    <row r="1893" spans="1:8" x14ac:dyDescent="0.25">
      <c r="A1893">
        <v>0.51005584887234112</v>
      </c>
      <c r="B1893">
        <v>0.4651631214331492</v>
      </c>
      <c r="C1893">
        <v>2.4719992675557727E-2</v>
      </c>
      <c r="D1893">
        <v>0.74669637134922329</v>
      </c>
      <c r="E1893" t="str">
        <f t="shared" si="116"/>
        <v>Tipe2</v>
      </c>
      <c r="F1893">
        <f t="shared" si="117"/>
        <v>180</v>
      </c>
      <c r="G1893" t="str">
        <f t="shared" si="118"/>
        <v>Hitam</v>
      </c>
      <c r="H1893" t="str">
        <f t="shared" si="119"/>
        <v>Biasa</v>
      </c>
    </row>
    <row r="1894" spans="1:8" x14ac:dyDescent="0.25">
      <c r="A1894">
        <v>0.85308389538254947</v>
      </c>
      <c r="B1894">
        <v>0.79470198675496684</v>
      </c>
      <c r="C1894">
        <v>0.45442060609759821</v>
      </c>
      <c r="D1894">
        <v>0.7201757866145817</v>
      </c>
      <c r="E1894" t="str">
        <f t="shared" si="116"/>
        <v>Tipe4</v>
      </c>
      <c r="F1894">
        <f t="shared" si="117"/>
        <v>140</v>
      </c>
      <c r="G1894" t="str">
        <f t="shared" si="118"/>
        <v>Coklat</v>
      </c>
      <c r="H1894" t="str">
        <f t="shared" si="119"/>
        <v>Biasa</v>
      </c>
    </row>
    <row r="1895" spans="1:8" x14ac:dyDescent="0.25">
      <c r="A1895">
        <v>0.59202856532486958</v>
      </c>
      <c r="B1895">
        <v>0.25775933103427229</v>
      </c>
      <c r="C1895">
        <v>5.0813318277535324E-2</v>
      </c>
      <c r="D1895">
        <v>0.8979461043122654</v>
      </c>
      <c r="E1895" t="str">
        <f t="shared" si="116"/>
        <v>Tipe2</v>
      </c>
      <c r="F1895">
        <f t="shared" si="117"/>
        <v>160</v>
      </c>
      <c r="G1895" t="str">
        <f t="shared" si="118"/>
        <v>Hitam</v>
      </c>
      <c r="H1895" t="str">
        <f t="shared" si="119"/>
        <v>Laci</v>
      </c>
    </row>
    <row r="1896" spans="1:8" x14ac:dyDescent="0.25">
      <c r="A1896">
        <v>0.38627277443769648</v>
      </c>
      <c r="B1896">
        <v>0.20682393871883298</v>
      </c>
      <c r="C1896">
        <v>0.26490066225165565</v>
      </c>
      <c r="D1896">
        <v>0.902218695638905</v>
      </c>
      <c r="E1896" t="str">
        <f t="shared" si="116"/>
        <v>Tipe1</v>
      </c>
      <c r="F1896">
        <f t="shared" si="117"/>
        <v>160</v>
      </c>
      <c r="G1896" t="str">
        <f t="shared" si="118"/>
        <v>Hitam</v>
      </c>
      <c r="H1896" t="str">
        <f t="shared" si="119"/>
        <v>Laci</v>
      </c>
    </row>
    <row r="1897" spans="1:8" x14ac:dyDescent="0.25">
      <c r="A1897">
        <v>0.9438764610736412</v>
      </c>
      <c r="B1897">
        <v>0.29364909817804496</v>
      </c>
      <c r="C1897">
        <v>0.31357768486587118</v>
      </c>
      <c r="D1897">
        <v>6.5004425183874018E-2</v>
      </c>
      <c r="E1897" t="str">
        <f t="shared" si="116"/>
        <v>Tipe4</v>
      </c>
      <c r="F1897">
        <f t="shared" si="117"/>
        <v>160</v>
      </c>
      <c r="G1897" t="str">
        <f t="shared" si="118"/>
        <v>Hitam</v>
      </c>
      <c r="H1897" t="str">
        <f t="shared" si="119"/>
        <v>Biasa</v>
      </c>
    </row>
    <row r="1898" spans="1:8" x14ac:dyDescent="0.25">
      <c r="A1898">
        <v>0.81994079409161658</v>
      </c>
      <c r="B1898">
        <v>0.6990264595477157</v>
      </c>
      <c r="C1898">
        <v>0.61598559526352736</v>
      </c>
      <c r="D1898">
        <v>0.74474318674275952</v>
      </c>
      <c r="E1898" t="str">
        <f t="shared" si="116"/>
        <v>Tipe3</v>
      </c>
      <c r="F1898">
        <f t="shared" si="117"/>
        <v>140</v>
      </c>
      <c r="G1898" t="str">
        <f t="shared" si="118"/>
        <v>Abu-Abu</v>
      </c>
      <c r="H1898" t="str">
        <f t="shared" si="119"/>
        <v>Biasa</v>
      </c>
    </row>
    <row r="1899" spans="1:8" x14ac:dyDescent="0.25">
      <c r="A1899">
        <v>0.59212012085329757</v>
      </c>
      <c r="B1899">
        <v>0.23145237586596271</v>
      </c>
      <c r="C1899">
        <v>0.62211981566820274</v>
      </c>
      <c r="D1899">
        <v>0.46494949186681722</v>
      </c>
      <c r="E1899" t="str">
        <f t="shared" si="116"/>
        <v>Tipe2</v>
      </c>
      <c r="F1899">
        <f t="shared" si="117"/>
        <v>160</v>
      </c>
      <c r="G1899" t="str">
        <f t="shared" si="118"/>
        <v>Abu-Abu</v>
      </c>
      <c r="H1899" t="str">
        <f t="shared" si="119"/>
        <v>Biasa</v>
      </c>
    </row>
    <row r="1900" spans="1:8" x14ac:dyDescent="0.25">
      <c r="A1900">
        <v>0.56926175725577566</v>
      </c>
      <c r="B1900">
        <v>0.82628864406262403</v>
      </c>
      <c r="C1900">
        <v>0.44044312875759151</v>
      </c>
      <c r="D1900">
        <v>0.65657521286660359</v>
      </c>
      <c r="E1900" t="str">
        <f t="shared" si="116"/>
        <v>Tipe2</v>
      </c>
      <c r="F1900">
        <f t="shared" si="117"/>
        <v>120</v>
      </c>
      <c r="G1900" t="str">
        <f t="shared" si="118"/>
        <v>Coklat</v>
      </c>
      <c r="H1900" t="str">
        <f t="shared" si="119"/>
        <v>Biasa</v>
      </c>
    </row>
    <row r="1901" spans="1:8" x14ac:dyDescent="0.25">
      <c r="A1901">
        <v>0.68938261055330052</v>
      </c>
      <c r="B1901">
        <v>0.47654652546769616</v>
      </c>
      <c r="C1901">
        <v>0.17050691244239632</v>
      </c>
      <c r="D1901">
        <v>0.28510391552476577</v>
      </c>
      <c r="E1901" t="str">
        <f t="shared" si="116"/>
        <v>Tipe3</v>
      </c>
      <c r="F1901">
        <f t="shared" si="117"/>
        <v>180</v>
      </c>
      <c r="G1901" t="str">
        <f t="shared" si="118"/>
        <v>Hitam</v>
      </c>
      <c r="H1901" t="str">
        <f t="shared" si="119"/>
        <v>Biasa</v>
      </c>
    </row>
    <row r="1902" spans="1:8" x14ac:dyDescent="0.25">
      <c r="A1902">
        <v>0.7635425885799737</v>
      </c>
      <c r="B1902">
        <v>0.12659077730643636</v>
      </c>
      <c r="C1902">
        <v>0.3469344157231361</v>
      </c>
      <c r="D1902">
        <v>0.14368114261299478</v>
      </c>
      <c r="E1902" t="str">
        <f t="shared" si="116"/>
        <v>Tipe3</v>
      </c>
      <c r="F1902">
        <f t="shared" si="117"/>
        <v>160</v>
      </c>
      <c r="G1902" t="str">
        <f t="shared" si="118"/>
        <v>Hitam</v>
      </c>
      <c r="H1902" t="str">
        <f t="shared" si="119"/>
        <v>Biasa</v>
      </c>
    </row>
    <row r="1903" spans="1:8" x14ac:dyDescent="0.25">
      <c r="A1903">
        <v>0.72148808252204966</v>
      </c>
      <c r="B1903">
        <v>0.55995361186559645</v>
      </c>
      <c r="C1903">
        <v>0.4009521774956511</v>
      </c>
      <c r="D1903">
        <v>9.3386638996551405E-2</v>
      </c>
      <c r="E1903" t="str">
        <f t="shared" si="116"/>
        <v>Tipe3</v>
      </c>
      <c r="F1903">
        <f t="shared" si="117"/>
        <v>180</v>
      </c>
      <c r="G1903" t="str">
        <f t="shared" si="118"/>
        <v>Coklat</v>
      </c>
      <c r="H1903" t="str">
        <f t="shared" si="119"/>
        <v>Biasa</v>
      </c>
    </row>
    <row r="1904" spans="1:8" x14ac:dyDescent="0.25">
      <c r="A1904">
        <v>1.5564439832758568E-2</v>
      </c>
      <c r="B1904">
        <v>0.81243324076052126</v>
      </c>
      <c r="C1904">
        <v>0.54579302346873382</v>
      </c>
      <c r="D1904">
        <v>3.2135990478225046E-2</v>
      </c>
      <c r="E1904" t="str">
        <f t="shared" si="116"/>
        <v>Tipe1</v>
      </c>
      <c r="F1904">
        <f t="shared" si="117"/>
        <v>120</v>
      </c>
      <c r="G1904" t="str">
        <f t="shared" si="118"/>
        <v>Coklat</v>
      </c>
      <c r="H1904" t="str">
        <f t="shared" si="119"/>
        <v>Biasa</v>
      </c>
    </row>
    <row r="1905" spans="1:8" x14ac:dyDescent="0.25">
      <c r="A1905">
        <v>0.8393200476088748</v>
      </c>
      <c r="B1905">
        <v>0.14209418012024294</v>
      </c>
      <c r="C1905">
        <v>0.99212622455519273</v>
      </c>
      <c r="D1905">
        <v>0.8733481856746117</v>
      </c>
      <c r="E1905" t="str">
        <f t="shared" si="116"/>
        <v>Tipe3</v>
      </c>
      <c r="F1905">
        <f t="shared" si="117"/>
        <v>160</v>
      </c>
      <c r="G1905" t="str">
        <f t="shared" si="118"/>
        <v>Pink</v>
      </c>
      <c r="H1905" t="str">
        <f t="shared" si="119"/>
        <v>Laci</v>
      </c>
    </row>
    <row r="1906" spans="1:8" x14ac:dyDescent="0.25">
      <c r="A1906">
        <v>0.31617175817133092</v>
      </c>
      <c r="B1906">
        <v>8.6977752006591996E-2</v>
      </c>
      <c r="C1906">
        <v>0.89983825189977718</v>
      </c>
      <c r="D1906">
        <v>0.315500350962859</v>
      </c>
      <c r="E1906" t="str">
        <f t="shared" si="116"/>
        <v>Tipe1</v>
      </c>
      <c r="F1906">
        <f t="shared" si="117"/>
        <v>160</v>
      </c>
      <c r="G1906" t="str">
        <f t="shared" si="118"/>
        <v>Merah</v>
      </c>
      <c r="H1906" t="str">
        <f t="shared" si="119"/>
        <v>Biasa</v>
      </c>
    </row>
    <row r="1907" spans="1:8" x14ac:dyDescent="0.25">
      <c r="A1907">
        <v>0.31598864711447494</v>
      </c>
      <c r="B1907">
        <v>0.6419568468276009</v>
      </c>
      <c r="C1907">
        <v>0.97244178594317454</v>
      </c>
      <c r="D1907">
        <v>0.68425550096133303</v>
      </c>
      <c r="E1907" t="str">
        <f t="shared" si="116"/>
        <v>Tipe1</v>
      </c>
      <c r="F1907">
        <f t="shared" si="117"/>
        <v>180</v>
      </c>
      <c r="G1907" t="str">
        <f t="shared" si="118"/>
        <v>Pink</v>
      </c>
      <c r="H1907" t="str">
        <f t="shared" si="119"/>
        <v>Biasa</v>
      </c>
    </row>
    <row r="1908" spans="1:8" x14ac:dyDescent="0.25">
      <c r="A1908">
        <v>5.3773613696707051E-2</v>
      </c>
      <c r="B1908">
        <v>8.5879085665456101E-2</v>
      </c>
      <c r="C1908">
        <v>0.10013122959074679</v>
      </c>
      <c r="D1908">
        <v>0.62764366588335829</v>
      </c>
      <c r="E1908" t="str">
        <f t="shared" si="116"/>
        <v>Tipe1</v>
      </c>
      <c r="F1908">
        <f t="shared" si="117"/>
        <v>160</v>
      </c>
      <c r="G1908" t="str">
        <f t="shared" si="118"/>
        <v>Hitam</v>
      </c>
      <c r="H1908" t="str">
        <f t="shared" si="119"/>
        <v>Biasa</v>
      </c>
    </row>
    <row r="1909" spans="1:8" x14ac:dyDescent="0.25">
      <c r="A1909">
        <v>0.12884914700766015</v>
      </c>
      <c r="B1909">
        <v>0.49073763237403484</v>
      </c>
      <c r="C1909">
        <v>0.9582811975463118</v>
      </c>
      <c r="D1909">
        <v>0.9464400158696249</v>
      </c>
      <c r="E1909" t="str">
        <f t="shared" si="116"/>
        <v>Tipe1</v>
      </c>
      <c r="F1909">
        <f t="shared" si="117"/>
        <v>180</v>
      </c>
      <c r="G1909" t="str">
        <f t="shared" si="118"/>
        <v>Pink</v>
      </c>
      <c r="H1909" t="str">
        <f t="shared" si="119"/>
        <v>Laci</v>
      </c>
    </row>
    <row r="1910" spans="1:8" x14ac:dyDescent="0.25">
      <c r="A1910">
        <v>0.15890987884151739</v>
      </c>
      <c r="B1910">
        <v>0.44328135013885922</v>
      </c>
      <c r="C1910">
        <v>0.966795861690115</v>
      </c>
      <c r="D1910">
        <v>0.34028138065736868</v>
      </c>
      <c r="E1910" t="str">
        <f t="shared" si="116"/>
        <v>Tipe1</v>
      </c>
      <c r="F1910">
        <f t="shared" si="117"/>
        <v>160</v>
      </c>
      <c r="G1910" t="str">
        <f t="shared" si="118"/>
        <v>Pink</v>
      </c>
      <c r="H1910" t="str">
        <f t="shared" si="119"/>
        <v>Biasa</v>
      </c>
    </row>
    <row r="1911" spans="1:8" x14ac:dyDescent="0.25">
      <c r="A1911">
        <v>0.66655476546525472</v>
      </c>
      <c r="B1911">
        <v>1.0956144901882993E-2</v>
      </c>
      <c r="C1911">
        <v>0.51738029114658035</v>
      </c>
      <c r="D1911">
        <v>0.35126804406872769</v>
      </c>
      <c r="E1911" t="str">
        <f t="shared" si="116"/>
        <v>Tipe3</v>
      </c>
      <c r="F1911">
        <f t="shared" si="117"/>
        <v>160</v>
      </c>
      <c r="G1911" t="str">
        <f t="shared" si="118"/>
        <v>Coklat</v>
      </c>
      <c r="H1911" t="str">
        <f t="shared" si="119"/>
        <v>Biasa</v>
      </c>
    </row>
    <row r="1912" spans="1:8" x14ac:dyDescent="0.25">
      <c r="A1912">
        <v>0.3737296670430616</v>
      </c>
      <c r="B1912">
        <v>0.48341319009979555</v>
      </c>
      <c r="C1912">
        <v>0.87466048158207954</v>
      </c>
      <c r="D1912">
        <v>0.28580584124271369</v>
      </c>
      <c r="E1912" t="str">
        <f t="shared" si="116"/>
        <v>Tipe1</v>
      </c>
      <c r="F1912">
        <f t="shared" si="117"/>
        <v>180</v>
      </c>
      <c r="G1912" t="str">
        <f t="shared" si="118"/>
        <v>Merah</v>
      </c>
      <c r="H1912" t="str">
        <f t="shared" si="119"/>
        <v>Biasa</v>
      </c>
    </row>
    <row r="1913" spans="1:8" x14ac:dyDescent="0.25">
      <c r="A1913">
        <v>0.56089968565935244</v>
      </c>
      <c r="B1913">
        <v>0.92025513473921938</v>
      </c>
      <c r="C1913">
        <v>0.65700247199926753</v>
      </c>
      <c r="D1913">
        <v>0.39646595660267953</v>
      </c>
      <c r="E1913" t="str">
        <f t="shared" si="116"/>
        <v>Tipe2</v>
      </c>
      <c r="F1913">
        <f t="shared" si="117"/>
        <v>120</v>
      </c>
      <c r="G1913" t="str">
        <f t="shared" si="118"/>
        <v>Abu-Abu</v>
      </c>
      <c r="H1913" t="str">
        <f t="shared" si="119"/>
        <v>Biasa</v>
      </c>
    </row>
    <row r="1914" spans="1:8" x14ac:dyDescent="0.25">
      <c r="A1914">
        <v>0.64659566026795257</v>
      </c>
      <c r="B1914">
        <v>3.6988433484908601E-2</v>
      </c>
      <c r="C1914">
        <v>0.30420850245674003</v>
      </c>
      <c r="D1914">
        <v>0.10473952452162237</v>
      </c>
      <c r="E1914" t="str">
        <f t="shared" si="116"/>
        <v>Tipe2</v>
      </c>
      <c r="F1914">
        <f t="shared" si="117"/>
        <v>160</v>
      </c>
      <c r="G1914" t="str">
        <f t="shared" si="118"/>
        <v>Hitam</v>
      </c>
      <c r="H1914" t="str">
        <f t="shared" si="119"/>
        <v>Biasa</v>
      </c>
    </row>
    <row r="1915" spans="1:8" x14ac:dyDescent="0.25">
      <c r="A1915">
        <v>0.64415417950987275</v>
      </c>
      <c r="B1915">
        <v>0.46021912289803768</v>
      </c>
      <c r="C1915">
        <v>0.43729972228156377</v>
      </c>
      <c r="D1915">
        <v>0.54615924558244577</v>
      </c>
      <c r="E1915" t="str">
        <f t="shared" si="116"/>
        <v>Tipe2</v>
      </c>
      <c r="F1915">
        <f t="shared" si="117"/>
        <v>180</v>
      </c>
      <c r="G1915" t="str">
        <f t="shared" si="118"/>
        <v>Coklat</v>
      </c>
      <c r="H1915" t="str">
        <f t="shared" si="119"/>
        <v>Biasa</v>
      </c>
    </row>
    <row r="1916" spans="1:8" x14ac:dyDescent="0.25">
      <c r="A1916">
        <v>0.65160069582201607</v>
      </c>
      <c r="B1916">
        <v>0.8826868495742668</v>
      </c>
      <c r="C1916">
        <v>0.51738029114658035</v>
      </c>
      <c r="D1916">
        <v>0.21860408337656789</v>
      </c>
      <c r="E1916" t="str">
        <f t="shared" si="116"/>
        <v>Tipe3</v>
      </c>
      <c r="F1916">
        <f t="shared" si="117"/>
        <v>120</v>
      </c>
      <c r="G1916" t="str">
        <f t="shared" si="118"/>
        <v>Coklat</v>
      </c>
      <c r="H1916" t="str">
        <f t="shared" si="119"/>
        <v>Biasa</v>
      </c>
    </row>
    <row r="1917" spans="1:8" x14ac:dyDescent="0.25">
      <c r="A1917">
        <v>3.0854213080233162E-2</v>
      </c>
      <c r="B1917">
        <v>0.15054780724509415</v>
      </c>
      <c r="C1917">
        <v>0.70955534531693476</v>
      </c>
      <c r="D1917">
        <v>1.5991698965422529E-2</v>
      </c>
      <c r="E1917" t="str">
        <f t="shared" si="116"/>
        <v>Tipe1</v>
      </c>
      <c r="F1917">
        <f t="shared" si="117"/>
        <v>160</v>
      </c>
      <c r="G1917" t="str">
        <f t="shared" si="118"/>
        <v>Abu-Abu</v>
      </c>
      <c r="H1917" t="str">
        <f t="shared" si="119"/>
        <v>Biasa</v>
      </c>
    </row>
    <row r="1918" spans="1:8" x14ac:dyDescent="0.25">
      <c r="A1918">
        <v>0.43296609393597218</v>
      </c>
      <c r="B1918">
        <v>0.81331827753532515</v>
      </c>
      <c r="C1918">
        <v>0.35813470870082703</v>
      </c>
      <c r="D1918">
        <v>0.42735068819238869</v>
      </c>
      <c r="E1918" t="str">
        <f t="shared" si="116"/>
        <v>Tipe2</v>
      </c>
      <c r="F1918">
        <f t="shared" si="117"/>
        <v>120</v>
      </c>
      <c r="G1918" t="str">
        <f t="shared" si="118"/>
        <v>Hitam</v>
      </c>
      <c r="H1918" t="str">
        <f t="shared" si="119"/>
        <v>Biasa</v>
      </c>
    </row>
    <row r="1919" spans="1:8" x14ac:dyDescent="0.25">
      <c r="A1919">
        <v>0.32490005188146609</v>
      </c>
      <c r="B1919">
        <v>0.16772972808008058</v>
      </c>
      <c r="C1919">
        <v>0.97946104312265392</v>
      </c>
      <c r="D1919">
        <v>0.18347727896969512</v>
      </c>
      <c r="E1919" t="str">
        <f t="shared" si="116"/>
        <v>Tipe1</v>
      </c>
      <c r="F1919">
        <f t="shared" si="117"/>
        <v>160</v>
      </c>
      <c r="G1919" t="str">
        <f t="shared" si="118"/>
        <v>Pink</v>
      </c>
      <c r="H1919" t="str">
        <f t="shared" si="119"/>
        <v>Biasa</v>
      </c>
    </row>
    <row r="1920" spans="1:8" x14ac:dyDescent="0.25">
      <c r="A1920">
        <v>0.17484054078798791</v>
      </c>
      <c r="B1920">
        <v>0.3274330881679739</v>
      </c>
      <c r="C1920">
        <v>0.17844172490615559</v>
      </c>
      <c r="D1920">
        <v>0.13214514603106783</v>
      </c>
      <c r="E1920" t="str">
        <f t="shared" si="116"/>
        <v>Tipe1</v>
      </c>
      <c r="F1920">
        <f t="shared" si="117"/>
        <v>160</v>
      </c>
      <c r="G1920" t="str">
        <f t="shared" si="118"/>
        <v>Hitam</v>
      </c>
      <c r="H1920" t="str">
        <f t="shared" si="119"/>
        <v>Biasa</v>
      </c>
    </row>
    <row r="1921" spans="1:8" x14ac:dyDescent="0.25">
      <c r="A1921">
        <v>0.95171971800897248</v>
      </c>
      <c r="B1921">
        <v>0.34897915585802791</v>
      </c>
      <c r="C1921">
        <v>0.3953978087710196</v>
      </c>
      <c r="D1921">
        <v>0.62291329691457864</v>
      </c>
      <c r="E1921" t="str">
        <f t="shared" si="116"/>
        <v>Tipe4</v>
      </c>
      <c r="F1921">
        <f t="shared" si="117"/>
        <v>160</v>
      </c>
      <c r="G1921" t="str">
        <f t="shared" si="118"/>
        <v>Hitam</v>
      </c>
      <c r="H1921" t="str">
        <f t="shared" si="119"/>
        <v>Biasa</v>
      </c>
    </row>
    <row r="1922" spans="1:8" x14ac:dyDescent="0.25">
      <c r="A1922">
        <v>9.5553453169347213E-2</v>
      </c>
      <c r="B1922">
        <v>0.94579912717062897</v>
      </c>
      <c r="C1922">
        <v>0.88897366252632226</v>
      </c>
      <c r="D1922">
        <v>0.18305001983703115</v>
      </c>
      <c r="E1922" t="str">
        <f t="shared" si="116"/>
        <v>Tipe1</v>
      </c>
      <c r="F1922">
        <f t="shared" si="117"/>
        <v>120</v>
      </c>
      <c r="G1922" t="str">
        <f t="shared" si="118"/>
        <v>Merah</v>
      </c>
      <c r="H1922" t="str">
        <f t="shared" si="119"/>
        <v>Biasa</v>
      </c>
    </row>
    <row r="1923" spans="1:8" x14ac:dyDescent="0.25">
      <c r="A1923">
        <v>0.61497848445081937</v>
      </c>
      <c r="B1923">
        <v>0.82128360850856041</v>
      </c>
      <c r="C1923">
        <v>0.86175115207373276</v>
      </c>
      <c r="D1923">
        <v>0.76573992126224555</v>
      </c>
      <c r="E1923" t="str">
        <f t="shared" ref="E1923:E1986" si="120">IF(A1923&lt;0.4,"Tipe1",IF(A1923&lt;0.65,"Tipe2",IF(A1923&lt;0.85,"Tipe3","Tipe4")))</f>
        <v>Tipe2</v>
      </c>
      <c r="F1923">
        <f t="shared" ref="F1923:F1986" si="121">IF(B1923&lt;0.45,160,IF(B1923&lt;0.65,180,IF(B1923&lt;0.8,140,120)))</f>
        <v>120</v>
      </c>
      <c r="G1923" t="str">
        <f t="shared" ref="G1923:G1986" si="122">IF(C1923&lt;0.4,"Hitam",IF(C1923&lt;0.6,"Coklat",IF(C1923&lt;0.8,"Abu-Abu",IF(C1923&lt;0.9,"Merah","Pink"))))</f>
        <v>Merah</v>
      </c>
      <c r="H1923" t="str">
        <f t="shared" ref="H1923:H1986" si="123">IF(D1923&lt;0.8,"Biasa",IF(D1923&lt;0.95,"Laci","Permata"))</f>
        <v>Biasa</v>
      </c>
    </row>
    <row r="1924" spans="1:8" x14ac:dyDescent="0.25">
      <c r="A1924">
        <v>0.46736045411542099</v>
      </c>
      <c r="B1924">
        <v>0.15243995483260597</v>
      </c>
      <c r="C1924">
        <v>0.1348002563554796</v>
      </c>
      <c r="D1924">
        <v>0.35163426618243965</v>
      </c>
      <c r="E1924" t="str">
        <f t="shared" si="120"/>
        <v>Tipe2</v>
      </c>
      <c r="F1924">
        <f t="shared" si="121"/>
        <v>160</v>
      </c>
      <c r="G1924" t="str">
        <f t="shared" si="122"/>
        <v>Hitam</v>
      </c>
      <c r="H1924" t="str">
        <f t="shared" si="123"/>
        <v>Biasa</v>
      </c>
    </row>
    <row r="1925" spans="1:8" x14ac:dyDescent="0.25">
      <c r="A1925">
        <v>0.87902462843714713</v>
      </c>
      <c r="B1925">
        <v>0.25507370220038456</v>
      </c>
      <c r="C1925">
        <v>0.27713858455153051</v>
      </c>
      <c r="D1925">
        <v>0.18549150059511094</v>
      </c>
      <c r="E1925" t="str">
        <f t="shared" si="120"/>
        <v>Tipe4</v>
      </c>
      <c r="F1925">
        <f t="shared" si="121"/>
        <v>160</v>
      </c>
      <c r="G1925" t="str">
        <f t="shared" si="122"/>
        <v>Hitam</v>
      </c>
      <c r="H1925" t="str">
        <f t="shared" si="123"/>
        <v>Biasa</v>
      </c>
    </row>
    <row r="1926" spans="1:8" x14ac:dyDescent="0.25">
      <c r="A1926">
        <v>0.76079592272713403</v>
      </c>
      <c r="B1926">
        <v>0.96157719656971952</v>
      </c>
      <c r="C1926">
        <v>0.59648426770836516</v>
      </c>
      <c r="D1926">
        <v>0.42857142857142855</v>
      </c>
      <c r="E1926" t="str">
        <f t="shared" si="120"/>
        <v>Tipe3</v>
      </c>
      <c r="F1926">
        <f t="shared" si="121"/>
        <v>120</v>
      </c>
      <c r="G1926" t="str">
        <f t="shared" si="122"/>
        <v>Coklat</v>
      </c>
      <c r="H1926" t="str">
        <f t="shared" si="123"/>
        <v>Biasa</v>
      </c>
    </row>
    <row r="1927" spans="1:8" x14ac:dyDescent="0.25">
      <c r="A1927">
        <v>0.87557603686635943</v>
      </c>
      <c r="B1927">
        <v>0.74340037232581557</v>
      </c>
      <c r="C1927">
        <v>0.89779351176488542</v>
      </c>
      <c r="D1927">
        <v>0.50825525681325723</v>
      </c>
      <c r="E1927" t="str">
        <f t="shared" si="120"/>
        <v>Tipe4</v>
      </c>
      <c r="F1927">
        <f t="shared" si="121"/>
        <v>140</v>
      </c>
      <c r="G1927" t="str">
        <f t="shared" si="122"/>
        <v>Merah</v>
      </c>
      <c r="H1927" t="str">
        <f t="shared" si="123"/>
        <v>Biasa</v>
      </c>
    </row>
    <row r="1928" spans="1:8" x14ac:dyDescent="0.25">
      <c r="A1928">
        <v>0.91430402539139988</v>
      </c>
      <c r="B1928">
        <v>0.10846278267769402</v>
      </c>
      <c r="C1928">
        <v>0.41544846949674979</v>
      </c>
      <c r="D1928">
        <v>0.9464400158696249</v>
      </c>
      <c r="E1928" t="str">
        <f t="shared" si="120"/>
        <v>Tipe4</v>
      </c>
      <c r="F1928">
        <f t="shared" si="121"/>
        <v>160</v>
      </c>
      <c r="G1928" t="str">
        <f t="shared" si="122"/>
        <v>Coklat</v>
      </c>
      <c r="H1928" t="str">
        <f t="shared" si="123"/>
        <v>Laci</v>
      </c>
    </row>
    <row r="1929" spans="1:8" x14ac:dyDescent="0.25">
      <c r="A1929">
        <v>0.13592944120609149</v>
      </c>
      <c r="B1929">
        <v>0.30558183538315986</v>
      </c>
      <c r="C1929">
        <v>0.82570879238257999</v>
      </c>
      <c r="D1929">
        <v>0.94747764519180888</v>
      </c>
      <c r="E1929" t="str">
        <f t="shared" si="120"/>
        <v>Tipe1</v>
      </c>
      <c r="F1929">
        <f t="shared" si="121"/>
        <v>160</v>
      </c>
      <c r="G1929" t="str">
        <f t="shared" si="122"/>
        <v>Merah</v>
      </c>
      <c r="H1929" t="str">
        <f t="shared" si="123"/>
        <v>Laci</v>
      </c>
    </row>
    <row r="1930" spans="1:8" x14ac:dyDescent="0.25">
      <c r="A1930">
        <v>0.728782006286813</v>
      </c>
      <c r="B1930">
        <v>0.86629840998565633</v>
      </c>
      <c r="C1930">
        <v>0.74507889034699548</v>
      </c>
      <c r="D1930">
        <v>0.5272072511978515</v>
      </c>
      <c r="E1930" t="str">
        <f t="shared" si="120"/>
        <v>Tipe3</v>
      </c>
      <c r="F1930">
        <f t="shared" si="121"/>
        <v>120</v>
      </c>
      <c r="G1930" t="str">
        <f t="shared" si="122"/>
        <v>Abu-Abu</v>
      </c>
      <c r="H1930" t="str">
        <f t="shared" si="123"/>
        <v>Biasa</v>
      </c>
    </row>
    <row r="1931" spans="1:8" x14ac:dyDescent="0.25">
      <c r="A1931">
        <v>0.54802087466048155</v>
      </c>
      <c r="B1931">
        <v>1.6357921079134495E-2</v>
      </c>
      <c r="C1931">
        <v>0.62193670461134676</v>
      </c>
      <c r="D1931">
        <v>0.4643086031678213</v>
      </c>
      <c r="E1931" t="str">
        <f t="shared" si="120"/>
        <v>Tipe2</v>
      </c>
      <c r="F1931">
        <f t="shared" si="121"/>
        <v>160</v>
      </c>
      <c r="G1931" t="str">
        <f t="shared" si="122"/>
        <v>Abu-Abu</v>
      </c>
      <c r="H1931" t="str">
        <f t="shared" si="123"/>
        <v>Biasa</v>
      </c>
    </row>
    <row r="1932" spans="1:8" x14ac:dyDescent="0.25">
      <c r="A1932">
        <v>0.38709677419354838</v>
      </c>
      <c r="B1932">
        <v>0.48725852229377115</v>
      </c>
      <c r="C1932">
        <v>0.42631305887020476</v>
      </c>
      <c r="D1932">
        <v>0.85506759849848935</v>
      </c>
      <c r="E1932" t="str">
        <f t="shared" si="120"/>
        <v>Tipe1</v>
      </c>
      <c r="F1932">
        <f t="shared" si="121"/>
        <v>180</v>
      </c>
      <c r="G1932" t="str">
        <f t="shared" si="122"/>
        <v>Coklat</v>
      </c>
      <c r="H1932" t="str">
        <f t="shared" si="123"/>
        <v>Laci</v>
      </c>
    </row>
    <row r="1933" spans="1:8" x14ac:dyDescent="0.25">
      <c r="A1933">
        <v>0.43824579607531966</v>
      </c>
      <c r="B1933">
        <v>0.75960570085757007</v>
      </c>
      <c r="C1933">
        <v>4.5045319986571859E-2</v>
      </c>
      <c r="D1933">
        <v>0.55284279915768919</v>
      </c>
      <c r="E1933" t="str">
        <f t="shared" si="120"/>
        <v>Tipe2</v>
      </c>
      <c r="F1933">
        <f t="shared" si="121"/>
        <v>140</v>
      </c>
      <c r="G1933" t="str">
        <f t="shared" si="122"/>
        <v>Hitam</v>
      </c>
      <c r="H1933" t="str">
        <f t="shared" si="123"/>
        <v>Biasa</v>
      </c>
    </row>
    <row r="1934" spans="1:8" x14ac:dyDescent="0.25">
      <c r="A1934">
        <v>9.8605304116946929E-2</v>
      </c>
      <c r="B1934">
        <v>0.26914273506881925</v>
      </c>
      <c r="C1934">
        <v>0.78850672933133947</v>
      </c>
      <c r="D1934">
        <v>0.27387310403759879</v>
      </c>
      <c r="E1934" t="str">
        <f t="shared" si="120"/>
        <v>Tipe1</v>
      </c>
      <c r="F1934">
        <f t="shared" si="121"/>
        <v>160</v>
      </c>
      <c r="G1934" t="str">
        <f t="shared" si="122"/>
        <v>Abu-Abu</v>
      </c>
      <c r="H1934" t="str">
        <f t="shared" si="123"/>
        <v>Biasa</v>
      </c>
    </row>
    <row r="1935" spans="1:8" x14ac:dyDescent="0.25">
      <c r="A1935">
        <v>0.77871028778954432</v>
      </c>
      <c r="B1935">
        <v>0.60728782006286808</v>
      </c>
      <c r="C1935">
        <v>0.91424298837244788</v>
      </c>
      <c r="D1935">
        <v>0.65004425183874015</v>
      </c>
      <c r="E1935" t="str">
        <f t="shared" si="120"/>
        <v>Tipe3</v>
      </c>
      <c r="F1935">
        <f t="shared" si="121"/>
        <v>180</v>
      </c>
      <c r="G1935" t="str">
        <f t="shared" si="122"/>
        <v>Pink</v>
      </c>
      <c r="H1935" t="str">
        <f t="shared" si="123"/>
        <v>Biasa</v>
      </c>
    </row>
    <row r="1936" spans="1:8" x14ac:dyDescent="0.25">
      <c r="A1936">
        <v>0.86867885372478404</v>
      </c>
      <c r="B1936">
        <v>0.24662007507553332</v>
      </c>
      <c r="C1936">
        <v>0.57521286660359505</v>
      </c>
      <c r="D1936">
        <v>1.0132145146031068E-2</v>
      </c>
      <c r="E1936" t="str">
        <f t="shared" si="120"/>
        <v>Tipe4</v>
      </c>
      <c r="F1936">
        <f t="shared" si="121"/>
        <v>160</v>
      </c>
      <c r="G1936" t="str">
        <f t="shared" si="122"/>
        <v>Coklat</v>
      </c>
      <c r="H1936" t="str">
        <f t="shared" si="123"/>
        <v>Biasa</v>
      </c>
    </row>
    <row r="1937" spans="1:8" x14ac:dyDescent="0.25">
      <c r="A1937">
        <v>0.51918088320566425</v>
      </c>
      <c r="B1937">
        <v>0.82345042268135626</v>
      </c>
      <c r="C1937">
        <v>9.753715628528703E-2</v>
      </c>
      <c r="D1937">
        <v>0.17111728263191625</v>
      </c>
      <c r="E1937" t="str">
        <f t="shared" si="120"/>
        <v>Tipe2</v>
      </c>
      <c r="F1937">
        <f t="shared" si="121"/>
        <v>120</v>
      </c>
      <c r="G1937" t="str">
        <f t="shared" si="122"/>
        <v>Hitam</v>
      </c>
      <c r="H1937" t="str">
        <f t="shared" si="123"/>
        <v>Biasa</v>
      </c>
    </row>
    <row r="1938" spans="1:8" x14ac:dyDescent="0.25">
      <c r="A1938">
        <v>0.39313943906979582</v>
      </c>
      <c r="B1938">
        <v>0.50779747917111728</v>
      </c>
      <c r="C1938">
        <v>0.9949644459364605</v>
      </c>
      <c r="D1938">
        <v>2.0233771782586139E-2</v>
      </c>
      <c r="E1938" t="str">
        <f t="shared" si="120"/>
        <v>Tipe1</v>
      </c>
      <c r="F1938">
        <f t="shared" si="121"/>
        <v>180</v>
      </c>
      <c r="G1938" t="str">
        <f t="shared" si="122"/>
        <v>Pink</v>
      </c>
      <c r="H1938" t="str">
        <f t="shared" si="123"/>
        <v>Biasa</v>
      </c>
    </row>
    <row r="1939" spans="1:8" x14ac:dyDescent="0.25">
      <c r="A1939">
        <v>4.4099246192815945E-2</v>
      </c>
      <c r="B1939">
        <v>0.49299600207525862</v>
      </c>
      <c r="C1939">
        <v>0.62538529618213445</v>
      </c>
      <c r="D1939">
        <v>0.16949980162968842</v>
      </c>
      <c r="E1939" t="str">
        <f t="shared" si="120"/>
        <v>Tipe1</v>
      </c>
      <c r="F1939">
        <f t="shared" si="121"/>
        <v>180</v>
      </c>
      <c r="G1939" t="str">
        <f t="shared" si="122"/>
        <v>Abu-Abu</v>
      </c>
      <c r="H1939" t="str">
        <f t="shared" si="123"/>
        <v>Biasa</v>
      </c>
    </row>
    <row r="1940" spans="1:8" x14ac:dyDescent="0.25">
      <c r="A1940">
        <v>7.806634723960082E-2</v>
      </c>
      <c r="B1940">
        <v>0.13538010803552356</v>
      </c>
      <c r="C1940">
        <v>0.89700003051850952</v>
      </c>
      <c r="D1940">
        <v>0.46348460341196934</v>
      </c>
      <c r="E1940" t="str">
        <f t="shared" si="120"/>
        <v>Tipe1</v>
      </c>
      <c r="F1940">
        <f t="shared" si="121"/>
        <v>160</v>
      </c>
      <c r="G1940" t="str">
        <f t="shared" si="122"/>
        <v>Merah</v>
      </c>
      <c r="H1940" t="str">
        <f t="shared" si="123"/>
        <v>Biasa</v>
      </c>
    </row>
    <row r="1941" spans="1:8" x14ac:dyDescent="0.25">
      <c r="A1941">
        <v>0.75469222083193455</v>
      </c>
      <c r="B1941">
        <v>0.77571947386089668</v>
      </c>
      <c r="C1941">
        <v>0.9286172063356426</v>
      </c>
      <c r="D1941">
        <v>0.62215033417767873</v>
      </c>
      <c r="E1941" t="str">
        <f t="shared" si="120"/>
        <v>Tipe3</v>
      </c>
      <c r="F1941">
        <f t="shared" si="121"/>
        <v>140</v>
      </c>
      <c r="G1941" t="str">
        <f t="shared" si="122"/>
        <v>Pink</v>
      </c>
      <c r="H1941" t="str">
        <f t="shared" si="123"/>
        <v>Biasa</v>
      </c>
    </row>
    <row r="1942" spans="1:8" x14ac:dyDescent="0.25">
      <c r="A1942">
        <v>0.18405713064973905</v>
      </c>
      <c r="B1942">
        <v>0.77343058565019684</v>
      </c>
      <c r="C1942">
        <v>7.2084719382305373E-2</v>
      </c>
      <c r="D1942">
        <v>0.79949339274269848</v>
      </c>
      <c r="E1942" t="str">
        <f t="shared" si="120"/>
        <v>Tipe1</v>
      </c>
      <c r="F1942">
        <f t="shared" si="121"/>
        <v>140</v>
      </c>
      <c r="G1942" t="str">
        <f t="shared" si="122"/>
        <v>Hitam</v>
      </c>
      <c r="H1942" t="str">
        <f t="shared" si="123"/>
        <v>Biasa</v>
      </c>
    </row>
    <row r="1943" spans="1:8" x14ac:dyDescent="0.25">
      <c r="A1943">
        <v>0.77578051087984867</v>
      </c>
      <c r="B1943">
        <v>0.78511917477950377</v>
      </c>
      <c r="C1943">
        <v>0.20184942167424544</v>
      </c>
      <c r="D1943">
        <v>0.33957945493942077</v>
      </c>
      <c r="E1943" t="str">
        <f t="shared" si="120"/>
        <v>Tipe3</v>
      </c>
      <c r="F1943">
        <f t="shared" si="121"/>
        <v>140</v>
      </c>
      <c r="G1943" t="str">
        <f t="shared" si="122"/>
        <v>Hitam</v>
      </c>
      <c r="H1943" t="str">
        <f t="shared" si="123"/>
        <v>Biasa</v>
      </c>
    </row>
    <row r="1944" spans="1:8" x14ac:dyDescent="0.25">
      <c r="A1944">
        <v>9.582811975463118E-2</v>
      </c>
      <c r="B1944">
        <v>0.81838435010834076</v>
      </c>
      <c r="C1944">
        <v>0.67842646565141762</v>
      </c>
      <c r="D1944">
        <v>0.51100192266609701</v>
      </c>
      <c r="E1944" t="str">
        <f t="shared" si="120"/>
        <v>Tipe1</v>
      </c>
      <c r="F1944">
        <f t="shared" si="121"/>
        <v>120</v>
      </c>
      <c r="G1944" t="str">
        <f t="shared" si="122"/>
        <v>Abu-Abu</v>
      </c>
      <c r="H1944" t="str">
        <f t="shared" si="123"/>
        <v>Biasa</v>
      </c>
    </row>
    <row r="1945" spans="1:8" x14ac:dyDescent="0.25">
      <c r="A1945">
        <v>0.78817102572710351</v>
      </c>
      <c r="B1945">
        <v>9.2257454145939513E-2</v>
      </c>
      <c r="C1945">
        <v>0.89190343943601791</v>
      </c>
      <c r="D1945">
        <v>0.50117496261482586</v>
      </c>
      <c r="E1945" t="str">
        <f t="shared" si="120"/>
        <v>Tipe3</v>
      </c>
      <c r="F1945">
        <f t="shared" si="121"/>
        <v>160</v>
      </c>
      <c r="G1945" t="str">
        <f t="shared" si="122"/>
        <v>Merah</v>
      </c>
      <c r="H1945" t="str">
        <f t="shared" si="123"/>
        <v>Biasa</v>
      </c>
    </row>
    <row r="1946" spans="1:8" x14ac:dyDescent="0.25">
      <c r="A1946">
        <v>0.7168492690816981</v>
      </c>
      <c r="B1946">
        <v>0.2357249671926023</v>
      </c>
      <c r="C1946">
        <v>0.79210791344950715</v>
      </c>
      <c r="D1946">
        <v>0.45149082918790245</v>
      </c>
      <c r="E1946" t="str">
        <f t="shared" si="120"/>
        <v>Tipe3</v>
      </c>
      <c r="F1946">
        <f t="shared" si="121"/>
        <v>160</v>
      </c>
      <c r="G1946" t="str">
        <f t="shared" si="122"/>
        <v>Abu-Abu</v>
      </c>
      <c r="H1946" t="str">
        <f t="shared" si="123"/>
        <v>Biasa</v>
      </c>
    </row>
    <row r="1947" spans="1:8" x14ac:dyDescent="0.25">
      <c r="A1947">
        <v>0.98535111545152132</v>
      </c>
      <c r="B1947">
        <v>0.85494552446058536</v>
      </c>
      <c r="C1947">
        <v>0.3108005005035554</v>
      </c>
      <c r="D1947">
        <v>0.81514938810388504</v>
      </c>
      <c r="E1947" t="str">
        <f t="shared" si="120"/>
        <v>Tipe4</v>
      </c>
      <c r="F1947">
        <f t="shared" si="121"/>
        <v>120</v>
      </c>
      <c r="G1947" t="str">
        <f t="shared" si="122"/>
        <v>Hitam</v>
      </c>
      <c r="H1947" t="str">
        <f t="shared" si="123"/>
        <v>Laci</v>
      </c>
    </row>
    <row r="1948" spans="1:8" x14ac:dyDescent="0.25">
      <c r="A1948">
        <v>0.98876918851283302</v>
      </c>
      <c r="B1948">
        <v>1.3733329264198737E-3</v>
      </c>
      <c r="C1948">
        <v>8.3193456831568341E-2</v>
      </c>
      <c r="D1948">
        <v>0.81780449842829672</v>
      </c>
      <c r="E1948" t="str">
        <f t="shared" si="120"/>
        <v>Tipe4</v>
      </c>
      <c r="F1948">
        <f t="shared" si="121"/>
        <v>160</v>
      </c>
      <c r="G1948" t="str">
        <f t="shared" si="122"/>
        <v>Hitam</v>
      </c>
      <c r="H1948" t="str">
        <f t="shared" si="123"/>
        <v>Laci</v>
      </c>
    </row>
    <row r="1949" spans="1:8" x14ac:dyDescent="0.25">
      <c r="A1949">
        <v>0.15567491683706167</v>
      </c>
      <c r="B1949">
        <v>0.57124546037171542</v>
      </c>
      <c r="C1949">
        <v>0.37430951872310558</v>
      </c>
      <c r="D1949">
        <v>0.30381176183355207</v>
      </c>
      <c r="E1949" t="str">
        <f t="shared" si="120"/>
        <v>Tipe1</v>
      </c>
      <c r="F1949">
        <f t="shared" si="121"/>
        <v>180</v>
      </c>
      <c r="G1949" t="str">
        <f t="shared" si="122"/>
        <v>Hitam</v>
      </c>
      <c r="H1949" t="str">
        <f t="shared" si="123"/>
        <v>Biasa</v>
      </c>
    </row>
    <row r="1950" spans="1:8" x14ac:dyDescent="0.25">
      <c r="A1950">
        <v>0.53587450788903468</v>
      </c>
      <c r="B1950">
        <v>0.16794335764641255</v>
      </c>
      <c r="C1950">
        <v>0.6165044099246193</v>
      </c>
      <c r="D1950">
        <v>0.74779503769035915</v>
      </c>
      <c r="E1950" t="str">
        <f t="shared" si="120"/>
        <v>Tipe2</v>
      </c>
      <c r="F1950">
        <f t="shared" si="121"/>
        <v>160</v>
      </c>
      <c r="G1950" t="str">
        <f t="shared" si="122"/>
        <v>Abu-Abu</v>
      </c>
      <c r="H1950" t="str">
        <f t="shared" si="123"/>
        <v>Biasa</v>
      </c>
    </row>
    <row r="1951" spans="1:8" x14ac:dyDescent="0.25">
      <c r="A1951">
        <v>0.8894924771874142</v>
      </c>
      <c r="B1951">
        <v>0.45869319742423781</v>
      </c>
      <c r="C1951">
        <v>0.46504104739524521</v>
      </c>
      <c r="D1951">
        <v>0.71382793664357436</v>
      </c>
      <c r="E1951" t="str">
        <f t="shared" si="120"/>
        <v>Tipe4</v>
      </c>
      <c r="F1951">
        <f t="shared" si="121"/>
        <v>180</v>
      </c>
      <c r="G1951" t="str">
        <f t="shared" si="122"/>
        <v>Coklat</v>
      </c>
      <c r="H1951" t="str">
        <f t="shared" si="123"/>
        <v>Biasa</v>
      </c>
    </row>
    <row r="1952" spans="1:8" x14ac:dyDescent="0.25">
      <c r="A1952">
        <v>0.43491927854243601</v>
      </c>
      <c r="B1952">
        <v>0.55632190923795277</v>
      </c>
      <c r="C1952">
        <v>0.77709280678731651</v>
      </c>
      <c r="D1952">
        <v>0.54307687612537003</v>
      </c>
      <c r="E1952" t="str">
        <f t="shared" si="120"/>
        <v>Tipe2</v>
      </c>
      <c r="F1952">
        <f t="shared" si="121"/>
        <v>180</v>
      </c>
      <c r="G1952" t="str">
        <f t="shared" si="122"/>
        <v>Abu-Abu</v>
      </c>
      <c r="H1952" t="str">
        <f t="shared" si="123"/>
        <v>Biasa</v>
      </c>
    </row>
    <row r="1953" spans="1:8" x14ac:dyDescent="0.25">
      <c r="A1953">
        <v>0.91091647083956417</v>
      </c>
      <c r="B1953">
        <v>0.45802179021576589</v>
      </c>
      <c r="C1953">
        <v>0.42088076418347725</v>
      </c>
      <c r="D1953">
        <v>0.55113376262703329</v>
      </c>
      <c r="E1953" t="str">
        <f t="shared" si="120"/>
        <v>Tipe4</v>
      </c>
      <c r="F1953">
        <f t="shared" si="121"/>
        <v>180</v>
      </c>
      <c r="G1953" t="str">
        <f t="shared" si="122"/>
        <v>Coklat</v>
      </c>
      <c r="H1953" t="str">
        <f t="shared" si="123"/>
        <v>Biasa</v>
      </c>
    </row>
    <row r="1954" spans="1:8" x14ac:dyDescent="0.25">
      <c r="A1954">
        <v>0.10931730094302194</v>
      </c>
      <c r="B1954">
        <v>7.1840571306497389E-2</v>
      </c>
      <c r="C1954">
        <v>0.32132938627277446</v>
      </c>
      <c r="D1954">
        <v>0.51652577288125245</v>
      </c>
      <c r="E1954" t="str">
        <f t="shared" si="120"/>
        <v>Tipe1</v>
      </c>
      <c r="F1954">
        <f t="shared" si="121"/>
        <v>160</v>
      </c>
      <c r="G1954" t="str">
        <f t="shared" si="122"/>
        <v>Hitam</v>
      </c>
      <c r="H1954" t="str">
        <f t="shared" si="123"/>
        <v>Biasa</v>
      </c>
    </row>
    <row r="1955" spans="1:8" x14ac:dyDescent="0.25">
      <c r="A1955">
        <v>0.53501998962370678</v>
      </c>
      <c r="B1955">
        <v>0.8622394482253487</v>
      </c>
      <c r="C1955">
        <v>0.64815210425122838</v>
      </c>
      <c r="D1955">
        <v>0.74129459517197183</v>
      </c>
      <c r="E1955" t="str">
        <f t="shared" si="120"/>
        <v>Tipe2</v>
      </c>
      <c r="F1955">
        <f t="shared" si="121"/>
        <v>120</v>
      </c>
      <c r="G1955" t="str">
        <f t="shared" si="122"/>
        <v>Abu-Abu</v>
      </c>
      <c r="H1955" t="str">
        <f t="shared" si="123"/>
        <v>Biasa</v>
      </c>
    </row>
    <row r="1956" spans="1:8" x14ac:dyDescent="0.25">
      <c r="A1956">
        <v>0.34882656331064793</v>
      </c>
      <c r="B1956">
        <v>0.64601580858790852</v>
      </c>
      <c r="C1956">
        <v>0.5526596881008331</v>
      </c>
      <c r="D1956">
        <v>0.4651326029236732</v>
      </c>
      <c r="E1956" t="str">
        <f t="shared" si="120"/>
        <v>Tipe1</v>
      </c>
      <c r="F1956">
        <f t="shared" si="121"/>
        <v>180</v>
      </c>
      <c r="G1956" t="str">
        <f t="shared" si="122"/>
        <v>Coklat</v>
      </c>
      <c r="H1956" t="str">
        <f t="shared" si="123"/>
        <v>Biasa</v>
      </c>
    </row>
    <row r="1957" spans="1:8" x14ac:dyDescent="0.25">
      <c r="A1957">
        <v>0.24994659260841701</v>
      </c>
      <c r="B1957">
        <v>0.57026886806848354</v>
      </c>
      <c r="C1957">
        <v>0.35993530075991087</v>
      </c>
      <c r="D1957">
        <v>0.91454817346720785</v>
      </c>
      <c r="E1957" t="str">
        <f t="shared" si="120"/>
        <v>Tipe1</v>
      </c>
      <c r="F1957">
        <f t="shared" si="121"/>
        <v>180</v>
      </c>
      <c r="G1957" t="str">
        <f t="shared" si="122"/>
        <v>Hitam</v>
      </c>
      <c r="H1957" t="str">
        <f t="shared" si="123"/>
        <v>Laci</v>
      </c>
    </row>
    <row r="1958" spans="1:8" x14ac:dyDescent="0.25">
      <c r="A1958">
        <v>0.45414593951231425</v>
      </c>
      <c r="B1958">
        <v>0.8026673177282021</v>
      </c>
      <c r="C1958">
        <v>0.62211981566820274</v>
      </c>
      <c r="D1958">
        <v>0.76750999481185334</v>
      </c>
      <c r="E1958" t="str">
        <f t="shared" si="120"/>
        <v>Tipe2</v>
      </c>
      <c r="F1958">
        <f t="shared" si="121"/>
        <v>120</v>
      </c>
      <c r="G1958" t="str">
        <f t="shared" si="122"/>
        <v>Abu-Abu</v>
      </c>
      <c r="H1958" t="str">
        <f t="shared" si="123"/>
        <v>Biasa</v>
      </c>
    </row>
    <row r="1959" spans="1:8" x14ac:dyDescent="0.25">
      <c r="A1959">
        <v>0.42381054109317301</v>
      </c>
      <c r="B1959">
        <v>0.96621601001007107</v>
      </c>
      <c r="C1959">
        <v>0.93935972167119353</v>
      </c>
      <c r="D1959">
        <v>0.31598864711447494</v>
      </c>
      <c r="E1959" t="str">
        <f t="shared" si="120"/>
        <v>Tipe2</v>
      </c>
      <c r="F1959">
        <f t="shared" si="121"/>
        <v>120</v>
      </c>
      <c r="G1959" t="str">
        <f t="shared" si="122"/>
        <v>Pink</v>
      </c>
      <c r="H1959" t="str">
        <f t="shared" si="123"/>
        <v>Biasa</v>
      </c>
    </row>
    <row r="1960" spans="1:8" x14ac:dyDescent="0.25">
      <c r="A1960">
        <v>0.50627155369731747</v>
      </c>
      <c r="B1960">
        <v>0.8494216742454298</v>
      </c>
      <c r="C1960">
        <v>0.95449690237128815</v>
      </c>
      <c r="D1960">
        <v>0.1065095980712302</v>
      </c>
      <c r="E1960" t="str">
        <f t="shared" si="120"/>
        <v>Tipe2</v>
      </c>
      <c r="F1960">
        <f t="shared" si="121"/>
        <v>120</v>
      </c>
      <c r="G1960" t="str">
        <f t="shared" si="122"/>
        <v>Pink</v>
      </c>
      <c r="H1960" t="str">
        <f t="shared" si="123"/>
        <v>Biasa</v>
      </c>
    </row>
    <row r="1961" spans="1:8" x14ac:dyDescent="0.25">
      <c r="A1961">
        <v>0.13666188543351543</v>
      </c>
      <c r="B1961">
        <v>0.42289498580889312</v>
      </c>
      <c r="C1961">
        <v>0.42790002136295663</v>
      </c>
      <c r="D1961">
        <v>0.34080019531846062</v>
      </c>
      <c r="E1961" t="str">
        <f t="shared" si="120"/>
        <v>Tipe1</v>
      </c>
      <c r="F1961">
        <f t="shared" si="121"/>
        <v>160</v>
      </c>
      <c r="G1961" t="str">
        <f t="shared" si="122"/>
        <v>Coklat</v>
      </c>
      <c r="H1961" t="str">
        <f t="shared" si="123"/>
        <v>Biasa</v>
      </c>
    </row>
    <row r="1962" spans="1:8" x14ac:dyDescent="0.25">
      <c r="A1962">
        <v>0.76122318185979798</v>
      </c>
      <c r="B1962">
        <v>0.69414349803155617</v>
      </c>
      <c r="C1962">
        <v>0.79879146702475046</v>
      </c>
      <c r="D1962">
        <v>0.8171330912198248</v>
      </c>
      <c r="E1962" t="str">
        <f t="shared" si="120"/>
        <v>Tipe3</v>
      </c>
      <c r="F1962">
        <f t="shared" si="121"/>
        <v>140</v>
      </c>
      <c r="G1962" t="str">
        <f t="shared" si="122"/>
        <v>Abu-Abu</v>
      </c>
      <c r="H1962" t="str">
        <f t="shared" si="123"/>
        <v>Laci</v>
      </c>
    </row>
    <row r="1963" spans="1:8" x14ac:dyDescent="0.25">
      <c r="A1963">
        <v>0.13773003326517533</v>
      </c>
      <c r="B1963">
        <v>0.43107394634846036</v>
      </c>
      <c r="C1963">
        <v>0.13864558854945525</v>
      </c>
      <c r="D1963">
        <v>0.69429609057893615</v>
      </c>
      <c r="E1963" t="str">
        <f t="shared" si="120"/>
        <v>Tipe1</v>
      </c>
      <c r="F1963">
        <f t="shared" si="121"/>
        <v>160</v>
      </c>
      <c r="G1963" t="str">
        <f t="shared" si="122"/>
        <v>Hitam</v>
      </c>
      <c r="H1963" t="str">
        <f t="shared" si="123"/>
        <v>Biasa</v>
      </c>
    </row>
    <row r="1964" spans="1:8" x14ac:dyDescent="0.25">
      <c r="A1964">
        <v>0.16934720908230841</v>
      </c>
      <c r="B1964">
        <v>0.28635517441328168</v>
      </c>
      <c r="C1964">
        <v>0.90414136173589277</v>
      </c>
      <c r="D1964">
        <v>0.858851893673513</v>
      </c>
      <c r="E1964" t="str">
        <f t="shared" si="120"/>
        <v>Tipe1</v>
      </c>
      <c r="F1964">
        <f t="shared" si="121"/>
        <v>160</v>
      </c>
      <c r="G1964" t="str">
        <f t="shared" si="122"/>
        <v>Pink</v>
      </c>
      <c r="H1964" t="str">
        <f t="shared" si="123"/>
        <v>Laci</v>
      </c>
    </row>
    <row r="1965" spans="1:8" x14ac:dyDescent="0.25">
      <c r="A1965">
        <v>0.92736594744712664</v>
      </c>
      <c r="B1965">
        <v>0.35309915463728753</v>
      </c>
      <c r="C1965">
        <v>0.39451277199621571</v>
      </c>
      <c r="D1965">
        <v>0.17715994750816369</v>
      </c>
      <c r="E1965" t="str">
        <f t="shared" si="120"/>
        <v>Tipe4</v>
      </c>
      <c r="F1965">
        <f t="shared" si="121"/>
        <v>160</v>
      </c>
      <c r="G1965" t="str">
        <f t="shared" si="122"/>
        <v>Hitam</v>
      </c>
      <c r="H1965" t="str">
        <f t="shared" si="123"/>
        <v>Biasa</v>
      </c>
    </row>
    <row r="1966" spans="1:8" x14ac:dyDescent="0.25">
      <c r="A1966">
        <v>2.0142216254158147E-2</v>
      </c>
      <c r="B1966">
        <v>0.68358409375286111</v>
      </c>
      <c r="C1966">
        <v>0.32065797906430249</v>
      </c>
      <c r="D1966">
        <v>0.41352580339976197</v>
      </c>
      <c r="E1966" t="str">
        <f t="shared" si="120"/>
        <v>Tipe1</v>
      </c>
      <c r="F1966">
        <f t="shared" si="121"/>
        <v>140</v>
      </c>
      <c r="G1966" t="str">
        <f t="shared" si="122"/>
        <v>Hitam</v>
      </c>
      <c r="H1966" t="str">
        <f t="shared" si="123"/>
        <v>Biasa</v>
      </c>
    </row>
    <row r="1967" spans="1:8" x14ac:dyDescent="0.25">
      <c r="A1967">
        <v>0.96392712179937134</v>
      </c>
      <c r="B1967">
        <v>0.80202642902920618</v>
      </c>
      <c r="C1967">
        <v>0.391644032105472</v>
      </c>
      <c r="D1967">
        <v>9.5492416150395221E-2</v>
      </c>
      <c r="E1967" t="str">
        <f t="shared" si="120"/>
        <v>Tipe4</v>
      </c>
      <c r="F1967">
        <f t="shared" si="121"/>
        <v>120</v>
      </c>
      <c r="G1967" t="str">
        <f t="shared" si="122"/>
        <v>Hitam</v>
      </c>
      <c r="H1967" t="str">
        <f t="shared" si="123"/>
        <v>Biasa</v>
      </c>
    </row>
    <row r="1968" spans="1:8" x14ac:dyDescent="0.25">
      <c r="A1968">
        <v>0.71153904843287452</v>
      </c>
      <c r="B1968">
        <v>0.74279000213629565</v>
      </c>
      <c r="C1968">
        <v>0.32511368144779806</v>
      </c>
      <c r="D1968">
        <v>0.10788293099765008</v>
      </c>
      <c r="E1968" t="str">
        <f t="shared" si="120"/>
        <v>Tipe3</v>
      </c>
      <c r="F1968">
        <f t="shared" si="121"/>
        <v>140</v>
      </c>
      <c r="G1968" t="str">
        <f t="shared" si="122"/>
        <v>Hitam</v>
      </c>
      <c r="H1968" t="str">
        <f t="shared" si="123"/>
        <v>Biasa</v>
      </c>
    </row>
    <row r="1969" spans="1:8" x14ac:dyDescent="0.25">
      <c r="A1969">
        <v>0.99600207525864437</v>
      </c>
      <c r="B1969">
        <v>0.64534440137943661</v>
      </c>
      <c r="C1969">
        <v>0.18762779625843073</v>
      </c>
      <c r="D1969">
        <v>0.29618213446455277</v>
      </c>
      <c r="E1969" t="str">
        <f t="shared" si="120"/>
        <v>Tipe4</v>
      </c>
      <c r="F1969">
        <f t="shared" si="121"/>
        <v>180</v>
      </c>
      <c r="G1969" t="str">
        <f t="shared" si="122"/>
        <v>Hitam</v>
      </c>
      <c r="H1969" t="str">
        <f t="shared" si="123"/>
        <v>Biasa</v>
      </c>
    </row>
    <row r="1970" spans="1:8" x14ac:dyDescent="0.25">
      <c r="A1970">
        <v>0.64445936460463271</v>
      </c>
      <c r="B1970">
        <v>0.43678090762047184</v>
      </c>
      <c r="C1970">
        <v>0.47166356395153658</v>
      </c>
      <c r="D1970">
        <v>0.86138492996002081</v>
      </c>
      <c r="E1970" t="str">
        <f t="shared" si="120"/>
        <v>Tipe2</v>
      </c>
      <c r="F1970">
        <f t="shared" si="121"/>
        <v>160</v>
      </c>
      <c r="G1970" t="str">
        <f t="shared" si="122"/>
        <v>Coklat</v>
      </c>
      <c r="H1970" t="str">
        <f t="shared" si="123"/>
        <v>Laci</v>
      </c>
    </row>
    <row r="1971" spans="1:8" x14ac:dyDescent="0.25">
      <c r="A1971">
        <v>0.51936399426252022</v>
      </c>
      <c r="B1971">
        <v>0.63399151585436564</v>
      </c>
      <c r="C1971">
        <v>0.81478316599017309</v>
      </c>
      <c r="D1971">
        <v>0.82677694021423997</v>
      </c>
      <c r="E1971" t="str">
        <f t="shared" si="120"/>
        <v>Tipe2</v>
      </c>
      <c r="F1971">
        <f t="shared" si="121"/>
        <v>180</v>
      </c>
      <c r="G1971" t="str">
        <f t="shared" si="122"/>
        <v>Merah</v>
      </c>
      <c r="H1971" t="str">
        <f t="shared" si="123"/>
        <v>Laci</v>
      </c>
    </row>
    <row r="1972" spans="1:8" x14ac:dyDescent="0.25">
      <c r="A1972">
        <v>0.24253059480574968</v>
      </c>
      <c r="B1972">
        <v>0.79567857905819883</v>
      </c>
      <c r="C1972">
        <v>0.76784569841608941</v>
      </c>
      <c r="D1972">
        <v>0.35856196783349104</v>
      </c>
      <c r="E1972" t="str">
        <f t="shared" si="120"/>
        <v>Tipe1</v>
      </c>
      <c r="F1972">
        <f t="shared" si="121"/>
        <v>140</v>
      </c>
      <c r="G1972" t="str">
        <f t="shared" si="122"/>
        <v>Abu-Abu</v>
      </c>
      <c r="H1972" t="str">
        <f t="shared" si="123"/>
        <v>Biasa</v>
      </c>
    </row>
    <row r="1973" spans="1:8" x14ac:dyDescent="0.25">
      <c r="A1973">
        <v>0.35901974547563098</v>
      </c>
      <c r="B1973">
        <v>0.65630054628131962</v>
      </c>
      <c r="C1973">
        <v>0.51835688344981234</v>
      </c>
      <c r="D1973">
        <v>0.22086245307779168</v>
      </c>
      <c r="E1973" t="str">
        <f t="shared" si="120"/>
        <v>Tipe1</v>
      </c>
      <c r="F1973">
        <f t="shared" si="121"/>
        <v>140</v>
      </c>
      <c r="G1973" t="str">
        <f t="shared" si="122"/>
        <v>Coklat</v>
      </c>
      <c r="H1973" t="str">
        <f t="shared" si="123"/>
        <v>Biasa</v>
      </c>
    </row>
    <row r="1974" spans="1:8" x14ac:dyDescent="0.25">
      <c r="A1974">
        <v>9.6438489944151135E-2</v>
      </c>
      <c r="B1974">
        <v>0.47309793389690846</v>
      </c>
      <c r="C1974">
        <v>0.97509689626758633</v>
      </c>
      <c r="D1974">
        <v>0.14703817865535448</v>
      </c>
      <c r="E1974" t="str">
        <f t="shared" si="120"/>
        <v>Tipe1</v>
      </c>
      <c r="F1974">
        <f t="shared" si="121"/>
        <v>180</v>
      </c>
      <c r="G1974" t="str">
        <f t="shared" si="122"/>
        <v>Pink</v>
      </c>
      <c r="H1974" t="str">
        <f t="shared" si="123"/>
        <v>Biasa</v>
      </c>
    </row>
    <row r="1975" spans="1:8" x14ac:dyDescent="0.25">
      <c r="A1975">
        <v>0.3762627033295694</v>
      </c>
      <c r="B1975">
        <v>0.61674855800042727</v>
      </c>
      <c r="C1975">
        <v>0.12002929776909696</v>
      </c>
      <c r="D1975">
        <v>0.40812402722251045</v>
      </c>
      <c r="E1975" t="str">
        <f t="shared" si="120"/>
        <v>Tipe1</v>
      </c>
      <c r="F1975">
        <f t="shared" si="121"/>
        <v>180</v>
      </c>
      <c r="G1975" t="str">
        <f t="shared" si="122"/>
        <v>Hitam</v>
      </c>
      <c r="H1975" t="str">
        <f t="shared" si="123"/>
        <v>Biasa</v>
      </c>
    </row>
    <row r="1976" spans="1:8" x14ac:dyDescent="0.25">
      <c r="A1976">
        <v>0.23349711600085452</v>
      </c>
      <c r="B1976">
        <v>0.9379253517258217</v>
      </c>
      <c r="C1976">
        <v>3.4699545274208807E-2</v>
      </c>
      <c r="D1976">
        <v>0.35990478225043487</v>
      </c>
      <c r="E1976" t="str">
        <f t="shared" si="120"/>
        <v>Tipe1</v>
      </c>
      <c r="F1976">
        <f t="shared" si="121"/>
        <v>120</v>
      </c>
      <c r="G1976" t="str">
        <f t="shared" si="122"/>
        <v>Hitam</v>
      </c>
      <c r="H1976" t="str">
        <f t="shared" si="123"/>
        <v>Biasa</v>
      </c>
    </row>
    <row r="1977" spans="1:8" x14ac:dyDescent="0.25">
      <c r="A1977">
        <v>0.30060731833857235</v>
      </c>
      <c r="B1977">
        <v>0.94003112887966556</v>
      </c>
      <c r="C1977">
        <v>0.5059663686025575</v>
      </c>
      <c r="D1977">
        <v>0.24954985198522905</v>
      </c>
      <c r="E1977" t="str">
        <f t="shared" si="120"/>
        <v>Tipe1</v>
      </c>
      <c r="F1977">
        <f t="shared" si="121"/>
        <v>120</v>
      </c>
      <c r="G1977" t="str">
        <f t="shared" si="122"/>
        <v>Coklat</v>
      </c>
      <c r="H1977" t="str">
        <f t="shared" si="123"/>
        <v>Biasa</v>
      </c>
    </row>
    <row r="1978" spans="1:8" x14ac:dyDescent="0.25">
      <c r="A1978">
        <v>0.51222266304513686</v>
      </c>
      <c r="B1978">
        <v>0.29032258064516131</v>
      </c>
      <c r="C1978">
        <v>0.61861018707846305</v>
      </c>
      <c r="D1978">
        <v>6.3509018219550156E-2</v>
      </c>
      <c r="E1978" t="str">
        <f t="shared" si="120"/>
        <v>Tipe2</v>
      </c>
      <c r="F1978">
        <f t="shared" si="121"/>
        <v>160</v>
      </c>
      <c r="G1978" t="str">
        <f t="shared" si="122"/>
        <v>Abu-Abu</v>
      </c>
      <c r="H1978" t="str">
        <f t="shared" si="123"/>
        <v>Biasa</v>
      </c>
    </row>
    <row r="1979" spans="1:8" x14ac:dyDescent="0.25">
      <c r="A1979">
        <v>0.68691061128574482</v>
      </c>
      <c r="B1979">
        <v>0.6997894222846156</v>
      </c>
      <c r="C1979">
        <v>0.2402417065950499</v>
      </c>
      <c r="D1979">
        <v>0.69756157109286787</v>
      </c>
      <c r="E1979" t="str">
        <f t="shared" si="120"/>
        <v>Tipe3</v>
      </c>
      <c r="F1979">
        <f t="shared" si="121"/>
        <v>140</v>
      </c>
      <c r="G1979" t="str">
        <f t="shared" si="122"/>
        <v>Hitam</v>
      </c>
      <c r="H1979" t="str">
        <f t="shared" si="123"/>
        <v>Biasa</v>
      </c>
    </row>
    <row r="1980" spans="1:8" x14ac:dyDescent="0.25">
      <c r="A1980">
        <v>0.14185003204443494</v>
      </c>
      <c r="B1980">
        <v>0.70348216193121127</v>
      </c>
      <c r="C1980">
        <v>0.80510879848628192</v>
      </c>
      <c r="D1980">
        <v>0.23014007995849484</v>
      </c>
      <c r="E1980" t="str">
        <f t="shared" si="120"/>
        <v>Tipe1</v>
      </c>
      <c r="F1980">
        <f t="shared" si="121"/>
        <v>140</v>
      </c>
      <c r="G1980" t="str">
        <f t="shared" si="122"/>
        <v>Merah</v>
      </c>
      <c r="H1980" t="str">
        <f t="shared" si="123"/>
        <v>Biasa</v>
      </c>
    </row>
    <row r="1981" spans="1:8" x14ac:dyDescent="0.25">
      <c r="A1981">
        <v>0.99737540818506421</v>
      </c>
      <c r="B1981">
        <v>0.37272255623035372</v>
      </c>
      <c r="C1981">
        <v>0.30298776207770012</v>
      </c>
      <c r="D1981">
        <v>0.58104190191351057</v>
      </c>
      <c r="E1981" t="str">
        <f t="shared" si="120"/>
        <v>Tipe4</v>
      </c>
      <c r="F1981">
        <f t="shared" si="121"/>
        <v>160</v>
      </c>
      <c r="G1981" t="str">
        <f t="shared" si="122"/>
        <v>Hitam</v>
      </c>
      <c r="H1981" t="str">
        <f t="shared" si="123"/>
        <v>Biasa</v>
      </c>
    </row>
    <row r="1982" spans="1:8" x14ac:dyDescent="0.25">
      <c r="A1982">
        <v>0.32682271797845391</v>
      </c>
      <c r="B1982">
        <v>0.48982207708975495</v>
      </c>
      <c r="C1982">
        <v>0.87954344309823906</v>
      </c>
      <c r="D1982">
        <v>0.33548997466963715</v>
      </c>
      <c r="E1982" t="str">
        <f t="shared" si="120"/>
        <v>Tipe1</v>
      </c>
      <c r="F1982">
        <f t="shared" si="121"/>
        <v>180</v>
      </c>
      <c r="G1982" t="str">
        <f t="shared" si="122"/>
        <v>Merah</v>
      </c>
      <c r="H1982" t="str">
        <f t="shared" si="123"/>
        <v>Biasa</v>
      </c>
    </row>
    <row r="1983" spans="1:8" x14ac:dyDescent="0.25">
      <c r="A1983">
        <v>0.80858790856654561</v>
      </c>
      <c r="B1983">
        <v>0.21732230597857602</v>
      </c>
      <c r="C1983">
        <v>0.95385601367229222</v>
      </c>
      <c r="D1983">
        <v>1.5808587908566547E-2</v>
      </c>
      <c r="E1983" t="str">
        <f t="shared" si="120"/>
        <v>Tipe3</v>
      </c>
      <c r="F1983">
        <f t="shared" si="121"/>
        <v>160</v>
      </c>
      <c r="G1983" t="str">
        <f t="shared" si="122"/>
        <v>Pink</v>
      </c>
      <c r="H1983" t="str">
        <f t="shared" si="123"/>
        <v>Biasa</v>
      </c>
    </row>
    <row r="1984" spans="1:8" x14ac:dyDescent="0.25">
      <c r="A1984">
        <v>3.6317026276436661E-2</v>
      </c>
      <c r="B1984">
        <v>0.79241309854426711</v>
      </c>
      <c r="C1984">
        <v>0.26026184881130404</v>
      </c>
      <c r="D1984">
        <v>0.58159123508407851</v>
      </c>
      <c r="E1984" t="str">
        <f t="shared" si="120"/>
        <v>Tipe1</v>
      </c>
      <c r="F1984">
        <f t="shared" si="121"/>
        <v>140</v>
      </c>
      <c r="G1984" t="str">
        <f t="shared" si="122"/>
        <v>Hitam</v>
      </c>
      <c r="H1984" t="str">
        <f t="shared" si="123"/>
        <v>Biasa</v>
      </c>
    </row>
    <row r="1985" spans="1:8" x14ac:dyDescent="0.25">
      <c r="A1985">
        <v>0.14355906857509079</v>
      </c>
      <c r="B1985">
        <v>0.27790154728843042</v>
      </c>
      <c r="C1985">
        <v>0.72008423108615371</v>
      </c>
      <c r="D1985">
        <v>0.43946653645435957</v>
      </c>
      <c r="E1985" t="str">
        <f t="shared" si="120"/>
        <v>Tipe1</v>
      </c>
      <c r="F1985">
        <f t="shared" si="121"/>
        <v>160</v>
      </c>
      <c r="G1985" t="str">
        <f t="shared" si="122"/>
        <v>Abu-Abu</v>
      </c>
      <c r="H1985" t="str">
        <f t="shared" si="123"/>
        <v>Biasa</v>
      </c>
    </row>
    <row r="1986" spans="1:8" x14ac:dyDescent="0.25">
      <c r="A1986">
        <v>0.89898373363444928</v>
      </c>
      <c r="B1986">
        <v>0.90145573290200509</v>
      </c>
      <c r="C1986">
        <v>0.54942472609637749</v>
      </c>
      <c r="D1986">
        <v>0.74422437208166758</v>
      </c>
      <c r="E1986" t="str">
        <f t="shared" si="120"/>
        <v>Tipe4</v>
      </c>
      <c r="F1986">
        <f t="shared" si="121"/>
        <v>120</v>
      </c>
      <c r="G1986" t="str">
        <f t="shared" si="122"/>
        <v>Coklat</v>
      </c>
      <c r="H1986" t="str">
        <f t="shared" si="123"/>
        <v>Biasa</v>
      </c>
    </row>
    <row r="1987" spans="1:8" x14ac:dyDescent="0.25">
      <c r="A1987">
        <v>0.92873928037354658</v>
      </c>
      <c r="B1987">
        <v>1.3397625659962768E-2</v>
      </c>
      <c r="C1987">
        <v>0.51002533036286513</v>
      </c>
      <c r="D1987">
        <v>0.271675771355327</v>
      </c>
      <c r="E1987" t="str">
        <f t="shared" ref="E1987:E2050" si="124">IF(A1987&lt;0.4,"Tipe1",IF(A1987&lt;0.65,"Tipe2",IF(A1987&lt;0.85,"Tipe3","Tipe4")))</f>
        <v>Tipe4</v>
      </c>
      <c r="F1987">
        <f t="shared" ref="F1987:F2050" si="125">IF(B1987&lt;0.45,160,IF(B1987&lt;0.65,180,IF(B1987&lt;0.8,140,120)))</f>
        <v>160</v>
      </c>
      <c r="G1987" t="str">
        <f t="shared" ref="G1987:G2050" si="126">IF(C1987&lt;0.4,"Hitam",IF(C1987&lt;0.6,"Coklat",IF(C1987&lt;0.8,"Abu-Abu",IF(C1987&lt;0.9,"Merah","Pink"))))</f>
        <v>Coklat</v>
      </c>
      <c r="H1987" t="str">
        <f t="shared" ref="H1987:H2050" si="127">IF(D1987&lt;0.8,"Biasa",IF(D1987&lt;0.95,"Laci","Permata"))</f>
        <v>Biasa</v>
      </c>
    </row>
    <row r="1988" spans="1:8" x14ac:dyDescent="0.25">
      <c r="A1988">
        <v>0.22205267494735556</v>
      </c>
      <c r="B1988">
        <v>0.19562364574114199</v>
      </c>
      <c r="C1988">
        <v>0.70854823450422677</v>
      </c>
      <c r="D1988">
        <v>0.64571062349314856</v>
      </c>
      <c r="E1988" t="str">
        <f t="shared" si="124"/>
        <v>Tipe1</v>
      </c>
      <c r="F1988">
        <f t="shared" si="125"/>
        <v>160</v>
      </c>
      <c r="G1988" t="str">
        <f t="shared" si="126"/>
        <v>Abu-Abu</v>
      </c>
      <c r="H1988" t="str">
        <f t="shared" si="127"/>
        <v>Biasa</v>
      </c>
    </row>
    <row r="1989" spans="1:8" x14ac:dyDescent="0.25">
      <c r="A1989">
        <v>0.57600634784997096</v>
      </c>
      <c r="B1989">
        <v>0.55140842921231725</v>
      </c>
      <c r="C1989">
        <v>0.8511917477950377</v>
      </c>
      <c r="D1989">
        <v>0.19934690389721366</v>
      </c>
      <c r="E1989" t="str">
        <f t="shared" si="124"/>
        <v>Tipe2</v>
      </c>
      <c r="F1989">
        <f t="shared" si="125"/>
        <v>180</v>
      </c>
      <c r="G1989" t="str">
        <f t="shared" si="126"/>
        <v>Merah</v>
      </c>
      <c r="H1989" t="str">
        <f t="shared" si="127"/>
        <v>Biasa</v>
      </c>
    </row>
    <row r="1990" spans="1:8" x14ac:dyDescent="0.25">
      <c r="A1990">
        <v>0.13632618182927947</v>
      </c>
      <c r="B1990">
        <v>0.70857875301370277</v>
      </c>
      <c r="C1990">
        <v>0.35944700460829493</v>
      </c>
      <c r="D1990">
        <v>0.25257118442335275</v>
      </c>
      <c r="E1990" t="str">
        <f t="shared" si="124"/>
        <v>Tipe1</v>
      </c>
      <c r="F1990">
        <f t="shared" si="125"/>
        <v>140</v>
      </c>
      <c r="G1990" t="str">
        <f t="shared" si="126"/>
        <v>Hitam</v>
      </c>
      <c r="H1990" t="str">
        <f t="shared" si="127"/>
        <v>Biasa</v>
      </c>
    </row>
    <row r="1991" spans="1:8" x14ac:dyDescent="0.25">
      <c r="A1991">
        <v>0.68984038819544058</v>
      </c>
      <c r="B1991">
        <v>0.56685079500717184</v>
      </c>
      <c r="C1991">
        <v>0.25366985076448867</v>
      </c>
      <c r="D1991">
        <v>8.6733603930784026E-2</v>
      </c>
      <c r="E1991" t="str">
        <f t="shared" si="124"/>
        <v>Tipe3</v>
      </c>
      <c r="F1991">
        <f t="shared" si="125"/>
        <v>180</v>
      </c>
      <c r="G1991" t="str">
        <f t="shared" si="126"/>
        <v>Hitam</v>
      </c>
      <c r="H1991" t="str">
        <f t="shared" si="127"/>
        <v>Biasa</v>
      </c>
    </row>
    <row r="1992" spans="1:8" x14ac:dyDescent="0.25">
      <c r="A1992">
        <v>0.86541337321085243</v>
      </c>
      <c r="B1992">
        <v>0.32020020142216254</v>
      </c>
      <c r="C1992">
        <v>0.21008941923276467</v>
      </c>
      <c r="D1992">
        <v>0.39811395611438338</v>
      </c>
      <c r="E1992" t="str">
        <f t="shared" si="124"/>
        <v>Tipe4</v>
      </c>
      <c r="F1992">
        <f t="shared" si="125"/>
        <v>160</v>
      </c>
      <c r="G1992" t="str">
        <f t="shared" si="126"/>
        <v>Hitam</v>
      </c>
      <c r="H1992" t="str">
        <f t="shared" si="127"/>
        <v>Biasa</v>
      </c>
    </row>
    <row r="1993" spans="1:8" x14ac:dyDescent="0.25">
      <c r="A1993">
        <v>0.89913632618182926</v>
      </c>
      <c r="B1993">
        <v>0.78621784112063964</v>
      </c>
      <c r="C1993">
        <v>0.69838557084871977</v>
      </c>
      <c r="D1993">
        <v>0.51066621906186105</v>
      </c>
      <c r="E1993" t="str">
        <f t="shared" si="124"/>
        <v>Tipe4</v>
      </c>
      <c r="F1993">
        <f t="shared" si="125"/>
        <v>140</v>
      </c>
      <c r="G1993" t="str">
        <f t="shared" si="126"/>
        <v>Abu-Abu</v>
      </c>
      <c r="H1993" t="str">
        <f t="shared" si="127"/>
        <v>Biasa</v>
      </c>
    </row>
    <row r="1994" spans="1:8" x14ac:dyDescent="0.25">
      <c r="A1994">
        <v>0.12030396435438093</v>
      </c>
      <c r="B1994">
        <v>0.5731376079592273</v>
      </c>
      <c r="C1994">
        <v>0.60518204290902433</v>
      </c>
      <c r="D1994">
        <v>0.13016144291512802</v>
      </c>
      <c r="E1994" t="str">
        <f t="shared" si="124"/>
        <v>Tipe1</v>
      </c>
      <c r="F1994">
        <f t="shared" si="125"/>
        <v>180</v>
      </c>
      <c r="G1994" t="str">
        <f t="shared" si="126"/>
        <v>Abu-Abu</v>
      </c>
      <c r="H1994" t="str">
        <f t="shared" si="127"/>
        <v>Biasa</v>
      </c>
    </row>
    <row r="1995" spans="1:8" x14ac:dyDescent="0.25">
      <c r="A1995">
        <v>0.81444746238593702</v>
      </c>
      <c r="B1995">
        <v>0.11618396557512131</v>
      </c>
      <c r="C1995">
        <v>0.25034333323160496</v>
      </c>
      <c r="D1995">
        <v>0.92056031983397935</v>
      </c>
      <c r="E1995" t="str">
        <f t="shared" si="124"/>
        <v>Tipe3</v>
      </c>
      <c r="F1995">
        <f t="shared" si="125"/>
        <v>160</v>
      </c>
      <c r="G1995" t="str">
        <f t="shared" si="126"/>
        <v>Hitam</v>
      </c>
      <c r="H1995" t="str">
        <f t="shared" si="127"/>
        <v>Laci</v>
      </c>
    </row>
    <row r="1996" spans="1:8" x14ac:dyDescent="0.25">
      <c r="A1996">
        <v>0.61912900173955498</v>
      </c>
      <c r="B1996">
        <v>0.1141392254402295</v>
      </c>
      <c r="C1996">
        <v>0.20206305124057741</v>
      </c>
      <c r="D1996">
        <v>0.68361461226233711</v>
      </c>
      <c r="E1996" t="str">
        <f t="shared" si="124"/>
        <v>Tipe2</v>
      </c>
      <c r="F1996">
        <f t="shared" si="125"/>
        <v>160</v>
      </c>
      <c r="G1996" t="str">
        <f t="shared" si="126"/>
        <v>Hitam</v>
      </c>
      <c r="H1996" t="str">
        <f t="shared" si="127"/>
        <v>Biasa</v>
      </c>
    </row>
    <row r="1997" spans="1:8" x14ac:dyDescent="0.25">
      <c r="A1997">
        <v>0.10986663411358989</v>
      </c>
      <c r="B1997">
        <v>0.39768669698171943</v>
      </c>
      <c r="C1997">
        <v>0.79699087496566667</v>
      </c>
      <c r="D1997">
        <v>0.42368846705526902</v>
      </c>
      <c r="E1997" t="str">
        <f t="shared" si="124"/>
        <v>Tipe1</v>
      </c>
      <c r="F1997">
        <f t="shared" si="125"/>
        <v>160</v>
      </c>
      <c r="G1997" t="str">
        <f t="shared" si="126"/>
        <v>Abu-Abu</v>
      </c>
      <c r="H1997" t="str">
        <f t="shared" si="127"/>
        <v>Biasa</v>
      </c>
    </row>
    <row r="1998" spans="1:8" x14ac:dyDescent="0.25">
      <c r="A1998">
        <v>0.7312845240638447</v>
      </c>
      <c r="B1998">
        <v>0.76052125614185007</v>
      </c>
      <c r="C1998">
        <v>0.77156895657216107</v>
      </c>
      <c r="D1998">
        <v>7.8188421277504805E-2</v>
      </c>
      <c r="E1998" t="str">
        <f t="shared" si="124"/>
        <v>Tipe3</v>
      </c>
      <c r="F1998">
        <f t="shared" si="125"/>
        <v>140</v>
      </c>
      <c r="G1998" t="str">
        <f t="shared" si="126"/>
        <v>Abu-Abu</v>
      </c>
      <c r="H1998" t="str">
        <f t="shared" si="127"/>
        <v>Biasa</v>
      </c>
    </row>
    <row r="1999" spans="1:8" x14ac:dyDescent="0.25">
      <c r="A1999">
        <v>0.73018585772270883</v>
      </c>
      <c r="B1999">
        <v>0.78472243415631582</v>
      </c>
      <c r="C1999">
        <v>0.91137424848170412</v>
      </c>
      <c r="D1999">
        <v>0.19541001617481002</v>
      </c>
      <c r="E1999" t="str">
        <f t="shared" si="124"/>
        <v>Tipe3</v>
      </c>
      <c r="F1999">
        <f t="shared" si="125"/>
        <v>140</v>
      </c>
      <c r="G1999" t="str">
        <f t="shared" si="126"/>
        <v>Pink</v>
      </c>
      <c r="H1999" t="str">
        <f t="shared" si="127"/>
        <v>Biasa</v>
      </c>
    </row>
    <row r="2000" spans="1:8" x14ac:dyDescent="0.25">
      <c r="A2000">
        <v>0.24726096377452925</v>
      </c>
      <c r="B2000">
        <v>0.19147312845240638</v>
      </c>
      <c r="C2000">
        <v>0.12359996337778863</v>
      </c>
      <c r="D2000">
        <v>0.34104434339426865</v>
      </c>
      <c r="E2000" t="str">
        <f t="shared" si="124"/>
        <v>Tipe1</v>
      </c>
      <c r="F2000">
        <f t="shared" si="125"/>
        <v>160</v>
      </c>
      <c r="G2000" t="str">
        <f t="shared" si="126"/>
        <v>Hitam</v>
      </c>
      <c r="H2000" t="str">
        <f t="shared" si="127"/>
        <v>Biasa</v>
      </c>
    </row>
    <row r="2001" spans="1:8" x14ac:dyDescent="0.25">
      <c r="A2001">
        <v>0.2227851191747795</v>
      </c>
      <c r="B2001">
        <v>0.7483748893704032</v>
      </c>
      <c r="C2001">
        <v>0.84051026947843865</v>
      </c>
      <c r="D2001">
        <v>0.51417584765160074</v>
      </c>
      <c r="E2001" t="str">
        <f t="shared" si="124"/>
        <v>Tipe1</v>
      </c>
      <c r="F2001">
        <f t="shared" si="125"/>
        <v>140</v>
      </c>
      <c r="G2001" t="str">
        <f t="shared" si="126"/>
        <v>Merah</v>
      </c>
      <c r="H2001" t="str">
        <f t="shared" si="127"/>
        <v>Biasa</v>
      </c>
    </row>
    <row r="2002" spans="1:8" x14ac:dyDescent="0.25">
      <c r="A2002">
        <v>0.27323221533860287</v>
      </c>
      <c r="B2002">
        <v>0.26462599566637163</v>
      </c>
      <c r="C2002">
        <v>0.15814691610461745</v>
      </c>
      <c r="D2002">
        <v>0.35450300607318341</v>
      </c>
      <c r="E2002" t="str">
        <f t="shared" si="124"/>
        <v>Tipe1</v>
      </c>
      <c r="F2002">
        <f t="shared" si="125"/>
        <v>160</v>
      </c>
      <c r="G2002" t="str">
        <f t="shared" si="126"/>
        <v>Hitam</v>
      </c>
      <c r="H2002" t="str">
        <f t="shared" si="127"/>
        <v>Biasa</v>
      </c>
    </row>
    <row r="2003" spans="1:8" x14ac:dyDescent="0.25">
      <c r="A2003">
        <v>0.19479964598529007</v>
      </c>
      <c r="B2003">
        <v>0.70558793908505513</v>
      </c>
      <c r="C2003">
        <v>0.61867122409741504</v>
      </c>
      <c r="D2003">
        <v>0.42170476393932921</v>
      </c>
      <c r="E2003" t="str">
        <f t="shared" si="124"/>
        <v>Tipe1</v>
      </c>
      <c r="F2003">
        <f t="shared" si="125"/>
        <v>140</v>
      </c>
      <c r="G2003" t="str">
        <f t="shared" si="126"/>
        <v>Abu-Abu</v>
      </c>
      <c r="H2003" t="str">
        <f t="shared" si="127"/>
        <v>Biasa</v>
      </c>
    </row>
    <row r="2004" spans="1:8" x14ac:dyDescent="0.25">
      <c r="A2004">
        <v>0.25028229621265297</v>
      </c>
      <c r="B2004">
        <v>0.95730460524307992</v>
      </c>
      <c r="C2004">
        <v>4.0803247169408245E-2</v>
      </c>
      <c r="D2004">
        <v>0.32850123599963377</v>
      </c>
      <c r="E2004" t="str">
        <f t="shared" si="124"/>
        <v>Tipe1</v>
      </c>
      <c r="F2004">
        <f t="shared" si="125"/>
        <v>120</v>
      </c>
      <c r="G2004" t="str">
        <f t="shared" si="126"/>
        <v>Hitam</v>
      </c>
      <c r="H2004" t="str">
        <f t="shared" si="127"/>
        <v>Biasa</v>
      </c>
    </row>
    <row r="2005" spans="1:8" x14ac:dyDescent="0.25">
      <c r="A2005">
        <v>0.89507736442152164</v>
      </c>
      <c r="B2005">
        <v>0.27311014130069888</v>
      </c>
      <c r="C2005">
        <v>0.30564287240211185</v>
      </c>
      <c r="D2005">
        <v>8.2094790490432456E-3</v>
      </c>
      <c r="E2005" t="str">
        <f t="shared" si="124"/>
        <v>Tipe4</v>
      </c>
      <c r="F2005">
        <f t="shared" si="125"/>
        <v>160</v>
      </c>
      <c r="G2005" t="str">
        <f t="shared" si="126"/>
        <v>Hitam</v>
      </c>
      <c r="H2005" t="str">
        <f t="shared" si="127"/>
        <v>Biasa</v>
      </c>
    </row>
    <row r="2006" spans="1:8" x14ac:dyDescent="0.25">
      <c r="A2006">
        <v>9.9185155796990873E-2</v>
      </c>
      <c r="B2006">
        <v>0.93295083468123419</v>
      </c>
      <c r="C2006">
        <v>0.50379955442976165</v>
      </c>
      <c r="D2006">
        <v>0.89855647450178533</v>
      </c>
      <c r="E2006" t="str">
        <f t="shared" si="124"/>
        <v>Tipe1</v>
      </c>
      <c r="F2006">
        <f t="shared" si="125"/>
        <v>120</v>
      </c>
      <c r="G2006" t="str">
        <f t="shared" si="126"/>
        <v>Coklat</v>
      </c>
      <c r="H2006" t="str">
        <f t="shared" si="127"/>
        <v>Laci</v>
      </c>
    </row>
    <row r="2007" spans="1:8" x14ac:dyDescent="0.25">
      <c r="A2007">
        <v>0.92114017151402328</v>
      </c>
      <c r="B2007">
        <v>0.14654988250373852</v>
      </c>
      <c r="C2007">
        <v>0.34998626667073579</v>
      </c>
      <c r="D2007">
        <v>0.32255012665181432</v>
      </c>
      <c r="E2007" t="str">
        <f t="shared" si="124"/>
        <v>Tipe4</v>
      </c>
      <c r="F2007">
        <f t="shared" si="125"/>
        <v>160</v>
      </c>
      <c r="G2007" t="str">
        <f t="shared" si="126"/>
        <v>Hitam</v>
      </c>
      <c r="H2007" t="str">
        <f t="shared" si="127"/>
        <v>Biasa</v>
      </c>
    </row>
    <row r="2008" spans="1:8" x14ac:dyDescent="0.25">
      <c r="A2008">
        <v>0.48985259559923094</v>
      </c>
      <c r="B2008">
        <v>0.73265785699026464</v>
      </c>
      <c r="C2008">
        <v>0.271645252845851</v>
      </c>
      <c r="D2008">
        <v>0.84813989684743796</v>
      </c>
      <c r="E2008" t="str">
        <f t="shared" si="124"/>
        <v>Tipe2</v>
      </c>
      <c r="F2008">
        <f t="shared" si="125"/>
        <v>140</v>
      </c>
      <c r="G2008" t="str">
        <f t="shared" si="126"/>
        <v>Hitam</v>
      </c>
      <c r="H2008" t="str">
        <f t="shared" si="127"/>
        <v>Laci</v>
      </c>
    </row>
    <row r="2009" spans="1:8" x14ac:dyDescent="0.25">
      <c r="A2009">
        <v>5.1362651448103272E-2</v>
      </c>
      <c r="B2009">
        <v>0.60408337656788846</v>
      </c>
      <c r="C2009">
        <v>7.7364421521652876E-2</v>
      </c>
      <c r="D2009">
        <v>0.9073152867213965</v>
      </c>
      <c r="E2009" t="str">
        <f t="shared" si="124"/>
        <v>Tipe1</v>
      </c>
      <c r="F2009">
        <f t="shared" si="125"/>
        <v>180</v>
      </c>
      <c r="G2009" t="str">
        <f t="shared" si="126"/>
        <v>Hitam</v>
      </c>
      <c r="H2009" t="str">
        <f t="shared" si="127"/>
        <v>Laci</v>
      </c>
    </row>
    <row r="2010" spans="1:8" x14ac:dyDescent="0.25">
      <c r="A2010">
        <v>0.23587755973998231</v>
      </c>
      <c r="B2010">
        <v>0.59141819513534954</v>
      </c>
      <c r="C2010">
        <v>0.61192663350321974</v>
      </c>
      <c r="D2010">
        <v>0.45649586474196602</v>
      </c>
      <c r="E2010" t="str">
        <f t="shared" si="124"/>
        <v>Tipe1</v>
      </c>
      <c r="F2010">
        <f t="shared" si="125"/>
        <v>180</v>
      </c>
      <c r="G2010" t="str">
        <f t="shared" si="126"/>
        <v>Abu-Abu</v>
      </c>
      <c r="H2010" t="str">
        <f t="shared" si="127"/>
        <v>Biasa</v>
      </c>
    </row>
    <row r="2011" spans="1:8" x14ac:dyDescent="0.25">
      <c r="A2011">
        <v>0.20197149571214942</v>
      </c>
      <c r="B2011">
        <v>0.63533433027130959</v>
      </c>
      <c r="C2011">
        <v>0.30372020630512409</v>
      </c>
      <c r="D2011">
        <v>0.95904416028321182</v>
      </c>
      <c r="E2011" t="str">
        <f t="shared" si="124"/>
        <v>Tipe1</v>
      </c>
      <c r="F2011">
        <f t="shared" si="125"/>
        <v>180</v>
      </c>
      <c r="G2011" t="str">
        <f t="shared" si="126"/>
        <v>Hitam</v>
      </c>
      <c r="H2011" t="str">
        <f t="shared" si="127"/>
        <v>Permata</v>
      </c>
    </row>
    <row r="2012" spans="1:8" x14ac:dyDescent="0.25">
      <c r="A2012">
        <v>0.81405072176274906</v>
      </c>
      <c r="B2012">
        <v>0.87963499862666705</v>
      </c>
      <c r="C2012">
        <v>1.1108737449262978E-2</v>
      </c>
      <c r="D2012">
        <v>0.47123630481887263</v>
      </c>
      <c r="E2012" t="str">
        <f t="shared" si="124"/>
        <v>Tipe3</v>
      </c>
      <c r="F2012">
        <f t="shared" si="125"/>
        <v>120</v>
      </c>
      <c r="G2012" t="str">
        <f t="shared" si="126"/>
        <v>Hitam</v>
      </c>
      <c r="H2012" t="str">
        <f t="shared" si="127"/>
        <v>Biasa</v>
      </c>
    </row>
    <row r="2013" spans="1:8" x14ac:dyDescent="0.25">
      <c r="A2013">
        <v>0.50898770104068114</v>
      </c>
      <c r="B2013">
        <v>0.695577867976928</v>
      </c>
      <c r="C2013">
        <v>7.3732718894009217E-2</v>
      </c>
      <c r="D2013">
        <v>0.11331522568437757</v>
      </c>
      <c r="E2013" t="str">
        <f t="shared" si="124"/>
        <v>Tipe2</v>
      </c>
      <c r="F2013">
        <f t="shared" si="125"/>
        <v>140</v>
      </c>
      <c r="G2013" t="str">
        <f t="shared" si="126"/>
        <v>Hitam</v>
      </c>
      <c r="H2013" t="str">
        <f t="shared" si="127"/>
        <v>Biasa</v>
      </c>
    </row>
    <row r="2014" spans="1:8" x14ac:dyDescent="0.25">
      <c r="A2014">
        <v>8.8808862575151838E-3</v>
      </c>
      <c r="B2014">
        <v>0.16946928312021242</v>
      </c>
      <c r="C2014">
        <v>0.9753410443433943</v>
      </c>
      <c r="D2014">
        <v>0.70607623523667107</v>
      </c>
      <c r="E2014" t="str">
        <f t="shared" si="124"/>
        <v>Tipe1</v>
      </c>
      <c r="F2014">
        <f t="shared" si="125"/>
        <v>160</v>
      </c>
      <c r="G2014" t="str">
        <f t="shared" si="126"/>
        <v>Pink</v>
      </c>
      <c r="H2014" t="str">
        <f t="shared" si="127"/>
        <v>Biasa</v>
      </c>
    </row>
    <row r="2015" spans="1:8" x14ac:dyDescent="0.25">
      <c r="A2015">
        <v>0.53532517471846675</v>
      </c>
      <c r="B2015">
        <v>8.4261604663228254E-2</v>
      </c>
      <c r="C2015">
        <v>0.52397228919339578</v>
      </c>
      <c r="D2015">
        <v>0.85506759849848935</v>
      </c>
      <c r="E2015" t="str">
        <f t="shared" si="124"/>
        <v>Tipe2</v>
      </c>
      <c r="F2015">
        <f t="shared" si="125"/>
        <v>160</v>
      </c>
      <c r="G2015" t="str">
        <f t="shared" si="126"/>
        <v>Coklat</v>
      </c>
      <c r="H2015" t="str">
        <f t="shared" si="127"/>
        <v>Laci</v>
      </c>
    </row>
    <row r="2016" spans="1:8" x14ac:dyDescent="0.25">
      <c r="A2016">
        <v>0.68224127933591727</v>
      </c>
      <c r="B2016">
        <v>0.92635883663441876</v>
      </c>
      <c r="C2016">
        <v>0.95617542039246806</v>
      </c>
      <c r="D2016">
        <v>0.26331369975890379</v>
      </c>
      <c r="E2016" t="str">
        <f t="shared" si="124"/>
        <v>Tipe3</v>
      </c>
      <c r="F2016">
        <f t="shared" si="125"/>
        <v>120</v>
      </c>
      <c r="G2016" t="str">
        <f t="shared" si="126"/>
        <v>Pink</v>
      </c>
      <c r="H2016" t="str">
        <f t="shared" si="127"/>
        <v>Biasa</v>
      </c>
    </row>
    <row r="2017" spans="1:8" x14ac:dyDescent="0.25">
      <c r="A2017">
        <v>0.6028321176793725</v>
      </c>
      <c r="B2017">
        <v>0.94927823725089266</v>
      </c>
      <c r="C2017">
        <v>0.87115085299233985</v>
      </c>
      <c r="D2017">
        <v>0.55354472487563711</v>
      </c>
      <c r="E2017" t="str">
        <f t="shared" si="124"/>
        <v>Tipe2</v>
      </c>
      <c r="F2017">
        <f t="shared" si="125"/>
        <v>120</v>
      </c>
      <c r="G2017" t="str">
        <f t="shared" si="126"/>
        <v>Merah</v>
      </c>
      <c r="H2017" t="str">
        <f t="shared" si="127"/>
        <v>Biasa</v>
      </c>
    </row>
    <row r="2018" spans="1:8" x14ac:dyDescent="0.25">
      <c r="A2018">
        <v>0.66765343180639058</v>
      </c>
      <c r="B2018">
        <v>0.82518997772148805</v>
      </c>
      <c r="C2018">
        <v>0.40131839960936305</v>
      </c>
      <c r="D2018">
        <v>0.38169499801629686</v>
      </c>
      <c r="E2018" t="str">
        <f t="shared" si="124"/>
        <v>Tipe3</v>
      </c>
      <c r="F2018">
        <f t="shared" si="125"/>
        <v>120</v>
      </c>
      <c r="G2018" t="str">
        <f t="shared" si="126"/>
        <v>Coklat</v>
      </c>
      <c r="H2018" t="str">
        <f t="shared" si="127"/>
        <v>Biasa</v>
      </c>
    </row>
    <row r="2019" spans="1:8" x14ac:dyDescent="0.25">
      <c r="A2019">
        <v>0.24921414838099307</v>
      </c>
      <c r="B2019">
        <v>0.91552476577043973</v>
      </c>
      <c r="C2019">
        <v>0.52549821466719571</v>
      </c>
      <c r="D2019">
        <v>0.12253181554612873</v>
      </c>
      <c r="E2019" t="str">
        <f t="shared" si="124"/>
        <v>Tipe1</v>
      </c>
      <c r="F2019">
        <f t="shared" si="125"/>
        <v>120</v>
      </c>
      <c r="G2019" t="str">
        <f t="shared" si="126"/>
        <v>Coklat</v>
      </c>
      <c r="H2019" t="str">
        <f t="shared" si="127"/>
        <v>Biasa</v>
      </c>
    </row>
    <row r="2020" spans="1:8" x14ac:dyDescent="0.25">
      <c r="A2020">
        <v>0.79012421033356728</v>
      </c>
      <c r="B2020">
        <v>0.69194616534928433</v>
      </c>
      <c r="C2020">
        <v>0.93066194647053435</v>
      </c>
      <c r="D2020">
        <v>0.90893276772362441</v>
      </c>
      <c r="E2020" t="str">
        <f t="shared" si="124"/>
        <v>Tipe3</v>
      </c>
      <c r="F2020">
        <f t="shared" si="125"/>
        <v>140</v>
      </c>
      <c r="G2020" t="str">
        <f t="shared" si="126"/>
        <v>Pink</v>
      </c>
      <c r="H2020" t="str">
        <f t="shared" si="127"/>
        <v>Laci</v>
      </c>
    </row>
    <row r="2021" spans="1:8" x14ac:dyDescent="0.25">
      <c r="A2021">
        <v>0.8103274636066774</v>
      </c>
      <c r="B2021">
        <v>0.33906064027832883</v>
      </c>
      <c r="C2021">
        <v>0.3290505691702017</v>
      </c>
      <c r="D2021">
        <v>0.30564287240211185</v>
      </c>
      <c r="E2021" t="str">
        <f t="shared" si="124"/>
        <v>Tipe3</v>
      </c>
      <c r="F2021">
        <f t="shared" si="125"/>
        <v>160</v>
      </c>
      <c r="G2021" t="str">
        <f t="shared" si="126"/>
        <v>Hitam</v>
      </c>
      <c r="H2021" t="str">
        <f t="shared" si="127"/>
        <v>Biasa</v>
      </c>
    </row>
    <row r="2022" spans="1:8" x14ac:dyDescent="0.25">
      <c r="A2022">
        <v>1.0406811731315043E-2</v>
      </c>
      <c r="B2022">
        <v>6.9978942228461558E-2</v>
      </c>
      <c r="C2022">
        <v>0.63661610766930143</v>
      </c>
      <c r="D2022">
        <v>0.39942625202185128</v>
      </c>
      <c r="E2022" t="str">
        <f t="shared" si="124"/>
        <v>Tipe1</v>
      </c>
      <c r="F2022">
        <f t="shared" si="125"/>
        <v>160</v>
      </c>
      <c r="G2022" t="str">
        <f t="shared" si="126"/>
        <v>Abu-Abu</v>
      </c>
      <c r="H2022" t="str">
        <f t="shared" si="127"/>
        <v>Biasa</v>
      </c>
    </row>
    <row r="2023" spans="1:8" x14ac:dyDescent="0.25">
      <c r="A2023">
        <v>0.12677388836329234</v>
      </c>
      <c r="B2023">
        <v>0.18597979674672688</v>
      </c>
      <c r="C2023">
        <v>0.91885128330332344</v>
      </c>
      <c r="D2023">
        <v>0.58619953001495406</v>
      </c>
      <c r="E2023" t="str">
        <f t="shared" si="124"/>
        <v>Tipe1</v>
      </c>
      <c r="F2023">
        <f t="shared" si="125"/>
        <v>160</v>
      </c>
      <c r="G2023" t="str">
        <f t="shared" si="126"/>
        <v>Pink</v>
      </c>
      <c r="H2023" t="str">
        <f t="shared" si="127"/>
        <v>Biasa</v>
      </c>
    </row>
    <row r="2024" spans="1:8" x14ac:dyDescent="0.25">
      <c r="A2024">
        <v>0.6947538682210761</v>
      </c>
      <c r="B2024">
        <v>0.41151158177434616</v>
      </c>
      <c r="C2024">
        <v>0.51039155247657708</v>
      </c>
      <c r="D2024">
        <v>0.83687856685079498</v>
      </c>
      <c r="E2024" t="str">
        <f t="shared" si="124"/>
        <v>Tipe3</v>
      </c>
      <c r="F2024">
        <f t="shared" si="125"/>
        <v>160</v>
      </c>
      <c r="G2024" t="str">
        <f t="shared" si="126"/>
        <v>Coklat</v>
      </c>
      <c r="H2024" t="str">
        <f t="shared" si="127"/>
        <v>Laci</v>
      </c>
    </row>
    <row r="2025" spans="1:8" x14ac:dyDescent="0.25">
      <c r="A2025">
        <v>0.37644581438642538</v>
      </c>
      <c r="B2025">
        <v>0.53614917447431865</v>
      </c>
      <c r="C2025">
        <v>0.21518601031525619</v>
      </c>
      <c r="D2025">
        <v>0.72267830439161351</v>
      </c>
      <c r="E2025" t="str">
        <f t="shared" si="124"/>
        <v>Tipe1</v>
      </c>
      <c r="F2025">
        <f t="shared" si="125"/>
        <v>180</v>
      </c>
      <c r="G2025" t="str">
        <f t="shared" si="126"/>
        <v>Hitam</v>
      </c>
      <c r="H2025" t="str">
        <f t="shared" si="127"/>
        <v>Biasa</v>
      </c>
    </row>
    <row r="2026" spans="1:8" x14ac:dyDescent="0.25">
      <c r="A2026">
        <v>9.2471083712271501E-3</v>
      </c>
      <c r="B2026">
        <v>0.89394817957090977</v>
      </c>
      <c r="C2026">
        <v>0.99243140964995269</v>
      </c>
      <c r="D2026">
        <v>0.98193304239020962</v>
      </c>
      <c r="E2026" t="str">
        <f t="shared" si="124"/>
        <v>Tipe1</v>
      </c>
      <c r="F2026">
        <f t="shared" si="125"/>
        <v>120</v>
      </c>
      <c r="G2026" t="str">
        <f t="shared" si="126"/>
        <v>Pink</v>
      </c>
      <c r="H2026" t="str">
        <f t="shared" si="127"/>
        <v>Permata</v>
      </c>
    </row>
    <row r="2027" spans="1:8" x14ac:dyDescent="0.25">
      <c r="A2027">
        <v>3.1159398174993132E-2</v>
      </c>
      <c r="B2027">
        <v>0.71233252967925043</v>
      </c>
      <c r="C2027">
        <v>3.5157322916348765E-2</v>
      </c>
      <c r="D2027">
        <v>0.90865810113834045</v>
      </c>
      <c r="E2027" t="str">
        <f t="shared" si="124"/>
        <v>Tipe1</v>
      </c>
      <c r="F2027">
        <f t="shared" si="125"/>
        <v>140</v>
      </c>
      <c r="G2027" t="str">
        <f t="shared" si="126"/>
        <v>Hitam</v>
      </c>
      <c r="H2027" t="str">
        <f t="shared" si="127"/>
        <v>Laci</v>
      </c>
    </row>
    <row r="2028" spans="1:8" x14ac:dyDescent="0.25">
      <c r="A2028">
        <v>0.43949705496383557</v>
      </c>
      <c r="B2028">
        <v>0.86129337443159271</v>
      </c>
      <c r="C2028">
        <v>0.64824365977965637</v>
      </c>
      <c r="D2028">
        <v>0.34495071260719629</v>
      </c>
      <c r="E2028" t="str">
        <f t="shared" si="124"/>
        <v>Tipe2</v>
      </c>
      <c r="F2028">
        <f t="shared" si="125"/>
        <v>120</v>
      </c>
      <c r="G2028" t="str">
        <f t="shared" si="126"/>
        <v>Abu-Abu</v>
      </c>
      <c r="H2028" t="str">
        <f t="shared" si="127"/>
        <v>Biasa</v>
      </c>
    </row>
    <row r="2029" spans="1:8" x14ac:dyDescent="0.25">
      <c r="A2029">
        <v>0.93890194402905358</v>
      </c>
      <c r="B2029">
        <v>3.3936582537308878E-2</v>
      </c>
      <c r="C2029">
        <v>0.83059175389873963</v>
      </c>
      <c r="D2029">
        <v>0.55809198278756067</v>
      </c>
      <c r="E2029" t="str">
        <f t="shared" si="124"/>
        <v>Tipe4</v>
      </c>
      <c r="F2029">
        <f t="shared" si="125"/>
        <v>160</v>
      </c>
      <c r="G2029" t="str">
        <f t="shared" si="126"/>
        <v>Merah</v>
      </c>
      <c r="H2029" t="str">
        <f t="shared" si="127"/>
        <v>Biasa</v>
      </c>
    </row>
    <row r="2030" spans="1:8" x14ac:dyDescent="0.25">
      <c r="A2030">
        <v>0.43507187108981599</v>
      </c>
      <c r="B2030">
        <v>0.89059114352855007</v>
      </c>
      <c r="C2030">
        <v>0.9693594164860988</v>
      </c>
      <c r="D2030">
        <v>0.78356273079622796</v>
      </c>
      <c r="E2030" t="str">
        <f t="shared" si="124"/>
        <v>Tipe2</v>
      </c>
      <c r="F2030">
        <f t="shared" si="125"/>
        <v>120</v>
      </c>
      <c r="G2030" t="str">
        <f t="shared" si="126"/>
        <v>Pink</v>
      </c>
      <c r="H2030" t="str">
        <f t="shared" si="127"/>
        <v>Biasa</v>
      </c>
    </row>
    <row r="2031" spans="1:8" x14ac:dyDescent="0.25">
      <c r="A2031">
        <v>0.53068636127811519</v>
      </c>
      <c r="B2031">
        <v>0.19605090487380597</v>
      </c>
      <c r="C2031">
        <v>0.55143894772179325</v>
      </c>
      <c r="D2031">
        <v>0.71544541764580216</v>
      </c>
      <c r="E2031" t="str">
        <f t="shared" si="124"/>
        <v>Tipe2</v>
      </c>
      <c r="F2031">
        <f t="shared" si="125"/>
        <v>160</v>
      </c>
      <c r="G2031" t="str">
        <f t="shared" si="126"/>
        <v>Coklat</v>
      </c>
      <c r="H2031" t="str">
        <f t="shared" si="127"/>
        <v>Biasa</v>
      </c>
    </row>
    <row r="2032" spans="1:8" x14ac:dyDescent="0.25">
      <c r="A2032">
        <v>0.17905209509567552</v>
      </c>
      <c r="B2032">
        <v>0.48335215308084351</v>
      </c>
      <c r="C2032">
        <v>0.2988677632984405</v>
      </c>
      <c r="D2032">
        <v>0.72527237769707331</v>
      </c>
      <c r="E2032" t="str">
        <f t="shared" si="124"/>
        <v>Tipe1</v>
      </c>
      <c r="F2032">
        <f t="shared" si="125"/>
        <v>180</v>
      </c>
      <c r="G2032" t="str">
        <f t="shared" si="126"/>
        <v>Hitam</v>
      </c>
      <c r="H2032" t="str">
        <f t="shared" si="127"/>
        <v>Biasa</v>
      </c>
    </row>
    <row r="2033" spans="1:8" x14ac:dyDescent="0.25">
      <c r="A2033">
        <v>0.15277565843684193</v>
      </c>
      <c r="B2033">
        <v>0.27317117831965088</v>
      </c>
      <c r="C2033">
        <v>0.63426618243964961</v>
      </c>
      <c r="D2033">
        <v>9.0731528672139655E-2</v>
      </c>
      <c r="E2033" t="str">
        <f t="shared" si="124"/>
        <v>Tipe1</v>
      </c>
      <c r="F2033">
        <f t="shared" si="125"/>
        <v>160</v>
      </c>
      <c r="G2033" t="str">
        <f t="shared" si="126"/>
        <v>Abu-Abu</v>
      </c>
      <c r="H2033" t="str">
        <f t="shared" si="127"/>
        <v>Biasa</v>
      </c>
    </row>
    <row r="2034" spans="1:8" x14ac:dyDescent="0.25">
      <c r="A2034">
        <v>0.48261970885341959</v>
      </c>
      <c r="B2034">
        <v>0.38190862758262889</v>
      </c>
      <c r="C2034">
        <v>0.88250373851741082</v>
      </c>
      <c r="D2034">
        <v>1.52287362285226E-2</v>
      </c>
      <c r="E2034" t="str">
        <f t="shared" si="124"/>
        <v>Tipe2</v>
      </c>
      <c r="F2034">
        <f t="shared" si="125"/>
        <v>160</v>
      </c>
      <c r="G2034" t="str">
        <f t="shared" si="126"/>
        <v>Merah</v>
      </c>
      <c r="H2034" t="str">
        <f t="shared" si="127"/>
        <v>Biasa</v>
      </c>
    </row>
    <row r="2035" spans="1:8" x14ac:dyDescent="0.25">
      <c r="A2035">
        <v>0.52363658558915982</v>
      </c>
      <c r="B2035">
        <v>0.34833826715903193</v>
      </c>
      <c r="C2035">
        <v>0.1152378917813654</v>
      </c>
      <c r="D2035">
        <v>0.71993163853877373</v>
      </c>
      <c r="E2035" t="str">
        <f t="shared" si="124"/>
        <v>Tipe2</v>
      </c>
      <c r="F2035">
        <f t="shared" si="125"/>
        <v>160</v>
      </c>
      <c r="G2035" t="str">
        <f t="shared" si="126"/>
        <v>Hitam</v>
      </c>
      <c r="H2035" t="str">
        <f t="shared" si="127"/>
        <v>Biasa</v>
      </c>
    </row>
    <row r="2036" spans="1:8" x14ac:dyDescent="0.25">
      <c r="A2036">
        <v>0.804467909787286</v>
      </c>
      <c r="B2036">
        <v>0.51091036713766902</v>
      </c>
      <c r="C2036">
        <v>4.4038209173863946E-2</v>
      </c>
      <c r="D2036">
        <v>0.38892788476210821</v>
      </c>
      <c r="E2036" t="str">
        <f t="shared" si="124"/>
        <v>Tipe3</v>
      </c>
      <c r="F2036">
        <f t="shared" si="125"/>
        <v>180</v>
      </c>
      <c r="G2036" t="str">
        <f t="shared" si="126"/>
        <v>Hitam</v>
      </c>
      <c r="H2036" t="str">
        <f t="shared" si="127"/>
        <v>Biasa</v>
      </c>
    </row>
    <row r="2037" spans="1:8" x14ac:dyDescent="0.25">
      <c r="A2037">
        <v>0.31589709158604695</v>
      </c>
      <c r="B2037">
        <v>0.76680806909390542</v>
      </c>
      <c r="C2037">
        <v>0.86861781670583205</v>
      </c>
      <c r="D2037">
        <v>0.24982451857051302</v>
      </c>
      <c r="E2037" t="str">
        <f t="shared" si="124"/>
        <v>Tipe1</v>
      </c>
      <c r="F2037">
        <f t="shared" si="125"/>
        <v>140</v>
      </c>
      <c r="G2037" t="str">
        <f t="shared" si="126"/>
        <v>Merah</v>
      </c>
      <c r="H2037" t="str">
        <f t="shared" si="127"/>
        <v>Biasa</v>
      </c>
    </row>
    <row r="2038" spans="1:8" x14ac:dyDescent="0.25">
      <c r="A2038">
        <v>0.3954283272804956</v>
      </c>
      <c r="B2038">
        <v>0.54356517227698598</v>
      </c>
      <c r="C2038">
        <v>0.48643452253791924</v>
      </c>
      <c r="D2038">
        <v>0.56965849787896361</v>
      </c>
      <c r="E2038" t="str">
        <f t="shared" si="124"/>
        <v>Tipe1</v>
      </c>
      <c r="F2038">
        <f t="shared" si="125"/>
        <v>180</v>
      </c>
      <c r="G2038" t="str">
        <f t="shared" si="126"/>
        <v>Coklat</v>
      </c>
      <c r="H2038" t="str">
        <f t="shared" si="127"/>
        <v>Biasa</v>
      </c>
    </row>
    <row r="2039" spans="1:8" x14ac:dyDescent="0.25">
      <c r="A2039">
        <v>0.86349070711386455</v>
      </c>
      <c r="B2039">
        <v>1.5137180700094607E-2</v>
      </c>
      <c r="C2039">
        <v>0.96990874965666674</v>
      </c>
      <c r="D2039">
        <v>0.84844508194219792</v>
      </c>
      <c r="E2039" t="str">
        <f t="shared" si="124"/>
        <v>Tipe4</v>
      </c>
      <c r="F2039">
        <f t="shared" si="125"/>
        <v>160</v>
      </c>
      <c r="G2039" t="str">
        <f t="shared" si="126"/>
        <v>Pink</v>
      </c>
      <c r="H2039" t="str">
        <f t="shared" si="127"/>
        <v>Laci</v>
      </c>
    </row>
    <row r="2040" spans="1:8" x14ac:dyDescent="0.25">
      <c r="A2040">
        <v>0.5680104983672597</v>
      </c>
      <c r="B2040">
        <v>9.3203527939695427E-2</v>
      </c>
      <c r="C2040">
        <v>0.71736808374279004</v>
      </c>
      <c r="D2040">
        <v>0.99130222479934083</v>
      </c>
      <c r="E2040" t="str">
        <f t="shared" si="124"/>
        <v>Tipe2</v>
      </c>
      <c r="F2040">
        <f t="shared" si="125"/>
        <v>160</v>
      </c>
      <c r="G2040" t="str">
        <f t="shared" si="126"/>
        <v>Abu-Abu</v>
      </c>
      <c r="H2040" t="str">
        <f t="shared" si="127"/>
        <v>Permata</v>
      </c>
    </row>
    <row r="2041" spans="1:8" x14ac:dyDescent="0.25">
      <c r="A2041">
        <v>0.99356059450056455</v>
      </c>
      <c r="B2041">
        <v>0.22504348887600328</v>
      </c>
      <c r="C2041">
        <v>0.18417920468764307</v>
      </c>
      <c r="D2041">
        <v>0.74001281777397987</v>
      </c>
      <c r="E2041" t="str">
        <f t="shared" si="124"/>
        <v>Tipe4</v>
      </c>
      <c r="F2041">
        <f t="shared" si="125"/>
        <v>160</v>
      </c>
      <c r="G2041" t="str">
        <f t="shared" si="126"/>
        <v>Hitam</v>
      </c>
      <c r="H2041" t="str">
        <f t="shared" si="127"/>
        <v>Biasa</v>
      </c>
    </row>
    <row r="2042" spans="1:8" x14ac:dyDescent="0.25">
      <c r="A2042">
        <v>9.0884121219519637E-2</v>
      </c>
      <c r="B2042">
        <v>0.52958769493697933</v>
      </c>
      <c r="C2042">
        <v>0.60014648884548483</v>
      </c>
      <c r="D2042">
        <v>0.14597003082369456</v>
      </c>
      <c r="E2042" t="str">
        <f t="shared" si="124"/>
        <v>Tipe1</v>
      </c>
      <c r="F2042">
        <f t="shared" si="125"/>
        <v>180</v>
      </c>
      <c r="G2042" t="str">
        <f t="shared" si="126"/>
        <v>Abu-Abu</v>
      </c>
      <c r="H2042" t="str">
        <f t="shared" si="127"/>
        <v>Biasa</v>
      </c>
    </row>
    <row r="2043" spans="1:8" x14ac:dyDescent="0.25">
      <c r="A2043">
        <v>0.98370311593981752</v>
      </c>
      <c r="B2043">
        <v>0.30225531785027621</v>
      </c>
      <c r="C2043">
        <v>0.57942442091128266</v>
      </c>
      <c r="D2043">
        <v>0.36515396588030641</v>
      </c>
      <c r="E2043" t="str">
        <f t="shared" si="124"/>
        <v>Tipe4</v>
      </c>
      <c r="F2043">
        <f t="shared" si="125"/>
        <v>160</v>
      </c>
      <c r="G2043" t="str">
        <f t="shared" si="126"/>
        <v>Coklat</v>
      </c>
      <c r="H2043" t="str">
        <f t="shared" si="127"/>
        <v>Biasa</v>
      </c>
    </row>
    <row r="2044" spans="1:8" x14ac:dyDescent="0.25">
      <c r="A2044">
        <v>0.70842616046632279</v>
      </c>
      <c r="B2044">
        <v>0.42042298654133731</v>
      </c>
      <c r="C2044">
        <v>2.9419843134861293E-2</v>
      </c>
      <c r="D2044">
        <v>0.55671864986114084</v>
      </c>
      <c r="E2044" t="str">
        <f t="shared" si="124"/>
        <v>Tipe3</v>
      </c>
      <c r="F2044">
        <f t="shared" si="125"/>
        <v>160</v>
      </c>
      <c r="G2044" t="str">
        <f t="shared" si="126"/>
        <v>Hitam</v>
      </c>
      <c r="H2044" t="str">
        <f t="shared" si="127"/>
        <v>Biasa</v>
      </c>
    </row>
    <row r="2045" spans="1:8" x14ac:dyDescent="0.25">
      <c r="A2045">
        <v>0.6436964018677328</v>
      </c>
      <c r="B2045">
        <v>0.68044068727683338</v>
      </c>
      <c r="C2045">
        <v>0.26468703268532368</v>
      </c>
      <c r="D2045">
        <v>0.1662343211157567</v>
      </c>
      <c r="E2045" t="str">
        <f t="shared" si="124"/>
        <v>Tipe2</v>
      </c>
      <c r="F2045">
        <f t="shared" si="125"/>
        <v>140</v>
      </c>
      <c r="G2045" t="str">
        <f t="shared" si="126"/>
        <v>Hitam</v>
      </c>
      <c r="H2045" t="str">
        <f t="shared" si="127"/>
        <v>Biasa</v>
      </c>
    </row>
    <row r="2046" spans="1:8" x14ac:dyDescent="0.25">
      <c r="A2046">
        <v>0.78524124881740776</v>
      </c>
      <c r="B2046">
        <v>0.59761345255897702</v>
      </c>
      <c r="C2046">
        <v>0.7320780053102206</v>
      </c>
      <c r="D2046">
        <v>0.37510299996948149</v>
      </c>
      <c r="E2046" t="str">
        <f t="shared" si="124"/>
        <v>Tipe3</v>
      </c>
      <c r="F2046">
        <f t="shared" si="125"/>
        <v>180</v>
      </c>
      <c r="G2046" t="str">
        <f t="shared" si="126"/>
        <v>Abu-Abu</v>
      </c>
      <c r="H2046" t="str">
        <f t="shared" si="127"/>
        <v>Biasa</v>
      </c>
    </row>
    <row r="2047" spans="1:8" x14ac:dyDescent="0.25">
      <c r="A2047">
        <v>0.52284310434278392</v>
      </c>
      <c r="B2047">
        <v>0.70015564439832756</v>
      </c>
      <c r="C2047">
        <v>0.25354777672658468</v>
      </c>
      <c r="D2047">
        <v>0.99722281563768422</v>
      </c>
      <c r="E2047" t="str">
        <f t="shared" si="124"/>
        <v>Tipe2</v>
      </c>
      <c r="F2047">
        <f t="shared" si="125"/>
        <v>140</v>
      </c>
      <c r="G2047" t="str">
        <f t="shared" si="126"/>
        <v>Hitam</v>
      </c>
      <c r="H2047" t="str">
        <f t="shared" si="127"/>
        <v>Permata</v>
      </c>
    </row>
    <row r="2048" spans="1:8" x14ac:dyDescent="0.25">
      <c r="A2048">
        <v>7.5685903500473037E-2</v>
      </c>
      <c r="B2048">
        <v>0.84878078554643388</v>
      </c>
      <c r="C2048">
        <v>0.19281594286935025</v>
      </c>
      <c r="D2048">
        <v>0.60390026551103249</v>
      </c>
      <c r="E2048" t="str">
        <f t="shared" si="124"/>
        <v>Tipe1</v>
      </c>
      <c r="F2048">
        <f t="shared" si="125"/>
        <v>120</v>
      </c>
      <c r="G2048" t="str">
        <f t="shared" si="126"/>
        <v>Hitam</v>
      </c>
      <c r="H2048" t="str">
        <f t="shared" si="127"/>
        <v>Biasa</v>
      </c>
    </row>
    <row r="2049" spans="1:8" x14ac:dyDescent="0.25">
      <c r="A2049">
        <v>0.24179815057832577</v>
      </c>
      <c r="B2049">
        <v>0.61272011474959565</v>
      </c>
      <c r="C2049">
        <v>0.45213171788689838</v>
      </c>
      <c r="D2049">
        <v>0.15897091586046938</v>
      </c>
      <c r="E2049" t="str">
        <f t="shared" si="124"/>
        <v>Tipe1</v>
      </c>
      <c r="F2049">
        <f t="shared" si="125"/>
        <v>180</v>
      </c>
      <c r="G2049" t="str">
        <f t="shared" si="126"/>
        <v>Coklat</v>
      </c>
      <c r="H2049" t="str">
        <f t="shared" si="127"/>
        <v>Biasa</v>
      </c>
    </row>
    <row r="2050" spans="1:8" x14ac:dyDescent="0.25">
      <c r="A2050">
        <v>0.61851863155003506</v>
      </c>
      <c r="B2050">
        <v>0.23368022705771049</v>
      </c>
      <c r="C2050">
        <v>0.70516067995239118</v>
      </c>
      <c r="D2050">
        <v>0.94463942381054111</v>
      </c>
      <c r="E2050" t="str">
        <f t="shared" si="124"/>
        <v>Tipe2</v>
      </c>
      <c r="F2050">
        <f t="shared" si="125"/>
        <v>160</v>
      </c>
      <c r="G2050" t="str">
        <f t="shared" si="126"/>
        <v>Abu-Abu</v>
      </c>
      <c r="H2050" t="str">
        <f t="shared" si="127"/>
        <v>Laci</v>
      </c>
    </row>
    <row r="2051" spans="1:8" x14ac:dyDescent="0.25">
      <c r="A2051">
        <v>0.94967497787408062</v>
      </c>
      <c r="B2051">
        <v>0.20911282692953276</v>
      </c>
      <c r="C2051">
        <v>0.77269814142277293</v>
      </c>
      <c r="D2051">
        <v>5.948057496871853E-2</v>
      </c>
      <c r="E2051" t="str">
        <f t="shared" ref="E2051:E2114" si="128">IF(A2051&lt;0.4,"Tipe1",IF(A2051&lt;0.65,"Tipe2",IF(A2051&lt;0.85,"Tipe3","Tipe4")))</f>
        <v>Tipe4</v>
      </c>
      <c r="F2051">
        <f t="shared" ref="F2051:F2114" si="129">IF(B2051&lt;0.45,160,IF(B2051&lt;0.65,180,IF(B2051&lt;0.8,140,120)))</f>
        <v>160</v>
      </c>
      <c r="G2051" t="str">
        <f t="shared" ref="G2051:G2114" si="130">IF(C2051&lt;0.4,"Hitam",IF(C2051&lt;0.6,"Coklat",IF(C2051&lt;0.8,"Abu-Abu",IF(C2051&lt;0.9,"Merah","Pink"))))</f>
        <v>Abu-Abu</v>
      </c>
      <c r="H2051" t="str">
        <f t="shared" ref="H2051:H2114" si="131">IF(D2051&lt;0.8,"Biasa",IF(D2051&lt;0.95,"Laci","Permata"))</f>
        <v>Biasa</v>
      </c>
    </row>
    <row r="2052" spans="1:8" x14ac:dyDescent="0.25">
      <c r="A2052">
        <v>0.75615710928678248</v>
      </c>
      <c r="B2052">
        <v>2.5543992431409649E-2</v>
      </c>
      <c r="C2052">
        <v>0.54704428235724967</v>
      </c>
      <c r="D2052">
        <v>0.27045503097628709</v>
      </c>
      <c r="E2052" t="str">
        <f t="shared" si="128"/>
        <v>Tipe3</v>
      </c>
      <c r="F2052">
        <f t="shared" si="129"/>
        <v>160</v>
      </c>
      <c r="G2052" t="str">
        <f t="shared" si="130"/>
        <v>Coklat</v>
      </c>
      <c r="H2052" t="str">
        <f t="shared" si="131"/>
        <v>Biasa</v>
      </c>
    </row>
    <row r="2053" spans="1:8" x14ac:dyDescent="0.25">
      <c r="A2053">
        <v>0.90597247230445266</v>
      </c>
      <c r="B2053">
        <v>7.3915829950865194E-2</v>
      </c>
      <c r="C2053">
        <v>0.3716238898892178</v>
      </c>
      <c r="D2053">
        <v>0.49897762993255407</v>
      </c>
      <c r="E2053" t="str">
        <f t="shared" si="128"/>
        <v>Tipe4</v>
      </c>
      <c r="F2053">
        <f t="shared" si="129"/>
        <v>160</v>
      </c>
      <c r="G2053" t="str">
        <f t="shared" si="130"/>
        <v>Hitam</v>
      </c>
      <c r="H2053" t="str">
        <f t="shared" si="131"/>
        <v>Biasa</v>
      </c>
    </row>
    <row r="2054" spans="1:8" x14ac:dyDescent="0.25">
      <c r="A2054">
        <v>0.27954954680013427</v>
      </c>
      <c r="B2054">
        <v>0.27750480666524246</v>
      </c>
      <c r="C2054">
        <v>0.28171636097293007</v>
      </c>
      <c r="D2054">
        <v>0.72368541520432139</v>
      </c>
      <c r="E2054" t="str">
        <f t="shared" si="128"/>
        <v>Tipe1</v>
      </c>
      <c r="F2054">
        <f t="shared" si="129"/>
        <v>160</v>
      </c>
      <c r="G2054" t="str">
        <f t="shared" si="130"/>
        <v>Hitam</v>
      </c>
      <c r="H2054" t="str">
        <f t="shared" si="131"/>
        <v>Biasa</v>
      </c>
    </row>
    <row r="2055" spans="1:8" x14ac:dyDescent="0.25">
      <c r="A2055">
        <v>0.18778038880581072</v>
      </c>
      <c r="B2055">
        <v>0.46418652912991731</v>
      </c>
      <c r="C2055">
        <v>1.2970366527298808E-2</v>
      </c>
      <c r="D2055">
        <v>0.57994323557237459</v>
      </c>
      <c r="E2055" t="str">
        <f t="shared" si="128"/>
        <v>Tipe1</v>
      </c>
      <c r="F2055">
        <f t="shared" si="129"/>
        <v>180</v>
      </c>
      <c r="G2055" t="str">
        <f t="shared" si="130"/>
        <v>Hitam</v>
      </c>
      <c r="H2055" t="str">
        <f t="shared" si="131"/>
        <v>Biasa</v>
      </c>
    </row>
    <row r="2056" spans="1:8" x14ac:dyDescent="0.25">
      <c r="A2056">
        <v>0.69750053407391588</v>
      </c>
      <c r="B2056">
        <v>1.3977477340006714E-2</v>
      </c>
      <c r="C2056">
        <v>0.18353831598864712</v>
      </c>
      <c r="D2056">
        <v>0.43833735160374765</v>
      </c>
      <c r="E2056" t="str">
        <f t="shared" si="128"/>
        <v>Tipe3</v>
      </c>
      <c r="F2056">
        <f t="shared" si="129"/>
        <v>160</v>
      </c>
      <c r="G2056" t="str">
        <f t="shared" si="130"/>
        <v>Hitam</v>
      </c>
      <c r="H2056" t="str">
        <f t="shared" si="131"/>
        <v>Biasa</v>
      </c>
    </row>
    <row r="2057" spans="1:8" x14ac:dyDescent="0.25">
      <c r="A2057">
        <v>0.52180547502060004</v>
      </c>
      <c r="B2057">
        <v>0.81334879604480115</v>
      </c>
      <c r="C2057">
        <v>0.55653553880428475</v>
      </c>
      <c r="D2057">
        <v>0.24243903927732169</v>
      </c>
      <c r="E2057" t="str">
        <f t="shared" si="128"/>
        <v>Tipe2</v>
      </c>
      <c r="F2057">
        <f t="shared" si="129"/>
        <v>120</v>
      </c>
      <c r="G2057" t="str">
        <f t="shared" si="130"/>
        <v>Coklat</v>
      </c>
      <c r="H2057" t="str">
        <f t="shared" si="131"/>
        <v>Biasa</v>
      </c>
    </row>
    <row r="2058" spans="1:8" x14ac:dyDescent="0.25">
      <c r="A2058">
        <v>0.63115329447309798</v>
      </c>
      <c r="B2058">
        <v>4.7181615649891658E-2</v>
      </c>
      <c r="C2058">
        <v>0.78862880336924346</v>
      </c>
      <c r="D2058">
        <v>0.88805810724204226</v>
      </c>
      <c r="E2058" t="str">
        <f t="shared" si="128"/>
        <v>Tipe2</v>
      </c>
      <c r="F2058">
        <f t="shared" si="129"/>
        <v>160</v>
      </c>
      <c r="G2058" t="str">
        <f t="shared" si="130"/>
        <v>Abu-Abu</v>
      </c>
      <c r="H2058" t="str">
        <f t="shared" si="131"/>
        <v>Laci</v>
      </c>
    </row>
    <row r="2059" spans="1:8" x14ac:dyDescent="0.25">
      <c r="A2059">
        <v>0.24112674336985382</v>
      </c>
      <c r="B2059">
        <v>0.86016418958098084</v>
      </c>
      <c r="C2059">
        <v>0.57124546037171542</v>
      </c>
      <c r="D2059">
        <v>0.42426831873531295</v>
      </c>
      <c r="E2059" t="str">
        <f t="shared" si="128"/>
        <v>Tipe1</v>
      </c>
      <c r="F2059">
        <f t="shared" si="129"/>
        <v>120</v>
      </c>
      <c r="G2059" t="str">
        <f t="shared" si="130"/>
        <v>Coklat</v>
      </c>
      <c r="H2059" t="str">
        <f t="shared" si="131"/>
        <v>Biasa</v>
      </c>
    </row>
    <row r="2060" spans="1:8" x14ac:dyDescent="0.25">
      <c r="A2060">
        <v>0.33365886410107731</v>
      </c>
      <c r="B2060">
        <v>0.4183782464064455</v>
      </c>
      <c r="C2060">
        <v>0.57075716422009948</v>
      </c>
      <c r="D2060">
        <v>0.85851619006927704</v>
      </c>
      <c r="E2060" t="str">
        <f t="shared" si="128"/>
        <v>Tipe1</v>
      </c>
      <c r="F2060">
        <f t="shared" si="129"/>
        <v>160</v>
      </c>
      <c r="G2060" t="str">
        <f t="shared" si="130"/>
        <v>Coklat</v>
      </c>
      <c r="H2060" t="str">
        <f t="shared" si="131"/>
        <v>Laci</v>
      </c>
    </row>
    <row r="2061" spans="1:8" x14ac:dyDescent="0.25">
      <c r="A2061">
        <v>0.36756492812891017</v>
      </c>
      <c r="B2061">
        <v>0.40256965849787896</v>
      </c>
      <c r="C2061">
        <v>7.3397015289773243E-2</v>
      </c>
      <c r="D2061">
        <v>0.84597308267464222</v>
      </c>
      <c r="E2061" t="str">
        <f t="shared" si="128"/>
        <v>Tipe1</v>
      </c>
      <c r="F2061">
        <f t="shared" si="129"/>
        <v>160</v>
      </c>
      <c r="G2061" t="str">
        <f t="shared" si="130"/>
        <v>Hitam</v>
      </c>
      <c r="H2061" t="str">
        <f t="shared" si="131"/>
        <v>Laci</v>
      </c>
    </row>
    <row r="2062" spans="1:8" x14ac:dyDescent="0.25">
      <c r="A2062">
        <v>0.33472701193273718</v>
      </c>
      <c r="B2062">
        <v>0.46440015869624929</v>
      </c>
      <c r="C2062">
        <v>0.74208807641834773</v>
      </c>
      <c r="D2062">
        <v>4.5197912533951841E-2</v>
      </c>
      <c r="E2062" t="str">
        <f t="shared" si="128"/>
        <v>Tipe1</v>
      </c>
      <c r="F2062">
        <f t="shared" si="129"/>
        <v>180</v>
      </c>
      <c r="G2062" t="str">
        <f t="shared" si="130"/>
        <v>Abu-Abu</v>
      </c>
      <c r="H2062" t="str">
        <f t="shared" si="131"/>
        <v>Biasa</v>
      </c>
    </row>
    <row r="2063" spans="1:8" x14ac:dyDescent="0.25">
      <c r="A2063">
        <v>0.81850642414624475</v>
      </c>
      <c r="B2063">
        <v>0.67662587359233373</v>
      </c>
      <c r="C2063">
        <v>0.39002655110324413</v>
      </c>
      <c r="D2063">
        <v>0.42112491225928528</v>
      </c>
      <c r="E2063" t="str">
        <f t="shared" si="128"/>
        <v>Tipe3</v>
      </c>
      <c r="F2063">
        <f t="shared" si="129"/>
        <v>140</v>
      </c>
      <c r="G2063" t="str">
        <f t="shared" si="130"/>
        <v>Hitam</v>
      </c>
      <c r="H2063" t="str">
        <f t="shared" si="131"/>
        <v>Biasa</v>
      </c>
    </row>
    <row r="2064" spans="1:8" x14ac:dyDescent="0.25">
      <c r="A2064">
        <v>0.20999786370433668</v>
      </c>
      <c r="B2064">
        <v>0.50898770104068114</v>
      </c>
      <c r="C2064">
        <v>0.17899105807672352</v>
      </c>
      <c r="D2064">
        <v>0.27610095522934658</v>
      </c>
      <c r="E2064" t="str">
        <f t="shared" si="128"/>
        <v>Tipe1</v>
      </c>
      <c r="F2064">
        <f t="shared" si="129"/>
        <v>180</v>
      </c>
      <c r="G2064" t="str">
        <f t="shared" si="130"/>
        <v>Hitam</v>
      </c>
      <c r="H2064" t="str">
        <f t="shared" si="131"/>
        <v>Biasa</v>
      </c>
    </row>
    <row r="2065" spans="1:8" x14ac:dyDescent="0.25">
      <c r="A2065">
        <v>0.73903622547074799</v>
      </c>
      <c r="B2065">
        <v>0.36042359691152687</v>
      </c>
      <c r="C2065">
        <v>0.14703817865535448</v>
      </c>
      <c r="D2065">
        <v>0.29145176549577317</v>
      </c>
      <c r="E2065" t="str">
        <f t="shared" si="128"/>
        <v>Tipe3</v>
      </c>
      <c r="F2065">
        <f t="shared" si="129"/>
        <v>160</v>
      </c>
      <c r="G2065" t="str">
        <f t="shared" si="130"/>
        <v>Hitam</v>
      </c>
      <c r="H2065" t="str">
        <f t="shared" si="131"/>
        <v>Biasa</v>
      </c>
    </row>
    <row r="2066" spans="1:8" x14ac:dyDescent="0.25">
      <c r="A2066">
        <v>0.47572252571184426</v>
      </c>
      <c r="B2066">
        <v>0.17929624317148352</v>
      </c>
      <c r="C2066">
        <v>0.4728232673116245</v>
      </c>
      <c r="D2066">
        <v>0.35926389355143895</v>
      </c>
      <c r="E2066" t="str">
        <f t="shared" si="128"/>
        <v>Tipe2</v>
      </c>
      <c r="F2066">
        <f t="shared" si="129"/>
        <v>160</v>
      </c>
      <c r="G2066" t="str">
        <f t="shared" si="130"/>
        <v>Coklat</v>
      </c>
      <c r="H2066" t="str">
        <f t="shared" si="131"/>
        <v>Biasa</v>
      </c>
    </row>
    <row r="2067" spans="1:8" x14ac:dyDescent="0.25">
      <c r="A2067">
        <v>0.95895260475478372</v>
      </c>
      <c r="B2067">
        <v>0.20291756950590534</v>
      </c>
      <c r="C2067">
        <v>0.38258003479110081</v>
      </c>
      <c r="D2067">
        <v>0.48701437421796318</v>
      </c>
      <c r="E2067" t="str">
        <f t="shared" si="128"/>
        <v>Tipe4</v>
      </c>
      <c r="F2067">
        <f t="shared" si="129"/>
        <v>160</v>
      </c>
      <c r="G2067" t="str">
        <f t="shared" si="130"/>
        <v>Hitam</v>
      </c>
      <c r="H2067" t="str">
        <f t="shared" si="131"/>
        <v>Biasa</v>
      </c>
    </row>
    <row r="2068" spans="1:8" x14ac:dyDescent="0.25">
      <c r="A2068">
        <v>0.60817285683767208</v>
      </c>
      <c r="B2068">
        <v>0.34717856379894407</v>
      </c>
      <c r="C2068">
        <v>0.10565507980590227</v>
      </c>
      <c r="D2068">
        <v>0.55546739097262487</v>
      </c>
      <c r="E2068" t="str">
        <f t="shared" si="128"/>
        <v>Tipe2</v>
      </c>
      <c r="F2068">
        <f t="shared" si="129"/>
        <v>160</v>
      </c>
      <c r="G2068" t="str">
        <f t="shared" si="130"/>
        <v>Hitam</v>
      </c>
      <c r="H2068" t="str">
        <f t="shared" si="131"/>
        <v>Biasa</v>
      </c>
    </row>
    <row r="2069" spans="1:8" x14ac:dyDescent="0.25">
      <c r="A2069">
        <v>0.57463301492355112</v>
      </c>
      <c r="B2069">
        <v>0.27796258430738241</v>
      </c>
      <c r="C2069">
        <v>0.78536332285531174</v>
      </c>
      <c r="D2069">
        <v>0.21131015961180455</v>
      </c>
      <c r="E2069" t="str">
        <f t="shared" si="128"/>
        <v>Tipe2</v>
      </c>
      <c r="F2069">
        <f t="shared" si="129"/>
        <v>160</v>
      </c>
      <c r="G2069" t="str">
        <f t="shared" si="130"/>
        <v>Abu-Abu</v>
      </c>
      <c r="H2069" t="str">
        <f t="shared" si="131"/>
        <v>Biasa</v>
      </c>
    </row>
    <row r="2070" spans="1:8" x14ac:dyDescent="0.25">
      <c r="A2070">
        <v>0.18823816644795069</v>
      </c>
      <c r="B2070">
        <v>0.695608386486404</v>
      </c>
      <c r="C2070">
        <v>0.75106051820429087</v>
      </c>
      <c r="D2070">
        <v>0.67595446638386181</v>
      </c>
      <c r="E2070" t="str">
        <f t="shared" si="128"/>
        <v>Tipe1</v>
      </c>
      <c r="F2070">
        <f t="shared" si="129"/>
        <v>140</v>
      </c>
      <c r="G2070" t="str">
        <f t="shared" si="130"/>
        <v>Abu-Abu</v>
      </c>
      <c r="H2070" t="str">
        <f t="shared" si="131"/>
        <v>Biasa</v>
      </c>
    </row>
    <row r="2071" spans="1:8" x14ac:dyDescent="0.25">
      <c r="A2071">
        <v>0.6564226203192236</v>
      </c>
      <c r="B2071">
        <v>0.86315500350962859</v>
      </c>
      <c r="C2071">
        <v>5.783257545701468E-2</v>
      </c>
      <c r="D2071">
        <v>0.75142674031800283</v>
      </c>
      <c r="E2071" t="str">
        <f t="shared" si="128"/>
        <v>Tipe3</v>
      </c>
      <c r="F2071">
        <f t="shared" si="129"/>
        <v>120</v>
      </c>
      <c r="G2071" t="str">
        <f t="shared" si="130"/>
        <v>Hitam</v>
      </c>
      <c r="H2071" t="str">
        <f t="shared" si="131"/>
        <v>Biasa</v>
      </c>
    </row>
    <row r="2072" spans="1:8" x14ac:dyDescent="0.25">
      <c r="A2072">
        <v>0.17108676412244025</v>
      </c>
      <c r="B2072">
        <v>0.91024506363109225</v>
      </c>
      <c r="C2072">
        <v>0.69997253334147158</v>
      </c>
      <c r="D2072">
        <v>0.80498672444837793</v>
      </c>
      <c r="E2072" t="str">
        <f t="shared" si="128"/>
        <v>Tipe1</v>
      </c>
      <c r="F2072">
        <f t="shared" si="129"/>
        <v>120</v>
      </c>
      <c r="G2072" t="str">
        <f t="shared" si="130"/>
        <v>Abu-Abu</v>
      </c>
      <c r="H2072" t="str">
        <f t="shared" si="131"/>
        <v>Laci</v>
      </c>
    </row>
    <row r="2073" spans="1:8" x14ac:dyDescent="0.25">
      <c r="A2073">
        <v>8.0294198431348607E-2</v>
      </c>
      <c r="B2073">
        <v>0.94363231299783323</v>
      </c>
      <c r="C2073">
        <v>0.40455336161381877</v>
      </c>
      <c r="D2073">
        <v>1.3245033112582781E-2</v>
      </c>
      <c r="E2073" t="str">
        <f t="shared" si="128"/>
        <v>Tipe1</v>
      </c>
      <c r="F2073">
        <f t="shared" si="129"/>
        <v>120</v>
      </c>
      <c r="G2073" t="str">
        <f t="shared" si="130"/>
        <v>Coklat</v>
      </c>
      <c r="H2073" t="str">
        <f t="shared" si="131"/>
        <v>Biasa</v>
      </c>
    </row>
    <row r="2074" spans="1:8" x14ac:dyDescent="0.25">
      <c r="A2074">
        <v>0.28040406506546223</v>
      </c>
      <c r="B2074">
        <v>0.49552903836176643</v>
      </c>
      <c r="C2074">
        <v>0.41135898922696618</v>
      </c>
      <c r="D2074">
        <v>0.64763328959013644</v>
      </c>
      <c r="E2074" t="str">
        <f t="shared" si="128"/>
        <v>Tipe1</v>
      </c>
      <c r="F2074">
        <f t="shared" si="129"/>
        <v>180</v>
      </c>
      <c r="G2074" t="str">
        <f t="shared" si="130"/>
        <v>Coklat</v>
      </c>
      <c r="H2074" t="str">
        <f t="shared" si="131"/>
        <v>Biasa</v>
      </c>
    </row>
    <row r="2075" spans="1:8" x14ac:dyDescent="0.25">
      <c r="A2075">
        <v>0.48515274513992734</v>
      </c>
      <c r="B2075">
        <v>0.34113589892269663</v>
      </c>
      <c r="C2075">
        <v>0.14542069765312662</v>
      </c>
      <c r="D2075">
        <v>0.68163090914639723</v>
      </c>
      <c r="E2075" t="str">
        <f t="shared" si="128"/>
        <v>Tipe2</v>
      </c>
      <c r="F2075">
        <f t="shared" si="129"/>
        <v>160</v>
      </c>
      <c r="G2075" t="str">
        <f t="shared" si="130"/>
        <v>Hitam</v>
      </c>
      <c r="H2075" t="str">
        <f t="shared" si="131"/>
        <v>Biasa</v>
      </c>
    </row>
    <row r="2076" spans="1:8" x14ac:dyDescent="0.25">
      <c r="A2076">
        <v>0.52812280648213139</v>
      </c>
      <c r="B2076">
        <v>0.21646778771324809</v>
      </c>
      <c r="C2076">
        <v>0.1881466109195227</v>
      </c>
      <c r="D2076">
        <v>0.50224311044648584</v>
      </c>
      <c r="E2076" t="str">
        <f t="shared" si="128"/>
        <v>Tipe2</v>
      </c>
      <c r="F2076">
        <f t="shared" si="129"/>
        <v>160</v>
      </c>
      <c r="G2076" t="str">
        <f t="shared" si="130"/>
        <v>Hitam</v>
      </c>
      <c r="H2076" t="str">
        <f t="shared" si="131"/>
        <v>Biasa</v>
      </c>
    </row>
    <row r="2077" spans="1:8" x14ac:dyDescent="0.25">
      <c r="A2077">
        <v>0.3545945616016114</v>
      </c>
      <c r="B2077">
        <v>0.46794030579546497</v>
      </c>
      <c r="C2077">
        <v>0.45399334696493421</v>
      </c>
      <c r="D2077">
        <v>5.4322946867275002E-3</v>
      </c>
      <c r="E2077" t="str">
        <f t="shared" si="128"/>
        <v>Tipe1</v>
      </c>
      <c r="F2077">
        <f t="shared" si="129"/>
        <v>180</v>
      </c>
      <c r="G2077" t="str">
        <f t="shared" si="130"/>
        <v>Coklat</v>
      </c>
      <c r="H2077" t="str">
        <f t="shared" si="131"/>
        <v>Biasa</v>
      </c>
    </row>
    <row r="2078" spans="1:8" x14ac:dyDescent="0.25">
      <c r="A2078">
        <v>0.85897396771141699</v>
      </c>
      <c r="B2078">
        <v>0.16476943266090885</v>
      </c>
      <c r="C2078">
        <v>0.977874080629902</v>
      </c>
      <c r="D2078">
        <v>0.85830256050294507</v>
      </c>
      <c r="E2078" t="str">
        <f t="shared" si="128"/>
        <v>Tipe4</v>
      </c>
      <c r="F2078">
        <f t="shared" si="129"/>
        <v>160</v>
      </c>
      <c r="G2078" t="str">
        <f t="shared" si="130"/>
        <v>Pink</v>
      </c>
      <c r="H2078" t="str">
        <f t="shared" si="131"/>
        <v>Laci</v>
      </c>
    </row>
    <row r="2079" spans="1:8" x14ac:dyDescent="0.25">
      <c r="A2079">
        <v>0.22425000762962738</v>
      </c>
      <c r="B2079">
        <v>0.70558793908505513</v>
      </c>
      <c r="C2079">
        <v>0.2206793420209357</v>
      </c>
      <c r="D2079">
        <v>0.20786156804101688</v>
      </c>
      <c r="E2079" t="str">
        <f t="shared" si="128"/>
        <v>Tipe1</v>
      </c>
      <c r="F2079">
        <f t="shared" si="129"/>
        <v>140</v>
      </c>
      <c r="G2079" t="str">
        <f t="shared" si="130"/>
        <v>Hitam</v>
      </c>
      <c r="H2079" t="str">
        <f t="shared" si="131"/>
        <v>Biasa</v>
      </c>
    </row>
    <row r="2080" spans="1:8" x14ac:dyDescent="0.25">
      <c r="A2080">
        <v>0.91988891262550732</v>
      </c>
      <c r="B2080">
        <v>0.45033112582781459</v>
      </c>
      <c r="C2080">
        <v>0.29840998565630056</v>
      </c>
      <c r="D2080">
        <v>0.61894589068269901</v>
      </c>
      <c r="E2080" t="str">
        <f t="shared" si="128"/>
        <v>Tipe4</v>
      </c>
      <c r="F2080">
        <f t="shared" si="129"/>
        <v>180</v>
      </c>
      <c r="G2080" t="str">
        <f t="shared" si="130"/>
        <v>Hitam</v>
      </c>
      <c r="H2080" t="str">
        <f t="shared" si="131"/>
        <v>Biasa</v>
      </c>
    </row>
    <row r="2081" spans="1:8" x14ac:dyDescent="0.25">
      <c r="A2081">
        <v>1.3611255226294748E-2</v>
      </c>
      <c r="B2081">
        <v>0.40888698995941036</v>
      </c>
      <c r="C2081">
        <v>4.1199987792596211E-2</v>
      </c>
      <c r="D2081">
        <v>0.52140873439741198</v>
      </c>
      <c r="E2081" t="str">
        <f t="shared" si="128"/>
        <v>Tipe1</v>
      </c>
      <c r="F2081">
        <f t="shared" si="129"/>
        <v>160</v>
      </c>
      <c r="G2081" t="str">
        <f t="shared" si="130"/>
        <v>Hitam</v>
      </c>
      <c r="H2081" t="str">
        <f t="shared" si="131"/>
        <v>Biasa</v>
      </c>
    </row>
    <row r="2082" spans="1:8" x14ac:dyDescent="0.25">
      <c r="A2082">
        <v>0.95464949491866813</v>
      </c>
      <c r="B2082">
        <v>0.51759392071291244</v>
      </c>
      <c r="C2082">
        <v>0.28904080324716941</v>
      </c>
      <c r="D2082">
        <v>0.94863734855189674</v>
      </c>
      <c r="E2082" t="str">
        <f t="shared" si="128"/>
        <v>Tipe4</v>
      </c>
      <c r="F2082">
        <f t="shared" si="129"/>
        <v>180</v>
      </c>
      <c r="G2082" t="str">
        <f t="shared" si="130"/>
        <v>Hitam</v>
      </c>
      <c r="H2082" t="str">
        <f t="shared" si="131"/>
        <v>Laci</v>
      </c>
    </row>
    <row r="2083" spans="1:8" x14ac:dyDescent="0.25">
      <c r="A2083">
        <v>0.48310800500503553</v>
      </c>
      <c r="B2083">
        <v>0.5348368785668508</v>
      </c>
      <c r="C2083">
        <v>0.32972197637867368</v>
      </c>
      <c r="D2083">
        <v>0.84820093386638995</v>
      </c>
      <c r="E2083" t="str">
        <f t="shared" si="128"/>
        <v>Tipe2</v>
      </c>
      <c r="F2083">
        <f t="shared" si="129"/>
        <v>180</v>
      </c>
      <c r="G2083" t="str">
        <f t="shared" si="130"/>
        <v>Hitam</v>
      </c>
      <c r="H2083" t="str">
        <f t="shared" si="131"/>
        <v>Laci</v>
      </c>
    </row>
    <row r="2084" spans="1:8" x14ac:dyDescent="0.25">
      <c r="A2084">
        <v>0.82332834864345228</v>
      </c>
      <c r="B2084">
        <v>8.7099826044495982E-2</v>
      </c>
      <c r="C2084">
        <v>0.88589129306924652</v>
      </c>
      <c r="D2084">
        <v>0.74593340861232338</v>
      </c>
      <c r="E2084" t="str">
        <f t="shared" si="128"/>
        <v>Tipe3</v>
      </c>
      <c r="F2084">
        <f t="shared" si="129"/>
        <v>160</v>
      </c>
      <c r="G2084" t="str">
        <f t="shared" si="130"/>
        <v>Merah</v>
      </c>
      <c r="H2084" t="str">
        <f t="shared" si="131"/>
        <v>Biasa</v>
      </c>
    </row>
    <row r="2085" spans="1:8" x14ac:dyDescent="0.25">
      <c r="A2085">
        <v>0.81609546189764093</v>
      </c>
      <c r="B2085">
        <v>0.89657277138584557</v>
      </c>
      <c r="C2085">
        <v>0.55708487197485279</v>
      </c>
      <c r="D2085">
        <v>4.5014801477095856E-2</v>
      </c>
      <c r="E2085" t="str">
        <f t="shared" si="128"/>
        <v>Tipe3</v>
      </c>
      <c r="F2085">
        <f t="shared" si="129"/>
        <v>120</v>
      </c>
      <c r="G2085" t="str">
        <f t="shared" si="130"/>
        <v>Coklat</v>
      </c>
      <c r="H2085" t="str">
        <f t="shared" si="131"/>
        <v>Biasa</v>
      </c>
    </row>
    <row r="2086" spans="1:8" x14ac:dyDescent="0.25">
      <c r="A2086">
        <v>0.14688558610797448</v>
      </c>
      <c r="B2086">
        <v>0.72173223059785763</v>
      </c>
      <c r="C2086">
        <v>0.1228980376598407</v>
      </c>
      <c r="D2086">
        <v>0.74095889156773587</v>
      </c>
      <c r="E2086" t="str">
        <f t="shared" si="128"/>
        <v>Tipe1</v>
      </c>
      <c r="F2086">
        <f t="shared" si="129"/>
        <v>140</v>
      </c>
      <c r="G2086" t="str">
        <f t="shared" si="130"/>
        <v>Hitam</v>
      </c>
      <c r="H2086" t="str">
        <f t="shared" si="131"/>
        <v>Biasa</v>
      </c>
    </row>
    <row r="2087" spans="1:8" x14ac:dyDescent="0.25">
      <c r="A2087">
        <v>0.32599871822260201</v>
      </c>
      <c r="B2087">
        <v>4.2085024567400126E-2</v>
      </c>
      <c r="C2087">
        <v>0.61424604022339546</v>
      </c>
      <c r="D2087">
        <v>0.83361308633686326</v>
      </c>
      <c r="E2087" t="str">
        <f t="shared" si="128"/>
        <v>Tipe1</v>
      </c>
      <c r="F2087">
        <f t="shared" si="129"/>
        <v>160</v>
      </c>
      <c r="G2087" t="str">
        <f t="shared" si="130"/>
        <v>Abu-Abu</v>
      </c>
      <c r="H2087" t="str">
        <f t="shared" si="131"/>
        <v>Laci</v>
      </c>
    </row>
    <row r="2088" spans="1:8" x14ac:dyDescent="0.25">
      <c r="A2088">
        <v>0.57670827356791898</v>
      </c>
      <c r="B2088">
        <v>1.8189031647694327E-2</v>
      </c>
      <c r="C2088">
        <v>0.55763420514542072</v>
      </c>
      <c r="D2088">
        <v>0.21817682424390392</v>
      </c>
      <c r="E2088" t="str">
        <f t="shared" si="128"/>
        <v>Tipe2</v>
      </c>
      <c r="F2088">
        <f t="shared" si="129"/>
        <v>160</v>
      </c>
      <c r="G2088" t="str">
        <f t="shared" si="130"/>
        <v>Coklat</v>
      </c>
      <c r="H2088" t="str">
        <f t="shared" si="131"/>
        <v>Biasa</v>
      </c>
    </row>
    <row r="2089" spans="1:8" x14ac:dyDescent="0.25">
      <c r="A2089">
        <v>0.2882473220007935</v>
      </c>
      <c r="B2089">
        <v>0.75841547898800621</v>
      </c>
      <c r="C2089">
        <v>0.30048524430066836</v>
      </c>
      <c r="D2089">
        <v>0.33561204870754113</v>
      </c>
      <c r="E2089" t="str">
        <f t="shared" si="128"/>
        <v>Tipe1</v>
      </c>
      <c r="F2089">
        <f t="shared" si="129"/>
        <v>140</v>
      </c>
      <c r="G2089" t="str">
        <f t="shared" si="130"/>
        <v>Hitam</v>
      </c>
      <c r="H2089" t="str">
        <f t="shared" si="131"/>
        <v>Biasa</v>
      </c>
    </row>
    <row r="2090" spans="1:8" x14ac:dyDescent="0.25">
      <c r="A2090">
        <v>0.18906216620380262</v>
      </c>
      <c r="B2090">
        <v>0.42347483748893705</v>
      </c>
      <c r="C2090">
        <v>0.82192449720755634</v>
      </c>
      <c r="D2090">
        <v>0.36414685506759847</v>
      </c>
      <c r="E2090" t="str">
        <f t="shared" si="128"/>
        <v>Tipe1</v>
      </c>
      <c r="F2090">
        <f t="shared" si="129"/>
        <v>160</v>
      </c>
      <c r="G2090" t="str">
        <f t="shared" si="130"/>
        <v>Merah</v>
      </c>
      <c r="H2090" t="str">
        <f t="shared" si="131"/>
        <v>Biasa</v>
      </c>
    </row>
    <row r="2091" spans="1:8" x14ac:dyDescent="0.25">
      <c r="A2091">
        <v>0.89739677114169747</v>
      </c>
      <c r="B2091">
        <v>0.20026245918149357</v>
      </c>
      <c r="C2091">
        <v>0.93670461134678185</v>
      </c>
      <c r="D2091">
        <v>0.23297830133976258</v>
      </c>
      <c r="E2091" t="str">
        <f t="shared" si="128"/>
        <v>Tipe4</v>
      </c>
      <c r="F2091">
        <f t="shared" si="129"/>
        <v>160</v>
      </c>
      <c r="G2091" t="str">
        <f t="shared" si="130"/>
        <v>Pink</v>
      </c>
      <c r="H2091" t="str">
        <f t="shared" si="131"/>
        <v>Biasa</v>
      </c>
    </row>
    <row r="2092" spans="1:8" x14ac:dyDescent="0.25">
      <c r="A2092">
        <v>4.6998504593035676E-3</v>
      </c>
      <c r="B2092">
        <v>0.67607654042176579</v>
      </c>
      <c r="C2092">
        <v>0.29770805993835259</v>
      </c>
      <c r="D2092">
        <v>0.23987548448133794</v>
      </c>
      <c r="E2092" t="str">
        <f t="shared" si="128"/>
        <v>Tipe1</v>
      </c>
      <c r="F2092">
        <f t="shared" si="129"/>
        <v>140</v>
      </c>
      <c r="G2092" t="str">
        <f t="shared" si="130"/>
        <v>Hitam</v>
      </c>
      <c r="H2092" t="str">
        <f t="shared" si="131"/>
        <v>Biasa</v>
      </c>
    </row>
    <row r="2093" spans="1:8" x14ac:dyDescent="0.25">
      <c r="A2093">
        <v>0.34897915585802791</v>
      </c>
      <c r="B2093">
        <v>0.64415417950987275</v>
      </c>
      <c r="C2093">
        <v>0.10364085818048646</v>
      </c>
      <c r="D2093">
        <v>0.55293435468611718</v>
      </c>
      <c r="E2093" t="str">
        <f t="shared" si="128"/>
        <v>Tipe1</v>
      </c>
      <c r="F2093">
        <f t="shared" si="129"/>
        <v>180</v>
      </c>
      <c r="G2093" t="str">
        <f t="shared" si="130"/>
        <v>Hitam</v>
      </c>
      <c r="H2093" t="str">
        <f t="shared" si="131"/>
        <v>Biasa</v>
      </c>
    </row>
    <row r="2094" spans="1:8" x14ac:dyDescent="0.25">
      <c r="A2094">
        <v>0.63335062715536972</v>
      </c>
      <c r="B2094">
        <v>0.87261574144718768</v>
      </c>
      <c r="C2094">
        <v>0.91793572801904355</v>
      </c>
      <c r="D2094">
        <v>0.37879573961607715</v>
      </c>
      <c r="E2094" t="str">
        <f t="shared" si="128"/>
        <v>Tipe2</v>
      </c>
      <c r="F2094">
        <f t="shared" si="129"/>
        <v>120</v>
      </c>
      <c r="G2094" t="str">
        <f t="shared" si="130"/>
        <v>Pink</v>
      </c>
      <c r="H2094" t="str">
        <f t="shared" si="131"/>
        <v>Biasa</v>
      </c>
    </row>
    <row r="2095" spans="1:8" x14ac:dyDescent="0.25">
      <c r="A2095">
        <v>4.6784875026703698E-2</v>
      </c>
      <c r="B2095">
        <v>0.86709189123203223</v>
      </c>
      <c r="C2095">
        <v>0.50529496139408547</v>
      </c>
      <c r="D2095">
        <v>7.8127384258552812E-2</v>
      </c>
      <c r="E2095" t="str">
        <f t="shared" si="128"/>
        <v>Tipe1</v>
      </c>
      <c r="F2095">
        <f t="shared" si="129"/>
        <v>120</v>
      </c>
      <c r="G2095" t="str">
        <f t="shared" si="130"/>
        <v>Coklat</v>
      </c>
      <c r="H2095" t="str">
        <f t="shared" si="131"/>
        <v>Biasa</v>
      </c>
    </row>
    <row r="2096" spans="1:8" x14ac:dyDescent="0.25">
      <c r="A2096">
        <v>4.3214209418012024E-2</v>
      </c>
      <c r="B2096">
        <v>0.15906247138889737</v>
      </c>
      <c r="C2096">
        <v>9.2104861598559531E-2</v>
      </c>
      <c r="D2096">
        <v>9.2471083712271501E-3</v>
      </c>
      <c r="E2096" t="str">
        <f t="shared" si="128"/>
        <v>Tipe1</v>
      </c>
      <c r="F2096">
        <f t="shared" si="129"/>
        <v>160</v>
      </c>
      <c r="G2096" t="str">
        <f t="shared" si="130"/>
        <v>Hitam</v>
      </c>
      <c r="H2096" t="str">
        <f t="shared" si="131"/>
        <v>Biasa</v>
      </c>
    </row>
    <row r="2097" spans="1:8" x14ac:dyDescent="0.25">
      <c r="A2097">
        <v>0.93472090823084197</v>
      </c>
      <c r="B2097">
        <v>0.15066988128299813</v>
      </c>
      <c r="C2097">
        <v>0.95699942014831996</v>
      </c>
      <c r="D2097">
        <v>0.38196966460158088</v>
      </c>
      <c r="E2097" t="str">
        <f t="shared" si="128"/>
        <v>Tipe4</v>
      </c>
      <c r="F2097">
        <f t="shared" si="129"/>
        <v>160</v>
      </c>
      <c r="G2097" t="str">
        <f t="shared" si="130"/>
        <v>Pink</v>
      </c>
      <c r="H2097" t="str">
        <f t="shared" si="131"/>
        <v>Biasa</v>
      </c>
    </row>
    <row r="2098" spans="1:8" x14ac:dyDescent="0.25">
      <c r="A2098">
        <v>0.45564134647663806</v>
      </c>
      <c r="B2098">
        <v>4.7364726706747642E-2</v>
      </c>
      <c r="C2098">
        <v>0.75731681264687034</v>
      </c>
      <c r="D2098">
        <v>0.902188177129429</v>
      </c>
      <c r="E2098" t="str">
        <f t="shared" si="128"/>
        <v>Tipe2</v>
      </c>
      <c r="F2098">
        <f t="shared" si="129"/>
        <v>160</v>
      </c>
      <c r="G2098" t="str">
        <f t="shared" si="130"/>
        <v>Abu-Abu</v>
      </c>
      <c r="H2098" t="str">
        <f t="shared" si="131"/>
        <v>Laci</v>
      </c>
    </row>
    <row r="2099" spans="1:8" x14ac:dyDescent="0.25">
      <c r="A2099">
        <v>0.95382549516281623</v>
      </c>
      <c r="B2099">
        <v>0.90997039704580829</v>
      </c>
      <c r="C2099">
        <v>0.49885555589465008</v>
      </c>
      <c r="D2099">
        <v>0.48866237372966703</v>
      </c>
      <c r="E2099" t="str">
        <f t="shared" si="128"/>
        <v>Tipe4</v>
      </c>
      <c r="F2099">
        <f t="shared" si="129"/>
        <v>120</v>
      </c>
      <c r="G2099" t="str">
        <f t="shared" si="130"/>
        <v>Coklat</v>
      </c>
      <c r="H2099" t="str">
        <f t="shared" si="131"/>
        <v>Biasa</v>
      </c>
    </row>
    <row r="2100" spans="1:8" x14ac:dyDescent="0.25">
      <c r="A2100">
        <v>0.36451307718131049</v>
      </c>
      <c r="B2100">
        <v>0.35666982024597921</v>
      </c>
      <c r="C2100">
        <v>0.55378887295144508</v>
      </c>
      <c r="D2100">
        <v>0.84374523148289438</v>
      </c>
      <c r="E2100" t="str">
        <f t="shared" si="128"/>
        <v>Tipe1</v>
      </c>
      <c r="F2100">
        <f t="shared" si="129"/>
        <v>160</v>
      </c>
      <c r="G2100" t="str">
        <f t="shared" si="130"/>
        <v>Coklat</v>
      </c>
      <c r="H2100" t="str">
        <f t="shared" si="131"/>
        <v>Laci</v>
      </c>
    </row>
    <row r="2101" spans="1:8" x14ac:dyDescent="0.25">
      <c r="A2101">
        <v>0.62443922238837857</v>
      </c>
      <c r="B2101">
        <v>0.9472640156254768</v>
      </c>
      <c r="C2101">
        <v>0.63402203436384164</v>
      </c>
      <c r="D2101">
        <v>0.15829950865199743</v>
      </c>
      <c r="E2101" t="str">
        <f t="shared" si="128"/>
        <v>Tipe2</v>
      </c>
      <c r="F2101">
        <f t="shared" si="129"/>
        <v>120</v>
      </c>
      <c r="G2101" t="str">
        <f t="shared" si="130"/>
        <v>Abu-Abu</v>
      </c>
      <c r="H2101" t="str">
        <f t="shared" si="131"/>
        <v>Biasa</v>
      </c>
    </row>
    <row r="2102" spans="1:8" x14ac:dyDescent="0.25">
      <c r="A2102">
        <v>0.68083742790002133</v>
      </c>
      <c r="B2102">
        <v>0.77971739860225231</v>
      </c>
      <c r="C2102">
        <v>0.12582781456953643</v>
      </c>
      <c r="D2102">
        <v>0.73308511612292859</v>
      </c>
      <c r="E2102" t="str">
        <f t="shared" si="128"/>
        <v>Tipe3</v>
      </c>
      <c r="F2102">
        <f t="shared" si="129"/>
        <v>140</v>
      </c>
      <c r="G2102" t="str">
        <f t="shared" si="130"/>
        <v>Hitam</v>
      </c>
      <c r="H2102" t="str">
        <f t="shared" si="131"/>
        <v>Biasa</v>
      </c>
    </row>
    <row r="2103" spans="1:8" x14ac:dyDescent="0.25">
      <c r="A2103">
        <v>0.75313577684865873</v>
      </c>
      <c r="B2103">
        <v>0.33115634632404556</v>
      </c>
      <c r="C2103">
        <v>0.69194616534928433</v>
      </c>
      <c r="D2103">
        <v>0.79717398602252265</v>
      </c>
      <c r="E2103" t="str">
        <f t="shared" si="128"/>
        <v>Tipe3</v>
      </c>
      <c r="F2103">
        <f t="shared" si="129"/>
        <v>160</v>
      </c>
      <c r="G2103" t="str">
        <f t="shared" si="130"/>
        <v>Abu-Abu</v>
      </c>
      <c r="H2103" t="str">
        <f t="shared" si="131"/>
        <v>Biasa</v>
      </c>
    </row>
    <row r="2104" spans="1:8" x14ac:dyDescent="0.25">
      <c r="A2104">
        <v>2.227851191747795E-3</v>
      </c>
      <c r="B2104">
        <v>7.4312570574053161E-2</v>
      </c>
      <c r="C2104">
        <v>0.5475936155278176</v>
      </c>
      <c r="D2104">
        <v>0.30487990966521195</v>
      </c>
      <c r="E2104" t="str">
        <f t="shared" si="128"/>
        <v>Tipe1</v>
      </c>
      <c r="F2104">
        <f t="shared" si="129"/>
        <v>160</v>
      </c>
      <c r="G2104" t="str">
        <f t="shared" si="130"/>
        <v>Coklat</v>
      </c>
      <c r="H2104" t="str">
        <f t="shared" si="131"/>
        <v>Biasa</v>
      </c>
    </row>
    <row r="2105" spans="1:8" x14ac:dyDescent="0.25">
      <c r="A2105">
        <v>0.26474806970427567</v>
      </c>
      <c r="B2105">
        <v>0.90035706656086911</v>
      </c>
      <c r="C2105">
        <v>0.31659901730399487</v>
      </c>
      <c r="D2105">
        <v>0.99276711325418865</v>
      </c>
      <c r="E2105" t="str">
        <f t="shared" si="128"/>
        <v>Tipe1</v>
      </c>
      <c r="F2105">
        <f t="shared" si="129"/>
        <v>120</v>
      </c>
      <c r="G2105" t="str">
        <f t="shared" si="130"/>
        <v>Hitam</v>
      </c>
      <c r="H2105" t="str">
        <f t="shared" si="131"/>
        <v>Permata</v>
      </c>
    </row>
    <row r="2106" spans="1:8" x14ac:dyDescent="0.25">
      <c r="A2106">
        <v>7.5380718405713065E-3</v>
      </c>
      <c r="B2106">
        <v>0.87984862819299903</v>
      </c>
      <c r="C2106">
        <v>0.87377544480727565</v>
      </c>
      <c r="D2106">
        <v>0.4770653401287881</v>
      </c>
      <c r="E2106" t="str">
        <f t="shared" si="128"/>
        <v>Tipe1</v>
      </c>
      <c r="F2106">
        <f t="shared" si="129"/>
        <v>120</v>
      </c>
      <c r="G2106" t="str">
        <f t="shared" si="130"/>
        <v>Merah</v>
      </c>
      <c r="H2106" t="str">
        <f t="shared" si="131"/>
        <v>Biasa</v>
      </c>
    </row>
    <row r="2107" spans="1:8" x14ac:dyDescent="0.25">
      <c r="A2107">
        <v>0.15945921201208532</v>
      </c>
      <c r="B2107">
        <v>0.39265114291817987</v>
      </c>
      <c r="C2107">
        <v>7.9836420789208662E-2</v>
      </c>
      <c r="D2107">
        <v>0.67403180028687404</v>
      </c>
      <c r="E2107" t="str">
        <f t="shared" si="128"/>
        <v>Tipe1</v>
      </c>
      <c r="F2107">
        <f t="shared" si="129"/>
        <v>160</v>
      </c>
      <c r="G2107" t="str">
        <f t="shared" si="130"/>
        <v>Hitam</v>
      </c>
      <c r="H2107" t="str">
        <f t="shared" si="131"/>
        <v>Biasa</v>
      </c>
    </row>
    <row r="2108" spans="1:8" x14ac:dyDescent="0.25">
      <c r="A2108">
        <v>0.97628711813715019</v>
      </c>
      <c r="B2108">
        <v>0.15845210119937742</v>
      </c>
      <c r="C2108">
        <v>0.81542405468916901</v>
      </c>
      <c r="D2108">
        <v>0.32337412640766627</v>
      </c>
      <c r="E2108" t="str">
        <f t="shared" si="128"/>
        <v>Tipe4</v>
      </c>
      <c r="F2108">
        <f t="shared" si="129"/>
        <v>160</v>
      </c>
      <c r="G2108" t="str">
        <f t="shared" si="130"/>
        <v>Merah</v>
      </c>
      <c r="H2108" t="str">
        <f t="shared" si="131"/>
        <v>Biasa</v>
      </c>
    </row>
    <row r="2109" spans="1:8" x14ac:dyDescent="0.25">
      <c r="A2109">
        <v>0.59483626819666124</v>
      </c>
      <c r="B2109">
        <v>0.19873653370769373</v>
      </c>
      <c r="C2109">
        <v>0.21970274971770379</v>
      </c>
      <c r="D2109">
        <v>0.89657277138584557</v>
      </c>
      <c r="E2109" t="str">
        <f t="shared" si="128"/>
        <v>Tipe2</v>
      </c>
      <c r="F2109">
        <f t="shared" si="129"/>
        <v>160</v>
      </c>
      <c r="G2109" t="str">
        <f t="shared" si="130"/>
        <v>Hitam</v>
      </c>
      <c r="H2109" t="str">
        <f t="shared" si="131"/>
        <v>Laci</v>
      </c>
    </row>
    <row r="2110" spans="1:8" x14ac:dyDescent="0.25">
      <c r="A2110">
        <v>0.43321024201178016</v>
      </c>
      <c r="B2110">
        <v>0.26163518173772393</v>
      </c>
      <c r="C2110">
        <v>0.54081850642414619</v>
      </c>
      <c r="D2110">
        <v>0.67122409741508227</v>
      </c>
      <c r="E2110" t="str">
        <f t="shared" si="128"/>
        <v>Tipe2</v>
      </c>
      <c r="F2110">
        <f t="shared" si="129"/>
        <v>160</v>
      </c>
      <c r="G2110" t="str">
        <f t="shared" si="130"/>
        <v>Coklat</v>
      </c>
      <c r="H2110" t="str">
        <f t="shared" si="131"/>
        <v>Biasa</v>
      </c>
    </row>
    <row r="2111" spans="1:8" x14ac:dyDescent="0.25">
      <c r="A2111">
        <v>9.2684713278603476E-2</v>
      </c>
      <c r="B2111">
        <v>0.74120303964354384</v>
      </c>
      <c r="C2111">
        <v>0.50355540635395368</v>
      </c>
      <c r="D2111">
        <v>0.25263222144230474</v>
      </c>
      <c r="E2111" t="str">
        <f t="shared" si="128"/>
        <v>Tipe1</v>
      </c>
      <c r="F2111">
        <f t="shared" si="129"/>
        <v>140</v>
      </c>
      <c r="G2111" t="str">
        <f t="shared" si="130"/>
        <v>Coklat</v>
      </c>
      <c r="H2111" t="str">
        <f t="shared" si="131"/>
        <v>Biasa</v>
      </c>
    </row>
    <row r="2112" spans="1:8" x14ac:dyDescent="0.25">
      <c r="A2112">
        <v>0.91790520950956755</v>
      </c>
      <c r="B2112">
        <v>0.6216010010071108</v>
      </c>
      <c r="C2112">
        <v>0.60109256263924071</v>
      </c>
      <c r="D2112">
        <v>0.32407605212561419</v>
      </c>
      <c r="E2112" t="str">
        <f t="shared" si="128"/>
        <v>Tipe4</v>
      </c>
      <c r="F2112">
        <f t="shared" si="129"/>
        <v>180</v>
      </c>
      <c r="G2112" t="str">
        <f t="shared" si="130"/>
        <v>Abu-Abu</v>
      </c>
      <c r="H2112" t="str">
        <f t="shared" si="131"/>
        <v>Biasa</v>
      </c>
    </row>
    <row r="2113" spans="1:8" x14ac:dyDescent="0.25">
      <c r="A2113">
        <v>0.87142551957762382</v>
      </c>
      <c r="B2113">
        <v>0.47840815454573199</v>
      </c>
      <c r="C2113">
        <v>0.21652882473220009</v>
      </c>
      <c r="D2113">
        <v>0.9064607684560686</v>
      </c>
      <c r="E2113" t="str">
        <f t="shared" si="128"/>
        <v>Tipe4</v>
      </c>
      <c r="F2113">
        <f t="shared" si="129"/>
        <v>180</v>
      </c>
      <c r="G2113" t="str">
        <f t="shared" si="130"/>
        <v>Hitam</v>
      </c>
      <c r="H2113" t="str">
        <f t="shared" si="131"/>
        <v>Laci</v>
      </c>
    </row>
    <row r="2114" spans="1:8" x14ac:dyDescent="0.25">
      <c r="A2114">
        <v>0.87917722098452711</v>
      </c>
      <c r="B2114">
        <v>6.7506942960905786E-2</v>
      </c>
      <c r="C2114">
        <v>0.98113956114383372</v>
      </c>
      <c r="D2114">
        <v>0.90936002685628836</v>
      </c>
      <c r="E2114" t="str">
        <f t="shared" si="128"/>
        <v>Tipe4</v>
      </c>
      <c r="F2114">
        <f t="shared" si="129"/>
        <v>160</v>
      </c>
      <c r="G2114" t="str">
        <f t="shared" si="130"/>
        <v>Pink</v>
      </c>
      <c r="H2114" t="str">
        <f t="shared" si="131"/>
        <v>Laci</v>
      </c>
    </row>
    <row r="2115" spans="1:8" x14ac:dyDescent="0.25">
      <c r="A2115">
        <v>0.30271309549241615</v>
      </c>
      <c r="B2115">
        <v>0.53334147160252698</v>
      </c>
      <c r="C2115">
        <v>0.27472762230292674</v>
      </c>
      <c r="D2115">
        <v>0.25418866542558061</v>
      </c>
      <c r="E2115" t="str">
        <f t="shared" ref="E2115:E2178" si="132">IF(A2115&lt;0.4,"Tipe1",IF(A2115&lt;0.65,"Tipe2",IF(A2115&lt;0.85,"Tipe3","Tipe4")))</f>
        <v>Tipe1</v>
      </c>
      <c r="F2115">
        <f t="shared" ref="F2115:F2178" si="133">IF(B2115&lt;0.45,160,IF(B2115&lt;0.65,180,IF(B2115&lt;0.8,140,120)))</f>
        <v>180</v>
      </c>
      <c r="G2115" t="str">
        <f t="shared" ref="G2115:G2178" si="134">IF(C2115&lt;0.4,"Hitam",IF(C2115&lt;0.6,"Coklat",IF(C2115&lt;0.8,"Abu-Abu",IF(C2115&lt;0.9,"Merah","Pink"))))</f>
        <v>Hitam</v>
      </c>
      <c r="H2115" t="str">
        <f t="shared" ref="H2115:H2178" si="135">IF(D2115&lt;0.8,"Biasa",IF(D2115&lt;0.95,"Laci","Permata"))</f>
        <v>Biasa</v>
      </c>
    </row>
    <row r="2116" spans="1:8" x14ac:dyDescent="0.25">
      <c r="A2116">
        <v>0.69469283120212411</v>
      </c>
      <c r="B2116">
        <v>0.76720480971709337</v>
      </c>
      <c r="C2116">
        <v>0.27530747398297067</v>
      </c>
      <c r="D2116">
        <v>0.35090182195501574</v>
      </c>
      <c r="E2116" t="str">
        <f t="shared" si="132"/>
        <v>Tipe3</v>
      </c>
      <c r="F2116">
        <f t="shared" si="133"/>
        <v>140</v>
      </c>
      <c r="G2116" t="str">
        <f t="shared" si="134"/>
        <v>Hitam</v>
      </c>
      <c r="H2116" t="str">
        <f t="shared" si="135"/>
        <v>Biasa</v>
      </c>
    </row>
    <row r="2117" spans="1:8" x14ac:dyDescent="0.25">
      <c r="A2117">
        <v>0.49382000183111058</v>
      </c>
      <c r="B2117">
        <v>0.94766075624866486</v>
      </c>
      <c r="C2117">
        <v>0.46348460341196934</v>
      </c>
      <c r="D2117">
        <v>0.20935697500534073</v>
      </c>
      <c r="E2117" t="str">
        <f t="shared" si="132"/>
        <v>Tipe2</v>
      </c>
      <c r="F2117">
        <f t="shared" si="133"/>
        <v>120</v>
      </c>
      <c r="G2117" t="str">
        <f t="shared" si="134"/>
        <v>Coklat</v>
      </c>
      <c r="H2117" t="str">
        <f t="shared" si="135"/>
        <v>Biasa</v>
      </c>
    </row>
    <row r="2118" spans="1:8" x14ac:dyDescent="0.25">
      <c r="A2118">
        <v>0.815515610217597</v>
      </c>
      <c r="B2118">
        <v>0.793328653828547</v>
      </c>
      <c r="C2118">
        <v>0.98831141087069307</v>
      </c>
      <c r="D2118">
        <v>0.9668568987090671</v>
      </c>
      <c r="E2118" t="str">
        <f t="shared" si="132"/>
        <v>Tipe3</v>
      </c>
      <c r="F2118">
        <f t="shared" si="133"/>
        <v>140</v>
      </c>
      <c r="G2118" t="str">
        <f t="shared" si="134"/>
        <v>Pink</v>
      </c>
      <c r="H2118" t="str">
        <f t="shared" si="135"/>
        <v>Permata</v>
      </c>
    </row>
    <row r="2119" spans="1:8" x14ac:dyDescent="0.25">
      <c r="A2119">
        <v>0.99450666829432055</v>
      </c>
      <c r="B2119">
        <v>0.5603503524887844</v>
      </c>
      <c r="C2119">
        <v>0.80074465163121433</v>
      </c>
      <c r="D2119">
        <v>0.11279641102328562</v>
      </c>
      <c r="E2119" t="str">
        <f t="shared" si="132"/>
        <v>Tipe4</v>
      </c>
      <c r="F2119">
        <f t="shared" si="133"/>
        <v>180</v>
      </c>
      <c r="G2119" t="str">
        <f t="shared" si="134"/>
        <v>Merah</v>
      </c>
      <c r="H2119" t="str">
        <f t="shared" si="135"/>
        <v>Biasa</v>
      </c>
    </row>
    <row r="2120" spans="1:8" x14ac:dyDescent="0.25">
      <c r="A2120">
        <v>3.5554063539536732E-2</v>
      </c>
      <c r="B2120">
        <v>0.31482894375438703</v>
      </c>
      <c r="C2120">
        <v>0.9608447523422956</v>
      </c>
      <c r="D2120">
        <v>0.19202246162297434</v>
      </c>
      <c r="E2120" t="str">
        <f t="shared" si="132"/>
        <v>Tipe1</v>
      </c>
      <c r="F2120">
        <f t="shared" si="133"/>
        <v>160</v>
      </c>
      <c r="G2120" t="str">
        <f t="shared" si="134"/>
        <v>Pink</v>
      </c>
      <c r="H2120" t="str">
        <f t="shared" si="135"/>
        <v>Biasa</v>
      </c>
    </row>
    <row r="2121" spans="1:8" x14ac:dyDescent="0.25">
      <c r="A2121">
        <v>0.62895596179082613</v>
      </c>
      <c r="B2121">
        <v>0.51200903347880489</v>
      </c>
      <c r="C2121">
        <v>2.5147251808221686E-2</v>
      </c>
      <c r="D2121">
        <v>0.26783043916135135</v>
      </c>
      <c r="E2121" t="str">
        <f t="shared" si="132"/>
        <v>Tipe2</v>
      </c>
      <c r="F2121">
        <f t="shared" si="133"/>
        <v>180</v>
      </c>
      <c r="G2121" t="str">
        <f t="shared" si="134"/>
        <v>Hitam</v>
      </c>
      <c r="H2121" t="str">
        <f t="shared" si="135"/>
        <v>Biasa</v>
      </c>
    </row>
    <row r="2122" spans="1:8" x14ac:dyDescent="0.25">
      <c r="A2122">
        <v>0.88622699667348248</v>
      </c>
      <c r="B2122">
        <v>0.41343424787133398</v>
      </c>
      <c r="C2122">
        <v>0.92043824579607536</v>
      </c>
      <c r="D2122">
        <v>0.92584002197332682</v>
      </c>
      <c r="E2122" t="str">
        <f t="shared" si="132"/>
        <v>Tipe4</v>
      </c>
      <c r="F2122">
        <f t="shared" si="133"/>
        <v>160</v>
      </c>
      <c r="G2122" t="str">
        <f t="shared" si="134"/>
        <v>Pink</v>
      </c>
      <c r="H2122" t="str">
        <f t="shared" si="135"/>
        <v>Laci</v>
      </c>
    </row>
    <row r="2123" spans="1:8" x14ac:dyDescent="0.25">
      <c r="A2123">
        <v>0.45307779168065432</v>
      </c>
      <c r="B2123">
        <v>0.37330240791039765</v>
      </c>
      <c r="C2123">
        <v>0.20966216010010072</v>
      </c>
      <c r="D2123">
        <v>0.10046693319498276</v>
      </c>
      <c r="E2123" t="str">
        <f t="shared" si="132"/>
        <v>Tipe2</v>
      </c>
      <c r="F2123">
        <f t="shared" si="133"/>
        <v>160</v>
      </c>
      <c r="G2123" t="str">
        <f t="shared" si="134"/>
        <v>Hitam</v>
      </c>
      <c r="H2123" t="str">
        <f t="shared" si="135"/>
        <v>Biasa</v>
      </c>
    </row>
    <row r="2124" spans="1:8" x14ac:dyDescent="0.25">
      <c r="A2124">
        <v>0.15573595385601366</v>
      </c>
      <c r="B2124">
        <v>0.52497940000610366</v>
      </c>
      <c r="C2124">
        <v>0.15729239783928953</v>
      </c>
      <c r="D2124">
        <v>0.50471510971404154</v>
      </c>
      <c r="E2124" t="str">
        <f t="shared" si="132"/>
        <v>Tipe1</v>
      </c>
      <c r="F2124">
        <f t="shared" si="133"/>
        <v>180</v>
      </c>
      <c r="G2124" t="str">
        <f t="shared" si="134"/>
        <v>Hitam</v>
      </c>
      <c r="H2124" t="str">
        <f t="shared" si="135"/>
        <v>Biasa</v>
      </c>
    </row>
    <row r="2125" spans="1:8" x14ac:dyDescent="0.25">
      <c r="A2125">
        <v>0.83629871517075105</v>
      </c>
      <c r="B2125">
        <v>0.89931943723868524</v>
      </c>
      <c r="C2125">
        <v>0.49940488906521807</v>
      </c>
      <c r="D2125">
        <v>0.94460890530106512</v>
      </c>
      <c r="E2125" t="str">
        <f t="shared" si="132"/>
        <v>Tipe3</v>
      </c>
      <c r="F2125">
        <f t="shared" si="133"/>
        <v>120</v>
      </c>
      <c r="G2125" t="str">
        <f t="shared" si="134"/>
        <v>Coklat</v>
      </c>
      <c r="H2125" t="str">
        <f t="shared" si="135"/>
        <v>Laci</v>
      </c>
    </row>
    <row r="2126" spans="1:8" x14ac:dyDescent="0.25">
      <c r="A2126">
        <v>0.5340128788109989</v>
      </c>
      <c r="B2126">
        <v>0.50578325754570141</v>
      </c>
      <c r="C2126">
        <v>0.32502212591937008</v>
      </c>
      <c r="D2126">
        <v>0.29993591113010043</v>
      </c>
      <c r="E2126" t="str">
        <f t="shared" si="132"/>
        <v>Tipe2</v>
      </c>
      <c r="F2126">
        <f t="shared" si="133"/>
        <v>180</v>
      </c>
      <c r="G2126" t="str">
        <f t="shared" si="134"/>
        <v>Hitam</v>
      </c>
      <c r="H2126" t="str">
        <f t="shared" si="135"/>
        <v>Biasa</v>
      </c>
    </row>
    <row r="2127" spans="1:8" x14ac:dyDescent="0.25">
      <c r="A2127">
        <v>0.66866054261909846</v>
      </c>
      <c r="B2127">
        <v>0.40803247169408247</v>
      </c>
      <c r="C2127">
        <v>0.97531052583391831</v>
      </c>
      <c r="D2127">
        <v>0.45210119937742238</v>
      </c>
      <c r="E2127" t="str">
        <f t="shared" si="132"/>
        <v>Tipe3</v>
      </c>
      <c r="F2127">
        <f t="shared" si="133"/>
        <v>160</v>
      </c>
      <c r="G2127" t="str">
        <f t="shared" si="134"/>
        <v>Pink</v>
      </c>
      <c r="H2127" t="str">
        <f t="shared" si="135"/>
        <v>Biasa</v>
      </c>
    </row>
    <row r="2128" spans="1:8" x14ac:dyDescent="0.25">
      <c r="A2128">
        <v>0.38181707205420085</v>
      </c>
      <c r="B2128">
        <v>0.32419812616351817</v>
      </c>
      <c r="C2128">
        <v>0.36634418774987032</v>
      </c>
      <c r="D2128">
        <v>0.94030579546494952</v>
      </c>
      <c r="E2128" t="str">
        <f t="shared" si="132"/>
        <v>Tipe1</v>
      </c>
      <c r="F2128">
        <f t="shared" si="133"/>
        <v>160</v>
      </c>
      <c r="G2128" t="str">
        <f t="shared" si="134"/>
        <v>Hitam</v>
      </c>
      <c r="H2128" t="str">
        <f t="shared" si="135"/>
        <v>Laci</v>
      </c>
    </row>
    <row r="2129" spans="1:8" x14ac:dyDescent="0.25">
      <c r="A2129">
        <v>0.69289223914304021</v>
      </c>
      <c r="B2129">
        <v>0.78460036011841183</v>
      </c>
      <c r="C2129">
        <v>0.64217047639393288</v>
      </c>
      <c r="D2129">
        <v>0.62794885097811826</v>
      </c>
      <c r="E2129" t="str">
        <f t="shared" si="132"/>
        <v>Tipe3</v>
      </c>
      <c r="F2129">
        <f t="shared" si="133"/>
        <v>140</v>
      </c>
      <c r="G2129" t="str">
        <f t="shared" si="134"/>
        <v>Abu-Abu</v>
      </c>
      <c r="H2129" t="str">
        <f t="shared" si="135"/>
        <v>Biasa</v>
      </c>
    </row>
    <row r="2130" spans="1:8" x14ac:dyDescent="0.25">
      <c r="A2130">
        <v>0.62556840723899043</v>
      </c>
      <c r="B2130">
        <v>0.37681203650013734</v>
      </c>
      <c r="C2130">
        <v>0.56401257362590407</v>
      </c>
      <c r="D2130">
        <v>0.15958128604998931</v>
      </c>
      <c r="E2130" t="str">
        <f t="shared" si="132"/>
        <v>Tipe2</v>
      </c>
      <c r="F2130">
        <f t="shared" si="133"/>
        <v>160</v>
      </c>
      <c r="G2130" t="str">
        <f t="shared" si="134"/>
        <v>Coklat</v>
      </c>
      <c r="H2130" t="str">
        <f t="shared" si="135"/>
        <v>Biasa</v>
      </c>
    </row>
    <row r="2131" spans="1:8" x14ac:dyDescent="0.25">
      <c r="A2131">
        <v>0.96145512253181553</v>
      </c>
      <c r="B2131">
        <v>0.11004974517044587</v>
      </c>
      <c r="C2131">
        <v>0.54213080233161415</v>
      </c>
      <c r="D2131">
        <v>0.49046296578875087</v>
      </c>
      <c r="E2131" t="str">
        <f t="shared" si="132"/>
        <v>Tipe4</v>
      </c>
      <c r="F2131">
        <f t="shared" si="133"/>
        <v>160</v>
      </c>
      <c r="G2131" t="str">
        <f t="shared" si="134"/>
        <v>Coklat</v>
      </c>
      <c r="H2131" t="str">
        <f t="shared" si="135"/>
        <v>Biasa</v>
      </c>
    </row>
    <row r="2132" spans="1:8" x14ac:dyDescent="0.25">
      <c r="A2132">
        <v>0.77669606616412856</v>
      </c>
      <c r="B2132">
        <v>0.43003631702627643</v>
      </c>
      <c r="C2132">
        <v>0.71654408398693803</v>
      </c>
      <c r="D2132">
        <v>0.26935636463515122</v>
      </c>
      <c r="E2132" t="str">
        <f t="shared" si="132"/>
        <v>Tipe3</v>
      </c>
      <c r="F2132">
        <f t="shared" si="133"/>
        <v>160</v>
      </c>
      <c r="G2132" t="str">
        <f t="shared" si="134"/>
        <v>Abu-Abu</v>
      </c>
      <c r="H2132" t="str">
        <f t="shared" si="135"/>
        <v>Biasa</v>
      </c>
    </row>
    <row r="2133" spans="1:8" x14ac:dyDescent="0.25">
      <c r="A2133">
        <v>0.41840876491592149</v>
      </c>
      <c r="B2133">
        <v>0.91528061769463176</v>
      </c>
      <c r="C2133">
        <v>0.99273659474471265</v>
      </c>
      <c r="D2133">
        <v>0.35642567217017118</v>
      </c>
      <c r="E2133" t="str">
        <f t="shared" si="132"/>
        <v>Tipe2</v>
      </c>
      <c r="F2133">
        <f t="shared" si="133"/>
        <v>120</v>
      </c>
      <c r="G2133" t="str">
        <f t="shared" si="134"/>
        <v>Pink</v>
      </c>
      <c r="H2133" t="str">
        <f t="shared" si="135"/>
        <v>Biasa</v>
      </c>
    </row>
    <row r="2134" spans="1:8" x14ac:dyDescent="0.25">
      <c r="A2134">
        <v>7.6265755180516981E-2</v>
      </c>
      <c r="B2134">
        <v>0.18643757438886685</v>
      </c>
      <c r="C2134">
        <v>0.43885616626483964</v>
      </c>
      <c r="D2134">
        <v>0.25669118320261236</v>
      </c>
      <c r="E2134" t="str">
        <f t="shared" si="132"/>
        <v>Tipe1</v>
      </c>
      <c r="F2134">
        <f t="shared" si="133"/>
        <v>160</v>
      </c>
      <c r="G2134" t="str">
        <f t="shared" si="134"/>
        <v>Coklat</v>
      </c>
      <c r="H2134" t="str">
        <f t="shared" si="135"/>
        <v>Biasa</v>
      </c>
    </row>
    <row r="2135" spans="1:8" x14ac:dyDescent="0.25">
      <c r="A2135">
        <v>0.60670796838282415</v>
      </c>
      <c r="B2135">
        <v>5.9785760063478501E-2</v>
      </c>
      <c r="C2135">
        <v>0.95037690359202853</v>
      </c>
      <c r="D2135">
        <v>0.75124362926114685</v>
      </c>
      <c r="E2135" t="str">
        <f t="shared" si="132"/>
        <v>Tipe2</v>
      </c>
      <c r="F2135">
        <f t="shared" si="133"/>
        <v>160</v>
      </c>
      <c r="G2135" t="str">
        <f t="shared" si="134"/>
        <v>Pink</v>
      </c>
      <c r="H2135" t="str">
        <f t="shared" si="135"/>
        <v>Biasa</v>
      </c>
    </row>
    <row r="2136" spans="1:8" x14ac:dyDescent="0.25">
      <c r="A2136">
        <v>0.76458021790215769</v>
      </c>
      <c r="B2136">
        <v>0.47608874782555621</v>
      </c>
      <c r="C2136">
        <v>0.58836634418774991</v>
      </c>
      <c r="D2136">
        <v>0.50660725730155343</v>
      </c>
      <c r="E2136" t="str">
        <f t="shared" si="132"/>
        <v>Tipe3</v>
      </c>
      <c r="F2136">
        <f t="shared" si="133"/>
        <v>180</v>
      </c>
      <c r="G2136" t="str">
        <f t="shared" si="134"/>
        <v>Coklat</v>
      </c>
      <c r="H2136" t="str">
        <f t="shared" si="135"/>
        <v>Biasa</v>
      </c>
    </row>
    <row r="2137" spans="1:8" x14ac:dyDescent="0.25">
      <c r="A2137">
        <v>0.500015259254738</v>
      </c>
      <c r="B2137">
        <v>0.23590807824945831</v>
      </c>
      <c r="C2137">
        <v>0.49845881527146213</v>
      </c>
      <c r="D2137">
        <v>0.94409009063997318</v>
      </c>
      <c r="E2137" t="str">
        <f t="shared" si="132"/>
        <v>Tipe2</v>
      </c>
      <c r="F2137">
        <f t="shared" si="133"/>
        <v>160</v>
      </c>
      <c r="G2137" t="str">
        <f t="shared" si="134"/>
        <v>Coklat</v>
      </c>
      <c r="H2137" t="str">
        <f t="shared" si="135"/>
        <v>Laci</v>
      </c>
    </row>
    <row r="2138" spans="1:8" x14ac:dyDescent="0.25">
      <c r="A2138">
        <v>0.47544785912656023</v>
      </c>
      <c r="B2138">
        <v>7.3122348704489276E-2</v>
      </c>
      <c r="C2138">
        <v>0.81545457319864501</v>
      </c>
      <c r="D2138">
        <v>0.14990691854609822</v>
      </c>
      <c r="E2138" t="str">
        <f t="shared" si="132"/>
        <v>Tipe2</v>
      </c>
      <c r="F2138">
        <f t="shared" si="133"/>
        <v>160</v>
      </c>
      <c r="G2138" t="str">
        <f t="shared" si="134"/>
        <v>Merah</v>
      </c>
      <c r="H2138" t="str">
        <f t="shared" si="135"/>
        <v>Biasa</v>
      </c>
    </row>
    <row r="2139" spans="1:8" x14ac:dyDescent="0.25">
      <c r="A2139">
        <v>0.45982238227484967</v>
      </c>
      <c r="B2139">
        <v>9.7354045228431038E-2</v>
      </c>
      <c r="C2139">
        <v>0.4608600115970336</v>
      </c>
      <c r="D2139">
        <v>0.10797448652607806</v>
      </c>
      <c r="E2139" t="str">
        <f t="shared" si="132"/>
        <v>Tipe2</v>
      </c>
      <c r="F2139">
        <f t="shared" si="133"/>
        <v>160</v>
      </c>
      <c r="G2139" t="str">
        <f t="shared" si="134"/>
        <v>Coklat</v>
      </c>
      <c r="H2139" t="str">
        <f t="shared" si="135"/>
        <v>Biasa</v>
      </c>
    </row>
    <row r="2140" spans="1:8" x14ac:dyDescent="0.25">
      <c r="A2140">
        <v>0.7560045167394025</v>
      </c>
      <c r="B2140">
        <v>0.1369365520187994</v>
      </c>
      <c r="C2140">
        <v>0.23935666982024598</v>
      </c>
      <c r="D2140">
        <v>3.5798211615344709E-2</v>
      </c>
      <c r="E2140" t="str">
        <f t="shared" si="132"/>
        <v>Tipe3</v>
      </c>
      <c r="F2140">
        <f t="shared" si="133"/>
        <v>160</v>
      </c>
      <c r="G2140" t="str">
        <f t="shared" si="134"/>
        <v>Hitam</v>
      </c>
      <c r="H2140" t="str">
        <f t="shared" si="135"/>
        <v>Biasa</v>
      </c>
    </row>
    <row r="2141" spans="1:8" x14ac:dyDescent="0.25">
      <c r="A2141">
        <v>0.31751457258827481</v>
      </c>
      <c r="B2141">
        <v>1.3397625659962768E-2</v>
      </c>
      <c r="C2141">
        <v>0.13998840296639911</v>
      </c>
      <c r="D2141">
        <v>0.10522782067323833</v>
      </c>
      <c r="E2141" t="str">
        <f t="shared" si="132"/>
        <v>Tipe1</v>
      </c>
      <c r="F2141">
        <f t="shared" si="133"/>
        <v>160</v>
      </c>
      <c r="G2141" t="str">
        <f t="shared" si="134"/>
        <v>Hitam</v>
      </c>
      <c r="H2141" t="str">
        <f t="shared" si="135"/>
        <v>Biasa</v>
      </c>
    </row>
    <row r="2142" spans="1:8" x14ac:dyDescent="0.25">
      <c r="A2142">
        <v>0.71114230780968657</v>
      </c>
      <c r="B2142">
        <v>0.27884762108218636</v>
      </c>
      <c r="C2142">
        <v>0.24906155583361309</v>
      </c>
      <c r="D2142">
        <v>0.32947782830286571</v>
      </c>
      <c r="E2142" t="str">
        <f t="shared" si="132"/>
        <v>Tipe3</v>
      </c>
      <c r="F2142">
        <f t="shared" si="133"/>
        <v>160</v>
      </c>
      <c r="G2142" t="str">
        <f t="shared" si="134"/>
        <v>Hitam</v>
      </c>
      <c r="H2142" t="str">
        <f t="shared" si="135"/>
        <v>Biasa</v>
      </c>
    </row>
    <row r="2143" spans="1:8" x14ac:dyDescent="0.25">
      <c r="A2143">
        <v>0.58128604998931854</v>
      </c>
      <c r="B2143">
        <v>0.44761497848445081</v>
      </c>
      <c r="C2143">
        <v>0.18024231696523943</v>
      </c>
      <c r="D2143">
        <v>0.89721366008484149</v>
      </c>
      <c r="E2143" t="str">
        <f t="shared" si="132"/>
        <v>Tipe2</v>
      </c>
      <c r="F2143">
        <f t="shared" si="133"/>
        <v>160</v>
      </c>
      <c r="G2143" t="str">
        <f t="shared" si="134"/>
        <v>Hitam</v>
      </c>
      <c r="H2143" t="str">
        <f t="shared" si="135"/>
        <v>Laci</v>
      </c>
    </row>
    <row r="2144" spans="1:8" x14ac:dyDescent="0.25">
      <c r="A2144">
        <v>0.77291177098910491</v>
      </c>
      <c r="B2144">
        <v>0.25321207312234872</v>
      </c>
      <c r="C2144">
        <v>0.42890713217566456</v>
      </c>
      <c r="D2144">
        <v>0.73494674520096437</v>
      </c>
      <c r="E2144" t="str">
        <f t="shared" si="132"/>
        <v>Tipe3</v>
      </c>
      <c r="F2144">
        <f t="shared" si="133"/>
        <v>160</v>
      </c>
      <c r="G2144" t="str">
        <f t="shared" si="134"/>
        <v>Coklat</v>
      </c>
      <c r="H2144" t="str">
        <f t="shared" si="135"/>
        <v>Biasa</v>
      </c>
    </row>
    <row r="2145" spans="1:8" x14ac:dyDescent="0.25">
      <c r="A2145">
        <v>0.76830347605822935</v>
      </c>
      <c r="B2145">
        <v>0.96188238166447948</v>
      </c>
      <c r="C2145">
        <v>0.55616931669057279</v>
      </c>
      <c r="D2145">
        <v>0.57969908749656662</v>
      </c>
      <c r="E2145" t="str">
        <f t="shared" si="132"/>
        <v>Tipe3</v>
      </c>
      <c r="F2145">
        <f t="shared" si="133"/>
        <v>120</v>
      </c>
      <c r="G2145" t="str">
        <f t="shared" si="134"/>
        <v>Coklat</v>
      </c>
      <c r="H2145" t="str">
        <f t="shared" si="135"/>
        <v>Biasa</v>
      </c>
    </row>
    <row r="2146" spans="1:8" x14ac:dyDescent="0.25">
      <c r="A2146">
        <v>0.59526352732932519</v>
      </c>
      <c r="B2146">
        <v>0.27408673360393077</v>
      </c>
      <c r="C2146">
        <v>0.60951567125461592</v>
      </c>
      <c r="D2146">
        <v>0.34235663930173649</v>
      </c>
      <c r="E2146" t="str">
        <f t="shared" si="132"/>
        <v>Tipe2</v>
      </c>
      <c r="F2146">
        <f t="shared" si="133"/>
        <v>160</v>
      </c>
      <c r="G2146" t="str">
        <f t="shared" si="134"/>
        <v>Abu-Abu</v>
      </c>
      <c r="H2146" t="str">
        <f t="shared" si="135"/>
        <v>Biasa</v>
      </c>
    </row>
    <row r="2147" spans="1:8" x14ac:dyDescent="0.25">
      <c r="A2147">
        <v>0.86162907803582878</v>
      </c>
      <c r="B2147">
        <v>0.8452406384472182</v>
      </c>
      <c r="C2147">
        <v>0.68584246345408495</v>
      </c>
      <c r="D2147">
        <v>4.3153172399060032E-2</v>
      </c>
      <c r="E2147" t="str">
        <f t="shared" si="132"/>
        <v>Tipe4</v>
      </c>
      <c r="F2147">
        <f t="shared" si="133"/>
        <v>120</v>
      </c>
      <c r="G2147" t="str">
        <f t="shared" si="134"/>
        <v>Abu-Abu</v>
      </c>
      <c r="H2147" t="str">
        <f t="shared" si="135"/>
        <v>Biasa</v>
      </c>
    </row>
    <row r="2148" spans="1:8" x14ac:dyDescent="0.25">
      <c r="A2148">
        <v>7.3427533799249239E-2</v>
      </c>
      <c r="B2148">
        <v>0.95651112399670402</v>
      </c>
      <c r="C2148">
        <v>4.3397320474868009E-2</v>
      </c>
      <c r="D2148">
        <v>0.1010773033845027</v>
      </c>
      <c r="E2148" t="str">
        <f t="shared" si="132"/>
        <v>Tipe1</v>
      </c>
      <c r="F2148">
        <f t="shared" si="133"/>
        <v>120</v>
      </c>
      <c r="G2148" t="str">
        <f t="shared" si="134"/>
        <v>Hitam</v>
      </c>
      <c r="H2148" t="str">
        <f t="shared" si="135"/>
        <v>Biasa</v>
      </c>
    </row>
    <row r="2149" spans="1:8" x14ac:dyDescent="0.25">
      <c r="A2149">
        <v>0.89230018005920586</v>
      </c>
      <c r="B2149">
        <v>0.36774803918576615</v>
      </c>
      <c r="C2149">
        <v>0.66902676473281042</v>
      </c>
      <c r="D2149">
        <v>0.2576677755058443</v>
      </c>
      <c r="E2149" t="str">
        <f t="shared" si="132"/>
        <v>Tipe4</v>
      </c>
      <c r="F2149">
        <f t="shared" si="133"/>
        <v>160</v>
      </c>
      <c r="G2149" t="str">
        <f t="shared" si="134"/>
        <v>Abu-Abu</v>
      </c>
      <c r="H2149" t="str">
        <f t="shared" si="135"/>
        <v>Biasa</v>
      </c>
    </row>
    <row r="2150" spans="1:8" x14ac:dyDescent="0.25">
      <c r="A2150">
        <v>0.48857081820123904</v>
      </c>
      <c r="B2150">
        <v>0.88290047914059877</v>
      </c>
      <c r="C2150">
        <v>0.70601519821771908</v>
      </c>
      <c r="D2150">
        <v>0.91705069124423966</v>
      </c>
      <c r="E2150" t="str">
        <f t="shared" si="132"/>
        <v>Tipe2</v>
      </c>
      <c r="F2150">
        <f t="shared" si="133"/>
        <v>120</v>
      </c>
      <c r="G2150" t="str">
        <f t="shared" si="134"/>
        <v>Abu-Abu</v>
      </c>
      <c r="H2150" t="str">
        <f t="shared" si="135"/>
        <v>Laci</v>
      </c>
    </row>
    <row r="2151" spans="1:8" x14ac:dyDescent="0.25">
      <c r="A2151">
        <v>0.64641254921109648</v>
      </c>
      <c r="B2151">
        <v>0.65959654530472733</v>
      </c>
      <c r="C2151">
        <v>0.6505935850093082</v>
      </c>
      <c r="D2151">
        <v>0.18317209387493516</v>
      </c>
      <c r="E2151" t="str">
        <f t="shared" si="132"/>
        <v>Tipe2</v>
      </c>
      <c r="F2151">
        <f t="shared" si="133"/>
        <v>140</v>
      </c>
      <c r="G2151" t="str">
        <f t="shared" si="134"/>
        <v>Abu-Abu</v>
      </c>
      <c r="H2151" t="str">
        <f t="shared" si="135"/>
        <v>Biasa</v>
      </c>
    </row>
    <row r="2152" spans="1:8" x14ac:dyDescent="0.25">
      <c r="A2152">
        <v>0.77715384380626851</v>
      </c>
      <c r="B2152">
        <v>0.79445783867915887</v>
      </c>
      <c r="C2152">
        <v>0.72124393444624169</v>
      </c>
      <c r="D2152">
        <v>0.37553025910214544</v>
      </c>
      <c r="E2152" t="str">
        <f t="shared" si="132"/>
        <v>Tipe3</v>
      </c>
      <c r="F2152">
        <f t="shared" si="133"/>
        <v>140</v>
      </c>
      <c r="G2152" t="str">
        <f t="shared" si="134"/>
        <v>Abu-Abu</v>
      </c>
      <c r="H2152" t="str">
        <f t="shared" si="135"/>
        <v>Biasa</v>
      </c>
    </row>
    <row r="2153" spans="1:8" x14ac:dyDescent="0.25">
      <c r="A2153">
        <v>0.49705496383556624</v>
      </c>
      <c r="B2153">
        <v>0.21469771416364025</v>
      </c>
      <c r="C2153">
        <v>0.30872524185918759</v>
      </c>
      <c r="D2153">
        <v>0.30466628009887997</v>
      </c>
      <c r="E2153" t="str">
        <f t="shared" si="132"/>
        <v>Tipe2</v>
      </c>
      <c r="F2153">
        <f t="shared" si="133"/>
        <v>160</v>
      </c>
      <c r="G2153" t="str">
        <f t="shared" si="134"/>
        <v>Hitam</v>
      </c>
      <c r="H2153" t="str">
        <f t="shared" si="135"/>
        <v>Biasa</v>
      </c>
    </row>
    <row r="2154" spans="1:8" x14ac:dyDescent="0.25">
      <c r="A2154">
        <v>0.92565691091647084</v>
      </c>
      <c r="B2154">
        <v>0.40769676808984651</v>
      </c>
      <c r="C2154">
        <v>0.91228980376598412</v>
      </c>
      <c r="D2154">
        <v>8.8747825556199839E-2</v>
      </c>
      <c r="E2154" t="str">
        <f t="shared" si="132"/>
        <v>Tipe4</v>
      </c>
      <c r="F2154">
        <f t="shared" si="133"/>
        <v>160</v>
      </c>
      <c r="G2154" t="str">
        <f t="shared" si="134"/>
        <v>Pink</v>
      </c>
      <c r="H2154" t="str">
        <f t="shared" si="135"/>
        <v>Biasa</v>
      </c>
    </row>
    <row r="2155" spans="1:8" x14ac:dyDescent="0.25">
      <c r="A2155">
        <v>0.36136967070528275</v>
      </c>
      <c r="B2155">
        <v>1.9867549668874173E-2</v>
      </c>
      <c r="C2155">
        <v>0.46824549089022494</v>
      </c>
      <c r="D2155">
        <v>0.79232154301583912</v>
      </c>
      <c r="E2155" t="str">
        <f t="shared" si="132"/>
        <v>Tipe1</v>
      </c>
      <c r="F2155">
        <f t="shared" si="133"/>
        <v>160</v>
      </c>
      <c r="G2155" t="str">
        <f t="shared" si="134"/>
        <v>Coklat</v>
      </c>
      <c r="H2155" t="str">
        <f t="shared" si="135"/>
        <v>Biasa</v>
      </c>
    </row>
    <row r="2156" spans="1:8" x14ac:dyDescent="0.25">
      <c r="A2156">
        <v>0.48994415112765893</v>
      </c>
      <c r="B2156">
        <v>0.85573900570696126</v>
      </c>
      <c r="C2156">
        <v>0.47761467329935609</v>
      </c>
      <c r="D2156">
        <v>0.66863002410962247</v>
      </c>
      <c r="E2156" t="str">
        <f t="shared" si="132"/>
        <v>Tipe2</v>
      </c>
      <c r="F2156">
        <f t="shared" si="133"/>
        <v>120</v>
      </c>
      <c r="G2156" t="str">
        <f t="shared" si="134"/>
        <v>Coklat</v>
      </c>
      <c r="H2156" t="str">
        <f t="shared" si="135"/>
        <v>Biasa</v>
      </c>
    </row>
    <row r="2157" spans="1:8" x14ac:dyDescent="0.25">
      <c r="A2157">
        <v>0.78264717551194796</v>
      </c>
      <c r="B2157">
        <v>0.3086336863307596</v>
      </c>
      <c r="C2157">
        <v>0.83880123294778286</v>
      </c>
      <c r="D2157">
        <v>0.28662984099856564</v>
      </c>
      <c r="E2157" t="str">
        <f t="shared" si="132"/>
        <v>Tipe3</v>
      </c>
      <c r="F2157">
        <f t="shared" si="133"/>
        <v>160</v>
      </c>
      <c r="G2157" t="str">
        <f t="shared" si="134"/>
        <v>Merah</v>
      </c>
      <c r="H2157" t="str">
        <f t="shared" si="135"/>
        <v>Biasa</v>
      </c>
    </row>
    <row r="2158" spans="1:8" x14ac:dyDescent="0.25">
      <c r="A2158">
        <v>0.23990600299081394</v>
      </c>
      <c r="B2158">
        <v>0.75463118381298255</v>
      </c>
      <c r="C2158">
        <v>0.79146702475051123</v>
      </c>
      <c r="D2158">
        <v>0.32428968169194616</v>
      </c>
      <c r="E2158" t="str">
        <f t="shared" si="132"/>
        <v>Tipe1</v>
      </c>
      <c r="F2158">
        <f t="shared" si="133"/>
        <v>140</v>
      </c>
      <c r="G2158" t="str">
        <f t="shared" si="134"/>
        <v>Abu-Abu</v>
      </c>
      <c r="H2158" t="str">
        <f t="shared" si="135"/>
        <v>Biasa</v>
      </c>
    </row>
    <row r="2159" spans="1:8" x14ac:dyDescent="0.25">
      <c r="A2159">
        <v>0.13724173711355939</v>
      </c>
      <c r="B2159">
        <v>0.94009216589861755</v>
      </c>
      <c r="C2159">
        <v>0.87820062868129523</v>
      </c>
      <c r="D2159">
        <v>0.3086336863307596</v>
      </c>
      <c r="E2159" t="str">
        <f t="shared" si="132"/>
        <v>Tipe1</v>
      </c>
      <c r="F2159">
        <f t="shared" si="133"/>
        <v>120</v>
      </c>
      <c r="G2159" t="str">
        <f t="shared" si="134"/>
        <v>Merah</v>
      </c>
      <c r="H2159" t="str">
        <f t="shared" si="135"/>
        <v>Biasa</v>
      </c>
    </row>
    <row r="2160" spans="1:8" x14ac:dyDescent="0.25">
      <c r="A2160">
        <v>0.92898342844935455</v>
      </c>
      <c r="B2160">
        <v>0.89501632740256964</v>
      </c>
      <c r="C2160">
        <v>0.32981353190710166</v>
      </c>
      <c r="D2160">
        <v>8.4871974852748194E-2</v>
      </c>
      <c r="E2160" t="str">
        <f t="shared" si="132"/>
        <v>Tipe4</v>
      </c>
      <c r="F2160">
        <f t="shared" si="133"/>
        <v>120</v>
      </c>
      <c r="G2160" t="str">
        <f t="shared" si="134"/>
        <v>Hitam</v>
      </c>
      <c r="H2160" t="str">
        <f t="shared" si="135"/>
        <v>Biasa</v>
      </c>
    </row>
    <row r="2161" spans="1:8" x14ac:dyDescent="0.25">
      <c r="A2161">
        <v>0.966765343180639</v>
      </c>
      <c r="B2161">
        <v>0.40281380657368693</v>
      </c>
      <c r="C2161">
        <v>0.78078554643391218</v>
      </c>
      <c r="D2161">
        <v>0.29493087557603687</v>
      </c>
      <c r="E2161" t="str">
        <f t="shared" si="132"/>
        <v>Tipe4</v>
      </c>
      <c r="F2161">
        <f t="shared" si="133"/>
        <v>160</v>
      </c>
      <c r="G2161" t="str">
        <f t="shared" si="134"/>
        <v>Abu-Abu</v>
      </c>
      <c r="H2161" t="str">
        <f t="shared" si="135"/>
        <v>Biasa</v>
      </c>
    </row>
    <row r="2162" spans="1:8" x14ac:dyDescent="0.25">
      <c r="A2162">
        <v>0.18857387005218665</v>
      </c>
      <c r="B2162">
        <v>0.55821405682546466</v>
      </c>
      <c r="C2162">
        <v>0.7211218604083377</v>
      </c>
      <c r="D2162">
        <v>0.6471449934385205</v>
      </c>
      <c r="E2162" t="str">
        <f t="shared" si="132"/>
        <v>Tipe1</v>
      </c>
      <c r="F2162">
        <f t="shared" si="133"/>
        <v>180</v>
      </c>
      <c r="G2162" t="str">
        <f t="shared" si="134"/>
        <v>Abu-Abu</v>
      </c>
      <c r="H2162" t="str">
        <f t="shared" si="135"/>
        <v>Biasa</v>
      </c>
    </row>
    <row r="2163" spans="1:8" x14ac:dyDescent="0.25">
      <c r="A2163">
        <v>0.43488876003296001</v>
      </c>
      <c r="B2163">
        <v>0.44386120181890315</v>
      </c>
      <c r="C2163">
        <v>0.59056367687002165</v>
      </c>
      <c r="D2163">
        <v>0.25803399761955625</v>
      </c>
      <c r="E2163" t="str">
        <f t="shared" si="132"/>
        <v>Tipe2</v>
      </c>
      <c r="F2163">
        <f t="shared" si="133"/>
        <v>160</v>
      </c>
      <c r="G2163" t="str">
        <f t="shared" si="134"/>
        <v>Coklat</v>
      </c>
      <c r="H2163" t="str">
        <f t="shared" si="135"/>
        <v>Biasa</v>
      </c>
    </row>
    <row r="2164" spans="1:8" x14ac:dyDescent="0.25">
      <c r="A2164">
        <v>0.54777672658467358</v>
      </c>
      <c r="B2164">
        <v>0.45793023468733784</v>
      </c>
      <c r="C2164">
        <v>0.92202520828882717</v>
      </c>
      <c r="D2164">
        <v>0.84801782280953397</v>
      </c>
      <c r="E2164" t="str">
        <f t="shared" si="132"/>
        <v>Tipe2</v>
      </c>
      <c r="F2164">
        <f t="shared" si="133"/>
        <v>180</v>
      </c>
      <c r="G2164" t="str">
        <f t="shared" si="134"/>
        <v>Pink</v>
      </c>
      <c r="H2164" t="str">
        <f t="shared" si="135"/>
        <v>Laci</v>
      </c>
    </row>
    <row r="2165" spans="1:8" x14ac:dyDescent="0.25">
      <c r="A2165">
        <v>0.90966521195104832</v>
      </c>
      <c r="B2165">
        <v>0.32264168218024231</v>
      </c>
      <c r="C2165">
        <v>0.43958861049226355</v>
      </c>
      <c r="D2165">
        <v>7.1291238135929441E-2</v>
      </c>
      <c r="E2165" t="str">
        <f t="shared" si="132"/>
        <v>Tipe4</v>
      </c>
      <c r="F2165">
        <f t="shared" si="133"/>
        <v>160</v>
      </c>
      <c r="G2165" t="str">
        <f t="shared" si="134"/>
        <v>Coklat</v>
      </c>
      <c r="H2165" t="str">
        <f t="shared" si="135"/>
        <v>Biasa</v>
      </c>
    </row>
    <row r="2166" spans="1:8" x14ac:dyDescent="0.25">
      <c r="A2166">
        <v>0.57771538438062686</v>
      </c>
      <c r="B2166">
        <v>0.30646687215796381</v>
      </c>
      <c r="C2166">
        <v>0.51829584643086035</v>
      </c>
      <c r="D2166">
        <v>0.76238288521988584</v>
      </c>
      <c r="E2166" t="str">
        <f t="shared" si="132"/>
        <v>Tipe2</v>
      </c>
      <c r="F2166">
        <f t="shared" si="133"/>
        <v>160</v>
      </c>
      <c r="G2166" t="str">
        <f t="shared" si="134"/>
        <v>Coklat</v>
      </c>
      <c r="H2166" t="str">
        <f t="shared" si="135"/>
        <v>Biasa</v>
      </c>
    </row>
    <row r="2167" spans="1:8" x14ac:dyDescent="0.25">
      <c r="A2167">
        <v>0.67024750511185038</v>
      </c>
      <c r="B2167">
        <v>0.68974883266701259</v>
      </c>
      <c r="C2167">
        <v>0.91119113742484814</v>
      </c>
      <c r="D2167">
        <v>0.3792840357676931</v>
      </c>
      <c r="E2167" t="str">
        <f t="shared" si="132"/>
        <v>Tipe3</v>
      </c>
      <c r="F2167">
        <f t="shared" si="133"/>
        <v>140</v>
      </c>
      <c r="G2167" t="str">
        <f t="shared" si="134"/>
        <v>Pink</v>
      </c>
      <c r="H2167" t="str">
        <f t="shared" si="135"/>
        <v>Biasa</v>
      </c>
    </row>
    <row r="2168" spans="1:8" x14ac:dyDescent="0.25">
      <c r="A2168">
        <v>0.16119876705221717</v>
      </c>
      <c r="B2168">
        <v>6.19525742362743E-3</v>
      </c>
      <c r="C2168">
        <v>0.15039521469771416</v>
      </c>
      <c r="D2168">
        <v>0.42576372569963683</v>
      </c>
      <c r="E2168" t="str">
        <f t="shared" si="132"/>
        <v>Tipe1</v>
      </c>
      <c r="F2168">
        <f t="shared" si="133"/>
        <v>160</v>
      </c>
      <c r="G2168" t="str">
        <f t="shared" si="134"/>
        <v>Hitam</v>
      </c>
      <c r="H2168" t="str">
        <f t="shared" si="135"/>
        <v>Biasa</v>
      </c>
    </row>
    <row r="2169" spans="1:8" x14ac:dyDescent="0.25">
      <c r="A2169">
        <v>0.73921933652760397</v>
      </c>
      <c r="B2169">
        <v>9.0914639728995633E-2</v>
      </c>
      <c r="C2169">
        <v>0.52824488052003538</v>
      </c>
      <c r="D2169">
        <v>0.13281655323953978</v>
      </c>
      <c r="E2169" t="str">
        <f t="shared" si="132"/>
        <v>Tipe3</v>
      </c>
      <c r="F2169">
        <f t="shared" si="133"/>
        <v>160</v>
      </c>
      <c r="G2169" t="str">
        <f t="shared" si="134"/>
        <v>Coklat</v>
      </c>
      <c r="H2169" t="str">
        <f t="shared" si="135"/>
        <v>Biasa</v>
      </c>
    </row>
    <row r="2170" spans="1:8" x14ac:dyDescent="0.25">
      <c r="A2170">
        <v>0.88723410748619036</v>
      </c>
      <c r="B2170">
        <v>0.46601763969847715</v>
      </c>
      <c r="C2170">
        <v>6.4485610522782066E-2</v>
      </c>
      <c r="D2170">
        <v>0.18179876094851527</v>
      </c>
      <c r="E2170" t="str">
        <f t="shared" si="132"/>
        <v>Tipe4</v>
      </c>
      <c r="F2170">
        <f t="shared" si="133"/>
        <v>180</v>
      </c>
      <c r="G2170" t="str">
        <f t="shared" si="134"/>
        <v>Hitam</v>
      </c>
      <c r="H2170" t="str">
        <f t="shared" si="135"/>
        <v>Biasa</v>
      </c>
    </row>
    <row r="2171" spans="1:8" x14ac:dyDescent="0.25">
      <c r="A2171">
        <v>0.8393200476088748</v>
      </c>
      <c r="B2171">
        <v>9.5950193792535179E-2</v>
      </c>
      <c r="C2171">
        <v>0.36655781731620229</v>
      </c>
      <c r="D2171">
        <v>0.7491378521073031</v>
      </c>
      <c r="E2171" t="str">
        <f t="shared" si="132"/>
        <v>Tipe3</v>
      </c>
      <c r="F2171">
        <f t="shared" si="133"/>
        <v>160</v>
      </c>
      <c r="G2171" t="str">
        <f t="shared" si="134"/>
        <v>Hitam</v>
      </c>
      <c r="H2171" t="str">
        <f t="shared" si="135"/>
        <v>Biasa</v>
      </c>
    </row>
    <row r="2172" spans="1:8" x14ac:dyDescent="0.25">
      <c r="A2172">
        <v>0.57045197912533951</v>
      </c>
      <c r="B2172">
        <v>4.2603839228492084E-2</v>
      </c>
      <c r="C2172">
        <v>0.78807947019867552</v>
      </c>
      <c r="D2172">
        <v>0.65511032441175576</v>
      </c>
      <c r="E2172" t="str">
        <f t="shared" si="132"/>
        <v>Tipe2</v>
      </c>
      <c r="F2172">
        <f t="shared" si="133"/>
        <v>160</v>
      </c>
      <c r="G2172" t="str">
        <f t="shared" si="134"/>
        <v>Abu-Abu</v>
      </c>
      <c r="H2172" t="str">
        <f t="shared" si="135"/>
        <v>Biasa</v>
      </c>
    </row>
    <row r="2173" spans="1:8" x14ac:dyDescent="0.25">
      <c r="A2173">
        <v>0.47578356273079625</v>
      </c>
      <c r="B2173">
        <v>5.258339182714316E-2</v>
      </c>
      <c r="C2173">
        <v>0.79299295022431104</v>
      </c>
      <c r="D2173">
        <v>0.89706106753746151</v>
      </c>
      <c r="E2173" t="str">
        <f t="shared" si="132"/>
        <v>Tipe2</v>
      </c>
      <c r="F2173">
        <f t="shared" si="133"/>
        <v>160</v>
      </c>
      <c r="G2173" t="str">
        <f t="shared" si="134"/>
        <v>Abu-Abu</v>
      </c>
      <c r="H2173" t="str">
        <f t="shared" si="135"/>
        <v>Laci</v>
      </c>
    </row>
    <row r="2174" spans="1:8" x14ac:dyDescent="0.25">
      <c r="A2174">
        <v>0.89580980864894555</v>
      </c>
      <c r="B2174">
        <v>0.60698263496810811</v>
      </c>
      <c r="C2174">
        <v>0.93072298348948634</v>
      </c>
      <c r="D2174">
        <v>0.34876552629169594</v>
      </c>
      <c r="E2174" t="str">
        <f t="shared" si="132"/>
        <v>Tipe4</v>
      </c>
      <c r="F2174">
        <f t="shared" si="133"/>
        <v>180</v>
      </c>
      <c r="G2174" t="str">
        <f t="shared" si="134"/>
        <v>Pink</v>
      </c>
      <c r="H2174" t="str">
        <f t="shared" si="135"/>
        <v>Biasa</v>
      </c>
    </row>
    <row r="2175" spans="1:8" x14ac:dyDescent="0.25">
      <c r="A2175">
        <v>0.14313180944242684</v>
      </c>
      <c r="B2175">
        <v>0.46546830652790916</v>
      </c>
      <c r="C2175">
        <v>0.32889797662282172</v>
      </c>
      <c r="D2175">
        <v>0.90713217566454052</v>
      </c>
      <c r="E2175" t="str">
        <f t="shared" si="132"/>
        <v>Tipe1</v>
      </c>
      <c r="F2175">
        <f t="shared" si="133"/>
        <v>180</v>
      </c>
      <c r="G2175" t="str">
        <f t="shared" si="134"/>
        <v>Hitam</v>
      </c>
      <c r="H2175" t="str">
        <f t="shared" si="135"/>
        <v>Laci</v>
      </c>
    </row>
    <row r="2176" spans="1:8" x14ac:dyDescent="0.25">
      <c r="A2176">
        <v>0.18796349986266669</v>
      </c>
      <c r="B2176">
        <v>0.23581652272103029</v>
      </c>
      <c r="C2176">
        <v>0.11001922666096987</v>
      </c>
      <c r="D2176">
        <v>0.86715292825098422</v>
      </c>
      <c r="E2176" t="str">
        <f t="shared" si="132"/>
        <v>Tipe1</v>
      </c>
      <c r="F2176">
        <f t="shared" si="133"/>
        <v>160</v>
      </c>
      <c r="G2176" t="str">
        <f t="shared" si="134"/>
        <v>Hitam</v>
      </c>
      <c r="H2176" t="str">
        <f t="shared" si="135"/>
        <v>Laci</v>
      </c>
    </row>
    <row r="2177" spans="1:8" x14ac:dyDescent="0.25">
      <c r="A2177">
        <v>0.65739921262245549</v>
      </c>
      <c r="B2177">
        <v>0.999969481490524</v>
      </c>
      <c r="C2177">
        <v>0.63829462569048123</v>
      </c>
      <c r="D2177">
        <v>0.80684835352641382</v>
      </c>
      <c r="E2177" t="str">
        <f t="shared" si="132"/>
        <v>Tipe3</v>
      </c>
      <c r="F2177">
        <f t="shared" si="133"/>
        <v>120</v>
      </c>
      <c r="G2177" t="str">
        <f t="shared" si="134"/>
        <v>Abu-Abu</v>
      </c>
      <c r="H2177" t="str">
        <f t="shared" si="135"/>
        <v>Laci</v>
      </c>
    </row>
    <row r="2178" spans="1:8" x14ac:dyDescent="0.25">
      <c r="A2178">
        <v>0.30597857600634787</v>
      </c>
      <c r="B2178">
        <v>0.52793969542527541</v>
      </c>
      <c r="C2178">
        <v>2.3194067201757866E-3</v>
      </c>
      <c r="D2178">
        <v>0.76332895901364173</v>
      </c>
      <c r="E2178" t="str">
        <f t="shared" si="132"/>
        <v>Tipe1</v>
      </c>
      <c r="F2178">
        <f t="shared" si="133"/>
        <v>180</v>
      </c>
      <c r="G2178" t="str">
        <f t="shared" si="134"/>
        <v>Hitam</v>
      </c>
      <c r="H2178" t="str">
        <f t="shared" si="135"/>
        <v>Biasa</v>
      </c>
    </row>
    <row r="2179" spans="1:8" x14ac:dyDescent="0.25">
      <c r="A2179">
        <v>0.61293374431592762</v>
      </c>
      <c r="B2179">
        <v>0.11108737449262979</v>
      </c>
      <c r="C2179">
        <v>0.641132847071749</v>
      </c>
      <c r="D2179">
        <v>0.98074282052064576</v>
      </c>
      <c r="E2179" t="str">
        <f t="shared" ref="E2179:E2242" si="136">IF(A2179&lt;0.4,"Tipe1",IF(A2179&lt;0.65,"Tipe2",IF(A2179&lt;0.85,"Tipe3","Tipe4")))</f>
        <v>Tipe2</v>
      </c>
      <c r="F2179">
        <f t="shared" ref="F2179:F2242" si="137">IF(B2179&lt;0.45,160,IF(B2179&lt;0.65,180,IF(B2179&lt;0.8,140,120)))</f>
        <v>160</v>
      </c>
      <c r="G2179" t="str">
        <f t="shared" ref="G2179:G2242" si="138">IF(C2179&lt;0.4,"Hitam",IF(C2179&lt;0.6,"Coklat",IF(C2179&lt;0.8,"Abu-Abu",IF(C2179&lt;0.9,"Merah","Pink"))))</f>
        <v>Abu-Abu</v>
      </c>
      <c r="H2179" t="str">
        <f t="shared" ref="H2179:H2242" si="139">IF(D2179&lt;0.8,"Biasa",IF(D2179&lt;0.95,"Laci","Permata"))</f>
        <v>Permata</v>
      </c>
    </row>
    <row r="2180" spans="1:8" x14ac:dyDescent="0.25">
      <c r="A2180">
        <v>0.66264839625232708</v>
      </c>
      <c r="B2180">
        <v>0.54560991241187784</v>
      </c>
      <c r="C2180">
        <v>0.51835688344981234</v>
      </c>
      <c r="D2180">
        <v>1.2054811243018892E-2</v>
      </c>
      <c r="E2180" t="str">
        <f t="shared" si="136"/>
        <v>Tipe3</v>
      </c>
      <c r="F2180">
        <f t="shared" si="137"/>
        <v>180</v>
      </c>
      <c r="G2180" t="str">
        <f t="shared" si="138"/>
        <v>Coklat</v>
      </c>
      <c r="H2180" t="str">
        <f t="shared" si="139"/>
        <v>Biasa</v>
      </c>
    </row>
    <row r="2181" spans="1:8" x14ac:dyDescent="0.25">
      <c r="A2181">
        <v>0.96462904751731926</v>
      </c>
      <c r="B2181">
        <v>0.29755546739097261</v>
      </c>
      <c r="C2181">
        <v>0.75176244392223879</v>
      </c>
      <c r="D2181">
        <v>0.45551927243873408</v>
      </c>
      <c r="E2181" t="str">
        <f t="shared" si="136"/>
        <v>Tipe4</v>
      </c>
      <c r="F2181">
        <f t="shared" si="137"/>
        <v>160</v>
      </c>
      <c r="G2181" t="str">
        <f t="shared" si="138"/>
        <v>Abu-Abu</v>
      </c>
      <c r="H2181" t="str">
        <f t="shared" si="139"/>
        <v>Biasa</v>
      </c>
    </row>
    <row r="2182" spans="1:8" x14ac:dyDescent="0.25">
      <c r="A2182">
        <v>0.36915189062166204</v>
      </c>
      <c r="B2182">
        <v>0.38102359080782494</v>
      </c>
      <c r="C2182">
        <v>0.10415967284157841</v>
      </c>
      <c r="D2182">
        <v>0.10711996826075014</v>
      </c>
      <c r="E2182" t="str">
        <f t="shared" si="136"/>
        <v>Tipe1</v>
      </c>
      <c r="F2182">
        <f t="shared" si="137"/>
        <v>160</v>
      </c>
      <c r="G2182" t="str">
        <f t="shared" si="138"/>
        <v>Hitam</v>
      </c>
      <c r="H2182" t="str">
        <f t="shared" si="139"/>
        <v>Biasa</v>
      </c>
    </row>
    <row r="2183" spans="1:8" x14ac:dyDescent="0.25">
      <c r="A2183">
        <v>0.73488570818201238</v>
      </c>
      <c r="B2183">
        <v>0.9804071169164098</v>
      </c>
      <c r="C2183">
        <v>0.24192022461622975</v>
      </c>
      <c r="D2183">
        <v>0.8103274636066774</v>
      </c>
      <c r="E2183" t="str">
        <f t="shared" si="136"/>
        <v>Tipe3</v>
      </c>
      <c r="F2183">
        <f t="shared" si="137"/>
        <v>120</v>
      </c>
      <c r="G2183" t="str">
        <f t="shared" si="138"/>
        <v>Hitam</v>
      </c>
      <c r="H2183" t="str">
        <f t="shared" si="139"/>
        <v>Laci</v>
      </c>
    </row>
    <row r="2184" spans="1:8" x14ac:dyDescent="0.25">
      <c r="A2184">
        <v>0.50462355418561355</v>
      </c>
      <c r="B2184">
        <v>0.34772789696951201</v>
      </c>
      <c r="C2184">
        <v>0.16693624683370464</v>
      </c>
      <c r="D2184">
        <v>0.78426465651417587</v>
      </c>
      <c r="E2184" t="str">
        <f t="shared" si="136"/>
        <v>Tipe2</v>
      </c>
      <c r="F2184">
        <f t="shared" si="137"/>
        <v>160</v>
      </c>
      <c r="G2184" t="str">
        <f t="shared" si="138"/>
        <v>Hitam</v>
      </c>
      <c r="H2184" t="str">
        <f t="shared" si="139"/>
        <v>Biasa</v>
      </c>
    </row>
    <row r="2185" spans="1:8" x14ac:dyDescent="0.25">
      <c r="A2185">
        <v>0.84563737907040615</v>
      </c>
      <c r="B2185">
        <v>7.141331217383343E-3</v>
      </c>
      <c r="C2185">
        <v>0.72930082094790494</v>
      </c>
      <c r="D2185">
        <v>0.71178319650868249</v>
      </c>
      <c r="E2185" t="str">
        <f t="shared" si="136"/>
        <v>Tipe3</v>
      </c>
      <c r="F2185">
        <f t="shared" si="137"/>
        <v>160</v>
      </c>
      <c r="G2185" t="str">
        <f t="shared" si="138"/>
        <v>Abu-Abu</v>
      </c>
      <c r="H2185" t="str">
        <f t="shared" si="139"/>
        <v>Biasa</v>
      </c>
    </row>
    <row r="2186" spans="1:8" x14ac:dyDescent="0.25">
      <c r="A2186">
        <v>0.51054414502395706</v>
      </c>
      <c r="B2186">
        <v>0.79692983794671468</v>
      </c>
      <c r="C2186">
        <v>0.62562944425794242</v>
      </c>
      <c r="D2186">
        <v>0.36851100192266611</v>
      </c>
      <c r="E2186" t="str">
        <f t="shared" si="136"/>
        <v>Tipe2</v>
      </c>
      <c r="F2186">
        <f t="shared" si="137"/>
        <v>140</v>
      </c>
      <c r="G2186" t="str">
        <f t="shared" si="138"/>
        <v>Abu-Abu</v>
      </c>
      <c r="H2186" t="str">
        <f t="shared" si="139"/>
        <v>Biasa</v>
      </c>
    </row>
    <row r="2187" spans="1:8" x14ac:dyDescent="0.25">
      <c r="A2187">
        <v>7.5319681386761067E-2</v>
      </c>
      <c r="B2187">
        <v>0.7806329538865322</v>
      </c>
      <c r="C2187">
        <v>0.79058198797570722</v>
      </c>
      <c r="D2187">
        <v>7.4159978026673179E-2</v>
      </c>
      <c r="E2187" t="str">
        <f t="shared" si="136"/>
        <v>Tipe1</v>
      </c>
      <c r="F2187">
        <f t="shared" si="137"/>
        <v>140</v>
      </c>
      <c r="G2187" t="str">
        <f t="shared" si="138"/>
        <v>Abu-Abu</v>
      </c>
      <c r="H2187" t="str">
        <f t="shared" si="139"/>
        <v>Biasa</v>
      </c>
    </row>
    <row r="2188" spans="1:8" x14ac:dyDescent="0.25">
      <c r="A2188">
        <v>0.71040986358226266</v>
      </c>
      <c r="B2188">
        <v>0.55894650105288857</v>
      </c>
      <c r="C2188">
        <v>0.586748863185522</v>
      </c>
      <c r="D2188">
        <v>0.74721518601031522</v>
      </c>
      <c r="E2188" t="str">
        <f t="shared" si="136"/>
        <v>Tipe3</v>
      </c>
      <c r="F2188">
        <f t="shared" si="137"/>
        <v>180</v>
      </c>
      <c r="G2188" t="str">
        <f t="shared" si="138"/>
        <v>Coklat</v>
      </c>
      <c r="H2188" t="str">
        <f t="shared" si="139"/>
        <v>Biasa</v>
      </c>
    </row>
    <row r="2189" spans="1:8" x14ac:dyDescent="0.25">
      <c r="A2189">
        <v>0.14108706930753501</v>
      </c>
      <c r="B2189">
        <v>1.2817773979918821E-2</v>
      </c>
      <c r="C2189">
        <v>0.69991149632251959</v>
      </c>
      <c r="D2189">
        <v>0.84466078676717427</v>
      </c>
      <c r="E2189" t="str">
        <f t="shared" si="136"/>
        <v>Tipe1</v>
      </c>
      <c r="F2189">
        <f t="shared" si="137"/>
        <v>160</v>
      </c>
      <c r="G2189" t="str">
        <f t="shared" si="138"/>
        <v>Abu-Abu</v>
      </c>
      <c r="H2189" t="str">
        <f t="shared" si="139"/>
        <v>Laci</v>
      </c>
    </row>
    <row r="2190" spans="1:8" x14ac:dyDescent="0.25">
      <c r="A2190">
        <v>0.95416119876705219</v>
      </c>
      <c r="B2190">
        <v>9.7048860133671071E-3</v>
      </c>
      <c r="C2190">
        <v>0.14535966063417463</v>
      </c>
      <c r="D2190">
        <v>0.96743675038911103</v>
      </c>
      <c r="E2190" t="str">
        <f t="shared" si="136"/>
        <v>Tipe4</v>
      </c>
      <c r="F2190">
        <f t="shared" si="137"/>
        <v>160</v>
      </c>
      <c r="G2190" t="str">
        <f t="shared" si="138"/>
        <v>Hitam</v>
      </c>
      <c r="H2190" t="str">
        <f t="shared" si="139"/>
        <v>Permata</v>
      </c>
    </row>
    <row r="2191" spans="1:8" x14ac:dyDescent="0.25">
      <c r="A2191">
        <v>0.9056672872096927</v>
      </c>
      <c r="B2191">
        <v>0.10388500625629445</v>
      </c>
      <c r="C2191">
        <v>0.29212317270424515</v>
      </c>
      <c r="D2191">
        <v>0.41337321085238199</v>
      </c>
      <c r="E2191" t="str">
        <f t="shared" si="136"/>
        <v>Tipe4</v>
      </c>
      <c r="F2191">
        <f t="shared" si="137"/>
        <v>160</v>
      </c>
      <c r="G2191" t="str">
        <f t="shared" si="138"/>
        <v>Hitam</v>
      </c>
      <c r="H2191" t="str">
        <f t="shared" si="139"/>
        <v>Biasa</v>
      </c>
    </row>
    <row r="2192" spans="1:8" x14ac:dyDescent="0.25">
      <c r="A2192">
        <v>0.38776818140202035</v>
      </c>
      <c r="B2192">
        <v>0.76207770012512588</v>
      </c>
      <c r="C2192">
        <v>0.31061738944669942</v>
      </c>
      <c r="D2192">
        <v>0.45860164189580982</v>
      </c>
      <c r="E2192" t="str">
        <f t="shared" si="136"/>
        <v>Tipe1</v>
      </c>
      <c r="F2192">
        <f t="shared" si="137"/>
        <v>140</v>
      </c>
      <c r="G2192" t="str">
        <f t="shared" si="138"/>
        <v>Hitam</v>
      </c>
      <c r="H2192" t="str">
        <f t="shared" si="139"/>
        <v>Biasa</v>
      </c>
    </row>
    <row r="2193" spans="1:8" x14ac:dyDescent="0.25">
      <c r="A2193">
        <v>0.70940275276955478</v>
      </c>
      <c r="B2193">
        <v>0.14590899380474256</v>
      </c>
      <c r="C2193">
        <v>0.95092623676259647</v>
      </c>
      <c r="D2193">
        <v>0.64864040040284432</v>
      </c>
      <c r="E2193" t="str">
        <f t="shared" si="136"/>
        <v>Tipe3</v>
      </c>
      <c r="F2193">
        <f t="shared" si="137"/>
        <v>160</v>
      </c>
      <c r="G2193" t="str">
        <f t="shared" si="138"/>
        <v>Pink</v>
      </c>
      <c r="H2193" t="str">
        <f t="shared" si="139"/>
        <v>Biasa</v>
      </c>
    </row>
    <row r="2194" spans="1:8" x14ac:dyDescent="0.25">
      <c r="A2194">
        <v>0.34781945249794</v>
      </c>
      <c r="B2194">
        <v>0.98217719046601759</v>
      </c>
      <c r="C2194">
        <v>5.6672872096926785E-2</v>
      </c>
      <c r="D2194">
        <v>0.88042847987304296</v>
      </c>
      <c r="E2194" t="str">
        <f t="shared" si="136"/>
        <v>Tipe1</v>
      </c>
      <c r="F2194">
        <f t="shared" si="137"/>
        <v>120</v>
      </c>
      <c r="G2194" t="str">
        <f t="shared" si="138"/>
        <v>Hitam</v>
      </c>
      <c r="H2194" t="str">
        <f t="shared" si="139"/>
        <v>Laci</v>
      </c>
    </row>
    <row r="2195" spans="1:8" x14ac:dyDescent="0.25">
      <c r="A2195">
        <v>0.82735679189428391</v>
      </c>
      <c r="B2195">
        <v>0.55201879940183718</v>
      </c>
      <c r="C2195">
        <v>0.72231208227790156</v>
      </c>
      <c r="D2195">
        <v>0.5569933164464248</v>
      </c>
      <c r="E2195" t="str">
        <f t="shared" si="136"/>
        <v>Tipe3</v>
      </c>
      <c r="F2195">
        <f t="shared" si="137"/>
        <v>180</v>
      </c>
      <c r="G2195" t="str">
        <f t="shared" si="138"/>
        <v>Abu-Abu</v>
      </c>
      <c r="H2195" t="str">
        <f t="shared" si="139"/>
        <v>Biasa</v>
      </c>
    </row>
    <row r="2196" spans="1:8" x14ac:dyDescent="0.25">
      <c r="A2196">
        <v>0.38090151676992096</v>
      </c>
      <c r="B2196">
        <v>0.33091219824823753</v>
      </c>
      <c r="C2196">
        <v>0.49839777825251014</v>
      </c>
      <c r="D2196">
        <v>0.5952330088198492</v>
      </c>
      <c r="E2196" t="str">
        <f t="shared" si="136"/>
        <v>Tipe1</v>
      </c>
      <c r="F2196">
        <f t="shared" si="137"/>
        <v>160</v>
      </c>
      <c r="G2196" t="str">
        <f t="shared" si="138"/>
        <v>Coklat</v>
      </c>
      <c r="H2196" t="str">
        <f t="shared" si="139"/>
        <v>Biasa</v>
      </c>
    </row>
    <row r="2197" spans="1:8" x14ac:dyDescent="0.25">
      <c r="A2197">
        <v>5.1332132938627276E-2</v>
      </c>
      <c r="B2197">
        <v>0.31000701925717949</v>
      </c>
      <c r="C2197">
        <v>0.5527512436292612</v>
      </c>
      <c r="D2197">
        <v>0.56855983153782774</v>
      </c>
      <c r="E2197" t="str">
        <f t="shared" si="136"/>
        <v>Tipe1</v>
      </c>
      <c r="F2197">
        <f t="shared" si="137"/>
        <v>160</v>
      </c>
      <c r="G2197" t="str">
        <f t="shared" si="138"/>
        <v>Coklat</v>
      </c>
      <c r="H2197" t="str">
        <f t="shared" si="139"/>
        <v>Biasa</v>
      </c>
    </row>
    <row r="2198" spans="1:8" x14ac:dyDescent="0.25">
      <c r="A2198">
        <v>0.38825647755363629</v>
      </c>
      <c r="B2198">
        <v>0.53041169469283123</v>
      </c>
      <c r="C2198">
        <v>0.19220557267983032</v>
      </c>
      <c r="D2198">
        <v>0.76580095828119754</v>
      </c>
      <c r="E2198" t="str">
        <f t="shared" si="136"/>
        <v>Tipe1</v>
      </c>
      <c r="F2198">
        <f t="shared" si="137"/>
        <v>180</v>
      </c>
      <c r="G2198" t="str">
        <f t="shared" si="138"/>
        <v>Hitam</v>
      </c>
      <c r="H2198" t="str">
        <f t="shared" si="139"/>
        <v>Biasa</v>
      </c>
    </row>
    <row r="2199" spans="1:8" x14ac:dyDescent="0.25">
      <c r="A2199">
        <v>0.39692373424481947</v>
      </c>
      <c r="B2199">
        <v>0.86159855952635278</v>
      </c>
      <c r="C2199">
        <v>0.65257728812524796</v>
      </c>
      <c r="D2199">
        <v>0.44697408978545489</v>
      </c>
      <c r="E2199" t="str">
        <f t="shared" si="136"/>
        <v>Tipe1</v>
      </c>
      <c r="F2199">
        <f t="shared" si="137"/>
        <v>120</v>
      </c>
      <c r="G2199" t="str">
        <f t="shared" si="138"/>
        <v>Abu-Abu</v>
      </c>
      <c r="H2199" t="str">
        <f t="shared" si="139"/>
        <v>Biasa</v>
      </c>
    </row>
    <row r="2200" spans="1:8" x14ac:dyDescent="0.25">
      <c r="A2200">
        <v>0.89529099398785361</v>
      </c>
      <c r="B2200">
        <v>0.5552842799157689</v>
      </c>
      <c r="C2200">
        <v>0.56184575945310833</v>
      </c>
      <c r="D2200">
        <v>7.7944273201696834E-2</v>
      </c>
      <c r="E2200" t="str">
        <f t="shared" si="136"/>
        <v>Tipe4</v>
      </c>
      <c r="F2200">
        <f t="shared" si="137"/>
        <v>180</v>
      </c>
      <c r="G2200" t="str">
        <f t="shared" si="138"/>
        <v>Coklat</v>
      </c>
      <c r="H2200" t="str">
        <f t="shared" si="139"/>
        <v>Biasa</v>
      </c>
    </row>
    <row r="2201" spans="1:8" x14ac:dyDescent="0.25">
      <c r="A2201">
        <v>0.93545335245826589</v>
      </c>
      <c r="B2201">
        <v>0.60597552415540024</v>
      </c>
      <c r="C2201">
        <v>0.98409985656300547</v>
      </c>
      <c r="D2201">
        <v>0.82470168156987211</v>
      </c>
      <c r="E2201" t="str">
        <f t="shared" si="136"/>
        <v>Tipe4</v>
      </c>
      <c r="F2201">
        <f t="shared" si="137"/>
        <v>180</v>
      </c>
      <c r="G2201" t="str">
        <f t="shared" si="138"/>
        <v>Pink</v>
      </c>
      <c r="H2201" t="str">
        <f t="shared" si="139"/>
        <v>Laci</v>
      </c>
    </row>
    <row r="2202" spans="1:8" x14ac:dyDescent="0.25">
      <c r="A2202">
        <v>0.44599749748222295</v>
      </c>
      <c r="B2202">
        <v>0.44917142246772668</v>
      </c>
      <c r="C2202">
        <v>0.44911038544877468</v>
      </c>
      <c r="D2202">
        <v>8.8351084933011872E-2</v>
      </c>
      <c r="E2202" t="str">
        <f t="shared" si="136"/>
        <v>Tipe2</v>
      </c>
      <c r="F2202">
        <f t="shared" si="137"/>
        <v>160</v>
      </c>
      <c r="G2202" t="str">
        <f t="shared" si="138"/>
        <v>Coklat</v>
      </c>
      <c r="H2202" t="str">
        <f t="shared" si="139"/>
        <v>Biasa</v>
      </c>
    </row>
    <row r="2203" spans="1:8" x14ac:dyDescent="0.25">
      <c r="A2203">
        <v>0.75106051820429087</v>
      </c>
      <c r="B2203">
        <v>2.8992584002197334E-2</v>
      </c>
      <c r="C2203">
        <v>0.87505722220526749</v>
      </c>
      <c r="D2203">
        <v>0.3630787072359386</v>
      </c>
      <c r="E2203" t="str">
        <f t="shared" si="136"/>
        <v>Tipe3</v>
      </c>
      <c r="F2203">
        <f t="shared" si="137"/>
        <v>160</v>
      </c>
      <c r="G2203" t="str">
        <f t="shared" si="138"/>
        <v>Merah</v>
      </c>
      <c r="H2203" t="str">
        <f t="shared" si="139"/>
        <v>Biasa</v>
      </c>
    </row>
    <row r="2204" spans="1:8" x14ac:dyDescent="0.25">
      <c r="A2204">
        <v>0.12268440809350871</v>
      </c>
      <c r="B2204">
        <v>0.76607562486648151</v>
      </c>
      <c r="C2204">
        <v>0.78969695120090333</v>
      </c>
      <c r="D2204">
        <v>0.19690542313913389</v>
      </c>
      <c r="E2204" t="str">
        <f t="shared" si="136"/>
        <v>Tipe1</v>
      </c>
      <c r="F2204">
        <f t="shared" si="137"/>
        <v>140</v>
      </c>
      <c r="G2204" t="str">
        <f t="shared" si="138"/>
        <v>Abu-Abu</v>
      </c>
      <c r="H2204" t="str">
        <f t="shared" si="139"/>
        <v>Biasa</v>
      </c>
    </row>
    <row r="2205" spans="1:8" x14ac:dyDescent="0.25">
      <c r="A2205">
        <v>2.2736289559617907E-2</v>
      </c>
      <c r="B2205">
        <v>0.45692312387462997</v>
      </c>
      <c r="C2205">
        <v>0.7568285164952544</v>
      </c>
      <c r="D2205">
        <v>0.53764458143864258</v>
      </c>
      <c r="E2205" t="str">
        <f t="shared" si="136"/>
        <v>Tipe1</v>
      </c>
      <c r="F2205">
        <f t="shared" si="137"/>
        <v>180</v>
      </c>
      <c r="G2205" t="str">
        <f t="shared" si="138"/>
        <v>Abu-Abu</v>
      </c>
      <c r="H2205" t="str">
        <f t="shared" si="139"/>
        <v>Biasa</v>
      </c>
    </row>
    <row r="2206" spans="1:8" x14ac:dyDescent="0.25">
      <c r="A2206">
        <v>0.19034394360179449</v>
      </c>
      <c r="B2206">
        <v>0.63670766319772942</v>
      </c>
      <c r="C2206">
        <v>0.41392254402294992</v>
      </c>
      <c r="D2206">
        <v>0.2446668904690695</v>
      </c>
      <c r="E2206" t="str">
        <f t="shared" si="136"/>
        <v>Tipe1</v>
      </c>
      <c r="F2206">
        <f t="shared" si="137"/>
        <v>180</v>
      </c>
      <c r="G2206" t="str">
        <f t="shared" si="138"/>
        <v>Coklat</v>
      </c>
      <c r="H2206" t="str">
        <f t="shared" si="139"/>
        <v>Biasa</v>
      </c>
    </row>
    <row r="2207" spans="1:8" x14ac:dyDescent="0.25">
      <c r="A2207">
        <v>0.23139133884701071</v>
      </c>
      <c r="B2207">
        <v>0.43537705618457595</v>
      </c>
      <c r="C2207">
        <v>2.7619251075777458E-2</v>
      </c>
      <c r="D2207">
        <v>4.8066652424695579E-2</v>
      </c>
      <c r="E2207" t="str">
        <f t="shared" si="136"/>
        <v>Tipe1</v>
      </c>
      <c r="F2207">
        <f t="shared" si="137"/>
        <v>160</v>
      </c>
      <c r="G2207" t="str">
        <f t="shared" si="138"/>
        <v>Hitam</v>
      </c>
      <c r="H2207" t="str">
        <f t="shared" si="139"/>
        <v>Biasa</v>
      </c>
    </row>
    <row r="2208" spans="1:8" x14ac:dyDescent="0.25">
      <c r="A2208">
        <v>0.86626789147618033</v>
      </c>
      <c r="B2208">
        <v>0.4600360118411817</v>
      </c>
      <c r="C2208">
        <v>0.97262489700003052</v>
      </c>
      <c r="D2208">
        <v>0.7363200781273842</v>
      </c>
      <c r="E2208" t="str">
        <f t="shared" si="136"/>
        <v>Tipe4</v>
      </c>
      <c r="F2208">
        <f t="shared" si="137"/>
        <v>180</v>
      </c>
      <c r="G2208" t="str">
        <f t="shared" si="138"/>
        <v>Pink</v>
      </c>
      <c r="H2208" t="str">
        <f t="shared" si="139"/>
        <v>Biasa</v>
      </c>
    </row>
    <row r="2209" spans="1:8" x14ac:dyDescent="0.25">
      <c r="A2209">
        <v>0.49183629871517076</v>
      </c>
      <c r="B2209">
        <v>0.73326822717978457</v>
      </c>
      <c r="C2209">
        <v>4.0955839716788234E-2</v>
      </c>
      <c r="D2209">
        <v>0.85348063600573743</v>
      </c>
      <c r="E2209" t="str">
        <f t="shared" si="136"/>
        <v>Tipe2</v>
      </c>
      <c r="F2209">
        <f t="shared" si="137"/>
        <v>140</v>
      </c>
      <c r="G2209" t="str">
        <f t="shared" si="138"/>
        <v>Hitam</v>
      </c>
      <c r="H2209" t="str">
        <f t="shared" si="139"/>
        <v>Laci</v>
      </c>
    </row>
    <row r="2210" spans="1:8" x14ac:dyDescent="0.25">
      <c r="A2210">
        <v>0.21448408459730828</v>
      </c>
      <c r="B2210">
        <v>0.21967223120822779</v>
      </c>
      <c r="C2210">
        <v>0.98773155919064914</v>
      </c>
      <c r="D2210">
        <v>0.6878872035889767</v>
      </c>
      <c r="E2210" t="str">
        <f t="shared" si="136"/>
        <v>Tipe1</v>
      </c>
      <c r="F2210">
        <f t="shared" si="137"/>
        <v>160</v>
      </c>
      <c r="G2210" t="str">
        <f t="shared" si="138"/>
        <v>Pink</v>
      </c>
      <c r="H2210" t="str">
        <f t="shared" si="139"/>
        <v>Biasa</v>
      </c>
    </row>
    <row r="2211" spans="1:8" x14ac:dyDescent="0.25">
      <c r="A2211">
        <v>9.7659230323191015E-3</v>
      </c>
      <c r="B2211">
        <v>0.97164830469679864</v>
      </c>
      <c r="C2211">
        <v>0.21878719443342387</v>
      </c>
      <c r="D2211">
        <v>0.83254493850520339</v>
      </c>
      <c r="E2211" t="str">
        <f t="shared" si="136"/>
        <v>Tipe1</v>
      </c>
      <c r="F2211">
        <f t="shared" si="137"/>
        <v>120</v>
      </c>
      <c r="G2211" t="str">
        <f t="shared" si="138"/>
        <v>Hitam</v>
      </c>
      <c r="H2211" t="str">
        <f t="shared" si="139"/>
        <v>Laci</v>
      </c>
    </row>
    <row r="2212" spans="1:8" x14ac:dyDescent="0.25">
      <c r="A2212">
        <v>0.16544083986938077</v>
      </c>
      <c r="B2212">
        <v>0.4251533555101169</v>
      </c>
      <c r="C2212">
        <v>2.8199102755821406E-2</v>
      </c>
      <c r="D2212">
        <v>9.9429303872798858E-2</v>
      </c>
      <c r="E2212" t="str">
        <f t="shared" si="136"/>
        <v>Tipe1</v>
      </c>
      <c r="F2212">
        <f t="shared" si="137"/>
        <v>160</v>
      </c>
      <c r="G2212" t="str">
        <f t="shared" si="138"/>
        <v>Hitam</v>
      </c>
      <c r="H2212" t="str">
        <f t="shared" si="139"/>
        <v>Biasa</v>
      </c>
    </row>
    <row r="2213" spans="1:8" x14ac:dyDescent="0.25">
      <c r="A2213">
        <v>0.66396069215979492</v>
      </c>
      <c r="B2213">
        <v>0.87765129551072729</v>
      </c>
      <c r="C2213">
        <v>0.28986480300302131</v>
      </c>
      <c r="D2213">
        <v>6.8575090792565685E-2</v>
      </c>
      <c r="E2213" t="str">
        <f t="shared" si="136"/>
        <v>Tipe3</v>
      </c>
      <c r="F2213">
        <f t="shared" si="137"/>
        <v>120</v>
      </c>
      <c r="G2213" t="str">
        <f t="shared" si="138"/>
        <v>Hitam</v>
      </c>
      <c r="H2213" t="str">
        <f t="shared" si="139"/>
        <v>Biasa</v>
      </c>
    </row>
    <row r="2214" spans="1:8" x14ac:dyDescent="0.25">
      <c r="A2214">
        <v>0.66045106357005523</v>
      </c>
      <c r="B2214">
        <v>0.67842646565141762</v>
      </c>
      <c r="C2214">
        <v>1.0895107882930999E-2</v>
      </c>
      <c r="D2214">
        <v>5.2735984374523148E-2</v>
      </c>
      <c r="E2214" t="str">
        <f t="shared" si="136"/>
        <v>Tipe3</v>
      </c>
      <c r="F2214">
        <f t="shared" si="137"/>
        <v>140</v>
      </c>
      <c r="G2214" t="str">
        <f t="shared" si="138"/>
        <v>Hitam</v>
      </c>
      <c r="H2214" t="str">
        <f t="shared" si="139"/>
        <v>Biasa</v>
      </c>
    </row>
    <row r="2215" spans="1:8" x14ac:dyDescent="0.25">
      <c r="A2215">
        <v>0.71303445539719845</v>
      </c>
      <c r="B2215">
        <v>0.16339609973448896</v>
      </c>
      <c r="C2215">
        <v>0.65288247322000792</v>
      </c>
      <c r="D2215">
        <v>0.75991088595233014</v>
      </c>
      <c r="E2215" t="str">
        <f t="shared" si="136"/>
        <v>Tipe3</v>
      </c>
      <c r="F2215">
        <f t="shared" si="137"/>
        <v>160</v>
      </c>
      <c r="G2215" t="str">
        <f t="shared" si="138"/>
        <v>Abu-Abu</v>
      </c>
      <c r="H2215" t="str">
        <f t="shared" si="139"/>
        <v>Biasa</v>
      </c>
    </row>
    <row r="2216" spans="1:8" x14ac:dyDescent="0.25">
      <c r="A2216">
        <v>0.92107913449507128</v>
      </c>
      <c r="B2216">
        <v>0.86526078066347245</v>
      </c>
      <c r="C2216">
        <v>0.62614825891903436</v>
      </c>
      <c r="D2216">
        <v>0.43385113071077608</v>
      </c>
      <c r="E2216" t="str">
        <f t="shared" si="136"/>
        <v>Tipe4</v>
      </c>
      <c r="F2216">
        <f t="shared" si="137"/>
        <v>120</v>
      </c>
      <c r="G2216" t="str">
        <f t="shared" si="138"/>
        <v>Abu-Abu</v>
      </c>
      <c r="H2216" t="str">
        <f t="shared" si="139"/>
        <v>Biasa</v>
      </c>
    </row>
    <row r="2217" spans="1:8" x14ac:dyDescent="0.25">
      <c r="A2217">
        <v>0.62782677694021427</v>
      </c>
      <c r="B2217">
        <v>2.9969176305429245E-2</v>
      </c>
      <c r="C2217">
        <v>0.86495559556871238</v>
      </c>
      <c r="D2217">
        <v>0.75478377636036253</v>
      </c>
      <c r="E2217" t="str">
        <f t="shared" si="136"/>
        <v>Tipe2</v>
      </c>
      <c r="F2217">
        <f t="shared" si="137"/>
        <v>160</v>
      </c>
      <c r="G2217" t="str">
        <f t="shared" si="138"/>
        <v>Merah</v>
      </c>
      <c r="H2217" t="str">
        <f t="shared" si="139"/>
        <v>Biasa</v>
      </c>
    </row>
    <row r="2218" spans="1:8" x14ac:dyDescent="0.25">
      <c r="A2218">
        <v>0.84398937955870235</v>
      </c>
      <c r="B2218">
        <v>0.97167882320627463</v>
      </c>
      <c r="C2218">
        <v>0.8885464033936582</v>
      </c>
      <c r="D2218">
        <v>0.28077028717917418</v>
      </c>
      <c r="E2218" t="str">
        <f t="shared" si="136"/>
        <v>Tipe3</v>
      </c>
      <c r="F2218">
        <f t="shared" si="137"/>
        <v>120</v>
      </c>
      <c r="G2218" t="str">
        <f t="shared" si="138"/>
        <v>Merah</v>
      </c>
      <c r="H2218" t="str">
        <f t="shared" si="139"/>
        <v>Biasa</v>
      </c>
    </row>
    <row r="2219" spans="1:8" x14ac:dyDescent="0.25">
      <c r="A2219">
        <v>4.8097170934171575E-2</v>
      </c>
      <c r="B2219">
        <v>0.29615161595507677</v>
      </c>
      <c r="C2219">
        <v>0.25476851710562454</v>
      </c>
      <c r="D2219">
        <v>0.71163060396130251</v>
      </c>
      <c r="E2219" t="str">
        <f t="shared" si="136"/>
        <v>Tipe1</v>
      </c>
      <c r="F2219">
        <f t="shared" si="137"/>
        <v>160</v>
      </c>
      <c r="G2219" t="str">
        <f t="shared" si="138"/>
        <v>Hitam</v>
      </c>
      <c r="H2219" t="str">
        <f t="shared" si="139"/>
        <v>Biasa</v>
      </c>
    </row>
    <row r="2220" spans="1:8" x14ac:dyDescent="0.25">
      <c r="A2220">
        <v>0.52021851252784812</v>
      </c>
      <c r="B2220">
        <v>0.52525406659138762</v>
      </c>
      <c r="C2220">
        <v>0.8128910184026612</v>
      </c>
      <c r="D2220">
        <v>0.75615710928678248</v>
      </c>
      <c r="E2220" t="str">
        <f t="shared" si="136"/>
        <v>Tipe2</v>
      </c>
      <c r="F2220">
        <f t="shared" si="137"/>
        <v>180</v>
      </c>
      <c r="G2220" t="str">
        <f t="shared" si="138"/>
        <v>Merah</v>
      </c>
      <c r="H2220" t="str">
        <f t="shared" si="139"/>
        <v>Biasa</v>
      </c>
    </row>
    <row r="2221" spans="1:8" x14ac:dyDescent="0.25">
      <c r="A2221">
        <v>0.86486404004028439</v>
      </c>
      <c r="B2221">
        <v>0.15247047334208197</v>
      </c>
      <c r="C2221">
        <v>0.66093935972167117</v>
      </c>
      <c r="D2221">
        <v>0.88427381206701861</v>
      </c>
      <c r="E2221" t="str">
        <f t="shared" si="136"/>
        <v>Tipe4</v>
      </c>
      <c r="F2221">
        <f t="shared" si="137"/>
        <v>160</v>
      </c>
      <c r="G2221" t="str">
        <f t="shared" si="138"/>
        <v>Abu-Abu</v>
      </c>
      <c r="H2221" t="str">
        <f t="shared" si="139"/>
        <v>Laci</v>
      </c>
    </row>
    <row r="2222" spans="1:8" x14ac:dyDescent="0.25">
      <c r="A2222">
        <v>0.87981810968352303</v>
      </c>
      <c r="B2222">
        <v>0.66170232245857108</v>
      </c>
      <c r="C2222">
        <v>0.21488082522049623</v>
      </c>
      <c r="D2222">
        <v>0.74498733481856749</v>
      </c>
      <c r="E2222" t="str">
        <f t="shared" si="136"/>
        <v>Tipe4</v>
      </c>
      <c r="F2222">
        <f t="shared" si="137"/>
        <v>140</v>
      </c>
      <c r="G2222" t="str">
        <f t="shared" si="138"/>
        <v>Hitam</v>
      </c>
      <c r="H2222" t="str">
        <f t="shared" si="139"/>
        <v>Biasa</v>
      </c>
    </row>
    <row r="2223" spans="1:8" x14ac:dyDescent="0.25">
      <c r="A2223">
        <v>0.42704550309762873</v>
      </c>
      <c r="B2223">
        <v>0.54005554368724629</v>
      </c>
      <c r="C2223">
        <v>0.29517502365184484</v>
      </c>
      <c r="D2223">
        <v>0.53193762016663104</v>
      </c>
      <c r="E2223" t="str">
        <f t="shared" si="136"/>
        <v>Tipe2</v>
      </c>
      <c r="F2223">
        <f t="shared" si="137"/>
        <v>180</v>
      </c>
      <c r="G2223" t="str">
        <f t="shared" si="138"/>
        <v>Hitam</v>
      </c>
      <c r="H2223" t="str">
        <f t="shared" si="139"/>
        <v>Biasa</v>
      </c>
    </row>
    <row r="2224" spans="1:8" x14ac:dyDescent="0.25">
      <c r="A2224">
        <v>0.46134830774864954</v>
      </c>
      <c r="B2224">
        <v>0.81609546189764093</v>
      </c>
      <c r="C2224">
        <v>0.63695181127353739</v>
      </c>
      <c r="D2224">
        <v>7.7120273445844906E-2</v>
      </c>
      <c r="E2224" t="str">
        <f t="shared" si="136"/>
        <v>Tipe2</v>
      </c>
      <c r="F2224">
        <f t="shared" si="137"/>
        <v>120</v>
      </c>
      <c r="G2224" t="str">
        <f t="shared" si="138"/>
        <v>Abu-Abu</v>
      </c>
      <c r="H2224" t="str">
        <f t="shared" si="139"/>
        <v>Biasa</v>
      </c>
    </row>
    <row r="2225" spans="1:8" x14ac:dyDescent="0.25">
      <c r="A2225">
        <v>0.87392803735465563</v>
      </c>
      <c r="B2225">
        <v>0.15457625049592577</v>
      </c>
      <c r="C2225">
        <v>0.73070467238380077</v>
      </c>
      <c r="D2225">
        <v>0.95461897640919213</v>
      </c>
      <c r="E2225" t="str">
        <f t="shared" si="136"/>
        <v>Tipe4</v>
      </c>
      <c r="F2225">
        <f t="shared" si="137"/>
        <v>160</v>
      </c>
      <c r="G2225" t="str">
        <f t="shared" si="138"/>
        <v>Abu-Abu</v>
      </c>
      <c r="H2225" t="str">
        <f t="shared" si="139"/>
        <v>Permata</v>
      </c>
    </row>
    <row r="2226" spans="1:8" x14ac:dyDescent="0.25">
      <c r="A2226">
        <v>0.30640583513901182</v>
      </c>
      <c r="B2226">
        <v>3.933835871456038E-2</v>
      </c>
      <c r="C2226">
        <v>0.39887691885128329</v>
      </c>
      <c r="D2226">
        <v>0.37510299996948149</v>
      </c>
      <c r="E2226" t="str">
        <f t="shared" si="136"/>
        <v>Tipe1</v>
      </c>
      <c r="F2226">
        <f t="shared" si="137"/>
        <v>160</v>
      </c>
      <c r="G2226" t="str">
        <f t="shared" si="138"/>
        <v>Hitam</v>
      </c>
      <c r="H2226" t="str">
        <f t="shared" si="139"/>
        <v>Biasa</v>
      </c>
    </row>
    <row r="2227" spans="1:8" x14ac:dyDescent="0.25">
      <c r="A2227">
        <v>0.5919064912869656</v>
      </c>
      <c r="B2227">
        <v>7.5075533310953096E-2</v>
      </c>
      <c r="C2227">
        <v>1.5411847285378583E-2</v>
      </c>
      <c r="D2227">
        <v>0.15298928800317393</v>
      </c>
      <c r="E2227" t="str">
        <f t="shared" si="136"/>
        <v>Tipe2</v>
      </c>
      <c r="F2227">
        <f t="shared" si="137"/>
        <v>160</v>
      </c>
      <c r="G2227" t="str">
        <f t="shared" si="138"/>
        <v>Hitam</v>
      </c>
      <c r="H2227" t="str">
        <f t="shared" si="139"/>
        <v>Biasa</v>
      </c>
    </row>
    <row r="2228" spans="1:8" x14ac:dyDescent="0.25">
      <c r="A2228">
        <v>0.97921689504684595</v>
      </c>
      <c r="B2228">
        <v>0.9396649067659536</v>
      </c>
      <c r="C2228">
        <v>0.7737968077639088</v>
      </c>
      <c r="D2228">
        <v>0.52668843653675956</v>
      </c>
      <c r="E2228" t="str">
        <f t="shared" si="136"/>
        <v>Tipe4</v>
      </c>
      <c r="F2228">
        <f t="shared" si="137"/>
        <v>120</v>
      </c>
      <c r="G2228" t="str">
        <f t="shared" si="138"/>
        <v>Abu-Abu</v>
      </c>
      <c r="H2228" t="str">
        <f t="shared" si="139"/>
        <v>Biasa</v>
      </c>
    </row>
    <row r="2229" spans="1:8" x14ac:dyDescent="0.25">
      <c r="A2229">
        <v>0.79659413434247872</v>
      </c>
      <c r="B2229">
        <v>1.7975402081362345E-2</v>
      </c>
      <c r="C2229">
        <v>0.91033661915952024</v>
      </c>
      <c r="D2229">
        <v>0.11380352183599353</v>
      </c>
      <c r="E2229" t="str">
        <f t="shared" si="136"/>
        <v>Tipe3</v>
      </c>
      <c r="F2229">
        <f t="shared" si="137"/>
        <v>160</v>
      </c>
      <c r="G2229" t="str">
        <f t="shared" si="138"/>
        <v>Pink</v>
      </c>
      <c r="H2229" t="str">
        <f t="shared" si="139"/>
        <v>Biasa</v>
      </c>
    </row>
    <row r="2230" spans="1:8" x14ac:dyDescent="0.25">
      <c r="A2230">
        <v>0.71105075228125858</v>
      </c>
      <c r="B2230">
        <v>0.24887844477675711</v>
      </c>
      <c r="C2230">
        <v>0.28879665517136144</v>
      </c>
      <c r="D2230">
        <v>0.78252510147404397</v>
      </c>
      <c r="E2230" t="str">
        <f t="shared" si="136"/>
        <v>Tipe3</v>
      </c>
      <c r="F2230">
        <f t="shared" si="137"/>
        <v>160</v>
      </c>
      <c r="G2230" t="str">
        <f t="shared" si="138"/>
        <v>Hitam</v>
      </c>
      <c r="H2230" t="str">
        <f t="shared" si="139"/>
        <v>Biasa</v>
      </c>
    </row>
    <row r="2231" spans="1:8" x14ac:dyDescent="0.25">
      <c r="A2231">
        <v>0.23984496597186195</v>
      </c>
      <c r="B2231">
        <v>0.21594897305215613</v>
      </c>
      <c r="C2231">
        <v>0.25260170293282874</v>
      </c>
      <c r="D2231">
        <v>0.71987060151982174</v>
      </c>
      <c r="E2231" t="str">
        <f t="shared" si="136"/>
        <v>Tipe1</v>
      </c>
      <c r="F2231">
        <f t="shared" si="137"/>
        <v>160</v>
      </c>
      <c r="G2231" t="str">
        <f t="shared" si="138"/>
        <v>Hitam</v>
      </c>
      <c r="H2231" t="str">
        <f t="shared" si="139"/>
        <v>Biasa</v>
      </c>
    </row>
    <row r="2232" spans="1:8" x14ac:dyDescent="0.25">
      <c r="A2232">
        <v>0.66991180150761431</v>
      </c>
      <c r="B2232">
        <v>1.391644032105472E-2</v>
      </c>
      <c r="C2232">
        <v>0.15079195532090212</v>
      </c>
      <c r="D2232">
        <v>0.47886593218787193</v>
      </c>
      <c r="E2232" t="str">
        <f t="shared" si="136"/>
        <v>Tipe3</v>
      </c>
      <c r="F2232">
        <f t="shared" si="137"/>
        <v>160</v>
      </c>
      <c r="G2232" t="str">
        <f t="shared" si="138"/>
        <v>Hitam</v>
      </c>
      <c r="H2232" t="str">
        <f t="shared" si="139"/>
        <v>Biasa</v>
      </c>
    </row>
    <row r="2233" spans="1:8" x14ac:dyDescent="0.25">
      <c r="A2233">
        <v>4.1871395001068151E-2</v>
      </c>
      <c r="B2233">
        <v>0.9217505417035432</v>
      </c>
      <c r="C2233">
        <v>0.44410534989471112</v>
      </c>
      <c r="D2233">
        <v>0.28522598956266976</v>
      </c>
      <c r="E2233" t="str">
        <f t="shared" si="136"/>
        <v>Tipe1</v>
      </c>
      <c r="F2233">
        <f t="shared" si="137"/>
        <v>120</v>
      </c>
      <c r="G2233" t="str">
        <f t="shared" si="138"/>
        <v>Coklat</v>
      </c>
      <c r="H2233" t="str">
        <f t="shared" si="139"/>
        <v>Biasa</v>
      </c>
    </row>
    <row r="2234" spans="1:8" x14ac:dyDescent="0.25">
      <c r="A2234">
        <v>0.35489974669637137</v>
      </c>
      <c r="B2234">
        <v>0.41319009979552601</v>
      </c>
      <c r="C2234">
        <v>0.79738761558885463</v>
      </c>
      <c r="D2234">
        <v>0.38520462660603655</v>
      </c>
      <c r="E2234" t="str">
        <f t="shared" si="136"/>
        <v>Tipe1</v>
      </c>
      <c r="F2234">
        <f t="shared" si="137"/>
        <v>160</v>
      </c>
      <c r="G2234" t="str">
        <f t="shared" si="138"/>
        <v>Abu-Abu</v>
      </c>
      <c r="H2234" t="str">
        <f t="shared" si="139"/>
        <v>Biasa</v>
      </c>
    </row>
    <row r="2235" spans="1:8" x14ac:dyDescent="0.25">
      <c r="A2235">
        <v>0.64818262276070437</v>
      </c>
      <c r="B2235">
        <v>0.53715628528702664</v>
      </c>
      <c r="C2235">
        <v>6.4485610522782066E-2</v>
      </c>
      <c r="D2235">
        <v>0.71547593615527816</v>
      </c>
      <c r="E2235" t="str">
        <f t="shared" si="136"/>
        <v>Tipe2</v>
      </c>
      <c r="F2235">
        <f t="shared" si="137"/>
        <v>180</v>
      </c>
      <c r="G2235" t="str">
        <f t="shared" si="138"/>
        <v>Hitam</v>
      </c>
      <c r="H2235" t="str">
        <f t="shared" si="139"/>
        <v>Biasa</v>
      </c>
    </row>
    <row r="2236" spans="1:8" x14ac:dyDescent="0.25">
      <c r="A2236">
        <v>0.11587878048036133</v>
      </c>
      <c r="B2236">
        <v>0.19788201544236581</v>
      </c>
      <c r="C2236">
        <v>0.5723441267128514</v>
      </c>
      <c r="D2236">
        <v>0.67690054017761769</v>
      </c>
      <c r="E2236" t="str">
        <f t="shared" si="136"/>
        <v>Tipe1</v>
      </c>
      <c r="F2236">
        <f t="shared" si="137"/>
        <v>160</v>
      </c>
      <c r="G2236" t="str">
        <f t="shared" si="138"/>
        <v>Coklat</v>
      </c>
      <c r="H2236" t="str">
        <f t="shared" si="139"/>
        <v>Biasa</v>
      </c>
    </row>
    <row r="2237" spans="1:8" x14ac:dyDescent="0.25">
      <c r="A2237">
        <v>0.9115573595385601</v>
      </c>
      <c r="B2237">
        <v>0.36704611346781824</v>
      </c>
      <c r="C2237">
        <v>0.60957670827356791</v>
      </c>
      <c r="D2237">
        <v>0.29264198736533709</v>
      </c>
      <c r="E2237" t="str">
        <f t="shared" si="136"/>
        <v>Tipe4</v>
      </c>
      <c r="F2237">
        <f t="shared" si="137"/>
        <v>160</v>
      </c>
      <c r="G2237" t="str">
        <f t="shared" si="138"/>
        <v>Abu-Abu</v>
      </c>
      <c r="H2237" t="str">
        <f t="shared" si="139"/>
        <v>Biasa</v>
      </c>
    </row>
    <row r="2238" spans="1:8" x14ac:dyDescent="0.25">
      <c r="A2238">
        <v>0.79793694875942256</v>
      </c>
      <c r="B2238">
        <v>0.75859859004486219</v>
      </c>
      <c r="C2238">
        <v>0.52681051057466355</v>
      </c>
      <c r="D2238">
        <v>0.53279213843195894</v>
      </c>
      <c r="E2238" t="str">
        <f t="shared" si="136"/>
        <v>Tipe3</v>
      </c>
      <c r="F2238">
        <f t="shared" si="137"/>
        <v>140</v>
      </c>
      <c r="G2238" t="str">
        <f t="shared" si="138"/>
        <v>Coklat</v>
      </c>
      <c r="H2238" t="str">
        <f t="shared" si="139"/>
        <v>Biasa</v>
      </c>
    </row>
    <row r="2239" spans="1:8" x14ac:dyDescent="0.25">
      <c r="A2239">
        <v>0.29917294839320047</v>
      </c>
      <c r="B2239">
        <v>0.99798577837458413</v>
      </c>
      <c r="C2239">
        <v>0.35453352458265941</v>
      </c>
      <c r="D2239">
        <v>8.5634937589648116E-2</v>
      </c>
      <c r="E2239" t="str">
        <f t="shared" si="136"/>
        <v>Tipe1</v>
      </c>
      <c r="F2239">
        <f t="shared" si="137"/>
        <v>120</v>
      </c>
      <c r="G2239" t="str">
        <f t="shared" si="138"/>
        <v>Hitam</v>
      </c>
      <c r="H2239" t="str">
        <f t="shared" si="139"/>
        <v>Biasa</v>
      </c>
    </row>
    <row r="2240" spans="1:8" x14ac:dyDescent="0.25">
      <c r="A2240">
        <v>0.51087984862819302</v>
      </c>
      <c r="B2240">
        <v>0.81652272103030488</v>
      </c>
      <c r="C2240">
        <v>0.34470656453138826</v>
      </c>
      <c r="D2240">
        <v>0.35807367168187504</v>
      </c>
      <c r="E2240" t="str">
        <f t="shared" si="136"/>
        <v>Tipe2</v>
      </c>
      <c r="F2240">
        <f t="shared" si="137"/>
        <v>120</v>
      </c>
      <c r="G2240" t="str">
        <f t="shared" si="138"/>
        <v>Hitam</v>
      </c>
      <c r="H2240" t="str">
        <f t="shared" si="139"/>
        <v>Biasa</v>
      </c>
    </row>
    <row r="2241" spans="1:8" x14ac:dyDescent="0.25">
      <c r="A2241">
        <v>0.22473830378124332</v>
      </c>
      <c r="B2241">
        <v>0.30240791039765619</v>
      </c>
      <c r="C2241">
        <v>0.34235663930173649</v>
      </c>
      <c r="D2241">
        <v>0.98522904141361733</v>
      </c>
      <c r="E2241" t="str">
        <f t="shared" si="136"/>
        <v>Tipe1</v>
      </c>
      <c r="F2241">
        <f t="shared" si="137"/>
        <v>160</v>
      </c>
      <c r="G2241" t="str">
        <f t="shared" si="138"/>
        <v>Hitam</v>
      </c>
      <c r="H2241" t="str">
        <f t="shared" si="139"/>
        <v>Permata</v>
      </c>
    </row>
    <row r="2242" spans="1:8" x14ac:dyDescent="0.25">
      <c r="A2242">
        <v>0.52391125217444379</v>
      </c>
      <c r="B2242">
        <v>0.73995178075502788</v>
      </c>
      <c r="C2242">
        <v>0.39378032776879179</v>
      </c>
      <c r="D2242">
        <v>0.63161107211523793</v>
      </c>
      <c r="E2242" t="str">
        <f t="shared" si="136"/>
        <v>Tipe2</v>
      </c>
      <c r="F2242">
        <f t="shared" si="137"/>
        <v>140</v>
      </c>
      <c r="G2242" t="str">
        <f t="shared" si="138"/>
        <v>Hitam</v>
      </c>
      <c r="H2242" t="str">
        <f t="shared" si="139"/>
        <v>Biasa</v>
      </c>
    </row>
    <row r="2243" spans="1:8" x14ac:dyDescent="0.25">
      <c r="A2243">
        <v>0.50529496139408547</v>
      </c>
      <c r="B2243">
        <v>6.7415387432477797E-2</v>
      </c>
      <c r="C2243">
        <v>0.49693288979766226</v>
      </c>
      <c r="D2243">
        <v>0.36414685506759847</v>
      </c>
      <c r="E2243" t="str">
        <f t="shared" ref="E2243:E2306" si="140">IF(A2243&lt;0.4,"Tipe1",IF(A2243&lt;0.65,"Tipe2",IF(A2243&lt;0.85,"Tipe3","Tipe4")))</f>
        <v>Tipe2</v>
      </c>
      <c r="F2243">
        <f t="shared" ref="F2243:F2306" si="141">IF(B2243&lt;0.45,160,IF(B2243&lt;0.65,180,IF(B2243&lt;0.8,140,120)))</f>
        <v>160</v>
      </c>
      <c r="G2243" t="str">
        <f t="shared" ref="G2243:G2306" si="142">IF(C2243&lt;0.4,"Hitam",IF(C2243&lt;0.6,"Coklat",IF(C2243&lt;0.8,"Abu-Abu",IF(C2243&lt;0.9,"Merah","Pink"))))</f>
        <v>Coklat</v>
      </c>
      <c r="H2243" t="str">
        <f t="shared" ref="H2243:H2306" si="143">IF(D2243&lt;0.8,"Biasa",IF(D2243&lt;0.95,"Laci","Permata"))</f>
        <v>Biasa</v>
      </c>
    </row>
    <row r="2244" spans="1:8" x14ac:dyDescent="0.25">
      <c r="A2244">
        <v>0.28501235999633778</v>
      </c>
      <c r="B2244">
        <v>0.48576311532944733</v>
      </c>
      <c r="C2244">
        <v>0.90118106631672112</v>
      </c>
      <c r="D2244">
        <v>0.37888729514450514</v>
      </c>
      <c r="E2244" t="str">
        <f t="shared" si="140"/>
        <v>Tipe1</v>
      </c>
      <c r="F2244">
        <f t="shared" si="141"/>
        <v>180</v>
      </c>
      <c r="G2244" t="str">
        <f t="shared" si="142"/>
        <v>Pink</v>
      </c>
      <c r="H2244" t="str">
        <f t="shared" si="143"/>
        <v>Biasa</v>
      </c>
    </row>
    <row r="2245" spans="1:8" x14ac:dyDescent="0.25">
      <c r="A2245">
        <v>0.94338816492202526</v>
      </c>
      <c r="B2245">
        <v>0.24866481521042513</v>
      </c>
      <c r="C2245">
        <v>0.8614459669789728</v>
      </c>
      <c r="D2245">
        <v>0.36243781853694268</v>
      </c>
      <c r="E2245" t="str">
        <f t="shared" si="140"/>
        <v>Tipe4</v>
      </c>
      <c r="F2245">
        <f t="shared" si="141"/>
        <v>160</v>
      </c>
      <c r="G2245" t="str">
        <f t="shared" si="142"/>
        <v>Merah</v>
      </c>
      <c r="H2245" t="str">
        <f t="shared" si="143"/>
        <v>Biasa</v>
      </c>
    </row>
    <row r="2246" spans="1:8" x14ac:dyDescent="0.25">
      <c r="A2246">
        <v>0.565507980590228</v>
      </c>
      <c r="B2246">
        <v>0.16565446943571277</v>
      </c>
      <c r="C2246">
        <v>0.25437177648243658</v>
      </c>
      <c r="D2246">
        <v>0.26950895718253121</v>
      </c>
      <c r="E2246" t="str">
        <f t="shared" si="140"/>
        <v>Tipe2</v>
      </c>
      <c r="F2246">
        <f t="shared" si="141"/>
        <v>160</v>
      </c>
      <c r="G2246" t="str">
        <f t="shared" si="142"/>
        <v>Hitam</v>
      </c>
      <c r="H2246" t="str">
        <f t="shared" si="143"/>
        <v>Biasa</v>
      </c>
    </row>
    <row r="2247" spans="1:8" x14ac:dyDescent="0.25">
      <c r="A2247">
        <v>3.399761955626087E-2</v>
      </c>
      <c r="B2247">
        <v>0.84929960020752582</v>
      </c>
      <c r="C2247">
        <v>0.96157719656971952</v>
      </c>
      <c r="D2247">
        <v>0.79754020813623461</v>
      </c>
      <c r="E2247" t="str">
        <f t="shared" si="140"/>
        <v>Tipe1</v>
      </c>
      <c r="F2247">
        <f t="shared" si="141"/>
        <v>120</v>
      </c>
      <c r="G2247" t="str">
        <f t="shared" si="142"/>
        <v>Pink</v>
      </c>
      <c r="H2247" t="str">
        <f t="shared" si="143"/>
        <v>Biasa</v>
      </c>
    </row>
    <row r="2248" spans="1:8" x14ac:dyDescent="0.25">
      <c r="A2248">
        <v>0.72966704306161689</v>
      </c>
      <c r="B2248">
        <v>0.23767815179906612</v>
      </c>
      <c r="C2248">
        <v>0.42689291055024875</v>
      </c>
      <c r="D2248">
        <v>0.33994567705313272</v>
      </c>
      <c r="E2248" t="str">
        <f t="shared" si="140"/>
        <v>Tipe3</v>
      </c>
      <c r="F2248">
        <f t="shared" si="141"/>
        <v>160</v>
      </c>
      <c r="G2248" t="str">
        <f t="shared" si="142"/>
        <v>Coklat</v>
      </c>
      <c r="H2248" t="str">
        <f t="shared" si="143"/>
        <v>Biasa</v>
      </c>
    </row>
    <row r="2249" spans="1:8" x14ac:dyDescent="0.25">
      <c r="A2249">
        <v>0.7967772453993347</v>
      </c>
      <c r="B2249">
        <v>0.42381054109317301</v>
      </c>
      <c r="C2249">
        <v>0.29386272774437694</v>
      </c>
      <c r="D2249">
        <v>0.69930112613299966</v>
      </c>
      <c r="E2249" t="str">
        <f t="shared" si="140"/>
        <v>Tipe3</v>
      </c>
      <c r="F2249">
        <f t="shared" si="141"/>
        <v>160</v>
      </c>
      <c r="G2249" t="str">
        <f t="shared" si="142"/>
        <v>Hitam</v>
      </c>
      <c r="H2249" t="str">
        <f t="shared" si="143"/>
        <v>Biasa</v>
      </c>
    </row>
    <row r="2250" spans="1:8" x14ac:dyDescent="0.25">
      <c r="A2250">
        <v>0.12912381359294411</v>
      </c>
      <c r="B2250">
        <v>0.32258064516129031</v>
      </c>
      <c r="C2250">
        <v>0.52916043580431527</v>
      </c>
      <c r="D2250">
        <v>0.34110538041322064</v>
      </c>
      <c r="E2250" t="str">
        <f t="shared" si="140"/>
        <v>Tipe1</v>
      </c>
      <c r="F2250">
        <f t="shared" si="141"/>
        <v>160</v>
      </c>
      <c r="G2250" t="str">
        <f t="shared" si="142"/>
        <v>Coklat</v>
      </c>
      <c r="H2250" t="str">
        <f t="shared" si="143"/>
        <v>Biasa</v>
      </c>
    </row>
    <row r="2251" spans="1:8" x14ac:dyDescent="0.25">
      <c r="A2251">
        <v>0.73287148655659662</v>
      </c>
      <c r="B2251">
        <v>0.20709860530411695</v>
      </c>
      <c r="C2251">
        <v>0.93899349955748157</v>
      </c>
      <c r="D2251">
        <v>0.47035126804406874</v>
      </c>
      <c r="E2251" t="str">
        <f t="shared" si="140"/>
        <v>Tipe3</v>
      </c>
      <c r="F2251">
        <f t="shared" si="141"/>
        <v>160</v>
      </c>
      <c r="G2251" t="str">
        <f t="shared" si="142"/>
        <v>Pink</v>
      </c>
      <c r="H2251" t="str">
        <f t="shared" si="143"/>
        <v>Biasa</v>
      </c>
    </row>
    <row r="2252" spans="1:8" x14ac:dyDescent="0.25">
      <c r="A2252">
        <v>0.62257759331034268</v>
      </c>
      <c r="B2252">
        <v>0.64528336436048461</v>
      </c>
      <c r="C2252">
        <v>0.48411511581774347</v>
      </c>
      <c r="D2252">
        <v>0.71105075228125858</v>
      </c>
      <c r="E2252" t="str">
        <f t="shared" si="140"/>
        <v>Tipe2</v>
      </c>
      <c r="F2252">
        <f t="shared" si="141"/>
        <v>180</v>
      </c>
      <c r="G2252" t="str">
        <f t="shared" si="142"/>
        <v>Coklat</v>
      </c>
      <c r="H2252" t="str">
        <f t="shared" si="143"/>
        <v>Biasa</v>
      </c>
    </row>
    <row r="2253" spans="1:8" x14ac:dyDescent="0.25">
      <c r="A2253">
        <v>0.90697958311716054</v>
      </c>
      <c r="B2253">
        <v>0.86822107608264409</v>
      </c>
      <c r="C2253">
        <v>0.29996642963957643</v>
      </c>
      <c r="D2253">
        <v>0.67110202337717828</v>
      </c>
      <c r="E2253" t="str">
        <f t="shared" si="140"/>
        <v>Tipe4</v>
      </c>
      <c r="F2253">
        <f t="shared" si="141"/>
        <v>120</v>
      </c>
      <c r="G2253" t="str">
        <f t="shared" si="142"/>
        <v>Hitam</v>
      </c>
      <c r="H2253" t="str">
        <f t="shared" si="143"/>
        <v>Biasa</v>
      </c>
    </row>
    <row r="2254" spans="1:8" x14ac:dyDescent="0.25">
      <c r="A2254">
        <v>0.22006897183141574</v>
      </c>
      <c r="B2254">
        <v>0.10116885891293069</v>
      </c>
      <c r="C2254">
        <v>0.82818079165013581</v>
      </c>
      <c r="D2254">
        <v>0.17258217108676413</v>
      </c>
      <c r="E2254" t="str">
        <f t="shared" si="140"/>
        <v>Tipe1</v>
      </c>
      <c r="F2254">
        <f t="shared" si="141"/>
        <v>160</v>
      </c>
      <c r="G2254" t="str">
        <f t="shared" si="142"/>
        <v>Merah</v>
      </c>
      <c r="H2254" t="str">
        <f t="shared" si="143"/>
        <v>Biasa</v>
      </c>
    </row>
    <row r="2255" spans="1:8" x14ac:dyDescent="0.25">
      <c r="A2255">
        <v>0.15448469496749778</v>
      </c>
      <c r="B2255">
        <v>0.88924832911160623</v>
      </c>
      <c r="C2255">
        <v>0.96551408429212315</v>
      </c>
      <c r="D2255">
        <v>0.42994476149784844</v>
      </c>
      <c r="E2255" t="str">
        <f t="shared" si="140"/>
        <v>Tipe1</v>
      </c>
      <c r="F2255">
        <f t="shared" si="141"/>
        <v>120</v>
      </c>
      <c r="G2255" t="str">
        <f t="shared" si="142"/>
        <v>Pink</v>
      </c>
      <c r="H2255" t="str">
        <f t="shared" si="143"/>
        <v>Biasa</v>
      </c>
    </row>
    <row r="2256" spans="1:8" x14ac:dyDescent="0.25">
      <c r="A2256">
        <v>0.85280922879726551</v>
      </c>
      <c r="B2256">
        <v>0.94766075624866486</v>
      </c>
      <c r="C2256">
        <v>0.6368907742545854</v>
      </c>
      <c r="D2256">
        <v>0.95605334635456407</v>
      </c>
      <c r="E2256" t="str">
        <f t="shared" si="140"/>
        <v>Tipe4</v>
      </c>
      <c r="F2256">
        <f t="shared" si="141"/>
        <v>120</v>
      </c>
      <c r="G2256" t="str">
        <f t="shared" si="142"/>
        <v>Abu-Abu</v>
      </c>
      <c r="H2256" t="str">
        <f t="shared" si="143"/>
        <v>Permata</v>
      </c>
    </row>
    <row r="2257" spans="1:8" x14ac:dyDescent="0.25">
      <c r="A2257">
        <v>0.41349528489028597</v>
      </c>
      <c r="B2257">
        <v>0.56938383129367964</v>
      </c>
      <c r="C2257">
        <v>0.69826349681081579</v>
      </c>
      <c r="D2257">
        <v>0.47849971007415998</v>
      </c>
      <c r="E2257" t="str">
        <f t="shared" si="140"/>
        <v>Tipe2</v>
      </c>
      <c r="F2257">
        <f t="shared" si="141"/>
        <v>180</v>
      </c>
      <c r="G2257" t="str">
        <f t="shared" si="142"/>
        <v>Abu-Abu</v>
      </c>
      <c r="H2257" t="str">
        <f t="shared" si="143"/>
        <v>Biasa</v>
      </c>
    </row>
    <row r="2258" spans="1:8" x14ac:dyDescent="0.25">
      <c r="A2258">
        <v>0.2674642170476394</v>
      </c>
      <c r="B2258">
        <v>0.12033448286385692</v>
      </c>
      <c r="C2258">
        <v>0.57585375530259097</v>
      </c>
      <c r="D2258">
        <v>0.64680928983428454</v>
      </c>
      <c r="E2258" t="str">
        <f t="shared" si="140"/>
        <v>Tipe1</v>
      </c>
      <c r="F2258">
        <f t="shared" si="141"/>
        <v>160</v>
      </c>
      <c r="G2258" t="str">
        <f t="shared" si="142"/>
        <v>Coklat</v>
      </c>
      <c r="H2258" t="str">
        <f t="shared" si="143"/>
        <v>Biasa</v>
      </c>
    </row>
    <row r="2259" spans="1:8" x14ac:dyDescent="0.25">
      <c r="A2259">
        <v>0.18164616840113529</v>
      </c>
      <c r="B2259">
        <v>0.65373699148533582</v>
      </c>
      <c r="C2259">
        <v>0.54811243018890954</v>
      </c>
      <c r="D2259">
        <v>0.81167027802362135</v>
      </c>
      <c r="E2259" t="str">
        <f t="shared" si="140"/>
        <v>Tipe1</v>
      </c>
      <c r="F2259">
        <f t="shared" si="141"/>
        <v>140</v>
      </c>
      <c r="G2259" t="str">
        <f t="shared" si="142"/>
        <v>Coklat</v>
      </c>
      <c r="H2259" t="str">
        <f t="shared" si="143"/>
        <v>Laci</v>
      </c>
    </row>
    <row r="2260" spans="1:8" x14ac:dyDescent="0.25">
      <c r="A2260">
        <v>4.5777764213995792E-2</v>
      </c>
      <c r="B2260">
        <v>0.17477950376903592</v>
      </c>
      <c r="C2260">
        <v>7.6296273689992977E-2</v>
      </c>
      <c r="D2260">
        <v>0.65800958281197541</v>
      </c>
      <c r="E2260" t="str">
        <f t="shared" si="140"/>
        <v>Tipe1</v>
      </c>
      <c r="F2260">
        <f t="shared" si="141"/>
        <v>160</v>
      </c>
      <c r="G2260" t="str">
        <f t="shared" si="142"/>
        <v>Hitam</v>
      </c>
      <c r="H2260" t="str">
        <f t="shared" si="143"/>
        <v>Biasa</v>
      </c>
    </row>
    <row r="2261" spans="1:8" x14ac:dyDescent="0.25">
      <c r="A2261">
        <v>9.8452711569566947E-2</v>
      </c>
      <c r="B2261">
        <v>0.58720664082766194</v>
      </c>
      <c r="C2261">
        <v>9.0426343577379678E-2</v>
      </c>
      <c r="D2261">
        <v>0.97271645252845851</v>
      </c>
      <c r="E2261" t="str">
        <f t="shared" si="140"/>
        <v>Tipe1</v>
      </c>
      <c r="F2261">
        <f t="shared" si="141"/>
        <v>180</v>
      </c>
      <c r="G2261" t="str">
        <f t="shared" si="142"/>
        <v>Hitam</v>
      </c>
      <c r="H2261" t="str">
        <f t="shared" si="143"/>
        <v>Permata</v>
      </c>
    </row>
    <row r="2262" spans="1:8" x14ac:dyDescent="0.25">
      <c r="A2262">
        <v>0.7491988891262551</v>
      </c>
      <c r="B2262">
        <v>0.85253456221198154</v>
      </c>
      <c r="C2262">
        <v>0.63612781151768549</v>
      </c>
      <c r="D2262">
        <v>0.3282265694143498</v>
      </c>
      <c r="E2262" t="str">
        <f t="shared" si="140"/>
        <v>Tipe3</v>
      </c>
      <c r="F2262">
        <f t="shared" si="141"/>
        <v>120</v>
      </c>
      <c r="G2262" t="str">
        <f t="shared" si="142"/>
        <v>Abu-Abu</v>
      </c>
      <c r="H2262" t="str">
        <f t="shared" si="143"/>
        <v>Biasa</v>
      </c>
    </row>
    <row r="2263" spans="1:8" x14ac:dyDescent="0.25">
      <c r="A2263">
        <v>0.65215002899258401</v>
      </c>
      <c r="B2263">
        <v>0.39347514267403177</v>
      </c>
      <c r="C2263">
        <v>0.78948332163457136</v>
      </c>
      <c r="D2263">
        <v>0.96362193670461138</v>
      </c>
      <c r="E2263" t="str">
        <f t="shared" si="140"/>
        <v>Tipe3</v>
      </c>
      <c r="F2263">
        <f t="shared" si="141"/>
        <v>160</v>
      </c>
      <c r="G2263" t="str">
        <f t="shared" si="142"/>
        <v>Abu-Abu</v>
      </c>
      <c r="H2263" t="str">
        <f t="shared" si="143"/>
        <v>Permata</v>
      </c>
    </row>
    <row r="2264" spans="1:8" x14ac:dyDescent="0.25">
      <c r="A2264">
        <v>0.18820764793847469</v>
      </c>
      <c r="B2264">
        <v>0.27277443769646292</v>
      </c>
      <c r="C2264">
        <v>0.24542985320596941</v>
      </c>
      <c r="D2264">
        <v>0.64409314249092076</v>
      </c>
      <c r="E2264" t="str">
        <f t="shared" si="140"/>
        <v>Tipe1</v>
      </c>
      <c r="F2264">
        <f t="shared" si="141"/>
        <v>160</v>
      </c>
      <c r="G2264" t="str">
        <f t="shared" si="142"/>
        <v>Hitam</v>
      </c>
      <c r="H2264" t="str">
        <f t="shared" si="143"/>
        <v>Biasa</v>
      </c>
    </row>
    <row r="2265" spans="1:8" x14ac:dyDescent="0.25">
      <c r="A2265">
        <v>1.1627552110354931E-2</v>
      </c>
      <c r="B2265">
        <v>0.17880794701986755</v>
      </c>
      <c r="C2265">
        <v>0.48646504104739524</v>
      </c>
      <c r="D2265">
        <v>0.78014465773491626</v>
      </c>
      <c r="E2265" t="str">
        <f t="shared" si="140"/>
        <v>Tipe1</v>
      </c>
      <c r="F2265">
        <f t="shared" si="141"/>
        <v>160</v>
      </c>
      <c r="G2265" t="str">
        <f t="shared" si="142"/>
        <v>Coklat</v>
      </c>
      <c r="H2265" t="str">
        <f t="shared" si="143"/>
        <v>Biasa</v>
      </c>
    </row>
    <row r="2266" spans="1:8" x14ac:dyDescent="0.25">
      <c r="A2266">
        <v>0.81707205420087281</v>
      </c>
      <c r="B2266">
        <v>0.74871059297463916</v>
      </c>
      <c r="C2266">
        <v>0.93740653706472976</v>
      </c>
      <c r="D2266">
        <v>0.58796960356456196</v>
      </c>
      <c r="E2266" t="str">
        <f t="shared" si="140"/>
        <v>Tipe3</v>
      </c>
      <c r="F2266">
        <f t="shared" si="141"/>
        <v>140</v>
      </c>
      <c r="G2266" t="str">
        <f t="shared" si="142"/>
        <v>Pink</v>
      </c>
      <c r="H2266" t="str">
        <f t="shared" si="143"/>
        <v>Biasa</v>
      </c>
    </row>
    <row r="2267" spans="1:8" x14ac:dyDescent="0.25">
      <c r="A2267">
        <v>0.9838251899777215</v>
      </c>
      <c r="B2267">
        <v>0.26105533005768</v>
      </c>
      <c r="C2267">
        <v>1.3000885036774804E-2</v>
      </c>
      <c r="D2267">
        <v>0.57191686758018734</v>
      </c>
      <c r="E2267" t="str">
        <f t="shared" si="140"/>
        <v>Tipe4</v>
      </c>
      <c r="F2267">
        <f t="shared" si="141"/>
        <v>160</v>
      </c>
      <c r="G2267" t="str">
        <f t="shared" si="142"/>
        <v>Hitam</v>
      </c>
      <c r="H2267" t="str">
        <f t="shared" si="143"/>
        <v>Biasa</v>
      </c>
    </row>
    <row r="2268" spans="1:8" x14ac:dyDescent="0.25">
      <c r="A2268">
        <v>0.25315103610339673</v>
      </c>
      <c r="B2268">
        <v>0.22876674703207495</v>
      </c>
      <c r="C2268">
        <v>0.46418652912991731</v>
      </c>
      <c r="D2268">
        <v>0.11059907834101383</v>
      </c>
      <c r="E2268" t="str">
        <f t="shared" si="140"/>
        <v>Tipe1</v>
      </c>
      <c r="F2268">
        <f t="shared" si="141"/>
        <v>160</v>
      </c>
      <c r="G2268" t="str">
        <f t="shared" si="142"/>
        <v>Coklat</v>
      </c>
      <c r="H2268" t="str">
        <f t="shared" si="143"/>
        <v>Biasa</v>
      </c>
    </row>
    <row r="2269" spans="1:8" x14ac:dyDescent="0.25">
      <c r="A2269">
        <v>9.5278786584063233E-2</v>
      </c>
      <c r="B2269">
        <v>0.92355113376262699</v>
      </c>
      <c r="C2269">
        <v>0.9294106875820185</v>
      </c>
      <c r="D2269">
        <v>0.42771691030610065</v>
      </c>
      <c r="E2269" t="str">
        <f t="shared" si="140"/>
        <v>Tipe1</v>
      </c>
      <c r="F2269">
        <f t="shared" si="141"/>
        <v>120</v>
      </c>
      <c r="G2269" t="str">
        <f t="shared" si="142"/>
        <v>Pink</v>
      </c>
      <c r="H2269" t="str">
        <f t="shared" si="143"/>
        <v>Biasa</v>
      </c>
    </row>
    <row r="2270" spans="1:8" x14ac:dyDescent="0.25">
      <c r="A2270">
        <v>0.92165898617511521</v>
      </c>
      <c r="B2270">
        <v>0.36329233680227058</v>
      </c>
      <c r="C2270">
        <v>9.7476119266335037E-2</v>
      </c>
      <c r="D2270">
        <v>0.728812524796289</v>
      </c>
      <c r="E2270" t="str">
        <f t="shared" si="140"/>
        <v>Tipe4</v>
      </c>
      <c r="F2270">
        <f t="shared" si="141"/>
        <v>160</v>
      </c>
      <c r="G2270" t="str">
        <f t="shared" si="142"/>
        <v>Hitam</v>
      </c>
      <c r="H2270" t="str">
        <f t="shared" si="143"/>
        <v>Biasa</v>
      </c>
    </row>
    <row r="2271" spans="1:8" x14ac:dyDescent="0.25">
      <c r="A2271">
        <v>0.79961546678060247</v>
      </c>
      <c r="B2271">
        <v>0.79387798699911494</v>
      </c>
      <c r="C2271">
        <v>0.38779869991149635</v>
      </c>
      <c r="D2271">
        <v>0.78551591540269172</v>
      </c>
      <c r="E2271" t="str">
        <f t="shared" si="140"/>
        <v>Tipe3</v>
      </c>
      <c r="F2271">
        <f t="shared" si="141"/>
        <v>140</v>
      </c>
      <c r="G2271" t="str">
        <f t="shared" si="142"/>
        <v>Hitam</v>
      </c>
      <c r="H2271" t="str">
        <f t="shared" si="143"/>
        <v>Biasa</v>
      </c>
    </row>
    <row r="2272" spans="1:8" x14ac:dyDescent="0.25">
      <c r="A2272">
        <v>0.82500686666463208</v>
      </c>
      <c r="B2272">
        <v>0.195806756797998</v>
      </c>
      <c r="C2272">
        <v>0.55449079866939299</v>
      </c>
      <c r="D2272">
        <v>0.74806970427564323</v>
      </c>
      <c r="E2272" t="str">
        <f t="shared" si="140"/>
        <v>Tipe3</v>
      </c>
      <c r="F2272">
        <f t="shared" si="141"/>
        <v>160</v>
      </c>
      <c r="G2272" t="str">
        <f t="shared" si="142"/>
        <v>Coklat</v>
      </c>
      <c r="H2272" t="str">
        <f t="shared" si="143"/>
        <v>Biasa</v>
      </c>
    </row>
    <row r="2273" spans="1:8" x14ac:dyDescent="0.25">
      <c r="A2273">
        <v>0.80925931577501753</v>
      </c>
      <c r="B2273">
        <v>0.84804834131900997</v>
      </c>
      <c r="C2273">
        <v>0.1206091494491409</v>
      </c>
      <c r="D2273">
        <v>0.46769615771965695</v>
      </c>
      <c r="E2273" t="str">
        <f t="shared" si="140"/>
        <v>Tipe3</v>
      </c>
      <c r="F2273">
        <f t="shared" si="141"/>
        <v>120</v>
      </c>
      <c r="G2273" t="str">
        <f t="shared" si="142"/>
        <v>Hitam</v>
      </c>
      <c r="H2273" t="str">
        <f t="shared" si="143"/>
        <v>Biasa</v>
      </c>
    </row>
    <row r="2274" spans="1:8" x14ac:dyDescent="0.25">
      <c r="A2274">
        <v>0.43739127780999176</v>
      </c>
      <c r="B2274">
        <v>0.47935422833948788</v>
      </c>
      <c r="C2274">
        <v>4.8615985595263526E-2</v>
      </c>
      <c r="D2274">
        <v>0.11014130069887387</v>
      </c>
      <c r="E2274" t="str">
        <f t="shared" si="140"/>
        <v>Tipe2</v>
      </c>
      <c r="F2274">
        <f t="shared" si="141"/>
        <v>180</v>
      </c>
      <c r="G2274" t="str">
        <f t="shared" si="142"/>
        <v>Hitam</v>
      </c>
      <c r="H2274" t="str">
        <f t="shared" si="143"/>
        <v>Biasa</v>
      </c>
    </row>
    <row r="2275" spans="1:8" x14ac:dyDescent="0.25">
      <c r="A2275">
        <v>0.55259865108188111</v>
      </c>
      <c r="B2275">
        <v>3.9094210638752402E-2</v>
      </c>
      <c r="C2275">
        <v>0.55366679891354109</v>
      </c>
      <c r="D2275">
        <v>0.34122745445112462</v>
      </c>
      <c r="E2275" t="str">
        <f t="shared" si="140"/>
        <v>Tipe2</v>
      </c>
      <c r="F2275">
        <f t="shared" si="141"/>
        <v>160</v>
      </c>
      <c r="G2275" t="str">
        <f t="shared" si="142"/>
        <v>Coklat</v>
      </c>
      <c r="H2275" t="str">
        <f t="shared" si="143"/>
        <v>Biasa</v>
      </c>
    </row>
    <row r="2276" spans="1:8" x14ac:dyDescent="0.25">
      <c r="A2276">
        <v>0.7244178594317453</v>
      </c>
      <c r="B2276">
        <v>0.61806085390789511</v>
      </c>
      <c r="C2276">
        <v>0.46528519547105318</v>
      </c>
      <c r="D2276">
        <v>0.86599322489089636</v>
      </c>
      <c r="E2276" t="str">
        <f t="shared" si="140"/>
        <v>Tipe3</v>
      </c>
      <c r="F2276">
        <f t="shared" si="141"/>
        <v>180</v>
      </c>
      <c r="G2276" t="str">
        <f t="shared" si="142"/>
        <v>Coklat</v>
      </c>
      <c r="H2276" t="str">
        <f t="shared" si="143"/>
        <v>Laci</v>
      </c>
    </row>
    <row r="2277" spans="1:8" x14ac:dyDescent="0.25">
      <c r="A2277">
        <v>0.7560350352488785</v>
      </c>
      <c r="B2277">
        <v>0.55122531815546127</v>
      </c>
      <c r="C2277">
        <v>4.4618060853907897E-2</v>
      </c>
      <c r="D2277">
        <v>0.60277108066042051</v>
      </c>
      <c r="E2277" t="str">
        <f t="shared" si="140"/>
        <v>Tipe3</v>
      </c>
      <c r="F2277">
        <f t="shared" si="141"/>
        <v>180</v>
      </c>
      <c r="G2277" t="str">
        <f t="shared" si="142"/>
        <v>Hitam</v>
      </c>
      <c r="H2277" t="str">
        <f t="shared" si="143"/>
        <v>Biasa</v>
      </c>
    </row>
    <row r="2278" spans="1:8" x14ac:dyDescent="0.25">
      <c r="A2278">
        <v>0.28751487777336954</v>
      </c>
      <c r="B2278">
        <v>0.23334452345347453</v>
      </c>
      <c r="C2278">
        <v>0.66264839625232708</v>
      </c>
      <c r="D2278">
        <v>0.27304910428174689</v>
      </c>
      <c r="E2278" t="str">
        <f t="shared" si="140"/>
        <v>Tipe1</v>
      </c>
      <c r="F2278">
        <f t="shared" si="141"/>
        <v>160</v>
      </c>
      <c r="G2278" t="str">
        <f t="shared" si="142"/>
        <v>Abu-Abu</v>
      </c>
      <c r="H2278" t="str">
        <f t="shared" si="143"/>
        <v>Biasa</v>
      </c>
    </row>
    <row r="2279" spans="1:8" x14ac:dyDescent="0.25">
      <c r="A2279">
        <v>0.15088351084933013</v>
      </c>
      <c r="B2279">
        <v>0.6786095767082736</v>
      </c>
      <c r="C2279">
        <v>0.24610126041444136</v>
      </c>
      <c r="D2279">
        <v>0.68883327738273259</v>
      </c>
      <c r="E2279" t="str">
        <f t="shared" si="140"/>
        <v>Tipe1</v>
      </c>
      <c r="F2279">
        <f t="shared" si="141"/>
        <v>140</v>
      </c>
      <c r="G2279" t="str">
        <f t="shared" si="142"/>
        <v>Hitam</v>
      </c>
      <c r="H2279" t="str">
        <f t="shared" si="143"/>
        <v>Biasa</v>
      </c>
    </row>
    <row r="2280" spans="1:8" x14ac:dyDescent="0.25">
      <c r="A2280">
        <v>0.6334727011932737</v>
      </c>
      <c r="B2280">
        <v>0.35560167241431928</v>
      </c>
      <c r="C2280">
        <v>0.89739677114169747</v>
      </c>
      <c r="D2280">
        <v>0.51820429090243236</v>
      </c>
      <c r="E2280" t="str">
        <f t="shared" si="140"/>
        <v>Tipe2</v>
      </c>
      <c r="F2280">
        <f t="shared" si="141"/>
        <v>160</v>
      </c>
      <c r="G2280" t="str">
        <f t="shared" si="142"/>
        <v>Merah</v>
      </c>
      <c r="H2280" t="str">
        <f t="shared" si="143"/>
        <v>Biasa</v>
      </c>
    </row>
    <row r="2281" spans="1:8" x14ac:dyDescent="0.25">
      <c r="A2281">
        <v>0.30561235389263586</v>
      </c>
      <c r="B2281">
        <v>0.32926419873653373</v>
      </c>
      <c r="C2281">
        <v>0.59413434247871333</v>
      </c>
      <c r="D2281">
        <v>0.81096835230567343</v>
      </c>
      <c r="E2281" t="str">
        <f t="shared" si="140"/>
        <v>Tipe1</v>
      </c>
      <c r="F2281">
        <f t="shared" si="141"/>
        <v>160</v>
      </c>
      <c r="G2281" t="str">
        <f t="shared" si="142"/>
        <v>Coklat</v>
      </c>
      <c r="H2281" t="str">
        <f t="shared" si="143"/>
        <v>Laci</v>
      </c>
    </row>
    <row r="2282" spans="1:8" x14ac:dyDescent="0.25">
      <c r="A2282">
        <v>0.56910916470839568</v>
      </c>
      <c r="B2282">
        <v>0.24033326212347789</v>
      </c>
      <c r="C2282">
        <v>0.37562181463057343</v>
      </c>
      <c r="D2282">
        <v>6.518753624073001E-2</v>
      </c>
      <c r="E2282" t="str">
        <f t="shared" si="140"/>
        <v>Tipe2</v>
      </c>
      <c r="F2282">
        <f t="shared" si="141"/>
        <v>160</v>
      </c>
      <c r="G2282" t="str">
        <f t="shared" si="142"/>
        <v>Hitam</v>
      </c>
      <c r="H2282" t="str">
        <f t="shared" si="143"/>
        <v>Biasa</v>
      </c>
    </row>
    <row r="2283" spans="1:8" x14ac:dyDescent="0.25">
      <c r="A2283">
        <v>0.58265938291573838</v>
      </c>
      <c r="B2283">
        <v>0.15408795434430983</v>
      </c>
      <c r="C2283">
        <v>0.92132328257087925</v>
      </c>
      <c r="D2283">
        <v>0.11590929898983733</v>
      </c>
      <c r="E2283" t="str">
        <f t="shared" si="140"/>
        <v>Tipe2</v>
      </c>
      <c r="F2283">
        <f t="shared" si="141"/>
        <v>160</v>
      </c>
      <c r="G2283" t="str">
        <f t="shared" si="142"/>
        <v>Pink</v>
      </c>
      <c r="H2283" t="str">
        <f t="shared" si="143"/>
        <v>Biasa</v>
      </c>
    </row>
    <row r="2284" spans="1:8" x14ac:dyDescent="0.25">
      <c r="A2284">
        <v>0.72054200872829366</v>
      </c>
      <c r="B2284">
        <v>0.80965605639820548</v>
      </c>
      <c r="C2284">
        <v>0.9285866878261666</v>
      </c>
      <c r="D2284">
        <v>0.62752159184545431</v>
      </c>
      <c r="E2284" t="str">
        <f t="shared" si="140"/>
        <v>Tipe3</v>
      </c>
      <c r="F2284">
        <f t="shared" si="141"/>
        <v>120</v>
      </c>
      <c r="G2284" t="str">
        <f t="shared" si="142"/>
        <v>Pink</v>
      </c>
      <c r="H2284" t="str">
        <f t="shared" si="143"/>
        <v>Biasa</v>
      </c>
    </row>
    <row r="2285" spans="1:8" x14ac:dyDescent="0.25">
      <c r="A2285">
        <v>0.22058778649250771</v>
      </c>
      <c r="B2285">
        <v>0.30060731833857235</v>
      </c>
      <c r="C2285">
        <v>0.19513534958952605</v>
      </c>
      <c r="D2285">
        <v>0.47074800866725669</v>
      </c>
      <c r="E2285" t="str">
        <f t="shared" si="140"/>
        <v>Tipe1</v>
      </c>
      <c r="F2285">
        <f t="shared" si="141"/>
        <v>160</v>
      </c>
      <c r="G2285" t="str">
        <f t="shared" si="142"/>
        <v>Hitam</v>
      </c>
      <c r="H2285" t="str">
        <f t="shared" si="143"/>
        <v>Biasa</v>
      </c>
    </row>
    <row r="2286" spans="1:8" x14ac:dyDescent="0.25">
      <c r="A2286">
        <v>0.17804498428296761</v>
      </c>
      <c r="B2286">
        <v>0.71880245368816187</v>
      </c>
      <c r="C2286">
        <v>0.81328775902584916</v>
      </c>
      <c r="D2286">
        <v>0.76589251380962553</v>
      </c>
      <c r="E2286" t="str">
        <f t="shared" si="140"/>
        <v>Tipe1</v>
      </c>
      <c r="F2286">
        <f t="shared" si="141"/>
        <v>140</v>
      </c>
      <c r="G2286" t="str">
        <f t="shared" si="142"/>
        <v>Merah</v>
      </c>
      <c r="H2286" t="str">
        <f t="shared" si="143"/>
        <v>Biasa</v>
      </c>
    </row>
    <row r="2287" spans="1:8" x14ac:dyDescent="0.25">
      <c r="A2287">
        <v>0.54118472853785826</v>
      </c>
      <c r="B2287">
        <v>0.79201635792107916</v>
      </c>
      <c r="C2287">
        <v>0.38120670186468092</v>
      </c>
      <c r="D2287">
        <v>0.87304300057985162</v>
      </c>
      <c r="E2287" t="str">
        <f t="shared" si="140"/>
        <v>Tipe2</v>
      </c>
      <c r="F2287">
        <f t="shared" si="141"/>
        <v>140</v>
      </c>
      <c r="G2287" t="str">
        <f t="shared" si="142"/>
        <v>Hitam</v>
      </c>
      <c r="H2287" t="str">
        <f t="shared" si="143"/>
        <v>Laci</v>
      </c>
    </row>
    <row r="2288" spans="1:8" x14ac:dyDescent="0.25">
      <c r="A2288">
        <v>0.2652974028748436</v>
      </c>
      <c r="B2288">
        <v>4.7334208197271646E-2</v>
      </c>
      <c r="C2288">
        <v>0.6385692922757652</v>
      </c>
      <c r="D2288">
        <v>0.11099581896420178</v>
      </c>
      <c r="E2288" t="str">
        <f t="shared" si="140"/>
        <v>Tipe1</v>
      </c>
      <c r="F2288">
        <f t="shared" si="141"/>
        <v>160</v>
      </c>
      <c r="G2288" t="str">
        <f t="shared" si="142"/>
        <v>Abu-Abu</v>
      </c>
      <c r="H2288" t="str">
        <f t="shared" si="143"/>
        <v>Biasa</v>
      </c>
    </row>
    <row r="2289" spans="1:8" x14ac:dyDescent="0.25">
      <c r="A2289">
        <v>0.28119754631183813</v>
      </c>
      <c r="B2289">
        <v>0.53096102786339916</v>
      </c>
      <c r="C2289">
        <v>0.43171483504745628</v>
      </c>
      <c r="D2289">
        <v>0.4859767448957793</v>
      </c>
      <c r="E2289" t="str">
        <f t="shared" si="140"/>
        <v>Tipe1</v>
      </c>
      <c r="F2289">
        <f t="shared" si="141"/>
        <v>180</v>
      </c>
      <c r="G2289" t="str">
        <f t="shared" si="142"/>
        <v>Coklat</v>
      </c>
      <c r="H2289" t="str">
        <f t="shared" si="143"/>
        <v>Biasa</v>
      </c>
    </row>
    <row r="2290" spans="1:8" x14ac:dyDescent="0.25">
      <c r="A2290">
        <v>0.43409527878658405</v>
      </c>
      <c r="B2290">
        <v>0.61583300271614738</v>
      </c>
      <c r="C2290">
        <v>0.41566209906308177</v>
      </c>
      <c r="D2290">
        <v>0.21112704855494857</v>
      </c>
      <c r="E2290" t="str">
        <f t="shared" si="140"/>
        <v>Tipe2</v>
      </c>
      <c r="F2290">
        <f t="shared" si="141"/>
        <v>180</v>
      </c>
      <c r="G2290" t="str">
        <f t="shared" si="142"/>
        <v>Coklat</v>
      </c>
      <c r="H2290" t="str">
        <f t="shared" si="143"/>
        <v>Biasa</v>
      </c>
    </row>
    <row r="2291" spans="1:8" x14ac:dyDescent="0.25">
      <c r="A2291">
        <v>4.9775688955351421E-2</v>
      </c>
      <c r="B2291">
        <v>0.9285866878261666</v>
      </c>
      <c r="C2291">
        <v>0.39841914120914335</v>
      </c>
      <c r="D2291">
        <v>0.29856257820368054</v>
      </c>
      <c r="E2291" t="str">
        <f t="shared" si="140"/>
        <v>Tipe1</v>
      </c>
      <c r="F2291">
        <f t="shared" si="141"/>
        <v>120</v>
      </c>
      <c r="G2291" t="str">
        <f t="shared" si="142"/>
        <v>Hitam</v>
      </c>
      <c r="H2291" t="str">
        <f t="shared" si="143"/>
        <v>Biasa</v>
      </c>
    </row>
    <row r="2292" spans="1:8" x14ac:dyDescent="0.25">
      <c r="A2292">
        <v>0.28379161961729787</v>
      </c>
      <c r="B2292">
        <v>0.92690816980498669</v>
      </c>
      <c r="C2292">
        <v>0.73409222693563647</v>
      </c>
      <c r="D2292">
        <v>4.7914059877315592E-3</v>
      </c>
      <c r="E2292" t="str">
        <f t="shared" si="140"/>
        <v>Tipe1</v>
      </c>
      <c r="F2292">
        <f t="shared" si="141"/>
        <v>120</v>
      </c>
      <c r="G2292" t="str">
        <f t="shared" si="142"/>
        <v>Abu-Abu</v>
      </c>
      <c r="H2292" t="str">
        <f t="shared" si="143"/>
        <v>Biasa</v>
      </c>
    </row>
    <row r="2293" spans="1:8" x14ac:dyDescent="0.25">
      <c r="A2293">
        <v>0.91018402661214026</v>
      </c>
      <c r="B2293">
        <v>0.15826899014252144</v>
      </c>
      <c r="C2293">
        <v>0.67122409741508227</v>
      </c>
      <c r="D2293">
        <v>0.41084017456587418</v>
      </c>
      <c r="E2293" t="str">
        <f t="shared" si="140"/>
        <v>Tipe4</v>
      </c>
      <c r="F2293">
        <f t="shared" si="141"/>
        <v>160</v>
      </c>
      <c r="G2293" t="str">
        <f t="shared" si="142"/>
        <v>Abu-Abu</v>
      </c>
      <c r="H2293" t="str">
        <f t="shared" si="143"/>
        <v>Biasa</v>
      </c>
    </row>
    <row r="2294" spans="1:8" x14ac:dyDescent="0.25">
      <c r="A2294">
        <v>0.7058320871608631</v>
      </c>
      <c r="B2294">
        <v>0.73198644978179261</v>
      </c>
      <c r="C2294">
        <v>6.2349314859462261E-2</v>
      </c>
      <c r="D2294">
        <v>0.91851557969908748</v>
      </c>
      <c r="E2294" t="str">
        <f t="shared" si="140"/>
        <v>Tipe3</v>
      </c>
      <c r="F2294">
        <f t="shared" si="141"/>
        <v>140</v>
      </c>
      <c r="G2294" t="str">
        <f t="shared" si="142"/>
        <v>Hitam</v>
      </c>
      <c r="H2294" t="str">
        <f t="shared" si="143"/>
        <v>Laci</v>
      </c>
    </row>
    <row r="2295" spans="1:8" x14ac:dyDescent="0.25">
      <c r="A2295">
        <v>8.6886196478164007E-2</v>
      </c>
      <c r="B2295">
        <v>3.4760582293160799E-2</v>
      </c>
      <c r="C2295">
        <v>0.34122745445112462</v>
      </c>
      <c r="D2295">
        <v>0.9438764610736412</v>
      </c>
      <c r="E2295" t="str">
        <f t="shared" si="140"/>
        <v>Tipe1</v>
      </c>
      <c r="F2295">
        <f t="shared" si="141"/>
        <v>160</v>
      </c>
      <c r="G2295" t="str">
        <f t="shared" si="142"/>
        <v>Hitam</v>
      </c>
      <c r="H2295" t="str">
        <f t="shared" si="143"/>
        <v>Laci</v>
      </c>
    </row>
    <row r="2296" spans="1:8" x14ac:dyDescent="0.25">
      <c r="A2296">
        <v>0.15332499160740989</v>
      </c>
      <c r="B2296">
        <v>0.22244941557054354</v>
      </c>
      <c r="C2296">
        <v>0.17380291146580401</v>
      </c>
      <c r="D2296">
        <v>0.58925138096255381</v>
      </c>
      <c r="E2296" t="str">
        <f t="shared" si="140"/>
        <v>Tipe1</v>
      </c>
      <c r="F2296">
        <f t="shared" si="141"/>
        <v>160</v>
      </c>
      <c r="G2296" t="str">
        <f t="shared" si="142"/>
        <v>Hitam</v>
      </c>
      <c r="H2296" t="str">
        <f t="shared" si="143"/>
        <v>Biasa</v>
      </c>
    </row>
    <row r="2297" spans="1:8" x14ac:dyDescent="0.25">
      <c r="A2297">
        <v>0.79784539323099457</v>
      </c>
      <c r="B2297">
        <v>0.51780755027924441</v>
      </c>
      <c r="C2297">
        <v>0.68923001800592054</v>
      </c>
      <c r="D2297">
        <v>0.57499923703726308</v>
      </c>
      <c r="E2297" t="str">
        <f t="shared" si="140"/>
        <v>Tipe3</v>
      </c>
      <c r="F2297">
        <f t="shared" si="141"/>
        <v>180</v>
      </c>
      <c r="G2297" t="str">
        <f t="shared" si="142"/>
        <v>Abu-Abu</v>
      </c>
      <c r="H2297" t="str">
        <f t="shared" si="143"/>
        <v>Biasa</v>
      </c>
    </row>
    <row r="2298" spans="1:8" x14ac:dyDescent="0.25">
      <c r="A2298">
        <v>3.5584582049012728E-2</v>
      </c>
      <c r="B2298">
        <v>0.84633930478835417</v>
      </c>
      <c r="C2298">
        <v>0.6973479415265359</v>
      </c>
      <c r="D2298">
        <v>0.21225623340556046</v>
      </c>
      <c r="E2298" t="str">
        <f t="shared" si="140"/>
        <v>Tipe1</v>
      </c>
      <c r="F2298">
        <f t="shared" si="141"/>
        <v>120</v>
      </c>
      <c r="G2298" t="str">
        <f t="shared" si="142"/>
        <v>Abu-Abu</v>
      </c>
      <c r="H2298" t="str">
        <f t="shared" si="143"/>
        <v>Biasa</v>
      </c>
    </row>
    <row r="2299" spans="1:8" x14ac:dyDescent="0.25">
      <c r="A2299">
        <v>0.21106601153599658</v>
      </c>
      <c r="B2299">
        <v>0.84130375072481456</v>
      </c>
      <c r="C2299">
        <v>0.79869991149632247</v>
      </c>
      <c r="D2299">
        <v>0.69804986724448381</v>
      </c>
      <c r="E2299" t="str">
        <f t="shared" si="140"/>
        <v>Tipe1</v>
      </c>
      <c r="F2299">
        <f t="shared" si="141"/>
        <v>120</v>
      </c>
      <c r="G2299" t="str">
        <f t="shared" si="142"/>
        <v>Abu-Abu</v>
      </c>
      <c r="H2299" t="str">
        <f t="shared" si="143"/>
        <v>Biasa</v>
      </c>
    </row>
    <row r="2300" spans="1:8" x14ac:dyDescent="0.25">
      <c r="A2300">
        <v>0.23761711478011413</v>
      </c>
      <c r="B2300">
        <v>0.74929044465468309</v>
      </c>
      <c r="C2300">
        <v>0.79329813531907101</v>
      </c>
      <c r="D2300">
        <v>0.51371807000946079</v>
      </c>
      <c r="E2300" t="str">
        <f t="shared" si="140"/>
        <v>Tipe1</v>
      </c>
      <c r="F2300">
        <f t="shared" si="141"/>
        <v>140</v>
      </c>
      <c r="G2300" t="str">
        <f t="shared" si="142"/>
        <v>Abu-Abu</v>
      </c>
      <c r="H2300" t="str">
        <f t="shared" si="143"/>
        <v>Biasa</v>
      </c>
    </row>
    <row r="2301" spans="1:8" x14ac:dyDescent="0.25">
      <c r="A2301">
        <v>0.52711569566942351</v>
      </c>
      <c r="B2301">
        <v>0.26703695791497545</v>
      </c>
      <c r="C2301">
        <v>0.29441206091494493</v>
      </c>
      <c r="D2301">
        <v>0.20841090121158481</v>
      </c>
      <c r="E2301" t="str">
        <f t="shared" si="140"/>
        <v>Tipe2</v>
      </c>
      <c r="F2301">
        <f t="shared" si="141"/>
        <v>160</v>
      </c>
      <c r="G2301" t="str">
        <f t="shared" si="142"/>
        <v>Hitam</v>
      </c>
      <c r="H2301" t="str">
        <f t="shared" si="143"/>
        <v>Biasa</v>
      </c>
    </row>
    <row r="2302" spans="1:8" x14ac:dyDescent="0.25">
      <c r="A2302">
        <v>0.76467177343058568</v>
      </c>
      <c r="B2302">
        <v>0.84148686178167054</v>
      </c>
      <c r="C2302">
        <v>0.9540696432386242</v>
      </c>
      <c r="D2302">
        <v>0.34830774864955594</v>
      </c>
      <c r="E2302" t="str">
        <f t="shared" si="140"/>
        <v>Tipe3</v>
      </c>
      <c r="F2302">
        <f t="shared" si="141"/>
        <v>120</v>
      </c>
      <c r="G2302" t="str">
        <f t="shared" si="142"/>
        <v>Pink</v>
      </c>
      <c r="H2302" t="str">
        <f t="shared" si="143"/>
        <v>Biasa</v>
      </c>
    </row>
    <row r="2303" spans="1:8" x14ac:dyDescent="0.25">
      <c r="A2303">
        <v>0.1857966856898709</v>
      </c>
      <c r="B2303">
        <v>0.46372875148777731</v>
      </c>
      <c r="C2303">
        <v>0.20551164281136508</v>
      </c>
      <c r="D2303">
        <v>0.913266396069216</v>
      </c>
      <c r="E2303" t="str">
        <f t="shared" si="140"/>
        <v>Tipe1</v>
      </c>
      <c r="F2303">
        <f t="shared" si="141"/>
        <v>180</v>
      </c>
      <c r="G2303" t="str">
        <f t="shared" si="142"/>
        <v>Hitam</v>
      </c>
      <c r="H2303" t="str">
        <f t="shared" si="143"/>
        <v>Laci</v>
      </c>
    </row>
    <row r="2304" spans="1:8" x14ac:dyDescent="0.25">
      <c r="A2304">
        <v>0.51167332987456893</v>
      </c>
      <c r="B2304">
        <v>0.48860133671071504</v>
      </c>
      <c r="C2304">
        <v>0.93011261329996642</v>
      </c>
      <c r="D2304">
        <v>0.92187261574144719</v>
      </c>
      <c r="E2304" t="str">
        <f t="shared" si="140"/>
        <v>Tipe2</v>
      </c>
      <c r="F2304">
        <f t="shared" si="141"/>
        <v>180</v>
      </c>
      <c r="G2304" t="str">
        <f t="shared" si="142"/>
        <v>Pink</v>
      </c>
      <c r="H2304" t="str">
        <f t="shared" si="143"/>
        <v>Laci</v>
      </c>
    </row>
    <row r="2305" spans="1:8" x14ac:dyDescent="0.25">
      <c r="A2305">
        <v>0.19846186712240974</v>
      </c>
      <c r="B2305">
        <v>0.51075777459028904</v>
      </c>
      <c r="C2305">
        <v>0.95382549516281623</v>
      </c>
      <c r="D2305">
        <v>0.56654560991241187</v>
      </c>
      <c r="E2305" t="str">
        <f t="shared" si="140"/>
        <v>Tipe1</v>
      </c>
      <c r="F2305">
        <f t="shared" si="141"/>
        <v>180</v>
      </c>
      <c r="G2305" t="str">
        <f t="shared" si="142"/>
        <v>Pink</v>
      </c>
      <c r="H2305" t="str">
        <f t="shared" si="143"/>
        <v>Biasa</v>
      </c>
    </row>
    <row r="2306" spans="1:8" x14ac:dyDescent="0.25">
      <c r="A2306">
        <v>0.15799432355723747</v>
      </c>
      <c r="B2306">
        <v>0.82854701376384776</v>
      </c>
      <c r="C2306">
        <v>0.78044984282967622</v>
      </c>
      <c r="D2306">
        <v>0.63917966246528524</v>
      </c>
      <c r="E2306" t="str">
        <f t="shared" si="140"/>
        <v>Tipe1</v>
      </c>
      <c r="F2306">
        <f t="shared" si="141"/>
        <v>120</v>
      </c>
      <c r="G2306" t="str">
        <f t="shared" si="142"/>
        <v>Abu-Abu</v>
      </c>
      <c r="H2306" t="str">
        <f t="shared" si="143"/>
        <v>Biasa</v>
      </c>
    </row>
    <row r="2307" spans="1:8" x14ac:dyDescent="0.25">
      <c r="A2307">
        <v>0.60481582079531238</v>
      </c>
      <c r="B2307">
        <v>0.52726828821680349</v>
      </c>
      <c r="C2307">
        <v>0.46711630603961302</v>
      </c>
      <c r="D2307">
        <v>0.52940458388012335</v>
      </c>
      <c r="E2307" t="str">
        <f t="shared" ref="E2307:E2370" si="144">IF(A2307&lt;0.4,"Tipe1",IF(A2307&lt;0.65,"Tipe2",IF(A2307&lt;0.85,"Tipe3","Tipe4")))</f>
        <v>Tipe2</v>
      </c>
      <c r="F2307">
        <f t="shared" ref="F2307:F2370" si="145">IF(B2307&lt;0.45,160,IF(B2307&lt;0.65,180,IF(B2307&lt;0.8,140,120)))</f>
        <v>180</v>
      </c>
      <c r="G2307" t="str">
        <f t="shared" ref="G2307:G2370" si="146">IF(C2307&lt;0.4,"Hitam",IF(C2307&lt;0.6,"Coklat",IF(C2307&lt;0.8,"Abu-Abu",IF(C2307&lt;0.9,"Merah","Pink"))))</f>
        <v>Coklat</v>
      </c>
      <c r="H2307" t="str">
        <f t="shared" ref="H2307:H2370" si="147">IF(D2307&lt;0.8,"Biasa",IF(D2307&lt;0.95,"Laci","Permata"))</f>
        <v>Biasa</v>
      </c>
    </row>
    <row r="2308" spans="1:8" x14ac:dyDescent="0.25">
      <c r="A2308">
        <v>0.18680379650257881</v>
      </c>
      <c r="B2308">
        <v>0.71266823328348639</v>
      </c>
      <c r="C2308">
        <v>4.8738059633167519E-2</v>
      </c>
      <c r="D2308">
        <v>0.57640308847315902</v>
      </c>
      <c r="E2308" t="str">
        <f t="shared" si="144"/>
        <v>Tipe1</v>
      </c>
      <c r="F2308">
        <f t="shared" si="145"/>
        <v>140</v>
      </c>
      <c r="G2308" t="str">
        <f t="shared" si="146"/>
        <v>Hitam</v>
      </c>
      <c r="H2308" t="str">
        <f t="shared" si="147"/>
        <v>Biasa</v>
      </c>
    </row>
    <row r="2309" spans="1:8" x14ac:dyDescent="0.25">
      <c r="A2309">
        <v>5.5024872585222935E-2</v>
      </c>
      <c r="B2309">
        <v>0.9259926145207068</v>
      </c>
      <c r="C2309">
        <v>0.4175237281411176</v>
      </c>
      <c r="D2309">
        <v>5.5116428113650931E-2</v>
      </c>
      <c r="E2309" t="str">
        <f t="shared" si="144"/>
        <v>Tipe1</v>
      </c>
      <c r="F2309">
        <f t="shared" si="145"/>
        <v>120</v>
      </c>
      <c r="G2309" t="str">
        <f t="shared" si="146"/>
        <v>Coklat</v>
      </c>
      <c r="H2309" t="str">
        <f t="shared" si="147"/>
        <v>Biasa</v>
      </c>
    </row>
    <row r="2310" spans="1:8" x14ac:dyDescent="0.25">
      <c r="A2310">
        <v>2.9541917172765282E-2</v>
      </c>
      <c r="B2310">
        <v>0.27216406750694294</v>
      </c>
      <c r="C2310">
        <v>6.384472182378613E-2</v>
      </c>
      <c r="D2310">
        <v>0.57899716177861871</v>
      </c>
      <c r="E2310" t="str">
        <f t="shared" si="144"/>
        <v>Tipe1</v>
      </c>
      <c r="F2310">
        <f t="shared" si="145"/>
        <v>160</v>
      </c>
      <c r="G2310" t="str">
        <f t="shared" si="146"/>
        <v>Hitam</v>
      </c>
      <c r="H2310" t="str">
        <f t="shared" si="147"/>
        <v>Biasa</v>
      </c>
    </row>
    <row r="2311" spans="1:8" x14ac:dyDescent="0.25">
      <c r="A2311">
        <v>0.51683095797601242</v>
      </c>
      <c r="B2311">
        <v>0.29200109866634116</v>
      </c>
      <c r="C2311">
        <v>0.58464308603167825</v>
      </c>
      <c r="D2311">
        <v>0.19940794091616565</v>
      </c>
      <c r="E2311" t="str">
        <f t="shared" si="144"/>
        <v>Tipe2</v>
      </c>
      <c r="F2311">
        <f t="shared" si="145"/>
        <v>160</v>
      </c>
      <c r="G2311" t="str">
        <f t="shared" si="146"/>
        <v>Coklat</v>
      </c>
      <c r="H2311" t="str">
        <f t="shared" si="147"/>
        <v>Biasa</v>
      </c>
    </row>
    <row r="2312" spans="1:8" x14ac:dyDescent="0.25">
      <c r="A2312">
        <v>0.33567308572649313</v>
      </c>
      <c r="B2312">
        <v>0.10968352305673391</v>
      </c>
      <c r="C2312">
        <v>0.36570329905087434</v>
      </c>
      <c r="D2312">
        <v>0.98419141209143346</v>
      </c>
      <c r="E2312" t="str">
        <f t="shared" si="144"/>
        <v>Tipe1</v>
      </c>
      <c r="F2312">
        <f t="shared" si="145"/>
        <v>160</v>
      </c>
      <c r="G2312" t="str">
        <f t="shared" si="146"/>
        <v>Hitam</v>
      </c>
      <c r="H2312" t="str">
        <f t="shared" si="147"/>
        <v>Permata</v>
      </c>
    </row>
    <row r="2313" spans="1:8" x14ac:dyDescent="0.25">
      <c r="A2313">
        <v>0.10742515335551012</v>
      </c>
      <c r="B2313">
        <v>0.88698995941038239</v>
      </c>
      <c r="C2313">
        <v>0.34391308328501236</v>
      </c>
      <c r="D2313">
        <v>0.35538804284798731</v>
      </c>
      <c r="E2313" t="str">
        <f t="shared" si="144"/>
        <v>Tipe1</v>
      </c>
      <c r="F2313">
        <f t="shared" si="145"/>
        <v>120</v>
      </c>
      <c r="G2313" t="str">
        <f t="shared" si="146"/>
        <v>Hitam</v>
      </c>
      <c r="H2313" t="str">
        <f t="shared" si="147"/>
        <v>Biasa</v>
      </c>
    </row>
    <row r="2314" spans="1:8" x14ac:dyDescent="0.25">
      <c r="A2314">
        <v>0.36698507644886624</v>
      </c>
      <c r="B2314">
        <v>0.11548203985717338</v>
      </c>
      <c r="C2314">
        <v>0.25605029450361644</v>
      </c>
      <c r="D2314">
        <v>0.96862697225867489</v>
      </c>
      <c r="E2314" t="str">
        <f t="shared" si="144"/>
        <v>Tipe1</v>
      </c>
      <c r="F2314">
        <f t="shared" si="145"/>
        <v>160</v>
      </c>
      <c r="G2314" t="str">
        <f t="shared" si="146"/>
        <v>Hitam</v>
      </c>
      <c r="H2314" t="str">
        <f t="shared" si="147"/>
        <v>Permata</v>
      </c>
    </row>
    <row r="2315" spans="1:8" x14ac:dyDescent="0.25">
      <c r="A2315">
        <v>5.0630207220679339E-2</v>
      </c>
      <c r="B2315">
        <v>0.77776421399578843</v>
      </c>
      <c r="C2315">
        <v>0.27991576891384623</v>
      </c>
      <c r="D2315">
        <v>0.41398358104190192</v>
      </c>
      <c r="E2315" t="str">
        <f t="shared" si="144"/>
        <v>Tipe1</v>
      </c>
      <c r="F2315">
        <f t="shared" si="145"/>
        <v>140</v>
      </c>
      <c r="G2315" t="str">
        <f t="shared" si="146"/>
        <v>Hitam</v>
      </c>
      <c r="H2315" t="str">
        <f t="shared" si="147"/>
        <v>Biasa</v>
      </c>
    </row>
    <row r="2316" spans="1:8" x14ac:dyDescent="0.25">
      <c r="A2316">
        <v>0.51728873561815236</v>
      </c>
      <c r="B2316">
        <v>0.9090243232520524</v>
      </c>
      <c r="C2316">
        <v>0.47434919278542437</v>
      </c>
      <c r="D2316">
        <v>0.52119510483108</v>
      </c>
      <c r="E2316" t="str">
        <f t="shared" si="144"/>
        <v>Tipe2</v>
      </c>
      <c r="F2316">
        <f t="shared" si="145"/>
        <v>120</v>
      </c>
      <c r="G2316" t="str">
        <f t="shared" si="146"/>
        <v>Coklat</v>
      </c>
      <c r="H2316" t="str">
        <f t="shared" si="147"/>
        <v>Biasa</v>
      </c>
    </row>
    <row r="2317" spans="1:8" x14ac:dyDescent="0.25">
      <c r="A2317">
        <v>0.75890377513962215</v>
      </c>
      <c r="B2317">
        <v>0.59038056581316567</v>
      </c>
      <c r="C2317">
        <v>0.92455824457533498</v>
      </c>
      <c r="D2317">
        <v>0.54890591143528555</v>
      </c>
      <c r="E2317" t="str">
        <f t="shared" si="144"/>
        <v>Tipe3</v>
      </c>
      <c r="F2317">
        <f t="shared" si="145"/>
        <v>180</v>
      </c>
      <c r="G2317" t="str">
        <f t="shared" si="146"/>
        <v>Pink</v>
      </c>
      <c r="H2317" t="str">
        <f t="shared" si="147"/>
        <v>Biasa</v>
      </c>
    </row>
    <row r="2318" spans="1:8" x14ac:dyDescent="0.25">
      <c r="A2318">
        <v>0.95684682760093998</v>
      </c>
      <c r="B2318">
        <v>0.90517899105807675</v>
      </c>
      <c r="C2318">
        <v>0.99838251899777219</v>
      </c>
      <c r="D2318">
        <v>4.0498062074648275E-2</v>
      </c>
      <c r="E2318" t="str">
        <f t="shared" si="144"/>
        <v>Tipe4</v>
      </c>
      <c r="F2318">
        <f t="shared" si="145"/>
        <v>120</v>
      </c>
      <c r="G2318" t="str">
        <f t="shared" si="146"/>
        <v>Pink</v>
      </c>
      <c r="H2318" t="str">
        <f t="shared" si="147"/>
        <v>Biasa</v>
      </c>
    </row>
    <row r="2319" spans="1:8" x14ac:dyDescent="0.25">
      <c r="A2319">
        <v>4.0162358470412308E-2</v>
      </c>
      <c r="B2319">
        <v>0.88906521805475025</v>
      </c>
      <c r="C2319">
        <v>0.62047181615649893</v>
      </c>
      <c r="D2319">
        <v>0.62681966612750628</v>
      </c>
      <c r="E2319" t="str">
        <f t="shared" si="144"/>
        <v>Tipe1</v>
      </c>
      <c r="F2319">
        <f t="shared" si="145"/>
        <v>120</v>
      </c>
      <c r="G2319" t="str">
        <f t="shared" si="146"/>
        <v>Abu-Abu</v>
      </c>
      <c r="H2319" t="str">
        <f t="shared" si="147"/>
        <v>Biasa</v>
      </c>
    </row>
    <row r="2320" spans="1:8" x14ac:dyDescent="0.25">
      <c r="A2320">
        <v>0.40195928830835903</v>
      </c>
      <c r="B2320">
        <v>5.8595538193914609E-3</v>
      </c>
      <c r="C2320">
        <v>0.97012237922299871</v>
      </c>
      <c r="D2320">
        <v>0.55760368663594473</v>
      </c>
      <c r="E2320" t="str">
        <f t="shared" si="144"/>
        <v>Tipe2</v>
      </c>
      <c r="F2320">
        <f t="shared" si="145"/>
        <v>160</v>
      </c>
      <c r="G2320" t="str">
        <f t="shared" si="146"/>
        <v>Pink</v>
      </c>
      <c r="H2320" t="str">
        <f t="shared" si="147"/>
        <v>Biasa</v>
      </c>
    </row>
    <row r="2321" spans="1:8" x14ac:dyDescent="0.25">
      <c r="A2321">
        <v>0.4302194280831324</v>
      </c>
      <c r="B2321">
        <v>0.17996765037995544</v>
      </c>
      <c r="C2321">
        <v>0.50920133060701311</v>
      </c>
      <c r="D2321">
        <v>0.24259163182470167</v>
      </c>
      <c r="E2321" t="str">
        <f t="shared" si="144"/>
        <v>Tipe2</v>
      </c>
      <c r="F2321">
        <f t="shared" si="145"/>
        <v>160</v>
      </c>
      <c r="G2321" t="str">
        <f t="shared" si="146"/>
        <v>Coklat</v>
      </c>
      <c r="H2321" t="str">
        <f t="shared" si="147"/>
        <v>Biasa</v>
      </c>
    </row>
    <row r="2322" spans="1:8" x14ac:dyDescent="0.25">
      <c r="A2322">
        <v>9.4607379375591296E-3</v>
      </c>
      <c r="B2322">
        <v>0.91637928403576774</v>
      </c>
      <c r="C2322">
        <v>0.74651326029236731</v>
      </c>
      <c r="D2322">
        <v>0.58372753074739825</v>
      </c>
      <c r="E2322" t="str">
        <f t="shared" si="144"/>
        <v>Tipe1</v>
      </c>
      <c r="F2322">
        <f t="shared" si="145"/>
        <v>120</v>
      </c>
      <c r="G2322" t="str">
        <f t="shared" si="146"/>
        <v>Abu-Abu</v>
      </c>
      <c r="H2322" t="str">
        <f t="shared" si="147"/>
        <v>Biasa</v>
      </c>
    </row>
    <row r="2323" spans="1:8" x14ac:dyDescent="0.25">
      <c r="A2323">
        <v>0.64937284463026823</v>
      </c>
      <c r="B2323">
        <v>0.54023865474410226</v>
      </c>
      <c r="C2323">
        <v>0.6445509201330607</v>
      </c>
      <c r="D2323">
        <v>0.37940610980559708</v>
      </c>
      <c r="E2323" t="str">
        <f t="shared" si="144"/>
        <v>Tipe2</v>
      </c>
      <c r="F2323">
        <f t="shared" si="145"/>
        <v>180</v>
      </c>
      <c r="G2323" t="str">
        <f t="shared" si="146"/>
        <v>Abu-Abu</v>
      </c>
      <c r="H2323" t="str">
        <f t="shared" si="147"/>
        <v>Biasa</v>
      </c>
    </row>
    <row r="2324" spans="1:8" x14ac:dyDescent="0.25">
      <c r="A2324">
        <v>0.39634388256477554</v>
      </c>
      <c r="B2324">
        <v>8.6611529892880026E-2</v>
      </c>
      <c r="C2324">
        <v>7.5228125858333078E-2</v>
      </c>
      <c r="D2324">
        <v>0.58272041993469037</v>
      </c>
      <c r="E2324" t="str">
        <f t="shared" si="144"/>
        <v>Tipe1</v>
      </c>
      <c r="F2324">
        <f t="shared" si="145"/>
        <v>160</v>
      </c>
      <c r="G2324" t="str">
        <f t="shared" si="146"/>
        <v>Hitam</v>
      </c>
      <c r="H2324" t="str">
        <f t="shared" si="147"/>
        <v>Biasa</v>
      </c>
    </row>
    <row r="2325" spans="1:8" x14ac:dyDescent="0.25">
      <c r="A2325">
        <v>0.18478957487716299</v>
      </c>
      <c r="B2325">
        <v>0.87185277871028777</v>
      </c>
      <c r="C2325">
        <v>0.23078096865749076</v>
      </c>
      <c r="D2325">
        <v>0.69386883144627221</v>
      </c>
      <c r="E2325" t="str">
        <f t="shared" si="144"/>
        <v>Tipe1</v>
      </c>
      <c r="F2325">
        <f t="shared" si="145"/>
        <v>120</v>
      </c>
      <c r="G2325" t="str">
        <f t="shared" si="146"/>
        <v>Hitam</v>
      </c>
      <c r="H2325" t="str">
        <f t="shared" si="147"/>
        <v>Biasa</v>
      </c>
    </row>
    <row r="2326" spans="1:8" x14ac:dyDescent="0.25">
      <c r="A2326">
        <v>0.7840815454573199</v>
      </c>
      <c r="B2326">
        <v>0.27780999176000243</v>
      </c>
      <c r="C2326">
        <v>0.39558091982787563</v>
      </c>
      <c r="D2326">
        <v>6.8971831415753651E-2</v>
      </c>
      <c r="E2326" t="str">
        <f t="shared" si="144"/>
        <v>Tipe3</v>
      </c>
      <c r="F2326">
        <f t="shared" si="145"/>
        <v>160</v>
      </c>
      <c r="G2326" t="str">
        <f t="shared" si="146"/>
        <v>Hitam</v>
      </c>
      <c r="H2326" t="str">
        <f t="shared" si="147"/>
        <v>Biasa</v>
      </c>
    </row>
    <row r="2327" spans="1:8" x14ac:dyDescent="0.25">
      <c r="A2327">
        <v>0.99731437116611221</v>
      </c>
      <c r="B2327">
        <v>0.78044984282967622</v>
      </c>
      <c r="C2327">
        <v>0.98608355967894523</v>
      </c>
      <c r="D2327">
        <v>0.42619098483230078</v>
      </c>
      <c r="E2327" t="str">
        <f t="shared" si="144"/>
        <v>Tipe4</v>
      </c>
      <c r="F2327">
        <f t="shared" si="145"/>
        <v>140</v>
      </c>
      <c r="G2327" t="str">
        <f t="shared" si="146"/>
        <v>Pink</v>
      </c>
      <c r="H2327" t="str">
        <f t="shared" si="147"/>
        <v>Biasa</v>
      </c>
    </row>
    <row r="2328" spans="1:8" x14ac:dyDescent="0.25">
      <c r="A2328">
        <v>0.26837977233191929</v>
      </c>
      <c r="B2328">
        <v>0.75359355449079868</v>
      </c>
      <c r="C2328">
        <v>0.26407666249580369</v>
      </c>
      <c r="D2328">
        <v>0.32993560594500565</v>
      </c>
      <c r="E2328" t="str">
        <f t="shared" si="144"/>
        <v>Tipe1</v>
      </c>
      <c r="F2328">
        <f t="shared" si="145"/>
        <v>140</v>
      </c>
      <c r="G2328" t="str">
        <f t="shared" si="146"/>
        <v>Hitam</v>
      </c>
      <c r="H2328" t="str">
        <f t="shared" si="147"/>
        <v>Biasa</v>
      </c>
    </row>
    <row r="2329" spans="1:8" x14ac:dyDescent="0.25">
      <c r="A2329">
        <v>0.35358745078890347</v>
      </c>
      <c r="B2329">
        <v>7.9378643147068703E-2</v>
      </c>
      <c r="C2329">
        <v>0.63054292428357794</v>
      </c>
      <c r="D2329">
        <v>0.93542283394878989</v>
      </c>
      <c r="E2329" t="str">
        <f t="shared" si="144"/>
        <v>Tipe1</v>
      </c>
      <c r="F2329">
        <f t="shared" si="145"/>
        <v>160</v>
      </c>
      <c r="G2329" t="str">
        <f t="shared" si="146"/>
        <v>Abu-Abu</v>
      </c>
      <c r="H2329" t="str">
        <f t="shared" si="147"/>
        <v>Laci</v>
      </c>
    </row>
    <row r="2330" spans="1:8" x14ac:dyDescent="0.25">
      <c r="A2330">
        <v>0.21362956633198035</v>
      </c>
      <c r="B2330">
        <v>9.6652119510483109E-2</v>
      </c>
      <c r="C2330">
        <v>0.90533158360545674</v>
      </c>
      <c r="D2330">
        <v>0.77373577074495681</v>
      </c>
      <c r="E2330" t="str">
        <f t="shared" si="144"/>
        <v>Tipe1</v>
      </c>
      <c r="F2330">
        <f t="shared" si="145"/>
        <v>160</v>
      </c>
      <c r="G2330" t="str">
        <f t="shared" si="146"/>
        <v>Pink</v>
      </c>
      <c r="H2330" t="str">
        <f t="shared" si="147"/>
        <v>Biasa</v>
      </c>
    </row>
    <row r="2331" spans="1:8" x14ac:dyDescent="0.25">
      <c r="A2331">
        <v>0.78307443464461191</v>
      </c>
      <c r="B2331">
        <v>0.91854609820856348</v>
      </c>
      <c r="C2331">
        <v>0.49971007415997803</v>
      </c>
      <c r="D2331">
        <v>0.85949278237250892</v>
      </c>
      <c r="E2331" t="str">
        <f t="shared" si="144"/>
        <v>Tipe3</v>
      </c>
      <c r="F2331">
        <f t="shared" si="145"/>
        <v>120</v>
      </c>
      <c r="G2331" t="str">
        <f t="shared" si="146"/>
        <v>Coklat</v>
      </c>
      <c r="H2331" t="str">
        <f t="shared" si="147"/>
        <v>Laci</v>
      </c>
    </row>
    <row r="2332" spans="1:8" x14ac:dyDescent="0.25">
      <c r="A2332">
        <v>0.77242347483748897</v>
      </c>
      <c r="B2332">
        <v>0.65010528885769214</v>
      </c>
      <c r="C2332">
        <v>0.88781395916623429</v>
      </c>
      <c r="D2332">
        <v>0.90188299203466904</v>
      </c>
      <c r="E2332" t="str">
        <f t="shared" si="144"/>
        <v>Tipe3</v>
      </c>
      <c r="F2332">
        <f t="shared" si="145"/>
        <v>140</v>
      </c>
      <c r="G2332" t="str">
        <f t="shared" si="146"/>
        <v>Merah</v>
      </c>
      <c r="H2332" t="str">
        <f t="shared" si="147"/>
        <v>Laci</v>
      </c>
    </row>
    <row r="2333" spans="1:8" x14ac:dyDescent="0.25">
      <c r="A2333">
        <v>0.16010010071108127</v>
      </c>
      <c r="B2333">
        <v>0.53819391460921051</v>
      </c>
      <c r="C2333">
        <v>0.28278450880459</v>
      </c>
      <c r="D2333">
        <v>0.90041810357982122</v>
      </c>
      <c r="E2333" t="str">
        <f t="shared" si="144"/>
        <v>Tipe1</v>
      </c>
      <c r="F2333">
        <f t="shared" si="145"/>
        <v>180</v>
      </c>
      <c r="G2333" t="str">
        <f t="shared" si="146"/>
        <v>Hitam</v>
      </c>
      <c r="H2333" t="str">
        <f t="shared" si="147"/>
        <v>Laci</v>
      </c>
    </row>
    <row r="2334" spans="1:8" x14ac:dyDescent="0.25">
      <c r="A2334">
        <v>0.53004547257911927</v>
      </c>
      <c r="B2334">
        <v>0.58369701223792225</v>
      </c>
      <c r="C2334">
        <v>0.92471083712271496</v>
      </c>
      <c r="D2334">
        <v>0.90691854609820854</v>
      </c>
      <c r="E2334" t="str">
        <f t="shared" si="144"/>
        <v>Tipe2</v>
      </c>
      <c r="F2334">
        <f t="shared" si="145"/>
        <v>180</v>
      </c>
      <c r="G2334" t="str">
        <f t="shared" si="146"/>
        <v>Pink</v>
      </c>
      <c r="H2334" t="str">
        <f t="shared" si="147"/>
        <v>Laci</v>
      </c>
    </row>
    <row r="2335" spans="1:8" x14ac:dyDescent="0.25">
      <c r="A2335">
        <v>0.91091647083956417</v>
      </c>
      <c r="B2335">
        <v>0.64812158574175238</v>
      </c>
      <c r="C2335">
        <v>0.88583025605029453</v>
      </c>
      <c r="D2335">
        <v>0.23447370830408643</v>
      </c>
      <c r="E2335" t="str">
        <f t="shared" si="144"/>
        <v>Tipe4</v>
      </c>
      <c r="F2335">
        <f t="shared" si="145"/>
        <v>180</v>
      </c>
      <c r="G2335" t="str">
        <f t="shared" si="146"/>
        <v>Merah</v>
      </c>
      <c r="H2335" t="str">
        <f t="shared" si="147"/>
        <v>Biasa</v>
      </c>
    </row>
    <row r="2336" spans="1:8" x14ac:dyDescent="0.25">
      <c r="A2336">
        <v>0.27405621509445477</v>
      </c>
      <c r="B2336">
        <v>0.58549760429700615</v>
      </c>
      <c r="C2336">
        <v>0.79961546678060247</v>
      </c>
      <c r="D2336">
        <v>0.89516891994994963</v>
      </c>
      <c r="E2336" t="str">
        <f t="shared" si="144"/>
        <v>Tipe1</v>
      </c>
      <c r="F2336">
        <f t="shared" si="145"/>
        <v>180</v>
      </c>
      <c r="G2336" t="str">
        <f t="shared" si="146"/>
        <v>Abu-Abu</v>
      </c>
      <c r="H2336" t="str">
        <f t="shared" si="147"/>
        <v>Laci</v>
      </c>
    </row>
    <row r="2337" spans="1:8" x14ac:dyDescent="0.25">
      <c r="A2337">
        <v>0.34553056428724022</v>
      </c>
      <c r="B2337">
        <v>0.43119602038636434</v>
      </c>
      <c r="C2337">
        <v>0.42008728293710135</v>
      </c>
      <c r="D2337">
        <v>0.54737998596148563</v>
      </c>
      <c r="E2337" t="str">
        <f t="shared" si="144"/>
        <v>Tipe1</v>
      </c>
      <c r="F2337">
        <f t="shared" si="145"/>
        <v>160</v>
      </c>
      <c r="G2337" t="str">
        <f t="shared" si="146"/>
        <v>Coklat</v>
      </c>
      <c r="H2337" t="str">
        <f t="shared" si="147"/>
        <v>Biasa</v>
      </c>
    </row>
    <row r="2338" spans="1:8" x14ac:dyDescent="0.25">
      <c r="A2338">
        <v>0.88891262550737027</v>
      </c>
      <c r="B2338">
        <v>0.1781060213019196</v>
      </c>
      <c r="C2338">
        <v>0.41731009857478563</v>
      </c>
      <c r="D2338">
        <v>0.73424481948301645</v>
      </c>
      <c r="E2338" t="str">
        <f t="shared" si="144"/>
        <v>Tipe4</v>
      </c>
      <c r="F2338">
        <f t="shared" si="145"/>
        <v>160</v>
      </c>
      <c r="G2338" t="str">
        <f t="shared" si="146"/>
        <v>Coklat</v>
      </c>
      <c r="H2338" t="str">
        <f t="shared" si="147"/>
        <v>Biasa</v>
      </c>
    </row>
    <row r="2339" spans="1:8" x14ac:dyDescent="0.25">
      <c r="A2339">
        <v>0.11508529923398542</v>
      </c>
      <c r="B2339">
        <v>0.17258217108676413</v>
      </c>
      <c r="C2339">
        <v>0.31540879543443096</v>
      </c>
      <c r="D2339">
        <v>0.69429609057893615</v>
      </c>
      <c r="E2339" t="str">
        <f t="shared" si="144"/>
        <v>Tipe1</v>
      </c>
      <c r="F2339">
        <f t="shared" si="145"/>
        <v>160</v>
      </c>
      <c r="G2339" t="str">
        <f t="shared" si="146"/>
        <v>Hitam</v>
      </c>
      <c r="H2339" t="str">
        <f t="shared" si="147"/>
        <v>Biasa</v>
      </c>
    </row>
    <row r="2340" spans="1:8" x14ac:dyDescent="0.25">
      <c r="A2340">
        <v>0.37528611102633747</v>
      </c>
      <c r="B2340">
        <v>0.66017639698477126</v>
      </c>
      <c r="C2340">
        <v>0.9796441541795099</v>
      </c>
      <c r="D2340">
        <v>0.52574236274300368</v>
      </c>
      <c r="E2340" t="str">
        <f t="shared" si="144"/>
        <v>Tipe1</v>
      </c>
      <c r="F2340">
        <f t="shared" si="145"/>
        <v>140</v>
      </c>
      <c r="G2340" t="str">
        <f t="shared" si="146"/>
        <v>Pink</v>
      </c>
      <c r="H2340" t="str">
        <f t="shared" si="147"/>
        <v>Biasa</v>
      </c>
    </row>
    <row r="2341" spans="1:8" x14ac:dyDescent="0.25">
      <c r="A2341">
        <v>0.79354228339487898</v>
      </c>
      <c r="B2341">
        <v>0.51350444044312871</v>
      </c>
      <c r="C2341">
        <v>0.55827509384441665</v>
      </c>
      <c r="D2341">
        <v>0.98522904141361733</v>
      </c>
      <c r="E2341" t="str">
        <f t="shared" si="144"/>
        <v>Tipe3</v>
      </c>
      <c r="F2341">
        <f t="shared" si="145"/>
        <v>180</v>
      </c>
      <c r="G2341" t="str">
        <f t="shared" si="146"/>
        <v>Coklat</v>
      </c>
      <c r="H2341" t="str">
        <f t="shared" si="147"/>
        <v>Permata</v>
      </c>
    </row>
    <row r="2342" spans="1:8" x14ac:dyDescent="0.25">
      <c r="A2342">
        <v>0.99478133487960452</v>
      </c>
      <c r="B2342">
        <v>0.67271950437940609</v>
      </c>
      <c r="C2342">
        <v>0.2861415448469497</v>
      </c>
      <c r="D2342">
        <v>0.70296334727011933</v>
      </c>
      <c r="E2342" t="str">
        <f t="shared" si="144"/>
        <v>Tipe4</v>
      </c>
      <c r="F2342">
        <f t="shared" si="145"/>
        <v>140</v>
      </c>
      <c r="G2342" t="str">
        <f t="shared" si="146"/>
        <v>Hitam</v>
      </c>
      <c r="H2342" t="str">
        <f t="shared" si="147"/>
        <v>Biasa</v>
      </c>
    </row>
    <row r="2343" spans="1:8" x14ac:dyDescent="0.25">
      <c r="A2343">
        <v>0.58494827112643821</v>
      </c>
      <c r="B2343">
        <v>0.33014923551133762</v>
      </c>
      <c r="C2343">
        <v>5.5269020661030913E-2</v>
      </c>
      <c r="D2343">
        <v>9.4912564470351263E-2</v>
      </c>
      <c r="E2343" t="str">
        <f t="shared" si="144"/>
        <v>Tipe2</v>
      </c>
      <c r="F2343">
        <f t="shared" si="145"/>
        <v>160</v>
      </c>
      <c r="G2343" t="str">
        <f t="shared" si="146"/>
        <v>Hitam</v>
      </c>
      <c r="H2343" t="str">
        <f t="shared" si="147"/>
        <v>Biasa</v>
      </c>
    </row>
    <row r="2344" spans="1:8" x14ac:dyDescent="0.25">
      <c r="A2344">
        <v>0.53935361796929837</v>
      </c>
      <c r="B2344">
        <v>0.39051484725486008</v>
      </c>
      <c r="C2344">
        <v>0.15994750816370129</v>
      </c>
      <c r="D2344">
        <v>0.75353251747184669</v>
      </c>
      <c r="E2344" t="str">
        <f t="shared" si="144"/>
        <v>Tipe2</v>
      </c>
      <c r="F2344">
        <f t="shared" si="145"/>
        <v>160</v>
      </c>
      <c r="G2344" t="str">
        <f t="shared" si="146"/>
        <v>Hitam</v>
      </c>
      <c r="H2344" t="str">
        <f t="shared" si="147"/>
        <v>Biasa</v>
      </c>
    </row>
    <row r="2345" spans="1:8" x14ac:dyDescent="0.25">
      <c r="A2345">
        <v>0.1553697317423017</v>
      </c>
      <c r="B2345">
        <v>0.23758659627063813</v>
      </c>
      <c r="C2345">
        <v>0.12131107516708883</v>
      </c>
      <c r="D2345">
        <v>0.59825434125797294</v>
      </c>
      <c r="E2345" t="str">
        <f t="shared" si="144"/>
        <v>Tipe1</v>
      </c>
      <c r="F2345">
        <f t="shared" si="145"/>
        <v>160</v>
      </c>
      <c r="G2345" t="str">
        <f t="shared" si="146"/>
        <v>Hitam</v>
      </c>
      <c r="H2345" t="str">
        <f t="shared" si="147"/>
        <v>Biasa</v>
      </c>
    </row>
    <row r="2346" spans="1:8" x14ac:dyDescent="0.25">
      <c r="A2346">
        <v>0.72597430341502123</v>
      </c>
      <c r="B2346">
        <v>0.33869441816461682</v>
      </c>
      <c r="C2346">
        <v>0.99859614856410417</v>
      </c>
      <c r="D2346">
        <v>0.56703390606402782</v>
      </c>
      <c r="E2346" t="str">
        <f t="shared" si="144"/>
        <v>Tipe3</v>
      </c>
      <c r="F2346">
        <f t="shared" si="145"/>
        <v>160</v>
      </c>
      <c r="G2346" t="str">
        <f t="shared" si="146"/>
        <v>Pink</v>
      </c>
      <c r="H2346" t="str">
        <f t="shared" si="147"/>
        <v>Biasa</v>
      </c>
    </row>
    <row r="2347" spans="1:8" x14ac:dyDescent="0.25">
      <c r="A2347">
        <v>0.58998382518997772</v>
      </c>
      <c r="B2347">
        <v>0.71871089815973388</v>
      </c>
      <c r="C2347">
        <v>9.2867824335459453E-2</v>
      </c>
      <c r="D2347">
        <v>0.13019196142460401</v>
      </c>
      <c r="E2347" t="str">
        <f t="shared" si="144"/>
        <v>Tipe2</v>
      </c>
      <c r="F2347">
        <f t="shared" si="145"/>
        <v>140</v>
      </c>
      <c r="G2347" t="str">
        <f t="shared" si="146"/>
        <v>Hitam</v>
      </c>
      <c r="H2347" t="str">
        <f t="shared" si="147"/>
        <v>Biasa</v>
      </c>
    </row>
    <row r="2348" spans="1:8" x14ac:dyDescent="0.25">
      <c r="A2348">
        <v>0.7159337137974181</v>
      </c>
      <c r="B2348">
        <v>0.83394878994109922</v>
      </c>
      <c r="C2348">
        <v>0.44962920010986662</v>
      </c>
      <c r="D2348">
        <v>0.40769676808984651</v>
      </c>
      <c r="E2348" t="str">
        <f t="shared" si="144"/>
        <v>Tipe3</v>
      </c>
      <c r="F2348">
        <f t="shared" si="145"/>
        <v>120</v>
      </c>
      <c r="G2348" t="str">
        <f t="shared" si="146"/>
        <v>Coklat</v>
      </c>
      <c r="H2348" t="str">
        <f t="shared" si="147"/>
        <v>Biasa</v>
      </c>
    </row>
    <row r="2349" spans="1:8" x14ac:dyDescent="0.25">
      <c r="A2349">
        <v>0.4749290444654683</v>
      </c>
      <c r="B2349">
        <v>0.87810907315286724</v>
      </c>
      <c r="C2349">
        <v>6.6347239600817898E-2</v>
      </c>
      <c r="D2349">
        <v>0.17114780114139225</v>
      </c>
      <c r="E2349" t="str">
        <f t="shared" si="144"/>
        <v>Tipe2</v>
      </c>
      <c r="F2349">
        <f t="shared" si="145"/>
        <v>120</v>
      </c>
      <c r="G2349" t="str">
        <f t="shared" si="146"/>
        <v>Hitam</v>
      </c>
      <c r="H2349" t="str">
        <f t="shared" si="147"/>
        <v>Biasa</v>
      </c>
    </row>
    <row r="2350" spans="1:8" x14ac:dyDescent="0.25">
      <c r="A2350">
        <v>0.75960570085757007</v>
      </c>
      <c r="B2350">
        <v>5.090487380596332E-2</v>
      </c>
      <c r="C2350">
        <v>0.21155430768761255</v>
      </c>
      <c r="D2350">
        <v>0.51203955198828088</v>
      </c>
      <c r="E2350" t="str">
        <f t="shared" si="144"/>
        <v>Tipe3</v>
      </c>
      <c r="F2350">
        <f t="shared" si="145"/>
        <v>160</v>
      </c>
      <c r="G2350" t="str">
        <f t="shared" si="146"/>
        <v>Hitam</v>
      </c>
      <c r="H2350" t="str">
        <f t="shared" si="147"/>
        <v>Biasa</v>
      </c>
    </row>
    <row r="2351" spans="1:8" x14ac:dyDescent="0.25">
      <c r="A2351">
        <v>0.10464796899319437</v>
      </c>
      <c r="B2351">
        <v>0.82097842341380045</v>
      </c>
      <c r="C2351">
        <v>0.76134525589770197</v>
      </c>
      <c r="D2351">
        <v>0.45692312387462997</v>
      </c>
      <c r="E2351" t="str">
        <f t="shared" si="144"/>
        <v>Tipe1</v>
      </c>
      <c r="F2351">
        <f t="shared" si="145"/>
        <v>120</v>
      </c>
      <c r="G2351" t="str">
        <f t="shared" si="146"/>
        <v>Abu-Abu</v>
      </c>
      <c r="H2351" t="str">
        <f t="shared" si="147"/>
        <v>Biasa</v>
      </c>
    </row>
    <row r="2352" spans="1:8" x14ac:dyDescent="0.25">
      <c r="A2352">
        <v>0.96591082491531111</v>
      </c>
      <c r="B2352">
        <v>0.71382793664357436</v>
      </c>
      <c r="C2352">
        <v>0.95965453047273175</v>
      </c>
      <c r="D2352">
        <v>0.31150242622150331</v>
      </c>
      <c r="E2352" t="str">
        <f t="shared" si="144"/>
        <v>Tipe4</v>
      </c>
      <c r="F2352">
        <f t="shared" si="145"/>
        <v>140</v>
      </c>
      <c r="G2352" t="str">
        <f t="shared" si="146"/>
        <v>Pink</v>
      </c>
      <c r="H2352" t="str">
        <f t="shared" si="147"/>
        <v>Biasa</v>
      </c>
    </row>
    <row r="2353" spans="1:8" x14ac:dyDescent="0.25">
      <c r="A2353">
        <v>0.81362346263008511</v>
      </c>
      <c r="B2353">
        <v>0.65700247199926753</v>
      </c>
      <c r="C2353">
        <v>0.50883510849330116</v>
      </c>
      <c r="D2353">
        <v>1.4038514358958708E-2</v>
      </c>
      <c r="E2353" t="str">
        <f t="shared" si="144"/>
        <v>Tipe3</v>
      </c>
      <c r="F2353">
        <f t="shared" si="145"/>
        <v>140</v>
      </c>
      <c r="G2353" t="str">
        <f t="shared" si="146"/>
        <v>Coklat</v>
      </c>
      <c r="H2353" t="str">
        <f t="shared" si="147"/>
        <v>Biasa</v>
      </c>
    </row>
    <row r="2354" spans="1:8" x14ac:dyDescent="0.25">
      <c r="A2354">
        <v>0.19669179357280189</v>
      </c>
      <c r="B2354">
        <v>0.41264076662495802</v>
      </c>
      <c r="C2354">
        <v>0.39643543809320353</v>
      </c>
      <c r="D2354">
        <v>0.2801599169896542</v>
      </c>
      <c r="E2354" t="str">
        <f t="shared" si="144"/>
        <v>Tipe1</v>
      </c>
      <c r="F2354">
        <f t="shared" si="145"/>
        <v>160</v>
      </c>
      <c r="G2354" t="str">
        <f t="shared" si="146"/>
        <v>Hitam</v>
      </c>
      <c r="H2354" t="str">
        <f t="shared" si="147"/>
        <v>Biasa</v>
      </c>
    </row>
    <row r="2355" spans="1:8" x14ac:dyDescent="0.25">
      <c r="A2355">
        <v>0.43357646412549211</v>
      </c>
      <c r="B2355">
        <v>0.12936796166875209</v>
      </c>
      <c r="C2355">
        <v>0.36454359569078648</v>
      </c>
      <c r="D2355">
        <v>0.81978820154423659</v>
      </c>
      <c r="E2355" t="str">
        <f t="shared" si="144"/>
        <v>Tipe2</v>
      </c>
      <c r="F2355">
        <f t="shared" si="145"/>
        <v>160</v>
      </c>
      <c r="G2355" t="str">
        <f t="shared" si="146"/>
        <v>Hitam</v>
      </c>
      <c r="H2355" t="str">
        <f t="shared" si="147"/>
        <v>Laci</v>
      </c>
    </row>
    <row r="2356" spans="1:8" x14ac:dyDescent="0.25">
      <c r="A2356">
        <v>8.6550492873928034E-2</v>
      </c>
      <c r="B2356">
        <v>0.54463332010864585</v>
      </c>
      <c r="C2356">
        <v>0.42790002136295663</v>
      </c>
      <c r="D2356">
        <v>0.40736106448561055</v>
      </c>
      <c r="E2356" t="str">
        <f t="shared" si="144"/>
        <v>Tipe1</v>
      </c>
      <c r="F2356">
        <f t="shared" si="145"/>
        <v>180</v>
      </c>
      <c r="G2356" t="str">
        <f t="shared" si="146"/>
        <v>Coklat</v>
      </c>
      <c r="H2356" t="str">
        <f t="shared" si="147"/>
        <v>Biasa</v>
      </c>
    </row>
    <row r="2357" spans="1:8" x14ac:dyDescent="0.25">
      <c r="A2357">
        <v>0.87545396282845545</v>
      </c>
      <c r="B2357">
        <v>0.86852626117740406</v>
      </c>
      <c r="C2357">
        <v>0.34727011932737206</v>
      </c>
      <c r="D2357">
        <v>8.7374492629779962E-2</v>
      </c>
      <c r="E2357" t="str">
        <f t="shared" si="144"/>
        <v>Tipe4</v>
      </c>
      <c r="F2357">
        <f t="shared" si="145"/>
        <v>120</v>
      </c>
      <c r="G2357" t="str">
        <f t="shared" si="146"/>
        <v>Hitam</v>
      </c>
      <c r="H2357" t="str">
        <f t="shared" si="147"/>
        <v>Biasa</v>
      </c>
    </row>
    <row r="2358" spans="1:8" x14ac:dyDescent="0.25">
      <c r="A2358">
        <v>0.1870479445783868</v>
      </c>
      <c r="B2358">
        <v>0.88070314645832692</v>
      </c>
      <c r="C2358">
        <v>0.46397289956358534</v>
      </c>
      <c r="D2358">
        <v>0.29532761619922482</v>
      </c>
      <c r="E2358" t="str">
        <f t="shared" si="144"/>
        <v>Tipe1</v>
      </c>
      <c r="F2358">
        <f t="shared" si="145"/>
        <v>120</v>
      </c>
      <c r="G2358" t="str">
        <f t="shared" si="146"/>
        <v>Coklat</v>
      </c>
      <c r="H2358" t="str">
        <f t="shared" si="147"/>
        <v>Biasa</v>
      </c>
    </row>
    <row r="2359" spans="1:8" x14ac:dyDescent="0.25">
      <c r="A2359">
        <v>0.83645130771813103</v>
      </c>
      <c r="B2359">
        <v>0.27115695669423506</v>
      </c>
      <c r="C2359">
        <v>0.80208746604815817</v>
      </c>
      <c r="D2359">
        <v>0.17624439222388377</v>
      </c>
      <c r="E2359" t="str">
        <f t="shared" si="144"/>
        <v>Tipe3</v>
      </c>
      <c r="F2359">
        <f t="shared" si="145"/>
        <v>160</v>
      </c>
      <c r="G2359" t="str">
        <f t="shared" si="146"/>
        <v>Merah</v>
      </c>
      <c r="H2359" t="str">
        <f t="shared" si="147"/>
        <v>Biasa</v>
      </c>
    </row>
    <row r="2360" spans="1:8" x14ac:dyDescent="0.25">
      <c r="A2360">
        <v>0.23648792992950224</v>
      </c>
      <c r="B2360">
        <v>0.7567979979857784</v>
      </c>
      <c r="C2360">
        <v>0.8443861201818903</v>
      </c>
      <c r="D2360">
        <v>0.8818628498184149</v>
      </c>
      <c r="E2360" t="str">
        <f t="shared" si="144"/>
        <v>Tipe1</v>
      </c>
      <c r="F2360">
        <f t="shared" si="145"/>
        <v>140</v>
      </c>
      <c r="G2360" t="str">
        <f t="shared" si="146"/>
        <v>Merah</v>
      </c>
      <c r="H2360" t="str">
        <f t="shared" si="147"/>
        <v>Laci</v>
      </c>
    </row>
    <row r="2361" spans="1:8" x14ac:dyDescent="0.25">
      <c r="A2361">
        <v>0.63200781273842588</v>
      </c>
      <c r="B2361">
        <v>4.119998779259621E-3</v>
      </c>
      <c r="C2361">
        <v>0.8885464033936582</v>
      </c>
      <c r="D2361">
        <v>0.12704855494857631</v>
      </c>
      <c r="E2361" t="str">
        <f t="shared" si="144"/>
        <v>Tipe2</v>
      </c>
      <c r="F2361">
        <f t="shared" si="145"/>
        <v>160</v>
      </c>
      <c r="G2361" t="str">
        <f t="shared" si="146"/>
        <v>Merah</v>
      </c>
      <c r="H2361" t="str">
        <f t="shared" si="147"/>
        <v>Biasa</v>
      </c>
    </row>
    <row r="2362" spans="1:8" x14ac:dyDescent="0.25">
      <c r="A2362">
        <v>0.55430768761253701</v>
      </c>
      <c r="B2362">
        <v>0.89040803247169409</v>
      </c>
      <c r="C2362">
        <v>0.38941618091372415</v>
      </c>
      <c r="D2362">
        <v>0.78798791467024754</v>
      </c>
      <c r="E2362" t="str">
        <f t="shared" si="144"/>
        <v>Tipe2</v>
      </c>
      <c r="F2362">
        <f t="shared" si="145"/>
        <v>120</v>
      </c>
      <c r="G2362" t="str">
        <f t="shared" si="146"/>
        <v>Hitam</v>
      </c>
      <c r="H2362" t="str">
        <f t="shared" si="147"/>
        <v>Biasa</v>
      </c>
    </row>
    <row r="2363" spans="1:8" x14ac:dyDescent="0.25">
      <c r="A2363">
        <v>0.15295876949369794</v>
      </c>
      <c r="B2363">
        <v>0.13333536790063175</v>
      </c>
      <c r="C2363">
        <v>0.19415875728629414</v>
      </c>
      <c r="D2363">
        <v>0.82186346018860434</v>
      </c>
      <c r="E2363" t="str">
        <f t="shared" si="144"/>
        <v>Tipe1</v>
      </c>
      <c r="F2363">
        <f t="shared" si="145"/>
        <v>160</v>
      </c>
      <c r="G2363" t="str">
        <f t="shared" si="146"/>
        <v>Hitam</v>
      </c>
      <c r="H2363" t="str">
        <f t="shared" si="147"/>
        <v>Laci</v>
      </c>
    </row>
    <row r="2364" spans="1:8" x14ac:dyDescent="0.25">
      <c r="A2364">
        <v>0.56065553758354447</v>
      </c>
      <c r="B2364">
        <v>0.82183294167912835</v>
      </c>
      <c r="C2364">
        <v>7.5838496047853018E-2</v>
      </c>
      <c r="D2364">
        <v>0.29062776573992127</v>
      </c>
      <c r="E2364" t="str">
        <f t="shared" si="144"/>
        <v>Tipe2</v>
      </c>
      <c r="F2364">
        <f t="shared" si="145"/>
        <v>120</v>
      </c>
      <c r="G2364" t="str">
        <f t="shared" si="146"/>
        <v>Hitam</v>
      </c>
      <c r="H2364" t="str">
        <f t="shared" si="147"/>
        <v>Biasa</v>
      </c>
    </row>
    <row r="2365" spans="1:8" x14ac:dyDescent="0.25">
      <c r="A2365">
        <v>0.94747764519180888</v>
      </c>
      <c r="B2365">
        <v>0.87765129551072729</v>
      </c>
      <c r="C2365">
        <v>0.47257911923581652</v>
      </c>
      <c r="D2365">
        <v>0.76934110538041323</v>
      </c>
      <c r="E2365" t="str">
        <f t="shared" si="144"/>
        <v>Tipe4</v>
      </c>
      <c r="F2365">
        <f t="shared" si="145"/>
        <v>120</v>
      </c>
      <c r="G2365" t="str">
        <f t="shared" si="146"/>
        <v>Coklat</v>
      </c>
      <c r="H2365" t="str">
        <f t="shared" si="147"/>
        <v>Biasa</v>
      </c>
    </row>
    <row r="2366" spans="1:8" x14ac:dyDescent="0.25">
      <c r="A2366">
        <v>0.4209418012024293</v>
      </c>
      <c r="B2366">
        <v>0.98065126499221777</v>
      </c>
      <c r="C2366">
        <v>0.8375194555497909</v>
      </c>
      <c r="D2366">
        <v>0.92028565324869538</v>
      </c>
      <c r="E2366" t="str">
        <f t="shared" si="144"/>
        <v>Tipe2</v>
      </c>
      <c r="F2366">
        <f t="shared" si="145"/>
        <v>120</v>
      </c>
      <c r="G2366" t="str">
        <f t="shared" si="146"/>
        <v>Merah</v>
      </c>
      <c r="H2366" t="str">
        <f t="shared" si="147"/>
        <v>Laci</v>
      </c>
    </row>
    <row r="2367" spans="1:8" x14ac:dyDescent="0.25">
      <c r="A2367">
        <v>0.42802209540086061</v>
      </c>
      <c r="B2367">
        <v>0.98770104068117315</v>
      </c>
      <c r="C2367">
        <v>0.5068208868678854</v>
      </c>
      <c r="D2367">
        <v>0.51487777336954865</v>
      </c>
      <c r="E2367" t="str">
        <f t="shared" si="144"/>
        <v>Tipe2</v>
      </c>
      <c r="F2367">
        <f t="shared" si="145"/>
        <v>120</v>
      </c>
      <c r="G2367" t="str">
        <f t="shared" si="146"/>
        <v>Coklat</v>
      </c>
      <c r="H2367" t="str">
        <f t="shared" si="147"/>
        <v>Biasa</v>
      </c>
    </row>
    <row r="2368" spans="1:8" x14ac:dyDescent="0.25">
      <c r="A2368">
        <v>0.81530198065126502</v>
      </c>
      <c r="B2368">
        <v>0.3771477401043733</v>
      </c>
      <c r="C2368">
        <v>0.49116489150669879</v>
      </c>
      <c r="D2368">
        <v>0.68355357524338511</v>
      </c>
      <c r="E2368" t="str">
        <f t="shared" si="144"/>
        <v>Tipe3</v>
      </c>
      <c r="F2368">
        <f t="shared" si="145"/>
        <v>160</v>
      </c>
      <c r="G2368" t="str">
        <f t="shared" si="146"/>
        <v>Coklat</v>
      </c>
      <c r="H2368" t="str">
        <f t="shared" si="147"/>
        <v>Biasa</v>
      </c>
    </row>
    <row r="2369" spans="1:8" x14ac:dyDescent="0.25">
      <c r="A2369">
        <v>0.20355845820490126</v>
      </c>
      <c r="B2369">
        <v>0.749992370372631</v>
      </c>
      <c r="C2369">
        <v>9.7598193304239023E-2</v>
      </c>
      <c r="D2369">
        <v>0.67583239234595782</v>
      </c>
      <c r="E2369" t="str">
        <f t="shared" si="144"/>
        <v>Tipe1</v>
      </c>
      <c r="F2369">
        <f t="shared" si="145"/>
        <v>140</v>
      </c>
      <c r="G2369" t="str">
        <f t="shared" si="146"/>
        <v>Hitam</v>
      </c>
      <c r="H2369" t="str">
        <f t="shared" si="147"/>
        <v>Biasa</v>
      </c>
    </row>
    <row r="2370" spans="1:8" x14ac:dyDescent="0.25">
      <c r="A2370">
        <v>0.83324686422315131</v>
      </c>
      <c r="B2370">
        <v>0.91872920926541946</v>
      </c>
      <c r="C2370">
        <v>0.78737754448072761</v>
      </c>
      <c r="D2370">
        <v>0.91100802636799216</v>
      </c>
      <c r="E2370" t="str">
        <f t="shared" si="144"/>
        <v>Tipe3</v>
      </c>
      <c r="F2370">
        <f t="shared" si="145"/>
        <v>120</v>
      </c>
      <c r="G2370" t="str">
        <f t="shared" si="146"/>
        <v>Abu-Abu</v>
      </c>
      <c r="H2370" t="str">
        <f t="shared" si="147"/>
        <v>Laci</v>
      </c>
    </row>
    <row r="2371" spans="1:8" x14ac:dyDescent="0.25">
      <c r="A2371">
        <v>0.5365153965880306</v>
      </c>
      <c r="B2371">
        <v>0.6156804101687674</v>
      </c>
      <c r="C2371">
        <v>0.17667165135654775</v>
      </c>
      <c r="D2371">
        <v>0.60155034028138066</v>
      </c>
      <c r="E2371" t="str">
        <f t="shared" ref="E2371:E2434" si="148">IF(A2371&lt;0.4,"Tipe1",IF(A2371&lt;0.65,"Tipe2",IF(A2371&lt;0.85,"Tipe3","Tipe4")))</f>
        <v>Tipe2</v>
      </c>
      <c r="F2371">
        <f t="shared" ref="F2371:F2434" si="149">IF(B2371&lt;0.45,160,IF(B2371&lt;0.65,180,IF(B2371&lt;0.8,140,120)))</f>
        <v>180</v>
      </c>
      <c r="G2371" t="str">
        <f t="shared" ref="G2371:G2434" si="150">IF(C2371&lt;0.4,"Hitam",IF(C2371&lt;0.6,"Coklat",IF(C2371&lt;0.8,"Abu-Abu",IF(C2371&lt;0.9,"Merah","Pink"))))</f>
        <v>Hitam</v>
      </c>
      <c r="H2371" t="str">
        <f t="shared" ref="H2371:H2434" si="151">IF(D2371&lt;0.8,"Biasa",IF(D2371&lt;0.95,"Laci","Permata"))</f>
        <v>Biasa</v>
      </c>
    </row>
    <row r="2372" spans="1:8" x14ac:dyDescent="0.25">
      <c r="A2372">
        <v>0.99301126132999662</v>
      </c>
      <c r="B2372">
        <v>0.35126804406872769</v>
      </c>
      <c r="C2372">
        <v>0.58610797448652607</v>
      </c>
      <c r="D2372">
        <v>0.7296060060426649</v>
      </c>
      <c r="E2372" t="str">
        <f t="shared" si="148"/>
        <v>Tipe4</v>
      </c>
      <c r="F2372">
        <f t="shared" si="149"/>
        <v>160</v>
      </c>
      <c r="G2372" t="str">
        <f t="shared" si="150"/>
        <v>Coklat</v>
      </c>
      <c r="H2372" t="str">
        <f t="shared" si="151"/>
        <v>Biasa</v>
      </c>
    </row>
    <row r="2373" spans="1:8" x14ac:dyDescent="0.25">
      <c r="A2373">
        <v>0.92464980010376296</v>
      </c>
      <c r="B2373">
        <v>0.4544816431165502</v>
      </c>
      <c r="C2373">
        <v>4.5014801477095856E-2</v>
      </c>
      <c r="D2373">
        <v>0.65858943449201945</v>
      </c>
      <c r="E2373" t="str">
        <f t="shared" si="148"/>
        <v>Tipe4</v>
      </c>
      <c r="F2373">
        <f t="shared" si="149"/>
        <v>180</v>
      </c>
      <c r="G2373" t="str">
        <f t="shared" si="150"/>
        <v>Hitam</v>
      </c>
      <c r="H2373" t="str">
        <f t="shared" si="151"/>
        <v>Biasa</v>
      </c>
    </row>
    <row r="2374" spans="1:8" x14ac:dyDescent="0.25">
      <c r="A2374">
        <v>0.38630329294717247</v>
      </c>
      <c r="B2374">
        <v>0.82558671834467601</v>
      </c>
      <c r="C2374">
        <v>0.15762810144352549</v>
      </c>
      <c r="D2374">
        <v>0.16055787835322122</v>
      </c>
      <c r="E2374" t="str">
        <f t="shared" si="148"/>
        <v>Tipe1</v>
      </c>
      <c r="F2374">
        <f t="shared" si="149"/>
        <v>120</v>
      </c>
      <c r="G2374" t="str">
        <f t="shared" si="150"/>
        <v>Hitam</v>
      </c>
      <c r="H2374" t="str">
        <f t="shared" si="151"/>
        <v>Biasa</v>
      </c>
    </row>
    <row r="2375" spans="1:8" x14ac:dyDescent="0.25">
      <c r="A2375">
        <v>0.80840479750968963</v>
      </c>
      <c r="B2375">
        <v>0.43360698263496811</v>
      </c>
      <c r="C2375">
        <v>0.73616748558000422</v>
      </c>
      <c r="D2375">
        <v>0.14093447676015503</v>
      </c>
      <c r="E2375" t="str">
        <f t="shared" si="148"/>
        <v>Tipe3</v>
      </c>
      <c r="F2375">
        <f t="shared" si="149"/>
        <v>160</v>
      </c>
      <c r="G2375" t="str">
        <f t="shared" si="150"/>
        <v>Abu-Abu</v>
      </c>
      <c r="H2375" t="str">
        <f t="shared" si="151"/>
        <v>Biasa</v>
      </c>
    </row>
    <row r="2376" spans="1:8" x14ac:dyDescent="0.25">
      <c r="A2376">
        <v>0.94769127475814086</v>
      </c>
      <c r="B2376">
        <v>8.8747825556199839E-2</v>
      </c>
      <c r="C2376">
        <v>0.60832544938505206</v>
      </c>
      <c r="D2376">
        <v>0.8418836024048586</v>
      </c>
      <c r="E2376" t="str">
        <f t="shared" si="148"/>
        <v>Tipe4</v>
      </c>
      <c r="F2376">
        <f t="shared" si="149"/>
        <v>160</v>
      </c>
      <c r="G2376" t="str">
        <f t="shared" si="150"/>
        <v>Abu-Abu</v>
      </c>
      <c r="H2376" t="str">
        <f t="shared" si="151"/>
        <v>Laci</v>
      </c>
    </row>
    <row r="2377" spans="1:8" x14ac:dyDescent="0.25">
      <c r="A2377">
        <v>0.40260017700735495</v>
      </c>
      <c r="B2377">
        <v>0.52168340098269605</v>
      </c>
      <c r="C2377">
        <v>0.50444044312875758</v>
      </c>
      <c r="D2377">
        <v>0.80510879848628192</v>
      </c>
      <c r="E2377" t="str">
        <f t="shared" si="148"/>
        <v>Tipe2</v>
      </c>
      <c r="F2377">
        <f t="shared" si="149"/>
        <v>180</v>
      </c>
      <c r="G2377" t="str">
        <f t="shared" si="150"/>
        <v>Coklat</v>
      </c>
      <c r="H2377" t="str">
        <f t="shared" si="151"/>
        <v>Laci</v>
      </c>
    </row>
    <row r="2378" spans="1:8" x14ac:dyDescent="0.25">
      <c r="A2378">
        <v>0.84911648915066984</v>
      </c>
      <c r="B2378">
        <v>0.30057679982909635</v>
      </c>
      <c r="C2378">
        <v>0.43131809442426833</v>
      </c>
      <c r="D2378">
        <v>0.37601855525376143</v>
      </c>
      <c r="E2378" t="str">
        <f t="shared" si="148"/>
        <v>Tipe3</v>
      </c>
      <c r="F2378">
        <f t="shared" si="149"/>
        <v>160</v>
      </c>
      <c r="G2378" t="str">
        <f t="shared" si="150"/>
        <v>Coklat</v>
      </c>
      <c r="H2378" t="str">
        <f t="shared" si="151"/>
        <v>Biasa</v>
      </c>
    </row>
    <row r="2379" spans="1:8" x14ac:dyDescent="0.25">
      <c r="A2379">
        <v>0.65373699148533582</v>
      </c>
      <c r="B2379">
        <v>0.61757255775627917</v>
      </c>
      <c r="C2379">
        <v>0.43833735160374765</v>
      </c>
      <c r="D2379">
        <v>3.012176885280923E-2</v>
      </c>
      <c r="E2379" t="str">
        <f t="shared" si="148"/>
        <v>Tipe3</v>
      </c>
      <c r="F2379">
        <f t="shared" si="149"/>
        <v>180</v>
      </c>
      <c r="G2379" t="str">
        <f t="shared" si="150"/>
        <v>Coklat</v>
      </c>
      <c r="H2379" t="str">
        <f t="shared" si="151"/>
        <v>Biasa</v>
      </c>
    </row>
    <row r="2380" spans="1:8" x14ac:dyDescent="0.25">
      <c r="A2380">
        <v>1.9531846064638203E-2</v>
      </c>
      <c r="B2380">
        <v>0.47508163701284828</v>
      </c>
      <c r="C2380">
        <v>0.18250068666646321</v>
      </c>
      <c r="D2380">
        <v>0.30265205847346416</v>
      </c>
      <c r="E2380" t="str">
        <f t="shared" si="148"/>
        <v>Tipe1</v>
      </c>
      <c r="F2380">
        <f t="shared" si="149"/>
        <v>180</v>
      </c>
      <c r="G2380" t="str">
        <f t="shared" si="150"/>
        <v>Hitam</v>
      </c>
      <c r="H2380" t="str">
        <f t="shared" si="151"/>
        <v>Biasa</v>
      </c>
    </row>
    <row r="2381" spans="1:8" x14ac:dyDescent="0.25">
      <c r="A2381">
        <v>0.3218787194433424</v>
      </c>
      <c r="B2381">
        <v>0.304391613513596</v>
      </c>
      <c r="C2381">
        <v>0.19867549668874171</v>
      </c>
      <c r="D2381">
        <v>0.60313730277413247</v>
      </c>
      <c r="E2381" t="str">
        <f t="shared" si="148"/>
        <v>Tipe1</v>
      </c>
      <c r="F2381">
        <f t="shared" si="149"/>
        <v>160</v>
      </c>
      <c r="G2381" t="str">
        <f t="shared" si="150"/>
        <v>Hitam</v>
      </c>
      <c r="H2381" t="str">
        <f t="shared" si="151"/>
        <v>Biasa</v>
      </c>
    </row>
    <row r="2382" spans="1:8" x14ac:dyDescent="0.25">
      <c r="A2382">
        <v>0.78945280312509536</v>
      </c>
      <c r="B2382">
        <v>0.54667806024353771</v>
      </c>
      <c r="C2382">
        <v>0.28101443525498215</v>
      </c>
      <c r="D2382">
        <v>0.69612720114749593</v>
      </c>
      <c r="E2382" t="str">
        <f t="shared" si="148"/>
        <v>Tipe3</v>
      </c>
      <c r="F2382">
        <f t="shared" si="149"/>
        <v>180</v>
      </c>
      <c r="G2382" t="str">
        <f t="shared" si="150"/>
        <v>Hitam</v>
      </c>
      <c r="H2382" t="str">
        <f t="shared" si="151"/>
        <v>Biasa</v>
      </c>
    </row>
    <row r="2383" spans="1:8" x14ac:dyDescent="0.25">
      <c r="A2383">
        <v>0.18768883327738273</v>
      </c>
      <c r="B2383">
        <v>0.228339487899411</v>
      </c>
      <c r="C2383">
        <v>0.88198492385631888</v>
      </c>
      <c r="D2383">
        <v>0.12897122104556413</v>
      </c>
      <c r="E2383" t="str">
        <f t="shared" si="148"/>
        <v>Tipe1</v>
      </c>
      <c r="F2383">
        <f t="shared" si="149"/>
        <v>160</v>
      </c>
      <c r="G2383" t="str">
        <f t="shared" si="150"/>
        <v>Merah</v>
      </c>
      <c r="H2383" t="str">
        <f t="shared" si="151"/>
        <v>Biasa</v>
      </c>
    </row>
    <row r="2384" spans="1:8" x14ac:dyDescent="0.25">
      <c r="A2384">
        <v>0.66020691549424726</v>
      </c>
      <c r="B2384">
        <v>6.1799981688894313E-2</v>
      </c>
      <c r="C2384">
        <v>0.93527024140140991</v>
      </c>
      <c r="D2384">
        <v>0.38828699606311229</v>
      </c>
      <c r="E2384" t="str">
        <f t="shared" si="148"/>
        <v>Tipe3</v>
      </c>
      <c r="F2384">
        <f t="shared" si="149"/>
        <v>160</v>
      </c>
      <c r="G2384" t="str">
        <f t="shared" si="150"/>
        <v>Pink</v>
      </c>
      <c r="H2384" t="str">
        <f t="shared" si="151"/>
        <v>Biasa</v>
      </c>
    </row>
    <row r="2385" spans="1:8" x14ac:dyDescent="0.25">
      <c r="A2385">
        <v>0.38456373790704063</v>
      </c>
      <c r="B2385">
        <v>0.10266426587725455</v>
      </c>
      <c r="C2385">
        <v>8.6977752006592007E-3</v>
      </c>
      <c r="D2385">
        <v>6.5889461958677939E-2</v>
      </c>
      <c r="E2385" t="str">
        <f t="shared" si="148"/>
        <v>Tipe1</v>
      </c>
      <c r="F2385">
        <f t="shared" si="149"/>
        <v>160</v>
      </c>
      <c r="G2385" t="str">
        <f t="shared" si="150"/>
        <v>Hitam</v>
      </c>
      <c r="H2385" t="str">
        <f t="shared" si="151"/>
        <v>Biasa</v>
      </c>
    </row>
    <row r="2386" spans="1:8" x14ac:dyDescent="0.25">
      <c r="A2386">
        <v>0.19888912625507371</v>
      </c>
      <c r="B2386">
        <v>0.49522385326700646</v>
      </c>
      <c r="C2386">
        <v>0.19360942411572618</v>
      </c>
      <c r="D2386">
        <v>0.81615649891659292</v>
      </c>
      <c r="E2386" t="str">
        <f t="shared" si="148"/>
        <v>Tipe1</v>
      </c>
      <c r="F2386">
        <f t="shared" si="149"/>
        <v>180</v>
      </c>
      <c r="G2386" t="str">
        <f t="shared" si="150"/>
        <v>Hitam</v>
      </c>
      <c r="H2386" t="str">
        <f t="shared" si="151"/>
        <v>Laci</v>
      </c>
    </row>
    <row r="2387" spans="1:8" x14ac:dyDescent="0.25">
      <c r="A2387">
        <v>0.85552537614062929</v>
      </c>
      <c r="B2387">
        <v>0.33655812250129702</v>
      </c>
      <c r="C2387">
        <v>0.63658558915982544</v>
      </c>
      <c r="D2387">
        <v>0.38529618213446454</v>
      </c>
      <c r="E2387" t="str">
        <f t="shared" si="148"/>
        <v>Tipe4</v>
      </c>
      <c r="F2387">
        <f t="shared" si="149"/>
        <v>160</v>
      </c>
      <c r="G2387" t="str">
        <f t="shared" si="150"/>
        <v>Abu-Abu</v>
      </c>
      <c r="H2387" t="str">
        <f t="shared" si="151"/>
        <v>Biasa</v>
      </c>
    </row>
    <row r="2388" spans="1:8" x14ac:dyDescent="0.25">
      <c r="A2388">
        <v>5.752739036225471E-2</v>
      </c>
      <c r="B2388">
        <v>0.19147312845240638</v>
      </c>
      <c r="C2388">
        <v>0.12018189031647694</v>
      </c>
      <c r="D2388">
        <v>0.49436933500167851</v>
      </c>
      <c r="E2388" t="str">
        <f t="shared" si="148"/>
        <v>Tipe1</v>
      </c>
      <c r="F2388">
        <f t="shared" si="149"/>
        <v>160</v>
      </c>
      <c r="G2388" t="str">
        <f t="shared" si="150"/>
        <v>Hitam</v>
      </c>
      <c r="H2388" t="str">
        <f t="shared" si="151"/>
        <v>Biasa</v>
      </c>
    </row>
    <row r="2389" spans="1:8" x14ac:dyDescent="0.25">
      <c r="A2389">
        <v>0.9353007599108859</v>
      </c>
      <c r="B2389">
        <v>0.28891872920926542</v>
      </c>
      <c r="C2389">
        <v>0.59880367442854088</v>
      </c>
      <c r="D2389">
        <v>0.85705130161442911</v>
      </c>
      <c r="E2389" t="str">
        <f t="shared" si="148"/>
        <v>Tipe4</v>
      </c>
      <c r="F2389">
        <f t="shared" si="149"/>
        <v>160</v>
      </c>
      <c r="G2389" t="str">
        <f t="shared" si="150"/>
        <v>Coklat</v>
      </c>
      <c r="H2389" t="str">
        <f t="shared" si="151"/>
        <v>Laci</v>
      </c>
    </row>
    <row r="2390" spans="1:8" x14ac:dyDescent="0.25">
      <c r="A2390">
        <v>0.11789300210577715</v>
      </c>
      <c r="B2390">
        <v>0.93124179815057828</v>
      </c>
      <c r="C2390">
        <v>9.558397167882321E-2</v>
      </c>
      <c r="D2390">
        <v>0.1131015961180456</v>
      </c>
      <c r="E2390" t="str">
        <f t="shared" si="148"/>
        <v>Tipe1</v>
      </c>
      <c r="F2390">
        <f t="shared" si="149"/>
        <v>120</v>
      </c>
      <c r="G2390" t="str">
        <f t="shared" si="150"/>
        <v>Hitam</v>
      </c>
      <c r="H2390" t="str">
        <f t="shared" si="151"/>
        <v>Biasa</v>
      </c>
    </row>
    <row r="2391" spans="1:8" x14ac:dyDescent="0.25">
      <c r="A2391">
        <v>5.7435834833826714E-2</v>
      </c>
      <c r="B2391">
        <v>0.14752647480697043</v>
      </c>
      <c r="C2391">
        <v>0.8673665578173162</v>
      </c>
      <c r="D2391">
        <v>0.95971556749168374</v>
      </c>
      <c r="E2391" t="str">
        <f t="shared" si="148"/>
        <v>Tipe1</v>
      </c>
      <c r="F2391">
        <f t="shared" si="149"/>
        <v>160</v>
      </c>
      <c r="G2391" t="str">
        <f t="shared" si="150"/>
        <v>Merah</v>
      </c>
      <c r="H2391" t="str">
        <f t="shared" si="151"/>
        <v>Permata</v>
      </c>
    </row>
    <row r="2392" spans="1:8" x14ac:dyDescent="0.25">
      <c r="A2392">
        <v>0.76079592272713403</v>
      </c>
      <c r="B2392">
        <v>0.12268440809350871</v>
      </c>
      <c r="C2392">
        <v>0.24280526139103367</v>
      </c>
      <c r="D2392">
        <v>0.26056703390606401</v>
      </c>
      <c r="E2392" t="str">
        <f t="shared" si="148"/>
        <v>Tipe3</v>
      </c>
      <c r="F2392">
        <f t="shared" si="149"/>
        <v>160</v>
      </c>
      <c r="G2392" t="str">
        <f t="shared" si="150"/>
        <v>Hitam</v>
      </c>
      <c r="H2392" t="str">
        <f t="shared" si="151"/>
        <v>Biasa</v>
      </c>
    </row>
    <row r="2393" spans="1:8" x14ac:dyDescent="0.25">
      <c r="A2393">
        <v>0.58626056703390605</v>
      </c>
      <c r="B2393">
        <v>0.43272194586016421</v>
      </c>
      <c r="C2393">
        <v>4.1322061830500197E-2</v>
      </c>
      <c r="D2393">
        <v>0.41554002502517778</v>
      </c>
      <c r="E2393" t="str">
        <f t="shared" si="148"/>
        <v>Tipe2</v>
      </c>
      <c r="F2393">
        <f t="shared" si="149"/>
        <v>160</v>
      </c>
      <c r="G2393" t="str">
        <f t="shared" si="150"/>
        <v>Hitam</v>
      </c>
      <c r="H2393" t="str">
        <f t="shared" si="151"/>
        <v>Biasa</v>
      </c>
    </row>
    <row r="2394" spans="1:8" x14ac:dyDescent="0.25">
      <c r="A2394">
        <v>0.26071962645344399</v>
      </c>
      <c r="B2394">
        <v>0.61812189092684711</v>
      </c>
      <c r="C2394">
        <v>0.977843562120426</v>
      </c>
      <c r="D2394">
        <v>0.77065340128788107</v>
      </c>
      <c r="E2394" t="str">
        <f t="shared" si="148"/>
        <v>Tipe1</v>
      </c>
      <c r="F2394">
        <f t="shared" si="149"/>
        <v>180</v>
      </c>
      <c r="G2394" t="str">
        <f t="shared" si="150"/>
        <v>Pink</v>
      </c>
      <c r="H2394" t="str">
        <f t="shared" si="151"/>
        <v>Biasa</v>
      </c>
    </row>
    <row r="2395" spans="1:8" x14ac:dyDescent="0.25">
      <c r="A2395">
        <v>0.77388836329233679</v>
      </c>
      <c r="B2395">
        <v>0.12640766624958036</v>
      </c>
      <c r="C2395">
        <v>0.96017334513382369</v>
      </c>
      <c r="D2395">
        <v>0.35077974791711175</v>
      </c>
      <c r="E2395" t="str">
        <f t="shared" si="148"/>
        <v>Tipe3</v>
      </c>
      <c r="F2395">
        <f t="shared" si="149"/>
        <v>160</v>
      </c>
      <c r="G2395" t="str">
        <f t="shared" si="150"/>
        <v>Pink</v>
      </c>
      <c r="H2395" t="str">
        <f t="shared" si="151"/>
        <v>Biasa</v>
      </c>
    </row>
    <row r="2396" spans="1:8" x14ac:dyDescent="0.25">
      <c r="A2396">
        <v>0.30549027985473187</v>
      </c>
      <c r="B2396">
        <v>0.15503402813806574</v>
      </c>
      <c r="C2396">
        <v>0.68556779686880098</v>
      </c>
      <c r="D2396">
        <v>0.69566942350535599</v>
      </c>
      <c r="E2396" t="str">
        <f t="shared" si="148"/>
        <v>Tipe1</v>
      </c>
      <c r="F2396">
        <f t="shared" si="149"/>
        <v>160</v>
      </c>
      <c r="G2396" t="str">
        <f t="shared" si="150"/>
        <v>Abu-Abu</v>
      </c>
      <c r="H2396" t="str">
        <f t="shared" si="151"/>
        <v>Biasa</v>
      </c>
    </row>
    <row r="2397" spans="1:8" x14ac:dyDescent="0.25">
      <c r="A2397">
        <v>0.84228034302804655</v>
      </c>
      <c r="B2397">
        <v>0.42594683675649281</v>
      </c>
      <c r="C2397">
        <v>0.44193853572191533</v>
      </c>
      <c r="D2397">
        <v>8.0751976073488566E-2</v>
      </c>
      <c r="E2397" t="str">
        <f t="shared" si="148"/>
        <v>Tipe3</v>
      </c>
      <c r="F2397">
        <f t="shared" si="149"/>
        <v>160</v>
      </c>
      <c r="G2397" t="str">
        <f t="shared" si="150"/>
        <v>Coklat</v>
      </c>
      <c r="H2397" t="str">
        <f t="shared" si="151"/>
        <v>Biasa</v>
      </c>
    </row>
    <row r="2398" spans="1:8" x14ac:dyDescent="0.25">
      <c r="A2398">
        <v>0.64049195837275308</v>
      </c>
      <c r="B2398">
        <v>0.42286446729941712</v>
      </c>
      <c r="C2398">
        <v>0.52061525315103607</v>
      </c>
      <c r="D2398">
        <v>0.90401928769798878</v>
      </c>
      <c r="E2398" t="str">
        <f t="shared" si="148"/>
        <v>Tipe2</v>
      </c>
      <c r="F2398">
        <f t="shared" si="149"/>
        <v>160</v>
      </c>
      <c r="G2398" t="str">
        <f t="shared" si="150"/>
        <v>Coklat</v>
      </c>
      <c r="H2398" t="str">
        <f t="shared" si="151"/>
        <v>Laci</v>
      </c>
    </row>
    <row r="2399" spans="1:8" x14ac:dyDescent="0.25">
      <c r="A2399">
        <v>0.1902829065828425</v>
      </c>
      <c r="B2399">
        <v>0.12305063020722068</v>
      </c>
      <c r="C2399">
        <v>0.14661091952269051</v>
      </c>
      <c r="D2399">
        <v>0.52000488296151615</v>
      </c>
      <c r="E2399" t="str">
        <f t="shared" si="148"/>
        <v>Tipe1</v>
      </c>
      <c r="F2399">
        <f t="shared" si="149"/>
        <v>160</v>
      </c>
      <c r="G2399" t="str">
        <f t="shared" si="150"/>
        <v>Hitam</v>
      </c>
      <c r="H2399" t="str">
        <f t="shared" si="151"/>
        <v>Biasa</v>
      </c>
    </row>
    <row r="2400" spans="1:8" x14ac:dyDescent="0.25">
      <c r="A2400">
        <v>0.83852656636249889</v>
      </c>
      <c r="B2400">
        <v>0.75414288766136661</v>
      </c>
      <c r="C2400">
        <v>0.33292641987365335</v>
      </c>
      <c r="D2400">
        <v>0.30265205847346416</v>
      </c>
      <c r="E2400" t="str">
        <f t="shared" si="148"/>
        <v>Tipe3</v>
      </c>
      <c r="F2400">
        <f t="shared" si="149"/>
        <v>140</v>
      </c>
      <c r="G2400" t="str">
        <f t="shared" si="150"/>
        <v>Hitam</v>
      </c>
      <c r="H2400" t="str">
        <f t="shared" si="151"/>
        <v>Biasa</v>
      </c>
    </row>
    <row r="2401" spans="1:8" x14ac:dyDescent="0.25">
      <c r="A2401">
        <v>0.72569963682973726</v>
      </c>
      <c r="B2401">
        <v>0.60774559770500813</v>
      </c>
      <c r="C2401">
        <v>0.56443983275856802</v>
      </c>
      <c r="D2401">
        <v>0.217505417035432</v>
      </c>
      <c r="E2401" t="str">
        <f t="shared" si="148"/>
        <v>Tipe3</v>
      </c>
      <c r="F2401">
        <f t="shared" si="149"/>
        <v>180</v>
      </c>
      <c r="G2401" t="str">
        <f t="shared" si="150"/>
        <v>Coklat</v>
      </c>
      <c r="H2401" t="str">
        <f t="shared" si="151"/>
        <v>Biasa</v>
      </c>
    </row>
    <row r="2402" spans="1:8" x14ac:dyDescent="0.25">
      <c r="A2402">
        <v>0.19406720175786615</v>
      </c>
      <c r="B2402">
        <v>0.44096194341868344</v>
      </c>
      <c r="C2402">
        <v>0.71874141666920988</v>
      </c>
      <c r="D2402">
        <v>0.68507950071718493</v>
      </c>
      <c r="E2402" t="str">
        <f t="shared" si="148"/>
        <v>Tipe1</v>
      </c>
      <c r="F2402">
        <f t="shared" si="149"/>
        <v>160</v>
      </c>
      <c r="G2402" t="str">
        <f t="shared" si="150"/>
        <v>Abu-Abu</v>
      </c>
      <c r="H2402" t="str">
        <f t="shared" si="151"/>
        <v>Biasa</v>
      </c>
    </row>
    <row r="2403" spans="1:8" x14ac:dyDescent="0.25">
      <c r="A2403">
        <v>0.32221442304757836</v>
      </c>
      <c r="B2403">
        <v>0.49711600085451829</v>
      </c>
      <c r="C2403">
        <v>0.12903225806451613</v>
      </c>
      <c r="D2403">
        <v>1.6724143192846461E-2</v>
      </c>
      <c r="E2403" t="str">
        <f t="shared" si="148"/>
        <v>Tipe1</v>
      </c>
      <c r="F2403">
        <f t="shared" si="149"/>
        <v>180</v>
      </c>
      <c r="G2403" t="str">
        <f t="shared" si="150"/>
        <v>Hitam</v>
      </c>
      <c r="H2403" t="str">
        <f t="shared" si="151"/>
        <v>Biasa</v>
      </c>
    </row>
    <row r="2404" spans="1:8" x14ac:dyDescent="0.25">
      <c r="A2404">
        <v>0.74309518723105561</v>
      </c>
      <c r="B2404">
        <v>0.67656483657338173</v>
      </c>
      <c r="C2404">
        <v>0.19623401593066195</v>
      </c>
      <c r="D2404">
        <v>0.20365001373332928</v>
      </c>
      <c r="E2404" t="str">
        <f t="shared" si="148"/>
        <v>Tipe3</v>
      </c>
      <c r="F2404">
        <f t="shared" si="149"/>
        <v>140</v>
      </c>
      <c r="G2404" t="str">
        <f t="shared" si="150"/>
        <v>Hitam</v>
      </c>
      <c r="H2404" t="str">
        <f t="shared" si="151"/>
        <v>Biasa</v>
      </c>
    </row>
    <row r="2405" spans="1:8" x14ac:dyDescent="0.25">
      <c r="A2405">
        <v>0.40150151066621909</v>
      </c>
      <c r="B2405">
        <v>0.8894924771874142</v>
      </c>
      <c r="C2405">
        <v>0.45585497604297004</v>
      </c>
      <c r="D2405">
        <v>0.34092226935636466</v>
      </c>
      <c r="E2405" t="str">
        <f t="shared" si="148"/>
        <v>Tipe2</v>
      </c>
      <c r="F2405">
        <f t="shared" si="149"/>
        <v>120</v>
      </c>
      <c r="G2405" t="str">
        <f t="shared" si="150"/>
        <v>Coklat</v>
      </c>
      <c r="H2405" t="str">
        <f t="shared" si="151"/>
        <v>Biasa</v>
      </c>
    </row>
    <row r="2406" spans="1:8" x14ac:dyDescent="0.25">
      <c r="A2406">
        <v>0.40723899044770656</v>
      </c>
      <c r="B2406">
        <v>0.12143314920499283</v>
      </c>
      <c r="C2406">
        <v>0.50645466475417344</v>
      </c>
      <c r="D2406">
        <v>0.46745200964384898</v>
      </c>
      <c r="E2406" t="str">
        <f t="shared" si="148"/>
        <v>Tipe2</v>
      </c>
      <c r="F2406">
        <f t="shared" si="149"/>
        <v>160</v>
      </c>
      <c r="G2406" t="str">
        <f t="shared" si="150"/>
        <v>Coklat</v>
      </c>
      <c r="H2406" t="str">
        <f t="shared" si="151"/>
        <v>Biasa</v>
      </c>
    </row>
    <row r="2407" spans="1:8" x14ac:dyDescent="0.25">
      <c r="A2407">
        <v>0.64024781029694511</v>
      </c>
      <c r="B2407">
        <v>0.24301889095736565</v>
      </c>
      <c r="C2407">
        <v>0.70540482802819915</v>
      </c>
      <c r="D2407">
        <v>0.10315256202887051</v>
      </c>
      <c r="E2407" t="str">
        <f t="shared" si="148"/>
        <v>Tipe2</v>
      </c>
      <c r="F2407">
        <f t="shared" si="149"/>
        <v>160</v>
      </c>
      <c r="G2407" t="str">
        <f t="shared" si="150"/>
        <v>Abu-Abu</v>
      </c>
      <c r="H2407" t="str">
        <f t="shared" si="151"/>
        <v>Biasa</v>
      </c>
    </row>
    <row r="2408" spans="1:8" x14ac:dyDescent="0.25">
      <c r="A2408">
        <v>0.26371044038209174</v>
      </c>
      <c r="B2408">
        <v>9.4973601489303269E-2</v>
      </c>
      <c r="C2408">
        <v>3.8850062562944425E-2</v>
      </c>
      <c r="D2408">
        <v>0.26483962523270366</v>
      </c>
      <c r="E2408" t="str">
        <f t="shared" si="148"/>
        <v>Tipe1</v>
      </c>
      <c r="F2408">
        <f t="shared" si="149"/>
        <v>160</v>
      </c>
      <c r="G2408" t="str">
        <f t="shared" si="150"/>
        <v>Hitam</v>
      </c>
      <c r="H2408" t="str">
        <f t="shared" si="151"/>
        <v>Biasa</v>
      </c>
    </row>
    <row r="2409" spans="1:8" x14ac:dyDescent="0.25">
      <c r="A2409">
        <v>0.80217902157658616</v>
      </c>
      <c r="B2409">
        <v>0.87990966521195102</v>
      </c>
      <c r="C2409">
        <v>7.1443830683309423E-2</v>
      </c>
      <c r="D2409">
        <v>0.24158452101199376</v>
      </c>
      <c r="E2409" t="str">
        <f t="shared" si="148"/>
        <v>Tipe3</v>
      </c>
      <c r="F2409">
        <f t="shared" si="149"/>
        <v>120</v>
      </c>
      <c r="G2409" t="str">
        <f t="shared" si="150"/>
        <v>Hitam</v>
      </c>
      <c r="H2409" t="str">
        <f t="shared" si="151"/>
        <v>Biasa</v>
      </c>
    </row>
    <row r="2410" spans="1:8" x14ac:dyDescent="0.25">
      <c r="A2410">
        <v>0.93960386974700161</v>
      </c>
      <c r="B2410">
        <v>0.39179662465285198</v>
      </c>
      <c r="C2410">
        <v>0.38242744224372083</v>
      </c>
      <c r="D2410">
        <v>0.91128269295327613</v>
      </c>
      <c r="E2410" t="str">
        <f t="shared" si="148"/>
        <v>Tipe4</v>
      </c>
      <c r="F2410">
        <f t="shared" si="149"/>
        <v>160</v>
      </c>
      <c r="G2410" t="str">
        <f t="shared" si="150"/>
        <v>Hitam</v>
      </c>
      <c r="H2410" t="str">
        <f t="shared" si="151"/>
        <v>Laci</v>
      </c>
    </row>
    <row r="2411" spans="1:8" x14ac:dyDescent="0.25">
      <c r="A2411">
        <v>0.69505905331583606</v>
      </c>
      <c r="B2411">
        <v>0.11496322519608142</v>
      </c>
      <c r="C2411">
        <v>0.39442121646778772</v>
      </c>
      <c r="D2411">
        <v>0.87948240607928707</v>
      </c>
      <c r="E2411" t="str">
        <f t="shared" si="148"/>
        <v>Tipe3</v>
      </c>
      <c r="F2411">
        <f t="shared" si="149"/>
        <v>160</v>
      </c>
      <c r="G2411" t="str">
        <f t="shared" si="150"/>
        <v>Hitam</v>
      </c>
      <c r="H2411" t="str">
        <f t="shared" si="151"/>
        <v>Laci</v>
      </c>
    </row>
    <row r="2412" spans="1:8" x14ac:dyDescent="0.25">
      <c r="A2412">
        <v>0.13132114627521591</v>
      </c>
      <c r="B2412">
        <v>0.72307504501480147</v>
      </c>
      <c r="C2412">
        <v>1.0681478316599017E-3</v>
      </c>
      <c r="D2412">
        <v>0.22165593432416761</v>
      </c>
      <c r="E2412" t="str">
        <f t="shared" si="148"/>
        <v>Tipe1</v>
      </c>
      <c r="F2412">
        <f t="shared" si="149"/>
        <v>140</v>
      </c>
      <c r="G2412" t="str">
        <f t="shared" si="150"/>
        <v>Hitam</v>
      </c>
      <c r="H2412" t="str">
        <f t="shared" si="151"/>
        <v>Biasa</v>
      </c>
    </row>
    <row r="2413" spans="1:8" x14ac:dyDescent="0.25">
      <c r="A2413">
        <v>0.25281533249916072</v>
      </c>
      <c r="B2413">
        <v>9.857478560747094E-3</v>
      </c>
      <c r="C2413">
        <v>0.8996551408429212</v>
      </c>
      <c r="D2413">
        <v>0.11041596728415784</v>
      </c>
      <c r="E2413" t="str">
        <f t="shared" si="148"/>
        <v>Tipe1</v>
      </c>
      <c r="F2413">
        <f t="shared" si="149"/>
        <v>160</v>
      </c>
      <c r="G2413" t="str">
        <f t="shared" si="150"/>
        <v>Merah</v>
      </c>
      <c r="H2413" t="str">
        <f t="shared" si="151"/>
        <v>Biasa</v>
      </c>
    </row>
    <row r="2414" spans="1:8" x14ac:dyDescent="0.25">
      <c r="A2414">
        <v>0.24948881496627703</v>
      </c>
      <c r="B2414">
        <v>0.78307443464461191</v>
      </c>
      <c r="C2414">
        <v>3.4791100802636803E-2</v>
      </c>
      <c r="D2414">
        <v>0.10837122714926603</v>
      </c>
      <c r="E2414" t="str">
        <f t="shared" si="148"/>
        <v>Tipe1</v>
      </c>
      <c r="F2414">
        <f t="shared" si="149"/>
        <v>140</v>
      </c>
      <c r="G2414" t="str">
        <f t="shared" si="150"/>
        <v>Hitam</v>
      </c>
      <c r="H2414" t="str">
        <f t="shared" si="151"/>
        <v>Biasa</v>
      </c>
    </row>
    <row r="2415" spans="1:8" x14ac:dyDescent="0.25">
      <c r="A2415">
        <v>0.74248481704153568</v>
      </c>
      <c r="B2415">
        <v>0.75188451796014277</v>
      </c>
      <c r="C2415">
        <v>6.0518204290902433E-2</v>
      </c>
      <c r="D2415">
        <v>0.4086123233741264</v>
      </c>
      <c r="E2415" t="str">
        <f t="shared" si="148"/>
        <v>Tipe3</v>
      </c>
      <c r="F2415">
        <f t="shared" si="149"/>
        <v>140</v>
      </c>
      <c r="G2415" t="str">
        <f t="shared" si="150"/>
        <v>Hitam</v>
      </c>
      <c r="H2415" t="str">
        <f t="shared" si="151"/>
        <v>Biasa</v>
      </c>
    </row>
    <row r="2416" spans="1:8" x14ac:dyDescent="0.25">
      <c r="A2416">
        <v>0.18805505539109471</v>
      </c>
      <c r="B2416">
        <v>0.9404583880123295</v>
      </c>
      <c r="C2416">
        <v>0.2251350444044313</v>
      </c>
      <c r="D2416">
        <v>0.80364391003143409</v>
      </c>
      <c r="E2416" t="str">
        <f t="shared" si="148"/>
        <v>Tipe1</v>
      </c>
      <c r="F2416">
        <f t="shared" si="149"/>
        <v>120</v>
      </c>
      <c r="G2416" t="str">
        <f t="shared" si="150"/>
        <v>Hitam</v>
      </c>
      <c r="H2416" t="str">
        <f t="shared" si="151"/>
        <v>Laci</v>
      </c>
    </row>
    <row r="2417" spans="1:8" x14ac:dyDescent="0.25">
      <c r="A2417">
        <v>9.6133304849391157E-2</v>
      </c>
      <c r="B2417">
        <v>0.65767387920773945</v>
      </c>
      <c r="C2417">
        <v>0.58702352977080596</v>
      </c>
      <c r="D2417">
        <v>0.66380809961241494</v>
      </c>
      <c r="E2417" t="str">
        <f t="shared" si="148"/>
        <v>Tipe1</v>
      </c>
      <c r="F2417">
        <f t="shared" si="149"/>
        <v>140</v>
      </c>
      <c r="G2417" t="str">
        <f t="shared" si="150"/>
        <v>Coklat</v>
      </c>
      <c r="H2417" t="str">
        <f t="shared" si="151"/>
        <v>Biasa</v>
      </c>
    </row>
    <row r="2418" spans="1:8" x14ac:dyDescent="0.25">
      <c r="A2418">
        <v>0.21918393505661182</v>
      </c>
      <c r="B2418">
        <v>0.55479598376415296</v>
      </c>
      <c r="C2418">
        <v>0.96621601001007107</v>
      </c>
      <c r="D2418">
        <v>0.70726645710623492</v>
      </c>
      <c r="E2418" t="str">
        <f t="shared" si="148"/>
        <v>Tipe1</v>
      </c>
      <c r="F2418">
        <f t="shared" si="149"/>
        <v>180</v>
      </c>
      <c r="G2418" t="str">
        <f t="shared" si="150"/>
        <v>Pink</v>
      </c>
      <c r="H2418" t="str">
        <f t="shared" si="151"/>
        <v>Biasa</v>
      </c>
    </row>
    <row r="2419" spans="1:8" x14ac:dyDescent="0.25">
      <c r="A2419">
        <v>0.36826685384685814</v>
      </c>
      <c r="B2419">
        <v>0.80245368816187013</v>
      </c>
      <c r="C2419">
        <v>0.53880428479873044</v>
      </c>
      <c r="D2419">
        <v>0.84157841731009853</v>
      </c>
      <c r="E2419" t="str">
        <f t="shared" si="148"/>
        <v>Tipe1</v>
      </c>
      <c r="F2419">
        <f t="shared" si="149"/>
        <v>120</v>
      </c>
      <c r="G2419" t="str">
        <f t="shared" si="150"/>
        <v>Coklat</v>
      </c>
      <c r="H2419" t="str">
        <f t="shared" si="151"/>
        <v>Laci</v>
      </c>
    </row>
    <row r="2420" spans="1:8" x14ac:dyDescent="0.25">
      <c r="A2420">
        <v>1.2451551866206854E-2</v>
      </c>
      <c r="B2420">
        <v>0.91784417249061556</v>
      </c>
      <c r="C2420">
        <v>0.48023926511429182</v>
      </c>
      <c r="D2420">
        <v>0.85937070833460494</v>
      </c>
      <c r="E2420" t="str">
        <f t="shared" si="148"/>
        <v>Tipe1</v>
      </c>
      <c r="F2420">
        <f t="shared" si="149"/>
        <v>120</v>
      </c>
      <c r="G2420" t="str">
        <f t="shared" si="150"/>
        <v>Coklat</v>
      </c>
      <c r="H2420" t="str">
        <f t="shared" si="151"/>
        <v>Laci</v>
      </c>
    </row>
    <row r="2421" spans="1:8" x14ac:dyDescent="0.25">
      <c r="A2421">
        <v>0.31742301705984682</v>
      </c>
      <c r="B2421">
        <v>0.27368999298074281</v>
      </c>
      <c r="C2421">
        <v>0.56349375896481213</v>
      </c>
      <c r="D2421">
        <v>0.26844080935087128</v>
      </c>
      <c r="E2421" t="str">
        <f t="shared" si="148"/>
        <v>Tipe1</v>
      </c>
      <c r="F2421">
        <f t="shared" si="149"/>
        <v>160</v>
      </c>
      <c r="G2421" t="str">
        <f t="shared" si="150"/>
        <v>Coklat</v>
      </c>
      <c r="H2421" t="str">
        <f t="shared" si="151"/>
        <v>Biasa</v>
      </c>
    </row>
    <row r="2422" spans="1:8" x14ac:dyDescent="0.25">
      <c r="A2422">
        <v>0.77974791711172831</v>
      </c>
      <c r="B2422">
        <v>0.82006286812952056</v>
      </c>
      <c r="C2422">
        <v>0.11862544633320109</v>
      </c>
      <c r="D2422">
        <v>3.7995544297616507E-2</v>
      </c>
      <c r="E2422" t="str">
        <f t="shared" si="148"/>
        <v>Tipe3</v>
      </c>
      <c r="F2422">
        <f t="shared" si="149"/>
        <v>120</v>
      </c>
      <c r="G2422" t="str">
        <f t="shared" si="150"/>
        <v>Hitam</v>
      </c>
      <c r="H2422" t="str">
        <f t="shared" si="151"/>
        <v>Biasa</v>
      </c>
    </row>
    <row r="2423" spans="1:8" x14ac:dyDescent="0.25">
      <c r="A2423">
        <v>0.11340678121280556</v>
      </c>
      <c r="B2423">
        <v>5.0172429578539388E-2</v>
      </c>
      <c r="C2423">
        <v>0.26007873775444806</v>
      </c>
      <c r="D2423">
        <v>0.54210028382213815</v>
      </c>
      <c r="E2423" t="str">
        <f t="shared" si="148"/>
        <v>Tipe1</v>
      </c>
      <c r="F2423">
        <f t="shared" si="149"/>
        <v>160</v>
      </c>
      <c r="G2423" t="str">
        <f t="shared" si="150"/>
        <v>Hitam</v>
      </c>
      <c r="H2423" t="str">
        <f t="shared" si="151"/>
        <v>Biasa</v>
      </c>
    </row>
    <row r="2424" spans="1:8" x14ac:dyDescent="0.25">
      <c r="A2424">
        <v>0.54438917203283788</v>
      </c>
      <c r="B2424">
        <v>0.74193548387096775</v>
      </c>
      <c r="C2424">
        <v>0.78753013702810759</v>
      </c>
      <c r="D2424">
        <v>0.4817041535691397</v>
      </c>
      <c r="E2424" t="str">
        <f t="shared" si="148"/>
        <v>Tipe2</v>
      </c>
      <c r="F2424">
        <f t="shared" si="149"/>
        <v>140</v>
      </c>
      <c r="G2424" t="str">
        <f t="shared" si="150"/>
        <v>Abu-Abu</v>
      </c>
      <c r="H2424" t="str">
        <f t="shared" si="151"/>
        <v>Biasa</v>
      </c>
    </row>
    <row r="2425" spans="1:8" x14ac:dyDescent="0.25">
      <c r="A2425">
        <v>0.16943876461073643</v>
      </c>
      <c r="B2425">
        <v>0.50575273903622542</v>
      </c>
      <c r="C2425">
        <v>0.66707358012634665</v>
      </c>
      <c r="D2425">
        <v>6.6438795129245887E-2</v>
      </c>
      <c r="E2425" t="str">
        <f t="shared" si="148"/>
        <v>Tipe1</v>
      </c>
      <c r="F2425">
        <f t="shared" si="149"/>
        <v>180</v>
      </c>
      <c r="G2425" t="str">
        <f t="shared" si="150"/>
        <v>Abu-Abu</v>
      </c>
      <c r="H2425" t="str">
        <f t="shared" si="151"/>
        <v>Biasa</v>
      </c>
    </row>
    <row r="2426" spans="1:8" x14ac:dyDescent="0.25">
      <c r="A2426">
        <v>0.53602710043641466</v>
      </c>
      <c r="B2426">
        <v>0.67046113467818236</v>
      </c>
      <c r="C2426">
        <v>0.49864192632831811</v>
      </c>
      <c r="D2426">
        <v>0.23734244819483016</v>
      </c>
      <c r="E2426" t="str">
        <f t="shared" si="148"/>
        <v>Tipe2</v>
      </c>
      <c r="F2426">
        <f t="shared" si="149"/>
        <v>140</v>
      </c>
      <c r="G2426" t="str">
        <f t="shared" si="150"/>
        <v>Coklat</v>
      </c>
      <c r="H2426" t="str">
        <f t="shared" si="151"/>
        <v>Biasa</v>
      </c>
    </row>
    <row r="2427" spans="1:8" x14ac:dyDescent="0.25">
      <c r="A2427">
        <v>9.8910489211706906E-2</v>
      </c>
      <c r="B2427">
        <v>0.5383159886471145</v>
      </c>
      <c r="C2427">
        <v>0.87588122196111939</v>
      </c>
      <c r="D2427">
        <v>0.21189001129184851</v>
      </c>
      <c r="E2427" t="str">
        <f t="shared" si="148"/>
        <v>Tipe1</v>
      </c>
      <c r="F2427">
        <f t="shared" si="149"/>
        <v>180</v>
      </c>
      <c r="G2427" t="str">
        <f t="shared" si="150"/>
        <v>Merah</v>
      </c>
      <c r="H2427" t="str">
        <f t="shared" si="151"/>
        <v>Biasa</v>
      </c>
    </row>
    <row r="2428" spans="1:8" x14ac:dyDescent="0.25">
      <c r="A2428">
        <v>0.71001312295907471</v>
      </c>
      <c r="B2428">
        <v>0.54045228431043424</v>
      </c>
      <c r="C2428">
        <v>4.5075838496047856E-2</v>
      </c>
      <c r="D2428">
        <v>0.13260292367320781</v>
      </c>
      <c r="E2428" t="str">
        <f t="shared" si="148"/>
        <v>Tipe3</v>
      </c>
      <c r="F2428">
        <f t="shared" si="149"/>
        <v>180</v>
      </c>
      <c r="G2428" t="str">
        <f t="shared" si="150"/>
        <v>Hitam</v>
      </c>
      <c r="H2428" t="str">
        <f t="shared" si="151"/>
        <v>Biasa</v>
      </c>
    </row>
    <row r="2429" spans="1:8" x14ac:dyDescent="0.25">
      <c r="A2429">
        <v>0.79766228217413859</v>
      </c>
      <c r="B2429">
        <v>0.32377086703085423</v>
      </c>
      <c r="C2429">
        <v>0.76900540177617727</v>
      </c>
      <c r="D2429">
        <v>0.10034485915707878</v>
      </c>
      <c r="E2429" t="str">
        <f t="shared" si="148"/>
        <v>Tipe3</v>
      </c>
      <c r="F2429">
        <f t="shared" si="149"/>
        <v>160</v>
      </c>
      <c r="G2429" t="str">
        <f t="shared" si="150"/>
        <v>Abu-Abu</v>
      </c>
      <c r="H2429" t="str">
        <f t="shared" si="151"/>
        <v>Biasa</v>
      </c>
    </row>
    <row r="2430" spans="1:8" x14ac:dyDescent="0.25">
      <c r="A2430">
        <v>0.39179662465285198</v>
      </c>
      <c r="B2430">
        <v>0.3010345774712363</v>
      </c>
      <c r="C2430">
        <v>0.80214850306711016</v>
      </c>
      <c r="D2430">
        <v>0.3737296670430616</v>
      </c>
      <c r="E2430" t="str">
        <f t="shared" si="148"/>
        <v>Tipe1</v>
      </c>
      <c r="F2430">
        <f t="shared" si="149"/>
        <v>160</v>
      </c>
      <c r="G2430" t="str">
        <f t="shared" si="150"/>
        <v>Merah</v>
      </c>
      <c r="H2430" t="str">
        <f t="shared" si="151"/>
        <v>Biasa</v>
      </c>
    </row>
    <row r="2431" spans="1:8" x14ac:dyDescent="0.25">
      <c r="A2431">
        <v>0.65083773308511617</v>
      </c>
      <c r="B2431">
        <v>0.69487594225898008</v>
      </c>
      <c r="C2431">
        <v>0.88341929380169071</v>
      </c>
      <c r="D2431">
        <v>1.5533921323282572E-2</v>
      </c>
      <c r="E2431" t="str">
        <f t="shared" si="148"/>
        <v>Tipe3</v>
      </c>
      <c r="F2431">
        <f t="shared" si="149"/>
        <v>140</v>
      </c>
      <c r="G2431" t="str">
        <f t="shared" si="150"/>
        <v>Merah</v>
      </c>
      <c r="H2431" t="str">
        <f t="shared" si="151"/>
        <v>Biasa</v>
      </c>
    </row>
    <row r="2432" spans="1:8" x14ac:dyDescent="0.25">
      <c r="A2432">
        <v>4.6784875026703698E-2</v>
      </c>
      <c r="B2432">
        <v>0.6071047090060121</v>
      </c>
      <c r="C2432">
        <v>0.65297402874843591</v>
      </c>
      <c r="D2432">
        <v>0.76812036500137337</v>
      </c>
      <c r="E2432" t="str">
        <f t="shared" si="148"/>
        <v>Tipe1</v>
      </c>
      <c r="F2432">
        <f t="shared" si="149"/>
        <v>180</v>
      </c>
      <c r="G2432" t="str">
        <f t="shared" si="150"/>
        <v>Abu-Abu</v>
      </c>
      <c r="H2432" t="str">
        <f t="shared" si="151"/>
        <v>Biasa</v>
      </c>
    </row>
    <row r="2433" spans="1:8" x14ac:dyDescent="0.25">
      <c r="A2433">
        <v>0.86504715109714037</v>
      </c>
      <c r="B2433">
        <v>0.14505447553941467</v>
      </c>
      <c r="C2433">
        <v>0.39875484481337931</v>
      </c>
      <c r="D2433">
        <v>0.43803216650898769</v>
      </c>
      <c r="E2433" t="str">
        <f t="shared" si="148"/>
        <v>Tipe4</v>
      </c>
      <c r="F2433">
        <f t="shared" si="149"/>
        <v>160</v>
      </c>
      <c r="G2433" t="str">
        <f t="shared" si="150"/>
        <v>Hitam</v>
      </c>
      <c r="H2433" t="str">
        <f t="shared" si="151"/>
        <v>Biasa</v>
      </c>
    </row>
    <row r="2434" spans="1:8" x14ac:dyDescent="0.25">
      <c r="A2434">
        <v>0.17456587420270395</v>
      </c>
      <c r="B2434">
        <v>0.13547166356395154</v>
      </c>
      <c r="C2434">
        <v>3.9521469771416365E-2</v>
      </c>
      <c r="D2434">
        <v>0.57213049714651931</v>
      </c>
      <c r="E2434" t="str">
        <f t="shared" si="148"/>
        <v>Tipe1</v>
      </c>
      <c r="F2434">
        <f t="shared" si="149"/>
        <v>160</v>
      </c>
      <c r="G2434" t="str">
        <f t="shared" si="150"/>
        <v>Hitam</v>
      </c>
      <c r="H2434" t="str">
        <f t="shared" si="151"/>
        <v>Biasa</v>
      </c>
    </row>
    <row r="2435" spans="1:8" x14ac:dyDescent="0.25">
      <c r="A2435">
        <v>0.92535172582171088</v>
      </c>
      <c r="B2435">
        <v>0.45759453108310189</v>
      </c>
      <c r="C2435">
        <v>0.25061799981688893</v>
      </c>
      <c r="D2435">
        <v>0.70552690206610313</v>
      </c>
      <c r="E2435" t="str">
        <f t="shared" ref="E2435:E2498" si="152">IF(A2435&lt;0.4,"Tipe1",IF(A2435&lt;0.65,"Tipe2",IF(A2435&lt;0.85,"Tipe3","Tipe4")))</f>
        <v>Tipe4</v>
      </c>
      <c r="F2435">
        <f t="shared" ref="F2435:F2498" si="153">IF(B2435&lt;0.45,160,IF(B2435&lt;0.65,180,IF(B2435&lt;0.8,140,120)))</f>
        <v>180</v>
      </c>
      <c r="G2435" t="str">
        <f t="shared" ref="G2435:G2498" si="154">IF(C2435&lt;0.4,"Hitam",IF(C2435&lt;0.6,"Coklat",IF(C2435&lt;0.8,"Abu-Abu",IF(C2435&lt;0.9,"Merah","Pink"))))</f>
        <v>Hitam</v>
      </c>
      <c r="H2435" t="str">
        <f t="shared" ref="H2435:H2498" si="155">IF(D2435&lt;0.8,"Biasa",IF(D2435&lt;0.95,"Laci","Permata"))</f>
        <v>Biasa</v>
      </c>
    </row>
    <row r="2436" spans="1:8" x14ac:dyDescent="0.25">
      <c r="A2436">
        <v>0.32862331003753775</v>
      </c>
      <c r="B2436">
        <v>0.52665791802728357</v>
      </c>
      <c r="C2436">
        <v>0.1382183294167913</v>
      </c>
      <c r="D2436">
        <v>0.9634998626667074</v>
      </c>
      <c r="E2436" t="str">
        <f t="shared" si="152"/>
        <v>Tipe1</v>
      </c>
      <c r="F2436">
        <f t="shared" si="153"/>
        <v>180</v>
      </c>
      <c r="G2436" t="str">
        <f t="shared" si="154"/>
        <v>Hitam</v>
      </c>
      <c r="H2436" t="str">
        <f t="shared" si="155"/>
        <v>Permata</v>
      </c>
    </row>
    <row r="2437" spans="1:8" x14ac:dyDescent="0.25">
      <c r="A2437">
        <v>0.17719046601763969</v>
      </c>
      <c r="B2437">
        <v>0.9591967528305918</v>
      </c>
      <c r="C2437">
        <v>0.36893826105533006</v>
      </c>
      <c r="D2437">
        <v>0.29779961546678058</v>
      </c>
      <c r="E2437" t="str">
        <f t="shared" si="152"/>
        <v>Tipe1</v>
      </c>
      <c r="F2437">
        <f t="shared" si="153"/>
        <v>120</v>
      </c>
      <c r="G2437" t="str">
        <f t="shared" si="154"/>
        <v>Hitam</v>
      </c>
      <c r="H2437" t="str">
        <f t="shared" si="155"/>
        <v>Biasa</v>
      </c>
    </row>
    <row r="2438" spans="1:8" x14ac:dyDescent="0.25">
      <c r="A2438">
        <v>0.26075014496292004</v>
      </c>
      <c r="B2438">
        <v>0.95092623676259647</v>
      </c>
      <c r="C2438">
        <v>0.16071047090060123</v>
      </c>
      <c r="D2438">
        <v>0.1392254402294992</v>
      </c>
      <c r="E2438" t="str">
        <f t="shared" si="152"/>
        <v>Tipe1</v>
      </c>
      <c r="F2438">
        <f t="shared" si="153"/>
        <v>120</v>
      </c>
      <c r="G2438" t="str">
        <f t="shared" si="154"/>
        <v>Hitam</v>
      </c>
      <c r="H2438" t="str">
        <f t="shared" si="155"/>
        <v>Biasa</v>
      </c>
    </row>
    <row r="2439" spans="1:8" x14ac:dyDescent="0.25">
      <c r="A2439">
        <v>0.53364665669728695</v>
      </c>
      <c r="B2439">
        <v>0.39906002990813927</v>
      </c>
      <c r="C2439">
        <v>4.1108432264168215E-2</v>
      </c>
      <c r="D2439">
        <v>0.74718466750083923</v>
      </c>
      <c r="E2439" t="str">
        <f t="shared" si="152"/>
        <v>Tipe2</v>
      </c>
      <c r="F2439">
        <f t="shared" si="153"/>
        <v>160</v>
      </c>
      <c r="G2439" t="str">
        <f t="shared" si="154"/>
        <v>Hitam</v>
      </c>
      <c r="H2439" t="str">
        <f t="shared" si="155"/>
        <v>Biasa</v>
      </c>
    </row>
    <row r="2440" spans="1:8" x14ac:dyDescent="0.25">
      <c r="A2440">
        <v>0.19064912869655445</v>
      </c>
      <c r="B2440">
        <v>0.29987487411114844</v>
      </c>
      <c r="C2440">
        <v>0.7797784356212043</v>
      </c>
      <c r="D2440">
        <v>3.8087099826044496E-2</v>
      </c>
      <c r="E2440" t="str">
        <f t="shared" si="152"/>
        <v>Tipe1</v>
      </c>
      <c r="F2440">
        <f t="shared" si="153"/>
        <v>160</v>
      </c>
      <c r="G2440" t="str">
        <f t="shared" si="154"/>
        <v>Abu-Abu</v>
      </c>
      <c r="H2440" t="str">
        <f t="shared" si="155"/>
        <v>Biasa</v>
      </c>
    </row>
    <row r="2441" spans="1:8" x14ac:dyDescent="0.25">
      <c r="A2441">
        <v>0.30722983489486372</v>
      </c>
      <c r="B2441">
        <v>0.45286416211432234</v>
      </c>
      <c r="C2441">
        <v>0.40046388134403516</v>
      </c>
      <c r="D2441">
        <v>0.17334513382366407</v>
      </c>
      <c r="E2441" t="str">
        <f t="shared" si="152"/>
        <v>Tipe1</v>
      </c>
      <c r="F2441">
        <f t="shared" si="153"/>
        <v>180</v>
      </c>
      <c r="G2441" t="str">
        <f t="shared" si="154"/>
        <v>Coklat</v>
      </c>
      <c r="H2441" t="str">
        <f t="shared" si="155"/>
        <v>Biasa</v>
      </c>
    </row>
    <row r="2442" spans="1:8" x14ac:dyDescent="0.25">
      <c r="A2442">
        <v>0.20047608874782555</v>
      </c>
      <c r="B2442">
        <v>2.8992584002197333E-3</v>
      </c>
      <c r="C2442">
        <v>0.67998290963469343</v>
      </c>
      <c r="D2442">
        <v>0.68837549974059264</v>
      </c>
      <c r="E2442" t="str">
        <f t="shared" si="152"/>
        <v>Tipe1</v>
      </c>
      <c r="F2442">
        <f t="shared" si="153"/>
        <v>160</v>
      </c>
      <c r="G2442" t="str">
        <f t="shared" si="154"/>
        <v>Abu-Abu</v>
      </c>
      <c r="H2442" t="str">
        <f t="shared" si="155"/>
        <v>Biasa</v>
      </c>
    </row>
    <row r="2443" spans="1:8" x14ac:dyDescent="0.25">
      <c r="A2443">
        <v>0.16708883938108463</v>
      </c>
      <c r="B2443">
        <v>0.85155796990874966</v>
      </c>
      <c r="C2443">
        <v>3.9246803186132391E-2</v>
      </c>
      <c r="D2443">
        <v>0.44376964629047516</v>
      </c>
      <c r="E2443" t="str">
        <f t="shared" si="152"/>
        <v>Tipe1</v>
      </c>
      <c r="F2443">
        <f t="shared" si="153"/>
        <v>120</v>
      </c>
      <c r="G2443" t="str">
        <f t="shared" si="154"/>
        <v>Hitam</v>
      </c>
      <c r="H2443" t="str">
        <f t="shared" si="155"/>
        <v>Biasa</v>
      </c>
    </row>
    <row r="2444" spans="1:8" x14ac:dyDescent="0.25">
      <c r="A2444">
        <v>0.75438703573717458</v>
      </c>
      <c r="B2444">
        <v>0.4685201574755089</v>
      </c>
      <c r="C2444">
        <v>0.23352763451033051</v>
      </c>
      <c r="D2444">
        <v>0.18039490951261941</v>
      </c>
      <c r="E2444" t="str">
        <f t="shared" si="152"/>
        <v>Tipe3</v>
      </c>
      <c r="F2444">
        <f t="shared" si="153"/>
        <v>180</v>
      </c>
      <c r="G2444" t="str">
        <f t="shared" si="154"/>
        <v>Hitam</v>
      </c>
      <c r="H2444" t="str">
        <f t="shared" si="155"/>
        <v>Biasa</v>
      </c>
    </row>
    <row r="2445" spans="1:8" x14ac:dyDescent="0.25">
      <c r="A2445">
        <v>0.22092349009674367</v>
      </c>
      <c r="B2445">
        <v>0.13519699697866755</v>
      </c>
      <c r="C2445">
        <v>0.74733726004821921</v>
      </c>
      <c r="D2445">
        <v>0.95873897518845175</v>
      </c>
      <c r="E2445" t="str">
        <f t="shared" si="152"/>
        <v>Tipe1</v>
      </c>
      <c r="F2445">
        <f t="shared" si="153"/>
        <v>160</v>
      </c>
      <c r="G2445" t="str">
        <f t="shared" si="154"/>
        <v>Abu-Abu</v>
      </c>
      <c r="H2445" t="str">
        <f t="shared" si="155"/>
        <v>Permata</v>
      </c>
    </row>
    <row r="2446" spans="1:8" x14ac:dyDescent="0.25">
      <c r="A2446">
        <v>0.34284493545335248</v>
      </c>
      <c r="B2446">
        <v>0.15070039979247413</v>
      </c>
      <c r="C2446">
        <v>0.30106509598071229</v>
      </c>
      <c r="D2446">
        <v>0.26444288460951565</v>
      </c>
      <c r="E2446" t="str">
        <f t="shared" si="152"/>
        <v>Tipe1</v>
      </c>
      <c r="F2446">
        <f t="shared" si="153"/>
        <v>160</v>
      </c>
      <c r="G2446" t="str">
        <f t="shared" si="154"/>
        <v>Hitam</v>
      </c>
      <c r="H2446" t="str">
        <f t="shared" si="155"/>
        <v>Biasa</v>
      </c>
    </row>
    <row r="2447" spans="1:8" x14ac:dyDescent="0.25">
      <c r="A2447">
        <v>0.22205267494735556</v>
      </c>
      <c r="B2447">
        <v>3.210547196874905E-2</v>
      </c>
      <c r="C2447">
        <v>0.37507248146000549</v>
      </c>
      <c r="D2447">
        <v>6.1464278084658347E-2</v>
      </c>
      <c r="E2447" t="str">
        <f t="shared" si="152"/>
        <v>Tipe1</v>
      </c>
      <c r="F2447">
        <f t="shared" si="153"/>
        <v>160</v>
      </c>
      <c r="G2447" t="str">
        <f t="shared" si="154"/>
        <v>Hitam</v>
      </c>
      <c r="H2447" t="str">
        <f t="shared" si="155"/>
        <v>Biasa</v>
      </c>
    </row>
    <row r="2448" spans="1:8" x14ac:dyDescent="0.25">
      <c r="A2448">
        <v>0.25257118442335275</v>
      </c>
      <c r="B2448">
        <v>0.24039429914242988</v>
      </c>
      <c r="C2448">
        <v>0.15738395336771752</v>
      </c>
      <c r="D2448">
        <v>0.57310708944975131</v>
      </c>
      <c r="E2448" t="str">
        <f t="shared" si="152"/>
        <v>Tipe1</v>
      </c>
      <c r="F2448">
        <f t="shared" si="153"/>
        <v>160</v>
      </c>
      <c r="G2448" t="str">
        <f t="shared" si="154"/>
        <v>Hitam</v>
      </c>
      <c r="H2448" t="str">
        <f t="shared" si="155"/>
        <v>Biasa</v>
      </c>
    </row>
    <row r="2449" spans="1:8" x14ac:dyDescent="0.25">
      <c r="A2449">
        <v>0.90154728843043308</v>
      </c>
      <c r="B2449">
        <v>0.46253852961821346</v>
      </c>
      <c r="C2449">
        <v>0.82186346018860434</v>
      </c>
      <c r="D2449">
        <v>7.3397015289773243E-2</v>
      </c>
      <c r="E2449" t="str">
        <f t="shared" si="152"/>
        <v>Tipe4</v>
      </c>
      <c r="F2449">
        <f t="shared" si="153"/>
        <v>180</v>
      </c>
      <c r="G2449" t="str">
        <f t="shared" si="154"/>
        <v>Merah</v>
      </c>
      <c r="H2449" t="str">
        <f t="shared" si="155"/>
        <v>Biasa</v>
      </c>
    </row>
    <row r="2450" spans="1:8" x14ac:dyDescent="0.25">
      <c r="A2450">
        <v>0.46067690054017763</v>
      </c>
      <c r="B2450">
        <v>0.98193304239020962</v>
      </c>
      <c r="C2450">
        <v>0.54225287636951813</v>
      </c>
      <c r="D2450">
        <v>0.46913052766502883</v>
      </c>
      <c r="E2450" t="str">
        <f t="shared" si="152"/>
        <v>Tipe2</v>
      </c>
      <c r="F2450">
        <f t="shared" si="153"/>
        <v>120</v>
      </c>
      <c r="G2450" t="str">
        <f t="shared" si="154"/>
        <v>Coklat</v>
      </c>
      <c r="H2450" t="str">
        <f t="shared" si="155"/>
        <v>Biasa</v>
      </c>
    </row>
    <row r="2451" spans="1:8" x14ac:dyDescent="0.25">
      <c r="A2451">
        <v>0.42503128147221292</v>
      </c>
      <c r="B2451">
        <v>0.16763817255165259</v>
      </c>
      <c r="C2451">
        <v>0.14926602984710227</v>
      </c>
      <c r="D2451">
        <v>0.95428327280495617</v>
      </c>
      <c r="E2451" t="str">
        <f t="shared" si="152"/>
        <v>Tipe2</v>
      </c>
      <c r="F2451">
        <f t="shared" si="153"/>
        <v>160</v>
      </c>
      <c r="G2451" t="str">
        <f t="shared" si="154"/>
        <v>Hitam</v>
      </c>
      <c r="H2451" t="str">
        <f t="shared" si="155"/>
        <v>Permata</v>
      </c>
    </row>
    <row r="2452" spans="1:8" x14ac:dyDescent="0.25">
      <c r="A2452">
        <v>0.65443891720328384</v>
      </c>
      <c r="B2452">
        <v>0.61433759575182345</v>
      </c>
      <c r="C2452">
        <v>0.83617664113284706</v>
      </c>
      <c r="D2452">
        <v>0.51799066133610039</v>
      </c>
      <c r="E2452" t="str">
        <f t="shared" si="152"/>
        <v>Tipe3</v>
      </c>
      <c r="F2452">
        <f t="shared" si="153"/>
        <v>180</v>
      </c>
      <c r="G2452" t="str">
        <f t="shared" si="154"/>
        <v>Merah</v>
      </c>
      <c r="H2452" t="str">
        <f t="shared" si="155"/>
        <v>Biasa</v>
      </c>
    </row>
    <row r="2453" spans="1:8" x14ac:dyDescent="0.25">
      <c r="A2453">
        <v>0.97497482222968235</v>
      </c>
      <c r="B2453">
        <v>0.9634693441572314</v>
      </c>
      <c r="C2453">
        <v>0.81948301644947663</v>
      </c>
      <c r="D2453">
        <v>0.58723715933713794</v>
      </c>
      <c r="E2453" t="str">
        <f t="shared" si="152"/>
        <v>Tipe4</v>
      </c>
      <c r="F2453">
        <f t="shared" si="153"/>
        <v>120</v>
      </c>
      <c r="G2453" t="str">
        <f t="shared" si="154"/>
        <v>Merah</v>
      </c>
      <c r="H2453" t="str">
        <f t="shared" si="155"/>
        <v>Biasa</v>
      </c>
    </row>
    <row r="2454" spans="1:8" x14ac:dyDescent="0.25">
      <c r="A2454">
        <v>0.37568285164952542</v>
      </c>
      <c r="B2454">
        <v>0.93780327768791771</v>
      </c>
      <c r="C2454">
        <v>0.36118655964842677</v>
      </c>
      <c r="D2454">
        <v>0.58558915982543414</v>
      </c>
      <c r="E2454" t="str">
        <f t="shared" si="152"/>
        <v>Tipe1</v>
      </c>
      <c r="F2454">
        <f t="shared" si="153"/>
        <v>120</v>
      </c>
      <c r="G2454" t="str">
        <f t="shared" si="154"/>
        <v>Hitam</v>
      </c>
      <c r="H2454" t="str">
        <f t="shared" si="155"/>
        <v>Biasa</v>
      </c>
    </row>
    <row r="2455" spans="1:8" x14ac:dyDescent="0.25">
      <c r="A2455">
        <v>0.45753349406414989</v>
      </c>
      <c r="B2455">
        <v>0.61973937192907502</v>
      </c>
      <c r="C2455">
        <v>5.8320871608630635E-2</v>
      </c>
      <c r="D2455">
        <v>0.68910794396801656</v>
      </c>
      <c r="E2455" t="str">
        <f t="shared" si="152"/>
        <v>Tipe2</v>
      </c>
      <c r="F2455">
        <f t="shared" si="153"/>
        <v>180</v>
      </c>
      <c r="G2455" t="str">
        <f t="shared" si="154"/>
        <v>Hitam</v>
      </c>
      <c r="H2455" t="str">
        <f t="shared" si="155"/>
        <v>Biasa</v>
      </c>
    </row>
    <row r="2456" spans="1:8" x14ac:dyDescent="0.25">
      <c r="A2456">
        <v>0.2904141361735893</v>
      </c>
      <c r="B2456">
        <v>0.5051118503372295</v>
      </c>
      <c r="C2456">
        <v>0.80663472396008173</v>
      </c>
      <c r="D2456">
        <v>0.56093020416882844</v>
      </c>
      <c r="E2456" t="str">
        <f t="shared" si="152"/>
        <v>Tipe1</v>
      </c>
      <c r="F2456">
        <f t="shared" si="153"/>
        <v>180</v>
      </c>
      <c r="G2456" t="str">
        <f t="shared" si="154"/>
        <v>Merah</v>
      </c>
      <c r="H2456" t="str">
        <f t="shared" si="155"/>
        <v>Biasa</v>
      </c>
    </row>
    <row r="2457" spans="1:8" x14ac:dyDescent="0.25">
      <c r="A2457">
        <v>0.33469649342326119</v>
      </c>
      <c r="B2457">
        <v>0.36381115146336251</v>
      </c>
      <c r="C2457">
        <v>0.34385204626606036</v>
      </c>
      <c r="D2457">
        <v>0.34546952726828822</v>
      </c>
      <c r="E2457" t="str">
        <f t="shared" si="152"/>
        <v>Tipe1</v>
      </c>
      <c r="F2457">
        <f t="shared" si="153"/>
        <v>160</v>
      </c>
      <c r="G2457" t="str">
        <f t="shared" si="154"/>
        <v>Hitam</v>
      </c>
      <c r="H2457" t="str">
        <f t="shared" si="155"/>
        <v>Biasa</v>
      </c>
    </row>
    <row r="2458" spans="1:8" x14ac:dyDescent="0.25">
      <c r="A2458">
        <v>0.58336130863368629</v>
      </c>
      <c r="B2458">
        <v>0.43803216650898769</v>
      </c>
      <c r="C2458">
        <v>0.77996154667806028</v>
      </c>
      <c r="D2458">
        <v>0.70372631000701924</v>
      </c>
      <c r="E2458" t="str">
        <f t="shared" si="152"/>
        <v>Tipe2</v>
      </c>
      <c r="F2458">
        <f t="shared" si="153"/>
        <v>160</v>
      </c>
      <c r="G2458" t="str">
        <f t="shared" si="154"/>
        <v>Abu-Abu</v>
      </c>
      <c r="H2458" t="str">
        <f t="shared" si="155"/>
        <v>Biasa</v>
      </c>
    </row>
    <row r="2459" spans="1:8" x14ac:dyDescent="0.25">
      <c r="A2459">
        <v>0.58122501297036655</v>
      </c>
      <c r="B2459">
        <v>9.7048860133671071E-3</v>
      </c>
      <c r="C2459">
        <v>1.9379253517258218E-2</v>
      </c>
      <c r="D2459">
        <v>0.17081209753715629</v>
      </c>
      <c r="E2459" t="str">
        <f t="shared" si="152"/>
        <v>Tipe2</v>
      </c>
      <c r="F2459">
        <f t="shared" si="153"/>
        <v>160</v>
      </c>
      <c r="G2459" t="str">
        <f t="shared" si="154"/>
        <v>Hitam</v>
      </c>
      <c r="H2459" t="str">
        <f t="shared" si="155"/>
        <v>Biasa</v>
      </c>
    </row>
    <row r="2460" spans="1:8" x14ac:dyDescent="0.25">
      <c r="A2460">
        <v>0.47734000671407206</v>
      </c>
      <c r="B2460">
        <v>0.86861781670583205</v>
      </c>
      <c r="C2460">
        <v>0.48249763481551561</v>
      </c>
      <c r="D2460">
        <v>0.61705374309518723</v>
      </c>
      <c r="E2460" t="str">
        <f t="shared" si="152"/>
        <v>Tipe2</v>
      </c>
      <c r="F2460">
        <f t="shared" si="153"/>
        <v>120</v>
      </c>
      <c r="G2460" t="str">
        <f t="shared" si="154"/>
        <v>Coklat</v>
      </c>
      <c r="H2460" t="str">
        <f t="shared" si="155"/>
        <v>Biasa</v>
      </c>
    </row>
    <row r="2461" spans="1:8" x14ac:dyDescent="0.25">
      <c r="A2461">
        <v>0.76674703207495343</v>
      </c>
      <c r="B2461">
        <v>0.7117526779992065</v>
      </c>
      <c r="C2461">
        <v>3.1891842402417069E-2</v>
      </c>
      <c r="D2461">
        <v>9.3722342600787378E-2</v>
      </c>
      <c r="E2461" t="str">
        <f t="shared" si="152"/>
        <v>Tipe3</v>
      </c>
      <c r="F2461">
        <f t="shared" si="153"/>
        <v>140</v>
      </c>
      <c r="G2461" t="str">
        <f t="shared" si="154"/>
        <v>Hitam</v>
      </c>
      <c r="H2461" t="str">
        <f t="shared" si="155"/>
        <v>Biasa</v>
      </c>
    </row>
    <row r="2462" spans="1:8" x14ac:dyDescent="0.25">
      <c r="A2462">
        <v>0.87804803613391524</v>
      </c>
      <c r="B2462">
        <v>5.7985168004394665E-3</v>
      </c>
      <c r="C2462">
        <v>0.51017792291024511</v>
      </c>
      <c r="D2462">
        <v>0.84505752739036222</v>
      </c>
      <c r="E2462" t="str">
        <f t="shared" si="152"/>
        <v>Tipe4</v>
      </c>
      <c r="F2462">
        <f t="shared" si="153"/>
        <v>160</v>
      </c>
      <c r="G2462" t="str">
        <f t="shared" si="154"/>
        <v>Coklat</v>
      </c>
      <c r="H2462" t="str">
        <f t="shared" si="155"/>
        <v>Laci</v>
      </c>
    </row>
    <row r="2463" spans="1:8" x14ac:dyDescent="0.25">
      <c r="A2463">
        <v>0.26276436658833585</v>
      </c>
      <c r="B2463">
        <v>0.34372997222815638</v>
      </c>
      <c r="C2463">
        <v>0.79528183843501088</v>
      </c>
      <c r="D2463">
        <v>0.76708273567918939</v>
      </c>
      <c r="E2463" t="str">
        <f t="shared" si="152"/>
        <v>Tipe1</v>
      </c>
      <c r="F2463">
        <f t="shared" si="153"/>
        <v>160</v>
      </c>
      <c r="G2463" t="str">
        <f t="shared" si="154"/>
        <v>Abu-Abu</v>
      </c>
      <c r="H2463" t="str">
        <f t="shared" si="155"/>
        <v>Biasa</v>
      </c>
    </row>
    <row r="2464" spans="1:8" x14ac:dyDescent="0.25">
      <c r="A2464">
        <v>0.14328440198980683</v>
      </c>
      <c r="B2464">
        <v>0.82668538468581199</v>
      </c>
      <c r="C2464">
        <v>0.77944273201696834</v>
      </c>
      <c r="D2464">
        <v>9.5522934659871217E-2</v>
      </c>
      <c r="E2464" t="str">
        <f t="shared" si="152"/>
        <v>Tipe1</v>
      </c>
      <c r="F2464">
        <f t="shared" si="153"/>
        <v>120</v>
      </c>
      <c r="G2464" t="str">
        <f t="shared" si="154"/>
        <v>Abu-Abu</v>
      </c>
      <c r="H2464" t="str">
        <f t="shared" si="155"/>
        <v>Biasa</v>
      </c>
    </row>
    <row r="2465" spans="1:8" x14ac:dyDescent="0.25">
      <c r="A2465">
        <v>0.57475508896145511</v>
      </c>
      <c r="B2465">
        <v>0.50263985106967379</v>
      </c>
      <c r="C2465">
        <v>0.17862483596301157</v>
      </c>
      <c r="D2465">
        <v>0.60307626575518047</v>
      </c>
      <c r="E2465" t="str">
        <f t="shared" si="152"/>
        <v>Tipe2</v>
      </c>
      <c r="F2465">
        <f t="shared" si="153"/>
        <v>180</v>
      </c>
      <c r="G2465" t="str">
        <f t="shared" si="154"/>
        <v>Hitam</v>
      </c>
      <c r="H2465" t="str">
        <f t="shared" si="155"/>
        <v>Biasa</v>
      </c>
    </row>
    <row r="2466" spans="1:8" x14ac:dyDescent="0.25">
      <c r="A2466">
        <v>0.97790459913937799</v>
      </c>
      <c r="B2466">
        <v>0.39289529099398784</v>
      </c>
      <c r="C2466">
        <v>0.57789849543748284</v>
      </c>
      <c r="D2466">
        <v>8.7710196234015936E-2</v>
      </c>
      <c r="E2466" t="str">
        <f t="shared" si="152"/>
        <v>Tipe4</v>
      </c>
      <c r="F2466">
        <f t="shared" si="153"/>
        <v>160</v>
      </c>
      <c r="G2466" t="str">
        <f t="shared" si="154"/>
        <v>Coklat</v>
      </c>
      <c r="H2466" t="str">
        <f t="shared" si="155"/>
        <v>Biasa</v>
      </c>
    </row>
    <row r="2467" spans="1:8" x14ac:dyDescent="0.25">
      <c r="A2467">
        <v>0.79900509659108254</v>
      </c>
      <c r="B2467">
        <v>0.13769951475569933</v>
      </c>
      <c r="C2467">
        <v>0.61955626087221904</v>
      </c>
      <c r="D2467">
        <v>0.43351542710654012</v>
      </c>
      <c r="E2467" t="str">
        <f t="shared" si="152"/>
        <v>Tipe3</v>
      </c>
      <c r="F2467">
        <f t="shared" si="153"/>
        <v>160</v>
      </c>
      <c r="G2467" t="str">
        <f t="shared" si="154"/>
        <v>Abu-Abu</v>
      </c>
      <c r="H2467" t="str">
        <f t="shared" si="155"/>
        <v>Biasa</v>
      </c>
    </row>
    <row r="2468" spans="1:8" x14ac:dyDescent="0.25">
      <c r="A2468">
        <v>0.45277260658589435</v>
      </c>
      <c r="B2468">
        <v>0.79219946897793514</v>
      </c>
      <c r="C2468">
        <v>0.74013489181188385</v>
      </c>
      <c r="D2468">
        <v>2.4750511185033724E-2</v>
      </c>
      <c r="E2468" t="str">
        <f t="shared" si="152"/>
        <v>Tipe2</v>
      </c>
      <c r="F2468">
        <f t="shared" si="153"/>
        <v>140</v>
      </c>
      <c r="G2468" t="str">
        <f t="shared" si="154"/>
        <v>Abu-Abu</v>
      </c>
      <c r="H2468" t="str">
        <f t="shared" si="155"/>
        <v>Biasa</v>
      </c>
    </row>
    <row r="2469" spans="1:8" x14ac:dyDescent="0.25">
      <c r="A2469">
        <v>0.20487075411236916</v>
      </c>
      <c r="B2469">
        <v>0.80416272469252603</v>
      </c>
      <c r="C2469">
        <v>0.36234626300851469</v>
      </c>
      <c r="D2469">
        <v>0.79491561632129881</v>
      </c>
      <c r="E2469" t="str">
        <f t="shared" si="152"/>
        <v>Tipe1</v>
      </c>
      <c r="F2469">
        <f t="shared" si="153"/>
        <v>120</v>
      </c>
      <c r="G2469" t="str">
        <f t="shared" si="154"/>
        <v>Hitam</v>
      </c>
      <c r="H2469" t="str">
        <f t="shared" si="155"/>
        <v>Biasa</v>
      </c>
    </row>
    <row r="2470" spans="1:8" x14ac:dyDescent="0.25">
      <c r="A2470">
        <v>0.14990691854609822</v>
      </c>
      <c r="B2470">
        <v>0.70458082827234714</v>
      </c>
      <c r="C2470">
        <v>0.94857631153294475</v>
      </c>
      <c r="D2470">
        <v>0.69154942472609637</v>
      </c>
      <c r="E2470" t="str">
        <f t="shared" si="152"/>
        <v>Tipe1</v>
      </c>
      <c r="F2470">
        <f t="shared" si="153"/>
        <v>140</v>
      </c>
      <c r="G2470" t="str">
        <f t="shared" si="154"/>
        <v>Pink</v>
      </c>
      <c r="H2470" t="str">
        <f t="shared" si="155"/>
        <v>Biasa</v>
      </c>
    </row>
    <row r="2471" spans="1:8" x14ac:dyDescent="0.25">
      <c r="A2471">
        <v>0.94174016541032135</v>
      </c>
      <c r="B2471">
        <v>0.54228339487899413</v>
      </c>
      <c r="C2471">
        <v>0.82146671956541639</v>
      </c>
      <c r="D2471">
        <v>0.83861812189092688</v>
      </c>
      <c r="E2471" t="str">
        <f t="shared" si="152"/>
        <v>Tipe4</v>
      </c>
      <c r="F2471">
        <f t="shared" si="153"/>
        <v>180</v>
      </c>
      <c r="G2471" t="str">
        <f t="shared" si="154"/>
        <v>Merah</v>
      </c>
      <c r="H2471" t="str">
        <f t="shared" si="155"/>
        <v>Laci</v>
      </c>
    </row>
    <row r="2472" spans="1:8" x14ac:dyDescent="0.25">
      <c r="A2472">
        <v>0.4315622425000763</v>
      </c>
      <c r="B2472">
        <v>0.59401226844080934</v>
      </c>
      <c r="C2472">
        <v>0.15909298989837337</v>
      </c>
      <c r="D2472">
        <v>0.17719046601763969</v>
      </c>
      <c r="E2472" t="str">
        <f t="shared" si="152"/>
        <v>Tipe2</v>
      </c>
      <c r="F2472">
        <f t="shared" si="153"/>
        <v>180</v>
      </c>
      <c r="G2472" t="str">
        <f t="shared" si="154"/>
        <v>Hitam</v>
      </c>
      <c r="H2472" t="str">
        <f t="shared" si="155"/>
        <v>Biasa</v>
      </c>
    </row>
    <row r="2473" spans="1:8" x14ac:dyDescent="0.25">
      <c r="A2473">
        <v>0.87093722342600788</v>
      </c>
      <c r="B2473">
        <v>0.38120670186468092</v>
      </c>
      <c r="C2473">
        <v>6.9551683095797595E-2</v>
      </c>
      <c r="D2473">
        <v>0.86602374340037236</v>
      </c>
      <c r="E2473" t="str">
        <f t="shared" si="152"/>
        <v>Tipe4</v>
      </c>
      <c r="F2473">
        <f t="shared" si="153"/>
        <v>160</v>
      </c>
      <c r="G2473" t="str">
        <f t="shared" si="154"/>
        <v>Hitam</v>
      </c>
      <c r="H2473" t="str">
        <f t="shared" si="155"/>
        <v>Laci</v>
      </c>
    </row>
    <row r="2474" spans="1:8" x14ac:dyDescent="0.25">
      <c r="A2474">
        <v>0.83498641926328321</v>
      </c>
      <c r="B2474">
        <v>0.52458265938291571</v>
      </c>
      <c r="C2474">
        <v>0.15210425122837001</v>
      </c>
      <c r="D2474">
        <v>0.22290719321268349</v>
      </c>
      <c r="E2474" t="str">
        <f t="shared" si="152"/>
        <v>Tipe3</v>
      </c>
      <c r="F2474">
        <f t="shared" si="153"/>
        <v>180</v>
      </c>
      <c r="G2474" t="str">
        <f t="shared" si="154"/>
        <v>Hitam</v>
      </c>
      <c r="H2474" t="str">
        <f t="shared" si="155"/>
        <v>Biasa</v>
      </c>
    </row>
    <row r="2475" spans="1:8" x14ac:dyDescent="0.25">
      <c r="A2475">
        <v>0.5229346598712119</v>
      </c>
      <c r="B2475">
        <v>0.46790978728598898</v>
      </c>
      <c r="C2475">
        <v>0.45100253303628651</v>
      </c>
      <c r="D2475">
        <v>0.48872341074861902</v>
      </c>
      <c r="E2475" t="str">
        <f t="shared" si="152"/>
        <v>Tipe2</v>
      </c>
      <c r="F2475">
        <f t="shared" si="153"/>
        <v>180</v>
      </c>
      <c r="G2475" t="str">
        <f t="shared" si="154"/>
        <v>Coklat</v>
      </c>
      <c r="H2475" t="str">
        <f t="shared" si="155"/>
        <v>Biasa</v>
      </c>
    </row>
    <row r="2476" spans="1:8" x14ac:dyDescent="0.25">
      <c r="A2476">
        <v>0.5917844172490615</v>
      </c>
      <c r="B2476">
        <v>0.6020691549424726</v>
      </c>
      <c r="C2476">
        <v>0.20795312356944487</v>
      </c>
      <c r="D2476">
        <v>0.19446394238105411</v>
      </c>
      <c r="E2476" t="str">
        <f t="shared" si="152"/>
        <v>Tipe2</v>
      </c>
      <c r="F2476">
        <f t="shared" si="153"/>
        <v>180</v>
      </c>
      <c r="G2476" t="str">
        <f t="shared" si="154"/>
        <v>Hitam</v>
      </c>
      <c r="H2476" t="str">
        <f t="shared" si="155"/>
        <v>Biasa</v>
      </c>
    </row>
    <row r="2477" spans="1:8" x14ac:dyDescent="0.25">
      <c r="A2477">
        <v>0.17926572466200752</v>
      </c>
      <c r="B2477">
        <v>0.82100894192327645</v>
      </c>
      <c r="C2477">
        <v>0.31992553483687858</v>
      </c>
      <c r="D2477">
        <v>0.41361735892818996</v>
      </c>
      <c r="E2477" t="str">
        <f t="shared" si="152"/>
        <v>Tipe1</v>
      </c>
      <c r="F2477">
        <f t="shared" si="153"/>
        <v>120</v>
      </c>
      <c r="G2477" t="str">
        <f t="shared" si="154"/>
        <v>Hitam</v>
      </c>
      <c r="H2477" t="str">
        <f t="shared" si="155"/>
        <v>Biasa</v>
      </c>
    </row>
    <row r="2478" spans="1:8" x14ac:dyDescent="0.25">
      <c r="A2478">
        <v>0.27268288216803493</v>
      </c>
      <c r="B2478">
        <v>4.0192876979888305E-2</v>
      </c>
      <c r="C2478">
        <v>0.90798669392986842</v>
      </c>
      <c r="D2478">
        <v>0.67995239112521744</v>
      </c>
      <c r="E2478" t="str">
        <f t="shared" si="152"/>
        <v>Tipe1</v>
      </c>
      <c r="F2478">
        <f t="shared" si="153"/>
        <v>160</v>
      </c>
      <c r="G2478" t="str">
        <f t="shared" si="154"/>
        <v>Pink</v>
      </c>
      <c r="H2478" t="str">
        <f t="shared" si="155"/>
        <v>Biasa</v>
      </c>
    </row>
    <row r="2479" spans="1:8" x14ac:dyDescent="0.25">
      <c r="A2479">
        <v>7.9592272713400677E-2</v>
      </c>
      <c r="B2479">
        <v>0.70976897488326673</v>
      </c>
      <c r="C2479">
        <v>0.90377513962218081</v>
      </c>
      <c r="D2479">
        <v>0.85314493240150147</v>
      </c>
      <c r="E2479" t="str">
        <f t="shared" si="152"/>
        <v>Tipe1</v>
      </c>
      <c r="F2479">
        <f t="shared" si="153"/>
        <v>140</v>
      </c>
      <c r="G2479" t="str">
        <f t="shared" si="154"/>
        <v>Pink</v>
      </c>
      <c r="H2479" t="str">
        <f t="shared" si="155"/>
        <v>Laci</v>
      </c>
    </row>
    <row r="2480" spans="1:8" x14ac:dyDescent="0.25">
      <c r="A2480">
        <v>0.55687124240852082</v>
      </c>
      <c r="B2480">
        <v>0.85229041413617357</v>
      </c>
      <c r="C2480">
        <v>6.0121463667714467E-2</v>
      </c>
      <c r="D2480">
        <v>0.71239356669820242</v>
      </c>
      <c r="E2480" t="str">
        <f t="shared" si="152"/>
        <v>Tipe2</v>
      </c>
      <c r="F2480">
        <f t="shared" si="153"/>
        <v>120</v>
      </c>
      <c r="G2480" t="str">
        <f t="shared" si="154"/>
        <v>Hitam</v>
      </c>
      <c r="H2480" t="str">
        <f t="shared" si="155"/>
        <v>Biasa</v>
      </c>
    </row>
    <row r="2481" spans="1:8" x14ac:dyDescent="0.25">
      <c r="A2481">
        <v>0.75380718405713065</v>
      </c>
      <c r="B2481">
        <v>0.65797906430249942</v>
      </c>
      <c r="C2481">
        <v>0.29132969145786919</v>
      </c>
      <c r="D2481">
        <v>0.56028931546983241</v>
      </c>
      <c r="E2481" t="str">
        <f t="shared" si="152"/>
        <v>Tipe3</v>
      </c>
      <c r="F2481">
        <f t="shared" si="153"/>
        <v>140</v>
      </c>
      <c r="G2481" t="str">
        <f t="shared" si="154"/>
        <v>Hitam</v>
      </c>
      <c r="H2481" t="str">
        <f t="shared" si="155"/>
        <v>Biasa</v>
      </c>
    </row>
    <row r="2482" spans="1:8" x14ac:dyDescent="0.25">
      <c r="A2482">
        <v>0.12652974028748437</v>
      </c>
      <c r="B2482">
        <v>0.1672719504379406</v>
      </c>
      <c r="C2482">
        <v>0.749961851863155</v>
      </c>
      <c r="D2482">
        <v>0.61738944669942319</v>
      </c>
      <c r="E2482" t="str">
        <f t="shared" si="152"/>
        <v>Tipe1</v>
      </c>
      <c r="F2482">
        <f t="shared" si="153"/>
        <v>160</v>
      </c>
      <c r="G2482" t="str">
        <f t="shared" si="154"/>
        <v>Abu-Abu</v>
      </c>
      <c r="H2482" t="str">
        <f t="shared" si="155"/>
        <v>Biasa</v>
      </c>
    </row>
    <row r="2483" spans="1:8" x14ac:dyDescent="0.25">
      <c r="A2483">
        <v>0.47886593218787193</v>
      </c>
      <c r="B2483">
        <v>7.2786645100253303E-2</v>
      </c>
      <c r="C2483">
        <v>0.54618976409192177</v>
      </c>
      <c r="D2483">
        <v>0.48899807733390299</v>
      </c>
      <c r="E2483" t="str">
        <f t="shared" si="152"/>
        <v>Tipe2</v>
      </c>
      <c r="F2483">
        <f t="shared" si="153"/>
        <v>160</v>
      </c>
      <c r="G2483" t="str">
        <f t="shared" si="154"/>
        <v>Coklat</v>
      </c>
      <c r="H2483" t="str">
        <f t="shared" si="155"/>
        <v>Biasa</v>
      </c>
    </row>
    <row r="2484" spans="1:8" x14ac:dyDescent="0.25">
      <c r="A2484">
        <v>0.68657490768150886</v>
      </c>
      <c r="B2484">
        <v>0.17154454176458023</v>
      </c>
      <c r="C2484">
        <v>0.51609851374858851</v>
      </c>
      <c r="D2484">
        <v>0.48582415234839932</v>
      </c>
      <c r="E2484" t="str">
        <f t="shared" si="152"/>
        <v>Tipe3</v>
      </c>
      <c r="F2484">
        <f t="shared" si="153"/>
        <v>160</v>
      </c>
      <c r="G2484" t="str">
        <f t="shared" si="154"/>
        <v>Coklat</v>
      </c>
      <c r="H2484" t="str">
        <f t="shared" si="155"/>
        <v>Biasa</v>
      </c>
    </row>
    <row r="2485" spans="1:8" x14ac:dyDescent="0.25">
      <c r="A2485">
        <v>0.86107974486526073</v>
      </c>
      <c r="B2485">
        <v>0.49882503738517409</v>
      </c>
      <c r="C2485">
        <v>0.94488357188634908</v>
      </c>
      <c r="D2485">
        <v>7.9012421033356733E-2</v>
      </c>
      <c r="E2485" t="str">
        <f t="shared" si="152"/>
        <v>Tipe4</v>
      </c>
      <c r="F2485">
        <f t="shared" si="153"/>
        <v>180</v>
      </c>
      <c r="G2485" t="str">
        <f t="shared" si="154"/>
        <v>Pink</v>
      </c>
      <c r="H2485" t="str">
        <f t="shared" si="155"/>
        <v>Biasa</v>
      </c>
    </row>
    <row r="2486" spans="1:8" x14ac:dyDescent="0.25">
      <c r="A2486">
        <v>0.10885952330088199</v>
      </c>
      <c r="B2486">
        <v>0.67506942960905791</v>
      </c>
      <c r="C2486">
        <v>0.6513565477462081</v>
      </c>
      <c r="D2486">
        <v>0.27149266029847102</v>
      </c>
      <c r="E2486" t="str">
        <f t="shared" si="152"/>
        <v>Tipe1</v>
      </c>
      <c r="F2486">
        <f t="shared" si="153"/>
        <v>140</v>
      </c>
      <c r="G2486" t="str">
        <f t="shared" si="154"/>
        <v>Abu-Abu</v>
      </c>
      <c r="H2486" t="str">
        <f t="shared" si="155"/>
        <v>Biasa</v>
      </c>
    </row>
    <row r="2487" spans="1:8" x14ac:dyDescent="0.25">
      <c r="A2487">
        <v>0.54289376506851406</v>
      </c>
      <c r="B2487">
        <v>0.49678029725028228</v>
      </c>
      <c r="C2487">
        <v>0.34028138065736868</v>
      </c>
      <c r="D2487">
        <v>0.16635639515366069</v>
      </c>
      <c r="E2487" t="str">
        <f t="shared" si="152"/>
        <v>Tipe2</v>
      </c>
      <c r="F2487">
        <f t="shared" si="153"/>
        <v>180</v>
      </c>
      <c r="G2487" t="str">
        <f t="shared" si="154"/>
        <v>Hitam</v>
      </c>
      <c r="H2487" t="str">
        <f t="shared" si="155"/>
        <v>Biasa</v>
      </c>
    </row>
    <row r="2488" spans="1:8" x14ac:dyDescent="0.25">
      <c r="A2488">
        <v>0.70201727347636345</v>
      </c>
      <c r="B2488">
        <v>0.30286568803979613</v>
      </c>
      <c r="C2488">
        <v>0.62825403607287822</v>
      </c>
      <c r="D2488">
        <v>0.51384014404736478</v>
      </c>
      <c r="E2488" t="str">
        <f t="shared" si="152"/>
        <v>Tipe3</v>
      </c>
      <c r="F2488">
        <f t="shared" si="153"/>
        <v>160</v>
      </c>
      <c r="G2488" t="str">
        <f t="shared" si="154"/>
        <v>Abu-Abu</v>
      </c>
      <c r="H2488" t="str">
        <f t="shared" si="155"/>
        <v>Biasa</v>
      </c>
    </row>
    <row r="2489" spans="1:8" x14ac:dyDescent="0.25">
      <c r="A2489">
        <v>3.5096285897396773E-2</v>
      </c>
      <c r="B2489">
        <v>0.14758751182592242</v>
      </c>
      <c r="C2489">
        <v>0.64983062227240818</v>
      </c>
      <c r="D2489">
        <v>0.51820429090243236</v>
      </c>
      <c r="E2489" t="str">
        <f t="shared" si="152"/>
        <v>Tipe1</v>
      </c>
      <c r="F2489">
        <f t="shared" si="153"/>
        <v>160</v>
      </c>
      <c r="G2489" t="str">
        <f t="shared" si="154"/>
        <v>Abu-Abu</v>
      </c>
      <c r="H2489" t="str">
        <f t="shared" si="155"/>
        <v>Biasa</v>
      </c>
    </row>
    <row r="2490" spans="1:8" x14ac:dyDescent="0.25">
      <c r="A2490">
        <v>0.60579241309854426</v>
      </c>
      <c r="B2490">
        <v>0.31144138920255132</v>
      </c>
      <c r="C2490">
        <v>0.64995269631031216</v>
      </c>
      <c r="D2490">
        <v>0.68538468581194489</v>
      </c>
      <c r="E2490" t="str">
        <f t="shared" si="152"/>
        <v>Tipe2</v>
      </c>
      <c r="F2490">
        <f t="shared" si="153"/>
        <v>160</v>
      </c>
      <c r="G2490" t="str">
        <f t="shared" si="154"/>
        <v>Abu-Abu</v>
      </c>
      <c r="H2490" t="str">
        <f t="shared" si="155"/>
        <v>Biasa</v>
      </c>
    </row>
    <row r="2491" spans="1:8" x14ac:dyDescent="0.25">
      <c r="A2491">
        <v>0.67390972624897005</v>
      </c>
      <c r="B2491">
        <v>0.18118839075899534</v>
      </c>
      <c r="C2491">
        <v>0.46882534257026887</v>
      </c>
      <c r="D2491">
        <v>0.9931943723868526</v>
      </c>
      <c r="E2491" t="str">
        <f t="shared" si="152"/>
        <v>Tipe3</v>
      </c>
      <c r="F2491">
        <f t="shared" si="153"/>
        <v>160</v>
      </c>
      <c r="G2491" t="str">
        <f t="shared" si="154"/>
        <v>Coklat</v>
      </c>
      <c r="H2491" t="str">
        <f t="shared" si="155"/>
        <v>Permata</v>
      </c>
    </row>
    <row r="2492" spans="1:8" x14ac:dyDescent="0.25">
      <c r="A2492">
        <v>0.31061738944669942</v>
      </c>
      <c r="B2492">
        <v>3.0182805871761222E-2</v>
      </c>
      <c r="C2492">
        <v>0.32593768120365002</v>
      </c>
      <c r="D2492">
        <v>0.16464735862300486</v>
      </c>
      <c r="E2492" t="str">
        <f t="shared" si="152"/>
        <v>Tipe1</v>
      </c>
      <c r="F2492">
        <f t="shared" si="153"/>
        <v>160</v>
      </c>
      <c r="G2492" t="str">
        <f t="shared" si="154"/>
        <v>Hitam</v>
      </c>
      <c r="H2492" t="str">
        <f t="shared" si="155"/>
        <v>Biasa</v>
      </c>
    </row>
    <row r="2493" spans="1:8" x14ac:dyDescent="0.25">
      <c r="A2493">
        <v>0.70265816217535937</v>
      </c>
      <c r="B2493">
        <v>0.73052156132694479</v>
      </c>
      <c r="C2493">
        <v>0.80874050111392559</v>
      </c>
      <c r="D2493">
        <v>0.32654805139316995</v>
      </c>
      <c r="E2493" t="str">
        <f t="shared" si="152"/>
        <v>Tipe3</v>
      </c>
      <c r="F2493">
        <f t="shared" si="153"/>
        <v>140</v>
      </c>
      <c r="G2493" t="str">
        <f t="shared" si="154"/>
        <v>Merah</v>
      </c>
      <c r="H2493" t="str">
        <f t="shared" si="155"/>
        <v>Biasa</v>
      </c>
    </row>
    <row r="2494" spans="1:8" x14ac:dyDescent="0.25">
      <c r="A2494">
        <v>0.30225531785027621</v>
      </c>
      <c r="B2494">
        <v>0.9277626880703147</v>
      </c>
      <c r="C2494">
        <v>0.47291482284005248</v>
      </c>
      <c r="D2494">
        <v>0.83364360484633926</v>
      </c>
      <c r="E2494" t="str">
        <f t="shared" si="152"/>
        <v>Tipe1</v>
      </c>
      <c r="F2494">
        <f t="shared" si="153"/>
        <v>120</v>
      </c>
      <c r="G2494" t="str">
        <f t="shared" si="154"/>
        <v>Coklat</v>
      </c>
      <c r="H2494" t="str">
        <f t="shared" si="155"/>
        <v>Laci</v>
      </c>
    </row>
    <row r="2495" spans="1:8" x14ac:dyDescent="0.25">
      <c r="A2495">
        <v>0.47923215430158389</v>
      </c>
      <c r="B2495">
        <v>0.71028778954435867</v>
      </c>
      <c r="C2495">
        <v>0.96035645619067966</v>
      </c>
      <c r="D2495">
        <v>0.54026917325357826</v>
      </c>
      <c r="E2495" t="str">
        <f t="shared" si="152"/>
        <v>Tipe2</v>
      </c>
      <c r="F2495">
        <f t="shared" si="153"/>
        <v>140</v>
      </c>
      <c r="G2495" t="str">
        <f t="shared" si="154"/>
        <v>Pink</v>
      </c>
      <c r="H2495" t="str">
        <f t="shared" si="155"/>
        <v>Biasa</v>
      </c>
    </row>
    <row r="2496" spans="1:8" x14ac:dyDescent="0.25">
      <c r="A2496">
        <v>0.83117160557878356</v>
      </c>
      <c r="B2496">
        <v>0.30347605822931606</v>
      </c>
      <c r="C2496">
        <v>4.0467543565172279E-2</v>
      </c>
      <c r="D2496">
        <v>0.30054628131962036</v>
      </c>
      <c r="E2496" t="str">
        <f t="shared" si="152"/>
        <v>Tipe3</v>
      </c>
      <c r="F2496">
        <f t="shared" si="153"/>
        <v>160</v>
      </c>
      <c r="G2496" t="str">
        <f t="shared" si="154"/>
        <v>Hitam</v>
      </c>
      <c r="H2496" t="str">
        <f t="shared" si="155"/>
        <v>Biasa</v>
      </c>
    </row>
    <row r="2497" spans="1:8" x14ac:dyDescent="0.25">
      <c r="A2497">
        <v>0.80791650135807369</v>
      </c>
      <c r="B2497">
        <v>0.82106997894222844</v>
      </c>
      <c r="C2497">
        <v>0.48222296823023164</v>
      </c>
      <c r="D2497">
        <v>0.97824030274361395</v>
      </c>
      <c r="E2497" t="str">
        <f t="shared" si="152"/>
        <v>Tipe3</v>
      </c>
      <c r="F2497">
        <f t="shared" si="153"/>
        <v>120</v>
      </c>
      <c r="G2497" t="str">
        <f t="shared" si="154"/>
        <v>Coklat</v>
      </c>
      <c r="H2497" t="str">
        <f t="shared" si="155"/>
        <v>Permata</v>
      </c>
    </row>
    <row r="2498" spans="1:8" x14ac:dyDescent="0.25">
      <c r="A2498">
        <v>0.80709250160222179</v>
      </c>
      <c r="B2498">
        <v>0.60386974700155649</v>
      </c>
      <c r="C2498">
        <v>0.16193121127964111</v>
      </c>
      <c r="D2498">
        <v>0.74752037110507519</v>
      </c>
      <c r="E2498" t="str">
        <f t="shared" si="152"/>
        <v>Tipe3</v>
      </c>
      <c r="F2498">
        <f t="shared" si="153"/>
        <v>180</v>
      </c>
      <c r="G2498" t="str">
        <f t="shared" si="154"/>
        <v>Hitam</v>
      </c>
      <c r="H2498" t="str">
        <f t="shared" si="155"/>
        <v>Biasa</v>
      </c>
    </row>
    <row r="2499" spans="1:8" x14ac:dyDescent="0.25">
      <c r="A2499">
        <v>0.39631336405529954</v>
      </c>
      <c r="B2499">
        <v>0.17804498428296761</v>
      </c>
      <c r="C2499">
        <v>0.31394390697958313</v>
      </c>
      <c r="D2499">
        <v>0.96636860255745105</v>
      </c>
      <c r="E2499" t="str">
        <f t="shared" ref="E2499:E2562" si="156">IF(A2499&lt;0.4,"Tipe1",IF(A2499&lt;0.65,"Tipe2",IF(A2499&lt;0.85,"Tipe3","Tipe4")))</f>
        <v>Tipe1</v>
      </c>
      <c r="F2499">
        <f t="shared" ref="F2499:F2562" si="157">IF(B2499&lt;0.45,160,IF(B2499&lt;0.65,180,IF(B2499&lt;0.8,140,120)))</f>
        <v>160</v>
      </c>
      <c r="G2499" t="str">
        <f t="shared" ref="G2499:G2562" si="158">IF(C2499&lt;0.4,"Hitam",IF(C2499&lt;0.6,"Coklat",IF(C2499&lt;0.8,"Abu-Abu",IF(C2499&lt;0.9,"Merah","Pink"))))</f>
        <v>Hitam</v>
      </c>
      <c r="H2499" t="str">
        <f t="shared" ref="H2499:H2562" si="159">IF(D2499&lt;0.8,"Biasa",IF(D2499&lt;0.95,"Laci","Permata"))</f>
        <v>Permata</v>
      </c>
    </row>
    <row r="2500" spans="1:8" x14ac:dyDescent="0.25">
      <c r="A2500">
        <v>0.81868953520310073</v>
      </c>
      <c r="B2500">
        <v>0.36378063295388652</v>
      </c>
      <c r="C2500">
        <v>0.33008819849238563</v>
      </c>
      <c r="D2500">
        <v>0.40308847315897089</v>
      </c>
      <c r="E2500" t="str">
        <f t="shared" si="156"/>
        <v>Tipe3</v>
      </c>
      <c r="F2500">
        <f t="shared" si="157"/>
        <v>160</v>
      </c>
      <c r="G2500" t="str">
        <f t="shared" si="158"/>
        <v>Hitam</v>
      </c>
      <c r="H2500" t="str">
        <f t="shared" si="159"/>
        <v>Biasa</v>
      </c>
    </row>
    <row r="2501" spans="1:8" x14ac:dyDescent="0.25">
      <c r="A2501">
        <v>0.43766594439527573</v>
      </c>
      <c r="B2501">
        <v>0.56508072145756405</v>
      </c>
      <c r="C2501">
        <v>1.425214392529069E-2</v>
      </c>
      <c r="D2501">
        <v>9.7781304361095001E-2</v>
      </c>
      <c r="E2501" t="str">
        <f t="shared" si="156"/>
        <v>Tipe2</v>
      </c>
      <c r="F2501">
        <f t="shared" si="157"/>
        <v>180</v>
      </c>
      <c r="G2501" t="str">
        <f t="shared" si="158"/>
        <v>Hitam</v>
      </c>
      <c r="H2501" t="str">
        <f t="shared" si="159"/>
        <v>Biasa</v>
      </c>
    </row>
    <row r="2502" spans="1:8" x14ac:dyDescent="0.25">
      <c r="A2502">
        <v>0.27790154728843042</v>
      </c>
      <c r="B2502">
        <v>0.77312540055543688</v>
      </c>
      <c r="C2502">
        <v>0.69811090426343581</v>
      </c>
      <c r="D2502">
        <v>0.64000366222113714</v>
      </c>
      <c r="E2502" t="str">
        <f t="shared" si="156"/>
        <v>Tipe1</v>
      </c>
      <c r="F2502">
        <f t="shared" si="157"/>
        <v>140</v>
      </c>
      <c r="G2502" t="str">
        <f t="shared" si="158"/>
        <v>Abu-Abu</v>
      </c>
      <c r="H2502" t="str">
        <f t="shared" si="159"/>
        <v>Biasa</v>
      </c>
    </row>
    <row r="2503" spans="1:8" x14ac:dyDescent="0.25">
      <c r="A2503">
        <v>0.3176366466261788</v>
      </c>
      <c r="B2503">
        <v>0.31333353679006315</v>
      </c>
      <c r="C2503">
        <v>0.12451551866206854</v>
      </c>
      <c r="D2503">
        <v>0.14307077242347485</v>
      </c>
      <c r="E2503" t="str">
        <f t="shared" si="156"/>
        <v>Tipe1</v>
      </c>
      <c r="F2503">
        <f t="shared" si="157"/>
        <v>160</v>
      </c>
      <c r="G2503" t="str">
        <f t="shared" si="158"/>
        <v>Hitam</v>
      </c>
      <c r="H2503" t="str">
        <f t="shared" si="159"/>
        <v>Biasa</v>
      </c>
    </row>
    <row r="2504" spans="1:8" x14ac:dyDescent="0.25">
      <c r="A2504">
        <v>0.6896267586291086</v>
      </c>
      <c r="B2504">
        <v>0.86806848353526411</v>
      </c>
      <c r="C2504">
        <v>0.5050508133182775</v>
      </c>
      <c r="D2504">
        <v>0.69780571916867584</v>
      </c>
      <c r="E2504" t="str">
        <f t="shared" si="156"/>
        <v>Tipe3</v>
      </c>
      <c r="F2504">
        <f t="shared" si="157"/>
        <v>120</v>
      </c>
      <c r="G2504" t="str">
        <f t="shared" si="158"/>
        <v>Coklat</v>
      </c>
      <c r="H2504" t="str">
        <f t="shared" si="159"/>
        <v>Biasa</v>
      </c>
    </row>
    <row r="2505" spans="1:8" x14ac:dyDescent="0.25">
      <c r="A2505">
        <v>0.44639423810541096</v>
      </c>
      <c r="B2505">
        <v>0.80556657612842186</v>
      </c>
      <c r="C2505">
        <v>0.65694143498031554</v>
      </c>
      <c r="D2505">
        <v>0.58519241920224618</v>
      </c>
      <c r="E2505" t="str">
        <f t="shared" si="156"/>
        <v>Tipe2</v>
      </c>
      <c r="F2505">
        <f t="shared" si="157"/>
        <v>120</v>
      </c>
      <c r="G2505" t="str">
        <f t="shared" si="158"/>
        <v>Abu-Abu</v>
      </c>
      <c r="H2505" t="str">
        <f t="shared" si="159"/>
        <v>Biasa</v>
      </c>
    </row>
    <row r="2506" spans="1:8" x14ac:dyDescent="0.25">
      <c r="A2506">
        <v>4.6143986327707755E-2</v>
      </c>
      <c r="B2506">
        <v>0.34745323038422804</v>
      </c>
      <c r="C2506">
        <v>0.62697225867488637</v>
      </c>
      <c r="D2506">
        <v>3.0579546494949188E-2</v>
      </c>
      <c r="E2506" t="str">
        <f t="shared" si="156"/>
        <v>Tipe1</v>
      </c>
      <c r="F2506">
        <f t="shared" si="157"/>
        <v>160</v>
      </c>
      <c r="G2506" t="str">
        <f t="shared" si="158"/>
        <v>Abu-Abu</v>
      </c>
      <c r="H2506" t="str">
        <f t="shared" si="159"/>
        <v>Biasa</v>
      </c>
    </row>
    <row r="2507" spans="1:8" x14ac:dyDescent="0.25">
      <c r="A2507">
        <v>0.21570482497634816</v>
      </c>
      <c r="B2507">
        <v>0.60469374675740839</v>
      </c>
      <c r="C2507">
        <v>0.70772423474837487</v>
      </c>
      <c r="D2507">
        <v>0.77990050965910829</v>
      </c>
      <c r="E2507" t="str">
        <f t="shared" si="156"/>
        <v>Tipe1</v>
      </c>
      <c r="F2507">
        <f t="shared" si="157"/>
        <v>180</v>
      </c>
      <c r="G2507" t="str">
        <f t="shared" si="158"/>
        <v>Abu-Abu</v>
      </c>
      <c r="H2507" t="str">
        <f t="shared" si="159"/>
        <v>Biasa</v>
      </c>
    </row>
    <row r="2508" spans="1:8" x14ac:dyDescent="0.25">
      <c r="A2508">
        <v>0.34672078615680413</v>
      </c>
      <c r="B2508">
        <v>1.4313180944242684E-2</v>
      </c>
      <c r="C2508">
        <v>0.25247962889492476</v>
      </c>
      <c r="D2508">
        <v>0.27948850978118228</v>
      </c>
      <c r="E2508" t="str">
        <f t="shared" si="156"/>
        <v>Tipe1</v>
      </c>
      <c r="F2508">
        <f t="shared" si="157"/>
        <v>160</v>
      </c>
      <c r="G2508" t="str">
        <f t="shared" si="158"/>
        <v>Hitam</v>
      </c>
      <c r="H2508" t="str">
        <f t="shared" si="159"/>
        <v>Biasa</v>
      </c>
    </row>
    <row r="2509" spans="1:8" x14ac:dyDescent="0.25">
      <c r="A2509">
        <v>8.099612414929655E-2</v>
      </c>
      <c r="B2509">
        <v>0.20786156804101688</v>
      </c>
      <c r="C2509">
        <v>0.195532090212714</v>
      </c>
      <c r="D2509">
        <v>0.74074526200140389</v>
      </c>
      <c r="E2509" t="str">
        <f t="shared" si="156"/>
        <v>Tipe1</v>
      </c>
      <c r="F2509">
        <f t="shared" si="157"/>
        <v>160</v>
      </c>
      <c r="G2509" t="str">
        <f t="shared" si="158"/>
        <v>Hitam</v>
      </c>
      <c r="H2509" t="str">
        <f t="shared" si="159"/>
        <v>Biasa</v>
      </c>
    </row>
    <row r="2510" spans="1:8" x14ac:dyDescent="0.25">
      <c r="A2510">
        <v>0.24210333567308573</v>
      </c>
      <c r="B2510">
        <v>0.84224982451857056</v>
      </c>
      <c r="C2510">
        <v>0.68358409375286111</v>
      </c>
      <c r="D2510">
        <v>0.87054048280281993</v>
      </c>
      <c r="E2510" t="str">
        <f t="shared" si="156"/>
        <v>Tipe1</v>
      </c>
      <c r="F2510">
        <f t="shared" si="157"/>
        <v>120</v>
      </c>
      <c r="G2510" t="str">
        <f t="shared" si="158"/>
        <v>Abu-Abu</v>
      </c>
      <c r="H2510" t="str">
        <f t="shared" si="159"/>
        <v>Laci</v>
      </c>
    </row>
    <row r="2511" spans="1:8" x14ac:dyDescent="0.25">
      <c r="A2511">
        <v>0.76827295754875335</v>
      </c>
      <c r="B2511">
        <v>0.42536698507644888</v>
      </c>
      <c r="C2511">
        <v>0.72475356303598137</v>
      </c>
      <c r="D2511">
        <v>0.54924161503952151</v>
      </c>
      <c r="E2511" t="str">
        <f t="shared" si="156"/>
        <v>Tipe3</v>
      </c>
      <c r="F2511">
        <f t="shared" si="157"/>
        <v>160</v>
      </c>
      <c r="G2511" t="str">
        <f t="shared" si="158"/>
        <v>Abu-Abu</v>
      </c>
      <c r="H2511" t="str">
        <f t="shared" si="159"/>
        <v>Biasa</v>
      </c>
    </row>
    <row r="2512" spans="1:8" x14ac:dyDescent="0.25">
      <c r="A2512">
        <v>0.80407116916409804</v>
      </c>
      <c r="B2512">
        <v>0.6666768395031587</v>
      </c>
      <c r="C2512">
        <v>0.26148258919034395</v>
      </c>
      <c r="D2512">
        <v>0.2370372631000702</v>
      </c>
      <c r="E2512" t="str">
        <f t="shared" si="156"/>
        <v>Tipe3</v>
      </c>
      <c r="F2512">
        <f t="shared" si="157"/>
        <v>140</v>
      </c>
      <c r="G2512" t="str">
        <f t="shared" si="158"/>
        <v>Hitam</v>
      </c>
      <c r="H2512" t="str">
        <f t="shared" si="159"/>
        <v>Biasa</v>
      </c>
    </row>
    <row r="2513" spans="1:8" x14ac:dyDescent="0.25">
      <c r="A2513">
        <v>0.60612811670278022</v>
      </c>
      <c r="B2513">
        <v>0.38453321939756463</v>
      </c>
      <c r="C2513">
        <v>0.57359538560136725</v>
      </c>
      <c r="D2513">
        <v>0.39011810663167212</v>
      </c>
      <c r="E2513" t="str">
        <f t="shared" si="156"/>
        <v>Tipe2</v>
      </c>
      <c r="F2513">
        <f t="shared" si="157"/>
        <v>160</v>
      </c>
      <c r="G2513" t="str">
        <f t="shared" si="158"/>
        <v>Coklat</v>
      </c>
      <c r="H2513" t="str">
        <f t="shared" si="159"/>
        <v>Biasa</v>
      </c>
    </row>
    <row r="2514" spans="1:8" x14ac:dyDescent="0.25">
      <c r="A2514">
        <v>0.41987365337076937</v>
      </c>
      <c r="B2514">
        <v>0.50144962920010983</v>
      </c>
      <c r="C2514">
        <v>0.41737113559373762</v>
      </c>
      <c r="D2514">
        <v>0.66762291329691459</v>
      </c>
      <c r="E2514" t="str">
        <f t="shared" si="156"/>
        <v>Tipe2</v>
      </c>
      <c r="F2514">
        <f t="shared" si="157"/>
        <v>180</v>
      </c>
      <c r="G2514" t="str">
        <f t="shared" si="158"/>
        <v>Coklat</v>
      </c>
      <c r="H2514" t="str">
        <f t="shared" si="159"/>
        <v>Biasa</v>
      </c>
    </row>
    <row r="2515" spans="1:8" x14ac:dyDescent="0.25">
      <c r="A2515">
        <v>0.98297067171239361</v>
      </c>
      <c r="B2515">
        <v>0.1585436567278054</v>
      </c>
      <c r="C2515">
        <v>0.80761131626331373</v>
      </c>
      <c r="D2515">
        <v>0.21134067812128055</v>
      </c>
      <c r="E2515" t="str">
        <f t="shared" si="156"/>
        <v>Tipe4</v>
      </c>
      <c r="F2515">
        <f t="shared" si="157"/>
        <v>160</v>
      </c>
      <c r="G2515" t="str">
        <f t="shared" si="158"/>
        <v>Merah</v>
      </c>
      <c r="H2515" t="str">
        <f t="shared" si="159"/>
        <v>Biasa</v>
      </c>
    </row>
    <row r="2516" spans="1:8" x14ac:dyDescent="0.25">
      <c r="A2516">
        <v>0.81200598162785731</v>
      </c>
      <c r="B2516">
        <v>0.48014770958586384</v>
      </c>
      <c r="C2516">
        <v>0.84817041535691395</v>
      </c>
      <c r="D2516">
        <v>0.77852717673268834</v>
      </c>
      <c r="E2516" t="str">
        <f t="shared" si="156"/>
        <v>Tipe3</v>
      </c>
      <c r="F2516">
        <f t="shared" si="157"/>
        <v>180</v>
      </c>
      <c r="G2516" t="str">
        <f t="shared" si="158"/>
        <v>Merah</v>
      </c>
      <c r="H2516" t="str">
        <f t="shared" si="159"/>
        <v>Biasa</v>
      </c>
    </row>
    <row r="2517" spans="1:8" x14ac:dyDescent="0.25">
      <c r="A2517">
        <v>0.92886135441145057</v>
      </c>
      <c r="B2517">
        <v>2.0416882839442121E-2</v>
      </c>
      <c r="C2517">
        <v>0.51780755027924441</v>
      </c>
      <c r="D2517">
        <v>9.4302194280831333E-3</v>
      </c>
      <c r="E2517" t="str">
        <f t="shared" si="156"/>
        <v>Tipe4</v>
      </c>
      <c r="F2517">
        <f t="shared" si="157"/>
        <v>160</v>
      </c>
      <c r="G2517" t="str">
        <f t="shared" si="158"/>
        <v>Coklat</v>
      </c>
      <c r="H2517" t="str">
        <f t="shared" si="159"/>
        <v>Biasa</v>
      </c>
    </row>
    <row r="2518" spans="1:8" x14ac:dyDescent="0.25">
      <c r="A2518">
        <v>0.18240913113803522</v>
      </c>
      <c r="B2518">
        <v>0.42252876369518111</v>
      </c>
      <c r="C2518">
        <v>0.81731620227668078</v>
      </c>
      <c r="D2518">
        <v>0.6114078188421278</v>
      </c>
      <c r="E2518" t="str">
        <f t="shared" si="156"/>
        <v>Tipe1</v>
      </c>
      <c r="F2518">
        <f t="shared" si="157"/>
        <v>160</v>
      </c>
      <c r="G2518" t="str">
        <f t="shared" si="158"/>
        <v>Merah</v>
      </c>
      <c r="H2518" t="str">
        <f t="shared" si="159"/>
        <v>Biasa</v>
      </c>
    </row>
    <row r="2519" spans="1:8" x14ac:dyDescent="0.25">
      <c r="A2519">
        <v>0.82259590441602837</v>
      </c>
      <c r="B2519">
        <v>0.32200079348124638</v>
      </c>
      <c r="C2519">
        <v>0.18399609363078706</v>
      </c>
      <c r="D2519">
        <v>0.73946348460341194</v>
      </c>
      <c r="E2519" t="str">
        <f t="shared" si="156"/>
        <v>Tipe3</v>
      </c>
      <c r="F2519">
        <f t="shared" si="157"/>
        <v>160</v>
      </c>
      <c r="G2519" t="str">
        <f t="shared" si="158"/>
        <v>Hitam</v>
      </c>
      <c r="H2519" t="str">
        <f t="shared" si="159"/>
        <v>Biasa</v>
      </c>
    </row>
    <row r="2520" spans="1:8" x14ac:dyDescent="0.25">
      <c r="A2520">
        <v>0.48228400524918363</v>
      </c>
      <c r="B2520">
        <v>2.5818659016693626E-2</v>
      </c>
      <c r="C2520">
        <v>0.58052308725241863</v>
      </c>
      <c r="D2520">
        <v>0.35605945005645923</v>
      </c>
      <c r="E2520" t="str">
        <f t="shared" si="156"/>
        <v>Tipe2</v>
      </c>
      <c r="F2520">
        <f t="shared" si="157"/>
        <v>160</v>
      </c>
      <c r="G2520" t="str">
        <f t="shared" si="158"/>
        <v>Coklat</v>
      </c>
      <c r="H2520" t="str">
        <f t="shared" si="159"/>
        <v>Biasa</v>
      </c>
    </row>
    <row r="2521" spans="1:8" x14ac:dyDescent="0.25">
      <c r="A2521">
        <v>0.2238532670064394</v>
      </c>
      <c r="B2521">
        <v>0.99771111178930016</v>
      </c>
      <c r="C2521">
        <v>0.163090914639729</v>
      </c>
      <c r="D2521">
        <v>0.85024567400128181</v>
      </c>
      <c r="E2521" t="str">
        <f t="shared" si="156"/>
        <v>Tipe1</v>
      </c>
      <c r="F2521">
        <f t="shared" si="157"/>
        <v>120</v>
      </c>
      <c r="G2521" t="str">
        <f t="shared" si="158"/>
        <v>Hitam</v>
      </c>
      <c r="H2521" t="str">
        <f t="shared" si="159"/>
        <v>Laci</v>
      </c>
    </row>
    <row r="2522" spans="1:8" x14ac:dyDescent="0.25">
      <c r="A2522">
        <v>0.80648213141270175</v>
      </c>
      <c r="B2522">
        <v>0.68138676107058926</v>
      </c>
      <c r="C2522">
        <v>0.93673512985625784</v>
      </c>
      <c r="D2522">
        <v>0.69795831171605582</v>
      </c>
      <c r="E2522" t="str">
        <f t="shared" si="156"/>
        <v>Tipe3</v>
      </c>
      <c r="F2522">
        <f t="shared" si="157"/>
        <v>140</v>
      </c>
      <c r="G2522" t="str">
        <f t="shared" si="158"/>
        <v>Pink</v>
      </c>
      <c r="H2522" t="str">
        <f t="shared" si="159"/>
        <v>Biasa</v>
      </c>
    </row>
    <row r="2523" spans="1:8" x14ac:dyDescent="0.25">
      <c r="A2523">
        <v>0.83010345774712369</v>
      </c>
      <c r="B2523">
        <v>0.69341105380413226</v>
      </c>
      <c r="C2523">
        <v>0.3023468733787042</v>
      </c>
      <c r="D2523">
        <v>0.44459364604632712</v>
      </c>
      <c r="E2523" t="str">
        <f t="shared" si="156"/>
        <v>Tipe3</v>
      </c>
      <c r="F2523">
        <f t="shared" si="157"/>
        <v>140</v>
      </c>
      <c r="G2523" t="str">
        <f t="shared" si="158"/>
        <v>Hitam</v>
      </c>
      <c r="H2523" t="str">
        <f t="shared" si="159"/>
        <v>Biasa</v>
      </c>
    </row>
    <row r="2524" spans="1:8" x14ac:dyDescent="0.25">
      <c r="A2524">
        <v>0.91299172948393204</v>
      </c>
      <c r="B2524">
        <v>0.91582995086519969</v>
      </c>
      <c r="C2524">
        <v>0.90356151005584884</v>
      </c>
      <c r="D2524">
        <v>0.79100924710837117</v>
      </c>
      <c r="E2524" t="str">
        <f t="shared" si="156"/>
        <v>Tipe4</v>
      </c>
      <c r="F2524">
        <f t="shared" si="157"/>
        <v>120</v>
      </c>
      <c r="G2524" t="str">
        <f t="shared" si="158"/>
        <v>Pink</v>
      </c>
      <c r="H2524" t="str">
        <f t="shared" si="159"/>
        <v>Biasa</v>
      </c>
    </row>
    <row r="2525" spans="1:8" x14ac:dyDescent="0.25">
      <c r="A2525">
        <v>0.55851924192022462</v>
      </c>
      <c r="B2525">
        <v>0.52064577166051207</v>
      </c>
      <c r="C2525">
        <v>0.67763298440504161</v>
      </c>
      <c r="D2525">
        <v>6.4363536484878081E-2</v>
      </c>
      <c r="E2525" t="str">
        <f t="shared" si="156"/>
        <v>Tipe2</v>
      </c>
      <c r="F2525">
        <f t="shared" si="157"/>
        <v>180</v>
      </c>
      <c r="G2525" t="str">
        <f t="shared" si="158"/>
        <v>Abu-Abu</v>
      </c>
      <c r="H2525" t="str">
        <f t="shared" si="159"/>
        <v>Biasa</v>
      </c>
    </row>
    <row r="2526" spans="1:8" x14ac:dyDescent="0.25">
      <c r="A2526">
        <v>0.86764122440260016</v>
      </c>
      <c r="B2526">
        <v>0.45753349406414989</v>
      </c>
      <c r="C2526">
        <v>0.51844843897824033</v>
      </c>
      <c r="D2526">
        <v>0.85509811700796534</v>
      </c>
      <c r="E2526" t="str">
        <f t="shared" si="156"/>
        <v>Tipe4</v>
      </c>
      <c r="F2526">
        <f t="shared" si="157"/>
        <v>180</v>
      </c>
      <c r="G2526" t="str">
        <f t="shared" si="158"/>
        <v>Coklat</v>
      </c>
      <c r="H2526" t="str">
        <f t="shared" si="159"/>
        <v>Laci</v>
      </c>
    </row>
    <row r="2527" spans="1:8" x14ac:dyDescent="0.25">
      <c r="A2527">
        <v>0.75334940641499071</v>
      </c>
      <c r="B2527">
        <v>0.43513290810876798</v>
      </c>
      <c r="C2527">
        <v>0.45674001281777399</v>
      </c>
      <c r="D2527">
        <v>0.10071108127079073</v>
      </c>
      <c r="E2527" t="str">
        <f t="shared" si="156"/>
        <v>Tipe3</v>
      </c>
      <c r="F2527">
        <f t="shared" si="157"/>
        <v>160</v>
      </c>
      <c r="G2527" t="str">
        <f t="shared" si="158"/>
        <v>Coklat</v>
      </c>
      <c r="H2527" t="str">
        <f t="shared" si="159"/>
        <v>Biasa</v>
      </c>
    </row>
    <row r="2528" spans="1:8" x14ac:dyDescent="0.25">
      <c r="A2528">
        <v>0.81347087008270513</v>
      </c>
      <c r="B2528">
        <v>0.92818994720297865</v>
      </c>
      <c r="C2528">
        <v>0.76418347727896974</v>
      </c>
      <c r="D2528">
        <v>0.3987853633228553</v>
      </c>
      <c r="E2528" t="str">
        <f t="shared" si="156"/>
        <v>Tipe3</v>
      </c>
      <c r="F2528">
        <f t="shared" si="157"/>
        <v>120</v>
      </c>
      <c r="G2528" t="str">
        <f t="shared" si="158"/>
        <v>Abu-Abu</v>
      </c>
      <c r="H2528" t="str">
        <f t="shared" si="159"/>
        <v>Biasa</v>
      </c>
    </row>
    <row r="2529" spans="1:8" x14ac:dyDescent="0.25">
      <c r="A2529">
        <v>0.51765495773186443</v>
      </c>
      <c r="B2529">
        <v>0.24094363231299784</v>
      </c>
      <c r="C2529">
        <v>0.8876918851283303</v>
      </c>
      <c r="D2529">
        <v>0.82912686544389169</v>
      </c>
      <c r="E2529" t="str">
        <f t="shared" si="156"/>
        <v>Tipe2</v>
      </c>
      <c r="F2529">
        <f t="shared" si="157"/>
        <v>160</v>
      </c>
      <c r="G2529" t="str">
        <f t="shared" si="158"/>
        <v>Merah</v>
      </c>
      <c r="H2529" t="str">
        <f t="shared" si="159"/>
        <v>Laci</v>
      </c>
    </row>
    <row r="2530" spans="1:8" x14ac:dyDescent="0.25">
      <c r="A2530">
        <v>0.86532181768242444</v>
      </c>
      <c r="B2530">
        <v>0.15894039735099338</v>
      </c>
      <c r="C2530">
        <v>0.61980040894802702</v>
      </c>
      <c r="D2530">
        <v>6.714072084719383E-2</v>
      </c>
      <c r="E2530" t="str">
        <f t="shared" si="156"/>
        <v>Tipe4</v>
      </c>
      <c r="F2530">
        <f t="shared" si="157"/>
        <v>160</v>
      </c>
      <c r="G2530" t="str">
        <f t="shared" si="158"/>
        <v>Abu-Abu</v>
      </c>
      <c r="H2530" t="str">
        <f t="shared" si="159"/>
        <v>Biasa</v>
      </c>
    </row>
    <row r="2531" spans="1:8" x14ac:dyDescent="0.25">
      <c r="A2531">
        <v>0.17041535691396834</v>
      </c>
      <c r="B2531">
        <v>0.21930600909451584</v>
      </c>
      <c r="C2531">
        <v>0.41193884090701011</v>
      </c>
      <c r="D2531">
        <v>6.9673757133701594E-2</v>
      </c>
      <c r="E2531" t="str">
        <f t="shared" si="156"/>
        <v>Tipe1</v>
      </c>
      <c r="F2531">
        <f t="shared" si="157"/>
        <v>160</v>
      </c>
      <c r="G2531" t="str">
        <f t="shared" si="158"/>
        <v>Coklat</v>
      </c>
      <c r="H2531" t="str">
        <f t="shared" si="159"/>
        <v>Biasa</v>
      </c>
    </row>
    <row r="2532" spans="1:8" x14ac:dyDescent="0.25">
      <c r="A2532">
        <v>0.12939848017822811</v>
      </c>
      <c r="B2532">
        <v>0.13202307199316385</v>
      </c>
      <c r="C2532">
        <v>0.23627430036317026</v>
      </c>
      <c r="D2532">
        <v>0.11404766991180151</v>
      </c>
      <c r="E2532" t="str">
        <f t="shared" si="156"/>
        <v>Tipe1</v>
      </c>
      <c r="F2532">
        <f t="shared" si="157"/>
        <v>160</v>
      </c>
      <c r="G2532" t="str">
        <f t="shared" si="158"/>
        <v>Hitam</v>
      </c>
      <c r="H2532" t="str">
        <f t="shared" si="159"/>
        <v>Biasa</v>
      </c>
    </row>
    <row r="2533" spans="1:8" x14ac:dyDescent="0.25">
      <c r="A2533">
        <v>0.82869960631122774</v>
      </c>
      <c r="B2533">
        <v>0.38251899777214882</v>
      </c>
      <c r="C2533">
        <v>0.90276802880947293</v>
      </c>
      <c r="D2533">
        <v>0.47215186010315258</v>
      </c>
      <c r="E2533" t="str">
        <f t="shared" si="156"/>
        <v>Tipe3</v>
      </c>
      <c r="F2533">
        <f t="shared" si="157"/>
        <v>160</v>
      </c>
      <c r="G2533" t="str">
        <f t="shared" si="158"/>
        <v>Pink</v>
      </c>
      <c r="H2533" t="str">
        <f t="shared" si="159"/>
        <v>Biasa</v>
      </c>
    </row>
    <row r="2534" spans="1:8" x14ac:dyDescent="0.25">
      <c r="A2534">
        <v>0.847804193243202</v>
      </c>
      <c r="B2534">
        <v>0.54713583788567766</v>
      </c>
      <c r="C2534">
        <v>0.23746452223273415</v>
      </c>
      <c r="D2534">
        <v>0.50019837031159398</v>
      </c>
      <c r="E2534" t="str">
        <f t="shared" si="156"/>
        <v>Tipe3</v>
      </c>
      <c r="F2534">
        <f t="shared" si="157"/>
        <v>180</v>
      </c>
      <c r="G2534" t="str">
        <f t="shared" si="158"/>
        <v>Hitam</v>
      </c>
      <c r="H2534" t="str">
        <f t="shared" si="159"/>
        <v>Biasa</v>
      </c>
    </row>
    <row r="2535" spans="1:8" x14ac:dyDescent="0.25">
      <c r="A2535">
        <v>0.11444441053498947</v>
      </c>
      <c r="B2535">
        <v>0.35288552507095555</v>
      </c>
      <c r="C2535">
        <v>2.8443250831629383E-2</v>
      </c>
      <c r="D2535">
        <v>0.42622150334177678</v>
      </c>
      <c r="E2535" t="str">
        <f t="shared" si="156"/>
        <v>Tipe1</v>
      </c>
      <c r="F2535">
        <f t="shared" si="157"/>
        <v>160</v>
      </c>
      <c r="G2535" t="str">
        <f t="shared" si="158"/>
        <v>Hitam</v>
      </c>
      <c r="H2535" t="str">
        <f t="shared" si="159"/>
        <v>Biasa</v>
      </c>
    </row>
    <row r="2536" spans="1:8" x14ac:dyDescent="0.25">
      <c r="A2536">
        <v>0.66792809839167455</v>
      </c>
      <c r="B2536">
        <v>1.2573625904110843E-2</v>
      </c>
      <c r="C2536">
        <v>0.14569536423841059</v>
      </c>
      <c r="D2536">
        <v>0.61552781762138742</v>
      </c>
      <c r="E2536" t="str">
        <f t="shared" si="156"/>
        <v>Tipe3</v>
      </c>
      <c r="F2536">
        <f t="shared" si="157"/>
        <v>160</v>
      </c>
      <c r="G2536" t="str">
        <f t="shared" si="158"/>
        <v>Hitam</v>
      </c>
      <c r="H2536" t="str">
        <f t="shared" si="159"/>
        <v>Biasa</v>
      </c>
    </row>
    <row r="2537" spans="1:8" x14ac:dyDescent="0.25">
      <c r="A2537">
        <v>0.98672444837794127</v>
      </c>
      <c r="B2537">
        <v>0.8665425580614643</v>
      </c>
      <c r="C2537">
        <v>0.7406537064729759</v>
      </c>
      <c r="D2537">
        <v>0.59651478621784115</v>
      </c>
      <c r="E2537" t="str">
        <f t="shared" si="156"/>
        <v>Tipe4</v>
      </c>
      <c r="F2537">
        <f t="shared" si="157"/>
        <v>120</v>
      </c>
      <c r="G2537" t="str">
        <f t="shared" si="158"/>
        <v>Abu-Abu</v>
      </c>
      <c r="H2537" t="str">
        <f t="shared" si="159"/>
        <v>Biasa</v>
      </c>
    </row>
    <row r="2538" spans="1:8" x14ac:dyDescent="0.25">
      <c r="A2538">
        <v>3.7110507522812586E-2</v>
      </c>
      <c r="B2538">
        <v>0.86211737418744472</v>
      </c>
      <c r="C2538">
        <v>0.93267616809595022</v>
      </c>
      <c r="D2538">
        <v>0.62697225867488637</v>
      </c>
      <c r="E2538" t="str">
        <f t="shared" si="156"/>
        <v>Tipe1</v>
      </c>
      <c r="F2538">
        <f t="shared" si="157"/>
        <v>120</v>
      </c>
      <c r="G2538" t="str">
        <f t="shared" si="158"/>
        <v>Pink</v>
      </c>
      <c r="H2538" t="str">
        <f t="shared" si="159"/>
        <v>Biasa</v>
      </c>
    </row>
    <row r="2539" spans="1:8" x14ac:dyDescent="0.25">
      <c r="A2539">
        <v>0.69859920041505175</v>
      </c>
      <c r="B2539">
        <v>0.90249336222418897</v>
      </c>
      <c r="C2539">
        <v>0.88756981109042632</v>
      </c>
      <c r="D2539">
        <v>8.294930875576037E-2</v>
      </c>
      <c r="E2539" t="str">
        <f t="shared" si="156"/>
        <v>Tipe3</v>
      </c>
      <c r="F2539">
        <f t="shared" si="157"/>
        <v>120</v>
      </c>
      <c r="G2539" t="str">
        <f t="shared" si="158"/>
        <v>Merah</v>
      </c>
      <c r="H2539" t="str">
        <f t="shared" si="159"/>
        <v>Biasa</v>
      </c>
    </row>
    <row r="2540" spans="1:8" x14ac:dyDescent="0.25">
      <c r="A2540">
        <v>0.72231208227790156</v>
      </c>
      <c r="B2540">
        <v>0.59593493453779722</v>
      </c>
      <c r="C2540">
        <v>0.69521164586321604</v>
      </c>
      <c r="D2540">
        <v>0.4510940885647145</v>
      </c>
      <c r="E2540" t="str">
        <f t="shared" si="156"/>
        <v>Tipe3</v>
      </c>
      <c r="F2540">
        <f t="shared" si="157"/>
        <v>180</v>
      </c>
      <c r="G2540" t="str">
        <f t="shared" si="158"/>
        <v>Abu-Abu</v>
      </c>
      <c r="H2540" t="str">
        <f t="shared" si="159"/>
        <v>Biasa</v>
      </c>
    </row>
    <row r="2541" spans="1:8" x14ac:dyDescent="0.25">
      <c r="A2541">
        <v>0.87929929502243109</v>
      </c>
      <c r="B2541">
        <v>0.43641468550675983</v>
      </c>
      <c r="C2541">
        <v>0.95226905117954042</v>
      </c>
      <c r="D2541">
        <v>0.20566423535874509</v>
      </c>
      <c r="E2541" t="str">
        <f t="shared" si="156"/>
        <v>Tipe4</v>
      </c>
      <c r="F2541">
        <f t="shared" si="157"/>
        <v>160</v>
      </c>
      <c r="G2541" t="str">
        <f t="shared" si="158"/>
        <v>Pink</v>
      </c>
      <c r="H2541" t="str">
        <f t="shared" si="159"/>
        <v>Biasa</v>
      </c>
    </row>
    <row r="2542" spans="1:8" x14ac:dyDescent="0.25">
      <c r="A2542">
        <v>0.45420697653126624</v>
      </c>
      <c r="B2542">
        <v>0.94741660817285689</v>
      </c>
      <c r="C2542">
        <v>0.45603808709982602</v>
      </c>
      <c r="D2542">
        <v>0.35175634022034363</v>
      </c>
      <c r="E2542" t="str">
        <f t="shared" si="156"/>
        <v>Tipe2</v>
      </c>
      <c r="F2542">
        <f t="shared" si="157"/>
        <v>120</v>
      </c>
      <c r="G2542" t="str">
        <f t="shared" si="158"/>
        <v>Coklat</v>
      </c>
      <c r="H2542" t="str">
        <f t="shared" si="159"/>
        <v>Biasa</v>
      </c>
    </row>
    <row r="2543" spans="1:8" x14ac:dyDescent="0.25">
      <c r="A2543">
        <v>0.74111148411511585</v>
      </c>
      <c r="B2543">
        <v>0.81963560899685661</v>
      </c>
      <c r="C2543">
        <v>0.91610461745048377</v>
      </c>
      <c r="D2543">
        <v>0.91543321024201174</v>
      </c>
      <c r="E2543" t="str">
        <f t="shared" si="156"/>
        <v>Tipe3</v>
      </c>
      <c r="F2543">
        <f t="shared" si="157"/>
        <v>120</v>
      </c>
      <c r="G2543" t="str">
        <f t="shared" si="158"/>
        <v>Pink</v>
      </c>
      <c r="H2543" t="str">
        <f t="shared" si="159"/>
        <v>Laci</v>
      </c>
    </row>
    <row r="2544" spans="1:8" x14ac:dyDescent="0.25">
      <c r="A2544">
        <v>0.6972563859981078</v>
      </c>
      <c r="B2544">
        <v>0.57426679280983917</v>
      </c>
      <c r="C2544">
        <v>8.9571825312051753E-2</v>
      </c>
      <c r="D2544">
        <v>0.16275521103549304</v>
      </c>
      <c r="E2544" t="str">
        <f t="shared" si="156"/>
        <v>Tipe3</v>
      </c>
      <c r="F2544">
        <f t="shared" si="157"/>
        <v>180</v>
      </c>
      <c r="G2544" t="str">
        <f t="shared" si="158"/>
        <v>Hitam</v>
      </c>
      <c r="H2544" t="str">
        <f t="shared" si="159"/>
        <v>Biasa</v>
      </c>
    </row>
    <row r="2545" spans="1:8" x14ac:dyDescent="0.25">
      <c r="A2545">
        <v>0.41160313730277415</v>
      </c>
      <c r="B2545">
        <v>0.78289132358775593</v>
      </c>
      <c r="C2545">
        <v>0.24674214911343731</v>
      </c>
      <c r="D2545">
        <v>0.82848597674489577</v>
      </c>
      <c r="E2545" t="str">
        <f t="shared" si="156"/>
        <v>Tipe2</v>
      </c>
      <c r="F2545">
        <f t="shared" si="157"/>
        <v>140</v>
      </c>
      <c r="G2545" t="str">
        <f t="shared" si="158"/>
        <v>Hitam</v>
      </c>
      <c r="H2545" t="str">
        <f t="shared" si="159"/>
        <v>Laci</v>
      </c>
    </row>
    <row r="2546" spans="1:8" x14ac:dyDescent="0.25">
      <c r="A2546">
        <v>0.54380932035279395</v>
      </c>
      <c r="B2546">
        <v>0.37510299996948149</v>
      </c>
      <c r="C2546">
        <v>0.37266151921140173</v>
      </c>
      <c r="D2546">
        <v>0.13550218207342754</v>
      </c>
      <c r="E2546" t="str">
        <f t="shared" si="156"/>
        <v>Tipe2</v>
      </c>
      <c r="F2546">
        <f t="shared" si="157"/>
        <v>160</v>
      </c>
      <c r="G2546" t="str">
        <f t="shared" si="158"/>
        <v>Hitam</v>
      </c>
      <c r="H2546" t="str">
        <f t="shared" si="159"/>
        <v>Biasa</v>
      </c>
    </row>
    <row r="2547" spans="1:8" x14ac:dyDescent="0.25">
      <c r="A2547">
        <v>0.39039277321695609</v>
      </c>
      <c r="B2547">
        <v>6.5462202826013977E-2</v>
      </c>
      <c r="C2547">
        <v>1.1688589129306926E-2</v>
      </c>
      <c r="D2547">
        <v>0.88702047791985839</v>
      </c>
      <c r="E2547" t="str">
        <f t="shared" si="156"/>
        <v>Tipe1</v>
      </c>
      <c r="F2547">
        <f t="shared" si="157"/>
        <v>160</v>
      </c>
      <c r="G2547" t="str">
        <f t="shared" si="158"/>
        <v>Hitam</v>
      </c>
      <c r="H2547" t="str">
        <f t="shared" si="159"/>
        <v>Laci</v>
      </c>
    </row>
    <row r="2548" spans="1:8" x14ac:dyDescent="0.25">
      <c r="A2548">
        <v>0.7338480788598285</v>
      </c>
      <c r="B2548">
        <v>0.43076876125370039</v>
      </c>
      <c r="C2548">
        <v>0.16046632282479323</v>
      </c>
      <c r="D2548">
        <v>0.41169469283120214</v>
      </c>
      <c r="E2548" t="str">
        <f t="shared" si="156"/>
        <v>Tipe3</v>
      </c>
      <c r="F2548">
        <f t="shared" si="157"/>
        <v>160</v>
      </c>
      <c r="G2548" t="str">
        <f t="shared" si="158"/>
        <v>Hitam</v>
      </c>
      <c r="H2548" t="str">
        <f t="shared" si="159"/>
        <v>Biasa</v>
      </c>
    </row>
    <row r="2549" spans="1:8" x14ac:dyDescent="0.25">
      <c r="A2549">
        <v>0.13138218329416793</v>
      </c>
      <c r="B2549">
        <v>0.66890469069490643</v>
      </c>
      <c r="C2549">
        <v>0.11639759514145329</v>
      </c>
      <c r="D2549">
        <v>0.64412366100039675</v>
      </c>
      <c r="E2549" t="str">
        <f t="shared" si="156"/>
        <v>Tipe1</v>
      </c>
      <c r="F2549">
        <f t="shared" si="157"/>
        <v>140</v>
      </c>
      <c r="G2549" t="str">
        <f t="shared" si="158"/>
        <v>Hitam</v>
      </c>
      <c r="H2549" t="str">
        <f t="shared" si="159"/>
        <v>Biasa</v>
      </c>
    </row>
    <row r="2550" spans="1:8" x14ac:dyDescent="0.25">
      <c r="A2550">
        <v>0.79946287423322249</v>
      </c>
      <c r="B2550">
        <v>0.57075716422009948</v>
      </c>
      <c r="C2550">
        <v>0.6871242408520768</v>
      </c>
      <c r="D2550">
        <v>0.12085329752494889</v>
      </c>
      <c r="E2550" t="str">
        <f t="shared" si="156"/>
        <v>Tipe3</v>
      </c>
      <c r="F2550">
        <f t="shared" si="157"/>
        <v>180</v>
      </c>
      <c r="G2550" t="str">
        <f t="shared" si="158"/>
        <v>Abu-Abu</v>
      </c>
      <c r="H2550" t="str">
        <f t="shared" si="159"/>
        <v>Biasa</v>
      </c>
    </row>
    <row r="2551" spans="1:8" x14ac:dyDescent="0.25">
      <c r="A2551">
        <v>0.74980925931577502</v>
      </c>
      <c r="B2551">
        <v>0.73601489303262424</v>
      </c>
      <c r="C2551">
        <v>0.66768395031586658</v>
      </c>
      <c r="D2551">
        <v>0.17401654103213599</v>
      </c>
      <c r="E2551" t="str">
        <f t="shared" si="156"/>
        <v>Tipe3</v>
      </c>
      <c r="F2551">
        <f t="shared" si="157"/>
        <v>140</v>
      </c>
      <c r="G2551" t="str">
        <f t="shared" si="158"/>
        <v>Abu-Abu</v>
      </c>
      <c r="H2551" t="str">
        <f t="shared" si="159"/>
        <v>Biasa</v>
      </c>
    </row>
    <row r="2552" spans="1:8" x14ac:dyDescent="0.25">
      <c r="A2552">
        <v>0.33436078981902523</v>
      </c>
      <c r="B2552">
        <v>0.56462294381542411</v>
      </c>
      <c r="C2552">
        <v>0.99157689138462479</v>
      </c>
      <c r="D2552">
        <v>0.1031830805383465</v>
      </c>
      <c r="E2552" t="str">
        <f t="shared" si="156"/>
        <v>Tipe1</v>
      </c>
      <c r="F2552">
        <f t="shared" si="157"/>
        <v>180</v>
      </c>
      <c r="G2552" t="str">
        <f t="shared" si="158"/>
        <v>Pink</v>
      </c>
      <c r="H2552" t="str">
        <f t="shared" si="159"/>
        <v>Biasa</v>
      </c>
    </row>
    <row r="2553" spans="1:8" x14ac:dyDescent="0.25">
      <c r="A2553">
        <v>0.85406048768578147</v>
      </c>
      <c r="B2553">
        <v>5.4689168980986969E-2</v>
      </c>
      <c r="C2553">
        <v>0.46183660390026549</v>
      </c>
      <c r="D2553">
        <v>0.60725730155339208</v>
      </c>
      <c r="E2553" t="str">
        <f t="shared" si="156"/>
        <v>Tipe4</v>
      </c>
      <c r="F2553">
        <f t="shared" si="157"/>
        <v>160</v>
      </c>
      <c r="G2553" t="str">
        <f t="shared" si="158"/>
        <v>Coklat</v>
      </c>
      <c r="H2553" t="str">
        <f t="shared" si="159"/>
        <v>Biasa</v>
      </c>
    </row>
    <row r="2554" spans="1:8" x14ac:dyDescent="0.25">
      <c r="A2554">
        <v>0.38853114413892026</v>
      </c>
      <c r="B2554">
        <v>0.93844416638691364</v>
      </c>
      <c r="C2554">
        <v>0.46836756492812892</v>
      </c>
      <c r="D2554">
        <v>0.25705740531632437</v>
      </c>
      <c r="E2554" t="str">
        <f t="shared" si="156"/>
        <v>Tipe1</v>
      </c>
      <c r="F2554">
        <f t="shared" si="157"/>
        <v>120</v>
      </c>
      <c r="G2554" t="str">
        <f t="shared" si="158"/>
        <v>Coklat</v>
      </c>
      <c r="H2554" t="str">
        <f t="shared" si="159"/>
        <v>Biasa</v>
      </c>
    </row>
    <row r="2555" spans="1:8" x14ac:dyDescent="0.25">
      <c r="A2555">
        <v>0.50288399914548176</v>
      </c>
      <c r="B2555">
        <v>0.18698690755943478</v>
      </c>
      <c r="C2555">
        <v>0.59807123020111697</v>
      </c>
      <c r="D2555">
        <v>0.29068880275887327</v>
      </c>
      <c r="E2555" t="str">
        <f t="shared" si="156"/>
        <v>Tipe2</v>
      </c>
      <c r="F2555">
        <f t="shared" si="157"/>
        <v>160</v>
      </c>
      <c r="G2555" t="str">
        <f t="shared" si="158"/>
        <v>Coklat</v>
      </c>
      <c r="H2555" t="str">
        <f t="shared" si="159"/>
        <v>Biasa</v>
      </c>
    </row>
    <row r="2556" spans="1:8" x14ac:dyDescent="0.25">
      <c r="A2556">
        <v>0.98754844813379317</v>
      </c>
      <c r="B2556">
        <v>0.41605883968626972</v>
      </c>
      <c r="C2556">
        <v>0.54344309823908199</v>
      </c>
      <c r="D2556">
        <v>0.51173436689352092</v>
      </c>
      <c r="E2556" t="str">
        <f t="shared" si="156"/>
        <v>Tipe4</v>
      </c>
      <c r="F2556">
        <f t="shared" si="157"/>
        <v>160</v>
      </c>
      <c r="G2556" t="str">
        <f t="shared" si="158"/>
        <v>Coklat</v>
      </c>
      <c r="H2556" t="str">
        <f t="shared" si="159"/>
        <v>Biasa</v>
      </c>
    </row>
    <row r="2557" spans="1:8" x14ac:dyDescent="0.25">
      <c r="A2557">
        <v>0.28745384075441754</v>
      </c>
      <c r="B2557">
        <v>0.2227851191747795</v>
      </c>
      <c r="C2557">
        <v>0.21671193578905606</v>
      </c>
      <c r="D2557">
        <v>0.57286294137394334</v>
      </c>
      <c r="E2557" t="str">
        <f t="shared" si="156"/>
        <v>Tipe1</v>
      </c>
      <c r="F2557">
        <f t="shared" si="157"/>
        <v>160</v>
      </c>
      <c r="G2557" t="str">
        <f t="shared" si="158"/>
        <v>Hitam</v>
      </c>
      <c r="H2557" t="str">
        <f t="shared" si="159"/>
        <v>Biasa</v>
      </c>
    </row>
    <row r="2558" spans="1:8" x14ac:dyDescent="0.25">
      <c r="A2558">
        <v>0.77727591784417249</v>
      </c>
      <c r="B2558">
        <v>0.98574785607470927</v>
      </c>
      <c r="C2558">
        <v>0.4748985259559923</v>
      </c>
      <c r="D2558">
        <v>0.42500076296273692</v>
      </c>
      <c r="E2558" t="str">
        <f t="shared" si="156"/>
        <v>Tipe3</v>
      </c>
      <c r="F2558">
        <f t="shared" si="157"/>
        <v>120</v>
      </c>
      <c r="G2558" t="str">
        <f t="shared" si="158"/>
        <v>Coklat</v>
      </c>
      <c r="H2558" t="str">
        <f t="shared" si="159"/>
        <v>Biasa</v>
      </c>
    </row>
    <row r="2559" spans="1:8" x14ac:dyDescent="0.25">
      <c r="A2559">
        <v>0.53822443311868651</v>
      </c>
      <c r="B2559">
        <v>0.15890987884151739</v>
      </c>
      <c r="C2559">
        <v>0.36255989257484666</v>
      </c>
      <c r="D2559">
        <v>0.21402630695516831</v>
      </c>
      <c r="E2559" t="str">
        <f t="shared" si="156"/>
        <v>Tipe2</v>
      </c>
      <c r="F2559">
        <f t="shared" si="157"/>
        <v>160</v>
      </c>
      <c r="G2559" t="str">
        <f t="shared" si="158"/>
        <v>Hitam</v>
      </c>
      <c r="H2559" t="str">
        <f t="shared" si="159"/>
        <v>Biasa</v>
      </c>
    </row>
    <row r="2560" spans="1:8" x14ac:dyDescent="0.25">
      <c r="A2560">
        <v>0.793359172338023</v>
      </c>
      <c r="B2560">
        <v>0.59132663960692156</v>
      </c>
      <c r="C2560">
        <v>0.27866451002533038</v>
      </c>
      <c r="D2560">
        <v>0.40586565752128667</v>
      </c>
      <c r="E2560" t="str">
        <f t="shared" si="156"/>
        <v>Tipe3</v>
      </c>
      <c r="F2560">
        <f t="shared" si="157"/>
        <v>180</v>
      </c>
      <c r="G2560" t="str">
        <f t="shared" si="158"/>
        <v>Hitam</v>
      </c>
      <c r="H2560" t="str">
        <f t="shared" si="159"/>
        <v>Biasa</v>
      </c>
    </row>
    <row r="2561" spans="1:8" x14ac:dyDescent="0.25">
      <c r="A2561">
        <v>0.65712454603717152</v>
      </c>
      <c r="B2561">
        <v>0.90295113986632891</v>
      </c>
      <c r="C2561">
        <v>0.97308267464217046</v>
      </c>
      <c r="D2561">
        <v>0.42136906033509325</v>
      </c>
      <c r="E2561" t="str">
        <f t="shared" si="156"/>
        <v>Tipe3</v>
      </c>
      <c r="F2561">
        <f t="shared" si="157"/>
        <v>120</v>
      </c>
      <c r="G2561" t="str">
        <f t="shared" si="158"/>
        <v>Pink</v>
      </c>
      <c r="H2561" t="str">
        <f t="shared" si="159"/>
        <v>Biasa</v>
      </c>
    </row>
    <row r="2562" spans="1:8" x14ac:dyDescent="0.25">
      <c r="A2562">
        <v>0.35572374645222327</v>
      </c>
      <c r="B2562">
        <v>0.44880520035401472</v>
      </c>
      <c r="C2562">
        <v>0.77959532456434832</v>
      </c>
      <c r="D2562">
        <v>0.56221198156682028</v>
      </c>
      <c r="E2562" t="str">
        <f t="shared" si="156"/>
        <v>Tipe1</v>
      </c>
      <c r="F2562">
        <f t="shared" si="157"/>
        <v>160</v>
      </c>
      <c r="G2562" t="str">
        <f t="shared" si="158"/>
        <v>Abu-Abu</v>
      </c>
      <c r="H2562" t="str">
        <f t="shared" si="159"/>
        <v>Biasa</v>
      </c>
    </row>
    <row r="2563" spans="1:8" x14ac:dyDescent="0.25">
      <c r="A2563">
        <v>0.57444990386669514</v>
      </c>
      <c r="B2563">
        <v>0.90209662160100101</v>
      </c>
      <c r="C2563">
        <v>0.99166844691305278</v>
      </c>
      <c r="D2563">
        <v>0.50907925656910913</v>
      </c>
      <c r="E2563" t="str">
        <f t="shared" ref="E2563:E2626" si="160">IF(A2563&lt;0.4,"Tipe1",IF(A2563&lt;0.65,"Tipe2",IF(A2563&lt;0.85,"Tipe3","Tipe4")))</f>
        <v>Tipe2</v>
      </c>
      <c r="F2563">
        <f t="shared" ref="F2563:F2626" si="161">IF(B2563&lt;0.45,160,IF(B2563&lt;0.65,180,IF(B2563&lt;0.8,140,120)))</f>
        <v>120</v>
      </c>
      <c r="G2563" t="str">
        <f t="shared" ref="G2563:G2626" si="162">IF(C2563&lt;0.4,"Hitam",IF(C2563&lt;0.6,"Coklat",IF(C2563&lt;0.8,"Abu-Abu",IF(C2563&lt;0.9,"Merah","Pink"))))</f>
        <v>Pink</v>
      </c>
      <c r="H2563" t="str">
        <f t="shared" ref="H2563:H2626" si="163">IF(D2563&lt;0.8,"Biasa",IF(D2563&lt;0.95,"Laci","Permata"))</f>
        <v>Biasa</v>
      </c>
    </row>
    <row r="2564" spans="1:8" x14ac:dyDescent="0.25">
      <c r="A2564">
        <v>8.8137455366679898E-2</v>
      </c>
      <c r="B2564">
        <v>0.98764000366222116</v>
      </c>
      <c r="C2564">
        <v>0.78676717429120757</v>
      </c>
      <c r="D2564">
        <v>0.17334513382366407</v>
      </c>
      <c r="E2564" t="str">
        <f t="shared" si="160"/>
        <v>Tipe1</v>
      </c>
      <c r="F2564">
        <f t="shared" si="161"/>
        <v>120</v>
      </c>
      <c r="G2564" t="str">
        <f t="shared" si="162"/>
        <v>Abu-Abu</v>
      </c>
      <c r="H2564" t="str">
        <f t="shared" si="163"/>
        <v>Biasa</v>
      </c>
    </row>
    <row r="2565" spans="1:8" x14ac:dyDescent="0.25">
      <c r="A2565">
        <v>0.33106479079561757</v>
      </c>
      <c r="B2565">
        <v>0.39716788232062744</v>
      </c>
      <c r="C2565">
        <v>0.60600604266487623</v>
      </c>
      <c r="D2565">
        <v>0.18356883449812311</v>
      </c>
      <c r="E2565" t="str">
        <f t="shared" si="160"/>
        <v>Tipe1</v>
      </c>
      <c r="F2565">
        <f t="shared" si="161"/>
        <v>160</v>
      </c>
      <c r="G2565" t="str">
        <f t="shared" si="162"/>
        <v>Abu-Abu</v>
      </c>
      <c r="H2565" t="str">
        <f t="shared" si="163"/>
        <v>Biasa</v>
      </c>
    </row>
    <row r="2566" spans="1:8" x14ac:dyDescent="0.25">
      <c r="A2566">
        <v>6.2746055482650234E-2</v>
      </c>
      <c r="B2566">
        <v>0.41721854304635764</v>
      </c>
      <c r="C2566">
        <v>0.39478743858149967</v>
      </c>
      <c r="D2566">
        <v>0.78783532212286755</v>
      </c>
      <c r="E2566" t="str">
        <f t="shared" si="160"/>
        <v>Tipe1</v>
      </c>
      <c r="F2566">
        <f t="shared" si="161"/>
        <v>160</v>
      </c>
      <c r="G2566" t="str">
        <f t="shared" si="162"/>
        <v>Hitam</v>
      </c>
      <c r="H2566" t="str">
        <f t="shared" si="163"/>
        <v>Biasa</v>
      </c>
    </row>
    <row r="2567" spans="1:8" x14ac:dyDescent="0.25">
      <c r="A2567">
        <v>0.78533280434583574</v>
      </c>
      <c r="B2567">
        <v>0.30149235511337624</v>
      </c>
      <c r="C2567">
        <v>0.6114078188421278</v>
      </c>
      <c r="D2567">
        <v>0.45362712485122225</v>
      </c>
      <c r="E2567" t="str">
        <f t="shared" si="160"/>
        <v>Tipe3</v>
      </c>
      <c r="F2567">
        <f t="shared" si="161"/>
        <v>160</v>
      </c>
      <c r="G2567" t="str">
        <f t="shared" si="162"/>
        <v>Abu-Abu</v>
      </c>
      <c r="H2567" t="str">
        <f t="shared" si="163"/>
        <v>Biasa</v>
      </c>
    </row>
    <row r="2568" spans="1:8" x14ac:dyDescent="0.25">
      <c r="A2568">
        <v>6.9551683095797595E-2</v>
      </c>
      <c r="B2568">
        <v>0.91827143162327951</v>
      </c>
      <c r="C2568">
        <v>0.40916165654469433</v>
      </c>
      <c r="D2568">
        <v>0.94604327524643694</v>
      </c>
      <c r="E2568" t="str">
        <f t="shared" si="160"/>
        <v>Tipe1</v>
      </c>
      <c r="F2568">
        <f t="shared" si="161"/>
        <v>120</v>
      </c>
      <c r="G2568" t="str">
        <f t="shared" si="162"/>
        <v>Coklat</v>
      </c>
      <c r="H2568" t="str">
        <f t="shared" si="163"/>
        <v>Laci</v>
      </c>
    </row>
    <row r="2569" spans="1:8" x14ac:dyDescent="0.25">
      <c r="A2569">
        <v>0.44502090517899107</v>
      </c>
      <c r="B2569">
        <v>0.70476393932920312</v>
      </c>
      <c r="C2569">
        <v>0.89889217810602129</v>
      </c>
      <c r="D2569">
        <v>0.16562395092623677</v>
      </c>
      <c r="E2569" t="str">
        <f t="shared" si="160"/>
        <v>Tipe2</v>
      </c>
      <c r="F2569">
        <f t="shared" si="161"/>
        <v>140</v>
      </c>
      <c r="G2569" t="str">
        <f t="shared" si="162"/>
        <v>Merah</v>
      </c>
      <c r="H2569" t="str">
        <f t="shared" si="163"/>
        <v>Biasa</v>
      </c>
    </row>
    <row r="2570" spans="1:8" x14ac:dyDescent="0.25">
      <c r="A2570">
        <v>1.1047700430310984E-2</v>
      </c>
      <c r="B2570">
        <v>0.45918149357585375</v>
      </c>
      <c r="C2570">
        <v>0.89733573412274548</v>
      </c>
      <c r="D2570">
        <v>0.52772606585894344</v>
      </c>
      <c r="E2570" t="str">
        <f t="shared" si="160"/>
        <v>Tipe1</v>
      </c>
      <c r="F2570">
        <f t="shared" si="161"/>
        <v>180</v>
      </c>
      <c r="G2570" t="str">
        <f t="shared" si="162"/>
        <v>Merah</v>
      </c>
      <c r="H2570" t="str">
        <f t="shared" si="163"/>
        <v>Biasa</v>
      </c>
    </row>
    <row r="2571" spans="1:8" x14ac:dyDescent="0.25">
      <c r="A2571">
        <v>0.42463454084902491</v>
      </c>
      <c r="B2571">
        <v>1.9531846064638203E-3</v>
      </c>
      <c r="C2571">
        <v>6.8636127811517691E-2</v>
      </c>
      <c r="D2571">
        <v>0.16348765526291695</v>
      </c>
      <c r="E2571" t="str">
        <f t="shared" si="160"/>
        <v>Tipe2</v>
      </c>
      <c r="F2571">
        <f t="shared" si="161"/>
        <v>160</v>
      </c>
      <c r="G2571" t="str">
        <f t="shared" si="162"/>
        <v>Hitam</v>
      </c>
      <c r="H2571" t="str">
        <f t="shared" si="163"/>
        <v>Biasa</v>
      </c>
    </row>
    <row r="2572" spans="1:8" x14ac:dyDescent="0.25">
      <c r="A2572">
        <v>0.42161320841090122</v>
      </c>
      <c r="B2572">
        <v>0.23749504074221015</v>
      </c>
      <c r="C2572">
        <v>0.86431470686971645</v>
      </c>
      <c r="D2572">
        <v>0.72490615558336136</v>
      </c>
      <c r="E2572" t="str">
        <f t="shared" si="160"/>
        <v>Tipe2</v>
      </c>
      <c r="F2572">
        <f t="shared" si="161"/>
        <v>160</v>
      </c>
      <c r="G2572" t="str">
        <f t="shared" si="162"/>
        <v>Merah</v>
      </c>
      <c r="H2572" t="str">
        <f t="shared" si="163"/>
        <v>Biasa</v>
      </c>
    </row>
    <row r="2573" spans="1:8" x14ac:dyDescent="0.25">
      <c r="A2573">
        <v>0.5271767326883755</v>
      </c>
      <c r="B2573">
        <v>0.64732810449537648</v>
      </c>
      <c r="C2573">
        <v>0.16824854274117251</v>
      </c>
      <c r="D2573">
        <v>7.4098941007721186E-2</v>
      </c>
      <c r="E2573" t="str">
        <f t="shared" si="160"/>
        <v>Tipe2</v>
      </c>
      <c r="F2573">
        <f t="shared" si="161"/>
        <v>180</v>
      </c>
      <c r="G2573" t="str">
        <f t="shared" si="162"/>
        <v>Hitam</v>
      </c>
      <c r="H2573" t="str">
        <f t="shared" si="163"/>
        <v>Biasa</v>
      </c>
    </row>
    <row r="2574" spans="1:8" x14ac:dyDescent="0.25">
      <c r="A2574">
        <v>0.11215552232428969</v>
      </c>
      <c r="B2574">
        <v>0.74633014923551133</v>
      </c>
      <c r="C2574">
        <v>5.3468428601947081E-2</v>
      </c>
      <c r="D2574">
        <v>0.63930173650318922</v>
      </c>
      <c r="E2574" t="str">
        <f t="shared" si="160"/>
        <v>Tipe1</v>
      </c>
      <c r="F2574">
        <f t="shared" si="161"/>
        <v>140</v>
      </c>
      <c r="G2574" t="str">
        <f t="shared" si="162"/>
        <v>Hitam</v>
      </c>
      <c r="H2574" t="str">
        <f t="shared" si="163"/>
        <v>Biasa</v>
      </c>
    </row>
    <row r="2575" spans="1:8" x14ac:dyDescent="0.25">
      <c r="A2575">
        <v>0.45130771813104648</v>
      </c>
      <c r="B2575">
        <v>0.5330973235267189</v>
      </c>
      <c r="C2575">
        <v>0.55595568712424082</v>
      </c>
      <c r="D2575">
        <v>0.71730704672383805</v>
      </c>
      <c r="E2575" t="str">
        <f t="shared" si="160"/>
        <v>Tipe2</v>
      </c>
      <c r="F2575">
        <f t="shared" si="161"/>
        <v>180</v>
      </c>
      <c r="G2575" t="str">
        <f t="shared" si="162"/>
        <v>Coklat</v>
      </c>
      <c r="H2575" t="str">
        <f t="shared" si="163"/>
        <v>Biasa</v>
      </c>
    </row>
    <row r="2576" spans="1:8" x14ac:dyDescent="0.25">
      <c r="A2576">
        <v>0.9396343882564776</v>
      </c>
      <c r="B2576">
        <v>0.46565141758476514</v>
      </c>
      <c r="C2576">
        <v>0.87255470442823568</v>
      </c>
      <c r="D2576">
        <v>0.5051118503372295</v>
      </c>
      <c r="E2576" t="str">
        <f t="shared" si="160"/>
        <v>Tipe4</v>
      </c>
      <c r="F2576">
        <f t="shared" si="161"/>
        <v>180</v>
      </c>
      <c r="G2576" t="str">
        <f t="shared" si="162"/>
        <v>Merah</v>
      </c>
      <c r="H2576" t="str">
        <f t="shared" si="163"/>
        <v>Biasa</v>
      </c>
    </row>
    <row r="2577" spans="1:8" x14ac:dyDescent="0.25">
      <c r="A2577">
        <v>0.12332529679250466</v>
      </c>
      <c r="B2577">
        <v>0.99368266853846854</v>
      </c>
      <c r="C2577">
        <v>0.88894314401684627</v>
      </c>
      <c r="D2577">
        <v>0.14099551377910702</v>
      </c>
      <c r="E2577" t="str">
        <f t="shared" si="160"/>
        <v>Tipe1</v>
      </c>
      <c r="F2577">
        <f t="shared" si="161"/>
        <v>120</v>
      </c>
      <c r="G2577" t="str">
        <f t="shared" si="162"/>
        <v>Merah</v>
      </c>
      <c r="H2577" t="str">
        <f t="shared" si="163"/>
        <v>Biasa</v>
      </c>
    </row>
    <row r="2578" spans="1:8" x14ac:dyDescent="0.25">
      <c r="A2578">
        <v>0.70146794030579551</v>
      </c>
      <c r="B2578">
        <v>0.17880794701986755</v>
      </c>
      <c r="C2578">
        <v>0.44398327585680714</v>
      </c>
      <c r="D2578">
        <v>0.53666798913541058</v>
      </c>
      <c r="E2578" t="str">
        <f t="shared" si="160"/>
        <v>Tipe3</v>
      </c>
      <c r="F2578">
        <f t="shared" si="161"/>
        <v>160</v>
      </c>
      <c r="G2578" t="str">
        <f t="shared" si="162"/>
        <v>Coklat</v>
      </c>
      <c r="H2578" t="str">
        <f t="shared" si="163"/>
        <v>Biasa</v>
      </c>
    </row>
    <row r="2579" spans="1:8" x14ac:dyDescent="0.25">
      <c r="A2579">
        <v>0.15427106540116581</v>
      </c>
      <c r="B2579">
        <v>0.43421735282448803</v>
      </c>
      <c r="C2579">
        <v>0.23654896694845423</v>
      </c>
      <c r="D2579">
        <v>0.28156376842555009</v>
      </c>
      <c r="E2579" t="str">
        <f t="shared" si="160"/>
        <v>Tipe1</v>
      </c>
      <c r="F2579">
        <f t="shared" si="161"/>
        <v>160</v>
      </c>
      <c r="G2579" t="str">
        <f t="shared" si="162"/>
        <v>Hitam</v>
      </c>
      <c r="H2579" t="str">
        <f t="shared" si="163"/>
        <v>Biasa</v>
      </c>
    </row>
    <row r="2580" spans="1:8" x14ac:dyDescent="0.25">
      <c r="A2580">
        <v>0.15521713919492172</v>
      </c>
      <c r="B2580">
        <v>0.91399884029663991</v>
      </c>
      <c r="C2580">
        <v>0.78118228705710013</v>
      </c>
      <c r="D2580">
        <v>0.40098269600512709</v>
      </c>
      <c r="E2580" t="str">
        <f t="shared" si="160"/>
        <v>Tipe1</v>
      </c>
      <c r="F2580">
        <f t="shared" si="161"/>
        <v>120</v>
      </c>
      <c r="G2580" t="str">
        <f t="shared" si="162"/>
        <v>Abu-Abu</v>
      </c>
      <c r="H2580" t="str">
        <f t="shared" si="163"/>
        <v>Biasa</v>
      </c>
    </row>
    <row r="2581" spans="1:8" x14ac:dyDescent="0.25">
      <c r="A2581">
        <v>0.42188787499618519</v>
      </c>
      <c r="B2581">
        <v>0.58485671559801022</v>
      </c>
      <c r="C2581">
        <v>0.31879634998626666</v>
      </c>
      <c r="D2581">
        <v>0.24866481521042513</v>
      </c>
      <c r="E2581" t="str">
        <f t="shared" si="160"/>
        <v>Tipe2</v>
      </c>
      <c r="F2581">
        <f t="shared" si="161"/>
        <v>180</v>
      </c>
      <c r="G2581" t="str">
        <f t="shared" si="162"/>
        <v>Hitam</v>
      </c>
      <c r="H2581" t="str">
        <f t="shared" si="163"/>
        <v>Biasa</v>
      </c>
    </row>
    <row r="2582" spans="1:8" x14ac:dyDescent="0.25">
      <c r="A2582">
        <v>0.163090914639729</v>
      </c>
      <c r="B2582">
        <v>0.51039155247657708</v>
      </c>
      <c r="C2582">
        <v>8.8961455122531813E-2</v>
      </c>
      <c r="D2582">
        <v>0.31556138798181099</v>
      </c>
      <c r="E2582" t="str">
        <f t="shared" si="160"/>
        <v>Tipe1</v>
      </c>
      <c r="F2582">
        <f t="shared" si="161"/>
        <v>180</v>
      </c>
      <c r="G2582" t="str">
        <f t="shared" si="162"/>
        <v>Hitam</v>
      </c>
      <c r="H2582" t="str">
        <f t="shared" si="163"/>
        <v>Biasa</v>
      </c>
    </row>
    <row r="2583" spans="1:8" x14ac:dyDescent="0.25">
      <c r="A2583">
        <v>0.77764213995788445</v>
      </c>
      <c r="B2583">
        <v>0.37940610980559708</v>
      </c>
      <c r="C2583">
        <v>0.86938077944273207</v>
      </c>
      <c r="D2583">
        <v>0.2357249671926023</v>
      </c>
      <c r="E2583" t="str">
        <f t="shared" si="160"/>
        <v>Tipe3</v>
      </c>
      <c r="F2583">
        <f t="shared" si="161"/>
        <v>160</v>
      </c>
      <c r="G2583" t="str">
        <f t="shared" si="162"/>
        <v>Merah</v>
      </c>
      <c r="H2583" t="str">
        <f t="shared" si="163"/>
        <v>Biasa</v>
      </c>
    </row>
    <row r="2584" spans="1:8" x14ac:dyDescent="0.25">
      <c r="A2584">
        <v>0.96139408551286354</v>
      </c>
      <c r="B2584">
        <v>0.80986968596453746</v>
      </c>
      <c r="C2584">
        <v>0.18948942533646657</v>
      </c>
      <c r="D2584">
        <v>0.77092806787316503</v>
      </c>
      <c r="E2584" t="str">
        <f t="shared" si="160"/>
        <v>Tipe4</v>
      </c>
      <c r="F2584">
        <f t="shared" si="161"/>
        <v>120</v>
      </c>
      <c r="G2584" t="str">
        <f t="shared" si="162"/>
        <v>Hitam</v>
      </c>
      <c r="H2584" t="str">
        <f t="shared" si="163"/>
        <v>Biasa</v>
      </c>
    </row>
    <row r="2585" spans="1:8" x14ac:dyDescent="0.25">
      <c r="A2585">
        <v>0.87881099887081515</v>
      </c>
      <c r="B2585">
        <v>0.45930356761375773</v>
      </c>
      <c r="C2585">
        <v>0.12408825952940458</v>
      </c>
      <c r="D2585">
        <v>5.4841761528366957E-2</v>
      </c>
      <c r="E2585" t="str">
        <f t="shared" si="160"/>
        <v>Tipe4</v>
      </c>
      <c r="F2585">
        <f t="shared" si="161"/>
        <v>180</v>
      </c>
      <c r="G2585" t="str">
        <f t="shared" si="162"/>
        <v>Hitam</v>
      </c>
      <c r="H2585" t="str">
        <f t="shared" si="163"/>
        <v>Biasa</v>
      </c>
    </row>
    <row r="2586" spans="1:8" x14ac:dyDescent="0.25">
      <c r="A2586">
        <v>0.55510116885891292</v>
      </c>
      <c r="B2586">
        <v>0.47322000793481245</v>
      </c>
      <c r="C2586">
        <v>7.3061311685537284E-2</v>
      </c>
      <c r="D2586">
        <v>0.87835322122867521</v>
      </c>
      <c r="E2586" t="str">
        <f t="shared" si="160"/>
        <v>Tipe2</v>
      </c>
      <c r="F2586">
        <f t="shared" si="161"/>
        <v>180</v>
      </c>
      <c r="G2586" t="str">
        <f t="shared" si="162"/>
        <v>Hitam</v>
      </c>
      <c r="H2586" t="str">
        <f t="shared" si="163"/>
        <v>Laci</v>
      </c>
    </row>
    <row r="2587" spans="1:8" x14ac:dyDescent="0.25">
      <c r="A2587">
        <v>0.14545121616260262</v>
      </c>
      <c r="B2587">
        <v>0.30252998443556017</v>
      </c>
      <c r="C2587">
        <v>0.43409527878658405</v>
      </c>
      <c r="D2587">
        <v>0.29709768974883266</v>
      </c>
      <c r="E2587" t="str">
        <f t="shared" si="160"/>
        <v>Tipe1</v>
      </c>
      <c r="F2587">
        <f t="shared" si="161"/>
        <v>160</v>
      </c>
      <c r="G2587" t="str">
        <f t="shared" si="162"/>
        <v>Coklat</v>
      </c>
      <c r="H2587" t="str">
        <f t="shared" si="163"/>
        <v>Biasa</v>
      </c>
    </row>
    <row r="2588" spans="1:8" x14ac:dyDescent="0.25">
      <c r="A2588">
        <v>0.23740348521378216</v>
      </c>
      <c r="B2588">
        <v>0.42161320841090122</v>
      </c>
      <c r="C2588">
        <v>0.57377849665822322</v>
      </c>
      <c r="D2588">
        <v>0.34250923184911647</v>
      </c>
      <c r="E2588" t="str">
        <f t="shared" si="160"/>
        <v>Tipe1</v>
      </c>
      <c r="F2588">
        <f t="shared" si="161"/>
        <v>160</v>
      </c>
      <c r="G2588" t="str">
        <f t="shared" si="162"/>
        <v>Coklat</v>
      </c>
      <c r="H2588" t="str">
        <f t="shared" si="163"/>
        <v>Biasa</v>
      </c>
    </row>
    <row r="2589" spans="1:8" x14ac:dyDescent="0.25">
      <c r="A2589">
        <v>0.84261604663228251</v>
      </c>
      <c r="B2589">
        <v>0.97759941404461803</v>
      </c>
      <c r="C2589">
        <v>4.119998779259621E-3</v>
      </c>
      <c r="D2589">
        <v>0.11761833552049318</v>
      </c>
      <c r="E2589" t="str">
        <f t="shared" si="160"/>
        <v>Tipe3</v>
      </c>
      <c r="F2589">
        <f t="shared" si="161"/>
        <v>120</v>
      </c>
      <c r="G2589" t="str">
        <f t="shared" si="162"/>
        <v>Hitam</v>
      </c>
      <c r="H2589" t="str">
        <f t="shared" si="163"/>
        <v>Biasa</v>
      </c>
    </row>
    <row r="2590" spans="1:8" x14ac:dyDescent="0.25">
      <c r="A2590">
        <v>0.23429059724723045</v>
      </c>
      <c r="B2590">
        <v>0.9030426953947569</v>
      </c>
      <c r="C2590">
        <v>0.17035431989501632</v>
      </c>
      <c r="D2590">
        <v>5.9053315836054568E-2</v>
      </c>
      <c r="E2590" t="str">
        <f t="shared" si="160"/>
        <v>Tipe1</v>
      </c>
      <c r="F2590">
        <f t="shared" si="161"/>
        <v>120</v>
      </c>
      <c r="G2590" t="str">
        <f t="shared" si="162"/>
        <v>Hitam</v>
      </c>
      <c r="H2590" t="str">
        <f t="shared" si="163"/>
        <v>Biasa</v>
      </c>
    </row>
    <row r="2591" spans="1:8" x14ac:dyDescent="0.25">
      <c r="A2591">
        <v>0.2869960631122776</v>
      </c>
      <c r="B2591">
        <v>0.52226325266273999</v>
      </c>
      <c r="C2591">
        <v>0.7560045167394025</v>
      </c>
      <c r="D2591">
        <v>0.64589373455000454</v>
      </c>
      <c r="E2591" t="str">
        <f t="shared" si="160"/>
        <v>Tipe1</v>
      </c>
      <c r="F2591">
        <f t="shared" si="161"/>
        <v>180</v>
      </c>
      <c r="G2591" t="str">
        <f t="shared" si="162"/>
        <v>Abu-Abu</v>
      </c>
      <c r="H2591" t="str">
        <f t="shared" si="163"/>
        <v>Biasa</v>
      </c>
    </row>
    <row r="2592" spans="1:8" x14ac:dyDescent="0.25">
      <c r="A2592">
        <v>0.47395245216223642</v>
      </c>
      <c r="B2592">
        <v>0.18356883449812311</v>
      </c>
      <c r="C2592">
        <v>0.91213721121860414</v>
      </c>
      <c r="D2592">
        <v>0.33741264076662497</v>
      </c>
      <c r="E2592" t="str">
        <f t="shared" si="160"/>
        <v>Tipe2</v>
      </c>
      <c r="F2592">
        <f t="shared" si="161"/>
        <v>160</v>
      </c>
      <c r="G2592" t="str">
        <f t="shared" si="162"/>
        <v>Pink</v>
      </c>
      <c r="H2592" t="str">
        <f t="shared" si="163"/>
        <v>Biasa</v>
      </c>
    </row>
    <row r="2593" spans="1:8" x14ac:dyDescent="0.25">
      <c r="A2593">
        <v>0.1794183172093875</v>
      </c>
      <c r="B2593">
        <v>0.94766075624866486</v>
      </c>
      <c r="C2593">
        <v>0.31653798028504287</v>
      </c>
      <c r="D2593">
        <v>2.0599993896298106E-2</v>
      </c>
      <c r="E2593" t="str">
        <f t="shared" si="160"/>
        <v>Tipe1</v>
      </c>
      <c r="F2593">
        <f t="shared" si="161"/>
        <v>120</v>
      </c>
      <c r="G2593" t="str">
        <f t="shared" si="162"/>
        <v>Hitam</v>
      </c>
      <c r="H2593" t="str">
        <f t="shared" si="163"/>
        <v>Biasa</v>
      </c>
    </row>
    <row r="2594" spans="1:8" x14ac:dyDescent="0.25">
      <c r="A2594">
        <v>0.48139896847437968</v>
      </c>
      <c r="B2594">
        <v>0.86407055879390848</v>
      </c>
      <c r="C2594">
        <v>0.4694051942503128</v>
      </c>
      <c r="D2594">
        <v>0.7483443708609272</v>
      </c>
      <c r="E2594" t="str">
        <f t="shared" si="160"/>
        <v>Tipe2</v>
      </c>
      <c r="F2594">
        <f t="shared" si="161"/>
        <v>120</v>
      </c>
      <c r="G2594" t="str">
        <f t="shared" si="162"/>
        <v>Coklat</v>
      </c>
      <c r="H2594" t="str">
        <f t="shared" si="163"/>
        <v>Biasa</v>
      </c>
    </row>
    <row r="2595" spans="1:8" x14ac:dyDescent="0.25">
      <c r="A2595">
        <v>6.1494796594134343E-2</v>
      </c>
      <c r="B2595">
        <v>0.86696981719412824</v>
      </c>
      <c r="C2595">
        <v>0.13119907223731192</v>
      </c>
      <c r="D2595">
        <v>5.0172429578539388E-2</v>
      </c>
      <c r="E2595" t="str">
        <f t="shared" si="160"/>
        <v>Tipe1</v>
      </c>
      <c r="F2595">
        <f t="shared" si="161"/>
        <v>120</v>
      </c>
      <c r="G2595" t="str">
        <f t="shared" si="162"/>
        <v>Hitam</v>
      </c>
      <c r="H2595" t="str">
        <f t="shared" si="163"/>
        <v>Biasa</v>
      </c>
    </row>
    <row r="2596" spans="1:8" x14ac:dyDescent="0.25">
      <c r="A2596">
        <v>0.3979613635670034</v>
      </c>
      <c r="B2596">
        <v>0.82116153447065643</v>
      </c>
      <c r="C2596">
        <v>0.30970183416241953</v>
      </c>
      <c r="D2596">
        <v>0.59654530472731715</v>
      </c>
      <c r="E2596" t="str">
        <f t="shared" si="160"/>
        <v>Tipe1</v>
      </c>
      <c r="F2596">
        <f t="shared" si="161"/>
        <v>120</v>
      </c>
      <c r="G2596" t="str">
        <f t="shared" si="162"/>
        <v>Hitam</v>
      </c>
      <c r="H2596" t="str">
        <f t="shared" si="163"/>
        <v>Biasa</v>
      </c>
    </row>
    <row r="2597" spans="1:8" x14ac:dyDescent="0.25">
      <c r="A2597">
        <v>0.8979766228217414</v>
      </c>
      <c r="B2597">
        <v>0.74959562974944305</v>
      </c>
      <c r="C2597">
        <v>0.70207831049531544</v>
      </c>
      <c r="D2597">
        <v>0.49766533402508623</v>
      </c>
      <c r="E2597" t="str">
        <f t="shared" si="160"/>
        <v>Tipe4</v>
      </c>
      <c r="F2597">
        <f t="shared" si="161"/>
        <v>140</v>
      </c>
      <c r="G2597" t="str">
        <f t="shared" si="162"/>
        <v>Abu-Abu</v>
      </c>
      <c r="H2597" t="str">
        <f t="shared" si="163"/>
        <v>Biasa</v>
      </c>
    </row>
    <row r="2598" spans="1:8" x14ac:dyDescent="0.25">
      <c r="A2598">
        <v>0.12585833307901242</v>
      </c>
      <c r="B2598">
        <v>0.77407147434919277</v>
      </c>
      <c r="C2598">
        <v>0.99819940794091622</v>
      </c>
      <c r="D2598">
        <v>1.84636982329783E-2</v>
      </c>
      <c r="E2598" t="str">
        <f t="shared" si="160"/>
        <v>Tipe1</v>
      </c>
      <c r="F2598">
        <f t="shared" si="161"/>
        <v>140</v>
      </c>
      <c r="G2598" t="str">
        <f t="shared" si="162"/>
        <v>Pink</v>
      </c>
      <c r="H2598" t="str">
        <f t="shared" si="163"/>
        <v>Biasa</v>
      </c>
    </row>
    <row r="2599" spans="1:8" x14ac:dyDescent="0.25">
      <c r="A2599">
        <v>0.78337961973937198</v>
      </c>
      <c r="B2599">
        <v>0.79982909634693444</v>
      </c>
      <c r="C2599">
        <v>0.95144505142368851</v>
      </c>
      <c r="D2599">
        <v>0.99099703970458086</v>
      </c>
      <c r="E2599" t="str">
        <f t="shared" si="160"/>
        <v>Tipe3</v>
      </c>
      <c r="F2599">
        <f t="shared" si="161"/>
        <v>140</v>
      </c>
      <c r="G2599" t="str">
        <f t="shared" si="162"/>
        <v>Pink</v>
      </c>
      <c r="H2599" t="str">
        <f t="shared" si="163"/>
        <v>Permata</v>
      </c>
    </row>
    <row r="2600" spans="1:8" x14ac:dyDescent="0.25">
      <c r="A2600">
        <v>0.59773552659688101</v>
      </c>
      <c r="B2600">
        <v>0.47572252571184426</v>
      </c>
      <c r="C2600">
        <v>0.62361522263252667</v>
      </c>
      <c r="D2600">
        <v>0.7048860133671071</v>
      </c>
      <c r="E2600" t="str">
        <f t="shared" si="160"/>
        <v>Tipe2</v>
      </c>
      <c r="F2600">
        <f t="shared" si="161"/>
        <v>180</v>
      </c>
      <c r="G2600" t="str">
        <f t="shared" si="162"/>
        <v>Abu-Abu</v>
      </c>
      <c r="H2600" t="str">
        <f t="shared" si="163"/>
        <v>Biasa</v>
      </c>
    </row>
    <row r="2601" spans="1:8" x14ac:dyDescent="0.25">
      <c r="A2601">
        <v>0.77449873348185672</v>
      </c>
      <c r="B2601">
        <v>0.4608905301065096</v>
      </c>
      <c r="C2601">
        <v>0.70973845637379074</v>
      </c>
      <c r="D2601">
        <v>0.55812250129703667</v>
      </c>
      <c r="E2601" t="str">
        <f t="shared" si="160"/>
        <v>Tipe3</v>
      </c>
      <c r="F2601">
        <f t="shared" si="161"/>
        <v>180</v>
      </c>
      <c r="G2601" t="str">
        <f t="shared" si="162"/>
        <v>Abu-Abu</v>
      </c>
      <c r="H2601" t="str">
        <f t="shared" si="163"/>
        <v>Biasa</v>
      </c>
    </row>
    <row r="2602" spans="1:8" x14ac:dyDescent="0.25">
      <c r="A2602">
        <v>0.17102572710348826</v>
      </c>
      <c r="B2602">
        <v>0.52931302835169536</v>
      </c>
      <c r="C2602">
        <v>0.3491012298959319</v>
      </c>
      <c r="D2602">
        <v>0.24842066713461713</v>
      </c>
      <c r="E2602" t="str">
        <f t="shared" si="160"/>
        <v>Tipe1</v>
      </c>
      <c r="F2602">
        <f t="shared" si="161"/>
        <v>180</v>
      </c>
      <c r="G2602" t="str">
        <f t="shared" si="162"/>
        <v>Hitam</v>
      </c>
      <c r="H2602" t="str">
        <f t="shared" si="163"/>
        <v>Biasa</v>
      </c>
    </row>
    <row r="2603" spans="1:8" x14ac:dyDescent="0.25">
      <c r="A2603">
        <v>0.84704123050630209</v>
      </c>
      <c r="B2603">
        <v>0.54374828333384195</v>
      </c>
      <c r="C2603">
        <v>0.32911160618915375</v>
      </c>
      <c r="D2603">
        <v>0.78719443342387163</v>
      </c>
      <c r="E2603" t="str">
        <f t="shared" si="160"/>
        <v>Tipe3</v>
      </c>
      <c r="F2603">
        <f t="shared" si="161"/>
        <v>180</v>
      </c>
      <c r="G2603" t="str">
        <f t="shared" si="162"/>
        <v>Hitam</v>
      </c>
      <c r="H2603" t="str">
        <f t="shared" si="163"/>
        <v>Biasa</v>
      </c>
    </row>
    <row r="2604" spans="1:8" x14ac:dyDescent="0.25">
      <c r="A2604">
        <v>0.14783165990173039</v>
      </c>
      <c r="B2604">
        <v>0.82967619861445963</v>
      </c>
      <c r="C2604">
        <v>8.7862788781395917E-2</v>
      </c>
      <c r="D2604">
        <v>0.11651966917935729</v>
      </c>
      <c r="E2604" t="str">
        <f t="shared" si="160"/>
        <v>Tipe1</v>
      </c>
      <c r="F2604">
        <f t="shared" si="161"/>
        <v>120</v>
      </c>
      <c r="G2604" t="str">
        <f t="shared" si="162"/>
        <v>Hitam</v>
      </c>
      <c r="H2604" t="str">
        <f t="shared" si="163"/>
        <v>Biasa</v>
      </c>
    </row>
    <row r="2605" spans="1:8" x14ac:dyDescent="0.25">
      <c r="A2605">
        <v>0.977874080629902</v>
      </c>
      <c r="B2605">
        <v>0.98120059816278571</v>
      </c>
      <c r="C2605">
        <v>0.42164372692037722</v>
      </c>
      <c r="D2605">
        <v>0.61165196691793577</v>
      </c>
      <c r="E2605" t="str">
        <f t="shared" si="160"/>
        <v>Tipe4</v>
      </c>
      <c r="F2605">
        <f t="shared" si="161"/>
        <v>120</v>
      </c>
      <c r="G2605" t="str">
        <f t="shared" si="162"/>
        <v>Coklat</v>
      </c>
      <c r="H2605" t="str">
        <f t="shared" si="163"/>
        <v>Biasa</v>
      </c>
    </row>
    <row r="2606" spans="1:8" x14ac:dyDescent="0.25">
      <c r="A2606">
        <v>0.41908017212439347</v>
      </c>
      <c r="B2606">
        <v>0.62962736899929805</v>
      </c>
      <c r="C2606">
        <v>0.30405590990936004</v>
      </c>
      <c r="D2606">
        <v>0.24875637073885312</v>
      </c>
      <c r="E2606" t="str">
        <f t="shared" si="160"/>
        <v>Tipe2</v>
      </c>
      <c r="F2606">
        <f t="shared" si="161"/>
        <v>180</v>
      </c>
      <c r="G2606" t="str">
        <f t="shared" si="162"/>
        <v>Hitam</v>
      </c>
      <c r="H2606" t="str">
        <f t="shared" si="163"/>
        <v>Biasa</v>
      </c>
    </row>
    <row r="2607" spans="1:8" x14ac:dyDescent="0.25">
      <c r="A2607">
        <v>0.35193945127719961</v>
      </c>
      <c r="B2607">
        <v>0.20645771660512099</v>
      </c>
      <c r="C2607">
        <v>0.72249519333475754</v>
      </c>
      <c r="D2607">
        <v>0.72051149021881766</v>
      </c>
      <c r="E2607" t="str">
        <f t="shared" si="160"/>
        <v>Tipe1</v>
      </c>
      <c r="F2607">
        <f t="shared" si="161"/>
        <v>160</v>
      </c>
      <c r="G2607" t="str">
        <f t="shared" si="162"/>
        <v>Abu-Abu</v>
      </c>
      <c r="H2607" t="str">
        <f t="shared" si="163"/>
        <v>Biasa</v>
      </c>
    </row>
    <row r="2608" spans="1:8" x14ac:dyDescent="0.25">
      <c r="A2608">
        <v>0.23426007873775445</v>
      </c>
      <c r="B2608">
        <v>0.23145237586596271</v>
      </c>
      <c r="C2608">
        <v>0.93847468489638963</v>
      </c>
      <c r="D2608">
        <v>0.27976317636646625</v>
      </c>
      <c r="E2608" t="str">
        <f t="shared" si="160"/>
        <v>Tipe1</v>
      </c>
      <c r="F2608">
        <f t="shared" si="161"/>
        <v>160</v>
      </c>
      <c r="G2608" t="str">
        <f t="shared" si="162"/>
        <v>Pink</v>
      </c>
      <c r="H2608" t="str">
        <f t="shared" si="163"/>
        <v>Biasa</v>
      </c>
    </row>
    <row r="2609" spans="1:8" x14ac:dyDescent="0.25">
      <c r="A2609">
        <v>0.69450972014526813</v>
      </c>
      <c r="B2609">
        <v>0.15744499038666951</v>
      </c>
      <c r="C2609">
        <v>7.8218939786980801E-2</v>
      </c>
      <c r="D2609">
        <v>0.59337137974181342</v>
      </c>
      <c r="E2609" t="str">
        <f t="shared" si="160"/>
        <v>Tipe3</v>
      </c>
      <c r="F2609">
        <f t="shared" si="161"/>
        <v>160</v>
      </c>
      <c r="G2609" t="str">
        <f t="shared" si="162"/>
        <v>Hitam</v>
      </c>
      <c r="H2609" t="str">
        <f t="shared" si="163"/>
        <v>Biasa</v>
      </c>
    </row>
    <row r="2610" spans="1:8" x14ac:dyDescent="0.25">
      <c r="A2610">
        <v>9.5950193792535179E-2</v>
      </c>
      <c r="B2610">
        <v>0.30326242866298408</v>
      </c>
      <c r="C2610">
        <v>0.45939512314218572</v>
      </c>
      <c r="D2610">
        <v>0.38670003357036042</v>
      </c>
      <c r="E2610" t="str">
        <f t="shared" si="160"/>
        <v>Tipe1</v>
      </c>
      <c r="F2610">
        <f t="shared" si="161"/>
        <v>160</v>
      </c>
      <c r="G2610" t="str">
        <f t="shared" si="162"/>
        <v>Coklat</v>
      </c>
      <c r="H2610" t="str">
        <f t="shared" si="163"/>
        <v>Biasa</v>
      </c>
    </row>
    <row r="2611" spans="1:8" x14ac:dyDescent="0.25">
      <c r="A2611">
        <v>0.72780541398358101</v>
      </c>
      <c r="B2611">
        <v>0.90542313913388472</v>
      </c>
      <c r="C2611">
        <v>0.5603198339793084</v>
      </c>
      <c r="D2611">
        <v>0.16061891537217321</v>
      </c>
      <c r="E2611" t="str">
        <f t="shared" si="160"/>
        <v>Tipe3</v>
      </c>
      <c r="F2611">
        <f t="shared" si="161"/>
        <v>120</v>
      </c>
      <c r="G2611" t="str">
        <f t="shared" si="162"/>
        <v>Coklat</v>
      </c>
      <c r="H2611" t="str">
        <f t="shared" si="163"/>
        <v>Biasa</v>
      </c>
    </row>
    <row r="2612" spans="1:8" x14ac:dyDescent="0.25">
      <c r="A2612">
        <v>0.77929013946958825</v>
      </c>
      <c r="B2612">
        <v>0.82045960875270851</v>
      </c>
      <c r="C2612">
        <v>3.836176641132847E-2</v>
      </c>
      <c r="D2612">
        <v>0.76201666310617389</v>
      </c>
      <c r="E2612" t="str">
        <f t="shared" si="160"/>
        <v>Tipe3</v>
      </c>
      <c r="F2612">
        <f t="shared" si="161"/>
        <v>120</v>
      </c>
      <c r="G2612" t="str">
        <f t="shared" si="162"/>
        <v>Hitam</v>
      </c>
      <c r="H2612" t="str">
        <f t="shared" si="163"/>
        <v>Biasa</v>
      </c>
    </row>
    <row r="2613" spans="1:8" x14ac:dyDescent="0.25">
      <c r="A2613">
        <v>0.7534409619434187</v>
      </c>
      <c r="B2613">
        <v>0.90893276772362441</v>
      </c>
      <c r="C2613">
        <v>0.70311593981749931</v>
      </c>
      <c r="D2613">
        <v>8.8717307046723842E-2</v>
      </c>
      <c r="E2613" t="str">
        <f t="shared" si="160"/>
        <v>Tipe3</v>
      </c>
      <c r="F2613">
        <f t="shared" si="161"/>
        <v>120</v>
      </c>
      <c r="G2613" t="str">
        <f t="shared" si="162"/>
        <v>Abu-Abu</v>
      </c>
      <c r="H2613" t="str">
        <f t="shared" si="163"/>
        <v>Biasa</v>
      </c>
    </row>
    <row r="2614" spans="1:8" x14ac:dyDescent="0.25">
      <c r="A2614">
        <v>0.47648548844874417</v>
      </c>
      <c r="B2614">
        <v>0.63206884975737787</v>
      </c>
      <c r="C2614">
        <v>0.85094759971922973</v>
      </c>
      <c r="D2614">
        <v>0.71108127079073458</v>
      </c>
      <c r="E2614" t="str">
        <f t="shared" si="160"/>
        <v>Tipe2</v>
      </c>
      <c r="F2614">
        <f t="shared" si="161"/>
        <v>180</v>
      </c>
      <c r="G2614" t="str">
        <f t="shared" si="162"/>
        <v>Merah</v>
      </c>
      <c r="H2614" t="str">
        <f t="shared" si="163"/>
        <v>Biasa</v>
      </c>
    </row>
    <row r="2615" spans="1:8" x14ac:dyDescent="0.25">
      <c r="A2615">
        <v>0.35920285653248696</v>
      </c>
      <c r="B2615">
        <v>0.89284951322977391</v>
      </c>
      <c r="C2615">
        <v>0.86727500228888821</v>
      </c>
      <c r="D2615">
        <v>0.69014557329020054</v>
      </c>
      <c r="E2615" t="str">
        <f t="shared" si="160"/>
        <v>Tipe1</v>
      </c>
      <c r="F2615">
        <f t="shared" si="161"/>
        <v>120</v>
      </c>
      <c r="G2615" t="str">
        <f t="shared" si="162"/>
        <v>Merah</v>
      </c>
      <c r="H2615" t="str">
        <f t="shared" si="163"/>
        <v>Biasa</v>
      </c>
    </row>
    <row r="2616" spans="1:8" x14ac:dyDescent="0.25">
      <c r="A2616">
        <v>6.6438795129245887E-2</v>
      </c>
      <c r="B2616">
        <v>0.65218054750206</v>
      </c>
      <c r="C2616">
        <v>0.50245674001281782</v>
      </c>
      <c r="D2616">
        <v>0.37482833338419752</v>
      </c>
      <c r="E2616" t="str">
        <f t="shared" si="160"/>
        <v>Tipe1</v>
      </c>
      <c r="F2616">
        <f t="shared" si="161"/>
        <v>140</v>
      </c>
      <c r="G2616" t="str">
        <f t="shared" si="162"/>
        <v>Coklat</v>
      </c>
      <c r="H2616" t="str">
        <f t="shared" si="163"/>
        <v>Biasa</v>
      </c>
    </row>
    <row r="2617" spans="1:8" x14ac:dyDescent="0.25">
      <c r="A2617">
        <v>0.25122837000640891</v>
      </c>
      <c r="B2617">
        <v>0.3520615253151036</v>
      </c>
      <c r="C2617">
        <v>0.72804956205938898</v>
      </c>
      <c r="D2617">
        <v>0.45863216040528582</v>
      </c>
      <c r="E2617" t="str">
        <f t="shared" si="160"/>
        <v>Tipe1</v>
      </c>
      <c r="F2617">
        <f t="shared" si="161"/>
        <v>160</v>
      </c>
      <c r="G2617" t="str">
        <f t="shared" si="162"/>
        <v>Abu-Abu</v>
      </c>
      <c r="H2617" t="str">
        <f t="shared" si="163"/>
        <v>Biasa</v>
      </c>
    </row>
    <row r="2618" spans="1:8" x14ac:dyDescent="0.25">
      <c r="A2618">
        <v>0.5092928861354411</v>
      </c>
      <c r="B2618">
        <v>0.67635120700704976</v>
      </c>
      <c r="C2618">
        <v>0.57893612475966671</v>
      </c>
      <c r="D2618">
        <v>7.7394940031128887E-2</v>
      </c>
      <c r="E2618" t="str">
        <f t="shared" si="160"/>
        <v>Tipe2</v>
      </c>
      <c r="F2618">
        <f t="shared" si="161"/>
        <v>140</v>
      </c>
      <c r="G2618" t="str">
        <f t="shared" si="162"/>
        <v>Coklat</v>
      </c>
      <c r="H2618" t="str">
        <f t="shared" si="163"/>
        <v>Biasa</v>
      </c>
    </row>
    <row r="2619" spans="1:8" x14ac:dyDescent="0.25">
      <c r="A2619">
        <v>0.2109134189886166</v>
      </c>
      <c r="B2619">
        <v>0.68071535386211734</v>
      </c>
      <c r="C2619">
        <v>0.8885464033936582</v>
      </c>
      <c r="D2619">
        <v>0.22943815424054689</v>
      </c>
      <c r="E2619" t="str">
        <f t="shared" si="160"/>
        <v>Tipe1</v>
      </c>
      <c r="F2619">
        <f t="shared" si="161"/>
        <v>140</v>
      </c>
      <c r="G2619" t="str">
        <f t="shared" si="162"/>
        <v>Merah</v>
      </c>
      <c r="H2619" t="str">
        <f t="shared" si="163"/>
        <v>Biasa</v>
      </c>
    </row>
    <row r="2620" spans="1:8" x14ac:dyDescent="0.25">
      <c r="A2620">
        <v>0.36573381756035034</v>
      </c>
      <c r="B2620">
        <v>0.82305368205816831</v>
      </c>
      <c r="C2620">
        <v>0.32261116367076631</v>
      </c>
      <c r="D2620">
        <v>0.2988982818079165</v>
      </c>
      <c r="E2620" t="str">
        <f t="shared" si="160"/>
        <v>Tipe1</v>
      </c>
      <c r="F2620">
        <f t="shared" si="161"/>
        <v>120</v>
      </c>
      <c r="G2620" t="str">
        <f t="shared" si="162"/>
        <v>Hitam</v>
      </c>
      <c r="H2620" t="str">
        <f t="shared" si="163"/>
        <v>Biasa</v>
      </c>
    </row>
    <row r="2621" spans="1:8" x14ac:dyDescent="0.25">
      <c r="A2621">
        <v>0.1770683919797357</v>
      </c>
      <c r="B2621">
        <v>0.92568742942594684</v>
      </c>
      <c r="C2621">
        <v>0.61803033539841912</v>
      </c>
      <c r="D2621">
        <v>0.96435438093203529</v>
      </c>
      <c r="E2621" t="str">
        <f t="shared" si="160"/>
        <v>Tipe1</v>
      </c>
      <c r="F2621">
        <f t="shared" si="161"/>
        <v>120</v>
      </c>
      <c r="G2621" t="str">
        <f t="shared" si="162"/>
        <v>Abu-Abu</v>
      </c>
      <c r="H2621" t="str">
        <f t="shared" si="163"/>
        <v>Permata</v>
      </c>
    </row>
    <row r="2622" spans="1:8" x14ac:dyDescent="0.25">
      <c r="A2622">
        <v>0.44184698019348734</v>
      </c>
      <c r="B2622">
        <v>0.59999389629810485</v>
      </c>
      <c r="C2622">
        <v>0.43302713095492418</v>
      </c>
      <c r="D2622">
        <v>0.27286599322489091</v>
      </c>
      <c r="E2622" t="str">
        <f t="shared" si="160"/>
        <v>Tipe2</v>
      </c>
      <c r="F2622">
        <f t="shared" si="161"/>
        <v>180</v>
      </c>
      <c r="G2622" t="str">
        <f t="shared" si="162"/>
        <v>Coklat</v>
      </c>
      <c r="H2622" t="str">
        <f t="shared" si="163"/>
        <v>Biasa</v>
      </c>
    </row>
    <row r="2623" spans="1:8" x14ac:dyDescent="0.25">
      <c r="A2623">
        <v>0.45280312509537035</v>
      </c>
      <c r="B2623">
        <v>0.16577654347361676</v>
      </c>
      <c r="C2623">
        <v>0.7151402325510422</v>
      </c>
      <c r="D2623">
        <v>0.16183965575121312</v>
      </c>
      <c r="E2623" t="str">
        <f t="shared" si="160"/>
        <v>Tipe2</v>
      </c>
      <c r="F2623">
        <f t="shared" si="161"/>
        <v>160</v>
      </c>
      <c r="G2623" t="str">
        <f t="shared" si="162"/>
        <v>Abu-Abu</v>
      </c>
      <c r="H2623" t="str">
        <f t="shared" si="163"/>
        <v>Biasa</v>
      </c>
    </row>
    <row r="2624" spans="1:8" x14ac:dyDescent="0.25">
      <c r="A2624">
        <v>0.55842768639179663</v>
      </c>
      <c r="B2624">
        <v>0.59556871242408516</v>
      </c>
      <c r="C2624">
        <v>0.99261452070680867</v>
      </c>
      <c r="D2624">
        <v>0.20905178991058077</v>
      </c>
      <c r="E2624" t="str">
        <f t="shared" si="160"/>
        <v>Tipe2</v>
      </c>
      <c r="F2624">
        <f t="shared" si="161"/>
        <v>180</v>
      </c>
      <c r="G2624" t="str">
        <f t="shared" si="162"/>
        <v>Pink</v>
      </c>
      <c r="H2624" t="str">
        <f t="shared" si="163"/>
        <v>Biasa</v>
      </c>
    </row>
    <row r="2625" spans="1:8" x14ac:dyDescent="0.25">
      <c r="A2625">
        <v>3.769035920285653E-2</v>
      </c>
      <c r="B2625">
        <v>0.51570177312540055</v>
      </c>
      <c r="C2625">
        <v>0.49626148258919034</v>
      </c>
      <c r="D2625">
        <v>0.89248329111606184</v>
      </c>
      <c r="E2625" t="str">
        <f t="shared" si="160"/>
        <v>Tipe1</v>
      </c>
      <c r="F2625">
        <f t="shared" si="161"/>
        <v>180</v>
      </c>
      <c r="G2625" t="str">
        <f t="shared" si="162"/>
        <v>Coklat</v>
      </c>
      <c r="H2625" t="str">
        <f t="shared" si="163"/>
        <v>Laci</v>
      </c>
    </row>
    <row r="2626" spans="1:8" x14ac:dyDescent="0.25">
      <c r="A2626">
        <v>0.44547868282113101</v>
      </c>
      <c r="B2626">
        <v>0.79534287545396287</v>
      </c>
      <c r="C2626">
        <v>0.51744132816553234</v>
      </c>
      <c r="D2626">
        <v>0.14114810632648703</v>
      </c>
      <c r="E2626" t="str">
        <f t="shared" si="160"/>
        <v>Tipe2</v>
      </c>
      <c r="F2626">
        <f t="shared" si="161"/>
        <v>140</v>
      </c>
      <c r="G2626" t="str">
        <f t="shared" si="162"/>
        <v>Coklat</v>
      </c>
      <c r="H2626" t="str">
        <f t="shared" si="163"/>
        <v>Biasa</v>
      </c>
    </row>
    <row r="2627" spans="1:8" x14ac:dyDescent="0.25">
      <c r="A2627">
        <v>8.4719382305368213E-2</v>
      </c>
      <c r="B2627">
        <v>0.75463118381298255</v>
      </c>
      <c r="C2627">
        <v>0.90874965666676844</v>
      </c>
      <c r="D2627">
        <v>0.45863216040528582</v>
      </c>
      <c r="E2627" t="str">
        <f t="shared" ref="E2627:E2690" si="164">IF(A2627&lt;0.4,"Tipe1",IF(A2627&lt;0.65,"Tipe2",IF(A2627&lt;0.85,"Tipe3","Tipe4")))</f>
        <v>Tipe1</v>
      </c>
      <c r="F2627">
        <f t="shared" ref="F2627:F2690" si="165">IF(B2627&lt;0.45,160,IF(B2627&lt;0.65,180,IF(B2627&lt;0.8,140,120)))</f>
        <v>140</v>
      </c>
      <c r="G2627" t="str">
        <f t="shared" ref="G2627:G2690" si="166">IF(C2627&lt;0.4,"Hitam",IF(C2627&lt;0.6,"Coklat",IF(C2627&lt;0.8,"Abu-Abu",IF(C2627&lt;0.9,"Merah","Pink"))))</f>
        <v>Pink</v>
      </c>
      <c r="H2627" t="str">
        <f t="shared" ref="H2627:H2690" si="167">IF(D2627&lt;0.8,"Biasa",IF(D2627&lt;0.95,"Laci","Permata"))</f>
        <v>Biasa</v>
      </c>
    </row>
    <row r="2628" spans="1:8" x14ac:dyDescent="0.25">
      <c r="A2628">
        <v>0.76201666310617389</v>
      </c>
      <c r="B2628">
        <v>0.52323984496597187</v>
      </c>
      <c r="C2628">
        <v>0.13318277535325174</v>
      </c>
      <c r="D2628">
        <v>0.39930417798394724</v>
      </c>
      <c r="E2628" t="str">
        <f t="shared" si="164"/>
        <v>Tipe3</v>
      </c>
      <c r="F2628">
        <f t="shared" si="165"/>
        <v>180</v>
      </c>
      <c r="G2628" t="str">
        <f t="shared" si="166"/>
        <v>Hitam</v>
      </c>
      <c r="H2628" t="str">
        <f t="shared" si="167"/>
        <v>Biasa</v>
      </c>
    </row>
    <row r="2629" spans="1:8" x14ac:dyDescent="0.25">
      <c r="A2629">
        <v>0.48243659779656362</v>
      </c>
      <c r="B2629">
        <v>0.58046205023346664</v>
      </c>
      <c r="C2629">
        <v>0.76915799432355725</v>
      </c>
      <c r="D2629">
        <v>0.68010498367259742</v>
      </c>
      <c r="E2629" t="str">
        <f t="shared" si="164"/>
        <v>Tipe2</v>
      </c>
      <c r="F2629">
        <f t="shared" si="165"/>
        <v>180</v>
      </c>
      <c r="G2629" t="str">
        <f t="shared" si="166"/>
        <v>Abu-Abu</v>
      </c>
      <c r="H2629" t="str">
        <f t="shared" si="167"/>
        <v>Biasa</v>
      </c>
    </row>
    <row r="2630" spans="1:8" x14ac:dyDescent="0.25">
      <c r="A2630">
        <v>0.24027222510452589</v>
      </c>
      <c r="B2630">
        <v>8.2399975585192419E-3</v>
      </c>
      <c r="C2630">
        <v>0.8757896664326914</v>
      </c>
      <c r="D2630">
        <v>0.70778527176732686</v>
      </c>
      <c r="E2630" t="str">
        <f t="shared" si="164"/>
        <v>Tipe1</v>
      </c>
      <c r="F2630">
        <f t="shared" si="165"/>
        <v>160</v>
      </c>
      <c r="G2630" t="str">
        <f t="shared" si="166"/>
        <v>Merah</v>
      </c>
      <c r="H2630" t="str">
        <f t="shared" si="167"/>
        <v>Biasa</v>
      </c>
    </row>
    <row r="2631" spans="1:8" x14ac:dyDescent="0.25">
      <c r="A2631">
        <v>0.56172368541520434</v>
      </c>
      <c r="B2631">
        <v>0.48847926267281105</v>
      </c>
      <c r="C2631">
        <v>0.12668233283486435</v>
      </c>
      <c r="D2631">
        <v>0.80388805810724207</v>
      </c>
      <c r="E2631" t="str">
        <f t="shared" si="164"/>
        <v>Tipe2</v>
      </c>
      <c r="F2631">
        <f t="shared" si="165"/>
        <v>180</v>
      </c>
      <c r="G2631" t="str">
        <f t="shared" si="166"/>
        <v>Hitam</v>
      </c>
      <c r="H2631" t="str">
        <f t="shared" si="167"/>
        <v>Laci</v>
      </c>
    </row>
    <row r="2632" spans="1:8" x14ac:dyDescent="0.25">
      <c r="A2632">
        <v>0.95550401318399614</v>
      </c>
      <c r="B2632">
        <v>0.57554857020783101</v>
      </c>
      <c r="C2632">
        <v>0.11709952085940123</v>
      </c>
      <c r="D2632">
        <v>0.90774254585406045</v>
      </c>
      <c r="E2632" t="str">
        <f t="shared" si="164"/>
        <v>Tipe4</v>
      </c>
      <c r="F2632">
        <f t="shared" si="165"/>
        <v>180</v>
      </c>
      <c r="G2632" t="str">
        <f t="shared" si="166"/>
        <v>Hitam</v>
      </c>
      <c r="H2632" t="str">
        <f t="shared" si="167"/>
        <v>Laci</v>
      </c>
    </row>
    <row r="2633" spans="1:8" x14ac:dyDescent="0.25">
      <c r="A2633">
        <v>0.92818994720297865</v>
      </c>
      <c r="B2633">
        <v>0.27549058503982665</v>
      </c>
      <c r="C2633">
        <v>0.75130466628009884</v>
      </c>
      <c r="D2633">
        <v>3.9613025299844354E-2</v>
      </c>
      <c r="E2633" t="str">
        <f t="shared" si="164"/>
        <v>Tipe4</v>
      </c>
      <c r="F2633">
        <f t="shared" si="165"/>
        <v>160</v>
      </c>
      <c r="G2633" t="str">
        <f t="shared" si="166"/>
        <v>Abu-Abu</v>
      </c>
      <c r="H2633" t="str">
        <f t="shared" si="167"/>
        <v>Biasa</v>
      </c>
    </row>
    <row r="2634" spans="1:8" x14ac:dyDescent="0.25">
      <c r="A2634">
        <v>0.7202368236335337</v>
      </c>
      <c r="B2634">
        <v>0.46314889980773338</v>
      </c>
      <c r="C2634">
        <v>0.11606189153721733</v>
      </c>
      <c r="D2634">
        <v>0.30475783562730796</v>
      </c>
      <c r="E2634" t="str">
        <f t="shared" si="164"/>
        <v>Tipe3</v>
      </c>
      <c r="F2634">
        <f t="shared" si="165"/>
        <v>180</v>
      </c>
      <c r="G2634" t="str">
        <f t="shared" si="166"/>
        <v>Hitam</v>
      </c>
      <c r="H2634" t="str">
        <f t="shared" si="167"/>
        <v>Biasa</v>
      </c>
    </row>
    <row r="2635" spans="1:8" x14ac:dyDescent="0.25">
      <c r="A2635">
        <v>0.41883602404858544</v>
      </c>
      <c r="B2635">
        <v>0.16843165379802849</v>
      </c>
      <c r="C2635">
        <v>0.74709311197241124</v>
      </c>
      <c r="D2635">
        <v>0.71959593493453777</v>
      </c>
      <c r="E2635" t="str">
        <f t="shared" si="164"/>
        <v>Tipe2</v>
      </c>
      <c r="F2635">
        <f t="shared" si="165"/>
        <v>160</v>
      </c>
      <c r="G2635" t="str">
        <f t="shared" si="166"/>
        <v>Abu-Abu</v>
      </c>
      <c r="H2635" t="str">
        <f t="shared" si="167"/>
        <v>Biasa</v>
      </c>
    </row>
    <row r="2636" spans="1:8" x14ac:dyDescent="0.25">
      <c r="A2636">
        <v>0.60405285805841247</v>
      </c>
      <c r="B2636">
        <v>0.26306955168309581</v>
      </c>
      <c r="C2636">
        <v>0.69402142399365219</v>
      </c>
      <c r="D2636">
        <v>0.64162114322336494</v>
      </c>
      <c r="E2636" t="str">
        <f t="shared" si="164"/>
        <v>Tipe2</v>
      </c>
      <c r="F2636">
        <f t="shared" si="165"/>
        <v>160</v>
      </c>
      <c r="G2636" t="str">
        <f t="shared" si="166"/>
        <v>Abu-Abu</v>
      </c>
      <c r="H2636" t="str">
        <f t="shared" si="167"/>
        <v>Biasa</v>
      </c>
    </row>
    <row r="2637" spans="1:8" x14ac:dyDescent="0.25">
      <c r="A2637">
        <v>0.18439283425397504</v>
      </c>
      <c r="B2637">
        <v>0.57863093966490675</v>
      </c>
      <c r="C2637">
        <v>0.29053621021149328</v>
      </c>
      <c r="D2637">
        <v>8.3895382549516284E-2</v>
      </c>
      <c r="E2637" t="str">
        <f t="shared" si="164"/>
        <v>Tipe1</v>
      </c>
      <c r="F2637">
        <f t="shared" si="165"/>
        <v>180</v>
      </c>
      <c r="G2637" t="str">
        <f t="shared" si="166"/>
        <v>Hitam</v>
      </c>
      <c r="H2637" t="str">
        <f t="shared" si="167"/>
        <v>Biasa</v>
      </c>
    </row>
    <row r="2638" spans="1:8" x14ac:dyDescent="0.25">
      <c r="A2638">
        <v>0.57805108798486282</v>
      </c>
      <c r="B2638">
        <v>0.98794518875698112</v>
      </c>
      <c r="C2638">
        <v>3.5828730124820705E-2</v>
      </c>
      <c r="D2638">
        <v>0.69579149754325997</v>
      </c>
      <c r="E2638" t="str">
        <f t="shared" si="164"/>
        <v>Tipe2</v>
      </c>
      <c r="F2638">
        <f t="shared" si="165"/>
        <v>120</v>
      </c>
      <c r="G2638" t="str">
        <f t="shared" si="166"/>
        <v>Hitam</v>
      </c>
      <c r="H2638" t="str">
        <f t="shared" si="167"/>
        <v>Biasa</v>
      </c>
    </row>
    <row r="2639" spans="1:8" x14ac:dyDescent="0.25">
      <c r="A2639">
        <v>0.8962065492721335</v>
      </c>
      <c r="B2639">
        <v>0.48033082064271981</v>
      </c>
      <c r="C2639">
        <v>0.49375896481215859</v>
      </c>
      <c r="D2639">
        <v>0.69066438795129248</v>
      </c>
      <c r="E2639" t="str">
        <f t="shared" si="164"/>
        <v>Tipe4</v>
      </c>
      <c r="F2639">
        <f t="shared" si="165"/>
        <v>180</v>
      </c>
      <c r="G2639" t="str">
        <f t="shared" si="166"/>
        <v>Coklat</v>
      </c>
      <c r="H2639" t="str">
        <f t="shared" si="167"/>
        <v>Biasa</v>
      </c>
    </row>
    <row r="2640" spans="1:8" x14ac:dyDescent="0.25">
      <c r="A2640">
        <v>0.28431043427838987</v>
      </c>
      <c r="B2640">
        <v>0.76229132969145785</v>
      </c>
      <c r="C2640">
        <v>0.61552781762138742</v>
      </c>
      <c r="D2640">
        <v>0.50230414746543783</v>
      </c>
      <c r="E2640" t="str">
        <f t="shared" si="164"/>
        <v>Tipe1</v>
      </c>
      <c r="F2640">
        <f t="shared" si="165"/>
        <v>140</v>
      </c>
      <c r="G2640" t="str">
        <f t="shared" si="166"/>
        <v>Abu-Abu</v>
      </c>
      <c r="H2640" t="str">
        <f t="shared" si="167"/>
        <v>Biasa</v>
      </c>
    </row>
    <row r="2641" spans="1:8" x14ac:dyDescent="0.25">
      <c r="A2641">
        <v>7.8157902768028809E-2</v>
      </c>
      <c r="B2641">
        <v>0.41489913632618181</v>
      </c>
      <c r="C2641">
        <v>0.39283425397503585</v>
      </c>
      <c r="D2641">
        <v>0.4511246070741905</v>
      </c>
      <c r="E2641" t="str">
        <f t="shared" si="164"/>
        <v>Tipe1</v>
      </c>
      <c r="F2641">
        <f t="shared" si="165"/>
        <v>160</v>
      </c>
      <c r="G2641" t="str">
        <f t="shared" si="166"/>
        <v>Hitam</v>
      </c>
      <c r="H2641" t="str">
        <f t="shared" si="167"/>
        <v>Biasa</v>
      </c>
    </row>
    <row r="2642" spans="1:8" x14ac:dyDescent="0.25">
      <c r="A2642">
        <v>0.93041779839472638</v>
      </c>
      <c r="B2642">
        <v>0.1390423291726432</v>
      </c>
      <c r="C2642">
        <v>0.24707785271767327</v>
      </c>
      <c r="D2642">
        <v>0.20123905148472548</v>
      </c>
      <c r="E2642" t="str">
        <f t="shared" si="164"/>
        <v>Tipe4</v>
      </c>
      <c r="F2642">
        <f t="shared" si="165"/>
        <v>160</v>
      </c>
      <c r="G2642" t="str">
        <f t="shared" si="166"/>
        <v>Hitam</v>
      </c>
      <c r="H2642" t="str">
        <f t="shared" si="167"/>
        <v>Biasa</v>
      </c>
    </row>
    <row r="2643" spans="1:8" x14ac:dyDescent="0.25">
      <c r="A2643">
        <v>0.56401257362590407</v>
      </c>
      <c r="B2643">
        <v>0.11966307565538499</v>
      </c>
      <c r="C2643">
        <v>6.1128574480422374E-2</v>
      </c>
      <c r="D2643">
        <v>0.28986480300302131</v>
      </c>
      <c r="E2643" t="str">
        <f t="shared" si="164"/>
        <v>Tipe2</v>
      </c>
      <c r="F2643">
        <f t="shared" si="165"/>
        <v>160</v>
      </c>
      <c r="G2643" t="str">
        <f t="shared" si="166"/>
        <v>Hitam</v>
      </c>
      <c r="H2643" t="str">
        <f t="shared" si="167"/>
        <v>Biasa</v>
      </c>
    </row>
    <row r="2644" spans="1:8" x14ac:dyDescent="0.25">
      <c r="A2644">
        <v>0.30909146397289955</v>
      </c>
      <c r="B2644">
        <v>4.0803247169408245E-2</v>
      </c>
      <c r="C2644">
        <v>0.26020081179235205</v>
      </c>
      <c r="D2644">
        <v>0.51039155247657708</v>
      </c>
      <c r="E2644" t="str">
        <f t="shared" si="164"/>
        <v>Tipe1</v>
      </c>
      <c r="F2644">
        <f t="shared" si="165"/>
        <v>160</v>
      </c>
      <c r="G2644" t="str">
        <f t="shared" si="166"/>
        <v>Hitam</v>
      </c>
      <c r="H2644" t="str">
        <f t="shared" si="167"/>
        <v>Biasa</v>
      </c>
    </row>
    <row r="2645" spans="1:8" x14ac:dyDescent="0.25">
      <c r="A2645">
        <v>7.9103976561784722E-2</v>
      </c>
      <c r="B2645">
        <v>0.78173162022766807</v>
      </c>
      <c r="C2645">
        <v>0.84746848963896604</v>
      </c>
      <c r="D2645">
        <v>0.42991424298837244</v>
      </c>
      <c r="E2645" t="str">
        <f t="shared" si="164"/>
        <v>Tipe1</v>
      </c>
      <c r="F2645">
        <f t="shared" si="165"/>
        <v>140</v>
      </c>
      <c r="G2645" t="str">
        <f t="shared" si="166"/>
        <v>Merah</v>
      </c>
      <c r="H2645" t="str">
        <f t="shared" si="167"/>
        <v>Biasa</v>
      </c>
    </row>
    <row r="2646" spans="1:8" x14ac:dyDescent="0.25">
      <c r="A2646">
        <v>0.94274727622302923</v>
      </c>
      <c r="B2646">
        <v>0.32639545884578997</v>
      </c>
      <c r="C2646">
        <v>0.80120242927335428</v>
      </c>
      <c r="D2646">
        <v>0.82308420056764431</v>
      </c>
      <c r="E2646" t="str">
        <f t="shared" si="164"/>
        <v>Tipe4</v>
      </c>
      <c r="F2646">
        <f t="shared" si="165"/>
        <v>160</v>
      </c>
      <c r="G2646" t="str">
        <f t="shared" si="166"/>
        <v>Merah</v>
      </c>
      <c r="H2646" t="str">
        <f t="shared" si="167"/>
        <v>Laci</v>
      </c>
    </row>
    <row r="2647" spans="1:8" x14ac:dyDescent="0.25">
      <c r="A2647">
        <v>0.94763023773918886</v>
      </c>
      <c r="B2647">
        <v>0.91692861720633567</v>
      </c>
      <c r="C2647">
        <v>0.73946348460341194</v>
      </c>
      <c r="D2647">
        <v>0.30289620654927213</v>
      </c>
      <c r="E2647" t="str">
        <f t="shared" si="164"/>
        <v>Tipe4</v>
      </c>
      <c r="F2647">
        <f t="shared" si="165"/>
        <v>120</v>
      </c>
      <c r="G2647" t="str">
        <f t="shared" si="166"/>
        <v>Abu-Abu</v>
      </c>
      <c r="H2647" t="str">
        <f t="shared" si="167"/>
        <v>Biasa</v>
      </c>
    </row>
    <row r="2648" spans="1:8" x14ac:dyDescent="0.25">
      <c r="A2648">
        <v>0.35270241401409957</v>
      </c>
      <c r="B2648">
        <v>0.98220770897549359</v>
      </c>
      <c r="C2648">
        <v>0.25858333079012419</v>
      </c>
      <c r="D2648">
        <v>0.93057039094210636</v>
      </c>
      <c r="E2648" t="str">
        <f t="shared" si="164"/>
        <v>Tipe1</v>
      </c>
      <c r="F2648">
        <f t="shared" si="165"/>
        <v>120</v>
      </c>
      <c r="G2648" t="str">
        <f t="shared" si="166"/>
        <v>Hitam</v>
      </c>
      <c r="H2648" t="str">
        <f t="shared" si="167"/>
        <v>Laci</v>
      </c>
    </row>
    <row r="2649" spans="1:8" x14ac:dyDescent="0.25">
      <c r="A2649">
        <v>0.92446668904690699</v>
      </c>
      <c r="B2649">
        <v>0.87368388927884766</v>
      </c>
      <c r="C2649">
        <v>0.85180211798455763</v>
      </c>
      <c r="D2649">
        <v>8.4261604663228254E-2</v>
      </c>
      <c r="E2649" t="str">
        <f t="shared" si="164"/>
        <v>Tipe4</v>
      </c>
      <c r="F2649">
        <f t="shared" si="165"/>
        <v>120</v>
      </c>
      <c r="G2649" t="str">
        <f t="shared" si="166"/>
        <v>Merah</v>
      </c>
      <c r="H2649" t="str">
        <f t="shared" si="167"/>
        <v>Biasa</v>
      </c>
    </row>
    <row r="2650" spans="1:8" x14ac:dyDescent="0.25">
      <c r="A2650">
        <v>0.45423749504074223</v>
      </c>
      <c r="B2650">
        <v>0.93850520340586563</v>
      </c>
      <c r="C2650">
        <v>0.81405072176274906</v>
      </c>
      <c r="D2650">
        <v>0.36988433484908595</v>
      </c>
      <c r="E2650" t="str">
        <f t="shared" si="164"/>
        <v>Tipe2</v>
      </c>
      <c r="F2650">
        <f t="shared" si="165"/>
        <v>120</v>
      </c>
      <c r="G2650" t="str">
        <f t="shared" si="166"/>
        <v>Merah</v>
      </c>
      <c r="H2650" t="str">
        <f t="shared" si="167"/>
        <v>Biasa</v>
      </c>
    </row>
    <row r="2651" spans="1:8" x14ac:dyDescent="0.25">
      <c r="A2651">
        <v>0.15237891781365398</v>
      </c>
      <c r="B2651">
        <v>0.96209601123081145</v>
      </c>
      <c r="C2651">
        <v>3.9551988280892361E-2</v>
      </c>
      <c r="D2651">
        <v>0.85335856196783344</v>
      </c>
      <c r="E2651" t="str">
        <f t="shared" si="164"/>
        <v>Tipe1</v>
      </c>
      <c r="F2651">
        <f t="shared" si="165"/>
        <v>120</v>
      </c>
      <c r="G2651" t="str">
        <f t="shared" si="166"/>
        <v>Hitam</v>
      </c>
      <c r="H2651" t="str">
        <f t="shared" si="167"/>
        <v>Laci</v>
      </c>
    </row>
    <row r="2652" spans="1:8" x14ac:dyDescent="0.25">
      <c r="A2652">
        <v>7.5655384990997041E-2</v>
      </c>
      <c r="B2652">
        <v>0.511032441175573</v>
      </c>
      <c r="C2652">
        <v>0.11810663167210914</v>
      </c>
      <c r="D2652">
        <v>0.39655751213110751</v>
      </c>
      <c r="E2652" t="str">
        <f t="shared" si="164"/>
        <v>Tipe1</v>
      </c>
      <c r="F2652">
        <f t="shared" si="165"/>
        <v>180</v>
      </c>
      <c r="G2652" t="str">
        <f t="shared" si="166"/>
        <v>Hitam</v>
      </c>
      <c r="H2652" t="str">
        <f t="shared" si="167"/>
        <v>Biasa</v>
      </c>
    </row>
    <row r="2653" spans="1:8" x14ac:dyDescent="0.25">
      <c r="A2653">
        <v>0.24399548326059756</v>
      </c>
      <c r="B2653">
        <v>0.20761741996520891</v>
      </c>
      <c r="C2653">
        <v>0.63646351512192145</v>
      </c>
      <c r="D2653">
        <v>0.37855159154026918</v>
      </c>
      <c r="E2653" t="str">
        <f t="shared" si="164"/>
        <v>Tipe1</v>
      </c>
      <c r="F2653">
        <f t="shared" si="165"/>
        <v>160</v>
      </c>
      <c r="G2653" t="str">
        <f t="shared" si="166"/>
        <v>Abu-Abu</v>
      </c>
      <c r="H2653" t="str">
        <f t="shared" si="167"/>
        <v>Biasa</v>
      </c>
    </row>
    <row r="2654" spans="1:8" x14ac:dyDescent="0.25">
      <c r="A2654">
        <v>0.60307626575518047</v>
      </c>
      <c r="B2654">
        <v>0.467268898586993</v>
      </c>
      <c r="C2654">
        <v>9.0975676747947626E-2</v>
      </c>
      <c r="D2654">
        <v>0.58201849421674245</v>
      </c>
      <c r="E2654" t="str">
        <f t="shared" si="164"/>
        <v>Tipe2</v>
      </c>
      <c r="F2654">
        <f t="shared" si="165"/>
        <v>180</v>
      </c>
      <c r="G2654" t="str">
        <f t="shared" si="166"/>
        <v>Hitam</v>
      </c>
      <c r="H2654" t="str">
        <f t="shared" si="167"/>
        <v>Biasa</v>
      </c>
    </row>
    <row r="2655" spans="1:8" x14ac:dyDescent="0.25">
      <c r="A2655">
        <v>0.48875392925809502</v>
      </c>
      <c r="B2655">
        <v>0.73012482070375684</v>
      </c>
      <c r="C2655">
        <v>0.31809442426831874</v>
      </c>
      <c r="D2655">
        <v>0.52760399182103945</v>
      </c>
      <c r="E2655" t="str">
        <f t="shared" si="164"/>
        <v>Tipe2</v>
      </c>
      <c r="F2655">
        <f t="shared" si="165"/>
        <v>140</v>
      </c>
      <c r="G2655" t="str">
        <f t="shared" si="166"/>
        <v>Hitam</v>
      </c>
      <c r="H2655" t="str">
        <f t="shared" si="167"/>
        <v>Biasa</v>
      </c>
    </row>
    <row r="2656" spans="1:8" x14ac:dyDescent="0.25">
      <c r="A2656">
        <v>0.74983977782525102</v>
      </c>
      <c r="B2656">
        <v>0.71794793542283397</v>
      </c>
      <c r="C2656">
        <v>0.84826197088534194</v>
      </c>
      <c r="D2656">
        <v>3.640858180486465E-2</v>
      </c>
      <c r="E2656" t="str">
        <f t="shared" si="164"/>
        <v>Tipe3</v>
      </c>
      <c r="F2656">
        <f t="shared" si="165"/>
        <v>140</v>
      </c>
      <c r="G2656" t="str">
        <f t="shared" si="166"/>
        <v>Merah</v>
      </c>
      <c r="H2656" t="str">
        <f t="shared" si="167"/>
        <v>Biasa</v>
      </c>
    </row>
    <row r="2657" spans="1:8" x14ac:dyDescent="0.25">
      <c r="A2657">
        <v>0.18506424146244699</v>
      </c>
      <c r="B2657">
        <v>0.74773400067140716</v>
      </c>
      <c r="C2657">
        <v>9.0273751029999696E-2</v>
      </c>
      <c r="D2657">
        <v>0.30256050294503617</v>
      </c>
      <c r="E2657" t="str">
        <f t="shared" si="164"/>
        <v>Tipe1</v>
      </c>
      <c r="F2657">
        <f t="shared" si="165"/>
        <v>140</v>
      </c>
      <c r="G2657" t="str">
        <f t="shared" si="166"/>
        <v>Hitam</v>
      </c>
      <c r="H2657" t="str">
        <f t="shared" si="167"/>
        <v>Biasa</v>
      </c>
    </row>
    <row r="2658" spans="1:8" x14ac:dyDescent="0.25">
      <c r="A2658">
        <v>0.4511246070741905</v>
      </c>
      <c r="B2658">
        <v>0.63325907162694173</v>
      </c>
      <c r="C2658">
        <v>0.75179296243171478</v>
      </c>
      <c r="D2658">
        <v>0.2563249610889004</v>
      </c>
      <c r="E2658" t="str">
        <f t="shared" si="164"/>
        <v>Tipe2</v>
      </c>
      <c r="F2658">
        <f t="shared" si="165"/>
        <v>180</v>
      </c>
      <c r="G2658" t="str">
        <f t="shared" si="166"/>
        <v>Abu-Abu</v>
      </c>
      <c r="H2658" t="str">
        <f t="shared" si="167"/>
        <v>Biasa</v>
      </c>
    </row>
    <row r="2659" spans="1:8" x14ac:dyDescent="0.25">
      <c r="A2659">
        <v>9.7262489700003049E-2</v>
      </c>
      <c r="B2659">
        <v>0.20566423535874509</v>
      </c>
      <c r="C2659">
        <v>0.40232551042207099</v>
      </c>
      <c r="D2659">
        <v>0.50004577776421399</v>
      </c>
      <c r="E2659" t="str">
        <f t="shared" si="164"/>
        <v>Tipe1</v>
      </c>
      <c r="F2659">
        <f t="shared" si="165"/>
        <v>160</v>
      </c>
      <c r="G2659" t="str">
        <f t="shared" si="166"/>
        <v>Coklat</v>
      </c>
      <c r="H2659" t="str">
        <f t="shared" si="167"/>
        <v>Biasa</v>
      </c>
    </row>
    <row r="2660" spans="1:8" x14ac:dyDescent="0.25">
      <c r="A2660">
        <v>0.8834498123111667</v>
      </c>
      <c r="B2660">
        <v>0.98452711569566942</v>
      </c>
      <c r="C2660">
        <v>0.58540604876857816</v>
      </c>
      <c r="D2660">
        <v>0.59724723044526506</v>
      </c>
      <c r="E2660" t="str">
        <f t="shared" si="164"/>
        <v>Tipe4</v>
      </c>
      <c r="F2660">
        <f t="shared" si="165"/>
        <v>120</v>
      </c>
      <c r="G2660" t="str">
        <f t="shared" si="166"/>
        <v>Coklat</v>
      </c>
      <c r="H2660" t="str">
        <f t="shared" si="167"/>
        <v>Biasa</v>
      </c>
    </row>
    <row r="2661" spans="1:8" x14ac:dyDescent="0.25">
      <c r="A2661">
        <v>3.7629322183904537E-2</v>
      </c>
      <c r="B2661">
        <v>3.0335398419141211E-2</v>
      </c>
      <c r="C2661">
        <v>0.38529618213446454</v>
      </c>
      <c r="D2661">
        <v>0.99645985290078432</v>
      </c>
      <c r="E2661" t="str">
        <f t="shared" si="164"/>
        <v>Tipe1</v>
      </c>
      <c r="F2661">
        <f t="shared" si="165"/>
        <v>160</v>
      </c>
      <c r="G2661" t="str">
        <f t="shared" si="166"/>
        <v>Hitam</v>
      </c>
      <c r="H2661" t="str">
        <f t="shared" si="167"/>
        <v>Permata</v>
      </c>
    </row>
    <row r="2662" spans="1:8" x14ac:dyDescent="0.25">
      <c r="A2662">
        <v>0.60914944914090396</v>
      </c>
      <c r="B2662">
        <v>0.51039155247657708</v>
      </c>
      <c r="C2662">
        <v>0.85570848719748527</v>
      </c>
      <c r="D2662">
        <v>0.37134922330393383</v>
      </c>
      <c r="E2662" t="str">
        <f t="shared" si="164"/>
        <v>Tipe2</v>
      </c>
      <c r="F2662">
        <f t="shared" si="165"/>
        <v>180</v>
      </c>
      <c r="G2662" t="str">
        <f t="shared" si="166"/>
        <v>Merah</v>
      </c>
      <c r="H2662" t="str">
        <f t="shared" si="167"/>
        <v>Biasa</v>
      </c>
    </row>
    <row r="2663" spans="1:8" x14ac:dyDescent="0.25">
      <c r="A2663">
        <v>0.57353434858241525</v>
      </c>
      <c r="B2663">
        <v>8.1179235206152531E-3</v>
      </c>
      <c r="C2663">
        <v>0.21530808435316018</v>
      </c>
      <c r="D2663">
        <v>0.65794854579302342</v>
      </c>
      <c r="E2663" t="str">
        <f t="shared" si="164"/>
        <v>Tipe2</v>
      </c>
      <c r="F2663">
        <f t="shared" si="165"/>
        <v>160</v>
      </c>
      <c r="G2663" t="str">
        <f t="shared" si="166"/>
        <v>Hitam</v>
      </c>
      <c r="H2663" t="str">
        <f t="shared" si="167"/>
        <v>Biasa</v>
      </c>
    </row>
    <row r="2664" spans="1:8" x14ac:dyDescent="0.25">
      <c r="A2664">
        <v>0.84603411969359421</v>
      </c>
      <c r="B2664">
        <v>0.10840174565874203</v>
      </c>
      <c r="C2664">
        <v>0.21784112063966796</v>
      </c>
      <c r="D2664">
        <v>0.57020783104953154</v>
      </c>
      <c r="E2664" t="str">
        <f t="shared" si="164"/>
        <v>Tipe3</v>
      </c>
      <c r="F2664">
        <f t="shared" si="165"/>
        <v>160</v>
      </c>
      <c r="G2664" t="str">
        <f t="shared" si="166"/>
        <v>Hitam</v>
      </c>
      <c r="H2664" t="str">
        <f t="shared" si="167"/>
        <v>Biasa</v>
      </c>
    </row>
    <row r="2665" spans="1:8" x14ac:dyDescent="0.25">
      <c r="A2665">
        <v>0.85924863429670095</v>
      </c>
      <c r="B2665">
        <v>0.28922391430402539</v>
      </c>
      <c r="C2665">
        <v>0.60176396984771263</v>
      </c>
      <c r="D2665">
        <v>0.8757896664326914</v>
      </c>
      <c r="E2665" t="str">
        <f t="shared" si="164"/>
        <v>Tipe4</v>
      </c>
      <c r="F2665">
        <f t="shared" si="165"/>
        <v>160</v>
      </c>
      <c r="G2665" t="str">
        <f t="shared" si="166"/>
        <v>Abu-Abu</v>
      </c>
      <c r="H2665" t="str">
        <f t="shared" si="167"/>
        <v>Laci</v>
      </c>
    </row>
    <row r="2666" spans="1:8" x14ac:dyDescent="0.25">
      <c r="A2666">
        <v>0.86172063356425677</v>
      </c>
      <c r="B2666">
        <v>0.65126499221778011</v>
      </c>
      <c r="C2666">
        <v>2.6367992187261574E-2</v>
      </c>
      <c r="D2666">
        <v>0.21228675191503646</v>
      </c>
      <c r="E2666" t="str">
        <f t="shared" si="164"/>
        <v>Tipe4</v>
      </c>
      <c r="F2666">
        <f t="shared" si="165"/>
        <v>140</v>
      </c>
      <c r="G2666" t="str">
        <f t="shared" si="166"/>
        <v>Hitam</v>
      </c>
      <c r="H2666" t="str">
        <f t="shared" si="167"/>
        <v>Biasa</v>
      </c>
    </row>
    <row r="2667" spans="1:8" x14ac:dyDescent="0.25">
      <c r="A2667">
        <v>0.59321878719443344</v>
      </c>
      <c r="B2667">
        <v>0.51667836542863244</v>
      </c>
      <c r="C2667">
        <v>0.40070802941984313</v>
      </c>
      <c r="D2667">
        <v>0.72637104403820918</v>
      </c>
      <c r="E2667" t="str">
        <f t="shared" si="164"/>
        <v>Tipe2</v>
      </c>
      <c r="F2667">
        <f t="shared" si="165"/>
        <v>180</v>
      </c>
      <c r="G2667" t="str">
        <f t="shared" si="166"/>
        <v>Coklat</v>
      </c>
      <c r="H2667" t="str">
        <f t="shared" si="167"/>
        <v>Biasa</v>
      </c>
    </row>
    <row r="2668" spans="1:8" x14ac:dyDescent="0.25">
      <c r="A2668">
        <v>0.49342326120792263</v>
      </c>
      <c r="B2668">
        <v>0.42829676198614458</v>
      </c>
      <c r="C2668">
        <v>1.0895107882930999E-2</v>
      </c>
      <c r="D2668">
        <v>0.31574449903866697</v>
      </c>
      <c r="E2668" t="str">
        <f t="shared" si="164"/>
        <v>Tipe2</v>
      </c>
      <c r="F2668">
        <f t="shared" si="165"/>
        <v>160</v>
      </c>
      <c r="G2668" t="str">
        <f t="shared" si="166"/>
        <v>Hitam</v>
      </c>
      <c r="H2668" t="str">
        <f t="shared" si="167"/>
        <v>Biasa</v>
      </c>
    </row>
    <row r="2669" spans="1:8" x14ac:dyDescent="0.25">
      <c r="A2669">
        <v>9.9948118533890809E-2</v>
      </c>
      <c r="B2669">
        <v>0.58024842066713467</v>
      </c>
      <c r="C2669">
        <v>0.35303811761833553</v>
      </c>
      <c r="D2669">
        <v>0.75649281289101844</v>
      </c>
      <c r="E2669" t="str">
        <f t="shared" si="164"/>
        <v>Tipe1</v>
      </c>
      <c r="F2669">
        <f t="shared" si="165"/>
        <v>180</v>
      </c>
      <c r="G2669" t="str">
        <f t="shared" si="166"/>
        <v>Hitam</v>
      </c>
      <c r="H2669" t="str">
        <f t="shared" si="167"/>
        <v>Biasa</v>
      </c>
    </row>
    <row r="2670" spans="1:8" x14ac:dyDescent="0.25">
      <c r="A2670">
        <v>0.79226050599688713</v>
      </c>
      <c r="B2670">
        <v>0.21185949278237251</v>
      </c>
      <c r="C2670">
        <v>7.6967680898464924E-2</v>
      </c>
      <c r="D2670">
        <v>0.49598681600390637</v>
      </c>
      <c r="E2670" t="str">
        <f t="shared" si="164"/>
        <v>Tipe3</v>
      </c>
      <c r="F2670">
        <f t="shared" si="165"/>
        <v>160</v>
      </c>
      <c r="G2670" t="str">
        <f t="shared" si="166"/>
        <v>Hitam</v>
      </c>
      <c r="H2670" t="str">
        <f t="shared" si="167"/>
        <v>Biasa</v>
      </c>
    </row>
    <row r="2671" spans="1:8" x14ac:dyDescent="0.25">
      <c r="A2671">
        <v>0.53712576677755064</v>
      </c>
      <c r="B2671">
        <v>0.99530014954069645</v>
      </c>
      <c r="C2671">
        <v>0.94793542283394883</v>
      </c>
      <c r="D2671">
        <v>0.39338358714560379</v>
      </c>
      <c r="E2671" t="str">
        <f t="shared" si="164"/>
        <v>Tipe2</v>
      </c>
      <c r="F2671">
        <f t="shared" si="165"/>
        <v>120</v>
      </c>
      <c r="G2671" t="str">
        <f t="shared" si="166"/>
        <v>Pink</v>
      </c>
      <c r="H2671" t="str">
        <f t="shared" si="167"/>
        <v>Biasa</v>
      </c>
    </row>
    <row r="2672" spans="1:8" x14ac:dyDescent="0.25">
      <c r="A2672">
        <v>0.79287087618640706</v>
      </c>
      <c r="B2672">
        <v>0.94882045960875272</v>
      </c>
      <c r="C2672">
        <v>0.23181859797967466</v>
      </c>
      <c r="D2672">
        <v>0.18839075899533067</v>
      </c>
      <c r="E2672" t="str">
        <f t="shared" si="164"/>
        <v>Tipe3</v>
      </c>
      <c r="F2672">
        <f t="shared" si="165"/>
        <v>120</v>
      </c>
      <c r="G2672" t="str">
        <f t="shared" si="166"/>
        <v>Hitam</v>
      </c>
      <c r="H2672" t="str">
        <f t="shared" si="167"/>
        <v>Biasa</v>
      </c>
    </row>
    <row r="2673" spans="1:8" x14ac:dyDescent="0.25">
      <c r="A2673">
        <v>0.22751548814355907</v>
      </c>
      <c r="B2673">
        <v>0.90667439802240057</v>
      </c>
      <c r="C2673">
        <v>0.41084017456587418</v>
      </c>
      <c r="D2673">
        <v>0.97997985778374586</v>
      </c>
      <c r="E2673" t="str">
        <f t="shared" si="164"/>
        <v>Tipe1</v>
      </c>
      <c r="F2673">
        <f t="shared" si="165"/>
        <v>120</v>
      </c>
      <c r="G2673" t="str">
        <f t="shared" si="166"/>
        <v>Coklat</v>
      </c>
      <c r="H2673" t="str">
        <f t="shared" si="167"/>
        <v>Permata</v>
      </c>
    </row>
    <row r="2674" spans="1:8" x14ac:dyDescent="0.25">
      <c r="A2674">
        <v>0.40797143467513047</v>
      </c>
      <c r="B2674">
        <v>7.6754051332132936E-2</v>
      </c>
      <c r="C2674">
        <v>0.63512070070497761</v>
      </c>
      <c r="D2674">
        <v>0.49589526047547838</v>
      </c>
      <c r="E2674" t="str">
        <f t="shared" si="164"/>
        <v>Tipe2</v>
      </c>
      <c r="F2674">
        <f t="shared" si="165"/>
        <v>160</v>
      </c>
      <c r="G2674" t="str">
        <f t="shared" si="166"/>
        <v>Abu-Abu</v>
      </c>
      <c r="H2674" t="str">
        <f t="shared" si="167"/>
        <v>Biasa</v>
      </c>
    </row>
    <row r="2675" spans="1:8" x14ac:dyDescent="0.25">
      <c r="A2675">
        <v>0.11609241004669332</v>
      </c>
      <c r="B2675">
        <v>0.71767326883755</v>
      </c>
      <c r="C2675">
        <v>0.81710257271034881</v>
      </c>
      <c r="D2675">
        <v>0.43488876003296001</v>
      </c>
      <c r="E2675" t="str">
        <f t="shared" si="164"/>
        <v>Tipe1</v>
      </c>
      <c r="F2675">
        <f t="shared" si="165"/>
        <v>140</v>
      </c>
      <c r="G2675" t="str">
        <f t="shared" si="166"/>
        <v>Merah</v>
      </c>
      <c r="H2675" t="str">
        <f t="shared" si="167"/>
        <v>Biasa</v>
      </c>
    </row>
    <row r="2676" spans="1:8" x14ac:dyDescent="0.25">
      <c r="A2676">
        <v>0.44785912656025878</v>
      </c>
      <c r="B2676">
        <v>0.46565141758476514</v>
      </c>
      <c r="C2676">
        <v>0.77480391857661668</v>
      </c>
      <c r="D2676">
        <v>0.66176335947752307</v>
      </c>
      <c r="E2676" t="str">
        <f t="shared" si="164"/>
        <v>Tipe2</v>
      </c>
      <c r="F2676">
        <f t="shared" si="165"/>
        <v>180</v>
      </c>
      <c r="G2676" t="str">
        <f t="shared" si="166"/>
        <v>Abu-Abu</v>
      </c>
      <c r="H2676" t="str">
        <f t="shared" si="167"/>
        <v>Biasa</v>
      </c>
    </row>
    <row r="2677" spans="1:8" x14ac:dyDescent="0.25">
      <c r="A2677">
        <v>0.35212256233405559</v>
      </c>
      <c r="B2677">
        <v>0.34388256477553636</v>
      </c>
      <c r="C2677">
        <v>0.32996612445448165</v>
      </c>
      <c r="D2677">
        <v>0.53785821100497455</v>
      </c>
      <c r="E2677" t="str">
        <f t="shared" si="164"/>
        <v>Tipe1</v>
      </c>
      <c r="F2677">
        <f t="shared" si="165"/>
        <v>160</v>
      </c>
      <c r="G2677" t="str">
        <f t="shared" si="166"/>
        <v>Hitam</v>
      </c>
      <c r="H2677" t="str">
        <f t="shared" si="167"/>
        <v>Biasa</v>
      </c>
    </row>
    <row r="2678" spans="1:8" x14ac:dyDescent="0.25">
      <c r="A2678">
        <v>0.76494644001586964</v>
      </c>
      <c r="B2678">
        <v>0.98403881954405348</v>
      </c>
      <c r="C2678">
        <v>0.76781517990661341</v>
      </c>
      <c r="D2678">
        <v>0.16711935789056062</v>
      </c>
      <c r="E2678" t="str">
        <f t="shared" si="164"/>
        <v>Tipe3</v>
      </c>
      <c r="F2678">
        <f t="shared" si="165"/>
        <v>120</v>
      </c>
      <c r="G2678" t="str">
        <f t="shared" si="166"/>
        <v>Abu-Abu</v>
      </c>
      <c r="H2678" t="str">
        <f t="shared" si="167"/>
        <v>Biasa</v>
      </c>
    </row>
    <row r="2679" spans="1:8" x14ac:dyDescent="0.25">
      <c r="A2679">
        <v>0.99606311227759636</v>
      </c>
      <c r="B2679">
        <v>9.2226935636463517E-2</v>
      </c>
      <c r="C2679">
        <v>0.56404309213538006</v>
      </c>
      <c r="D2679">
        <v>0.83968626972258675</v>
      </c>
      <c r="E2679" t="str">
        <f t="shared" si="164"/>
        <v>Tipe4</v>
      </c>
      <c r="F2679">
        <f t="shared" si="165"/>
        <v>160</v>
      </c>
      <c r="G2679" t="str">
        <f t="shared" si="166"/>
        <v>Coklat</v>
      </c>
      <c r="H2679" t="str">
        <f t="shared" si="167"/>
        <v>Laci</v>
      </c>
    </row>
    <row r="2680" spans="1:8" x14ac:dyDescent="0.25">
      <c r="A2680">
        <v>0.52327036347544786</v>
      </c>
      <c r="B2680">
        <v>0.69054231391338849</v>
      </c>
      <c r="C2680">
        <v>0.78597369304483167</v>
      </c>
      <c r="D2680">
        <v>0.45368816187017424</v>
      </c>
      <c r="E2680" t="str">
        <f t="shared" si="164"/>
        <v>Tipe2</v>
      </c>
      <c r="F2680">
        <f t="shared" si="165"/>
        <v>140</v>
      </c>
      <c r="G2680" t="str">
        <f t="shared" si="166"/>
        <v>Abu-Abu</v>
      </c>
      <c r="H2680" t="str">
        <f t="shared" si="167"/>
        <v>Biasa</v>
      </c>
    </row>
    <row r="2681" spans="1:8" x14ac:dyDescent="0.25">
      <c r="A2681">
        <v>0.85164952543717765</v>
      </c>
      <c r="B2681">
        <v>0.16470839564195686</v>
      </c>
      <c r="C2681">
        <v>7.3458052308725236E-2</v>
      </c>
      <c r="D2681">
        <v>0.19733268227179784</v>
      </c>
      <c r="E2681" t="str">
        <f t="shared" si="164"/>
        <v>Tipe4</v>
      </c>
      <c r="F2681">
        <f t="shared" si="165"/>
        <v>160</v>
      </c>
      <c r="G2681" t="str">
        <f t="shared" si="166"/>
        <v>Hitam</v>
      </c>
      <c r="H2681" t="str">
        <f t="shared" si="167"/>
        <v>Biasa</v>
      </c>
    </row>
    <row r="2682" spans="1:8" x14ac:dyDescent="0.25">
      <c r="A2682">
        <v>0.59306619464705346</v>
      </c>
      <c r="B2682">
        <v>0.65025788140507212</v>
      </c>
      <c r="C2682">
        <v>0.60658589434492016</v>
      </c>
      <c r="D2682">
        <v>0.27143162327951903</v>
      </c>
      <c r="E2682" t="str">
        <f t="shared" si="164"/>
        <v>Tipe2</v>
      </c>
      <c r="F2682">
        <f t="shared" si="165"/>
        <v>140</v>
      </c>
      <c r="G2682" t="str">
        <f t="shared" si="166"/>
        <v>Abu-Abu</v>
      </c>
      <c r="H2682" t="str">
        <f t="shared" si="167"/>
        <v>Biasa</v>
      </c>
    </row>
    <row r="2683" spans="1:8" x14ac:dyDescent="0.25">
      <c r="A2683">
        <v>0.42298654133732111</v>
      </c>
      <c r="B2683">
        <v>0.78734702597125161</v>
      </c>
      <c r="C2683">
        <v>0.96530045472579118</v>
      </c>
      <c r="D2683">
        <v>0.93444624164555801</v>
      </c>
      <c r="E2683" t="str">
        <f t="shared" si="164"/>
        <v>Tipe2</v>
      </c>
      <c r="F2683">
        <f t="shared" si="165"/>
        <v>140</v>
      </c>
      <c r="G2683" t="str">
        <f t="shared" si="166"/>
        <v>Pink</v>
      </c>
      <c r="H2683" t="str">
        <f t="shared" si="167"/>
        <v>Laci</v>
      </c>
    </row>
    <row r="2684" spans="1:8" x14ac:dyDescent="0.25">
      <c r="A2684">
        <v>7.0253608813745538E-2</v>
      </c>
      <c r="B2684">
        <v>0.37617114780114141</v>
      </c>
      <c r="C2684">
        <v>0.28839991454817349</v>
      </c>
      <c r="D2684">
        <v>0.65114291817987613</v>
      </c>
      <c r="E2684" t="str">
        <f t="shared" si="164"/>
        <v>Tipe1</v>
      </c>
      <c r="F2684">
        <f t="shared" si="165"/>
        <v>160</v>
      </c>
      <c r="G2684" t="str">
        <f t="shared" si="166"/>
        <v>Hitam</v>
      </c>
      <c r="H2684" t="str">
        <f t="shared" si="167"/>
        <v>Biasa</v>
      </c>
    </row>
    <row r="2685" spans="1:8" x14ac:dyDescent="0.25">
      <c r="A2685">
        <v>0.99652088991973631</v>
      </c>
      <c r="B2685">
        <v>0.96411023285622732</v>
      </c>
      <c r="C2685">
        <v>0.63759269997253332</v>
      </c>
      <c r="D2685">
        <v>0.62593462935270239</v>
      </c>
      <c r="E2685" t="str">
        <f t="shared" si="164"/>
        <v>Tipe4</v>
      </c>
      <c r="F2685">
        <f t="shared" si="165"/>
        <v>120</v>
      </c>
      <c r="G2685" t="str">
        <f t="shared" si="166"/>
        <v>Abu-Abu</v>
      </c>
      <c r="H2685" t="str">
        <f t="shared" si="167"/>
        <v>Biasa</v>
      </c>
    </row>
    <row r="2686" spans="1:8" x14ac:dyDescent="0.25">
      <c r="A2686">
        <v>0.92104861598559529</v>
      </c>
      <c r="B2686">
        <v>0.89553514206366158</v>
      </c>
      <c r="C2686">
        <v>0.97238074892422255</v>
      </c>
      <c r="D2686">
        <v>0.50218207342753385</v>
      </c>
      <c r="E2686" t="str">
        <f t="shared" si="164"/>
        <v>Tipe4</v>
      </c>
      <c r="F2686">
        <f t="shared" si="165"/>
        <v>120</v>
      </c>
      <c r="G2686" t="str">
        <f t="shared" si="166"/>
        <v>Pink</v>
      </c>
      <c r="H2686" t="str">
        <f t="shared" si="167"/>
        <v>Biasa</v>
      </c>
    </row>
    <row r="2687" spans="1:8" x14ac:dyDescent="0.25">
      <c r="A2687">
        <v>0.84798730430005798</v>
      </c>
      <c r="B2687">
        <v>0.85589159825434125</v>
      </c>
      <c r="C2687">
        <v>0.64302499465926088</v>
      </c>
      <c r="D2687">
        <v>0.50874355296487317</v>
      </c>
      <c r="E2687" t="str">
        <f t="shared" si="164"/>
        <v>Tipe3</v>
      </c>
      <c r="F2687">
        <f t="shared" si="165"/>
        <v>120</v>
      </c>
      <c r="G2687" t="str">
        <f t="shared" si="166"/>
        <v>Abu-Abu</v>
      </c>
      <c r="H2687" t="str">
        <f t="shared" si="167"/>
        <v>Biasa</v>
      </c>
    </row>
    <row r="2688" spans="1:8" x14ac:dyDescent="0.25">
      <c r="A2688">
        <v>0.75133518478957484</v>
      </c>
      <c r="B2688">
        <v>0.44126712851344341</v>
      </c>
      <c r="C2688">
        <v>0.80724509414960177</v>
      </c>
      <c r="D2688">
        <v>0.83513901181066319</v>
      </c>
      <c r="E2688" t="str">
        <f t="shared" si="164"/>
        <v>Tipe3</v>
      </c>
      <c r="F2688">
        <f t="shared" si="165"/>
        <v>160</v>
      </c>
      <c r="G2688" t="str">
        <f t="shared" si="166"/>
        <v>Merah</v>
      </c>
      <c r="H2688" t="str">
        <f t="shared" si="167"/>
        <v>Laci</v>
      </c>
    </row>
    <row r="2689" spans="1:8" x14ac:dyDescent="0.25">
      <c r="A2689">
        <v>0.57466353343302712</v>
      </c>
      <c r="B2689">
        <v>0.78432569353312787</v>
      </c>
      <c r="C2689">
        <v>0.6768089846491897</v>
      </c>
      <c r="D2689">
        <v>0.51652577288125245</v>
      </c>
      <c r="E2689" t="str">
        <f t="shared" si="164"/>
        <v>Tipe2</v>
      </c>
      <c r="F2689">
        <f t="shared" si="165"/>
        <v>140</v>
      </c>
      <c r="G2689" t="str">
        <f t="shared" si="166"/>
        <v>Abu-Abu</v>
      </c>
      <c r="H2689" t="str">
        <f t="shared" si="167"/>
        <v>Biasa</v>
      </c>
    </row>
    <row r="2690" spans="1:8" x14ac:dyDescent="0.25">
      <c r="A2690">
        <v>0.70140690328684352</v>
      </c>
      <c r="B2690">
        <v>0.76845606860560933</v>
      </c>
      <c r="C2690">
        <v>5.4933317056794946E-4</v>
      </c>
      <c r="D2690">
        <v>0.60942411572618793</v>
      </c>
      <c r="E2690" t="str">
        <f t="shared" si="164"/>
        <v>Tipe3</v>
      </c>
      <c r="F2690">
        <f t="shared" si="165"/>
        <v>140</v>
      </c>
      <c r="G2690" t="str">
        <f t="shared" si="166"/>
        <v>Hitam</v>
      </c>
      <c r="H2690" t="str">
        <f t="shared" si="167"/>
        <v>Biasa</v>
      </c>
    </row>
    <row r="2691" spans="1:8" x14ac:dyDescent="0.25">
      <c r="A2691">
        <v>0.55220191045869316</v>
      </c>
      <c r="B2691">
        <v>0.86071352275154878</v>
      </c>
      <c r="C2691">
        <v>0.69017609179967654</v>
      </c>
      <c r="D2691">
        <v>0.94009216589861755</v>
      </c>
      <c r="E2691" t="str">
        <f t="shared" ref="E2691:E2754" si="168">IF(A2691&lt;0.4,"Tipe1",IF(A2691&lt;0.65,"Tipe2",IF(A2691&lt;0.85,"Tipe3","Tipe4")))</f>
        <v>Tipe2</v>
      </c>
      <c r="F2691">
        <f t="shared" ref="F2691:F2754" si="169">IF(B2691&lt;0.45,160,IF(B2691&lt;0.65,180,IF(B2691&lt;0.8,140,120)))</f>
        <v>120</v>
      </c>
      <c r="G2691" t="str">
        <f t="shared" ref="G2691:G2754" si="170">IF(C2691&lt;0.4,"Hitam",IF(C2691&lt;0.6,"Coklat",IF(C2691&lt;0.8,"Abu-Abu",IF(C2691&lt;0.9,"Merah","Pink"))))</f>
        <v>Abu-Abu</v>
      </c>
      <c r="H2691" t="str">
        <f t="shared" ref="H2691:H2754" si="171">IF(D2691&lt;0.8,"Biasa",IF(D2691&lt;0.95,"Laci","Permata"))</f>
        <v>Laci</v>
      </c>
    </row>
    <row r="2692" spans="1:8" x14ac:dyDescent="0.25">
      <c r="A2692">
        <v>0.46531571398052918</v>
      </c>
      <c r="B2692">
        <v>9.558397167882321E-2</v>
      </c>
      <c r="C2692">
        <v>0.99441511276589256</v>
      </c>
      <c r="D2692">
        <v>0.20593890194402906</v>
      </c>
      <c r="E2692" t="str">
        <f t="shared" si="168"/>
        <v>Tipe2</v>
      </c>
      <c r="F2692">
        <f t="shared" si="169"/>
        <v>160</v>
      </c>
      <c r="G2692" t="str">
        <f t="shared" si="170"/>
        <v>Pink</v>
      </c>
      <c r="H2692" t="str">
        <f t="shared" si="171"/>
        <v>Biasa</v>
      </c>
    </row>
    <row r="2693" spans="1:8" x14ac:dyDescent="0.25">
      <c r="A2693">
        <v>0.51670888393810843</v>
      </c>
      <c r="B2693">
        <v>0.23993652150028993</v>
      </c>
      <c r="C2693">
        <v>0.12869655446028017</v>
      </c>
      <c r="D2693">
        <v>0.71239356669820242</v>
      </c>
      <c r="E2693" t="str">
        <f t="shared" si="168"/>
        <v>Tipe2</v>
      </c>
      <c r="F2693">
        <f t="shared" si="169"/>
        <v>160</v>
      </c>
      <c r="G2693" t="str">
        <f t="shared" si="170"/>
        <v>Hitam</v>
      </c>
      <c r="H2693" t="str">
        <f t="shared" si="171"/>
        <v>Biasa</v>
      </c>
    </row>
    <row r="2694" spans="1:8" x14ac:dyDescent="0.25">
      <c r="A2694">
        <v>0.43552964873195593</v>
      </c>
      <c r="B2694">
        <v>0.67116306039613027</v>
      </c>
      <c r="C2694">
        <v>0.76607562486648151</v>
      </c>
      <c r="D2694">
        <v>0.52482680745872368</v>
      </c>
      <c r="E2694" t="str">
        <f t="shared" si="168"/>
        <v>Tipe2</v>
      </c>
      <c r="F2694">
        <f t="shared" si="169"/>
        <v>140</v>
      </c>
      <c r="G2694" t="str">
        <f t="shared" si="170"/>
        <v>Abu-Abu</v>
      </c>
      <c r="H2694" t="str">
        <f t="shared" si="171"/>
        <v>Biasa</v>
      </c>
    </row>
    <row r="2695" spans="1:8" x14ac:dyDescent="0.25">
      <c r="A2695">
        <v>0.27185888241218298</v>
      </c>
      <c r="B2695">
        <v>0.99935911130100408</v>
      </c>
      <c r="C2695">
        <v>0.29541917172765281</v>
      </c>
      <c r="D2695">
        <v>0.31879634998626666</v>
      </c>
      <c r="E2695" t="str">
        <f t="shared" si="168"/>
        <v>Tipe1</v>
      </c>
      <c r="F2695">
        <f t="shared" si="169"/>
        <v>120</v>
      </c>
      <c r="G2695" t="str">
        <f t="shared" si="170"/>
        <v>Hitam</v>
      </c>
      <c r="H2695" t="str">
        <f t="shared" si="171"/>
        <v>Biasa</v>
      </c>
    </row>
    <row r="2696" spans="1:8" x14ac:dyDescent="0.25">
      <c r="A2696">
        <v>0.97241126743369855</v>
      </c>
      <c r="B2696">
        <v>0.96490371410260323</v>
      </c>
      <c r="C2696">
        <v>0.25391399884029664</v>
      </c>
      <c r="D2696">
        <v>0.70796838282418284</v>
      </c>
      <c r="E2696" t="str">
        <f t="shared" si="168"/>
        <v>Tipe4</v>
      </c>
      <c r="F2696">
        <f t="shared" si="169"/>
        <v>120</v>
      </c>
      <c r="G2696" t="str">
        <f t="shared" si="170"/>
        <v>Hitam</v>
      </c>
      <c r="H2696" t="str">
        <f t="shared" si="171"/>
        <v>Biasa</v>
      </c>
    </row>
    <row r="2697" spans="1:8" x14ac:dyDescent="0.25">
      <c r="A2697">
        <v>0.52079836420789205</v>
      </c>
      <c r="B2697">
        <v>0.64271980956450092</v>
      </c>
      <c r="C2697">
        <v>0.83922849208044681</v>
      </c>
      <c r="D2697">
        <v>0.33219397564622943</v>
      </c>
      <c r="E2697" t="str">
        <f t="shared" si="168"/>
        <v>Tipe2</v>
      </c>
      <c r="F2697">
        <f t="shared" si="169"/>
        <v>180</v>
      </c>
      <c r="G2697" t="str">
        <f t="shared" si="170"/>
        <v>Merah</v>
      </c>
      <c r="H2697" t="str">
        <f t="shared" si="171"/>
        <v>Biasa</v>
      </c>
    </row>
    <row r="2698" spans="1:8" x14ac:dyDescent="0.25">
      <c r="A2698">
        <v>0.79866939298684647</v>
      </c>
      <c r="B2698">
        <v>0.48429822687459945</v>
      </c>
      <c r="C2698">
        <v>0.90816980498672439</v>
      </c>
      <c r="D2698">
        <v>0.48670918912320321</v>
      </c>
      <c r="E2698" t="str">
        <f t="shared" si="168"/>
        <v>Tipe3</v>
      </c>
      <c r="F2698">
        <f t="shared" si="169"/>
        <v>180</v>
      </c>
      <c r="G2698" t="str">
        <f t="shared" si="170"/>
        <v>Pink</v>
      </c>
      <c r="H2698" t="str">
        <f t="shared" si="171"/>
        <v>Biasa</v>
      </c>
    </row>
    <row r="2699" spans="1:8" x14ac:dyDescent="0.25">
      <c r="A2699">
        <v>0.82332834864345228</v>
      </c>
      <c r="B2699">
        <v>0.22907193212683494</v>
      </c>
      <c r="C2699">
        <v>0.36805322428052611</v>
      </c>
      <c r="D2699">
        <v>0.5731681264687033</v>
      </c>
      <c r="E2699" t="str">
        <f t="shared" si="168"/>
        <v>Tipe3</v>
      </c>
      <c r="F2699">
        <f t="shared" si="169"/>
        <v>160</v>
      </c>
      <c r="G2699" t="str">
        <f t="shared" si="170"/>
        <v>Hitam</v>
      </c>
      <c r="H2699" t="str">
        <f t="shared" si="171"/>
        <v>Biasa</v>
      </c>
    </row>
    <row r="2700" spans="1:8" x14ac:dyDescent="0.25">
      <c r="A2700">
        <v>0.51905880916776026</v>
      </c>
      <c r="B2700">
        <v>0.21597949156163213</v>
      </c>
      <c r="C2700">
        <v>0.36664937284463028</v>
      </c>
      <c r="D2700">
        <v>0.15460676900540177</v>
      </c>
      <c r="E2700" t="str">
        <f t="shared" si="168"/>
        <v>Tipe2</v>
      </c>
      <c r="F2700">
        <f t="shared" si="169"/>
        <v>160</v>
      </c>
      <c r="G2700" t="str">
        <f t="shared" si="170"/>
        <v>Hitam</v>
      </c>
      <c r="H2700" t="str">
        <f t="shared" si="171"/>
        <v>Biasa</v>
      </c>
    </row>
    <row r="2701" spans="1:8" x14ac:dyDescent="0.25">
      <c r="A2701">
        <v>0.6776940214239936</v>
      </c>
      <c r="B2701">
        <v>0.12671285134434035</v>
      </c>
      <c r="C2701">
        <v>0.18732261116367077</v>
      </c>
      <c r="D2701">
        <v>0.89507736442152164</v>
      </c>
      <c r="E2701" t="str">
        <f t="shared" si="168"/>
        <v>Tipe3</v>
      </c>
      <c r="F2701">
        <f t="shared" si="169"/>
        <v>160</v>
      </c>
      <c r="G2701" t="str">
        <f t="shared" si="170"/>
        <v>Hitam</v>
      </c>
      <c r="H2701" t="str">
        <f t="shared" si="171"/>
        <v>Laci</v>
      </c>
    </row>
    <row r="2702" spans="1:8" x14ac:dyDescent="0.25">
      <c r="A2702">
        <v>0.26477858821375166</v>
      </c>
      <c r="B2702">
        <v>0.69206823938718831</v>
      </c>
      <c r="C2702">
        <v>0.25562303537095249</v>
      </c>
      <c r="D2702">
        <v>0.16501358073671682</v>
      </c>
      <c r="E2702" t="str">
        <f t="shared" si="168"/>
        <v>Tipe1</v>
      </c>
      <c r="F2702">
        <f t="shared" si="169"/>
        <v>140</v>
      </c>
      <c r="G2702" t="str">
        <f t="shared" si="170"/>
        <v>Hitam</v>
      </c>
      <c r="H2702" t="str">
        <f t="shared" si="171"/>
        <v>Biasa</v>
      </c>
    </row>
    <row r="2703" spans="1:8" x14ac:dyDescent="0.25">
      <c r="A2703">
        <v>0.72792748802148499</v>
      </c>
      <c r="B2703">
        <v>0.39201025421918395</v>
      </c>
      <c r="C2703">
        <v>0.163090914639729</v>
      </c>
      <c r="D2703">
        <v>0.59431745353556931</v>
      </c>
      <c r="E2703" t="str">
        <f t="shared" si="168"/>
        <v>Tipe3</v>
      </c>
      <c r="F2703">
        <f t="shared" si="169"/>
        <v>160</v>
      </c>
      <c r="G2703" t="str">
        <f t="shared" si="170"/>
        <v>Hitam</v>
      </c>
      <c r="H2703" t="str">
        <f t="shared" si="171"/>
        <v>Biasa</v>
      </c>
    </row>
    <row r="2704" spans="1:8" x14ac:dyDescent="0.25">
      <c r="A2704">
        <v>0.46308786278878139</v>
      </c>
      <c r="B2704">
        <v>0.68163090914639723</v>
      </c>
      <c r="C2704">
        <v>0.11548203985717338</v>
      </c>
      <c r="D2704">
        <v>0.35361796929837946</v>
      </c>
      <c r="E2704" t="str">
        <f t="shared" si="168"/>
        <v>Tipe2</v>
      </c>
      <c r="F2704">
        <f t="shared" si="169"/>
        <v>140</v>
      </c>
      <c r="G2704" t="str">
        <f t="shared" si="170"/>
        <v>Hitam</v>
      </c>
      <c r="H2704" t="str">
        <f t="shared" si="171"/>
        <v>Biasa</v>
      </c>
    </row>
    <row r="2705" spans="1:8" x14ac:dyDescent="0.25">
      <c r="A2705">
        <v>9.5614490188299206E-2</v>
      </c>
      <c r="B2705">
        <v>0.77330851161229286</v>
      </c>
      <c r="C2705">
        <v>0.71037934507278666</v>
      </c>
      <c r="D2705">
        <v>0.44544816431165501</v>
      </c>
      <c r="E2705" t="str">
        <f t="shared" si="168"/>
        <v>Tipe1</v>
      </c>
      <c r="F2705">
        <f t="shared" si="169"/>
        <v>140</v>
      </c>
      <c r="G2705" t="str">
        <f t="shared" si="170"/>
        <v>Abu-Abu</v>
      </c>
      <c r="H2705" t="str">
        <f t="shared" si="171"/>
        <v>Biasa</v>
      </c>
    </row>
    <row r="2706" spans="1:8" x14ac:dyDescent="0.25">
      <c r="A2706">
        <v>0.73177282021546064</v>
      </c>
      <c r="B2706">
        <v>0.50709555345316937</v>
      </c>
      <c r="C2706">
        <v>0.45164342173528244</v>
      </c>
      <c r="D2706">
        <v>0.78633991515854362</v>
      </c>
      <c r="E2706" t="str">
        <f t="shared" si="168"/>
        <v>Tipe3</v>
      </c>
      <c r="F2706">
        <f t="shared" si="169"/>
        <v>180</v>
      </c>
      <c r="G2706" t="str">
        <f t="shared" si="170"/>
        <v>Coklat</v>
      </c>
      <c r="H2706" t="str">
        <f t="shared" si="171"/>
        <v>Biasa</v>
      </c>
    </row>
    <row r="2707" spans="1:8" x14ac:dyDescent="0.25">
      <c r="A2707">
        <v>0.83718375194555494</v>
      </c>
      <c r="B2707">
        <v>0.33994567705313272</v>
      </c>
      <c r="C2707">
        <v>0.90636921292764061</v>
      </c>
      <c r="D2707">
        <v>0.36130863368633076</v>
      </c>
      <c r="E2707" t="str">
        <f t="shared" si="168"/>
        <v>Tipe3</v>
      </c>
      <c r="F2707">
        <f t="shared" si="169"/>
        <v>160</v>
      </c>
      <c r="G2707" t="str">
        <f t="shared" si="170"/>
        <v>Pink</v>
      </c>
      <c r="H2707" t="str">
        <f t="shared" si="171"/>
        <v>Biasa</v>
      </c>
    </row>
    <row r="2708" spans="1:8" x14ac:dyDescent="0.25">
      <c r="A2708">
        <v>0.89867854853968931</v>
      </c>
      <c r="B2708">
        <v>0.98565630054628128</v>
      </c>
      <c r="C2708">
        <v>0.91027558214056825</v>
      </c>
      <c r="D2708">
        <v>0.23172704245124667</v>
      </c>
      <c r="E2708" t="str">
        <f t="shared" si="168"/>
        <v>Tipe4</v>
      </c>
      <c r="F2708">
        <f t="shared" si="169"/>
        <v>120</v>
      </c>
      <c r="G2708" t="str">
        <f t="shared" si="170"/>
        <v>Pink</v>
      </c>
      <c r="H2708" t="str">
        <f t="shared" si="171"/>
        <v>Biasa</v>
      </c>
    </row>
    <row r="2709" spans="1:8" x14ac:dyDescent="0.25">
      <c r="A2709">
        <v>0.5255592516861477</v>
      </c>
      <c r="B2709">
        <v>0.73604541154210024</v>
      </c>
      <c r="C2709">
        <v>0.728782006286813</v>
      </c>
      <c r="D2709">
        <v>0.67818231757560965</v>
      </c>
      <c r="E2709" t="str">
        <f t="shared" si="168"/>
        <v>Tipe2</v>
      </c>
      <c r="F2709">
        <f t="shared" si="169"/>
        <v>140</v>
      </c>
      <c r="G2709" t="str">
        <f t="shared" si="170"/>
        <v>Abu-Abu</v>
      </c>
      <c r="H2709" t="str">
        <f t="shared" si="171"/>
        <v>Biasa</v>
      </c>
    </row>
    <row r="2710" spans="1:8" x14ac:dyDescent="0.25">
      <c r="A2710">
        <v>0.14627521591845455</v>
      </c>
      <c r="B2710">
        <v>0.99560533463545642</v>
      </c>
      <c r="C2710">
        <v>0.57896664326914271</v>
      </c>
      <c r="D2710">
        <v>0.25888851588488421</v>
      </c>
      <c r="E2710" t="str">
        <f t="shared" si="168"/>
        <v>Tipe1</v>
      </c>
      <c r="F2710">
        <f t="shared" si="169"/>
        <v>120</v>
      </c>
      <c r="G2710" t="str">
        <f t="shared" si="170"/>
        <v>Coklat</v>
      </c>
      <c r="H2710" t="str">
        <f t="shared" si="171"/>
        <v>Biasa</v>
      </c>
    </row>
    <row r="2711" spans="1:8" x14ac:dyDescent="0.25">
      <c r="A2711">
        <v>0.95760979033783988</v>
      </c>
      <c r="B2711">
        <v>5.948057496871853E-2</v>
      </c>
      <c r="C2711">
        <v>0.41920224616229745</v>
      </c>
      <c r="D2711">
        <v>6.6011535996581924E-2</v>
      </c>
      <c r="E2711" t="str">
        <f t="shared" si="168"/>
        <v>Tipe4</v>
      </c>
      <c r="F2711">
        <f t="shared" si="169"/>
        <v>160</v>
      </c>
      <c r="G2711" t="str">
        <f t="shared" si="170"/>
        <v>Coklat</v>
      </c>
      <c r="H2711" t="str">
        <f t="shared" si="171"/>
        <v>Biasa</v>
      </c>
    </row>
    <row r="2712" spans="1:8" x14ac:dyDescent="0.25">
      <c r="A2712">
        <v>0.28125858333079012</v>
      </c>
      <c r="B2712">
        <v>0.66783654286324656</v>
      </c>
      <c r="C2712">
        <v>0.41273232215338601</v>
      </c>
      <c r="D2712">
        <v>0.95992919705801572</v>
      </c>
      <c r="E2712" t="str">
        <f t="shared" si="168"/>
        <v>Tipe1</v>
      </c>
      <c r="F2712">
        <f t="shared" si="169"/>
        <v>140</v>
      </c>
      <c r="G2712" t="str">
        <f t="shared" si="170"/>
        <v>Coklat</v>
      </c>
      <c r="H2712" t="str">
        <f t="shared" si="171"/>
        <v>Permata</v>
      </c>
    </row>
    <row r="2713" spans="1:8" x14ac:dyDescent="0.25">
      <c r="A2713">
        <v>0.98590044862208925</v>
      </c>
      <c r="B2713">
        <v>0.36579485457930233</v>
      </c>
      <c r="C2713">
        <v>0.97122104556413469</v>
      </c>
      <c r="D2713">
        <v>6.3509018219550156E-2</v>
      </c>
      <c r="E2713" t="str">
        <f t="shared" si="168"/>
        <v>Tipe4</v>
      </c>
      <c r="F2713">
        <f t="shared" si="169"/>
        <v>160</v>
      </c>
      <c r="G2713" t="str">
        <f t="shared" si="170"/>
        <v>Pink</v>
      </c>
      <c r="H2713" t="str">
        <f t="shared" si="171"/>
        <v>Biasa</v>
      </c>
    </row>
    <row r="2714" spans="1:8" x14ac:dyDescent="0.25">
      <c r="A2714">
        <v>0.12887966551713614</v>
      </c>
      <c r="B2714">
        <v>0.20224616229743339</v>
      </c>
      <c r="C2714">
        <v>0.78463087862788783</v>
      </c>
      <c r="D2714">
        <v>0.2976165044099246</v>
      </c>
      <c r="E2714" t="str">
        <f t="shared" si="168"/>
        <v>Tipe1</v>
      </c>
      <c r="F2714">
        <f t="shared" si="169"/>
        <v>160</v>
      </c>
      <c r="G2714" t="str">
        <f t="shared" si="170"/>
        <v>Abu-Abu</v>
      </c>
      <c r="H2714" t="str">
        <f t="shared" si="171"/>
        <v>Biasa</v>
      </c>
    </row>
    <row r="2715" spans="1:8" x14ac:dyDescent="0.25">
      <c r="A2715">
        <v>0.47584459974974824</v>
      </c>
      <c r="B2715">
        <v>0.79705191198461867</v>
      </c>
      <c r="C2715">
        <v>0.74379711294900352</v>
      </c>
      <c r="D2715">
        <v>0.23831904049806207</v>
      </c>
      <c r="E2715" t="str">
        <f t="shared" si="168"/>
        <v>Tipe2</v>
      </c>
      <c r="F2715">
        <f t="shared" si="169"/>
        <v>140</v>
      </c>
      <c r="G2715" t="str">
        <f t="shared" si="170"/>
        <v>Abu-Abu</v>
      </c>
      <c r="H2715" t="str">
        <f t="shared" si="171"/>
        <v>Biasa</v>
      </c>
    </row>
    <row r="2716" spans="1:8" x14ac:dyDescent="0.25">
      <c r="A2716">
        <v>5.2674947355571156E-2</v>
      </c>
      <c r="B2716">
        <v>0.30906094546342355</v>
      </c>
      <c r="C2716">
        <v>0.16162602618488114</v>
      </c>
      <c r="D2716">
        <v>7.8188421277504805E-2</v>
      </c>
      <c r="E2716" t="str">
        <f t="shared" si="168"/>
        <v>Tipe1</v>
      </c>
      <c r="F2716">
        <f t="shared" si="169"/>
        <v>160</v>
      </c>
      <c r="G2716" t="str">
        <f t="shared" si="170"/>
        <v>Hitam</v>
      </c>
      <c r="H2716" t="str">
        <f t="shared" si="171"/>
        <v>Biasa</v>
      </c>
    </row>
    <row r="2717" spans="1:8" x14ac:dyDescent="0.25">
      <c r="A2717">
        <v>0.38767662587359231</v>
      </c>
      <c r="B2717">
        <v>0.33570360423596912</v>
      </c>
      <c r="C2717">
        <v>0.19953001495406963</v>
      </c>
      <c r="D2717">
        <v>0.97213660084841458</v>
      </c>
      <c r="E2717" t="str">
        <f t="shared" si="168"/>
        <v>Tipe1</v>
      </c>
      <c r="F2717">
        <f t="shared" si="169"/>
        <v>160</v>
      </c>
      <c r="G2717" t="str">
        <f t="shared" si="170"/>
        <v>Hitam</v>
      </c>
      <c r="H2717" t="str">
        <f t="shared" si="171"/>
        <v>Permata</v>
      </c>
    </row>
    <row r="2718" spans="1:8" x14ac:dyDescent="0.25">
      <c r="A2718">
        <v>0.59889522995696887</v>
      </c>
      <c r="B2718">
        <v>0.27530747398297067</v>
      </c>
      <c r="C2718">
        <v>0.90530106509598074</v>
      </c>
      <c r="D2718">
        <v>0.54896694845423755</v>
      </c>
      <c r="E2718" t="str">
        <f t="shared" si="168"/>
        <v>Tipe2</v>
      </c>
      <c r="F2718">
        <f t="shared" si="169"/>
        <v>160</v>
      </c>
      <c r="G2718" t="str">
        <f t="shared" si="170"/>
        <v>Pink</v>
      </c>
      <c r="H2718" t="str">
        <f t="shared" si="171"/>
        <v>Biasa</v>
      </c>
    </row>
    <row r="2719" spans="1:8" x14ac:dyDescent="0.25">
      <c r="A2719">
        <v>0.98361156041138953</v>
      </c>
      <c r="B2719">
        <v>0.1836909085360271</v>
      </c>
      <c r="C2719">
        <v>0.76799829096346939</v>
      </c>
      <c r="D2719">
        <v>0.87087618640705589</v>
      </c>
      <c r="E2719" t="str">
        <f t="shared" si="168"/>
        <v>Tipe4</v>
      </c>
      <c r="F2719">
        <f t="shared" si="169"/>
        <v>160</v>
      </c>
      <c r="G2719" t="str">
        <f t="shared" si="170"/>
        <v>Abu-Abu</v>
      </c>
      <c r="H2719" t="str">
        <f t="shared" si="171"/>
        <v>Laci</v>
      </c>
    </row>
    <row r="2720" spans="1:8" x14ac:dyDescent="0.25">
      <c r="A2720">
        <v>0.26602984710226751</v>
      </c>
      <c r="B2720">
        <v>0.65620899075289163</v>
      </c>
      <c r="C2720">
        <v>0.19760734885708181</v>
      </c>
      <c r="D2720">
        <v>0.62080751976073489</v>
      </c>
      <c r="E2720" t="str">
        <f t="shared" si="168"/>
        <v>Tipe1</v>
      </c>
      <c r="F2720">
        <f t="shared" si="169"/>
        <v>140</v>
      </c>
      <c r="G2720" t="str">
        <f t="shared" si="170"/>
        <v>Hitam</v>
      </c>
      <c r="H2720" t="str">
        <f t="shared" si="171"/>
        <v>Biasa</v>
      </c>
    </row>
    <row r="2721" spans="1:8" x14ac:dyDescent="0.25">
      <c r="A2721">
        <v>0.15958128604998931</v>
      </c>
      <c r="B2721">
        <v>0.7661671803949095</v>
      </c>
      <c r="C2721">
        <v>0.83388775292214723</v>
      </c>
      <c r="D2721">
        <v>0.79998168889431442</v>
      </c>
      <c r="E2721" t="str">
        <f t="shared" si="168"/>
        <v>Tipe1</v>
      </c>
      <c r="F2721">
        <f t="shared" si="169"/>
        <v>140</v>
      </c>
      <c r="G2721" t="str">
        <f t="shared" si="170"/>
        <v>Merah</v>
      </c>
      <c r="H2721" t="str">
        <f t="shared" si="171"/>
        <v>Biasa</v>
      </c>
    </row>
    <row r="2722" spans="1:8" x14ac:dyDescent="0.25">
      <c r="A2722">
        <v>0.39945677053132728</v>
      </c>
      <c r="B2722">
        <v>0.59154026917325353</v>
      </c>
      <c r="C2722">
        <v>9.1891232032227543E-2</v>
      </c>
      <c r="D2722">
        <v>0.71608630634479808</v>
      </c>
      <c r="E2722" t="str">
        <f t="shared" si="168"/>
        <v>Tipe1</v>
      </c>
      <c r="F2722">
        <f t="shared" si="169"/>
        <v>180</v>
      </c>
      <c r="G2722" t="str">
        <f t="shared" si="170"/>
        <v>Hitam</v>
      </c>
      <c r="H2722" t="str">
        <f t="shared" si="171"/>
        <v>Biasa</v>
      </c>
    </row>
    <row r="2723" spans="1:8" x14ac:dyDescent="0.25">
      <c r="A2723">
        <v>0.90267647328104494</v>
      </c>
      <c r="B2723">
        <v>0.36039307840205087</v>
      </c>
      <c r="C2723">
        <v>0.8503677480391858</v>
      </c>
      <c r="D2723">
        <v>0.54429761650440989</v>
      </c>
      <c r="E2723" t="str">
        <f t="shared" si="168"/>
        <v>Tipe4</v>
      </c>
      <c r="F2723">
        <f t="shared" si="169"/>
        <v>160</v>
      </c>
      <c r="G2723" t="str">
        <f t="shared" si="170"/>
        <v>Merah</v>
      </c>
      <c r="H2723" t="str">
        <f t="shared" si="171"/>
        <v>Biasa</v>
      </c>
    </row>
    <row r="2724" spans="1:8" x14ac:dyDescent="0.25">
      <c r="A2724">
        <v>0.21082186346018861</v>
      </c>
      <c r="B2724">
        <v>0.74712363048188724</v>
      </c>
      <c r="C2724">
        <v>0.68837549974059264</v>
      </c>
      <c r="D2724">
        <v>0.24109622486037782</v>
      </c>
      <c r="E2724" t="str">
        <f t="shared" si="168"/>
        <v>Tipe1</v>
      </c>
      <c r="F2724">
        <f t="shared" si="169"/>
        <v>140</v>
      </c>
      <c r="G2724" t="str">
        <f t="shared" si="170"/>
        <v>Abu-Abu</v>
      </c>
      <c r="H2724" t="str">
        <f t="shared" si="171"/>
        <v>Biasa</v>
      </c>
    </row>
    <row r="2725" spans="1:8" x14ac:dyDescent="0.25">
      <c r="A2725">
        <v>0.87276833399456766</v>
      </c>
      <c r="B2725">
        <v>0.34980315561387981</v>
      </c>
      <c r="C2725">
        <v>0.57744071779534289</v>
      </c>
      <c r="D2725">
        <v>9.3478194524979394E-2</v>
      </c>
      <c r="E2725" t="str">
        <f t="shared" si="168"/>
        <v>Tipe4</v>
      </c>
      <c r="F2725">
        <f t="shared" si="169"/>
        <v>160</v>
      </c>
      <c r="G2725" t="str">
        <f t="shared" si="170"/>
        <v>Coklat</v>
      </c>
      <c r="H2725" t="str">
        <f t="shared" si="171"/>
        <v>Biasa</v>
      </c>
    </row>
    <row r="2726" spans="1:8" x14ac:dyDescent="0.25">
      <c r="A2726">
        <v>0.9226355784783471</v>
      </c>
      <c r="B2726">
        <v>0.88116092410046698</v>
      </c>
      <c r="C2726">
        <v>0.43501083407086399</v>
      </c>
      <c r="D2726">
        <v>0.68382824182866908</v>
      </c>
      <c r="E2726" t="str">
        <f t="shared" si="168"/>
        <v>Tipe4</v>
      </c>
      <c r="F2726">
        <f t="shared" si="169"/>
        <v>120</v>
      </c>
      <c r="G2726" t="str">
        <f t="shared" si="170"/>
        <v>Coklat</v>
      </c>
      <c r="H2726" t="str">
        <f t="shared" si="171"/>
        <v>Biasa</v>
      </c>
    </row>
    <row r="2727" spans="1:8" x14ac:dyDescent="0.25">
      <c r="A2727">
        <v>0.10986663411358989</v>
      </c>
      <c r="B2727">
        <v>0.10275582140568254</v>
      </c>
      <c r="C2727">
        <v>0.44514297921689505</v>
      </c>
      <c r="D2727">
        <v>0.55207983642078917</v>
      </c>
      <c r="E2727" t="str">
        <f t="shared" si="168"/>
        <v>Tipe1</v>
      </c>
      <c r="F2727">
        <f t="shared" si="169"/>
        <v>160</v>
      </c>
      <c r="G2727" t="str">
        <f t="shared" si="170"/>
        <v>Coklat</v>
      </c>
      <c r="H2727" t="str">
        <f t="shared" si="171"/>
        <v>Biasa</v>
      </c>
    </row>
    <row r="2728" spans="1:8" x14ac:dyDescent="0.25">
      <c r="A2728">
        <v>3.7781914731284526E-2</v>
      </c>
      <c r="B2728">
        <v>3.5645619067964721E-2</v>
      </c>
      <c r="C2728">
        <v>0.55342265083773312</v>
      </c>
      <c r="D2728">
        <v>0.33655812250129702</v>
      </c>
      <c r="E2728" t="str">
        <f t="shared" si="168"/>
        <v>Tipe1</v>
      </c>
      <c r="F2728">
        <f t="shared" si="169"/>
        <v>160</v>
      </c>
      <c r="G2728" t="str">
        <f t="shared" si="170"/>
        <v>Coklat</v>
      </c>
      <c r="H2728" t="str">
        <f t="shared" si="171"/>
        <v>Biasa</v>
      </c>
    </row>
    <row r="2729" spans="1:8" x14ac:dyDescent="0.25">
      <c r="A2729">
        <v>0.86602374340037236</v>
      </c>
      <c r="B2729">
        <v>0.47657704397717215</v>
      </c>
      <c r="C2729">
        <v>4.1749320963164159E-2</v>
      </c>
      <c r="D2729">
        <v>0.67452009643848998</v>
      </c>
      <c r="E2729" t="str">
        <f t="shared" si="168"/>
        <v>Tipe4</v>
      </c>
      <c r="F2729">
        <f t="shared" si="169"/>
        <v>180</v>
      </c>
      <c r="G2729" t="str">
        <f t="shared" si="170"/>
        <v>Hitam</v>
      </c>
      <c r="H2729" t="str">
        <f t="shared" si="171"/>
        <v>Biasa</v>
      </c>
    </row>
    <row r="2730" spans="1:8" x14ac:dyDescent="0.25">
      <c r="A2730">
        <v>0.73418378246406446</v>
      </c>
      <c r="B2730">
        <v>0.35291604358043155</v>
      </c>
      <c r="C2730">
        <v>0.58952604754783777</v>
      </c>
      <c r="D2730">
        <v>0.64357432782982882</v>
      </c>
      <c r="E2730" t="str">
        <f t="shared" si="168"/>
        <v>Tipe3</v>
      </c>
      <c r="F2730">
        <f t="shared" si="169"/>
        <v>160</v>
      </c>
      <c r="G2730" t="str">
        <f t="shared" si="170"/>
        <v>Coklat</v>
      </c>
      <c r="H2730" t="str">
        <f t="shared" si="171"/>
        <v>Biasa</v>
      </c>
    </row>
    <row r="2731" spans="1:8" x14ac:dyDescent="0.25">
      <c r="A2731">
        <v>0.56221198156682028</v>
      </c>
      <c r="B2731">
        <v>0.94628742332224491</v>
      </c>
      <c r="C2731">
        <v>0.72728659932248907</v>
      </c>
      <c r="D2731">
        <v>2.5543992431409649E-2</v>
      </c>
      <c r="E2731" t="str">
        <f t="shared" si="168"/>
        <v>Tipe2</v>
      </c>
      <c r="F2731">
        <f t="shared" si="169"/>
        <v>120</v>
      </c>
      <c r="G2731" t="str">
        <f t="shared" si="170"/>
        <v>Abu-Abu</v>
      </c>
      <c r="H2731" t="str">
        <f t="shared" si="171"/>
        <v>Biasa</v>
      </c>
    </row>
    <row r="2732" spans="1:8" x14ac:dyDescent="0.25">
      <c r="A2732">
        <v>0.38404492324594869</v>
      </c>
      <c r="B2732">
        <v>0.51676992095706042</v>
      </c>
      <c r="C2732">
        <v>8.9327677236243783E-2</v>
      </c>
      <c r="D2732">
        <v>0.17380291146580401</v>
      </c>
      <c r="E2732" t="str">
        <f t="shared" si="168"/>
        <v>Tipe1</v>
      </c>
      <c r="F2732">
        <f t="shared" si="169"/>
        <v>180</v>
      </c>
      <c r="G2732" t="str">
        <f t="shared" si="170"/>
        <v>Hitam</v>
      </c>
      <c r="H2732" t="str">
        <f t="shared" si="171"/>
        <v>Biasa</v>
      </c>
    </row>
    <row r="2733" spans="1:8" x14ac:dyDescent="0.25">
      <c r="A2733">
        <v>0.87066255684072391</v>
      </c>
      <c r="B2733">
        <v>0.35865352336191902</v>
      </c>
      <c r="C2733">
        <v>0.37150181585131381</v>
      </c>
      <c r="D2733">
        <v>0.76525162511062961</v>
      </c>
      <c r="E2733" t="str">
        <f t="shared" si="168"/>
        <v>Tipe4</v>
      </c>
      <c r="F2733">
        <f t="shared" si="169"/>
        <v>160</v>
      </c>
      <c r="G2733" t="str">
        <f t="shared" si="170"/>
        <v>Hitam</v>
      </c>
      <c r="H2733" t="str">
        <f t="shared" si="171"/>
        <v>Biasa</v>
      </c>
    </row>
    <row r="2734" spans="1:8" x14ac:dyDescent="0.25">
      <c r="A2734">
        <v>0.19876705221716973</v>
      </c>
      <c r="B2734">
        <v>0.81914731284524067</v>
      </c>
      <c r="C2734">
        <v>0.39985351115451523</v>
      </c>
      <c r="D2734">
        <v>0.21845149082918791</v>
      </c>
      <c r="E2734" t="str">
        <f t="shared" si="168"/>
        <v>Tipe1</v>
      </c>
      <c r="F2734">
        <f t="shared" si="169"/>
        <v>120</v>
      </c>
      <c r="G2734" t="str">
        <f t="shared" si="170"/>
        <v>Hitam</v>
      </c>
      <c r="H2734" t="str">
        <f t="shared" si="171"/>
        <v>Biasa</v>
      </c>
    </row>
    <row r="2735" spans="1:8" x14ac:dyDescent="0.25">
      <c r="A2735">
        <v>0.92165898617511521</v>
      </c>
      <c r="B2735">
        <v>0.31107516708883937</v>
      </c>
      <c r="C2735">
        <v>0.21744438001648</v>
      </c>
      <c r="D2735">
        <v>5.9053315836054568E-2</v>
      </c>
      <c r="E2735" t="str">
        <f t="shared" si="168"/>
        <v>Tipe4</v>
      </c>
      <c r="F2735">
        <f t="shared" si="169"/>
        <v>160</v>
      </c>
      <c r="G2735" t="str">
        <f t="shared" si="170"/>
        <v>Hitam</v>
      </c>
      <c r="H2735" t="str">
        <f t="shared" si="171"/>
        <v>Biasa</v>
      </c>
    </row>
    <row r="2736" spans="1:8" x14ac:dyDescent="0.25">
      <c r="A2736">
        <v>0.99810785241248823</v>
      </c>
      <c r="B2736">
        <v>0.85134434034241768</v>
      </c>
      <c r="C2736">
        <v>0.59465315713980527</v>
      </c>
      <c r="D2736">
        <v>1.3641773735770746E-2</v>
      </c>
      <c r="E2736" t="str">
        <f t="shared" si="168"/>
        <v>Tipe4</v>
      </c>
      <c r="F2736">
        <f t="shared" si="169"/>
        <v>120</v>
      </c>
      <c r="G2736" t="str">
        <f t="shared" si="170"/>
        <v>Coklat</v>
      </c>
      <c r="H2736" t="str">
        <f t="shared" si="171"/>
        <v>Biasa</v>
      </c>
    </row>
    <row r="2737" spans="1:8" x14ac:dyDescent="0.25">
      <c r="A2737">
        <v>0.63567003387554555</v>
      </c>
      <c r="B2737">
        <v>0.15549180578020569</v>
      </c>
      <c r="C2737">
        <v>0.86956389049958804</v>
      </c>
      <c r="D2737">
        <v>0.11322367015594959</v>
      </c>
      <c r="E2737" t="str">
        <f t="shared" si="168"/>
        <v>Tipe2</v>
      </c>
      <c r="F2737">
        <f t="shared" si="169"/>
        <v>160</v>
      </c>
      <c r="G2737" t="str">
        <f t="shared" si="170"/>
        <v>Merah</v>
      </c>
      <c r="H2737" t="str">
        <f t="shared" si="171"/>
        <v>Biasa</v>
      </c>
    </row>
    <row r="2738" spans="1:8" x14ac:dyDescent="0.25">
      <c r="A2738">
        <v>0.10489211706900235</v>
      </c>
      <c r="B2738">
        <v>0.8206122013000885</v>
      </c>
      <c r="C2738">
        <v>0.52482680745872368</v>
      </c>
      <c r="D2738">
        <v>0.58815271462141794</v>
      </c>
      <c r="E2738" t="str">
        <f t="shared" si="168"/>
        <v>Tipe1</v>
      </c>
      <c r="F2738">
        <f t="shared" si="169"/>
        <v>120</v>
      </c>
      <c r="G2738" t="str">
        <f t="shared" si="170"/>
        <v>Coklat</v>
      </c>
      <c r="H2738" t="str">
        <f t="shared" si="171"/>
        <v>Biasa</v>
      </c>
    </row>
    <row r="2739" spans="1:8" x14ac:dyDescent="0.25">
      <c r="A2739">
        <v>0.18030335398419142</v>
      </c>
      <c r="B2739">
        <v>0.62718588824121835</v>
      </c>
      <c r="C2739">
        <v>0.40699484237189854</v>
      </c>
      <c r="D2739">
        <v>0.83474227118747524</v>
      </c>
      <c r="E2739" t="str">
        <f t="shared" si="168"/>
        <v>Tipe1</v>
      </c>
      <c r="F2739">
        <f t="shared" si="169"/>
        <v>180</v>
      </c>
      <c r="G2739" t="str">
        <f t="shared" si="170"/>
        <v>Coklat</v>
      </c>
      <c r="H2739" t="str">
        <f t="shared" si="171"/>
        <v>Laci</v>
      </c>
    </row>
    <row r="2740" spans="1:8" x14ac:dyDescent="0.25">
      <c r="A2740">
        <v>0.36463515121921447</v>
      </c>
      <c r="B2740">
        <v>0.49134800256355482</v>
      </c>
      <c r="C2740">
        <v>0.99475081637012852</v>
      </c>
      <c r="D2740">
        <v>0.2359691152684103</v>
      </c>
      <c r="E2740" t="str">
        <f t="shared" si="168"/>
        <v>Tipe1</v>
      </c>
      <c r="F2740">
        <f t="shared" si="169"/>
        <v>180</v>
      </c>
      <c r="G2740" t="str">
        <f t="shared" si="170"/>
        <v>Pink</v>
      </c>
      <c r="H2740" t="str">
        <f t="shared" si="171"/>
        <v>Biasa</v>
      </c>
    </row>
    <row r="2741" spans="1:8" x14ac:dyDescent="0.25">
      <c r="A2741">
        <v>0.55250709555345312</v>
      </c>
      <c r="B2741">
        <v>9.8788415173802907E-2</v>
      </c>
      <c r="C2741">
        <v>0.62199774163029875</v>
      </c>
      <c r="D2741">
        <v>0.11648915066988129</v>
      </c>
      <c r="E2741" t="str">
        <f t="shared" si="168"/>
        <v>Tipe2</v>
      </c>
      <c r="F2741">
        <f t="shared" si="169"/>
        <v>160</v>
      </c>
      <c r="G2741" t="str">
        <f t="shared" si="170"/>
        <v>Abu-Abu</v>
      </c>
      <c r="H2741" t="str">
        <f t="shared" si="171"/>
        <v>Biasa</v>
      </c>
    </row>
    <row r="2742" spans="1:8" x14ac:dyDescent="0.25">
      <c r="A2742">
        <v>0.28986480300302131</v>
      </c>
      <c r="B2742">
        <v>0.7516708883938108</v>
      </c>
      <c r="C2742">
        <v>6.2715536973174224E-2</v>
      </c>
      <c r="D2742">
        <v>0.61403241065706349</v>
      </c>
      <c r="E2742" t="str">
        <f t="shared" si="168"/>
        <v>Tipe1</v>
      </c>
      <c r="F2742">
        <f t="shared" si="169"/>
        <v>140</v>
      </c>
      <c r="G2742" t="str">
        <f t="shared" si="170"/>
        <v>Hitam</v>
      </c>
      <c r="H2742" t="str">
        <f t="shared" si="171"/>
        <v>Biasa</v>
      </c>
    </row>
    <row r="2743" spans="1:8" x14ac:dyDescent="0.25">
      <c r="A2743">
        <v>0.28537858211004974</v>
      </c>
      <c r="B2743">
        <v>0.45927304910428174</v>
      </c>
      <c r="C2743">
        <v>0.38300729392376476</v>
      </c>
      <c r="D2743">
        <v>0.74761192663350318</v>
      </c>
      <c r="E2743" t="str">
        <f t="shared" si="168"/>
        <v>Tipe1</v>
      </c>
      <c r="F2743">
        <f t="shared" si="169"/>
        <v>180</v>
      </c>
      <c r="G2743" t="str">
        <f t="shared" si="170"/>
        <v>Hitam</v>
      </c>
      <c r="H2743" t="str">
        <f t="shared" si="171"/>
        <v>Biasa</v>
      </c>
    </row>
    <row r="2744" spans="1:8" x14ac:dyDescent="0.25">
      <c r="A2744">
        <v>0.32981353190710166</v>
      </c>
      <c r="B2744">
        <v>0.80471205786309397</v>
      </c>
      <c r="C2744">
        <v>0.46702475051118503</v>
      </c>
      <c r="D2744">
        <v>0.46482741782891324</v>
      </c>
      <c r="E2744" t="str">
        <f t="shared" si="168"/>
        <v>Tipe1</v>
      </c>
      <c r="F2744">
        <f t="shared" si="169"/>
        <v>120</v>
      </c>
      <c r="G2744" t="str">
        <f t="shared" si="170"/>
        <v>Coklat</v>
      </c>
      <c r="H2744" t="str">
        <f t="shared" si="171"/>
        <v>Biasa</v>
      </c>
    </row>
    <row r="2745" spans="1:8" x14ac:dyDescent="0.25">
      <c r="A2745">
        <v>0.28031250953703424</v>
      </c>
      <c r="B2745">
        <v>0.61760307626575517</v>
      </c>
      <c r="C2745">
        <v>0.12311166722617267</v>
      </c>
      <c r="D2745">
        <v>0.94842371898556477</v>
      </c>
      <c r="E2745" t="str">
        <f t="shared" si="168"/>
        <v>Tipe1</v>
      </c>
      <c r="F2745">
        <f t="shared" si="169"/>
        <v>180</v>
      </c>
      <c r="G2745" t="str">
        <f t="shared" si="170"/>
        <v>Hitam</v>
      </c>
      <c r="H2745" t="str">
        <f t="shared" si="171"/>
        <v>Laci</v>
      </c>
    </row>
    <row r="2746" spans="1:8" x14ac:dyDescent="0.25">
      <c r="A2746">
        <v>0.26483962523270366</v>
      </c>
      <c r="B2746">
        <v>0.98513748588518935</v>
      </c>
      <c r="C2746">
        <v>0.17633594775231179</v>
      </c>
      <c r="D2746">
        <v>0.96411023285622732</v>
      </c>
      <c r="E2746" t="str">
        <f t="shared" si="168"/>
        <v>Tipe1</v>
      </c>
      <c r="F2746">
        <f t="shared" si="169"/>
        <v>120</v>
      </c>
      <c r="G2746" t="str">
        <f t="shared" si="170"/>
        <v>Hitam</v>
      </c>
      <c r="H2746" t="str">
        <f t="shared" si="171"/>
        <v>Permata</v>
      </c>
    </row>
    <row r="2747" spans="1:8" x14ac:dyDescent="0.25">
      <c r="A2747">
        <v>0.76409192175054175</v>
      </c>
      <c r="B2747">
        <v>0.6318552201910459</v>
      </c>
      <c r="C2747">
        <v>0.4532609027375103</v>
      </c>
      <c r="D2747">
        <v>0.5306253242591632</v>
      </c>
      <c r="E2747" t="str">
        <f t="shared" si="168"/>
        <v>Tipe3</v>
      </c>
      <c r="F2747">
        <f t="shared" si="169"/>
        <v>180</v>
      </c>
      <c r="G2747" t="str">
        <f t="shared" si="170"/>
        <v>Coklat</v>
      </c>
      <c r="H2747" t="str">
        <f t="shared" si="171"/>
        <v>Biasa</v>
      </c>
    </row>
    <row r="2748" spans="1:8" x14ac:dyDescent="0.25">
      <c r="A2748">
        <v>0.72606585894344922</v>
      </c>
      <c r="B2748">
        <v>0.20038453321939756</v>
      </c>
      <c r="C2748">
        <v>6.5858943449201943E-2</v>
      </c>
      <c r="D2748">
        <v>0.69341105380413226</v>
      </c>
      <c r="E2748" t="str">
        <f t="shared" si="168"/>
        <v>Tipe3</v>
      </c>
      <c r="F2748">
        <f t="shared" si="169"/>
        <v>160</v>
      </c>
      <c r="G2748" t="str">
        <f t="shared" si="170"/>
        <v>Hitam</v>
      </c>
      <c r="H2748" t="str">
        <f t="shared" si="171"/>
        <v>Biasa</v>
      </c>
    </row>
    <row r="2749" spans="1:8" x14ac:dyDescent="0.25">
      <c r="A2749">
        <v>0.37070833460493791</v>
      </c>
      <c r="B2749">
        <v>0.46311838129825739</v>
      </c>
      <c r="C2749">
        <v>0.90047914059877321</v>
      </c>
      <c r="D2749">
        <v>0.68269905697805722</v>
      </c>
      <c r="E2749" t="str">
        <f t="shared" si="168"/>
        <v>Tipe1</v>
      </c>
      <c r="F2749">
        <f t="shared" si="169"/>
        <v>180</v>
      </c>
      <c r="G2749" t="str">
        <f t="shared" si="170"/>
        <v>Pink</v>
      </c>
      <c r="H2749" t="str">
        <f t="shared" si="171"/>
        <v>Biasa</v>
      </c>
    </row>
    <row r="2750" spans="1:8" x14ac:dyDescent="0.25">
      <c r="A2750">
        <v>0.83977782525101474</v>
      </c>
      <c r="B2750">
        <v>0.99734488967558821</v>
      </c>
      <c r="C2750">
        <v>0.71785637989440598</v>
      </c>
      <c r="D2750">
        <v>0.23795281838435012</v>
      </c>
      <c r="E2750" t="str">
        <f t="shared" si="168"/>
        <v>Tipe3</v>
      </c>
      <c r="F2750">
        <f t="shared" si="169"/>
        <v>120</v>
      </c>
      <c r="G2750" t="str">
        <f t="shared" si="170"/>
        <v>Abu-Abu</v>
      </c>
      <c r="H2750" t="str">
        <f t="shared" si="171"/>
        <v>Biasa</v>
      </c>
    </row>
    <row r="2751" spans="1:8" x14ac:dyDescent="0.25">
      <c r="A2751">
        <v>0.34873500778221994</v>
      </c>
      <c r="B2751">
        <v>0.35419782097842339</v>
      </c>
      <c r="C2751">
        <v>0.771202734458449</v>
      </c>
      <c r="D2751">
        <v>0.37965025788140505</v>
      </c>
      <c r="E2751" t="str">
        <f t="shared" si="168"/>
        <v>Tipe1</v>
      </c>
      <c r="F2751">
        <f t="shared" si="169"/>
        <v>160</v>
      </c>
      <c r="G2751" t="str">
        <f t="shared" si="170"/>
        <v>Abu-Abu</v>
      </c>
      <c r="H2751" t="str">
        <f t="shared" si="171"/>
        <v>Biasa</v>
      </c>
    </row>
    <row r="2752" spans="1:8" x14ac:dyDescent="0.25">
      <c r="A2752">
        <v>0.99713126010925623</v>
      </c>
      <c r="B2752">
        <v>0.25336466566972871</v>
      </c>
      <c r="C2752">
        <v>0.34757530442213203</v>
      </c>
      <c r="D2752">
        <v>0.40907010101626634</v>
      </c>
      <c r="E2752" t="str">
        <f t="shared" si="168"/>
        <v>Tipe4</v>
      </c>
      <c r="F2752">
        <f t="shared" si="169"/>
        <v>160</v>
      </c>
      <c r="G2752" t="str">
        <f t="shared" si="170"/>
        <v>Hitam</v>
      </c>
      <c r="H2752" t="str">
        <f t="shared" si="171"/>
        <v>Biasa</v>
      </c>
    </row>
    <row r="2753" spans="1:8" x14ac:dyDescent="0.25">
      <c r="A2753">
        <v>0.89300210577715389</v>
      </c>
      <c r="B2753">
        <v>0.83385723441267123</v>
      </c>
      <c r="C2753">
        <v>0.13965269936216315</v>
      </c>
      <c r="D2753">
        <v>0.41850032044434948</v>
      </c>
      <c r="E2753" t="str">
        <f t="shared" si="168"/>
        <v>Tipe4</v>
      </c>
      <c r="F2753">
        <f t="shared" si="169"/>
        <v>120</v>
      </c>
      <c r="G2753" t="str">
        <f t="shared" si="170"/>
        <v>Hitam</v>
      </c>
      <c r="H2753" t="str">
        <f t="shared" si="171"/>
        <v>Biasa</v>
      </c>
    </row>
    <row r="2754" spans="1:8" x14ac:dyDescent="0.25">
      <c r="A2754">
        <v>0.74846644489883118</v>
      </c>
      <c r="B2754">
        <v>0.4931485946226386</v>
      </c>
      <c r="C2754">
        <v>0.85393841364787748</v>
      </c>
      <c r="D2754">
        <v>9.1952269051179536E-2</v>
      </c>
      <c r="E2754" t="str">
        <f t="shared" si="168"/>
        <v>Tipe3</v>
      </c>
      <c r="F2754">
        <f t="shared" si="169"/>
        <v>180</v>
      </c>
      <c r="G2754" t="str">
        <f t="shared" si="170"/>
        <v>Merah</v>
      </c>
      <c r="H2754" t="str">
        <f t="shared" si="171"/>
        <v>Biasa</v>
      </c>
    </row>
    <row r="2755" spans="1:8" x14ac:dyDescent="0.25">
      <c r="A2755">
        <v>0.60179448835718863</v>
      </c>
      <c r="B2755">
        <v>0.34534745323038424</v>
      </c>
      <c r="C2755">
        <v>0.96102786339915158</v>
      </c>
      <c r="D2755">
        <v>7.8341013824884786E-2</v>
      </c>
      <c r="E2755" t="str">
        <f t="shared" ref="E2755:E2818" si="172">IF(A2755&lt;0.4,"Tipe1",IF(A2755&lt;0.65,"Tipe2",IF(A2755&lt;0.85,"Tipe3","Tipe4")))</f>
        <v>Tipe2</v>
      </c>
      <c r="F2755">
        <f t="shared" ref="F2755:F2818" si="173">IF(B2755&lt;0.45,160,IF(B2755&lt;0.65,180,IF(B2755&lt;0.8,140,120)))</f>
        <v>160</v>
      </c>
      <c r="G2755" t="str">
        <f t="shared" ref="G2755:G2818" si="174">IF(C2755&lt;0.4,"Hitam",IF(C2755&lt;0.6,"Coklat",IF(C2755&lt;0.8,"Abu-Abu",IF(C2755&lt;0.9,"Merah","Pink"))))</f>
        <v>Pink</v>
      </c>
      <c r="H2755" t="str">
        <f t="shared" ref="H2755:H2818" si="175">IF(D2755&lt;0.8,"Biasa",IF(D2755&lt;0.95,"Laci","Permata"))</f>
        <v>Biasa</v>
      </c>
    </row>
    <row r="2756" spans="1:8" x14ac:dyDescent="0.25">
      <c r="A2756">
        <v>0.82305368205816831</v>
      </c>
      <c r="B2756">
        <v>0.82967619861445963</v>
      </c>
      <c r="C2756">
        <v>0.99539170506912444</v>
      </c>
      <c r="D2756">
        <v>0.71831415753654593</v>
      </c>
      <c r="E2756" t="str">
        <f t="shared" si="172"/>
        <v>Tipe3</v>
      </c>
      <c r="F2756">
        <f t="shared" si="173"/>
        <v>120</v>
      </c>
      <c r="G2756" t="str">
        <f t="shared" si="174"/>
        <v>Pink</v>
      </c>
      <c r="H2756" t="str">
        <f t="shared" si="175"/>
        <v>Biasa</v>
      </c>
    </row>
    <row r="2757" spans="1:8" x14ac:dyDescent="0.25">
      <c r="A2757">
        <v>5.8900723288674579E-2</v>
      </c>
      <c r="B2757">
        <v>0.50062562944425792</v>
      </c>
      <c r="C2757">
        <v>0.30967131565294354</v>
      </c>
      <c r="D2757">
        <v>0.40543839838862272</v>
      </c>
      <c r="E2757" t="str">
        <f t="shared" si="172"/>
        <v>Tipe1</v>
      </c>
      <c r="F2757">
        <f t="shared" si="173"/>
        <v>180</v>
      </c>
      <c r="G2757" t="str">
        <f t="shared" si="174"/>
        <v>Hitam</v>
      </c>
      <c r="H2757" t="str">
        <f t="shared" si="175"/>
        <v>Biasa</v>
      </c>
    </row>
    <row r="2758" spans="1:8" x14ac:dyDescent="0.25">
      <c r="A2758">
        <v>0.27347636341441084</v>
      </c>
      <c r="B2758">
        <v>0.53096102786339916</v>
      </c>
      <c r="C2758">
        <v>0.69066438795129248</v>
      </c>
      <c r="D2758">
        <v>0.3639637440107425</v>
      </c>
      <c r="E2758" t="str">
        <f t="shared" si="172"/>
        <v>Tipe1</v>
      </c>
      <c r="F2758">
        <f t="shared" si="173"/>
        <v>180</v>
      </c>
      <c r="G2758" t="str">
        <f t="shared" si="174"/>
        <v>Abu-Abu</v>
      </c>
      <c r="H2758" t="str">
        <f t="shared" si="175"/>
        <v>Biasa</v>
      </c>
    </row>
    <row r="2759" spans="1:8" x14ac:dyDescent="0.25">
      <c r="A2759">
        <v>0.54069643238624221</v>
      </c>
      <c r="B2759">
        <v>0.95907467879268782</v>
      </c>
      <c r="C2759">
        <v>0.74260689107943967</v>
      </c>
      <c r="D2759">
        <v>0.12335581530198066</v>
      </c>
      <c r="E2759" t="str">
        <f t="shared" si="172"/>
        <v>Tipe2</v>
      </c>
      <c r="F2759">
        <f t="shared" si="173"/>
        <v>120</v>
      </c>
      <c r="G2759" t="str">
        <f t="shared" si="174"/>
        <v>Abu-Abu</v>
      </c>
      <c r="H2759" t="str">
        <f t="shared" si="175"/>
        <v>Biasa</v>
      </c>
    </row>
    <row r="2760" spans="1:8" x14ac:dyDescent="0.25">
      <c r="A2760">
        <v>0.74529251991332746</v>
      </c>
      <c r="B2760">
        <v>0.21127964110232855</v>
      </c>
      <c r="C2760">
        <v>0.44453260902737513</v>
      </c>
      <c r="D2760">
        <v>0.47166356395153658</v>
      </c>
      <c r="E2760" t="str">
        <f t="shared" si="172"/>
        <v>Tipe3</v>
      </c>
      <c r="F2760">
        <f t="shared" si="173"/>
        <v>160</v>
      </c>
      <c r="G2760" t="str">
        <f t="shared" si="174"/>
        <v>Coklat</v>
      </c>
      <c r="H2760" t="str">
        <f t="shared" si="175"/>
        <v>Biasa</v>
      </c>
    </row>
    <row r="2761" spans="1:8" x14ac:dyDescent="0.25">
      <c r="A2761">
        <v>0.84795678579058198</v>
      </c>
      <c r="B2761">
        <v>0.93145542771691026</v>
      </c>
      <c r="C2761">
        <v>0.78759117404705958</v>
      </c>
      <c r="D2761">
        <v>0.1683400982696005</v>
      </c>
      <c r="E2761" t="str">
        <f t="shared" si="172"/>
        <v>Tipe3</v>
      </c>
      <c r="F2761">
        <f t="shared" si="173"/>
        <v>120</v>
      </c>
      <c r="G2761" t="str">
        <f t="shared" si="174"/>
        <v>Abu-Abu</v>
      </c>
      <c r="H2761" t="str">
        <f t="shared" si="175"/>
        <v>Biasa</v>
      </c>
    </row>
    <row r="2762" spans="1:8" x14ac:dyDescent="0.25">
      <c r="A2762">
        <v>0.87136448255867183</v>
      </c>
      <c r="B2762">
        <v>0.64769432660908843</v>
      </c>
      <c r="C2762">
        <v>0.89861751152073732</v>
      </c>
      <c r="D2762">
        <v>0.19855342265083772</v>
      </c>
      <c r="E2762" t="str">
        <f t="shared" si="172"/>
        <v>Tipe4</v>
      </c>
      <c r="F2762">
        <f t="shared" si="173"/>
        <v>180</v>
      </c>
      <c r="G2762" t="str">
        <f t="shared" si="174"/>
        <v>Merah</v>
      </c>
      <c r="H2762" t="str">
        <f t="shared" si="175"/>
        <v>Biasa</v>
      </c>
    </row>
    <row r="2763" spans="1:8" x14ac:dyDescent="0.25">
      <c r="A2763">
        <v>0.26303903317361982</v>
      </c>
      <c r="B2763">
        <v>0.30887783440656758</v>
      </c>
      <c r="C2763">
        <v>0.55650502029480875</v>
      </c>
      <c r="D2763">
        <v>0.84923856318857383</v>
      </c>
      <c r="E2763" t="str">
        <f t="shared" si="172"/>
        <v>Tipe1</v>
      </c>
      <c r="F2763">
        <f t="shared" si="173"/>
        <v>160</v>
      </c>
      <c r="G2763" t="str">
        <f t="shared" si="174"/>
        <v>Coklat</v>
      </c>
      <c r="H2763" t="str">
        <f t="shared" si="175"/>
        <v>Laci</v>
      </c>
    </row>
    <row r="2764" spans="1:8" x14ac:dyDescent="0.25">
      <c r="A2764">
        <v>0.79158909878841521</v>
      </c>
      <c r="B2764">
        <v>0.22125919370097966</v>
      </c>
      <c r="C2764">
        <v>0.50715659047212136</v>
      </c>
      <c r="D2764">
        <v>0.38895840327158421</v>
      </c>
      <c r="E2764" t="str">
        <f t="shared" si="172"/>
        <v>Tipe3</v>
      </c>
      <c r="F2764">
        <f t="shared" si="173"/>
        <v>160</v>
      </c>
      <c r="G2764" t="str">
        <f t="shared" si="174"/>
        <v>Coklat</v>
      </c>
      <c r="H2764" t="str">
        <f t="shared" si="175"/>
        <v>Biasa</v>
      </c>
    </row>
    <row r="2765" spans="1:8" x14ac:dyDescent="0.25">
      <c r="A2765">
        <v>0.63203833124790187</v>
      </c>
      <c r="B2765">
        <v>0.41666920987578965</v>
      </c>
      <c r="C2765">
        <v>0.48368785668507952</v>
      </c>
      <c r="D2765">
        <v>0.6326487014374218</v>
      </c>
      <c r="E2765" t="str">
        <f t="shared" si="172"/>
        <v>Tipe2</v>
      </c>
      <c r="F2765">
        <f t="shared" si="173"/>
        <v>160</v>
      </c>
      <c r="G2765" t="str">
        <f t="shared" si="174"/>
        <v>Coklat</v>
      </c>
      <c r="H2765" t="str">
        <f t="shared" si="175"/>
        <v>Biasa</v>
      </c>
    </row>
    <row r="2766" spans="1:8" x14ac:dyDescent="0.25">
      <c r="A2766">
        <v>0.79732657856990263</v>
      </c>
      <c r="B2766">
        <v>0.98373363444929351</v>
      </c>
      <c r="C2766">
        <v>0.33780938138981292</v>
      </c>
      <c r="D2766">
        <v>0.17194128238776818</v>
      </c>
      <c r="E2766" t="str">
        <f t="shared" si="172"/>
        <v>Tipe3</v>
      </c>
      <c r="F2766">
        <f t="shared" si="173"/>
        <v>120</v>
      </c>
      <c r="G2766" t="str">
        <f t="shared" si="174"/>
        <v>Hitam</v>
      </c>
      <c r="H2766" t="str">
        <f t="shared" si="175"/>
        <v>Biasa</v>
      </c>
    </row>
    <row r="2767" spans="1:8" x14ac:dyDescent="0.25">
      <c r="A2767">
        <v>0.57148960844752339</v>
      </c>
      <c r="B2767">
        <v>0.39316995757927181</v>
      </c>
      <c r="C2767">
        <v>0.18903164769432662</v>
      </c>
      <c r="D2767">
        <v>0.55327005829035314</v>
      </c>
      <c r="E2767" t="str">
        <f t="shared" si="172"/>
        <v>Tipe2</v>
      </c>
      <c r="F2767">
        <f t="shared" si="173"/>
        <v>160</v>
      </c>
      <c r="G2767" t="str">
        <f t="shared" si="174"/>
        <v>Hitam</v>
      </c>
      <c r="H2767" t="str">
        <f t="shared" si="175"/>
        <v>Biasa</v>
      </c>
    </row>
    <row r="2768" spans="1:8" x14ac:dyDescent="0.25">
      <c r="A2768">
        <v>0.10098574785607471</v>
      </c>
      <c r="B2768">
        <v>0.3486129337443159</v>
      </c>
      <c r="C2768">
        <v>0.9974364452040162</v>
      </c>
      <c r="D2768">
        <v>0.18405713064973905</v>
      </c>
      <c r="E2768" t="str">
        <f t="shared" si="172"/>
        <v>Tipe1</v>
      </c>
      <c r="F2768">
        <f t="shared" si="173"/>
        <v>160</v>
      </c>
      <c r="G2768" t="str">
        <f t="shared" si="174"/>
        <v>Pink</v>
      </c>
      <c r="H2768" t="str">
        <f t="shared" si="175"/>
        <v>Biasa</v>
      </c>
    </row>
    <row r="2769" spans="1:8" x14ac:dyDescent="0.25">
      <c r="A2769">
        <v>0.80071413312173834</v>
      </c>
      <c r="B2769">
        <v>0.19382305368205816</v>
      </c>
      <c r="C2769">
        <v>0.46650593585009309</v>
      </c>
      <c r="D2769">
        <v>0.2489700003051851</v>
      </c>
      <c r="E2769" t="str">
        <f t="shared" si="172"/>
        <v>Tipe3</v>
      </c>
      <c r="F2769">
        <f t="shared" si="173"/>
        <v>160</v>
      </c>
      <c r="G2769" t="str">
        <f t="shared" si="174"/>
        <v>Coklat</v>
      </c>
      <c r="H2769" t="str">
        <f t="shared" si="175"/>
        <v>Biasa</v>
      </c>
    </row>
    <row r="2770" spans="1:8" x14ac:dyDescent="0.25">
      <c r="A2770">
        <v>0.73052156132694479</v>
      </c>
      <c r="B2770">
        <v>0.40797143467513047</v>
      </c>
      <c r="C2770">
        <v>0.68272957548753321</v>
      </c>
      <c r="D2770">
        <v>0.41697439497054961</v>
      </c>
      <c r="E2770" t="str">
        <f t="shared" si="172"/>
        <v>Tipe3</v>
      </c>
      <c r="F2770">
        <f t="shared" si="173"/>
        <v>160</v>
      </c>
      <c r="G2770" t="str">
        <f t="shared" si="174"/>
        <v>Abu-Abu</v>
      </c>
      <c r="H2770" t="str">
        <f t="shared" si="175"/>
        <v>Biasa</v>
      </c>
    </row>
    <row r="2771" spans="1:8" x14ac:dyDescent="0.25">
      <c r="A2771">
        <v>0.59871211890011289</v>
      </c>
      <c r="B2771">
        <v>0.21997741630298775</v>
      </c>
      <c r="C2771">
        <v>0.39719840083010344</v>
      </c>
      <c r="D2771">
        <v>0.62083803827021089</v>
      </c>
      <c r="E2771" t="str">
        <f t="shared" si="172"/>
        <v>Tipe2</v>
      </c>
      <c r="F2771">
        <f t="shared" si="173"/>
        <v>160</v>
      </c>
      <c r="G2771" t="str">
        <f t="shared" si="174"/>
        <v>Hitam</v>
      </c>
      <c r="H2771" t="str">
        <f t="shared" si="175"/>
        <v>Biasa</v>
      </c>
    </row>
    <row r="2772" spans="1:8" x14ac:dyDescent="0.25">
      <c r="A2772">
        <v>0.54890591143528555</v>
      </c>
      <c r="B2772">
        <v>0.87343974120303969</v>
      </c>
      <c r="C2772">
        <v>0.35633411664174319</v>
      </c>
      <c r="D2772">
        <v>0.69005401776177255</v>
      </c>
      <c r="E2772" t="str">
        <f t="shared" si="172"/>
        <v>Tipe2</v>
      </c>
      <c r="F2772">
        <f t="shared" si="173"/>
        <v>120</v>
      </c>
      <c r="G2772" t="str">
        <f t="shared" si="174"/>
        <v>Hitam</v>
      </c>
      <c r="H2772" t="str">
        <f t="shared" si="175"/>
        <v>Biasa</v>
      </c>
    </row>
    <row r="2773" spans="1:8" x14ac:dyDescent="0.25">
      <c r="A2773">
        <v>0.38615070039979249</v>
      </c>
      <c r="B2773">
        <v>0.57280190435499134</v>
      </c>
      <c r="C2773">
        <v>0.58775597399822987</v>
      </c>
      <c r="D2773">
        <v>0.11844233527634511</v>
      </c>
      <c r="E2773" t="str">
        <f t="shared" si="172"/>
        <v>Tipe1</v>
      </c>
      <c r="F2773">
        <f t="shared" si="173"/>
        <v>180</v>
      </c>
      <c r="G2773" t="str">
        <f t="shared" si="174"/>
        <v>Coklat</v>
      </c>
      <c r="H2773" t="str">
        <f t="shared" si="175"/>
        <v>Biasa</v>
      </c>
    </row>
    <row r="2774" spans="1:8" x14ac:dyDescent="0.25">
      <c r="A2774">
        <v>0.3988158818323313</v>
      </c>
      <c r="B2774">
        <v>0.6429029206213569</v>
      </c>
      <c r="C2774">
        <v>4.7273171178319653E-2</v>
      </c>
      <c r="D2774">
        <v>0.74810022278511923</v>
      </c>
      <c r="E2774" t="str">
        <f t="shared" si="172"/>
        <v>Tipe1</v>
      </c>
      <c r="F2774">
        <f t="shared" si="173"/>
        <v>180</v>
      </c>
      <c r="G2774" t="str">
        <f t="shared" si="174"/>
        <v>Hitam</v>
      </c>
      <c r="H2774" t="str">
        <f t="shared" si="175"/>
        <v>Biasa</v>
      </c>
    </row>
    <row r="2775" spans="1:8" x14ac:dyDescent="0.25">
      <c r="A2775">
        <v>0.43250831629383218</v>
      </c>
      <c r="B2775">
        <v>0.93221839045381027</v>
      </c>
      <c r="C2775">
        <v>0.53364665669728695</v>
      </c>
      <c r="D2775">
        <v>0.65007477034821615</v>
      </c>
      <c r="E2775" t="str">
        <f t="shared" si="172"/>
        <v>Tipe2</v>
      </c>
      <c r="F2775">
        <f t="shared" si="173"/>
        <v>120</v>
      </c>
      <c r="G2775" t="str">
        <f t="shared" si="174"/>
        <v>Coklat</v>
      </c>
      <c r="H2775" t="str">
        <f t="shared" si="175"/>
        <v>Biasa</v>
      </c>
    </row>
    <row r="2776" spans="1:8" x14ac:dyDescent="0.25">
      <c r="A2776">
        <v>0.37205114902188174</v>
      </c>
      <c r="B2776">
        <v>0.99179052095095677</v>
      </c>
      <c r="C2776">
        <v>0.27695547349467453</v>
      </c>
      <c r="D2776">
        <v>0.98406933805352947</v>
      </c>
      <c r="E2776" t="str">
        <f t="shared" si="172"/>
        <v>Tipe1</v>
      </c>
      <c r="F2776">
        <f t="shared" si="173"/>
        <v>120</v>
      </c>
      <c r="G2776" t="str">
        <f t="shared" si="174"/>
        <v>Hitam</v>
      </c>
      <c r="H2776" t="str">
        <f t="shared" si="175"/>
        <v>Permata</v>
      </c>
    </row>
    <row r="2777" spans="1:8" x14ac:dyDescent="0.25">
      <c r="A2777">
        <v>0.68807031464583268</v>
      </c>
      <c r="B2777">
        <v>6.0701315347758418E-2</v>
      </c>
      <c r="C2777">
        <v>0.10733359782708213</v>
      </c>
      <c r="D2777">
        <v>0.11758781701101718</v>
      </c>
      <c r="E2777" t="str">
        <f t="shared" si="172"/>
        <v>Tipe3</v>
      </c>
      <c r="F2777">
        <f t="shared" si="173"/>
        <v>160</v>
      </c>
      <c r="G2777" t="str">
        <f t="shared" si="174"/>
        <v>Hitam</v>
      </c>
      <c r="H2777" t="str">
        <f t="shared" si="175"/>
        <v>Biasa</v>
      </c>
    </row>
    <row r="2778" spans="1:8" x14ac:dyDescent="0.25">
      <c r="A2778">
        <v>0.20404675435651723</v>
      </c>
      <c r="B2778">
        <v>0.38944669942320015</v>
      </c>
      <c r="C2778">
        <v>0.60985137485885188</v>
      </c>
      <c r="D2778">
        <v>0.7864925077059236</v>
      </c>
      <c r="E2778" t="str">
        <f t="shared" si="172"/>
        <v>Tipe1</v>
      </c>
      <c r="F2778">
        <f t="shared" si="173"/>
        <v>160</v>
      </c>
      <c r="G2778" t="str">
        <f t="shared" si="174"/>
        <v>Abu-Abu</v>
      </c>
      <c r="H2778" t="str">
        <f t="shared" si="175"/>
        <v>Biasa</v>
      </c>
    </row>
    <row r="2779" spans="1:8" x14ac:dyDescent="0.25">
      <c r="A2779">
        <v>0.74080629902035589</v>
      </c>
      <c r="B2779">
        <v>0.93243202002014225</v>
      </c>
      <c r="C2779">
        <v>0.1717886898403882</v>
      </c>
      <c r="D2779">
        <v>0.57701345866267895</v>
      </c>
      <c r="E2779" t="str">
        <f t="shared" si="172"/>
        <v>Tipe3</v>
      </c>
      <c r="F2779">
        <f t="shared" si="173"/>
        <v>120</v>
      </c>
      <c r="G2779" t="str">
        <f t="shared" si="174"/>
        <v>Hitam</v>
      </c>
      <c r="H2779" t="str">
        <f t="shared" si="175"/>
        <v>Biasa</v>
      </c>
    </row>
    <row r="2780" spans="1:8" x14ac:dyDescent="0.25">
      <c r="A2780">
        <v>0.79351176488540298</v>
      </c>
      <c r="B2780">
        <v>0.94073305459761347</v>
      </c>
      <c r="C2780">
        <v>0.32926419873653373</v>
      </c>
      <c r="D2780">
        <v>0.51240577410199284</v>
      </c>
      <c r="E2780" t="str">
        <f t="shared" si="172"/>
        <v>Tipe3</v>
      </c>
      <c r="F2780">
        <f t="shared" si="173"/>
        <v>120</v>
      </c>
      <c r="G2780" t="str">
        <f t="shared" si="174"/>
        <v>Hitam</v>
      </c>
      <c r="H2780" t="str">
        <f t="shared" si="175"/>
        <v>Biasa</v>
      </c>
    </row>
    <row r="2781" spans="1:8" x14ac:dyDescent="0.25">
      <c r="A2781">
        <v>0.89870906704916531</v>
      </c>
      <c r="B2781">
        <v>0.48689230018005919</v>
      </c>
      <c r="C2781">
        <v>0.3184301278725547</v>
      </c>
      <c r="D2781">
        <v>2.3285622730185859E-2</v>
      </c>
      <c r="E2781" t="str">
        <f t="shared" si="172"/>
        <v>Tipe4</v>
      </c>
      <c r="F2781">
        <f t="shared" si="173"/>
        <v>180</v>
      </c>
      <c r="G2781" t="str">
        <f t="shared" si="174"/>
        <v>Hitam</v>
      </c>
      <c r="H2781" t="str">
        <f t="shared" si="175"/>
        <v>Biasa</v>
      </c>
    </row>
    <row r="2782" spans="1:8" x14ac:dyDescent="0.25">
      <c r="A2782">
        <v>0.84679708243049412</v>
      </c>
      <c r="B2782">
        <v>0.45213171788689838</v>
      </c>
      <c r="C2782">
        <v>0.23822748496963408</v>
      </c>
      <c r="D2782">
        <v>8.4841456343272198E-2</v>
      </c>
      <c r="E2782" t="str">
        <f t="shared" si="172"/>
        <v>Tipe3</v>
      </c>
      <c r="F2782">
        <f t="shared" si="173"/>
        <v>180</v>
      </c>
      <c r="G2782" t="str">
        <f t="shared" si="174"/>
        <v>Hitam</v>
      </c>
      <c r="H2782" t="str">
        <f t="shared" si="175"/>
        <v>Biasa</v>
      </c>
    </row>
    <row r="2783" spans="1:8" x14ac:dyDescent="0.25">
      <c r="A2783">
        <v>0.39652699362163152</v>
      </c>
      <c r="B2783">
        <v>8.0263679921872624E-3</v>
      </c>
      <c r="C2783">
        <v>0.73073519089327676</v>
      </c>
      <c r="D2783">
        <v>0.80068361461226234</v>
      </c>
      <c r="E2783" t="str">
        <f t="shared" si="172"/>
        <v>Tipe1</v>
      </c>
      <c r="F2783">
        <f t="shared" si="173"/>
        <v>160</v>
      </c>
      <c r="G2783" t="str">
        <f t="shared" si="174"/>
        <v>Abu-Abu</v>
      </c>
      <c r="H2783" t="str">
        <f t="shared" si="175"/>
        <v>Laci</v>
      </c>
    </row>
    <row r="2784" spans="1:8" x14ac:dyDescent="0.25">
      <c r="A2784">
        <v>0.64763328959013644</v>
      </c>
      <c r="B2784">
        <v>0.12338633381145665</v>
      </c>
      <c r="C2784">
        <v>0.58519241920224618</v>
      </c>
      <c r="D2784">
        <v>0.21555223242896818</v>
      </c>
      <c r="E2784" t="str">
        <f t="shared" si="172"/>
        <v>Tipe2</v>
      </c>
      <c r="F2784">
        <f t="shared" si="173"/>
        <v>160</v>
      </c>
      <c r="G2784" t="str">
        <f t="shared" si="174"/>
        <v>Coklat</v>
      </c>
      <c r="H2784" t="str">
        <f t="shared" si="175"/>
        <v>Biasa</v>
      </c>
    </row>
    <row r="2785" spans="1:8" x14ac:dyDescent="0.25">
      <c r="A2785">
        <v>0.72798852504043698</v>
      </c>
      <c r="B2785">
        <v>0.12799462874233222</v>
      </c>
      <c r="C2785">
        <v>0.17230750450148014</v>
      </c>
      <c r="D2785">
        <v>0.63780632953886529</v>
      </c>
      <c r="E2785" t="str">
        <f t="shared" si="172"/>
        <v>Tipe3</v>
      </c>
      <c r="F2785">
        <f t="shared" si="173"/>
        <v>160</v>
      </c>
      <c r="G2785" t="str">
        <f t="shared" si="174"/>
        <v>Hitam</v>
      </c>
      <c r="H2785" t="str">
        <f t="shared" si="175"/>
        <v>Biasa</v>
      </c>
    </row>
    <row r="2786" spans="1:8" x14ac:dyDescent="0.25">
      <c r="A2786">
        <v>0.95147556993316451</v>
      </c>
      <c r="B2786">
        <v>0.8639179662465285</v>
      </c>
      <c r="C2786">
        <v>0.11474959562974944</v>
      </c>
      <c r="D2786">
        <v>0.25263222144230474</v>
      </c>
      <c r="E2786" t="str">
        <f t="shared" si="172"/>
        <v>Tipe4</v>
      </c>
      <c r="F2786">
        <f t="shared" si="173"/>
        <v>120</v>
      </c>
      <c r="G2786" t="str">
        <f t="shared" si="174"/>
        <v>Hitam</v>
      </c>
      <c r="H2786" t="str">
        <f t="shared" si="175"/>
        <v>Biasa</v>
      </c>
    </row>
    <row r="2787" spans="1:8" x14ac:dyDescent="0.25">
      <c r="A2787">
        <v>0.10269478438673055</v>
      </c>
      <c r="B2787">
        <v>0.45619067964720605</v>
      </c>
      <c r="C2787">
        <v>0.10025330362865077</v>
      </c>
      <c r="D2787">
        <v>0.3078707235938597</v>
      </c>
      <c r="E2787" t="str">
        <f t="shared" si="172"/>
        <v>Tipe1</v>
      </c>
      <c r="F2787">
        <f t="shared" si="173"/>
        <v>180</v>
      </c>
      <c r="G2787" t="str">
        <f t="shared" si="174"/>
        <v>Hitam</v>
      </c>
      <c r="H2787" t="str">
        <f t="shared" si="175"/>
        <v>Biasa</v>
      </c>
    </row>
    <row r="2788" spans="1:8" x14ac:dyDescent="0.25">
      <c r="A2788">
        <v>5.0965910824915311E-3</v>
      </c>
      <c r="B2788">
        <v>0.23392437513351849</v>
      </c>
      <c r="C2788">
        <v>0.24359874263740958</v>
      </c>
      <c r="D2788">
        <v>0.65315713980529189</v>
      </c>
      <c r="E2788" t="str">
        <f t="shared" si="172"/>
        <v>Tipe1</v>
      </c>
      <c r="F2788">
        <f t="shared" si="173"/>
        <v>160</v>
      </c>
      <c r="G2788" t="str">
        <f t="shared" si="174"/>
        <v>Hitam</v>
      </c>
      <c r="H2788" t="str">
        <f t="shared" si="175"/>
        <v>Biasa</v>
      </c>
    </row>
    <row r="2789" spans="1:8" x14ac:dyDescent="0.25">
      <c r="A2789">
        <v>2.8321176793725394E-2</v>
      </c>
      <c r="B2789">
        <v>0.83297219763786734</v>
      </c>
      <c r="C2789">
        <v>0.90350047303689685</v>
      </c>
      <c r="D2789">
        <v>0.91381572923978394</v>
      </c>
      <c r="E2789" t="str">
        <f t="shared" si="172"/>
        <v>Tipe1</v>
      </c>
      <c r="F2789">
        <f t="shared" si="173"/>
        <v>120</v>
      </c>
      <c r="G2789" t="str">
        <f t="shared" si="174"/>
        <v>Pink</v>
      </c>
      <c r="H2789" t="str">
        <f t="shared" si="175"/>
        <v>Laci</v>
      </c>
    </row>
    <row r="2790" spans="1:8" x14ac:dyDescent="0.25">
      <c r="A2790">
        <v>0.6913052766502884</v>
      </c>
      <c r="B2790">
        <v>1.1261329996642965E-2</v>
      </c>
      <c r="C2790">
        <v>0.36112552262947478</v>
      </c>
      <c r="D2790">
        <v>8.0874050111392565E-2</v>
      </c>
      <c r="E2790" t="str">
        <f t="shared" si="172"/>
        <v>Tipe3</v>
      </c>
      <c r="F2790">
        <f t="shared" si="173"/>
        <v>160</v>
      </c>
      <c r="G2790" t="str">
        <f t="shared" si="174"/>
        <v>Hitam</v>
      </c>
      <c r="H2790" t="str">
        <f t="shared" si="175"/>
        <v>Biasa</v>
      </c>
    </row>
    <row r="2791" spans="1:8" x14ac:dyDescent="0.25">
      <c r="A2791">
        <v>1.7456587420270394E-2</v>
      </c>
      <c r="B2791">
        <v>0.2087771233252968</v>
      </c>
      <c r="C2791">
        <v>0.26590777306436353</v>
      </c>
      <c r="D2791">
        <v>0.79836420789208651</v>
      </c>
      <c r="E2791" t="str">
        <f t="shared" si="172"/>
        <v>Tipe1</v>
      </c>
      <c r="F2791">
        <f t="shared" si="173"/>
        <v>160</v>
      </c>
      <c r="G2791" t="str">
        <f t="shared" si="174"/>
        <v>Hitam</v>
      </c>
      <c r="H2791" t="str">
        <f t="shared" si="175"/>
        <v>Biasa</v>
      </c>
    </row>
    <row r="2792" spans="1:8" x14ac:dyDescent="0.25">
      <c r="A2792">
        <v>0.79805902279732654</v>
      </c>
      <c r="B2792">
        <v>0.38245796075319682</v>
      </c>
      <c r="C2792">
        <v>0.25531785027619253</v>
      </c>
      <c r="D2792">
        <v>0.12887966551713614</v>
      </c>
      <c r="E2792" t="str">
        <f t="shared" si="172"/>
        <v>Tipe3</v>
      </c>
      <c r="F2792">
        <f t="shared" si="173"/>
        <v>160</v>
      </c>
      <c r="G2792" t="str">
        <f t="shared" si="174"/>
        <v>Hitam</v>
      </c>
      <c r="H2792" t="str">
        <f t="shared" si="175"/>
        <v>Biasa</v>
      </c>
    </row>
    <row r="2793" spans="1:8" x14ac:dyDescent="0.25">
      <c r="A2793">
        <v>0.41975157933286539</v>
      </c>
      <c r="B2793">
        <v>0.14792321543015838</v>
      </c>
      <c r="C2793">
        <v>0.65474410229804381</v>
      </c>
      <c r="D2793">
        <v>7.9348124637592707E-2</v>
      </c>
      <c r="E2793" t="str">
        <f t="shared" si="172"/>
        <v>Tipe2</v>
      </c>
      <c r="F2793">
        <f t="shared" si="173"/>
        <v>160</v>
      </c>
      <c r="G2793" t="str">
        <f t="shared" si="174"/>
        <v>Abu-Abu</v>
      </c>
      <c r="H2793" t="str">
        <f t="shared" si="175"/>
        <v>Biasa</v>
      </c>
    </row>
    <row r="2794" spans="1:8" x14ac:dyDescent="0.25">
      <c r="A2794">
        <v>0.41337321085238199</v>
      </c>
      <c r="B2794">
        <v>0.75926999725333411</v>
      </c>
      <c r="C2794">
        <v>0.66353343302713097</v>
      </c>
      <c r="D2794">
        <v>0.66728720969267863</v>
      </c>
      <c r="E2794" t="str">
        <f t="shared" si="172"/>
        <v>Tipe2</v>
      </c>
      <c r="F2794">
        <f t="shared" si="173"/>
        <v>140</v>
      </c>
      <c r="G2794" t="str">
        <f t="shared" si="174"/>
        <v>Abu-Abu</v>
      </c>
      <c r="H2794" t="str">
        <f t="shared" si="175"/>
        <v>Biasa</v>
      </c>
    </row>
    <row r="2795" spans="1:8" x14ac:dyDescent="0.25">
      <c r="A2795">
        <v>0.37897885067293313</v>
      </c>
      <c r="B2795">
        <v>0.95754875331888789</v>
      </c>
      <c r="C2795">
        <v>0.93386638996551408</v>
      </c>
      <c r="D2795">
        <v>0.80974761192663347</v>
      </c>
      <c r="E2795" t="str">
        <f t="shared" si="172"/>
        <v>Tipe1</v>
      </c>
      <c r="F2795">
        <f t="shared" si="173"/>
        <v>120</v>
      </c>
      <c r="G2795" t="str">
        <f t="shared" si="174"/>
        <v>Pink</v>
      </c>
      <c r="H2795" t="str">
        <f t="shared" si="175"/>
        <v>Laci</v>
      </c>
    </row>
    <row r="2796" spans="1:8" x14ac:dyDescent="0.25">
      <c r="A2796">
        <v>0.4447462385937071</v>
      </c>
      <c r="B2796">
        <v>0.22009949034089174</v>
      </c>
      <c r="C2796">
        <v>0.94821008941923279</v>
      </c>
      <c r="D2796">
        <v>0.81569872127445298</v>
      </c>
      <c r="E2796" t="str">
        <f t="shared" si="172"/>
        <v>Tipe2</v>
      </c>
      <c r="F2796">
        <f t="shared" si="173"/>
        <v>160</v>
      </c>
      <c r="G2796" t="str">
        <f t="shared" si="174"/>
        <v>Pink</v>
      </c>
      <c r="H2796" t="str">
        <f t="shared" si="175"/>
        <v>Laci</v>
      </c>
    </row>
    <row r="2797" spans="1:8" x14ac:dyDescent="0.25">
      <c r="A2797">
        <v>0.9149143955809198</v>
      </c>
      <c r="B2797">
        <v>0.4413586840418714</v>
      </c>
      <c r="C2797">
        <v>0.10196234015930662</v>
      </c>
      <c r="D2797">
        <v>0.76290169988097778</v>
      </c>
      <c r="E2797" t="str">
        <f t="shared" si="172"/>
        <v>Tipe4</v>
      </c>
      <c r="F2797">
        <f t="shared" si="173"/>
        <v>160</v>
      </c>
      <c r="G2797" t="str">
        <f t="shared" si="174"/>
        <v>Hitam</v>
      </c>
      <c r="H2797" t="str">
        <f t="shared" si="175"/>
        <v>Biasa</v>
      </c>
    </row>
    <row r="2798" spans="1:8" x14ac:dyDescent="0.25">
      <c r="A2798">
        <v>0.26358836634418775</v>
      </c>
      <c r="B2798">
        <v>0.57643360698263502</v>
      </c>
      <c r="C2798">
        <v>0.89764091921750544</v>
      </c>
      <c r="D2798">
        <v>0.54112369151890627</v>
      </c>
      <c r="E2798" t="str">
        <f t="shared" si="172"/>
        <v>Tipe1</v>
      </c>
      <c r="F2798">
        <f t="shared" si="173"/>
        <v>180</v>
      </c>
      <c r="G2798" t="str">
        <f t="shared" si="174"/>
        <v>Merah</v>
      </c>
      <c r="H2798" t="str">
        <f t="shared" si="175"/>
        <v>Biasa</v>
      </c>
    </row>
    <row r="2799" spans="1:8" x14ac:dyDescent="0.25">
      <c r="A2799">
        <v>0.130497146519364</v>
      </c>
      <c r="B2799">
        <v>0.27884762108218636</v>
      </c>
      <c r="C2799">
        <v>0.15601062044129765</v>
      </c>
      <c r="D2799">
        <v>0.84255500961333052</v>
      </c>
      <c r="E2799" t="str">
        <f t="shared" si="172"/>
        <v>Tipe1</v>
      </c>
      <c r="F2799">
        <f t="shared" si="173"/>
        <v>160</v>
      </c>
      <c r="G2799" t="str">
        <f t="shared" si="174"/>
        <v>Hitam</v>
      </c>
      <c r="H2799" t="str">
        <f t="shared" si="175"/>
        <v>Laci</v>
      </c>
    </row>
    <row r="2800" spans="1:8" x14ac:dyDescent="0.25">
      <c r="A2800">
        <v>0.4748985259559923</v>
      </c>
      <c r="B2800">
        <v>6.4058351390118104E-2</v>
      </c>
      <c r="C2800">
        <v>0.65190588091677604</v>
      </c>
      <c r="D2800">
        <v>0.88055055391094694</v>
      </c>
      <c r="E2800" t="str">
        <f t="shared" si="172"/>
        <v>Tipe2</v>
      </c>
      <c r="F2800">
        <f t="shared" si="173"/>
        <v>160</v>
      </c>
      <c r="G2800" t="str">
        <f t="shared" si="174"/>
        <v>Abu-Abu</v>
      </c>
      <c r="H2800" t="str">
        <f t="shared" si="175"/>
        <v>Laci</v>
      </c>
    </row>
    <row r="2801" spans="1:8" x14ac:dyDescent="0.25">
      <c r="A2801">
        <v>0.54393139439069793</v>
      </c>
      <c r="B2801">
        <v>2.8931546983245338E-2</v>
      </c>
      <c r="C2801">
        <v>7.9348124637592707E-2</v>
      </c>
      <c r="D2801">
        <v>0.11822870571001312</v>
      </c>
      <c r="E2801" t="str">
        <f t="shared" si="172"/>
        <v>Tipe2</v>
      </c>
      <c r="F2801">
        <f t="shared" si="173"/>
        <v>160</v>
      </c>
      <c r="G2801" t="str">
        <f t="shared" si="174"/>
        <v>Hitam</v>
      </c>
      <c r="H2801" t="str">
        <f t="shared" si="175"/>
        <v>Biasa</v>
      </c>
    </row>
    <row r="2802" spans="1:8" x14ac:dyDescent="0.25">
      <c r="A2802">
        <v>0.81170079653309735</v>
      </c>
      <c r="B2802">
        <v>0.65977965636158331</v>
      </c>
      <c r="C2802">
        <v>0.75353251747184669</v>
      </c>
      <c r="D2802">
        <v>0.78844569231238748</v>
      </c>
      <c r="E2802" t="str">
        <f t="shared" si="172"/>
        <v>Tipe3</v>
      </c>
      <c r="F2802">
        <f t="shared" si="173"/>
        <v>140</v>
      </c>
      <c r="G2802" t="str">
        <f t="shared" si="174"/>
        <v>Abu-Abu</v>
      </c>
      <c r="H2802" t="str">
        <f t="shared" si="175"/>
        <v>Biasa</v>
      </c>
    </row>
    <row r="2803" spans="1:8" x14ac:dyDescent="0.25">
      <c r="A2803">
        <v>0.54542680135502186</v>
      </c>
      <c r="B2803">
        <v>0.75899533066805014</v>
      </c>
      <c r="C2803">
        <v>0.95504623554185608</v>
      </c>
      <c r="D2803">
        <v>0.48521378215887934</v>
      </c>
      <c r="E2803" t="str">
        <f t="shared" si="172"/>
        <v>Tipe2</v>
      </c>
      <c r="F2803">
        <f t="shared" si="173"/>
        <v>140</v>
      </c>
      <c r="G2803" t="str">
        <f t="shared" si="174"/>
        <v>Pink</v>
      </c>
      <c r="H2803" t="str">
        <f t="shared" si="175"/>
        <v>Biasa</v>
      </c>
    </row>
    <row r="2804" spans="1:8" x14ac:dyDescent="0.25">
      <c r="A2804">
        <v>0.15457625049592577</v>
      </c>
      <c r="B2804">
        <v>2.252265999328593E-2</v>
      </c>
      <c r="C2804">
        <v>0.32319101535081024</v>
      </c>
      <c r="D2804">
        <v>0.60960722678304391</v>
      </c>
      <c r="E2804" t="str">
        <f t="shared" si="172"/>
        <v>Tipe1</v>
      </c>
      <c r="F2804">
        <f t="shared" si="173"/>
        <v>160</v>
      </c>
      <c r="G2804" t="str">
        <f t="shared" si="174"/>
        <v>Hitam</v>
      </c>
      <c r="H2804" t="str">
        <f t="shared" si="175"/>
        <v>Biasa</v>
      </c>
    </row>
    <row r="2805" spans="1:8" x14ac:dyDescent="0.25">
      <c r="A2805">
        <v>0.9796136356700339</v>
      </c>
      <c r="B2805">
        <v>0.29865413373210853</v>
      </c>
      <c r="C2805">
        <v>0.20416882839442121</v>
      </c>
      <c r="D2805">
        <v>0.94967497787408062</v>
      </c>
      <c r="E2805" t="str">
        <f t="shared" si="172"/>
        <v>Tipe4</v>
      </c>
      <c r="F2805">
        <f t="shared" si="173"/>
        <v>160</v>
      </c>
      <c r="G2805" t="str">
        <f t="shared" si="174"/>
        <v>Hitam</v>
      </c>
      <c r="H2805" t="str">
        <f t="shared" si="175"/>
        <v>Laci</v>
      </c>
    </row>
    <row r="2806" spans="1:8" x14ac:dyDescent="0.25">
      <c r="A2806">
        <v>0.67625965147862177</v>
      </c>
      <c r="B2806">
        <v>5.9907834101382486E-2</v>
      </c>
      <c r="C2806">
        <v>0.36069826349681083</v>
      </c>
      <c r="D2806">
        <v>0.17676320688497574</v>
      </c>
      <c r="E2806" t="str">
        <f t="shared" si="172"/>
        <v>Tipe3</v>
      </c>
      <c r="F2806">
        <f t="shared" si="173"/>
        <v>160</v>
      </c>
      <c r="G2806" t="str">
        <f t="shared" si="174"/>
        <v>Hitam</v>
      </c>
      <c r="H2806" t="str">
        <f t="shared" si="175"/>
        <v>Biasa</v>
      </c>
    </row>
    <row r="2807" spans="1:8" x14ac:dyDescent="0.25">
      <c r="A2807">
        <v>0.85216834009826958</v>
      </c>
      <c r="B2807">
        <v>0.11890011291848507</v>
      </c>
      <c r="C2807">
        <v>0.94918668172246468</v>
      </c>
      <c r="D2807">
        <v>0.53898739585558642</v>
      </c>
      <c r="E2807" t="str">
        <f t="shared" si="172"/>
        <v>Tipe4</v>
      </c>
      <c r="F2807">
        <f t="shared" si="173"/>
        <v>160</v>
      </c>
      <c r="G2807" t="str">
        <f t="shared" si="174"/>
        <v>Pink</v>
      </c>
      <c r="H2807" t="str">
        <f t="shared" si="175"/>
        <v>Biasa</v>
      </c>
    </row>
    <row r="2808" spans="1:8" x14ac:dyDescent="0.25">
      <c r="A2808">
        <v>0.11108737449262979</v>
      </c>
      <c r="B2808">
        <v>0.11966307565538499</v>
      </c>
      <c r="C2808">
        <v>0.17065950498977631</v>
      </c>
      <c r="D2808">
        <v>0.53318887905514689</v>
      </c>
      <c r="E2808" t="str">
        <f t="shared" si="172"/>
        <v>Tipe1</v>
      </c>
      <c r="F2808">
        <f t="shared" si="173"/>
        <v>160</v>
      </c>
      <c r="G2808" t="str">
        <f t="shared" si="174"/>
        <v>Hitam</v>
      </c>
      <c r="H2808" t="str">
        <f t="shared" si="175"/>
        <v>Biasa</v>
      </c>
    </row>
    <row r="2809" spans="1:8" x14ac:dyDescent="0.25">
      <c r="A2809">
        <v>0.16220587786492507</v>
      </c>
      <c r="B2809">
        <v>0.83574938200018312</v>
      </c>
      <c r="C2809">
        <v>0.50202948088015387</v>
      </c>
      <c r="D2809">
        <v>0.83678701132236699</v>
      </c>
      <c r="E2809" t="str">
        <f t="shared" si="172"/>
        <v>Tipe1</v>
      </c>
      <c r="F2809">
        <f t="shared" si="173"/>
        <v>120</v>
      </c>
      <c r="G2809" t="str">
        <f t="shared" si="174"/>
        <v>Coklat</v>
      </c>
      <c r="H2809" t="str">
        <f t="shared" si="175"/>
        <v>Laci</v>
      </c>
    </row>
    <row r="2810" spans="1:8" x14ac:dyDescent="0.25">
      <c r="A2810">
        <v>0.14963225196081423</v>
      </c>
      <c r="B2810">
        <v>0.80593279824213382</v>
      </c>
      <c r="C2810">
        <v>0.91323587755974001</v>
      </c>
      <c r="D2810">
        <v>0.28040406506546223</v>
      </c>
      <c r="E2810" t="str">
        <f t="shared" si="172"/>
        <v>Tipe1</v>
      </c>
      <c r="F2810">
        <f t="shared" si="173"/>
        <v>120</v>
      </c>
      <c r="G2810" t="str">
        <f t="shared" si="174"/>
        <v>Pink</v>
      </c>
      <c r="H2810" t="str">
        <f t="shared" si="175"/>
        <v>Biasa</v>
      </c>
    </row>
    <row r="2811" spans="1:8" x14ac:dyDescent="0.25">
      <c r="A2811">
        <v>0.85918759727774896</v>
      </c>
      <c r="B2811">
        <v>0.3393047883541368</v>
      </c>
      <c r="C2811">
        <v>0.97750785851619004</v>
      </c>
      <c r="D2811">
        <v>0.14307077242347485</v>
      </c>
      <c r="E2811" t="str">
        <f t="shared" si="172"/>
        <v>Tipe4</v>
      </c>
      <c r="F2811">
        <f t="shared" si="173"/>
        <v>160</v>
      </c>
      <c r="G2811" t="str">
        <f t="shared" si="174"/>
        <v>Pink</v>
      </c>
      <c r="H2811" t="str">
        <f t="shared" si="175"/>
        <v>Biasa</v>
      </c>
    </row>
    <row r="2812" spans="1:8" x14ac:dyDescent="0.25">
      <c r="A2812">
        <v>0.95815912350840782</v>
      </c>
      <c r="B2812">
        <v>0.42072817163609727</v>
      </c>
      <c r="C2812">
        <v>0.27994628742332223</v>
      </c>
      <c r="D2812">
        <v>0.55076754051332133</v>
      </c>
      <c r="E2812" t="str">
        <f t="shared" si="172"/>
        <v>Tipe4</v>
      </c>
      <c r="F2812">
        <f t="shared" si="173"/>
        <v>160</v>
      </c>
      <c r="G2812" t="str">
        <f t="shared" si="174"/>
        <v>Hitam</v>
      </c>
      <c r="H2812" t="str">
        <f t="shared" si="175"/>
        <v>Biasa</v>
      </c>
    </row>
    <row r="2813" spans="1:8" x14ac:dyDescent="0.25">
      <c r="A2813">
        <v>0.92477187414166695</v>
      </c>
      <c r="B2813">
        <v>0.54768517105624559</v>
      </c>
      <c r="C2813">
        <v>3.1586657307657091E-2</v>
      </c>
      <c r="D2813">
        <v>0.25955992309335613</v>
      </c>
      <c r="E2813" t="str">
        <f t="shared" si="172"/>
        <v>Tipe4</v>
      </c>
      <c r="F2813">
        <f t="shared" si="173"/>
        <v>180</v>
      </c>
      <c r="G2813" t="str">
        <f t="shared" si="174"/>
        <v>Hitam</v>
      </c>
      <c r="H2813" t="str">
        <f t="shared" si="175"/>
        <v>Biasa</v>
      </c>
    </row>
    <row r="2814" spans="1:8" x14ac:dyDescent="0.25">
      <c r="A2814">
        <v>0.8231147190771203</v>
      </c>
      <c r="B2814">
        <v>3.0365916928617207E-2</v>
      </c>
      <c r="C2814">
        <v>0.29453413495284891</v>
      </c>
      <c r="D2814">
        <v>0.60524307992797632</v>
      </c>
      <c r="E2814" t="str">
        <f t="shared" si="172"/>
        <v>Tipe3</v>
      </c>
      <c r="F2814">
        <f t="shared" si="173"/>
        <v>160</v>
      </c>
      <c r="G2814" t="str">
        <f t="shared" si="174"/>
        <v>Hitam</v>
      </c>
      <c r="H2814" t="str">
        <f t="shared" si="175"/>
        <v>Biasa</v>
      </c>
    </row>
    <row r="2815" spans="1:8" x14ac:dyDescent="0.25">
      <c r="A2815">
        <v>0.58009582811975469</v>
      </c>
      <c r="B2815">
        <v>0.78579058198797569</v>
      </c>
      <c r="C2815">
        <v>0.72472304452650538</v>
      </c>
      <c r="D2815">
        <v>0.8996246223334452</v>
      </c>
      <c r="E2815" t="str">
        <f t="shared" si="172"/>
        <v>Tipe2</v>
      </c>
      <c r="F2815">
        <f t="shared" si="173"/>
        <v>140</v>
      </c>
      <c r="G2815" t="str">
        <f t="shared" si="174"/>
        <v>Abu-Abu</v>
      </c>
      <c r="H2815" t="str">
        <f t="shared" si="175"/>
        <v>Laci</v>
      </c>
    </row>
    <row r="2816" spans="1:8" x14ac:dyDescent="0.25">
      <c r="A2816">
        <v>0.92074343089083532</v>
      </c>
      <c r="B2816">
        <v>0.15692617572557757</v>
      </c>
      <c r="C2816">
        <v>0.23859370708334604</v>
      </c>
      <c r="D2816">
        <v>5.587939085055086E-2</v>
      </c>
      <c r="E2816" t="str">
        <f t="shared" si="172"/>
        <v>Tipe4</v>
      </c>
      <c r="F2816">
        <f t="shared" si="173"/>
        <v>160</v>
      </c>
      <c r="G2816" t="str">
        <f t="shared" si="174"/>
        <v>Hitam</v>
      </c>
      <c r="H2816" t="str">
        <f t="shared" si="175"/>
        <v>Biasa</v>
      </c>
    </row>
    <row r="2817" spans="1:8" x14ac:dyDescent="0.25">
      <c r="A2817">
        <v>0.61769463179418316</v>
      </c>
      <c r="B2817">
        <v>0.78926969206823938</v>
      </c>
      <c r="C2817">
        <v>0.50990325632496114</v>
      </c>
      <c r="D2817">
        <v>0.72347178563798942</v>
      </c>
      <c r="E2817" t="str">
        <f t="shared" si="172"/>
        <v>Tipe2</v>
      </c>
      <c r="F2817">
        <f t="shared" si="173"/>
        <v>140</v>
      </c>
      <c r="G2817" t="str">
        <f t="shared" si="174"/>
        <v>Coklat</v>
      </c>
      <c r="H2817" t="str">
        <f t="shared" si="175"/>
        <v>Biasa</v>
      </c>
    </row>
    <row r="2818" spans="1:8" x14ac:dyDescent="0.25">
      <c r="A2818">
        <v>0.21161534470656454</v>
      </c>
      <c r="B2818">
        <v>9.4424268318735308E-2</v>
      </c>
      <c r="C2818">
        <v>0.70253608813745538</v>
      </c>
      <c r="D2818">
        <v>0.71376689962462236</v>
      </c>
      <c r="E2818" t="str">
        <f t="shared" si="172"/>
        <v>Tipe1</v>
      </c>
      <c r="F2818">
        <f t="shared" si="173"/>
        <v>160</v>
      </c>
      <c r="G2818" t="str">
        <f t="shared" si="174"/>
        <v>Abu-Abu</v>
      </c>
      <c r="H2818" t="str">
        <f t="shared" si="175"/>
        <v>Biasa</v>
      </c>
    </row>
    <row r="2819" spans="1:8" x14ac:dyDescent="0.25">
      <c r="A2819">
        <v>0.85854670857875304</v>
      </c>
      <c r="B2819">
        <v>0.33350627155369733</v>
      </c>
      <c r="C2819">
        <v>0.34623249000518813</v>
      </c>
      <c r="D2819">
        <v>0.99850459303567618</v>
      </c>
      <c r="E2819" t="str">
        <f t="shared" ref="E2819:E2882" si="176">IF(A2819&lt;0.4,"Tipe1",IF(A2819&lt;0.65,"Tipe2",IF(A2819&lt;0.85,"Tipe3","Tipe4")))</f>
        <v>Tipe4</v>
      </c>
      <c r="F2819">
        <f t="shared" ref="F2819:F2882" si="177">IF(B2819&lt;0.45,160,IF(B2819&lt;0.65,180,IF(B2819&lt;0.8,140,120)))</f>
        <v>160</v>
      </c>
      <c r="G2819" t="str">
        <f t="shared" ref="G2819:G2882" si="178">IF(C2819&lt;0.4,"Hitam",IF(C2819&lt;0.6,"Coklat",IF(C2819&lt;0.8,"Abu-Abu",IF(C2819&lt;0.9,"Merah","Pink"))))</f>
        <v>Hitam</v>
      </c>
      <c r="H2819" t="str">
        <f t="shared" ref="H2819:H2882" si="179">IF(D2819&lt;0.8,"Biasa",IF(D2819&lt;0.95,"Laci","Permata"))</f>
        <v>Permata</v>
      </c>
    </row>
    <row r="2820" spans="1:8" x14ac:dyDescent="0.25">
      <c r="A2820">
        <v>0.46018860438856168</v>
      </c>
      <c r="B2820">
        <v>0.85052034058656578</v>
      </c>
      <c r="C2820">
        <v>0.76113162633136999</v>
      </c>
      <c r="D2820">
        <v>6.1311685537278358E-2</v>
      </c>
      <c r="E2820" t="str">
        <f t="shared" si="176"/>
        <v>Tipe2</v>
      </c>
      <c r="F2820">
        <f t="shared" si="177"/>
        <v>120</v>
      </c>
      <c r="G2820" t="str">
        <f t="shared" si="178"/>
        <v>Abu-Abu</v>
      </c>
      <c r="H2820" t="str">
        <f t="shared" si="179"/>
        <v>Biasa</v>
      </c>
    </row>
    <row r="2821" spans="1:8" x14ac:dyDescent="0.25">
      <c r="A2821">
        <v>0.73409222693563647</v>
      </c>
      <c r="B2821">
        <v>0.48750267036957917</v>
      </c>
      <c r="C2821">
        <v>0.9370708334604938</v>
      </c>
      <c r="D2821">
        <v>0.88427381206701861</v>
      </c>
      <c r="E2821" t="str">
        <f t="shared" si="176"/>
        <v>Tipe3</v>
      </c>
      <c r="F2821">
        <f t="shared" si="177"/>
        <v>180</v>
      </c>
      <c r="G2821" t="str">
        <f t="shared" si="178"/>
        <v>Pink</v>
      </c>
      <c r="H2821" t="str">
        <f t="shared" si="179"/>
        <v>Laci</v>
      </c>
    </row>
    <row r="2822" spans="1:8" x14ac:dyDescent="0.25">
      <c r="A2822">
        <v>0.37913144322031311</v>
      </c>
      <c r="B2822">
        <v>0.71269875179296238</v>
      </c>
      <c r="C2822">
        <v>0.27454451124607077</v>
      </c>
      <c r="D2822">
        <v>0.35019989623706776</v>
      </c>
      <c r="E2822" t="str">
        <f t="shared" si="176"/>
        <v>Tipe1</v>
      </c>
      <c r="F2822">
        <f t="shared" si="177"/>
        <v>140</v>
      </c>
      <c r="G2822" t="str">
        <f t="shared" si="178"/>
        <v>Hitam</v>
      </c>
      <c r="H2822" t="str">
        <f t="shared" si="179"/>
        <v>Biasa</v>
      </c>
    </row>
    <row r="2823" spans="1:8" x14ac:dyDescent="0.25">
      <c r="A2823">
        <v>0.99328592791528059</v>
      </c>
      <c r="B2823">
        <v>0.49259926145207067</v>
      </c>
      <c r="C2823">
        <v>9.3203527939695427E-2</v>
      </c>
      <c r="D2823">
        <v>0.34263130588702045</v>
      </c>
      <c r="E2823" t="str">
        <f t="shared" si="176"/>
        <v>Tipe4</v>
      </c>
      <c r="F2823">
        <f t="shared" si="177"/>
        <v>180</v>
      </c>
      <c r="G2823" t="str">
        <f t="shared" si="178"/>
        <v>Hitam</v>
      </c>
      <c r="H2823" t="str">
        <f t="shared" si="179"/>
        <v>Biasa</v>
      </c>
    </row>
    <row r="2824" spans="1:8" x14ac:dyDescent="0.25">
      <c r="A2824">
        <v>0.89916684469130526</v>
      </c>
      <c r="B2824">
        <v>0.43974120303964354</v>
      </c>
      <c r="C2824">
        <v>0.31397442548905913</v>
      </c>
      <c r="D2824">
        <v>0.32389294106875821</v>
      </c>
      <c r="E2824" t="str">
        <f t="shared" si="176"/>
        <v>Tipe4</v>
      </c>
      <c r="F2824">
        <f t="shared" si="177"/>
        <v>160</v>
      </c>
      <c r="G2824" t="str">
        <f t="shared" si="178"/>
        <v>Hitam</v>
      </c>
      <c r="H2824" t="str">
        <f t="shared" si="179"/>
        <v>Biasa</v>
      </c>
    </row>
    <row r="2825" spans="1:8" x14ac:dyDescent="0.25">
      <c r="A2825">
        <v>0.53459273049104283</v>
      </c>
      <c r="B2825">
        <v>0.26667073580126349</v>
      </c>
      <c r="C2825">
        <v>0.22141178624835964</v>
      </c>
      <c r="D2825">
        <v>0.67311624500259404</v>
      </c>
      <c r="E2825" t="str">
        <f t="shared" si="176"/>
        <v>Tipe2</v>
      </c>
      <c r="F2825">
        <f t="shared" si="177"/>
        <v>160</v>
      </c>
      <c r="G2825" t="str">
        <f t="shared" si="178"/>
        <v>Hitam</v>
      </c>
      <c r="H2825" t="str">
        <f t="shared" si="179"/>
        <v>Biasa</v>
      </c>
    </row>
    <row r="2826" spans="1:8" x14ac:dyDescent="0.25">
      <c r="A2826">
        <v>0.56331064790795615</v>
      </c>
      <c r="B2826">
        <v>7.8249458296456798E-2</v>
      </c>
      <c r="C2826">
        <v>0.71245460371715441</v>
      </c>
      <c r="D2826">
        <v>0.56532486953337202</v>
      </c>
      <c r="E2826" t="str">
        <f t="shared" si="176"/>
        <v>Tipe2</v>
      </c>
      <c r="F2826">
        <f t="shared" si="177"/>
        <v>160</v>
      </c>
      <c r="G2826" t="str">
        <f t="shared" si="178"/>
        <v>Abu-Abu</v>
      </c>
      <c r="H2826" t="str">
        <f t="shared" si="179"/>
        <v>Biasa</v>
      </c>
    </row>
    <row r="2827" spans="1:8" x14ac:dyDescent="0.25">
      <c r="A2827">
        <v>0.3630787072359386</v>
      </c>
      <c r="B2827">
        <v>0.53285317545091093</v>
      </c>
      <c r="C2827">
        <v>0.93749809259315775</v>
      </c>
      <c r="D2827">
        <v>0.67278054139835808</v>
      </c>
      <c r="E2827" t="str">
        <f t="shared" si="176"/>
        <v>Tipe1</v>
      </c>
      <c r="F2827">
        <f t="shared" si="177"/>
        <v>180</v>
      </c>
      <c r="G2827" t="str">
        <f t="shared" si="178"/>
        <v>Pink</v>
      </c>
      <c r="H2827" t="str">
        <f t="shared" si="179"/>
        <v>Biasa</v>
      </c>
    </row>
    <row r="2828" spans="1:8" x14ac:dyDescent="0.25">
      <c r="A2828">
        <v>4.663228247932371E-2</v>
      </c>
      <c r="B2828">
        <v>0.40391247291482285</v>
      </c>
      <c r="C2828">
        <v>0.74059266945402391</v>
      </c>
      <c r="D2828">
        <v>0.46961882381664477</v>
      </c>
      <c r="E2828" t="str">
        <f t="shared" si="176"/>
        <v>Tipe1</v>
      </c>
      <c r="F2828">
        <f t="shared" si="177"/>
        <v>160</v>
      </c>
      <c r="G2828" t="str">
        <f t="shared" si="178"/>
        <v>Abu-Abu</v>
      </c>
      <c r="H2828" t="str">
        <f t="shared" si="179"/>
        <v>Biasa</v>
      </c>
    </row>
    <row r="2829" spans="1:8" x14ac:dyDescent="0.25">
      <c r="A2829">
        <v>0.67244483779412212</v>
      </c>
      <c r="B2829">
        <v>0.57341227454451127</v>
      </c>
      <c r="C2829">
        <v>0.80455946531571398</v>
      </c>
      <c r="D2829">
        <v>0.42158268990142522</v>
      </c>
      <c r="E2829" t="str">
        <f t="shared" si="176"/>
        <v>Tipe3</v>
      </c>
      <c r="F2829">
        <f t="shared" si="177"/>
        <v>180</v>
      </c>
      <c r="G2829" t="str">
        <f t="shared" si="178"/>
        <v>Merah</v>
      </c>
      <c r="H2829" t="str">
        <f t="shared" si="179"/>
        <v>Biasa</v>
      </c>
    </row>
    <row r="2830" spans="1:8" x14ac:dyDescent="0.25">
      <c r="A2830">
        <v>0.80071413312173834</v>
      </c>
      <c r="B2830">
        <v>0.98788415173802913</v>
      </c>
      <c r="C2830">
        <v>0.90746787926877648</v>
      </c>
      <c r="D2830">
        <v>0.84160893581957452</v>
      </c>
      <c r="E2830" t="str">
        <f t="shared" si="176"/>
        <v>Tipe3</v>
      </c>
      <c r="F2830">
        <f t="shared" si="177"/>
        <v>120</v>
      </c>
      <c r="G2830" t="str">
        <f t="shared" si="178"/>
        <v>Pink</v>
      </c>
      <c r="H2830" t="str">
        <f t="shared" si="179"/>
        <v>Laci</v>
      </c>
    </row>
    <row r="2831" spans="1:8" x14ac:dyDescent="0.25">
      <c r="A2831">
        <v>5.188146610919523E-2</v>
      </c>
      <c r="B2831">
        <v>0.60881374553666801</v>
      </c>
      <c r="C2831">
        <v>0.19653920102542191</v>
      </c>
      <c r="D2831">
        <v>0.69255653553880425</v>
      </c>
      <c r="E2831" t="str">
        <f t="shared" si="176"/>
        <v>Tipe1</v>
      </c>
      <c r="F2831">
        <f t="shared" si="177"/>
        <v>180</v>
      </c>
      <c r="G2831" t="str">
        <f t="shared" si="178"/>
        <v>Hitam</v>
      </c>
      <c r="H2831" t="str">
        <f t="shared" si="179"/>
        <v>Biasa</v>
      </c>
    </row>
    <row r="2832" spans="1:8" x14ac:dyDescent="0.25">
      <c r="A2832">
        <v>0.82299264503921632</v>
      </c>
      <c r="B2832">
        <v>0.88833277382732623</v>
      </c>
      <c r="C2832">
        <v>0.88628803369243447</v>
      </c>
      <c r="D2832">
        <v>0.11862544633320109</v>
      </c>
      <c r="E2832" t="str">
        <f t="shared" si="176"/>
        <v>Tipe3</v>
      </c>
      <c r="F2832">
        <f t="shared" si="177"/>
        <v>120</v>
      </c>
      <c r="G2832" t="str">
        <f t="shared" si="178"/>
        <v>Merah</v>
      </c>
      <c r="H2832" t="str">
        <f t="shared" si="179"/>
        <v>Biasa</v>
      </c>
    </row>
    <row r="2833" spans="1:8" x14ac:dyDescent="0.25">
      <c r="A2833">
        <v>0.81841486861781676</v>
      </c>
      <c r="B2833">
        <v>0.80150761436811424</v>
      </c>
      <c r="C2833">
        <v>0.28623310037537769</v>
      </c>
      <c r="D2833">
        <v>0.98672444837794127</v>
      </c>
      <c r="E2833" t="str">
        <f t="shared" si="176"/>
        <v>Tipe3</v>
      </c>
      <c r="F2833">
        <f t="shared" si="177"/>
        <v>120</v>
      </c>
      <c r="G2833" t="str">
        <f t="shared" si="178"/>
        <v>Hitam</v>
      </c>
      <c r="H2833" t="str">
        <f t="shared" si="179"/>
        <v>Permata</v>
      </c>
    </row>
    <row r="2834" spans="1:8" x14ac:dyDescent="0.25">
      <c r="A2834">
        <v>0.55162205877864923</v>
      </c>
      <c r="B2834">
        <v>0.96670430616168701</v>
      </c>
      <c r="C2834">
        <v>0.56529435102389602</v>
      </c>
      <c r="D2834">
        <v>0.21811578722495192</v>
      </c>
      <c r="E2834" t="str">
        <f t="shared" si="176"/>
        <v>Tipe2</v>
      </c>
      <c r="F2834">
        <f t="shared" si="177"/>
        <v>120</v>
      </c>
      <c r="G2834" t="str">
        <f t="shared" si="178"/>
        <v>Coklat</v>
      </c>
      <c r="H2834" t="str">
        <f t="shared" si="179"/>
        <v>Biasa</v>
      </c>
    </row>
    <row r="2835" spans="1:8" x14ac:dyDescent="0.25">
      <c r="A2835">
        <v>0.47364726706747645</v>
      </c>
      <c r="B2835">
        <v>0.88482314523758665</v>
      </c>
      <c r="C2835">
        <v>0.15863521225623339</v>
      </c>
      <c r="D2835">
        <v>0.1934568315683462</v>
      </c>
      <c r="E2835" t="str">
        <f t="shared" si="176"/>
        <v>Tipe2</v>
      </c>
      <c r="F2835">
        <f t="shared" si="177"/>
        <v>120</v>
      </c>
      <c r="G2835" t="str">
        <f t="shared" si="178"/>
        <v>Hitam</v>
      </c>
      <c r="H2835" t="str">
        <f t="shared" si="179"/>
        <v>Biasa</v>
      </c>
    </row>
    <row r="2836" spans="1:8" x14ac:dyDescent="0.25">
      <c r="A2836">
        <v>0.88482314523758665</v>
      </c>
      <c r="B2836">
        <v>0.82924893948179568</v>
      </c>
      <c r="C2836">
        <v>0.22342600787377545</v>
      </c>
      <c r="D2836">
        <v>1.0254219183935057E-2</v>
      </c>
      <c r="E2836" t="str">
        <f t="shared" si="176"/>
        <v>Tipe4</v>
      </c>
      <c r="F2836">
        <f t="shared" si="177"/>
        <v>120</v>
      </c>
      <c r="G2836" t="str">
        <f t="shared" si="178"/>
        <v>Hitam</v>
      </c>
      <c r="H2836" t="str">
        <f t="shared" si="179"/>
        <v>Biasa</v>
      </c>
    </row>
    <row r="2837" spans="1:8" x14ac:dyDescent="0.25">
      <c r="A2837">
        <v>0.28592791528061767</v>
      </c>
      <c r="B2837">
        <v>0.41700491348002566</v>
      </c>
      <c r="C2837">
        <v>4.9378948332163455E-2</v>
      </c>
      <c r="D2837">
        <v>0.87575914792321541</v>
      </c>
      <c r="E2837" t="str">
        <f t="shared" si="176"/>
        <v>Tipe1</v>
      </c>
      <c r="F2837">
        <f t="shared" si="177"/>
        <v>160</v>
      </c>
      <c r="G2837" t="str">
        <f t="shared" si="178"/>
        <v>Hitam</v>
      </c>
      <c r="H2837" t="str">
        <f t="shared" si="179"/>
        <v>Laci</v>
      </c>
    </row>
    <row r="2838" spans="1:8" x14ac:dyDescent="0.25">
      <c r="A2838">
        <v>0.3252967925046541</v>
      </c>
      <c r="B2838">
        <v>0.39335306863612779</v>
      </c>
      <c r="C2838">
        <v>0.83117160557878356</v>
      </c>
      <c r="D2838">
        <v>0.41563158055360577</v>
      </c>
      <c r="E2838" t="str">
        <f t="shared" si="176"/>
        <v>Tipe1</v>
      </c>
      <c r="F2838">
        <f t="shared" si="177"/>
        <v>160</v>
      </c>
      <c r="G2838" t="str">
        <f t="shared" si="178"/>
        <v>Merah</v>
      </c>
      <c r="H2838" t="str">
        <f t="shared" si="179"/>
        <v>Biasa</v>
      </c>
    </row>
    <row r="2839" spans="1:8" x14ac:dyDescent="0.25">
      <c r="A2839">
        <v>0.9974364452040162</v>
      </c>
      <c r="B2839">
        <v>0.65999328592791529</v>
      </c>
      <c r="C2839">
        <v>0.70778527176732686</v>
      </c>
      <c r="D2839">
        <v>0.17999816888943143</v>
      </c>
      <c r="E2839" t="str">
        <f t="shared" si="176"/>
        <v>Tipe4</v>
      </c>
      <c r="F2839">
        <f t="shared" si="177"/>
        <v>140</v>
      </c>
      <c r="G2839" t="str">
        <f t="shared" si="178"/>
        <v>Abu-Abu</v>
      </c>
      <c r="H2839" t="str">
        <f t="shared" si="179"/>
        <v>Biasa</v>
      </c>
    </row>
    <row r="2840" spans="1:8" x14ac:dyDescent="0.25">
      <c r="A2840">
        <v>0.25006866664632099</v>
      </c>
      <c r="B2840">
        <v>7.9012421033356733E-2</v>
      </c>
      <c r="C2840">
        <v>0.47627185888241219</v>
      </c>
      <c r="D2840">
        <v>0.12790307321390423</v>
      </c>
      <c r="E2840" t="str">
        <f t="shared" si="176"/>
        <v>Tipe1</v>
      </c>
      <c r="F2840">
        <f t="shared" si="177"/>
        <v>160</v>
      </c>
      <c r="G2840" t="str">
        <f t="shared" si="178"/>
        <v>Coklat</v>
      </c>
      <c r="H2840" t="str">
        <f t="shared" si="179"/>
        <v>Biasa</v>
      </c>
    </row>
    <row r="2841" spans="1:8" x14ac:dyDescent="0.25">
      <c r="A2841">
        <v>0.65596484267708366</v>
      </c>
      <c r="B2841">
        <v>8.3346049378948336E-2</v>
      </c>
      <c r="C2841">
        <v>0.8852504043702506</v>
      </c>
      <c r="D2841">
        <v>0.37153233436078981</v>
      </c>
      <c r="E2841" t="str">
        <f t="shared" si="176"/>
        <v>Tipe3</v>
      </c>
      <c r="F2841">
        <f t="shared" si="177"/>
        <v>160</v>
      </c>
      <c r="G2841" t="str">
        <f t="shared" si="178"/>
        <v>Merah</v>
      </c>
      <c r="H2841" t="str">
        <f t="shared" si="179"/>
        <v>Biasa</v>
      </c>
    </row>
    <row r="2842" spans="1:8" x14ac:dyDescent="0.25">
      <c r="A2842">
        <v>0.30472731711783196</v>
      </c>
      <c r="B2842">
        <v>0.62514114810632648</v>
      </c>
      <c r="C2842">
        <v>0.91467024750511183</v>
      </c>
      <c r="D2842">
        <v>0.96151615955076752</v>
      </c>
      <c r="E2842" t="str">
        <f t="shared" si="176"/>
        <v>Tipe1</v>
      </c>
      <c r="F2842">
        <f t="shared" si="177"/>
        <v>180</v>
      </c>
      <c r="G2842" t="str">
        <f t="shared" si="178"/>
        <v>Pink</v>
      </c>
      <c r="H2842" t="str">
        <f t="shared" si="179"/>
        <v>Permata</v>
      </c>
    </row>
    <row r="2843" spans="1:8" x14ac:dyDescent="0.25">
      <c r="A2843">
        <v>0.5723136082033754</v>
      </c>
      <c r="B2843">
        <v>0.49320963164159065</v>
      </c>
      <c r="C2843">
        <v>0.94854579302346875</v>
      </c>
      <c r="D2843">
        <v>0.99447614978484455</v>
      </c>
      <c r="E2843" t="str">
        <f t="shared" si="176"/>
        <v>Tipe2</v>
      </c>
      <c r="F2843">
        <f t="shared" si="177"/>
        <v>180</v>
      </c>
      <c r="G2843" t="str">
        <f t="shared" si="178"/>
        <v>Pink</v>
      </c>
      <c r="H2843" t="str">
        <f t="shared" si="179"/>
        <v>Permata</v>
      </c>
    </row>
    <row r="2844" spans="1:8" x14ac:dyDescent="0.25">
      <c r="A2844">
        <v>0.92312387462996304</v>
      </c>
      <c r="B2844">
        <v>0.53102206488235115</v>
      </c>
      <c r="C2844">
        <v>0.24604022339548937</v>
      </c>
      <c r="D2844">
        <v>0.82415234839930418</v>
      </c>
      <c r="E2844" t="str">
        <f t="shared" si="176"/>
        <v>Tipe4</v>
      </c>
      <c r="F2844">
        <f t="shared" si="177"/>
        <v>180</v>
      </c>
      <c r="G2844" t="str">
        <f t="shared" si="178"/>
        <v>Hitam</v>
      </c>
      <c r="H2844" t="str">
        <f t="shared" si="179"/>
        <v>Laci</v>
      </c>
    </row>
    <row r="2845" spans="1:8" x14ac:dyDescent="0.25">
      <c r="A2845">
        <v>0.40202032532731102</v>
      </c>
      <c r="B2845">
        <v>0.78612628559221165</v>
      </c>
      <c r="C2845">
        <v>0.61809137241737111</v>
      </c>
      <c r="D2845">
        <v>0.65715506454664752</v>
      </c>
      <c r="E2845" t="str">
        <f t="shared" si="176"/>
        <v>Tipe2</v>
      </c>
      <c r="F2845">
        <f t="shared" si="177"/>
        <v>140</v>
      </c>
      <c r="G2845" t="str">
        <f t="shared" si="178"/>
        <v>Abu-Abu</v>
      </c>
      <c r="H2845" t="str">
        <f t="shared" si="179"/>
        <v>Biasa</v>
      </c>
    </row>
    <row r="2846" spans="1:8" x14ac:dyDescent="0.25">
      <c r="A2846">
        <v>0.97180089724417862</v>
      </c>
      <c r="B2846">
        <v>0.12271492660298471</v>
      </c>
      <c r="C2846">
        <v>0.71489608447523423</v>
      </c>
      <c r="D2846">
        <v>0.31470686971648304</v>
      </c>
      <c r="E2846" t="str">
        <f t="shared" si="176"/>
        <v>Tipe4</v>
      </c>
      <c r="F2846">
        <f t="shared" si="177"/>
        <v>160</v>
      </c>
      <c r="G2846" t="str">
        <f t="shared" si="178"/>
        <v>Abu-Abu</v>
      </c>
      <c r="H2846" t="str">
        <f t="shared" si="179"/>
        <v>Biasa</v>
      </c>
    </row>
    <row r="2847" spans="1:8" x14ac:dyDescent="0.25">
      <c r="A2847">
        <v>0.35254982146671959</v>
      </c>
      <c r="B2847">
        <v>0.32807397686696982</v>
      </c>
      <c r="C2847">
        <v>0.83129367961668754</v>
      </c>
      <c r="D2847">
        <v>0.44203009125034332</v>
      </c>
      <c r="E2847" t="str">
        <f t="shared" si="176"/>
        <v>Tipe1</v>
      </c>
      <c r="F2847">
        <f t="shared" si="177"/>
        <v>160</v>
      </c>
      <c r="G2847" t="str">
        <f t="shared" si="178"/>
        <v>Merah</v>
      </c>
      <c r="H2847" t="str">
        <f t="shared" si="179"/>
        <v>Biasa</v>
      </c>
    </row>
    <row r="2848" spans="1:8" x14ac:dyDescent="0.25">
      <c r="A2848">
        <v>0.5195471053193762</v>
      </c>
      <c r="B2848">
        <v>0.24454481643116549</v>
      </c>
      <c r="C2848">
        <v>0.63597521897030551</v>
      </c>
      <c r="D2848">
        <v>0.94570757164220098</v>
      </c>
      <c r="E2848" t="str">
        <f t="shared" si="176"/>
        <v>Tipe2</v>
      </c>
      <c r="F2848">
        <f t="shared" si="177"/>
        <v>160</v>
      </c>
      <c r="G2848" t="str">
        <f t="shared" si="178"/>
        <v>Abu-Abu</v>
      </c>
      <c r="H2848" t="str">
        <f t="shared" si="179"/>
        <v>Laci</v>
      </c>
    </row>
    <row r="2849" spans="1:8" x14ac:dyDescent="0.25">
      <c r="A2849">
        <v>0.51524399548326061</v>
      </c>
      <c r="B2849">
        <v>0.95825067903683581</v>
      </c>
      <c r="C2849">
        <v>0.73058259834589678</v>
      </c>
      <c r="D2849">
        <v>0.94112979522080142</v>
      </c>
      <c r="E2849" t="str">
        <f t="shared" si="176"/>
        <v>Tipe2</v>
      </c>
      <c r="F2849">
        <f t="shared" si="177"/>
        <v>120</v>
      </c>
      <c r="G2849" t="str">
        <f t="shared" si="178"/>
        <v>Abu-Abu</v>
      </c>
      <c r="H2849" t="str">
        <f t="shared" si="179"/>
        <v>Laci</v>
      </c>
    </row>
    <row r="2850" spans="1:8" x14ac:dyDescent="0.25">
      <c r="A2850">
        <v>0.7321085238196966</v>
      </c>
      <c r="B2850">
        <v>0.57536545915097503</v>
      </c>
      <c r="C2850">
        <v>0.44535660878322703</v>
      </c>
      <c r="D2850">
        <v>0.99099703970458086</v>
      </c>
      <c r="E2850" t="str">
        <f t="shared" si="176"/>
        <v>Tipe3</v>
      </c>
      <c r="F2850">
        <f t="shared" si="177"/>
        <v>180</v>
      </c>
      <c r="G2850" t="str">
        <f t="shared" si="178"/>
        <v>Coklat</v>
      </c>
      <c r="H2850" t="str">
        <f t="shared" si="179"/>
        <v>Permata</v>
      </c>
    </row>
    <row r="2851" spans="1:8" x14ac:dyDescent="0.25">
      <c r="A2851">
        <v>0.32239753410443434</v>
      </c>
      <c r="B2851">
        <v>0.61799981688894312</v>
      </c>
      <c r="C2851">
        <v>0.77706228827784052</v>
      </c>
      <c r="D2851">
        <v>0.91586046937467569</v>
      </c>
      <c r="E2851" t="str">
        <f t="shared" si="176"/>
        <v>Tipe1</v>
      </c>
      <c r="F2851">
        <f t="shared" si="177"/>
        <v>180</v>
      </c>
      <c r="G2851" t="str">
        <f t="shared" si="178"/>
        <v>Abu-Abu</v>
      </c>
      <c r="H2851" t="str">
        <f t="shared" si="179"/>
        <v>Laci</v>
      </c>
    </row>
    <row r="2852" spans="1:8" x14ac:dyDescent="0.25">
      <c r="A2852">
        <v>0.89135410626544997</v>
      </c>
      <c r="B2852">
        <v>0.57002471999267557</v>
      </c>
      <c r="C2852">
        <v>0.87612537003692736</v>
      </c>
      <c r="D2852">
        <v>0.95840327158421579</v>
      </c>
      <c r="E2852" t="str">
        <f t="shared" si="176"/>
        <v>Tipe4</v>
      </c>
      <c r="F2852">
        <f t="shared" si="177"/>
        <v>180</v>
      </c>
      <c r="G2852" t="str">
        <f t="shared" si="178"/>
        <v>Merah</v>
      </c>
      <c r="H2852" t="str">
        <f t="shared" si="179"/>
        <v>Permata</v>
      </c>
    </row>
    <row r="2853" spans="1:8" x14ac:dyDescent="0.25">
      <c r="A2853">
        <v>0.12930692464980009</v>
      </c>
      <c r="B2853">
        <v>0.60481582079531238</v>
      </c>
      <c r="C2853">
        <v>0.98846400341807306</v>
      </c>
      <c r="D2853">
        <v>0.58238471633045441</v>
      </c>
      <c r="E2853" t="str">
        <f t="shared" si="176"/>
        <v>Tipe1</v>
      </c>
      <c r="F2853">
        <f t="shared" si="177"/>
        <v>180</v>
      </c>
      <c r="G2853" t="str">
        <f t="shared" si="178"/>
        <v>Pink</v>
      </c>
      <c r="H2853" t="str">
        <f t="shared" si="179"/>
        <v>Biasa</v>
      </c>
    </row>
    <row r="2854" spans="1:8" x14ac:dyDescent="0.25">
      <c r="A2854">
        <v>0.54017761772515027</v>
      </c>
      <c r="B2854">
        <v>2.5788140507217627E-2</v>
      </c>
      <c r="C2854">
        <v>0.25904110843226419</v>
      </c>
      <c r="D2854">
        <v>0.68755149998474074</v>
      </c>
      <c r="E2854" t="str">
        <f t="shared" si="176"/>
        <v>Tipe2</v>
      </c>
      <c r="F2854">
        <f t="shared" si="177"/>
        <v>160</v>
      </c>
      <c r="G2854" t="str">
        <f t="shared" si="178"/>
        <v>Hitam</v>
      </c>
      <c r="H2854" t="str">
        <f t="shared" si="179"/>
        <v>Biasa</v>
      </c>
    </row>
    <row r="2855" spans="1:8" x14ac:dyDescent="0.25">
      <c r="A2855">
        <v>0.92126224555192726</v>
      </c>
      <c r="B2855">
        <v>0.45115512558366649</v>
      </c>
      <c r="C2855">
        <v>0.30262153996398816</v>
      </c>
      <c r="D2855">
        <v>0.52183599353007604</v>
      </c>
      <c r="E2855" t="str">
        <f t="shared" si="176"/>
        <v>Tipe4</v>
      </c>
      <c r="F2855">
        <f t="shared" si="177"/>
        <v>180</v>
      </c>
      <c r="G2855" t="str">
        <f t="shared" si="178"/>
        <v>Hitam</v>
      </c>
      <c r="H2855" t="str">
        <f t="shared" si="179"/>
        <v>Biasa</v>
      </c>
    </row>
    <row r="2856" spans="1:8" x14ac:dyDescent="0.25">
      <c r="A2856">
        <v>0.75179296243171478</v>
      </c>
      <c r="B2856">
        <v>0.2738120670186468</v>
      </c>
      <c r="C2856">
        <v>0.94860683004242075</v>
      </c>
      <c r="D2856">
        <v>7.2237311929685355E-2</v>
      </c>
      <c r="E2856" t="str">
        <f t="shared" si="176"/>
        <v>Tipe3</v>
      </c>
      <c r="F2856">
        <f t="shared" si="177"/>
        <v>160</v>
      </c>
      <c r="G2856" t="str">
        <f t="shared" si="178"/>
        <v>Pink</v>
      </c>
      <c r="H2856" t="str">
        <f t="shared" si="179"/>
        <v>Biasa</v>
      </c>
    </row>
    <row r="2857" spans="1:8" x14ac:dyDescent="0.25">
      <c r="A2857">
        <v>0.14551225318155461</v>
      </c>
      <c r="B2857">
        <v>0.42832728049562058</v>
      </c>
      <c r="C2857">
        <v>6.5706350901821961E-2</v>
      </c>
      <c r="D2857">
        <v>0.21524704733420819</v>
      </c>
      <c r="E2857" t="str">
        <f t="shared" si="176"/>
        <v>Tipe1</v>
      </c>
      <c r="F2857">
        <f t="shared" si="177"/>
        <v>160</v>
      </c>
      <c r="G2857" t="str">
        <f t="shared" si="178"/>
        <v>Hitam</v>
      </c>
      <c r="H2857" t="str">
        <f t="shared" si="179"/>
        <v>Biasa</v>
      </c>
    </row>
    <row r="2858" spans="1:8" x14ac:dyDescent="0.25">
      <c r="A2858">
        <v>0.52433851130710774</v>
      </c>
      <c r="B2858">
        <v>0.99536118655964845</v>
      </c>
      <c r="C2858">
        <v>0.87343974120303969</v>
      </c>
      <c r="D2858">
        <v>0.40836817529831843</v>
      </c>
      <c r="E2858" t="str">
        <f t="shared" si="176"/>
        <v>Tipe2</v>
      </c>
      <c r="F2858">
        <f t="shared" si="177"/>
        <v>120</v>
      </c>
      <c r="G2858" t="str">
        <f t="shared" si="178"/>
        <v>Merah</v>
      </c>
      <c r="H2858" t="str">
        <f t="shared" si="179"/>
        <v>Biasa</v>
      </c>
    </row>
    <row r="2859" spans="1:8" x14ac:dyDescent="0.25">
      <c r="A2859">
        <v>0.66850795007171848</v>
      </c>
      <c r="B2859">
        <v>0.67546617023224587</v>
      </c>
      <c r="C2859">
        <v>0.64546647541734059</v>
      </c>
      <c r="D2859">
        <v>0.20389416180913725</v>
      </c>
      <c r="E2859" t="str">
        <f t="shared" si="176"/>
        <v>Tipe3</v>
      </c>
      <c r="F2859">
        <f t="shared" si="177"/>
        <v>140</v>
      </c>
      <c r="G2859" t="str">
        <f t="shared" si="178"/>
        <v>Abu-Abu</v>
      </c>
      <c r="H2859" t="str">
        <f t="shared" si="179"/>
        <v>Biasa</v>
      </c>
    </row>
    <row r="2860" spans="1:8" x14ac:dyDescent="0.25">
      <c r="A2860">
        <v>0.30045472579119237</v>
      </c>
      <c r="B2860">
        <v>0.663319803460799</v>
      </c>
      <c r="C2860">
        <v>0.21240882595294047</v>
      </c>
      <c r="D2860">
        <v>0.36637470625934632</v>
      </c>
      <c r="E2860" t="str">
        <f t="shared" si="176"/>
        <v>Tipe1</v>
      </c>
      <c r="F2860">
        <f t="shared" si="177"/>
        <v>140</v>
      </c>
      <c r="G2860" t="str">
        <f t="shared" si="178"/>
        <v>Hitam</v>
      </c>
      <c r="H2860" t="str">
        <f t="shared" si="179"/>
        <v>Biasa</v>
      </c>
    </row>
    <row r="2861" spans="1:8" x14ac:dyDescent="0.25">
      <c r="A2861">
        <v>0.85772270882290114</v>
      </c>
      <c r="B2861">
        <v>0.95342875453962828</v>
      </c>
      <c r="C2861">
        <v>0.16949980162968842</v>
      </c>
      <c r="D2861">
        <v>0.87441633350627157</v>
      </c>
      <c r="E2861" t="str">
        <f t="shared" si="176"/>
        <v>Tipe4</v>
      </c>
      <c r="F2861">
        <f t="shared" si="177"/>
        <v>120</v>
      </c>
      <c r="G2861" t="str">
        <f t="shared" si="178"/>
        <v>Hitam</v>
      </c>
      <c r="H2861" t="str">
        <f t="shared" si="179"/>
        <v>Laci</v>
      </c>
    </row>
    <row r="2862" spans="1:8" x14ac:dyDescent="0.25">
      <c r="A2862">
        <v>0.61174352244636376</v>
      </c>
      <c r="B2862">
        <v>0.60872219000824002</v>
      </c>
      <c r="C2862">
        <v>0.19534897915585803</v>
      </c>
      <c r="D2862">
        <v>0.58900723288674584</v>
      </c>
      <c r="E2862" t="str">
        <f t="shared" si="176"/>
        <v>Tipe2</v>
      </c>
      <c r="F2862">
        <f t="shared" si="177"/>
        <v>180</v>
      </c>
      <c r="G2862" t="str">
        <f t="shared" si="178"/>
        <v>Hitam</v>
      </c>
      <c r="H2862" t="str">
        <f t="shared" si="179"/>
        <v>Biasa</v>
      </c>
    </row>
    <row r="2863" spans="1:8" x14ac:dyDescent="0.25">
      <c r="A2863">
        <v>0.78872035889767145</v>
      </c>
      <c r="B2863">
        <v>2.3621326334421829E-2</v>
      </c>
      <c r="C2863">
        <v>0.38868373668630024</v>
      </c>
      <c r="D2863">
        <v>0.86886196478164002</v>
      </c>
      <c r="E2863" t="str">
        <f t="shared" si="176"/>
        <v>Tipe3</v>
      </c>
      <c r="F2863">
        <f t="shared" si="177"/>
        <v>160</v>
      </c>
      <c r="G2863" t="str">
        <f t="shared" si="178"/>
        <v>Hitam</v>
      </c>
      <c r="H2863" t="str">
        <f t="shared" si="179"/>
        <v>Laci</v>
      </c>
    </row>
    <row r="2864" spans="1:8" x14ac:dyDescent="0.25">
      <c r="A2864">
        <v>0.84835352641376993</v>
      </c>
      <c r="B2864">
        <v>0.71196630756553847</v>
      </c>
      <c r="C2864">
        <v>2.8626361888485368E-2</v>
      </c>
      <c r="D2864">
        <v>0.91405987731559191</v>
      </c>
      <c r="E2864" t="str">
        <f t="shared" si="176"/>
        <v>Tipe3</v>
      </c>
      <c r="F2864">
        <f t="shared" si="177"/>
        <v>140</v>
      </c>
      <c r="G2864" t="str">
        <f t="shared" si="178"/>
        <v>Hitam</v>
      </c>
      <c r="H2864" t="str">
        <f t="shared" si="179"/>
        <v>Laci</v>
      </c>
    </row>
    <row r="2865" spans="1:8" x14ac:dyDescent="0.25">
      <c r="A2865">
        <v>0.57731864375743891</v>
      </c>
      <c r="B2865">
        <v>0.65205847346415602</v>
      </c>
      <c r="C2865">
        <v>0.66524246955778676</v>
      </c>
      <c r="D2865">
        <v>0.11993774224066897</v>
      </c>
      <c r="E2865" t="str">
        <f t="shared" si="176"/>
        <v>Tipe2</v>
      </c>
      <c r="F2865">
        <f t="shared" si="177"/>
        <v>140</v>
      </c>
      <c r="G2865" t="str">
        <f t="shared" si="178"/>
        <v>Abu-Abu</v>
      </c>
      <c r="H2865" t="str">
        <f t="shared" si="179"/>
        <v>Biasa</v>
      </c>
    </row>
    <row r="2866" spans="1:8" x14ac:dyDescent="0.25">
      <c r="A2866">
        <v>0.15338602862636189</v>
      </c>
      <c r="B2866">
        <v>0.71929074983977781</v>
      </c>
      <c r="C2866">
        <v>0.94619586779381692</v>
      </c>
      <c r="D2866">
        <v>0.2217169713431196</v>
      </c>
      <c r="E2866" t="str">
        <f t="shared" si="176"/>
        <v>Tipe1</v>
      </c>
      <c r="F2866">
        <f t="shared" si="177"/>
        <v>140</v>
      </c>
      <c r="G2866" t="str">
        <f t="shared" si="178"/>
        <v>Pink</v>
      </c>
      <c r="H2866" t="str">
        <f t="shared" si="179"/>
        <v>Biasa</v>
      </c>
    </row>
    <row r="2867" spans="1:8" x14ac:dyDescent="0.25">
      <c r="A2867">
        <v>0.83648182622760703</v>
      </c>
      <c r="B2867">
        <v>0.2381054109317301</v>
      </c>
      <c r="C2867">
        <v>8.6184270760216078E-2</v>
      </c>
      <c r="D2867">
        <v>0.51127658925138098</v>
      </c>
      <c r="E2867" t="str">
        <f t="shared" si="176"/>
        <v>Tipe3</v>
      </c>
      <c r="F2867">
        <f t="shared" si="177"/>
        <v>160</v>
      </c>
      <c r="G2867" t="str">
        <f t="shared" si="178"/>
        <v>Hitam</v>
      </c>
      <c r="H2867" t="str">
        <f t="shared" si="179"/>
        <v>Biasa</v>
      </c>
    </row>
    <row r="2868" spans="1:8" x14ac:dyDescent="0.25">
      <c r="A2868">
        <v>0.44270149845881529</v>
      </c>
      <c r="B2868">
        <v>0.18417920468764307</v>
      </c>
      <c r="C2868">
        <v>0.38517410809656055</v>
      </c>
      <c r="D2868">
        <v>0.90768150883510845</v>
      </c>
      <c r="E2868" t="str">
        <f t="shared" si="176"/>
        <v>Tipe2</v>
      </c>
      <c r="F2868">
        <f t="shared" si="177"/>
        <v>160</v>
      </c>
      <c r="G2868" t="str">
        <f t="shared" si="178"/>
        <v>Hitam</v>
      </c>
      <c r="H2868" t="str">
        <f t="shared" si="179"/>
        <v>Laci</v>
      </c>
    </row>
    <row r="2869" spans="1:8" x14ac:dyDescent="0.25">
      <c r="A2869">
        <v>0.25833918271431622</v>
      </c>
      <c r="B2869">
        <v>6.84530167546617E-2</v>
      </c>
      <c r="C2869">
        <v>0.7015289773247475</v>
      </c>
      <c r="D2869">
        <v>0.16232795190282906</v>
      </c>
      <c r="E2869" t="str">
        <f t="shared" si="176"/>
        <v>Tipe1</v>
      </c>
      <c r="F2869">
        <f t="shared" si="177"/>
        <v>160</v>
      </c>
      <c r="G2869" t="str">
        <f t="shared" si="178"/>
        <v>Abu-Abu</v>
      </c>
      <c r="H2869" t="str">
        <f t="shared" si="179"/>
        <v>Biasa</v>
      </c>
    </row>
    <row r="2870" spans="1:8" x14ac:dyDescent="0.25">
      <c r="A2870">
        <v>0.54908902249214153</v>
      </c>
      <c r="B2870">
        <v>3.3814508499404893E-2</v>
      </c>
      <c r="C2870">
        <v>0.28672139652699363</v>
      </c>
      <c r="D2870">
        <v>0.98037659840693381</v>
      </c>
      <c r="E2870" t="str">
        <f t="shared" si="176"/>
        <v>Tipe2</v>
      </c>
      <c r="F2870">
        <f t="shared" si="177"/>
        <v>160</v>
      </c>
      <c r="G2870" t="str">
        <f t="shared" si="178"/>
        <v>Hitam</v>
      </c>
      <c r="H2870" t="str">
        <f t="shared" si="179"/>
        <v>Permata</v>
      </c>
    </row>
    <row r="2871" spans="1:8" x14ac:dyDescent="0.25">
      <c r="A2871">
        <v>0.32142094180120245</v>
      </c>
      <c r="B2871">
        <v>0.19611194189275796</v>
      </c>
      <c r="C2871">
        <v>0.88753929258095032</v>
      </c>
      <c r="D2871">
        <v>0.33878597369304481</v>
      </c>
      <c r="E2871" t="str">
        <f t="shared" si="176"/>
        <v>Tipe1</v>
      </c>
      <c r="F2871">
        <f t="shared" si="177"/>
        <v>160</v>
      </c>
      <c r="G2871" t="str">
        <f t="shared" si="178"/>
        <v>Merah</v>
      </c>
      <c r="H2871" t="str">
        <f t="shared" si="179"/>
        <v>Biasa</v>
      </c>
    </row>
    <row r="2872" spans="1:8" x14ac:dyDescent="0.25">
      <c r="A2872">
        <v>0.49211096530045473</v>
      </c>
      <c r="B2872">
        <v>0.76046021912289807</v>
      </c>
      <c r="C2872">
        <v>0.52189703054902803</v>
      </c>
      <c r="D2872">
        <v>0.78383739738151192</v>
      </c>
      <c r="E2872" t="str">
        <f t="shared" si="176"/>
        <v>Tipe2</v>
      </c>
      <c r="F2872">
        <f t="shared" si="177"/>
        <v>140</v>
      </c>
      <c r="G2872" t="str">
        <f t="shared" si="178"/>
        <v>Coklat</v>
      </c>
      <c r="H2872" t="str">
        <f t="shared" si="179"/>
        <v>Biasa</v>
      </c>
    </row>
    <row r="2873" spans="1:8" x14ac:dyDescent="0.25">
      <c r="A2873">
        <v>0.12237922299874875</v>
      </c>
      <c r="B2873">
        <v>0.94415112765892517</v>
      </c>
      <c r="C2873">
        <v>0.83513901181066319</v>
      </c>
      <c r="D2873">
        <v>0.98748741111484117</v>
      </c>
      <c r="E2873" t="str">
        <f t="shared" si="176"/>
        <v>Tipe1</v>
      </c>
      <c r="F2873">
        <f t="shared" si="177"/>
        <v>120</v>
      </c>
      <c r="G2873" t="str">
        <f t="shared" si="178"/>
        <v>Merah</v>
      </c>
      <c r="H2873" t="str">
        <f t="shared" si="179"/>
        <v>Permata</v>
      </c>
    </row>
    <row r="2874" spans="1:8" x14ac:dyDescent="0.25">
      <c r="A2874">
        <v>0.87246314889980769</v>
      </c>
      <c r="B2874">
        <v>0.23770867030854212</v>
      </c>
      <c r="C2874">
        <v>0.44224372081667529</v>
      </c>
      <c r="D2874">
        <v>0.34537797173986023</v>
      </c>
      <c r="E2874" t="str">
        <f t="shared" si="176"/>
        <v>Tipe4</v>
      </c>
      <c r="F2874">
        <f t="shared" si="177"/>
        <v>160</v>
      </c>
      <c r="G2874" t="str">
        <f t="shared" si="178"/>
        <v>Coklat</v>
      </c>
      <c r="H2874" t="str">
        <f t="shared" si="179"/>
        <v>Biasa</v>
      </c>
    </row>
    <row r="2875" spans="1:8" x14ac:dyDescent="0.25">
      <c r="A2875">
        <v>0.33332316049684135</v>
      </c>
      <c r="B2875">
        <v>3.466902676473281E-2</v>
      </c>
      <c r="C2875">
        <v>0.16299935911130101</v>
      </c>
      <c r="D2875">
        <v>0.89678640095217754</v>
      </c>
      <c r="E2875" t="str">
        <f t="shared" si="176"/>
        <v>Tipe1</v>
      </c>
      <c r="F2875">
        <f t="shared" si="177"/>
        <v>160</v>
      </c>
      <c r="G2875" t="str">
        <f t="shared" si="178"/>
        <v>Hitam</v>
      </c>
      <c r="H2875" t="str">
        <f t="shared" si="179"/>
        <v>Laci</v>
      </c>
    </row>
    <row r="2876" spans="1:8" x14ac:dyDescent="0.25">
      <c r="A2876">
        <v>0.39155247657704395</v>
      </c>
      <c r="B2876">
        <v>0.16217535935544908</v>
      </c>
      <c r="C2876">
        <v>0.55571153904843285</v>
      </c>
      <c r="D2876">
        <v>0.34818567461165195</v>
      </c>
      <c r="E2876" t="str">
        <f t="shared" si="176"/>
        <v>Tipe1</v>
      </c>
      <c r="F2876">
        <f t="shared" si="177"/>
        <v>160</v>
      </c>
      <c r="G2876" t="str">
        <f t="shared" si="178"/>
        <v>Coklat</v>
      </c>
      <c r="H2876" t="str">
        <f t="shared" si="179"/>
        <v>Biasa</v>
      </c>
    </row>
    <row r="2877" spans="1:8" x14ac:dyDescent="0.25">
      <c r="A2877">
        <v>0.2836085085604419</v>
      </c>
      <c r="B2877">
        <v>0.34284493545335248</v>
      </c>
      <c r="C2877">
        <v>0.65605639820551165</v>
      </c>
      <c r="D2877">
        <v>0.48161259804071171</v>
      </c>
      <c r="E2877" t="str">
        <f t="shared" si="176"/>
        <v>Tipe1</v>
      </c>
      <c r="F2877">
        <f t="shared" si="177"/>
        <v>160</v>
      </c>
      <c r="G2877" t="str">
        <f t="shared" si="178"/>
        <v>Abu-Abu</v>
      </c>
      <c r="H2877" t="str">
        <f t="shared" si="179"/>
        <v>Biasa</v>
      </c>
    </row>
    <row r="2878" spans="1:8" x14ac:dyDescent="0.25">
      <c r="A2878">
        <v>0.49598681600390637</v>
      </c>
      <c r="B2878">
        <v>0.11972411267433698</v>
      </c>
      <c r="C2878">
        <v>0.3273720511490219</v>
      </c>
      <c r="D2878">
        <v>0.72896511734366898</v>
      </c>
      <c r="E2878" t="str">
        <f t="shared" si="176"/>
        <v>Tipe2</v>
      </c>
      <c r="F2878">
        <f t="shared" si="177"/>
        <v>160</v>
      </c>
      <c r="G2878" t="str">
        <f t="shared" si="178"/>
        <v>Hitam</v>
      </c>
      <c r="H2878" t="str">
        <f t="shared" si="179"/>
        <v>Biasa</v>
      </c>
    </row>
    <row r="2879" spans="1:8" x14ac:dyDescent="0.25">
      <c r="A2879">
        <v>0.16702780236213263</v>
      </c>
      <c r="B2879">
        <v>0.27555162205877864</v>
      </c>
      <c r="C2879">
        <v>0.12851344340342419</v>
      </c>
      <c r="D2879">
        <v>0.19360942411572618</v>
      </c>
      <c r="E2879" t="str">
        <f t="shared" si="176"/>
        <v>Tipe1</v>
      </c>
      <c r="F2879">
        <f t="shared" si="177"/>
        <v>160</v>
      </c>
      <c r="G2879" t="str">
        <f t="shared" si="178"/>
        <v>Hitam</v>
      </c>
      <c r="H2879" t="str">
        <f t="shared" si="179"/>
        <v>Biasa</v>
      </c>
    </row>
    <row r="2880" spans="1:8" x14ac:dyDescent="0.25">
      <c r="A2880">
        <v>0.14722128971221046</v>
      </c>
      <c r="B2880">
        <v>0.27689443647572254</v>
      </c>
      <c r="C2880">
        <v>0.10534989471114231</v>
      </c>
      <c r="D2880">
        <v>0.90060121463667719</v>
      </c>
      <c r="E2880" t="str">
        <f t="shared" si="176"/>
        <v>Tipe1</v>
      </c>
      <c r="F2880">
        <f t="shared" si="177"/>
        <v>160</v>
      </c>
      <c r="G2880" t="str">
        <f t="shared" si="178"/>
        <v>Hitam</v>
      </c>
      <c r="H2880" t="str">
        <f t="shared" si="179"/>
        <v>Laci</v>
      </c>
    </row>
    <row r="2881" spans="1:8" x14ac:dyDescent="0.25">
      <c r="A2881">
        <v>0.37376018555253759</v>
      </c>
      <c r="B2881">
        <v>0.7755668813135167</v>
      </c>
      <c r="C2881">
        <v>0.41248817407757804</v>
      </c>
      <c r="D2881">
        <v>0.55638294625690476</v>
      </c>
      <c r="E2881" t="str">
        <f t="shared" si="176"/>
        <v>Tipe1</v>
      </c>
      <c r="F2881">
        <f t="shared" si="177"/>
        <v>140</v>
      </c>
      <c r="G2881" t="str">
        <f t="shared" si="178"/>
        <v>Coklat</v>
      </c>
      <c r="H2881" t="str">
        <f t="shared" si="179"/>
        <v>Biasa</v>
      </c>
    </row>
    <row r="2882" spans="1:8" x14ac:dyDescent="0.25">
      <c r="A2882">
        <v>0.7159642323068941</v>
      </c>
      <c r="B2882">
        <v>0.6973174230170599</v>
      </c>
      <c r="C2882">
        <v>0.17136143070772422</v>
      </c>
      <c r="D2882">
        <v>0.59987182226020086</v>
      </c>
      <c r="E2882" t="str">
        <f t="shared" si="176"/>
        <v>Tipe3</v>
      </c>
      <c r="F2882">
        <f t="shared" si="177"/>
        <v>140</v>
      </c>
      <c r="G2882" t="str">
        <f t="shared" si="178"/>
        <v>Hitam</v>
      </c>
      <c r="H2882" t="str">
        <f t="shared" si="179"/>
        <v>Biasa</v>
      </c>
    </row>
    <row r="2883" spans="1:8" x14ac:dyDescent="0.25">
      <c r="A2883">
        <v>0.94744712668233289</v>
      </c>
      <c r="B2883">
        <v>0.95025482955412455</v>
      </c>
      <c r="C2883">
        <v>0.47083956419568468</v>
      </c>
      <c r="D2883">
        <v>0.82552568132572401</v>
      </c>
      <c r="E2883" t="str">
        <f t="shared" ref="E2883:E2946" si="180">IF(A2883&lt;0.4,"Tipe1",IF(A2883&lt;0.65,"Tipe2",IF(A2883&lt;0.85,"Tipe3","Tipe4")))</f>
        <v>Tipe4</v>
      </c>
      <c r="F2883">
        <f t="shared" ref="F2883:F2946" si="181">IF(B2883&lt;0.45,160,IF(B2883&lt;0.65,180,IF(B2883&lt;0.8,140,120)))</f>
        <v>120</v>
      </c>
      <c r="G2883" t="str">
        <f t="shared" ref="G2883:G2946" si="182">IF(C2883&lt;0.4,"Hitam",IF(C2883&lt;0.6,"Coklat",IF(C2883&lt;0.8,"Abu-Abu",IF(C2883&lt;0.9,"Merah","Pink"))))</f>
        <v>Coklat</v>
      </c>
      <c r="H2883" t="str">
        <f t="shared" ref="H2883:H2946" si="183">IF(D2883&lt;0.8,"Biasa",IF(D2883&lt;0.95,"Laci","Permata"))</f>
        <v>Laci</v>
      </c>
    </row>
    <row r="2884" spans="1:8" x14ac:dyDescent="0.25">
      <c r="A2884">
        <v>1.73955504013184E-3</v>
      </c>
      <c r="B2884">
        <v>0.28308969389934996</v>
      </c>
      <c r="C2884">
        <v>0.91665395062105171</v>
      </c>
      <c r="D2884">
        <v>0.36002685628833886</v>
      </c>
      <c r="E2884" t="str">
        <f t="shared" si="180"/>
        <v>Tipe1</v>
      </c>
      <c r="F2884">
        <f t="shared" si="181"/>
        <v>160</v>
      </c>
      <c r="G2884" t="str">
        <f t="shared" si="182"/>
        <v>Pink</v>
      </c>
      <c r="H2884" t="str">
        <f t="shared" si="183"/>
        <v>Biasa</v>
      </c>
    </row>
    <row r="2885" spans="1:8" x14ac:dyDescent="0.25">
      <c r="A2885">
        <v>0.16714987640003662</v>
      </c>
      <c r="B2885">
        <v>0.32557145908993806</v>
      </c>
      <c r="C2885">
        <v>0.63585314493240153</v>
      </c>
      <c r="D2885">
        <v>0.27384258552812279</v>
      </c>
      <c r="E2885" t="str">
        <f t="shared" si="180"/>
        <v>Tipe1</v>
      </c>
      <c r="F2885">
        <f t="shared" si="181"/>
        <v>160</v>
      </c>
      <c r="G2885" t="str">
        <f t="shared" si="182"/>
        <v>Abu-Abu</v>
      </c>
      <c r="H2885" t="str">
        <f t="shared" si="183"/>
        <v>Biasa</v>
      </c>
    </row>
    <row r="2886" spans="1:8" x14ac:dyDescent="0.25">
      <c r="A2886">
        <v>0.37748344370860926</v>
      </c>
      <c r="B2886">
        <v>0.34128849147007662</v>
      </c>
      <c r="C2886">
        <v>0.14273506881923886</v>
      </c>
      <c r="D2886">
        <v>0.60853907895138404</v>
      </c>
      <c r="E2886" t="str">
        <f t="shared" si="180"/>
        <v>Tipe1</v>
      </c>
      <c r="F2886">
        <f t="shared" si="181"/>
        <v>160</v>
      </c>
      <c r="G2886" t="str">
        <f t="shared" si="182"/>
        <v>Hitam</v>
      </c>
      <c r="H2886" t="str">
        <f t="shared" si="183"/>
        <v>Biasa</v>
      </c>
    </row>
    <row r="2887" spans="1:8" x14ac:dyDescent="0.25">
      <c r="A2887">
        <v>0.25452436902981657</v>
      </c>
      <c r="B2887">
        <v>0.72502822962126534</v>
      </c>
      <c r="C2887">
        <v>0.97228919339579456</v>
      </c>
      <c r="D2887">
        <v>0.10156559953611866</v>
      </c>
      <c r="E2887" t="str">
        <f t="shared" si="180"/>
        <v>Tipe1</v>
      </c>
      <c r="F2887">
        <f t="shared" si="181"/>
        <v>140</v>
      </c>
      <c r="G2887" t="str">
        <f t="shared" si="182"/>
        <v>Pink</v>
      </c>
      <c r="H2887" t="str">
        <f t="shared" si="183"/>
        <v>Biasa</v>
      </c>
    </row>
    <row r="2888" spans="1:8" x14ac:dyDescent="0.25">
      <c r="A2888">
        <v>5.8992278817102575E-2</v>
      </c>
      <c r="B2888">
        <v>0.77526169621875662</v>
      </c>
      <c r="C2888">
        <v>0.48725852229377115</v>
      </c>
      <c r="D2888">
        <v>0.38959929197058013</v>
      </c>
      <c r="E2888" t="str">
        <f t="shared" si="180"/>
        <v>Tipe1</v>
      </c>
      <c r="F2888">
        <f t="shared" si="181"/>
        <v>140</v>
      </c>
      <c r="G2888" t="str">
        <f t="shared" si="182"/>
        <v>Coklat</v>
      </c>
      <c r="H2888" t="str">
        <f t="shared" si="183"/>
        <v>Biasa</v>
      </c>
    </row>
    <row r="2889" spans="1:8" x14ac:dyDescent="0.25">
      <c r="A2889">
        <v>0.20569475386822109</v>
      </c>
      <c r="B2889">
        <v>0.77346110415967284</v>
      </c>
      <c r="C2889">
        <v>0.76573992126224555</v>
      </c>
      <c r="D2889">
        <v>0.97143467513046666</v>
      </c>
      <c r="E2889" t="str">
        <f t="shared" si="180"/>
        <v>Tipe1</v>
      </c>
      <c r="F2889">
        <f t="shared" si="181"/>
        <v>140</v>
      </c>
      <c r="G2889" t="str">
        <f t="shared" si="182"/>
        <v>Abu-Abu</v>
      </c>
      <c r="H2889" t="str">
        <f t="shared" si="183"/>
        <v>Permata</v>
      </c>
    </row>
    <row r="2890" spans="1:8" x14ac:dyDescent="0.25">
      <c r="A2890">
        <v>0.49952696310312206</v>
      </c>
      <c r="B2890">
        <v>0.90108951078829314</v>
      </c>
      <c r="C2890">
        <v>0.97463911862544639</v>
      </c>
      <c r="D2890">
        <v>0.71199682607501447</v>
      </c>
      <c r="E2890" t="str">
        <f t="shared" si="180"/>
        <v>Tipe2</v>
      </c>
      <c r="F2890">
        <f t="shared" si="181"/>
        <v>120</v>
      </c>
      <c r="G2890" t="str">
        <f t="shared" si="182"/>
        <v>Pink</v>
      </c>
      <c r="H2890" t="str">
        <f t="shared" si="183"/>
        <v>Biasa</v>
      </c>
    </row>
    <row r="2891" spans="1:8" x14ac:dyDescent="0.25">
      <c r="A2891">
        <v>0.74840540787987919</v>
      </c>
      <c r="B2891">
        <v>2.5971251564073611E-2</v>
      </c>
      <c r="C2891">
        <v>0.13592944120609149</v>
      </c>
      <c r="D2891">
        <v>0.16879787591174047</v>
      </c>
      <c r="E2891" t="str">
        <f t="shared" si="180"/>
        <v>Tipe3</v>
      </c>
      <c r="F2891">
        <f t="shared" si="181"/>
        <v>160</v>
      </c>
      <c r="G2891" t="str">
        <f t="shared" si="182"/>
        <v>Hitam</v>
      </c>
      <c r="H2891" t="str">
        <f t="shared" si="183"/>
        <v>Biasa</v>
      </c>
    </row>
    <row r="2892" spans="1:8" x14ac:dyDescent="0.25">
      <c r="A2892">
        <v>0.90929898983733637</v>
      </c>
      <c r="B2892">
        <v>0.88894314401684627</v>
      </c>
      <c r="C2892">
        <v>0.69188512833033233</v>
      </c>
      <c r="D2892">
        <v>0.52156132694479207</v>
      </c>
      <c r="E2892" t="str">
        <f t="shared" si="180"/>
        <v>Tipe4</v>
      </c>
      <c r="F2892">
        <f t="shared" si="181"/>
        <v>120</v>
      </c>
      <c r="G2892" t="str">
        <f t="shared" si="182"/>
        <v>Abu-Abu</v>
      </c>
      <c r="H2892" t="str">
        <f t="shared" si="183"/>
        <v>Biasa</v>
      </c>
    </row>
    <row r="2893" spans="1:8" x14ac:dyDescent="0.25">
      <c r="A2893">
        <v>0.423871578112125</v>
      </c>
      <c r="B2893">
        <v>0.72200689718314159</v>
      </c>
      <c r="C2893">
        <v>0.77498702963347266</v>
      </c>
      <c r="D2893">
        <v>0.38694418164616839</v>
      </c>
      <c r="E2893" t="str">
        <f t="shared" si="180"/>
        <v>Tipe2</v>
      </c>
      <c r="F2893">
        <f t="shared" si="181"/>
        <v>140</v>
      </c>
      <c r="G2893" t="str">
        <f t="shared" si="182"/>
        <v>Abu-Abu</v>
      </c>
      <c r="H2893" t="str">
        <f t="shared" si="183"/>
        <v>Biasa</v>
      </c>
    </row>
    <row r="2894" spans="1:8" x14ac:dyDescent="0.25">
      <c r="A2894">
        <v>0.89989928891872917</v>
      </c>
      <c r="B2894">
        <v>0.82958464308603164</v>
      </c>
      <c r="C2894">
        <v>0.58949552903836178</v>
      </c>
      <c r="D2894">
        <v>0.29898983733634449</v>
      </c>
      <c r="E2894" t="str">
        <f t="shared" si="180"/>
        <v>Tipe4</v>
      </c>
      <c r="F2894">
        <f t="shared" si="181"/>
        <v>120</v>
      </c>
      <c r="G2894" t="str">
        <f t="shared" si="182"/>
        <v>Coklat</v>
      </c>
      <c r="H2894" t="str">
        <f t="shared" si="183"/>
        <v>Biasa</v>
      </c>
    </row>
    <row r="2895" spans="1:8" x14ac:dyDescent="0.25">
      <c r="A2895">
        <v>0.7941526535843989</v>
      </c>
      <c r="B2895">
        <v>0.16391491439558092</v>
      </c>
      <c r="C2895">
        <v>0.81060213019196148</v>
      </c>
      <c r="D2895">
        <v>0.13708914456617938</v>
      </c>
      <c r="E2895" t="str">
        <f t="shared" si="180"/>
        <v>Tipe3</v>
      </c>
      <c r="F2895">
        <f t="shared" si="181"/>
        <v>160</v>
      </c>
      <c r="G2895" t="str">
        <f t="shared" si="182"/>
        <v>Merah</v>
      </c>
      <c r="H2895" t="str">
        <f t="shared" si="183"/>
        <v>Biasa</v>
      </c>
    </row>
    <row r="2896" spans="1:8" x14ac:dyDescent="0.25">
      <c r="A2896">
        <v>0.25409710989715262</v>
      </c>
      <c r="B2896">
        <v>0.42567217017120884</v>
      </c>
      <c r="C2896">
        <v>0.40711691640980252</v>
      </c>
      <c r="D2896">
        <v>0.28232673116245005</v>
      </c>
      <c r="E2896" t="str">
        <f t="shared" si="180"/>
        <v>Tipe1</v>
      </c>
      <c r="F2896">
        <f t="shared" si="181"/>
        <v>160</v>
      </c>
      <c r="G2896" t="str">
        <f t="shared" si="182"/>
        <v>Coklat</v>
      </c>
      <c r="H2896" t="str">
        <f t="shared" si="183"/>
        <v>Biasa</v>
      </c>
    </row>
    <row r="2897" spans="1:8" x14ac:dyDescent="0.25">
      <c r="A2897">
        <v>0.77373577074495681</v>
      </c>
      <c r="B2897">
        <v>0.72127445295571768</v>
      </c>
      <c r="C2897">
        <v>0.79454939420758686</v>
      </c>
      <c r="D2897">
        <v>0.78362376781517995</v>
      </c>
      <c r="E2897" t="str">
        <f t="shared" si="180"/>
        <v>Tipe3</v>
      </c>
      <c r="F2897">
        <f t="shared" si="181"/>
        <v>140</v>
      </c>
      <c r="G2897" t="str">
        <f t="shared" si="182"/>
        <v>Abu-Abu</v>
      </c>
      <c r="H2897" t="str">
        <f t="shared" si="183"/>
        <v>Biasa</v>
      </c>
    </row>
    <row r="2898" spans="1:8" x14ac:dyDescent="0.25">
      <c r="A2898">
        <v>0.82015442365794855</v>
      </c>
      <c r="B2898">
        <v>0.30823694570757165</v>
      </c>
      <c r="C2898">
        <v>0.72435682241279331</v>
      </c>
      <c r="D2898">
        <v>0.31482894375438703</v>
      </c>
      <c r="E2898" t="str">
        <f t="shared" si="180"/>
        <v>Tipe3</v>
      </c>
      <c r="F2898">
        <f t="shared" si="181"/>
        <v>160</v>
      </c>
      <c r="G2898" t="str">
        <f t="shared" si="182"/>
        <v>Abu-Abu</v>
      </c>
      <c r="H2898" t="str">
        <f t="shared" si="183"/>
        <v>Biasa</v>
      </c>
    </row>
    <row r="2899" spans="1:8" x14ac:dyDescent="0.25">
      <c r="A2899">
        <v>8.6977752006591996E-2</v>
      </c>
      <c r="B2899">
        <v>0.45945616016113772</v>
      </c>
      <c r="C2899">
        <v>0.81575975829340497</v>
      </c>
      <c r="D2899">
        <v>0.20422986541337321</v>
      </c>
      <c r="E2899" t="str">
        <f t="shared" si="180"/>
        <v>Tipe1</v>
      </c>
      <c r="F2899">
        <f t="shared" si="181"/>
        <v>180</v>
      </c>
      <c r="G2899" t="str">
        <f t="shared" si="182"/>
        <v>Merah</v>
      </c>
      <c r="H2899" t="str">
        <f t="shared" si="183"/>
        <v>Biasa</v>
      </c>
    </row>
    <row r="2900" spans="1:8" x14ac:dyDescent="0.25">
      <c r="A2900">
        <v>0.53138828699606311</v>
      </c>
      <c r="B2900">
        <v>0.97805719168675798</v>
      </c>
      <c r="C2900">
        <v>0.13653981139561144</v>
      </c>
      <c r="D2900">
        <v>0.31742301705984682</v>
      </c>
      <c r="E2900" t="str">
        <f t="shared" si="180"/>
        <v>Tipe2</v>
      </c>
      <c r="F2900">
        <f t="shared" si="181"/>
        <v>120</v>
      </c>
      <c r="G2900" t="str">
        <f t="shared" si="182"/>
        <v>Hitam</v>
      </c>
      <c r="H2900" t="str">
        <f t="shared" si="183"/>
        <v>Biasa</v>
      </c>
    </row>
    <row r="2901" spans="1:8" x14ac:dyDescent="0.25">
      <c r="A2901">
        <v>0.84994048890652185</v>
      </c>
      <c r="B2901">
        <v>0.39365825373088781</v>
      </c>
      <c r="C2901">
        <v>0.73870052186651203</v>
      </c>
      <c r="D2901">
        <v>7.50450148014771E-2</v>
      </c>
      <c r="E2901" t="str">
        <f t="shared" si="180"/>
        <v>Tipe3</v>
      </c>
      <c r="F2901">
        <f t="shared" si="181"/>
        <v>160</v>
      </c>
      <c r="G2901" t="str">
        <f t="shared" si="182"/>
        <v>Abu-Abu</v>
      </c>
      <c r="H2901" t="str">
        <f t="shared" si="183"/>
        <v>Biasa</v>
      </c>
    </row>
    <row r="2902" spans="1:8" x14ac:dyDescent="0.25">
      <c r="A2902">
        <v>0.55073702200384533</v>
      </c>
      <c r="B2902">
        <v>0.37199011200292975</v>
      </c>
      <c r="C2902">
        <v>0.55558946501052886</v>
      </c>
      <c r="D2902">
        <v>0.38651692251350445</v>
      </c>
      <c r="E2902" t="str">
        <f t="shared" si="180"/>
        <v>Tipe2</v>
      </c>
      <c r="F2902">
        <f t="shared" si="181"/>
        <v>160</v>
      </c>
      <c r="G2902" t="str">
        <f t="shared" si="182"/>
        <v>Coklat</v>
      </c>
      <c r="H2902" t="str">
        <f t="shared" si="183"/>
        <v>Biasa</v>
      </c>
    </row>
    <row r="2903" spans="1:8" x14ac:dyDescent="0.25">
      <c r="A2903">
        <v>0.27726065858943449</v>
      </c>
      <c r="B2903">
        <v>0.36790063173314613</v>
      </c>
      <c r="C2903">
        <v>0.56660664693136387</v>
      </c>
      <c r="D2903">
        <v>0.78090762047181617</v>
      </c>
      <c r="E2903" t="str">
        <f t="shared" si="180"/>
        <v>Tipe1</v>
      </c>
      <c r="F2903">
        <f t="shared" si="181"/>
        <v>160</v>
      </c>
      <c r="G2903" t="str">
        <f t="shared" si="182"/>
        <v>Coklat</v>
      </c>
      <c r="H2903" t="str">
        <f t="shared" si="183"/>
        <v>Biasa</v>
      </c>
    </row>
    <row r="2904" spans="1:8" x14ac:dyDescent="0.25">
      <c r="A2904">
        <v>0.54033021027253025</v>
      </c>
      <c r="B2904">
        <v>5.4567094943082983E-2</v>
      </c>
      <c r="C2904">
        <v>0.63567003387554555</v>
      </c>
      <c r="D2904">
        <v>0.51655629139072845</v>
      </c>
      <c r="E2904" t="str">
        <f t="shared" si="180"/>
        <v>Tipe2</v>
      </c>
      <c r="F2904">
        <f t="shared" si="181"/>
        <v>160</v>
      </c>
      <c r="G2904" t="str">
        <f t="shared" si="182"/>
        <v>Abu-Abu</v>
      </c>
      <c r="H2904" t="str">
        <f t="shared" si="183"/>
        <v>Biasa</v>
      </c>
    </row>
    <row r="2905" spans="1:8" x14ac:dyDescent="0.25">
      <c r="A2905">
        <v>0.51463362529374068</v>
      </c>
      <c r="B2905">
        <v>0.55876338999603259</v>
      </c>
      <c r="C2905">
        <v>0.92983794671468245</v>
      </c>
      <c r="D2905">
        <v>0.95028534806360054</v>
      </c>
      <c r="E2905" t="str">
        <f t="shared" si="180"/>
        <v>Tipe2</v>
      </c>
      <c r="F2905">
        <f t="shared" si="181"/>
        <v>180</v>
      </c>
      <c r="G2905" t="str">
        <f t="shared" si="182"/>
        <v>Pink</v>
      </c>
      <c r="H2905" t="str">
        <f t="shared" si="183"/>
        <v>Permata</v>
      </c>
    </row>
    <row r="2906" spans="1:8" x14ac:dyDescent="0.25">
      <c r="A2906">
        <v>5.5940427869502853E-2</v>
      </c>
      <c r="B2906">
        <v>3.4241767632068848E-2</v>
      </c>
      <c r="C2906">
        <v>0.32407605212561419</v>
      </c>
      <c r="D2906">
        <v>0.94769127475814086</v>
      </c>
      <c r="E2906" t="str">
        <f t="shared" si="180"/>
        <v>Tipe1</v>
      </c>
      <c r="F2906">
        <f t="shared" si="181"/>
        <v>160</v>
      </c>
      <c r="G2906" t="str">
        <f t="shared" si="182"/>
        <v>Hitam</v>
      </c>
      <c r="H2906" t="str">
        <f t="shared" si="183"/>
        <v>Laci</v>
      </c>
    </row>
    <row r="2907" spans="1:8" x14ac:dyDescent="0.25">
      <c r="A2907">
        <v>0.59535508285775318</v>
      </c>
      <c r="B2907">
        <v>0.60441908017212442</v>
      </c>
      <c r="C2907">
        <v>0.6990264595477157</v>
      </c>
      <c r="D2907">
        <v>0.6156498916592914</v>
      </c>
      <c r="E2907" t="str">
        <f t="shared" si="180"/>
        <v>Tipe2</v>
      </c>
      <c r="F2907">
        <f t="shared" si="181"/>
        <v>180</v>
      </c>
      <c r="G2907" t="str">
        <f t="shared" si="182"/>
        <v>Abu-Abu</v>
      </c>
      <c r="H2907" t="str">
        <f t="shared" si="183"/>
        <v>Biasa</v>
      </c>
    </row>
    <row r="2908" spans="1:8" x14ac:dyDescent="0.25">
      <c r="A2908">
        <v>6.6530350657673876E-2</v>
      </c>
      <c r="B2908">
        <v>0.20490127262184515</v>
      </c>
      <c r="C2908">
        <v>0.53700369273964654</v>
      </c>
      <c r="D2908">
        <v>0.13846247749259927</v>
      </c>
      <c r="E2908" t="str">
        <f t="shared" si="180"/>
        <v>Tipe1</v>
      </c>
      <c r="F2908">
        <f t="shared" si="181"/>
        <v>160</v>
      </c>
      <c r="G2908" t="str">
        <f t="shared" si="182"/>
        <v>Coklat</v>
      </c>
      <c r="H2908" t="str">
        <f t="shared" si="183"/>
        <v>Biasa</v>
      </c>
    </row>
    <row r="2909" spans="1:8" x14ac:dyDescent="0.25">
      <c r="A2909">
        <v>0.52265999328592794</v>
      </c>
      <c r="B2909">
        <v>0.35843989379558705</v>
      </c>
      <c r="C2909">
        <v>0.72356334116641741</v>
      </c>
      <c r="D2909">
        <v>0.99862666707358017</v>
      </c>
      <c r="E2909" t="str">
        <f t="shared" si="180"/>
        <v>Tipe2</v>
      </c>
      <c r="F2909">
        <f t="shared" si="181"/>
        <v>160</v>
      </c>
      <c r="G2909" t="str">
        <f t="shared" si="182"/>
        <v>Abu-Abu</v>
      </c>
      <c r="H2909" t="str">
        <f t="shared" si="183"/>
        <v>Permata</v>
      </c>
    </row>
    <row r="2910" spans="1:8" x14ac:dyDescent="0.25">
      <c r="A2910">
        <v>0.59883419293801687</v>
      </c>
      <c r="B2910">
        <v>0.41209143345439009</v>
      </c>
      <c r="C2910">
        <v>0.96020386364329968</v>
      </c>
      <c r="D2910">
        <v>0.36356700338755454</v>
      </c>
      <c r="E2910" t="str">
        <f t="shared" si="180"/>
        <v>Tipe2</v>
      </c>
      <c r="F2910">
        <f t="shared" si="181"/>
        <v>160</v>
      </c>
      <c r="G2910" t="str">
        <f t="shared" si="182"/>
        <v>Pink</v>
      </c>
      <c r="H2910" t="str">
        <f t="shared" si="183"/>
        <v>Biasa</v>
      </c>
    </row>
    <row r="2911" spans="1:8" x14ac:dyDescent="0.25">
      <c r="A2911">
        <v>0.47666859950560014</v>
      </c>
      <c r="B2911">
        <v>0.26883754997405929</v>
      </c>
      <c r="C2911">
        <v>0.69463179418317211</v>
      </c>
      <c r="D2911">
        <v>0.91998046815393542</v>
      </c>
      <c r="E2911" t="str">
        <f t="shared" si="180"/>
        <v>Tipe2</v>
      </c>
      <c r="F2911">
        <f t="shared" si="181"/>
        <v>160</v>
      </c>
      <c r="G2911" t="str">
        <f t="shared" si="182"/>
        <v>Abu-Abu</v>
      </c>
      <c r="H2911" t="str">
        <f t="shared" si="183"/>
        <v>Laci</v>
      </c>
    </row>
    <row r="2912" spans="1:8" x14ac:dyDescent="0.25">
      <c r="A2912">
        <v>0.5068514053773614</v>
      </c>
      <c r="B2912">
        <v>0.1445966978972747</v>
      </c>
      <c r="C2912">
        <v>0.97494430372020635</v>
      </c>
      <c r="D2912">
        <v>0.9362163151951659</v>
      </c>
      <c r="E2912" t="str">
        <f t="shared" si="180"/>
        <v>Tipe2</v>
      </c>
      <c r="F2912">
        <f t="shared" si="181"/>
        <v>160</v>
      </c>
      <c r="G2912" t="str">
        <f t="shared" si="182"/>
        <v>Pink</v>
      </c>
      <c r="H2912" t="str">
        <f t="shared" si="183"/>
        <v>Laci</v>
      </c>
    </row>
    <row r="2913" spans="1:8" x14ac:dyDescent="0.25">
      <c r="A2913">
        <v>0.14636677144688254</v>
      </c>
      <c r="B2913">
        <v>0.3818475905636769</v>
      </c>
      <c r="C2913">
        <v>0.1337015900143437</v>
      </c>
      <c r="D2913">
        <v>0.83489486373485522</v>
      </c>
      <c r="E2913" t="str">
        <f t="shared" si="180"/>
        <v>Tipe1</v>
      </c>
      <c r="F2913">
        <f t="shared" si="181"/>
        <v>160</v>
      </c>
      <c r="G2913" t="str">
        <f t="shared" si="182"/>
        <v>Hitam</v>
      </c>
      <c r="H2913" t="str">
        <f t="shared" si="183"/>
        <v>Laci</v>
      </c>
    </row>
    <row r="2914" spans="1:8" x14ac:dyDescent="0.25">
      <c r="A2914">
        <v>0.36634418774987032</v>
      </c>
      <c r="B2914">
        <v>0.85091708120975373</v>
      </c>
      <c r="C2914">
        <v>0.70867030854213076</v>
      </c>
      <c r="D2914">
        <v>5.6062501907406845E-2</v>
      </c>
      <c r="E2914" t="str">
        <f t="shared" si="180"/>
        <v>Tipe1</v>
      </c>
      <c r="F2914">
        <f t="shared" si="181"/>
        <v>120</v>
      </c>
      <c r="G2914" t="str">
        <f t="shared" si="182"/>
        <v>Abu-Abu</v>
      </c>
      <c r="H2914" t="str">
        <f t="shared" si="183"/>
        <v>Biasa</v>
      </c>
    </row>
    <row r="2915" spans="1:8" x14ac:dyDescent="0.25">
      <c r="A2915">
        <v>0.18674275948362681</v>
      </c>
      <c r="B2915">
        <v>0.97085482345042273</v>
      </c>
      <c r="C2915">
        <v>0.50572222052674942</v>
      </c>
      <c r="D2915">
        <v>0.4931485946226386</v>
      </c>
      <c r="E2915" t="str">
        <f t="shared" si="180"/>
        <v>Tipe1</v>
      </c>
      <c r="F2915">
        <f t="shared" si="181"/>
        <v>120</v>
      </c>
      <c r="G2915" t="str">
        <f t="shared" si="182"/>
        <v>Coklat</v>
      </c>
      <c r="H2915" t="str">
        <f t="shared" si="183"/>
        <v>Biasa</v>
      </c>
    </row>
    <row r="2916" spans="1:8" x14ac:dyDescent="0.25">
      <c r="A2916">
        <v>0.4944914090395825</v>
      </c>
      <c r="B2916">
        <v>0.88036744285409096</v>
      </c>
      <c r="C2916">
        <v>0.2108523819696646</v>
      </c>
      <c r="D2916">
        <v>0.28183843501083405</v>
      </c>
      <c r="E2916" t="str">
        <f t="shared" si="180"/>
        <v>Tipe2</v>
      </c>
      <c r="F2916">
        <f t="shared" si="181"/>
        <v>120</v>
      </c>
      <c r="G2916" t="str">
        <f t="shared" si="182"/>
        <v>Hitam</v>
      </c>
      <c r="H2916" t="str">
        <f t="shared" si="183"/>
        <v>Biasa</v>
      </c>
    </row>
    <row r="2917" spans="1:8" x14ac:dyDescent="0.25">
      <c r="A2917">
        <v>0.80074465163121433</v>
      </c>
      <c r="B2917">
        <v>0.79036835840937525</v>
      </c>
      <c r="C2917">
        <v>0.45731986449781792</v>
      </c>
      <c r="D2917">
        <v>0.22421948912015138</v>
      </c>
      <c r="E2917" t="str">
        <f t="shared" si="180"/>
        <v>Tipe3</v>
      </c>
      <c r="F2917">
        <f t="shared" si="181"/>
        <v>140</v>
      </c>
      <c r="G2917" t="str">
        <f t="shared" si="182"/>
        <v>Coklat</v>
      </c>
      <c r="H2917" t="str">
        <f t="shared" si="183"/>
        <v>Biasa</v>
      </c>
    </row>
    <row r="2918" spans="1:8" x14ac:dyDescent="0.25">
      <c r="A2918">
        <v>9.4210638752403333E-2</v>
      </c>
      <c r="B2918">
        <v>4.9714651936399429E-2</v>
      </c>
      <c r="C2918">
        <v>0.75377666554765466</v>
      </c>
      <c r="D2918">
        <v>0.62880336924344615</v>
      </c>
      <c r="E2918" t="str">
        <f t="shared" si="180"/>
        <v>Tipe1</v>
      </c>
      <c r="F2918">
        <f t="shared" si="181"/>
        <v>160</v>
      </c>
      <c r="G2918" t="str">
        <f t="shared" si="182"/>
        <v>Abu-Abu</v>
      </c>
      <c r="H2918" t="str">
        <f t="shared" si="183"/>
        <v>Biasa</v>
      </c>
    </row>
    <row r="2919" spans="1:8" x14ac:dyDescent="0.25">
      <c r="A2919">
        <v>0.44624164555803092</v>
      </c>
      <c r="B2919">
        <v>0.9548631244850001</v>
      </c>
      <c r="C2919">
        <v>0.18027283547471543</v>
      </c>
      <c r="D2919">
        <v>0.84749900814844203</v>
      </c>
      <c r="E2919" t="str">
        <f t="shared" si="180"/>
        <v>Tipe2</v>
      </c>
      <c r="F2919">
        <f t="shared" si="181"/>
        <v>120</v>
      </c>
      <c r="G2919" t="str">
        <f t="shared" si="182"/>
        <v>Hitam</v>
      </c>
      <c r="H2919" t="str">
        <f t="shared" si="183"/>
        <v>Laci</v>
      </c>
    </row>
    <row r="2920" spans="1:8" x14ac:dyDescent="0.25">
      <c r="A2920">
        <v>0.52400280770287178</v>
      </c>
      <c r="B2920">
        <v>0.83474227118747524</v>
      </c>
      <c r="C2920">
        <v>0.25815607165746024</v>
      </c>
      <c r="D2920">
        <v>0.29157383953367716</v>
      </c>
      <c r="E2920" t="str">
        <f t="shared" si="180"/>
        <v>Tipe2</v>
      </c>
      <c r="F2920">
        <f t="shared" si="181"/>
        <v>120</v>
      </c>
      <c r="G2920" t="str">
        <f t="shared" si="182"/>
        <v>Hitam</v>
      </c>
      <c r="H2920" t="str">
        <f t="shared" si="183"/>
        <v>Biasa</v>
      </c>
    </row>
    <row r="2921" spans="1:8" x14ac:dyDescent="0.25">
      <c r="A2921">
        <v>0.66829432050538651</v>
      </c>
      <c r="B2921">
        <v>0.44270149845881529</v>
      </c>
      <c r="C2921">
        <v>0.8996551408429212</v>
      </c>
      <c r="D2921">
        <v>0.20722067934202093</v>
      </c>
      <c r="E2921" t="str">
        <f t="shared" si="180"/>
        <v>Tipe3</v>
      </c>
      <c r="F2921">
        <f t="shared" si="181"/>
        <v>160</v>
      </c>
      <c r="G2921" t="str">
        <f t="shared" si="182"/>
        <v>Merah</v>
      </c>
      <c r="H2921" t="str">
        <f t="shared" si="183"/>
        <v>Biasa</v>
      </c>
    </row>
    <row r="2922" spans="1:8" x14ac:dyDescent="0.25">
      <c r="A2922">
        <v>0.69206823938718831</v>
      </c>
      <c r="B2922">
        <v>0.18610187078463089</v>
      </c>
      <c r="C2922">
        <v>0.84417249061555832</v>
      </c>
      <c r="D2922">
        <v>0.99188207647938476</v>
      </c>
      <c r="E2922" t="str">
        <f t="shared" si="180"/>
        <v>Tipe3</v>
      </c>
      <c r="F2922">
        <f t="shared" si="181"/>
        <v>160</v>
      </c>
      <c r="G2922" t="str">
        <f t="shared" si="182"/>
        <v>Merah</v>
      </c>
      <c r="H2922" t="str">
        <f t="shared" si="183"/>
        <v>Permata</v>
      </c>
    </row>
    <row r="2923" spans="1:8" x14ac:dyDescent="0.25">
      <c r="A2923">
        <v>5.5818353831598867E-2</v>
      </c>
      <c r="B2923">
        <v>0.22504348887600328</v>
      </c>
      <c r="C2923">
        <v>0.48704489272743917</v>
      </c>
      <c r="D2923">
        <v>0.33304849391155739</v>
      </c>
      <c r="E2923" t="str">
        <f t="shared" si="180"/>
        <v>Tipe1</v>
      </c>
      <c r="F2923">
        <f t="shared" si="181"/>
        <v>160</v>
      </c>
      <c r="G2923" t="str">
        <f t="shared" si="182"/>
        <v>Coklat</v>
      </c>
      <c r="H2923" t="str">
        <f t="shared" si="183"/>
        <v>Biasa</v>
      </c>
    </row>
    <row r="2924" spans="1:8" x14ac:dyDescent="0.25">
      <c r="A2924">
        <v>0.57621997741630304</v>
      </c>
      <c r="B2924">
        <v>0.97140415662099067</v>
      </c>
      <c r="C2924">
        <v>0.50706503494369337</v>
      </c>
      <c r="D2924">
        <v>0.95086519974364447</v>
      </c>
      <c r="E2924" t="str">
        <f t="shared" si="180"/>
        <v>Tipe2</v>
      </c>
      <c r="F2924">
        <f t="shared" si="181"/>
        <v>120</v>
      </c>
      <c r="G2924" t="str">
        <f t="shared" si="182"/>
        <v>Coklat</v>
      </c>
      <c r="H2924" t="str">
        <f t="shared" si="183"/>
        <v>Permata</v>
      </c>
    </row>
    <row r="2925" spans="1:8" x14ac:dyDescent="0.25">
      <c r="A2925">
        <v>0.32407605212561419</v>
      </c>
      <c r="B2925">
        <v>1.9745475630970184E-2</v>
      </c>
      <c r="C2925">
        <v>0.19904171880245369</v>
      </c>
      <c r="D2925">
        <v>0.22482985930967131</v>
      </c>
      <c r="E2925" t="str">
        <f t="shared" si="180"/>
        <v>Tipe1</v>
      </c>
      <c r="F2925">
        <f t="shared" si="181"/>
        <v>160</v>
      </c>
      <c r="G2925" t="str">
        <f t="shared" si="182"/>
        <v>Hitam</v>
      </c>
      <c r="H2925" t="str">
        <f t="shared" si="183"/>
        <v>Biasa</v>
      </c>
    </row>
    <row r="2926" spans="1:8" x14ac:dyDescent="0.25">
      <c r="A2926">
        <v>0.86825159459212009</v>
      </c>
      <c r="B2926">
        <v>4.1047395245216223E-2</v>
      </c>
      <c r="C2926">
        <v>0.91799676503799554</v>
      </c>
      <c r="D2926">
        <v>0.48713644825586716</v>
      </c>
      <c r="E2926" t="str">
        <f t="shared" si="180"/>
        <v>Tipe4</v>
      </c>
      <c r="F2926">
        <f t="shared" si="181"/>
        <v>160</v>
      </c>
      <c r="G2926" t="str">
        <f t="shared" si="182"/>
        <v>Pink</v>
      </c>
      <c r="H2926" t="str">
        <f t="shared" si="183"/>
        <v>Biasa</v>
      </c>
    </row>
    <row r="2927" spans="1:8" x14ac:dyDescent="0.25">
      <c r="A2927">
        <v>0.521256141850032</v>
      </c>
      <c r="B2927">
        <v>0.67036957914975437</v>
      </c>
      <c r="C2927">
        <v>0.54042176580095824</v>
      </c>
      <c r="D2927">
        <v>0.26291695913571583</v>
      </c>
      <c r="E2927" t="str">
        <f t="shared" si="180"/>
        <v>Tipe2</v>
      </c>
      <c r="F2927">
        <f t="shared" si="181"/>
        <v>140</v>
      </c>
      <c r="G2927" t="str">
        <f t="shared" si="182"/>
        <v>Coklat</v>
      </c>
      <c r="H2927" t="str">
        <f t="shared" si="183"/>
        <v>Biasa</v>
      </c>
    </row>
    <row r="2928" spans="1:8" x14ac:dyDescent="0.25">
      <c r="A2928">
        <v>0.74336985381633958</v>
      </c>
      <c r="B2928">
        <v>0.9200720236823634</v>
      </c>
      <c r="C2928">
        <v>0.34983367412335581</v>
      </c>
      <c r="D2928">
        <v>0.23917355876339</v>
      </c>
      <c r="E2928" t="str">
        <f t="shared" si="180"/>
        <v>Tipe3</v>
      </c>
      <c r="F2928">
        <f t="shared" si="181"/>
        <v>120</v>
      </c>
      <c r="G2928" t="str">
        <f t="shared" si="182"/>
        <v>Hitam</v>
      </c>
      <c r="H2928" t="str">
        <f t="shared" si="183"/>
        <v>Biasa</v>
      </c>
    </row>
    <row r="2929" spans="1:8" x14ac:dyDescent="0.25">
      <c r="A2929">
        <v>0.36082033753471482</v>
      </c>
      <c r="B2929">
        <v>0.14978484450819421</v>
      </c>
      <c r="C2929">
        <v>0.25223548081911679</v>
      </c>
      <c r="D2929">
        <v>0.24335459456160161</v>
      </c>
      <c r="E2929" t="str">
        <f t="shared" si="180"/>
        <v>Tipe1</v>
      </c>
      <c r="F2929">
        <f t="shared" si="181"/>
        <v>160</v>
      </c>
      <c r="G2929" t="str">
        <f t="shared" si="182"/>
        <v>Hitam</v>
      </c>
      <c r="H2929" t="str">
        <f t="shared" si="183"/>
        <v>Biasa</v>
      </c>
    </row>
    <row r="2930" spans="1:8" x14ac:dyDescent="0.25">
      <c r="A2930">
        <v>0.75499740592669451</v>
      </c>
      <c r="B2930">
        <v>0.12411877803888058</v>
      </c>
      <c r="C2930">
        <v>0.727866451002533</v>
      </c>
      <c r="D2930">
        <v>1.3061922055726798E-2</v>
      </c>
      <c r="E2930" t="str">
        <f t="shared" si="180"/>
        <v>Tipe3</v>
      </c>
      <c r="F2930">
        <f t="shared" si="181"/>
        <v>160</v>
      </c>
      <c r="G2930" t="str">
        <f t="shared" si="182"/>
        <v>Abu-Abu</v>
      </c>
      <c r="H2930" t="str">
        <f t="shared" si="183"/>
        <v>Biasa</v>
      </c>
    </row>
    <row r="2931" spans="1:8" x14ac:dyDescent="0.25">
      <c r="A2931">
        <v>0.67839594714194162</v>
      </c>
      <c r="B2931">
        <v>0.18948942533646657</v>
      </c>
      <c r="C2931">
        <v>0.42548905911435286</v>
      </c>
      <c r="D2931">
        <v>3.7965025788140511E-2</v>
      </c>
      <c r="E2931" t="str">
        <f t="shared" si="180"/>
        <v>Tipe3</v>
      </c>
      <c r="F2931">
        <f t="shared" si="181"/>
        <v>160</v>
      </c>
      <c r="G2931" t="str">
        <f t="shared" si="182"/>
        <v>Coklat</v>
      </c>
      <c r="H2931" t="str">
        <f t="shared" si="183"/>
        <v>Biasa</v>
      </c>
    </row>
    <row r="2932" spans="1:8" x14ac:dyDescent="0.25">
      <c r="A2932">
        <v>0.85396893215735348</v>
      </c>
      <c r="B2932">
        <v>0.10135196996978668</v>
      </c>
      <c r="C2932">
        <v>0.80568865016632585</v>
      </c>
      <c r="D2932">
        <v>0.25516525772881254</v>
      </c>
      <c r="E2932" t="str">
        <f t="shared" si="180"/>
        <v>Tipe4</v>
      </c>
      <c r="F2932">
        <f t="shared" si="181"/>
        <v>160</v>
      </c>
      <c r="G2932" t="str">
        <f t="shared" si="182"/>
        <v>Merah</v>
      </c>
      <c r="H2932" t="str">
        <f t="shared" si="183"/>
        <v>Biasa</v>
      </c>
    </row>
    <row r="2933" spans="1:8" x14ac:dyDescent="0.25">
      <c r="A2933">
        <v>1.3763847773674735E-2</v>
      </c>
      <c r="B2933">
        <v>0.533219397564623</v>
      </c>
      <c r="C2933">
        <v>0.73903622547074799</v>
      </c>
      <c r="D2933">
        <v>0.87954344309823906</v>
      </c>
      <c r="E2933" t="str">
        <f t="shared" si="180"/>
        <v>Tipe1</v>
      </c>
      <c r="F2933">
        <f t="shared" si="181"/>
        <v>180</v>
      </c>
      <c r="G2933" t="str">
        <f t="shared" si="182"/>
        <v>Abu-Abu</v>
      </c>
      <c r="H2933" t="str">
        <f t="shared" si="183"/>
        <v>Laci</v>
      </c>
    </row>
    <row r="2934" spans="1:8" x14ac:dyDescent="0.25">
      <c r="A2934">
        <v>0.53337199011200298</v>
      </c>
      <c r="B2934">
        <v>0.7984252449110385</v>
      </c>
      <c r="C2934">
        <v>0.46580401013214512</v>
      </c>
      <c r="D2934">
        <v>0.14975432599871821</v>
      </c>
      <c r="E2934" t="str">
        <f t="shared" si="180"/>
        <v>Tipe2</v>
      </c>
      <c r="F2934">
        <f t="shared" si="181"/>
        <v>140</v>
      </c>
      <c r="G2934" t="str">
        <f t="shared" si="182"/>
        <v>Coklat</v>
      </c>
      <c r="H2934" t="str">
        <f t="shared" si="183"/>
        <v>Biasa</v>
      </c>
    </row>
    <row r="2935" spans="1:8" x14ac:dyDescent="0.25">
      <c r="A2935">
        <v>0.31812494277779474</v>
      </c>
      <c r="B2935">
        <v>0.81597338785973694</v>
      </c>
      <c r="C2935">
        <v>0.8231147190771203</v>
      </c>
      <c r="D2935">
        <v>0.27198095645008696</v>
      </c>
      <c r="E2935" t="str">
        <f t="shared" si="180"/>
        <v>Tipe1</v>
      </c>
      <c r="F2935">
        <f t="shared" si="181"/>
        <v>120</v>
      </c>
      <c r="G2935" t="str">
        <f t="shared" si="182"/>
        <v>Merah</v>
      </c>
      <c r="H2935" t="str">
        <f t="shared" si="183"/>
        <v>Biasa</v>
      </c>
    </row>
    <row r="2936" spans="1:8" x14ac:dyDescent="0.25">
      <c r="A2936">
        <v>9.7842341380046993E-2</v>
      </c>
      <c r="B2936">
        <v>0.8520462660603656</v>
      </c>
      <c r="C2936">
        <v>0.14569536423841059</v>
      </c>
      <c r="D2936">
        <v>0.34168523209326457</v>
      </c>
      <c r="E2936" t="str">
        <f t="shared" si="180"/>
        <v>Tipe1</v>
      </c>
      <c r="F2936">
        <f t="shared" si="181"/>
        <v>120</v>
      </c>
      <c r="G2936" t="str">
        <f t="shared" si="182"/>
        <v>Hitam</v>
      </c>
      <c r="H2936" t="str">
        <f t="shared" si="183"/>
        <v>Biasa</v>
      </c>
    </row>
    <row r="2937" spans="1:8" x14ac:dyDescent="0.25">
      <c r="A2937">
        <v>0.78582110049745169</v>
      </c>
      <c r="B2937">
        <v>6.7812128055665763E-2</v>
      </c>
      <c r="C2937">
        <v>0.74745933408612319</v>
      </c>
      <c r="D2937">
        <v>0.5255287331766717</v>
      </c>
      <c r="E2937" t="str">
        <f t="shared" si="180"/>
        <v>Tipe3</v>
      </c>
      <c r="F2937">
        <f t="shared" si="181"/>
        <v>160</v>
      </c>
      <c r="G2937" t="str">
        <f t="shared" si="182"/>
        <v>Abu-Abu</v>
      </c>
      <c r="H2937" t="str">
        <f t="shared" si="183"/>
        <v>Biasa</v>
      </c>
    </row>
    <row r="2938" spans="1:8" x14ac:dyDescent="0.25">
      <c r="A2938">
        <v>5.8290353099154639E-2</v>
      </c>
      <c r="B2938">
        <v>0.40543839838862272</v>
      </c>
      <c r="C2938">
        <v>0.38834803308206428</v>
      </c>
      <c r="D2938">
        <v>0.28400524918362985</v>
      </c>
      <c r="E2938" t="str">
        <f t="shared" si="180"/>
        <v>Tipe1</v>
      </c>
      <c r="F2938">
        <f t="shared" si="181"/>
        <v>160</v>
      </c>
      <c r="G2938" t="str">
        <f t="shared" si="182"/>
        <v>Hitam</v>
      </c>
      <c r="H2938" t="str">
        <f t="shared" si="183"/>
        <v>Biasa</v>
      </c>
    </row>
    <row r="2939" spans="1:8" x14ac:dyDescent="0.25">
      <c r="A2939">
        <v>0.81151768547624137</v>
      </c>
      <c r="B2939">
        <v>0.84298226874599447</v>
      </c>
      <c r="C2939">
        <v>0.63475447859126555</v>
      </c>
      <c r="D2939">
        <v>0.9167149876400037</v>
      </c>
      <c r="E2939" t="str">
        <f t="shared" si="180"/>
        <v>Tipe3</v>
      </c>
      <c r="F2939">
        <f t="shared" si="181"/>
        <v>120</v>
      </c>
      <c r="G2939" t="str">
        <f t="shared" si="182"/>
        <v>Abu-Abu</v>
      </c>
      <c r="H2939" t="str">
        <f t="shared" si="183"/>
        <v>Laci</v>
      </c>
    </row>
    <row r="2940" spans="1:8" x14ac:dyDescent="0.25">
      <c r="A2940">
        <v>0.65123447370830412</v>
      </c>
      <c r="B2940">
        <v>0.54976042970061345</v>
      </c>
      <c r="C2940">
        <v>0.51808221686452838</v>
      </c>
      <c r="D2940">
        <v>0.21066927091280863</v>
      </c>
      <c r="E2940" t="str">
        <f t="shared" si="180"/>
        <v>Tipe3</v>
      </c>
      <c r="F2940">
        <f t="shared" si="181"/>
        <v>180</v>
      </c>
      <c r="G2940" t="str">
        <f t="shared" si="182"/>
        <v>Coklat</v>
      </c>
      <c r="H2940" t="str">
        <f t="shared" si="183"/>
        <v>Biasa</v>
      </c>
    </row>
    <row r="2941" spans="1:8" x14ac:dyDescent="0.25">
      <c r="A2941">
        <v>7.2267830439161351E-2</v>
      </c>
      <c r="B2941">
        <v>0.97357097079378641</v>
      </c>
      <c r="C2941">
        <v>0.39875484481337931</v>
      </c>
      <c r="D2941">
        <v>0.47376934110538044</v>
      </c>
      <c r="E2941" t="str">
        <f t="shared" si="180"/>
        <v>Tipe1</v>
      </c>
      <c r="F2941">
        <f t="shared" si="181"/>
        <v>120</v>
      </c>
      <c r="G2941" t="str">
        <f t="shared" si="182"/>
        <v>Hitam</v>
      </c>
      <c r="H2941" t="str">
        <f t="shared" si="183"/>
        <v>Biasa</v>
      </c>
    </row>
    <row r="2942" spans="1:8" x14ac:dyDescent="0.25">
      <c r="A2942">
        <v>0.48344370860927155</v>
      </c>
      <c r="B2942">
        <v>0.39036225470748009</v>
      </c>
      <c r="C2942">
        <v>0.44141972106082339</v>
      </c>
      <c r="D2942">
        <v>0.73415326395458846</v>
      </c>
      <c r="E2942" t="str">
        <f t="shared" si="180"/>
        <v>Tipe2</v>
      </c>
      <c r="F2942">
        <f t="shared" si="181"/>
        <v>160</v>
      </c>
      <c r="G2942" t="str">
        <f t="shared" si="182"/>
        <v>Coklat</v>
      </c>
      <c r="H2942" t="str">
        <f t="shared" si="183"/>
        <v>Biasa</v>
      </c>
    </row>
    <row r="2943" spans="1:8" x14ac:dyDescent="0.25">
      <c r="A2943">
        <v>0.73458052308725241</v>
      </c>
      <c r="B2943">
        <v>0.94857631153294475</v>
      </c>
      <c r="C2943">
        <v>0.60768456068605614</v>
      </c>
      <c r="D2943">
        <v>0.38666951506088443</v>
      </c>
      <c r="E2943" t="str">
        <f t="shared" si="180"/>
        <v>Tipe3</v>
      </c>
      <c r="F2943">
        <f t="shared" si="181"/>
        <v>120</v>
      </c>
      <c r="G2943" t="str">
        <f t="shared" si="182"/>
        <v>Abu-Abu</v>
      </c>
      <c r="H2943" t="str">
        <f t="shared" si="183"/>
        <v>Biasa</v>
      </c>
    </row>
    <row r="2944" spans="1:8" x14ac:dyDescent="0.25">
      <c r="A2944">
        <v>0.30155339213232824</v>
      </c>
      <c r="B2944">
        <v>0.73833429975280007</v>
      </c>
      <c r="C2944">
        <v>0.57283242286446734</v>
      </c>
      <c r="D2944">
        <v>6.8147831659901736E-2</v>
      </c>
      <c r="E2944" t="str">
        <f t="shared" si="180"/>
        <v>Tipe1</v>
      </c>
      <c r="F2944">
        <f t="shared" si="181"/>
        <v>140</v>
      </c>
      <c r="G2944" t="str">
        <f t="shared" si="182"/>
        <v>Coklat</v>
      </c>
      <c r="H2944" t="str">
        <f t="shared" si="183"/>
        <v>Biasa</v>
      </c>
    </row>
    <row r="2945" spans="1:8" x14ac:dyDescent="0.25">
      <c r="A2945">
        <v>0.78621784112063964</v>
      </c>
      <c r="B2945">
        <v>0.91772209845271158</v>
      </c>
      <c r="C2945">
        <v>0.47239600817896055</v>
      </c>
      <c r="D2945">
        <v>4.2237617114780114E-2</v>
      </c>
      <c r="E2945" t="str">
        <f t="shared" si="180"/>
        <v>Tipe3</v>
      </c>
      <c r="F2945">
        <f t="shared" si="181"/>
        <v>120</v>
      </c>
      <c r="G2945" t="str">
        <f t="shared" si="182"/>
        <v>Coklat</v>
      </c>
      <c r="H2945" t="str">
        <f t="shared" si="183"/>
        <v>Biasa</v>
      </c>
    </row>
    <row r="2946" spans="1:8" x14ac:dyDescent="0.25">
      <c r="A2946">
        <v>0.88644062623981446</v>
      </c>
      <c r="B2946">
        <v>0.42677083651234476</v>
      </c>
      <c r="C2946">
        <v>0.88543351542710658</v>
      </c>
      <c r="D2946">
        <v>0.87524033326212347</v>
      </c>
      <c r="E2946" t="str">
        <f t="shared" si="180"/>
        <v>Tipe4</v>
      </c>
      <c r="F2946">
        <f t="shared" si="181"/>
        <v>160</v>
      </c>
      <c r="G2946" t="str">
        <f t="shared" si="182"/>
        <v>Merah</v>
      </c>
      <c r="H2946" t="str">
        <f t="shared" si="183"/>
        <v>Laci</v>
      </c>
    </row>
    <row r="2947" spans="1:8" x14ac:dyDescent="0.25">
      <c r="A2947">
        <v>0.49348429822687462</v>
      </c>
      <c r="B2947">
        <v>0.32047486800744651</v>
      </c>
      <c r="C2947">
        <v>0.95983764152958773</v>
      </c>
      <c r="D2947">
        <v>0.68437757499923701</v>
      </c>
      <c r="E2947" t="str">
        <f t="shared" ref="E2947:E3010" si="184">IF(A2947&lt;0.4,"Tipe1",IF(A2947&lt;0.65,"Tipe2",IF(A2947&lt;0.85,"Tipe3","Tipe4")))</f>
        <v>Tipe2</v>
      </c>
      <c r="F2947">
        <f t="shared" ref="F2947:F3010" si="185">IF(B2947&lt;0.45,160,IF(B2947&lt;0.65,180,IF(B2947&lt;0.8,140,120)))</f>
        <v>160</v>
      </c>
      <c r="G2947" t="str">
        <f t="shared" ref="G2947:G3010" si="186">IF(C2947&lt;0.4,"Hitam",IF(C2947&lt;0.6,"Coklat",IF(C2947&lt;0.8,"Abu-Abu",IF(C2947&lt;0.9,"Merah","Pink"))))</f>
        <v>Pink</v>
      </c>
      <c r="H2947" t="str">
        <f t="shared" ref="H2947:H3010" si="187">IF(D2947&lt;0.8,"Biasa",IF(D2947&lt;0.95,"Laci","Permata"))</f>
        <v>Biasa</v>
      </c>
    </row>
    <row r="2948" spans="1:8" x14ac:dyDescent="0.25">
      <c r="A2948">
        <v>7.2695089571825314E-2</v>
      </c>
      <c r="B2948">
        <v>0.25238807336649677</v>
      </c>
      <c r="C2948">
        <v>8.6916714987640004E-2</v>
      </c>
      <c r="D2948">
        <v>0.73943296609393594</v>
      </c>
      <c r="E2948" t="str">
        <f t="shared" si="184"/>
        <v>Tipe1</v>
      </c>
      <c r="F2948">
        <f t="shared" si="185"/>
        <v>160</v>
      </c>
      <c r="G2948" t="str">
        <f t="shared" si="186"/>
        <v>Hitam</v>
      </c>
      <c r="H2948" t="str">
        <f t="shared" si="187"/>
        <v>Biasa</v>
      </c>
    </row>
    <row r="2949" spans="1:8" x14ac:dyDescent="0.25">
      <c r="A2949">
        <v>0.98318430127872558</v>
      </c>
      <c r="B2949">
        <v>0.13983581041901913</v>
      </c>
      <c r="C2949">
        <v>3.1037324137089144E-2</v>
      </c>
      <c r="D2949">
        <v>0.69920957060457167</v>
      </c>
      <c r="E2949" t="str">
        <f t="shared" si="184"/>
        <v>Tipe4</v>
      </c>
      <c r="F2949">
        <f t="shared" si="185"/>
        <v>160</v>
      </c>
      <c r="G2949" t="str">
        <f t="shared" si="186"/>
        <v>Hitam</v>
      </c>
      <c r="H2949" t="str">
        <f t="shared" si="187"/>
        <v>Biasa</v>
      </c>
    </row>
    <row r="2950" spans="1:8" x14ac:dyDescent="0.25">
      <c r="A2950">
        <v>0.89355143894772182</v>
      </c>
      <c r="B2950">
        <v>0.54179509872737819</v>
      </c>
      <c r="C2950">
        <v>0.92025513473921938</v>
      </c>
      <c r="D2950">
        <v>0.26392406994842371</v>
      </c>
      <c r="E2950" t="str">
        <f t="shared" si="184"/>
        <v>Tipe4</v>
      </c>
      <c r="F2950">
        <f t="shared" si="185"/>
        <v>180</v>
      </c>
      <c r="G2950" t="str">
        <f t="shared" si="186"/>
        <v>Pink</v>
      </c>
      <c r="H2950" t="str">
        <f t="shared" si="187"/>
        <v>Biasa</v>
      </c>
    </row>
    <row r="2951" spans="1:8" x14ac:dyDescent="0.25">
      <c r="A2951">
        <v>0.94955290383617663</v>
      </c>
      <c r="B2951">
        <v>0.78130436109500412</v>
      </c>
      <c r="C2951">
        <v>4.760887478255562E-3</v>
      </c>
      <c r="D2951">
        <v>0.52516251106295964</v>
      </c>
      <c r="E2951" t="str">
        <f t="shared" si="184"/>
        <v>Tipe4</v>
      </c>
      <c r="F2951">
        <f t="shared" si="185"/>
        <v>140</v>
      </c>
      <c r="G2951" t="str">
        <f t="shared" si="186"/>
        <v>Hitam</v>
      </c>
      <c r="H2951" t="str">
        <f t="shared" si="187"/>
        <v>Biasa</v>
      </c>
    </row>
    <row r="2952" spans="1:8" x14ac:dyDescent="0.25">
      <c r="A2952">
        <v>0.84984893337809386</v>
      </c>
      <c r="B2952">
        <v>0.34281441694387649</v>
      </c>
      <c r="C2952">
        <v>0.58937345500045779</v>
      </c>
      <c r="D2952">
        <v>0.79381694998016294</v>
      </c>
      <c r="E2952" t="str">
        <f t="shared" si="184"/>
        <v>Tipe3</v>
      </c>
      <c r="F2952">
        <f t="shared" si="185"/>
        <v>160</v>
      </c>
      <c r="G2952" t="str">
        <f t="shared" si="186"/>
        <v>Coklat</v>
      </c>
      <c r="H2952" t="str">
        <f t="shared" si="187"/>
        <v>Biasa</v>
      </c>
    </row>
    <row r="2953" spans="1:8" x14ac:dyDescent="0.25">
      <c r="A2953">
        <v>0.48634296700949126</v>
      </c>
      <c r="B2953">
        <v>0.57670827356791898</v>
      </c>
      <c r="C2953">
        <v>4.5503097628711811E-2</v>
      </c>
      <c r="D2953">
        <v>0.18829920346690268</v>
      </c>
      <c r="E2953" t="str">
        <f t="shared" si="184"/>
        <v>Tipe2</v>
      </c>
      <c r="F2953">
        <f t="shared" si="185"/>
        <v>180</v>
      </c>
      <c r="G2953" t="str">
        <f t="shared" si="186"/>
        <v>Hitam</v>
      </c>
      <c r="H2953" t="str">
        <f t="shared" si="187"/>
        <v>Biasa</v>
      </c>
    </row>
    <row r="2954" spans="1:8" x14ac:dyDescent="0.25">
      <c r="A2954">
        <v>0.30503250221259193</v>
      </c>
      <c r="B2954">
        <v>0.24109622486037782</v>
      </c>
      <c r="C2954">
        <v>0.31015961180455948</v>
      </c>
      <c r="D2954">
        <v>0.7635731070894497</v>
      </c>
      <c r="E2954" t="str">
        <f t="shared" si="184"/>
        <v>Tipe1</v>
      </c>
      <c r="F2954">
        <f t="shared" si="185"/>
        <v>160</v>
      </c>
      <c r="G2954" t="str">
        <f t="shared" si="186"/>
        <v>Hitam</v>
      </c>
      <c r="H2954" t="str">
        <f t="shared" si="187"/>
        <v>Biasa</v>
      </c>
    </row>
    <row r="2955" spans="1:8" x14ac:dyDescent="0.25">
      <c r="A2955">
        <v>4.3946653645435957E-2</v>
      </c>
      <c r="B2955">
        <v>0.913296914578692</v>
      </c>
      <c r="C2955">
        <v>0.77690969573046054</v>
      </c>
      <c r="D2955">
        <v>0.46232490005188148</v>
      </c>
      <c r="E2955" t="str">
        <f t="shared" si="184"/>
        <v>Tipe1</v>
      </c>
      <c r="F2955">
        <f t="shared" si="185"/>
        <v>120</v>
      </c>
      <c r="G2955" t="str">
        <f t="shared" si="186"/>
        <v>Abu-Abu</v>
      </c>
      <c r="H2955" t="str">
        <f t="shared" si="187"/>
        <v>Biasa</v>
      </c>
    </row>
    <row r="2956" spans="1:8" x14ac:dyDescent="0.25">
      <c r="A2956">
        <v>4.4251838740195929E-3</v>
      </c>
      <c r="B2956">
        <v>0.80132450331125826</v>
      </c>
      <c r="C2956">
        <v>0.98608355967894523</v>
      </c>
      <c r="D2956">
        <v>0.66985076448866232</v>
      </c>
      <c r="E2956" t="str">
        <f t="shared" si="184"/>
        <v>Tipe1</v>
      </c>
      <c r="F2956">
        <f t="shared" si="185"/>
        <v>120</v>
      </c>
      <c r="G2956" t="str">
        <f t="shared" si="186"/>
        <v>Pink</v>
      </c>
      <c r="H2956" t="str">
        <f t="shared" si="187"/>
        <v>Biasa</v>
      </c>
    </row>
    <row r="2957" spans="1:8" x14ac:dyDescent="0.25">
      <c r="A2957">
        <v>0.51139866328928496</v>
      </c>
      <c r="B2957">
        <v>0.98739585558641318</v>
      </c>
      <c r="C2957">
        <v>1.9898068178350169E-2</v>
      </c>
      <c r="D2957">
        <v>0.65367595446638382</v>
      </c>
      <c r="E2957" t="str">
        <f t="shared" si="184"/>
        <v>Tipe2</v>
      </c>
      <c r="F2957">
        <f t="shared" si="185"/>
        <v>120</v>
      </c>
      <c r="G2957" t="str">
        <f t="shared" si="186"/>
        <v>Hitam</v>
      </c>
      <c r="H2957" t="str">
        <f t="shared" si="187"/>
        <v>Biasa</v>
      </c>
    </row>
    <row r="2958" spans="1:8" x14ac:dyDescent="0.25">
      <c r="A2958">
        <v>0.71990112002929774</v>
      </c>
      <c r="B2958">
        <v>0.63380840479750966</v>
      </c>
      <c r="C2958">
        <v>8.9724417859431745E-3</v>
      </c>
      <c r="D2958">
        <v>0.66908780175176241</v>
      </c>
      <c r="E2958" t="str">
        <f t="shared" si="184"/>
        <v>Tipe3</v>
      </c>
      <c r="F2958">
        <f t="shared" si="185"/>
        <v>180</v>
      </c>
      <c r="G2958" t="str">
        <f t="shared" si="186"/>
        <v>Hitam</v>
      </c>
      <c r="H2958" t="str">
        <f t="shared" si="187"/>
        <v>Biasa</v>
      </c>
    </row>
    <row r="2959" spans="1:8" x14ac:dyDescent="0.25">
      <c r="A2959">
        <v>0.42323068941312908</v>
      </c>
      <c r="B2959">
        <v>0.18350779747917112</v>
      </c>
      <c r="C2959">
        <v>0.65623950926236763</v>
      </c>
      <c r="D2959">
        <v>1.1932737205114903E-2</v>
      </c>
      <c r="E2959" t="str">
        <f t="shared" si="184"/>
        <v>Tipe2</v>
      </c>
      <c r="F2959">
        <f t="shared" si="185"/>
        <v>160</v>
      </c>
      <c r="G2959" t="str">
        <f t="shared" si="186"/>
        <v>Abu-Abu</v>
      </c>
      <c r="H2959" t="str">
        <f t="shared" si="187"/>
        <v>Biasa</v>
      </c>
    </row>
    <row r="2960" spans="1:8" x14ac:dyDescent="0.25">
      <c r="A2960">
        <v>1.9287697988830226E-2</v>
      </c>
      <c r="B2960">
        <v>8.5726493118076119E-2</v>
      </c>
      <c r="C2960">
        <v>0.18491164891506698</v>
      </c>
      <c r="D2960">
        <v>0.8001647999511704</v>
      </c>
      <c r="E2960" t="str">
        <f t="shared" si="184"/>
        <v>Tipe1</v>
      </c>
      <c r="F2960">
        <f t="shared" si="185"/>
        <v>160</v>
      </c>
      <c r="G2960" t="str">
        <f t="shared" si="186"/>
        <v>Hitam</v>
      </c>
      <c r="H2960" t="str">
        <f t="shared" si="187"/>
        <v>Laci</v>
      </c>
    </row>
    <row r="2961" spans="1:8" x14ac:dyDescent="0.25">
      <c r="A2961">
        <v>0.29169591357158114</v>
      </c>
      <c r="B2961">
        <v>7.8188421277504805E-2</v>
      </c>
      <c r="C2961">
        <v>0.6164738914151433</v>
      </c>
      <c r="D2961">
        <v>0.76476332895901367</v>
      </c>
      <c r="E2961" t="str">
        <f t="shared" si="184"/>
        <v>Tipe1</v>
      </c>
      <c r="F2961">
        <f t="shared" si="185"/>
        <v>160</v>
      </c>
      <c r="G2961" t="str">
        <f t="shared" si="186"/>
        <v>Abu-Abu</v>
      </c>
      <c r="H2961" t="str">
        <f t="shared" si="187"/>
        <v>Biasa</v>
      </c>
    </row>
    <row r="2962" spans="1:8" x14ac:dyDescent="0.25">
      <c r="A2962">
        <v>0.16104617450483719</v>
      </c>
      <c r="B2962">
        <v>0.55763420514542072</v>
      </c>
      <c r="C2962">
        <v>0.7849055452131718</v>
      </c>
      <c r="D2962">
        <v>0.83208716086306345</v>
      </c>
      <c r="E2962" t="str">
        <f t="shared" si="184"/>
        <v>Tipe1</v>
      </c>
      <c r="F2962">
        <f t="shared" si="185"/>
        <v>180</v>
      </c>
      <c r="G2962" t="str">
        <f t="shared" si="186"/>
        <v>Abu-Abu</v>
      </c>
      <c r="H2962" t="str">
        <f t="shared" si="187"/>
        <v>Laci</v>
      </c>
    </row>
    <row r="2963" spans="1:8" x14ac:dyDescent="0.25">
      <c r="A2963">
        <v>6.3722647785882144E-2</v>
      </c>
      <c r="B2963">
        <v>6.8849757377849666E-2</v>
      </c>
      <c r="C2963">
        <v>0.99349955748161256</v>
      </c>
      <c r="D2963">
        <v>0.77809991760002439</v>
      </c>
      <c r="E2963" t="str">
        <f t="shared" si="184"/>
        <v>Tipe1</v>
      </c>
      <c r="F2963">
        <f t="shared" si="185"/>
        <v>160</v>
      </c>
      <c r="G2963" t="str">
        <f t="shared" si="186"/>
        <v>Pink</v>
      </c>
      <c r="H2963" t="str">
        <f t="shared" si="187"/>
        <v>Biasa</v>
      </c>
    </row>
    <row r="2964" spans="1:8" x14ac:dyDescent="0.25">
      <c r="A2964">
        <v>0.11358989226966155</v>
      </c>
      <c r="B2964">
        <v>0.44480727561265909</v>
      </c>
      <c r="C2964">
        <v>0.72069460127567364</v>
      </c>
      <c r="D2964">
        <v>0.73653370769371629</v>
      </c>
      <c r="E2964" t="str">
        <f t="shared" si="184"/>
        <v>Tipe1</v>
      </c>
      <c r="F2964">
        <f t="shared" si="185"/>
        <v>160</v>
      </c>
      <c r="G2964" t="str">
        <f t="shared" si="186"/>
        <v>Abu-Abu</v>
      </c>
      <c r="H2964" t="str">
        <f t="shared" si="187"/>
        <v>Biasa</v>
      </c>
    </row>
    <row r="2965" spans="1:8" x14ac:dyDescent="0.25">
      <c r="A2965">
        <v>0.70308542130802332</v>
      </c>
      <c r="B2965">
        <v>0.62776573992126228</v>
      </c>
      <c r="C2965">
        <v>0.2806482131412702</v>
      </c>
      <c r="D2965">
        <v>0.84139530625324255</v>
      </c>
      <c r="E2965" t="str">
        <f t="shared" si="184"/>
        <v>Tipe3</v>
      </c>
      <c r="F2965">
        <f t="shared" si="185"/>
        <v>180</v>
      </c>
      <c r="G2965" t="str">
        <f t="shared" si="186"/>
        <v>Hitam</v>
      </c>
      <c r="H2965" t="str">
        <f t="shared" si="187"/>
        <v>Laci</v>
      </c>
    </row>
    <row r="2966" spans="1:8" x14ac:dyDescent="0.25">
      <c r="A2966">
        <v>0.70012512588885156</v>
      </c>
      <c r="B2966">
        <v>0.70375682851649524</v>
      </c>
      <c r="C2966">
        <v>0.84557634205145416</v>
      </c>
      <c r="D2966">
        <v>0.78576006347849969</v>
      </c>
      <c r="E2966" t="str">
        <f t="shared" si="184"/>
        <v>Tipe3</v>
      </c>
      <c r="F2966">
        <f t="shared" si="185"/>
        <v>140</v>
      </c>
      <c r="G2966" t="str">
        <f t="shared" si="186"/>
        <v>Merah</v>
      </c>
      <c r="H2966" t="str">
        <f t="shared" si="187"/>
        <v>Biasa</v>
      </c>
    </row>
    <row r="2967" spans="1:8" x14ac:dyDescent="0.25">
      <c r="A2967">
        <v>0.8971221045564135</v>
      </c>
      <c r="B2967">
        <v>0.18091372417371135</v>
      </c>
      <c r="C2967">
        <v>0.73512985625782035</v>
      </c>
      <c r="D2967">
        <v>0.57771538438062686</v>
      </c>
      <c r="E2967" t="str">
        <f t="shared" si="184"/>
        <v>Tipe4</v>
      </c>
      <c r="F2967">
        <f t="shared" si="185"/>
        <v>160</v>
      </c>
      <c r="G2967" t="str">
        <f t="shared" si="186"/>
        <v>Abu-Abu</v>
      </c>
      <c r="H2967" t="str">
        <f t="shared" si="187"/>
        <v>Biasa</v>
      </c>
    </row>
    <row r="2968" spans="1:8" x14ac:dyDescent="0.25">
      <c r="A2968">
        <v>0.86782433545945614</v>
      </c>
      <c r="B2968">
        <v>4.3427838984344005E-2</v>
      </c>
      <c r="C2968">
        <v>0.38013855403302105</v>
      </c>
      <c r="D2968">
        <v>0.27491073335978272</v>
      </c>
      <c r="E2968" t="str">
        <f t="shared" si="184"/>
        <v>Tipe4</v>
      </c>
      <c r="F2968">
        <f t="shared" si="185"/>
        <v>160</v>
      </c>
      <c r="G2968" t="str">
        <f t="shared" si="186"/>
        <v>Hitam</v>
      </c>
      <c r="H2968" t="str">
        <f t="shared" si="187"/>
        <v>Biasa</v>
      </c>
    </row>
    <row r="2969" spans="1:8" x14ac:dyDescent="0.25">
      <c r="A2969">
        <v>0.88903469954527425</v>
      </c>
      <c r="B2969">
        <v>0.61192663350321974</v>
      </c>
      <c r="C2969">
        <v>0.86614581743827634</v>
      </c>
      <c r="D2969">
        <v>0.97885067293313399</v>
      </c>
      <c r="E2969" t="str">
        <f t="shared" si="184"/>
        <v>Tipe4</v>
      </c>
      <c r="F2969">
        <f t="shared" si="185"/>
        <v>180</v>
      </c>
      <c r="G2969" t="str">
        <f t="shared" si="186"/>
        <v>Merah</v>
      </c>
      <c r="H2969" t="str">
        <f t="shared" si="187"/>
        <v>Permata</v>
      </c>
    </row>
    <row r="2970" spans="1:8" x14ac:dyDescent="0.25">
      <c r="A2970">
        <v>8.2644123661000393E-2</v>
      </c>
      <c r="B2970">
        <v>0.74187444685201576</v>
      </c>
      <c r="C2970">
        <v>0.46314889980773338</v>
      </c>
      <c r="D2970">
        <v>0.87002166814172799</v>
      </c>
      <c r="E2970" t="str">
        <f t="shared" si="184"/>
        <v>Tipe1</v>
      </c>
      <c r="F2970">
        <f t="shared" si="185"/>
        <v>140</v>
      </c>
      <c r="G2970" t="str">
        <f t="shared" si="186"/>
        <v>Coklat</v>
      </c>
      <c r="H2970" t="str">
        <f t="shared" si="187"/>
        <v>Laci</v>
      </c>
    </row>
    <row r="2971" spans="1:8" x14ac:dyDescent="0.25">
      <c r="A2971">
        <v>0.43488876003296001</v>
      </c>
      <c r="B2971">
        <v>0.39103366191595201</v>
      </c>
      <c r="C2971">
        <v>4.828028199102756E-2</v>
      </c>
      <c r="D2971">
        <v>0.56556901760917999</v>
      </c>
      <c r="E2971" t="str">
        <f t="shared" si="184"/>
        <v>Tipe2</v>
      </c>
      <c r="F2971">
        <f t="shared" si="185"/>
        <v>160</v>
      </c>
      <c r="G2971" t="str">
        <f t="shared" si="186"/>
        <v>Hitam</v>
      </c>
      <c r="H2971" t="str">
        <f t="shared" si="187"/>
        <v>Biasa</v>
      </c>
    </row>
    <row r="2972" spans="1:8" x14ac:dyDescent="0.25">
      <c r="A2972">
        <v>0.84875026703695788</v>
      </c>
      <c r="B2972">
        <v>8.7405011139255959E-2</v>
      </c>
      <c r="C2972">
        <v>0.82708212530899994</v>
      </c>
      <c r="D2972">
        <v>0.58037049470503865</v>
      </c>
      <c r="E2972" t="str">
        <f t="shared" si="184"/>
        <v>Tipe3</v>
      </c>
      <c r="F2972">
        <f t="shared" si="185"/>
        <v>160</v>
      </c>
      <c r="G2972" t="str">
        <f t="shared" si="186"/>
        <v>Merah</v>
      </c>
      <c r="H2972" t="str">
        <f t="shared" si="187"/>
        <v>Biasa</v>
      </c>
    </row>
    <row r="2973" spans="1:8" x14ac:dyDescent="0.25">
      <c r="A2973">
        <v>0.88561662648396255</v>
      </c>
      <c r="B2973">
        <v>0.32880642109439373</v>
      </c>
      <c r="C2973">
        <v>0.2597735526596881</v>
      </c>
      <c r="D2973">
        <v>0.17273476363414411</v>
      </c>
      <c r="E2973" t="str">
        <f t="shared" si="184"/>
        <v>Tipe4</v>
      </c>
      <c r="F2973">
        <f t="shared" si="185"/>
        <v>160</v>
      </c>
      <c r="G2973" t="str">
        <f t="shared" si="186"/>
        <v>Hitam</v>
      </c>
      <c r="H2973" t="str">
        <f t="shared" si="187"/>
        <v>Biasa</v>
      </c>
    </row>
    <row r="2974" spans="1:8" x14ac:dyDescent="0.25">
      <c r="A2974">
        <v>0.35297708059938354</v>
      </c>
      <c r="B2974">
        <v>0.44520401623584704</v>
      </c>
      <c r="C2974">
        <v>0.59920041505172883</v>
      </c>
      <c r="D2974">
        <v>0.35636463515121919</v>
      </c>
      <c r="E2974" t="str">
        <f t="shared" si="184"/>
        <v>Tipe1</v>
      </c>
      <c r="F2974">
        <f t="shared" si="185"/>
        <v>160</v>
      </c>
      <c r="G2974" t="str">
        <f t="shared" si="186"/>
        <v>Coklat</v>
      </c>
      <c r="H2974" t="str">
        <f t="shared" si="187"/>
        <v>Biasa</v>
      </c>
    </row>
    <row r="2975" spans="1:8" x14ac:dyDescent="0.25">
      <c r="A2975">
        <v>0.39387188329721978</v>
      </c>
      <c r="B2975">
        <v>0.95535142063661616</v>
      </c>
      <c r="C2975">
        <v>0.94582964568010497</v>
      </c>
      <c r="D2975">
        <v>0.35941648609881893</v>
      </c>
      <c r="E2975" t="str">
        <f t="shared" si="184"/>
        <v>Tipe1</v>
      </c>
      <c r="F2975">
        <f t="shared" si="185"/>
        <v>120</v>
      </c>
      <c r="G2975" t="str">
        <f t="shared" si="186"/>
        <v>Pink</v>
      </c>
      <c r="H2975" t="str">
        <f t="shared" si="187"/>
        <v>Biasa</v>
      </c>
    </row>
    <row r="2976" spans="1:8" x14ac:dyDescent="0.25">
      <c r="A2976">
        <v>0.23447370830408643</v>
      </c>
      <c r="B2976">
        <v>0.94863734855189674</v>
      </c>
      <c r="C2976">
        <v>0.22711874752037112</v>
      </c>
      <c r="D2976">
        <v>0.3120822779015473</v>
      </c>
      <c r="E2976" t="str">
        <f t="shared" si="184"/>
        <v>Tipe1</v>
      </c>
      <c r="F2976">
        <f t="shared" si="185"/>
        <v>120</v>
      </c>
      <c r="G2976" t="str">
        <f t="shared" si="186"/>
        <v>Hitam</v>
      </c>
      <c r="H2976" t="str">
        <f t="shared" si="187"/>
        <v>Biasa</v>
      </c>
    </row>
    <row r="2977" spans="1:8" x14ac:dyDescent="0.25">
      <c r="A2977">
        <v>0.24637592699972533</v>
      </c>
      <c r="B2977">
        <v>0.5238196966460158</v>
      </c>
      <c r="C2977">
        <v>6.6835535752433851E-3</v>
      </c>
      <c r="D2977">
        <v>0.44410534989471112</v>
      </c>
      <c r="E2977" t="str">
        <f t="shared" si="184"/>
        <v>Tipe1</v>
      </c>
      <c r="F2977">
        <f t="shared" si="185"/>
        <v>180</v>
      </c>
      <c r="G2977" t="str">
        <f t="shared" si="186"/>
        <v>Hitam</v>
      </c>
      <c r="H2977" t="str">
        <f t="shared" si="187"/>
        <v>Biasa</v>
      </c>
    </row>
    <row r="2978" spans="1:8" x14ac:dyDescent="0.25">
      <c r="A2978">
        <v>0.47926267281105989</v>
      </c>
      <c r="B2978">
        <v>0.81554612872707299</v>
      </c>
      <c r="C2978">
        <v>0.52974028748435931</v>
      </c>
      <c r="D2978">
        <v>0.57298501541184732</v>
      </c>
      <c r="E2978" t="str">
        <f t="shared" si="184"/>
        <v>Tipe2</v>
      </c>
      <c r="F2978">
        <f t="shared" si="185"/>
        <v>120</v>
      </c>
      <c r="G2978" t="str">
        <f t="shared" si="186"/>
        <v>Coklat</v>
      </c>
      <c r="H2978" t="str">
        <f t="shared" si="187"/>
        <v>Biasa</v>
      </c>
    </row>
    <row r="2979" spans="1:8" x14ac:dyDescent="0.25">
      <c r="A2979">
        <v>0.32078005310220647</v>
      </c>
      <c r="B2979">
        <v>0.63975951414532917</v>
      </c>
      <c r="C2979">
        <v>0.91128269295327613</v>
      </c>
      <c r="D2979">
        <v>0.16479995117038485</v>
      </c>
      <c r="E2979" t="str">
        <f t="shared" si="184"/>
        <v>Tipe1</v>
      </c>
      <c r="F2979">
        <f t="shared" si="185"/>
        <v>180</v>
      </c>
      <c r="G2979" t="str">
        <f t="shared" si="186"/>
        <v>Pink</v>
      </c>
      <c r="H2979" t="str">
        <f t="shared" si="187"/>
        <v>Biasa</v>
      </c>
    </row>
    <row r="2980" spans="1:8" x14ac:dyDescent="0.25">
      <c r="A2980">
        <v>0.43955809198278756</v>
      </c>
      <c r="B2980">
        <v>0.28989532151249731</v>
      </c>
      <c r="C2980">
        <v>0.87292092654194764</v>
      </c>
      <c r="D2980">
        <v>0.74846644489883118</v>
      </c>
      <c r="E2980" t="str">
        <f t="shared" si="184"/>
        <v>Tipe2</v>
      </c>
      <c r="F2980">
        <f t="shared" si="185"/>
        <v>160</v>
      </c>
      <c r="G2980" t="str">
        <f t="shared" si="186"/>
        <v>Merah</v>
      </c>
      <c r="H2980" t="str">
        <f t="shared" si="187"/>
        <v>Biasa</v>
      </c>
    </row>
    <row r="2981" spans="1:8" x14ac:dyDescent="0.25">
      <c r="A2981">
        <v>0.66762291329691459</v>
      </c>
      <c r="B2981">
        <v>0.51460310678426469</v>
      </c>
      <c r="C2981">
        <v>0.93511764885402993</v>
      </c>
      <c r="D2981">
        <v>0.96435438093203529</v>
      </c>
      <c r="E2981" t="str">
        <f t="shared" si="184"/>
        <v>Tipe3</v>
      </c>
      <c r="F2981">
        <f t="shared" si="185"/>
        <v>180</v>
      </c>
      <c r="G2981" t="str">
        <f t="shared" si="186"/>
        <v>Pink</v>
      </c>
      <c r="H2981" t="str">
        <f t="shared" si="187"/>
        <v>Permata</v>
      </c>
    </row>
    <row r="2982" spans="1:8" x14ac:dyDescent="0.25">
      <c r="A2982">
        <v>0.97851496932889792</v>
      </c>
      <c r="B2982">
        <v>0.20807519760734886</v>
      </c>
      <c r="C2982">
        <v>0.47029023102511675</v>
      </c>
      <c r="D2982">
        <v>2.9602954191717278E-2</v>
      </c>
      <c r="E2982" t="str">
        <f t="shared" si="184"/>
        <v>Tipe4</v>
      </c>
      <c r="F2982">
        <f t="shared" si="185"/>
        <v>160</v>
      </c>
      <c r="G2982" t="str">
        <f t="shared" si="186"/>
        <v>Coklat</v>
      </c>
      <c r="H2982" t="str">
        <f t="shared" si="187"/>
        <v>Biasa</v>
      </c>
    </row>
    <row r="2983" spans="1:8" x14ac:dyDescent="0.25">
      <c r="A2983">
        <v>0.217474898525956</v>
      </c>
      <c r="B2983">
        <v>0.84493545335245823</v>
      </c>
      <c r="C2983">
        <v>0.52388073366496779</v>
      </c>
      <c r="D2983">
        <v>0.90029602954191712</v>
      </c>
      <c r="E2983" t="str">
        <f t="shared" si="184"/>
        <v>Tipe1</v>
      </c>
      <c r="F2983">
        <f t="shared" si="185"/>
        <v>120</v>
      </c>
      <c r="G2983" t="str">
        <f t="shared" si="186"/>
        <v>Coklat</v>
      </c>
      <c r="H2983" t="str">
        <f t="shared" si="187"/>
        <v>Laci</v>
      </c>
    </row>
    <row r="2984" spans="1:8" x14ac:dyDescent="0.25">
      <c r="A2984">
        <v>0.73970763267921991</v>
      </c>
      <c r="B2984">
        <v>0.19019135105441451</v>
      </c>
      <c r="C2984">
        <v>0.80907620471816155</v>
      </c>
      <c r="D2984">
        <v>0.91195410016174805</v>
      </c>
      <c r="E2984" t="str">
        <f t="shared" si="184"/>
        <v>Tipe3</v>
      </c>
      <c r="F2984">
        <f t="shared" si="185"/>
        <v>160</v>
      </c>
      <c r="G2984" t="str">
        <f t="shared" si="186"/>
        <v>Merah</v>
      </c>
      <c r="H2984" t="str">
        <f t="shared" si="187"/>
        <v>Laci</v>
      </c>
    </row>
    <row r="2985" spans="1:8" x14ac:dyDescent="0.25">
      <c r="A2985">
        <v>0.61302529984435561</v>
      </c>
      <c r="B2985">
        <v>0.31608020264290293</v>
      </c>
      <c r="C2985">
        <v>0.78154850917081209</v>
      </c>
      <c r="D2985">
        <v>0.18027283547471543</v>
      </c>
      <c r="E2985" t="str">
        <f t="shared" si="184"/>
        <v>Tipe2</v>
      </c>
      <c r="F2985">
        <f t="shared" si="185"/>
        <v>160</v>
      </c>
      <c r="G2985" t="str">
        <f t="shared" si="186"/>
        <v>Abu-Abu</v>
      </c>
      <c r="H2985" t="str">
        <f t="shared" si="187"/>
        <v>Biasa</v>
      </c>
    </row>
    <row r="2986" spans="1:8" x14ac:dyDescent="0.25">
      <c r="A2986">
        <v>0.54155095065157022</v>
      </c>
      <c r="B2986">
        <v>0.45661793877987</v>
      </c>
      <c r="C2986">
        <v>0.20075075533310954</v>
      </c>
      <c r="D2986">
        <v>0.54277169103061007</v>
      </c>
      <c r="E2986" t="str">
        <f t="shared" si="184"/>
        <v>Tipe2</v>
      </c>
      <c r="F2986">
        <f t="shared" si="185"/>
        <v>180</v>
      </c>
      <c r="G2986" t="str">
        <f t="shared" si="186"/>
        <v>Hitam</v>
      </c>
      <c r="H2986" t="str">
        <f t="shared" si="187"/>
        <v>Biasa</v>
      </c>
    </row>
    <row r="2987" spans="1:8" x14ac:dyDescent="0.25">
      <c r="A2987">
        <v>0.16592913602099674</v>
      </c>
      <c r="B2987">
        <v>0.73131504257332069</v>
      </c>
      <c r="C2987">
        <v>8.3620715964232303E-2</v>
      </c>
      <c r="D2987">
        <v>0.32218390453810236</v>
      </c>
      <c r="E2987" t="str">
        <f t="shared" si="184"/>
        <v>Tipe1</v>
      </c>
      <c r="F2987">
        <f t="shared" si="185"/>
        <v>140</v>
      </c>
      <c r="G2987" t="str">
        <f t="shared" si="186"/>
        <v>Hitam</v>
      </c>
      <c r="H2987" t="str">
        <f t="shared" si="187"/>
        <v>Biasa</v>
      </c>
    </row>
    <row r="2988" spans="1:8" x14ac:dyDescent="0.25">
      <c r="A2988">
        <v>0.89703054902798551</v>
      </c>
      <c r="B2988">
        <v>0.26935636463515122</v>
      </c>
      <c r="C2988">
        <v>0.45707571642200995</v>
      </c>
      <c r="D2988">
        <v>0.69417401654103217</v>
      </c>
      <c r="E2988" t="str">
        <f t="shared" si="184"/>
        <v>Tipe4</v>
      </c>
      <c r="F2988">
        <f t="shared" si="185"/>
        <v>160</v>
      </c>
      <c r="G2988" t="str">
        <f t="shared" si="186"/>
        <v>Coklat</v>
      </c>
      <c r="H2988" t="str">
        <f t="shared" si="187"/>
        <v>Biasa</v>
      </c>
    </row>
    <row r="2989" spans="1:8" x14ac:dyDescent="0.25">
      <c r="A2989">
        <v>0.93902401806695757</v>
      </c>
      <c r="B2989">
        <v>0.76546525467696158</v>
      </c>
      <c r="C2989">
        <v>0.81566820276497698</v>
      </c>
      <c r="D2989">
        <v>0.93914609210486155</v>
      </c>
      <c r="E2989" t="str">
        <f t="shared" si="184"/>
        <v>Tipe4</v>
      </c>
      <c r="F2989">
        <f t="shared" si="185"/>
        <v>140</v>
      </c>
      <c r="G2989" t="str">
        <f t="shared" si="186"/>
        <v>Merah</v>
      </c>
      <c r="H2989" t="str">
        <f t="shared" si="187"/>
        <v>Laci</v>
      </c>
    </row>
    <row r="2990" spans="1:8" x14ac:dyDescent="0.25">
      <c r="A2990">
        <v>0.65804010132145141</v>
      </c>
      <c r="B2990">
        <v>0.99844355601672419</v>
      </c>
      <c r="C2990">
        <v>0.69057283242286449</v>
      </c>
      <c r="D2990">
        <v>0.36045411542100286</v>
      </c>
      <c r="E2990" t="str">
        <f t="shared" si="184"/>
        <v>Tipe3</v>
      </c>
      <c r="F2990">
        <f t="shared" si="185"/>
        <v>120</v>
      </c>
      <c r="G2990" t="str">
        <f t="shared" si="186"/>
        <v>Abu-Abu</v>
      </c>
      <c r="H2990" t="str">
        <f t="shared" si="187"/>
        <v>Biasa</v>
      </c>
    </row>
    <row r="2991" spans="1:8" x14ac:dyDescent="0.25">
      <c r="A2991">
        <v>0.95315408795434431</v>
      </c>
      <c r="B2991">
        <v>0.34406567583239234</v>
      </c>
      <c r="C2991">
        <v>0.23618274483474228</v>
      </c>
      <c r="D2991">
        <v>0.14978484450819421</v>
      </c>
      <c r="E2991" t="str">
        <f t="shared" si="184"/>
        <v>Tipe4</v>
      </c>
      <c r="F2991">
        <f t="shared" si="185"/>
        <v>160</v>
      </c>
      <c r="G2991" t="str">
        <f t="shared" si="186"/>
        <v>Hitam</v>
      </c>
      <c r="H2991" t="str">
        <f t="shared" si="187"/>
        <v>Biasa</v>
      </c>
    </row>
    <row r="2992" spans="1:8" x14ac:dyDescent="0.25">
      <c r="A2992">
        <v>0.78502761925107578</v>
      </c>
      <c r="B2992">
        <v>0.81331827753532515</v>
      </c>
      <c r="C2992">
        <v>0.24045533616138187</v>
      </c>
      <c r="D2992">
        <v>0.98095645008697774</v>
      </c>
      <c r="E2992" t="str">
        <f t="shared" si="184"/>
        <v>Tipe3</v>
      </c>
      <c r="F2992">
        <f t="shared" si="185"/>
        <v>120</v>
      </c>
      <c r="G2992" t="str">
        <f t="shared" si="186"/>
        <v>Hitam</v>
      </c>
      <c r="H2992" t="str">
        <f t="shared" si="187"/>
        <v>Permata</v>
      </c>
    </row>
    <row r="2993" spans="1:8" x14ac:dyDescent="0.25">
      <c r="A2993">
        <v>0.51945554979094821</v>
      </c>
      <c r="B2993">
        <v>0.6471755119479965</v>
      </c>
      <c r="C2993">
        <v>0.46534623249000517</v>
      </c>
      <c r="D2993">
        <v>0.61345255897701956</v>
      </c>
      <c r="E2993" t="str">
        <f t="shared" si="184"/>
        <v>Tipe2</v>
      </c>
      <c r="F2993">
        <f t="shared" si="185"/>
        <v>180</v>
      </c>
      <c r="G2993" t="str">
        <f t="shared" si="186"/>
        <v>Coklat</v>
      </c>
      <c r="H2993" t="str">
        <f t="shared" si="187"/>
        <v>Biasa</v>
      </c>
    </row>
    <row r="2994" spans="1:8" x14ac:dyDescent="0.25">
      <c r="A2994">
        <v>0.24143192846461378</v>
      </c>
      <c r="B2994">
        <v>0.99932859279152808</v>
      </c>
      <c r="C2994">
        <v>0.72353282265694141</v>
      </c>
      <c r="D2994">
        <v>0.28742332224494155</v>
      </c>
      <c r="E2994" t="str">
        <f t="shared" si="184"/>
        <v>Tipe1</v>
      </c>
      <c r="F2994">
        <f t="shared" si="185"/>
        <v>120</v>
      </c>
      <c r="G2994" t="str">
        <f t="shared" si="186"/>
        <v>Abu-Abu</v>
      </c>
      <c r="H2994" t="str">
        <f t="shared" si="187"/>
        <v>Biasa</v>
      </c>
    </row>
    <row r="2995" spans="1:8" x14ac:dyDescent="0.25">
      <c r="A2995">
        <v>0.69621875667592392</v>
      </c>
      <c r="B2995">
        <v>0.73818170720542009</v>
      </c>
      <c r="C2995">
        <v>0.59791863765373698</v>
      </c>
      <c r="D2995">
        <v>0.1902523880733665</v>
      </c>
      <c r="E2995" t="str">
        <f t="shared" si="184"/>
        <v>Tipe3</v>
      </c>
      <c r="F2995">
        <f t="shared" si="185"/>
        <v>140</v>
      </c>
      <c r="G2995" t="str">
        <f t="shared" si="186"/>
        <v>Coklat</v>
      </c>
      <c r="H2995" t="str">
        <f t="shared" si="187"/>
        <v>Biasa</v>
      </c>
    </row>
    <row r="2996" spans="1:8" x14ac:dyDescent="0.25">
      <c r="A2996">
        <v>1.3397625659962768E-2</v>
      </c>
      <c r="B2996">
        <v>0.89904477065340127</v>
      </c>
      <c r="C2996">
        <v>0.20969267860957672</v>
      </c>
      <c r="D2996">
        <v>0.77712332529679251</v>
      </c>
      <c r="E2996" t="str">
        <f t="shared" si="184"/>
        <v>Tipe1</v>
      </c>
      <c r="F2996">
        <f t="shared" si="185"/>
        <v>120</v>
      </c>
      <c r="G2996" t="str">
        <f t="shared" si="186"/>
        <v>Hitam</v>
      </c>
      <c r="H2996" t="str">
        <f t="shared" si="187"/>
        <v>Biasa</v>
      </c>
    </row>
    <row r="2997" spans="1:8" x14ac:dyDescent="0.25">
      <c r="A2997">
        <v>0.87093722342600788</v>
      </c>
      <c r="B2997">
        <v>0.81792657246620071</v>
      </c>
      <c r="C2997">
        <v>0.94170964690084535</v>
      </c>
      <c r="D2997">
        <v>0.2262337107455672</v>
      </c>
      <c r="E2997" t="str">
        <f t="shared" si="184"/>
        <v>Tipe4</v>
      </c>
      <c r="F2997">
        <f t="shared" si="185"/>
        <v>120</v>
      </c>
      <c r="G2997" t="str">
        <f t="shared" si="186"/>
        <v>Pink</v>
      </c>
      <c r="H2997" t="str">
        <f t="shared" si="187"/>
        <v>Biasa</v>
      </c>
    </row>
    <row r="2998" spans="1:8" x14ac:dyDescent="0.25">
      <c r="A2998">
        <v>0.25409710989715262</v>
      </c>
      <c r="B2998">
        <v>0.47862178411206396</v>
      </c>
      <c r="C2998">
        <v>0.5229346598712119</v>
      </c>
      <c r="D2998">
        <v>0.81005279702139343</v>
      </c>
      <c r="E2998" t="str">
        <f t="shared" si="184"/>
        <v>Tipe1</v>
      </c>
      <c r="F2998">
        <f t="shared" si="185"/>
        <v>180</v>
      </c>
      <c r="G2998" t="str">
        <f t="shared" si="186"/>
        <v>Coklat</v>
      </c>
      <c r="H2998" t="str">
        <f t="shared" si="187"/>
        <v>Laci</v>
      </c>
    </row>
    <row r="2999" spans="1:8" x14ac:dyDescent="0.25">
      <c r="A2999">
        <v>0.46729941709646899</v>
      </c>
      <c r="B2999">
        <v>0.10336619159520249</v>
      </c>
      <c r="C2999">
        <v>0.38084047975096896</v>
      </c>
      <c r="D2999">
        <v>0.46363719595934932</v>
      </c>
      <c r="E2999" t="str">
        <f t="shared" si="184"/>
        <v>Tipe2</v>
      </c>
      <c r="F2999">
        <f t="shared" si="185"/>
        <v>160</v>
      </c>
      <c r="G2999" t="str">
        <f t="shared" si="186"/>
        <v>Hitam</v>
      </c>
      <c r="H2999" t="str">
        <f t="shared" si="187"/>
        <v>Biasa</v>
      </c>
    </row>
    <row r="3000" spans="1:8" x14ac:dyDescent="0.25">
      <c r="A3000">
        <v>0.55333109530930513</v>
      </c>
      <c r="B3000">
        <v>0.51942503128147222</v>
      </c>
      <c r="C3000">
        <v>0.66713461714529865</v>
      </c>
      <c r="D3000">
        <v>0.33182775353251748</v>
      </c>
      <c r="E3000" t="str">
        <f t="shared" si="184"/>
        <v>Tipe2</v>
      </c>
      <c r="F3000">
        <f t="shared" si="185"/>
        <v>180</v>
      </c>
      <c r="G3000" t="str">
        <f t="shared" si="186"/>
        <v>Abu-Abu</v>
      </c>
      <c r="H3000" t="str">
        <f t="shared" si="187"/>
        <v>Biasa</v>
      </c>
    </row>
    <row r="3001" spans="1:8" x14ac:dyDescent="0.25">
      <c r="A3001">
        <v>0.77745902890102847</v>
      </c>
      <c r="B3001">
        <v>0.33173619800408949</v>
      </c>
      <c r="C3001">
        <v>0.86400952177495649</v>
      </c>
      <c r="D3001">
        <v>0.57588427381206697</v>
      </c>
      <c r="E3001" t="str">
        <f t="shared" si="184"/>
        <v>Tipe3</v>
      </c>
      <c r="F3001">
        <f t="shared" si="185"/>
        <v>160</v>
      </c>
      <c r="G3001" t="str">
        <f t="shared" si="186"/>
        <v>Merah</v>
      </c>
      <c r="H3001" t="str">
        <f t="shared" si="187"/>
        <v>Biasa</v>
      </c>
    </row>
    <row r="3002" spans="1:8" x14ac:dyDescent="0.25">
      <c r="A3002">
        <v>0.33213293862727744</v>
      </c>
      <c r="B3002">
        <v>0.43415631580553604</v>
      </c>
      <c r="C3002">
        <v>0.37656788842432937</v>
      </c>
      <c r="D3002">
        <v>0.22128971221045565</v>
      </c>
      <c r="E3002" t="str">
        <f t="shared" si="184"/>
        <v>Tipe1</v>
      </c>
      <c r="F3002">
        <f t="shared" si="185"/>
        <v>160</v>
      </c>
      <c r="G3002" t="str">
        <f t="shared" si="186"/>
        <v>Hitam</v>
      </c>
      <c r="H3002" t="str">
        <f t="shared" si="187"/>
        <v>Biasa</v>
      </c>
    </row>
    <row r="3003" spans="1:8" x14ac:dyDescent="0.25">
      <c r="A3003">
        <v>0.91869869075594346</v>
      </c>
      <c r="B3003">
        <v>0.88918729209265424</v>
      </c>
      <c r="C3003">
        <v>1.7731254005554368E-2</v>
      </c>
      <c r="D3003">
        <v>0.32786034730063784</v>
      </c>
      <c r="E3003" t="str">
        <f t="shared" si="184"/>
        <v>Tipe4</v>
      </c>
      <c r="F3003">
        <f t="shared" si="185"/>
        <v>120</v>
      </c>
      <c r="G3003" t="str">
        <f t="shared" si="186"/>
        <v>Hitam</v>
      </c>
      <c r="H3003" t="str">
        <f t="shared" si="187"/>
        <v>Biasa</v>
      </c>
    </row>
    <row r="3004" spans="1:8" x14ac:dyDescent="0.25">
      <c r="A3004">
        <v>0.36219367046113465</v>
      </c>
      <c r="B3004">
        <v>0.70845667897579878</v>
      </c>
      <c r="C3004">
        <v>0.79210791344950715</v>
      </c>
      <c r="D3004">
        <v>0.2631916257209998</v>
      </c>
      <c r="E3004" t="str">
        <f t="shared" si="184"/>
        <v>Tipe1</v>
      </c>
      <c r="F3004">
        <f t="shared" si="185"/>
        <v>140</v>
      </c>
      <c r="G3004" t="str">
        <f t="shared" si="186"/>
        <v>Abu-Abu</v>
      </c>
      <c r="H3004" t="str">
        <f t="shared" si="187"/>
        <v>Biasa</v>
      </c>
    </row>
    <row r="3005" spans="1:8" x14ac:dyDescent="0.25">
      <c r="A3005">
        <v>0.9157689138462477</v>
      </c>
      <c r="B3005">
        <v>0.56486709189123208</v>
      </c>
      <c r="C3005">
        <v>0.88479262672811065</v>
      </c>
      <c r="D3005">
        <v>0.36109500411999879</v>
      </c>
      <c r="E3005" t="str">
        <f t="shared" si="184"/>
        <v>Tipe4</v>
      </c>
      <c r="F3005">
        <f t="shared" si="185"/>
        <v>180</v>
      </c>
      <c r="G3005" t="str">
        <f t="shared" si="186"/>
        <v>Merah</v>
      </c>
      <c r="H3005" t="str">
        <f t="shared" si="187"/>
        <v>Biasa</v>
      </c>
    </row>
    <row r="3006" spans="1:8" x14ac:dyDescent="0.25">
      <c r="A3006">
        <v>0.41050447096163822</v>
      </c>
      <c r="B3006">
        <v>0.96728415784173105</v>
      </c>
      <c r="C3006">
        <v>0.26163518173772393</v>
      </c>
      <c r="D3006">
        <v>0.74584185308389539</v>
      </c>
      <c r="E3006" t="str">
        <f t="shared" si="184"/>
        <v>Tipe2</v>
      </c>
      <c r="F3006">
        <f t="shared" si="185"/>
        <v>120</v>
      </c>
      <c r="G3006" t="str">
        <f t="shared" si="186"/>
        <v>Hitam</v>
      </c>
      <c r="H3006" t="str">
        <f t="shared" si="187"/>
        <v>Biasa</v>
      </c>
    </row>
    <row r="3007" spans="1:8" x14ac:dyDescent="0.25">
      <c r="A3007">
        <v>0.90771202734458445</v>
      </c>
      <c r="B3007">
        <v>0.92980742820520645</v>
      </c>
      <c r="C3007">
        <v>0.78716391491439563</v>
      </c>
      <c r="D3007">
        <v>0.6037781914731285</v>
      </c>
      <c r="E3007" t="str">
        <f t="shared" si="184"/>
        <v>Tipe4</v>
      </c>
      <c r="F3007">
        <f t="shared" si="185"/>
        <v>120</v>
      </c>
      <c r="G3007" t="str">
        <f t="shared" si="186"/>
        <v>Abu-Abu</v>
      </c>
      <c r="H3007" t="str">
        <f t="shared" si="187"/>
        <v>Biasa</v>
      </c>
    </row>
    <row r="3008" spans="1:8" x14ac:dyDescent="0.25">
      <c r="A3008">
        <v>8.758812219611195E-3</v>
      </c>
      <c r="B3008">
        <v>0.66615802484206676</v>
      </c>
      <c r="C3008">
        <v>0.26596881008331552</v>
      </c>
      <c r="D3008">
        <v>0.68361461226233711</v>
      </c>
      <c r="E3008" t="str">
        <f t="shared" si="184"/>
        <v>Tipe1</v>
      </c>
      <c r="F3008">
        <f t="shared" si="185"/>
        <v>140</v>
      </c>
      <c r="G3008" t="str">
        <f t="shared" si="186"/>
        <v>Hitam</v>
      </c>
      <c r="H3008" t="str">
        <f t="shared" si="187"/>
        <v>Biasa</v>
      </c>
    </row>
    <row r="3009" spans="1:8" x14ac:dyDescent="0.25">
      <c r="A3009">
        <v>0.48002563554795985</v>
      </c>
      <c r="B3009">
        <v>0.34076967680898462</v>
      </c>
      <c r="C3009">
        <v>0.31467635120700704</v>
      </c>
      <c r="D3009">
        <v>0.30607013153477586</v>
      </c>
      <c r="E3009" t="str">
        <f t="shared" si="184"/>
        <v>Tipe2</v>
      </c>
      <c r="F3009">
        <f t="shared" si="185"/>
        <v>160</v>
      </c>
      <c r="G3009" t="str">
        <f t="shared" si="186"/>
        <v>Hitam</v>
      </c>
      <c r="H3009" t="str">
        <f t="shared" si="187"/>
        <v>Biasa</v>
      </c>
    </row>
    <row r="3010" spans="1:8" x14ac:dyDescent="0.25">
      <c r="A3010">
        <v>0.34800256355479597</v>
      </c>
      <c r="B3010">
        <v>0.40781884212775049</v>
      </c>
      <c r="C3010">
        <v>0.46974089785454881</v>
      </c>
      <c r="D3010">
        <v>0.6649067659535508</v>
      </c>
      <c r="E3010" t="str">
        <f t="shared" si="184"/>
        <v>Tipe1</v>
      </c>
      <c r="F3010">
        <f t="shared" si="185"/>
        <v>160</v>
      </c>
      <c r="G3010" t="str">
        <f t="shared" si="186"/>
        <v>Coklat</v>
      </c>
      <c r="H3010" t="str">
        <f t="shared" si="187"/>
        <v>Biasa</v>
      </c>
    </row>
    <row r="3011" spans="1:8" x14ac:dyDescent="0.25">
      <c r="A3011">
        <v>0.1217078157902768</v>
      </c>
      <c r="B3011">
        <v>0.56926175725577566</v>
      </c>
      <c r="C3011">
        <v>0.43818475905636767</v>
      </c>
      <c r="D3011">
        <v>0.70012512588885156</v>
      </c>
      <c r="E3011" t="str">
        <f t="shared" ref="E3011:E3074" si="188">IF(A3011&lt;0.4,"Tipe1",IF(A3011&lt;0.65,"Tipe2",IF(A3011&lt;0.85,"Tipe3","Tipe4")))</f>
        <v>Tipe1</v>
      </c>
      <c r="F3011">
        <f t="shared" ref="F3011:F3074" si="189">IF(B3011&lt;0.45,160,IF(B3011&lt;0.65,180,IF(B3011&lt;0.8,140,120)))</f>
        <v>180</v>
      </c>
      <c r="G3011" t="str">
        <f t="shared" ref="G3011:G3074" si="190">IF(C3011&lt;0.4,"Hitam",IF(C3011&lt;0.6,"Coklat",IF(C3011&lt;0.8,"Abu-Abu",IF(C3011&lt;0.9,"Merah","Pink"))))</f>
        <v>Coklat</v>
      </c>
      <c r="H3011" t="str">
        <f t="shared" ref="H3011:H3074" si="191">IF(D3011&lt;0.8,"Biasa",IF(D3011&lt;0.95,"Laci","Permata"))</f>
        <v>Biasa</v>
      </c>
    </row>
    <row r="3012" spans="1:8" x14ac:dyDescent="0.25">
      <c r="A3012">
        <v>0.29810480056154059</v>
      </c>
      <c r="B3012">
        <v>0.8834803308206427</v>
      </c>
      <c r="C3012">
        <v>0.89700003051850952</v>
      </c>
      <c r="D3012">
        <v>0.32450331125827814</v>
      </c>
      <c r="E3012" t="str">
        <f t="shared" si="188"/>
        <v>Tipe1</v>
      </c>
      <c r="F3012">
        <f t="shared" si="189"/>
        <v>120</v>
      </c>
      <c r="G3012" t="str">
        <f t="shared" si="190"/>
        <v>Merah</v>
      </c>
      <c r="H3012" t="str">
        <f t="shared" si="191"/>
        <v>Biasa</v>
      </c>
    </row>
    <row r="3013" spans="1:8" x14ac:dyDescent="0.25">
      <c r="A3013">
        <v>0.80715353862117378</v>
      </c>
      <c r="B3013">
        <v>5.5299539170506916E-2</v>
      </c>
      <c r="C3013">
        <v>0.74767296365245517</v>
      </c>
      <c r="D3013">
        <v>0.28531754509109775</v>
      </c>
      <c r="E3013" t="str">
        <f t="shared" si="188"/>
        <v>Tipe3</v>
      </c>
      <c r="F3013">
        <f t="shared" si="189"/>
        <v>160</v>
      </c>
      <c r="G3013" t="str">
        <f t="shared" si="190"/>
        <v>Abu-Abu</v>
      </c>
      <c r="H3013" t="str">
        <f t="shared" si="191"/>
        <v>Biasa</v>
      </c>
    </row>
    <row r="3014" spans="1:8" x14ac:dyDescent="0.25">
      <c r="A3014">
        <v>0.55229346598712115</v>
      </c>
      <c r="B3014">
        <v>0.4391918698690756</v>
      </c>
      <c r="C3014">
        <v>0.23203222754600666</v>
      </c>
      <c r="D3014">
        <v>0.44145023957029939</v>
      </c>
      <c r="E3014" t="str">
        <f t="shared" si="188"/>
        <v>Tipe2</v>
      </c>
      <c r="F3014">
        <f t="shared" si="189"/>
        <v>160</v>
      </c>
      <c r="G3014" t="str">
        <f t="shared" si="190"/>
        <v>Hitam</v>
      </c>
      <c r="H3014" t="str">
        <f t="shared" si="191"/>
        <v>Biasa</v>
      </c>
    </row>
    <row r="3015" spans="1:8" x14ac:dyDescent="0.25">
      <c r="A3015">
        <v>0.7032380138554033</v>
      </c>
      <c r="B3015">
        <v>0.78640095217749562</v>
      </c>
      <c r="C3015">
        <v>0.81572923978392897</v>
      </c>
      <c r="D3015">
        <v>0.73845637379070406</v>
      </c>
      <c r="E3015" t="str">
        <f t="shared" si="188"/>
        <v>Tipe3</v>
      </c>
      <c r="F3015">
        <f t="shared" si="189"/>
        <v>140</v>
      </c>
      <c r="G3015" t="str">
        <f t="shared" si="190"/>
        <v>Merah</v>
      </c>
      <c r="H3015" t="str">
        <f t="shared" si="191"/>
        <v>Biasa</v>
      </c>
    </row>
    <row r="3016" spans="1:8" x14ac:dyDescent="0.25">
      <c r="A3016">
        <v>0.89666432691427356</v>
      </c>
      <c r="B3016">
        <v>0.2674336985381634</v>
      </c>
      <c r="C3016">
        <v>0.24530777916806543</v>
      </c>
      <c r="D3016">
        <v>0.6615497299111911</v>
      </c>
      <c r="E3016" t="str">
        <f t="shared" si="188"/>
        <v>Tipe4</v>
      </c>
      <c r="F3016">
        <f t="shared" si="189"/>
        <v>160</v>
      </c>
      <c r="G3016" t="str">
        <f t="shared" si="190"/>
        <v>Hitam</v>
      </c>
      <c r="H3016" t="str">
        <f t="shared" si="191"/>
        <v>Biasa</v>
      </c>
    </row>
    <row r="3017" spans="1:8" x14ac:dyDescent="0.25">
      <c r="A3017">
        <v>1.434369945371868E-3</v>
      </c>
      <c r="B3017">
        <v>0.80147709585863824</v>
      </c>
      <c r="C3017">
        <v>0.68581194494460895</v>
      </c>
      <c r="D3017">
        <v>0.44880520035401472</v>
      </c>
      <c r="E3017" t="str">
        <f t="shared" si="188"/>
        <v>Tipe1</v>
      </c>
      <c r="F3017">
        <f t="shared" si="189"/>
        <v>120</v>
      </c>
      <c r="G3017" t="str">
        <f t="shared" si="190"/>
        <v>Abu-Abu</v>
      </c>
      <c r="H3017" t="str">
        <f t="shared" si="191"/>
        <v>Biasa</v>
      </c>
    </row>
    <row r="3018" spans="1:8" x14ac:dyDescent="0.25">
      <c r="A3018">
        <v>0.60478530228583638</v>
      </c>
      <c r="B3018">
        <v>0.22330393383587147</v>
      </c>
      <c r="C3018">
        <v>0.34409619434186833</v>
      </c>
      <c r="D3018">
        <v>0.84505752739036222</v>
      </c>
      <c r="E3018" t="str">
        <f t="shared" si="188"/>
        <v>Tipe2</v>
      </c>
      <c r="F3018">
        <f t="shared" si="189"/>
        <v>160</v>
      </c>
      <c r="G3018" t="str">
        <f t="shared" si="190"/>
        <v>Hitam</v>
      </c>
      <c r="H3018" t="str">
        <f t="shared" si="191"/>
        <v>Laci</v>
      </c>
    </row>
    <row r="3019" spans="1:8" x14ac:dyDescent="0.25">
      <c r="A3019">
        <v>0.87484359263893552</v>
      </c>
      <c r="B3019">
        <v>0.3197424237800226</v>
      </c>
      <c r="C3019">
        <v>0.48539689321573537</v>
      </c>
      <c r="D3019">
        <v>0.67830439161351364</v>
      </c>
      <c r="E3019" t="str">
        <f t="shared" si="188"/>
        <v>Tipe4</v>
      </c>
      <c r="F3019">
        <f t="shared" si="189"/>
        <v>160</v>
      </c>
      <c r="G3019" t="str">
        <f t="shared" si="190"/>
        <v>Coklat</v>
      </c>
      <c r="H3019" t="str">
        <f t="shared" si="191"/>
        <v>Biasa</v>
      </c>
    </row>
    <row r="3020" spans="1:8" x14ac:dyDescent="0.25">
      <c r="A3020">
        <v>0.95715201269569994</v>
      </c>
      <c r="B3020">
        <v>0.26609088412121951</v>
      </c>
      <c r="C3020">
        <v>0.24817651905880916</v>
      </c>
      <c r="D3020">
        <v>3.9429914242988376E-2</v>
      </c>
      <c r="E3020" t="str">
        <f t="shared" si="188"/>
        <v>Tipe4</v>
      </c>
      <c r="F3020">
        <f t="shared" si="189"/>
        <v>160</v>
      </c>
      <c r="G3020" t="str">
        <f t="shared" si="190"/>
        <v>Hitam</v>
      </c>
      <c r="H3020" t="str">
        <f t="shared" si="191"/>
        <v>Biasa</v>
      </c>
    </row>
    <row r="3021" spans="1:8" x14ac:dyDescent="0.25">
      <c r="A3021">
        <v>0.55998413037507244</v>
      </c>
      <c r="B3021">
        <v>0.49461348307748648</v>
      </c>
      <c r="C3021">
        <v>0.16440321054719687</v>
      </c>
      <c r="D3021">
        <v>0.34681234168523212</v>
      </c>
      <c r="E3021" t="str">
        <f t="shared" si="188"/>
        <v>Tipe2</v>
      </c>
      <c r="F3021">
        <f t="shared" si="189"/>
        <v>180</v>
      </c>
      <c r="G3021" t="str">
        <f t="shared" si="190"/>
        <v>Hitam</v>
      </c>
      <c r="H3021" t="str">
        <f t="shared" si="191"/>
        <v>Biasa</v>
      </c>
    </row>
    <row r="3022" spans="1:8" x14ac:dyDescent="0.25">
      <c r="A3022">
        <v>0.88576921903134254</v>
      </c>
      <c r="B3022">
        <v>0.5255592516861477</v>
      </c>
      <c r="C3022">
        <v>0.79088717307046719</v>
      </c>
      <c r="D3022">
        <v>7.6876125370036921E-2</v>
      </c>
      <c r="E3022" t="str">
        <f t="shared" si="188"/>
        <v>Tipe4</v>
      </c>
      <c r="F3022">
        <f t="shared" si="189"/>
        <v>180</v>
      </c>
      <c r="G3022" t="str">
        <f t="shared" si="190"/>
        <v>Abu-Abu</v>
      </c>
      <c r="H3022" t="str">
        <f t="shared" si="191"/>
        <v>Biasa</v>
      </c>
    </row>
    <row r="3023" spans="1:8" x14ac:dyDescent="0.25">
      <c r="A3023">
        <v>0.56416516617328405</v>
      </c>
      <c r="B3023">
        <v>0.79259620960112309</v>
      </c>
      <c r="C3023">
        <v>0.35840937528611105</v>
      </c>
      <c r="D3023">
        <v>0.44209112826929531</v>
      </c>
      <c r="E3023" t="str">
        <f t="shared" si="188"/>
        <v>Tipe2</v>
      </c>
      <c r="F3023">
        <f t="shared" si="189"/>
        <v>140</v>
      </c>
      <c r="G3023" t="str">
        <f t="shared" si="190"/>
        <v>Hitam</v>
      </c>
      <c r="H3023" t="str">
        <f t="shared" si="191"/>
        <v>Biasa</v>
      </c>
    </row>
    <row r="3024" spans="1:8" x14ac:dyDescent="0.25">
      <c r="A3024">
        <v>0.74364452040162354</v>
      </c>
      <c r="B3024">
        <v>0.99346903897213656</v>
      </c>
      <c r="C3024">
        <v>0.84466078676717427</v>
      </c>
      <c r="D3024">
        <v>0.79711294900357066</v>
      </c>
      <c r="E3024" t="str">
        <f t="shared" si="188"/>
        <v>Tipe3</v>
      </c>
      <c r="F3024">
        <f t="shared" si="189"/>
        <v>120</v>
      </c>
      <c r="G3024" t="str">
        <f t="shared" si="190"/>
        <v>Merah</v>
      </c>
      <c r="H3024" t="str">
        <f t="shared" si="191"/>
        <v>Biasa</v>
      </c>
    </row>
    <row r="3025" spans="1:8" x14ac:dyDescent="0.25">
      <c r="A3025">
        <v>0.99728385265663622</v>
      </c>
      <c r="B3025">
        <v>0.99728385265663622</v>
      </c>
      <c r="C3025">
        <v>0.37699514755699332</v>
      </c>
      <c r="D3025">
        <v>5.5085909604174935E-2</v>
      </c>
      <c r="E3025" t="str">
        <f t="shared" si="188"/>
        <v>Tipe4</v>
      </c>
      <c r="F3025">
        <f t="shared" si="189"/>
        <v>120</v>
      </c>
      <c r="G3025" t="str">
        <f t="shared" si="190"/>
        <v>Hitam</v>
      </c>
      <c r="H3025" t="str">
        <f t="shared" si="191"/>
        <v>Biasa</v>
      </c>
    </row>
    <row r="3026" spans="1:8" x14ac:dyDescent="0.25">
      <c r="A3026">
        <v>0.19931638538773766</v>
      </c>
      <c r="B3026">
        <v>0.83986938077944273</v>
      </c>
      <c r="C3026">
        <v>0.37189855647450176</v>
      </c>
      <c r="D3026">
        <v>0.89483321634571367</v>
      </c>
      <c r="E3026" t="str">
        <f t="shared" si="188"/>
        <v>Tipe1</v>
      </c>
      <c r="F3026">
        <f t="shared" si="189"/>
        <v>120</v>
      </c>
      <c r="G3026" t="str">
        <f t="shared" si="190"/>
        <v>Hitam</v>
      </c>
      <c r="H3026" t="str">
        <f t="shared" si="191"/>
        <v>Laci</v>
      </c>
    </row>
    <row r="3027" spans="1:8" x14ac:dyDescent="0.25">
      <c r="A3027">
        <v>2.8901028473769342E-2</v>
      </c>
      <c r="B3027">
        <v>0.83809930722983494</v>
      </c>
      <c r="C3027">
        <v>0.31684316537980284</v>
      </c>
      <c r="D3027">
        <v>4.0070802941984313E-2</v>
      </c>
      <c r="E3027" t="str">
        <f t="shared" si="188"/>
        <v>Tipe1</v>
      </c>
      <c r="F3027">
        <f t="shared" si="189"/>
        <v>120</v>
      </c>
      <c r="G3027" t="str">
        <f t="shared" si="190"/>
        <v>Hitam</v>
      </c>
      <c r="H3027" t="str">
        <f t="shared" si="191"/>
        <v>Biasa</v>
      </c>
    </row>
    <row r="3028" spans="1:8" x14ac:dyDescent="0.25">
      <c r="A3028">
        <v>0.25650807214575638</v>
      </c>
      <c r="B3028">
        <v>0.3545945616016114</v>
      </c>
      <c r="C3028">
        <v>0.60081789605395675</v>
      </c>
      <c r="D3028">
        <v>0.39259010589922788</v>
      </c>
      <c r="E3028" t="str">
        <f t="shared" si="188"/>
        <v>Tipe1</v>
      </c>
      <c r="F3028">
        <f t="shared" si="189"/>
        <v>160</v>
      </c>
      <c r="G3028" t="str">
        <f t="shared" si="190"/>
        <v>Abu-Abu</v>
      </c>
      <c r="H3028" t="str">
        <f t="shared" si="191"/>
        <v>Biasa</v>
      </c>
    </row>
    <row r="3029" spans="1:8" x14ac:dyDescent="0.25">
      <c r="A3029">
        <v>0.47041230506302073</v>
      </c>
      <c r="B3029">
        <v>0.24430066835535752</v>
      </c>
      <c r="C3029">
        <v>0.30027161473433639</v>
      </c>
      <c r="D3029">
        <v>0.2997222815637684</v>
      </c>
      <c r="E3029" t="str">
        <f t="shared" si="188"/>
        <v>Tipe2</v>
      </c>
      <c r="F3029">
        <f t="shared" si="189"/>
        <v>160</v>
      </c>
      <c r="G3029" t="str">
        <f t="shared" si="190"/>
        <v>Hitam</v>
      </c>
      <c r="H3029" t="str">
        <f t="shared" si="191"/>
        <v>Biasa</v>
      </c>
    </row>
    <row r="3030" spans="1:8" x14ac:dyDescent="0.25">
      <c r="A3030">
        <v>0.39844965971861934</v>
      </c>
      <c r="B3030">
        <v>0.51365703299050869</v>
      </c>
      <c r="C3030">
        <v>0.32609027375103</v>
      </c>
      <c r="D3030">
        <v>0.73833429975280007</v>
      </c>
      <c r="E3030" t="str">
        <f t="shared" si="188"/>
        <v>Tipe1</v>
      </c>
      <c r="F3030">
        <f t="shared" si="189"/>
        <v>180</v>
      </c>
      <c r="G3030" t="str">
        <f t="shared" si="190"/>
        <v>Hitam</v>
      </c>
      <c r="H3030" t="str">
        <f t="shared" si="191"/>
        <v>Biasa</v>
      </c>
    </row>
    <row r="3031" spans="1:8" x14ac:dyDescent="0.25">
      <c r="A3031">
        <v>0.48188726462599568</v>
      </c>
      <c r="B3031">
        <v>0.22400585955381938</v>
      </c>
      <c r="C3031">
        <v>0.83834345530564292</v>
      </c>
      <c r="D3031">
        <v>0.69542527542954802</v>
      </c>
      <c r="E3031" t="str">
        <f t="shared" si="188"/>
        <v>Tipe2</v>
      </c>
      <c r="F3031">
        <f t="shared" si="189"/>
        <v>160</v>
      </c>
      <c r="G3031" t="str">
        <f t="shared" si="190"/>
        <v>Merah</v>
      </c>
      <c r="H3031" t="str">
        <f t="shared" si="191"/>
        <v>Biasa</v>
      </c>
    </row>
    <row r="3032" spans="1:8" x14ac:dyDescent="0.25">
      <c r="A3032">
        <v>0.85753959776604516</v>
      </c>
      <c r="B3032">
        <v>0.17059846797082431</v>
      </c>
      <c r="C3032">
        <v>0.33472701193273718</v>
      </c>
      <c r="D3032">
        <v>0.5280312509537034</v>
      </c>
      <c r="E3032" t="str">
        <f t="shared" si="188"/>
        <v>Tipe4</v>
      </c>
      <c r="F3032">
        <f t="shared" si="189"/>
        <v>160</v>
      </c>
      <c r="G3032" t="str">
        <f t="shared" si="190"/>
        <v>Hitam</v>
      </c>
      <c r="H3032" t="str">
        <f t="shared" si="191"/>
        <v>Biasa</v>
      </c>
    </row>
    <row r="3033" spans="1:8" x14ac:dyDescent="0.25">
      <c r="A3033">
        <v>0.40418713950010682</v>
      </c>
      <c r="B3033">
        <v>0.36787011322367014</v>
      </c>
      <c r="C3033">
        <v>0.31916257209997861</v>
      </c>
      <c r="D3033">
        <v>0.58226264229255043</v>
      </c>
      <c r="E3033" t="str">
        <f t="shared" si="188"/>
        <v>Tipe2</v>
      </c>
      <c r="F3033">
        <f t="shared" si="189"/>
        <v>160</v>
      </c>
      <c r="G3033" t="str">
        <f t="shared" si="190"/>
        <v>Hitam</v>
      </c>
      <c r="H3033" t="str">
        <f t="shared" si="191"/>
        <v>Biasa</v>
      </c>
    </row>
    <row r="3034" spans="1:8" x14ac:dyDescent="0.25">
      <c r="A3034">
        <v>9.857478560747094E-3</v>
      </c>
      <c r="B3034">
        <v>0.87295144505142364</v>
      </c>
      <c r="C3034">
        <v>0.95681630909146398</v>
      </c>
      <c r="D3034">
        <v>0.85351115451521342</v>
      </c>
      <c r="E3034" t="str">
        <f t="shared" si="188"/>
        <v>Tipe1</v>
      </c>
      <c r="F3034">
        <f t="shared" si="189"/>
        <v>120</v>
      </c>
      <c r="G3034" t="str">
        <f t="shared" si="190"/>
        <v>Pink</v>
      </c>
      <c r="H3034" t="str">
        <f t="shared" si="191"/>
        <v>Laci</v>
      </c>
    </row>
    <row r="3035" spans="1:8" x14ac:dyDescent="0.25">
      <c r="A3035">
        <v>0.7159947508163701</v>
      </c>
      <c r="B3035">
        <v>0.97805719168675798</v>
      </c>
      <c r="C3035">
        <v>0.62129581591235084</v>
      </c>
      <c r="D3035">
        <v>0.96923734244819482</v>
      </c>
      <c r="E3035" t="str">
        <f t="shared" si="188"/>
        <v>Tipe3</v>
      </c>
      <c r="F3035">
        <f t="shared" si="189"/>
        <v>120</v>
      </c>
      <c r="G3035" t="str">
        <f t="shared" si="190"/>
        <v>Abu-Abu</v>
      </c>
      <c r="H3035" t="str">
        <f t="shared" si="191"/>
        <v>Permata</v>
      </c>
    </row>
    <row r="3036" spans="1:8" x14ac:dyDescent="0.25">
      <c r="A3036">
        <v>0.89474166081728568</v>
      </c>
      <c r="B3036">
        <v>0.30353709524826805</v>
      </c>
      <c r="C3036">
        <v>0.74132511368144782</v>
      </c>
      <c r="D3036">
        <v>0.27481917783135473</v>
      </c>
      <c r="E3036" t="str">
        <f t="shared" si="188"/>
        <v>Tipe4</v>
      </c>
      <c r="F3036">
        <f t="shared" si="189"/>
        <v>160</v>
      </c>
      <c r="G3036" t="str">
        <f t="shared" si="190"/>
        <v>Abu-Abu</v>
      </c>
      <c r="H3036" t="str">
        <f t="shared" si="191"/>
        <v>Biasa</v>
      </c>
    </row>
    <row r="3037" spans="1:8" x14ac:dyDescent="0.25">
      <c r="A3037">
        <v>0.11584826197088534</v>
      </c>
      <c r="B3037">
        <v>0.8222907193212684</v>
      </c>
      <c r="C3037">
        <v>0.85183263649403362</v>
      </c>
      <c r="D3037">
        <v>0.30448316904202399</v>
      </c>
      <c r="E3037" t="str">
        <f t="shared" si="188"/>
        <v>Tipe1</v>
      </c>
      <c r="F3037">
        <f t="shared" si="189"/>
        <v>120</v>
      </c>
      <c r="G3037" t="str">
        <f t="shared" si="190"/>
        <v>Merah</v>
      </c>
      <c r="H3037" t="str">
        <f t="shared" si="191"/>
        <v>Biasa</v>
      </c>
    </row>
    <row r="3038" spans="1:8" x14ac:dyDescent="0.25">
      <c r="A3038">
        <v>0.85918759727774896</v>
      </c>
      <c r="B3038">
        <v>0.34711752677999208</v>
      </c>
      <c r="C3038">
        <v>0.2568437757499924</v>
      </c>
      <c r="D3038">
        <v>0.41813409833063753</v>
      </c>
      <c r="E3038" t="str">
        <f t="shared" si="188"/>
        <v>Tipe4</v>
      </c>
      <c r="F3038">
        <f t="shared" si="189"/>
        <v>160</v>
      </c>
      <c r="G3038" t="str">
        <f t="shared" si="190"/>
        <v>Hitam</v>
      </c>
      <c r="H3038" t="str">
        <f t="shared" si="191"/>
        <v>Biasa</v>
      </c>
    </row>
    <row r="3039" spans="1:8" x14ac:dyDescent="0.25">
      <c r="A3039">
        <v>0.72917874691000095</v>
      </c>
      <c r="B3039">
        <v>0.51255836664937282</v>
      </c>
      <c r="C3039">
        <v>0.2098147526474807</v>
      </c>
      <c r="D3039">
        <v>0.88543351542710658</v>
      </c>
      <c r="E3039" t="str">
        <f t="shared" si="188"/>
        <v>Tipe3</v>
      </c>
      <c r="F3039">
        <f t="shared" si="189"/>
        <v>180</v>
      </c>
      <c r="G3039" t="str">
        <f t="shared" si="190"/>
        <v>Hitam</v>
      </c>
      <c r="H3039" t="str">
        <f t="shared" si="191"/>
        <v>Laci</v>
      </c>
    </row>
    <row r="3040" spans="1:8" x14ac:dyDescent="0.25">
      <c r="A3040">
        <v>0.32749412518692589</v>
      </c>
      <c r="B3040">
        <v>0.78154850917081209</v>
      </c>
      <c r="C3040">
        <v>1.751762443922239E-2</v>
      </c>
      <c r="D3040">
        <v>0.19833979308450575</v>
      </c>
      <c r="E3040" t="str">
        <f t="shared" si="188"/>
        <v>Tipe1</v>
      </c>
      <c r="F3040">
        <f t="shared" si="189"/>
        <v>140</v>
      </c>
      <c r="G3040" t="str">
        <f t="shared" si="190"/>
        <v>Hitam</v>
      </c>
      <c r="H3040" t="str">
        <f t="shared" si="191"/>
        <v>Biasa</v>
      </c>
    </row>
    <row r="3041" spans="1:8" x14ac:dyDescent="0.25">
      <c r="A3041">
        <v>0.44026001770073547</v>
      </c>
      <c r="B3041">
        <v>0.50920133060701311</v>
      </c>
      <c r="C3041">
        <v>0.97454756309701829</v>
      </c>
      <c r="D3041">
        <v>0.8937650685140538</v>
      </c>
      <c r="E3041" t="str">
        <f t="shared" si="188"/>
        <v>Tipe2</v>
      </c>
      <c r="F3041">
        <f t="shared" si="189"/>
        <v>180</v>
      </c>
      <c r="G3041" t="str">
        <f t="shared" si="190"/>
        <v>Pink</v>
      </c>
      <c r="H3041" t="str">
        <f t="shared" si="191"/>
        <v>Laci</v>
      </c>
    </row>
    <row r="3042" spans="1:8" x14ac:dyDescent="0.25">
      <c r="A3042">
        <v>0.69582201605273597</v>
      </c>
      <c r="B3042">
        <v>0.59425641651661731</v>
      </c>
      <c r="C3042">
        <v>0.53355510116885896</v>
      </c>
      <c r="D3042">
        <v>0.66664632099368271</v>
      </c>
      <c r="E3042" t="str">
        <f t="shared" si="188"/>
        <v>Tipe3</v>
      </c>
      <c r="F3042">
        <f t="shared" si="189"/>
        <v>180</v>
      </c>
      <c r="G3042" t="str">
        <f t="shared" si="190"/>
        <v>Coklat</v>
      </c>
      <c r="H3042" t="str">
        <f t="shared" si="191"/>
        <v>Biasa</v>
      </c>
    </row>
    <row r="3043" spans="1:8" x14ac:dyDescent="0.25">
      <c r="A3043">
        <v>0.34943693350016786</v>
      </c>
      <c r="B3043">
        <v>0.74968718527787104</v>
      </c>
      <c r="C3043">
        <v>0.61870174260689104</v>
      </c>
      <c r="D3043">
        <v>5.5848872341074864E-2</v>
      </c>
      <c r="E3043" t="str">
        <f t="shared" si="188"/>
        <v>Tipe1</v>
      </c>
      <c r="F3043">
        <f t="shared" si="189"/>
        <v>140</v>
      </c>
      <c r="G3043" t="str">
        <f t="shared" si="190"/>
        <v>Abu-Abu</v>
      </c>
      <c r="H3043" t="str">
        <f t="shared" si="191"/>
        <v>Biasa</v>
      </c>
    </row>
    <row r="3044" spans="1:8" x14ac:dyDescent="0.25">
      <c r="A3044">
        <v>0.35151219214453566</v>
      </c>
      <c r="B3044">
        <v>0.92373424481948296</v>
      </c>
      <c r="C3044">
        <v>0.48722800378429515</v>
      </c>
      <c r="D3044">
        <v>0.48326059755241552</v>
      </c>
      <c r="E3044" t="str">
        <f t="shared" si="188"/>
        <v>Tipe1</v>
      </c>
      <c r="F3044">
        <f t="shared" si="189"/>
        <v>120</v>
      </c>
      <c r="G3044" t="str">
        <f t="shared" si="190"/>
        <v>Coklat</v>
      </c>
      <c r="H3044" t="str">
        <f t="shared" si="191"/>
        <v>Biasa</v>
      </c>
    </row>
    <row r="3045" spans="1:8" x14ac:dyDescent="0.25">
      <c r="A3045">
        <v>0.35489974669637137</v>
      </c>
      <c r="B3045">
        <v>0.90255439924314096</v>
      </c>
      <c r="C3045">
        <v>4.6784875026703698E-2</v>
      </c>
      <c r="D3045">
        <v>0.92773216956083859</v>
      </c>
      <c r="E3045" t="str">
        <f t="shared" si="188"/>
        <v>Tipe1</v>
      </c>
      <c r="F3045">
        <f t="shared" si="189"/>
        <v>120</v>
      </c>
      <c r="G3045" t="str">
        <f t="shared" si="190"/>
        <v>Hitam</v>
      </c>
      <c r="H3045" t="str">
        <f t="shared" si="191"/>
        <v>Laci</v>
      </c>
    </row>
    <row r="3046" spans="1:8" x14ac:dyDescent="0.25">
      <c r="A3046">
        <v>0.8179876094851527</v>
      </c>
      <c r="B3046">
        <v>0.6258125553147984</v>
      </c>
      <c r="C3046">
        <v>3.3600878933072911E-2</v>
      </c>
      <c r="D3046">
        <v>1.5045625171666617E-2</v>
      </c>
      <c r="E3046" t="str">
        <f t="shared" si="188"/>
        <v>Tipe3</v>
      </c>
      <c r="F3046">
        <f t="shared" si="189"/>
        <v>180</v>
      </c>
      <c r="G3046" t="str">
        <f t="shared" si="190"/>
        <v>Hitam</v>
      </c>
      <c r="H3046" t="str">
        <f t="shared" si="191"/>
        <v>Biasa</v>
      </c>
    </row>
    <row r="3047" spans="1:8" x14ac:dyDescent="0.25">
      <c r="A3047">
        <v>0.85992004150517287</v>
      </c>
      <c r="B3047">
        <v>0.24634540849024933</v>
      </c>
      <c r="C3047">
        <v>0.95843379009369178</v>
      </c>
      <c r="D3047">
        <v>0.8052919095431379</v>
      </c>
      <c r="E3047" t="str">
        <f t="shared" si="188"/>
        <v>Tipe4</v>
      </c>
      <c r="F3047">
        <f t="shared" si="189"/>
        <v>160</v>
      </c>
      <c r="G3047" t="str">
        <f t="shared" si="190"/>
        <v>Pink</v>
      </c>
      <c r="H3047" t="str">
        <f t="shared" si="191"/>
        <v>Laci</v>
      </c>
    </row>
    <row r="3048" spans="1:8" x14ac:dyDescent="0.25">
      <c r="A3048">
        <v>2.3865474410229806E-2</v>
      </c>
      <c r="B3048">
        <v>0.46522415845210119</v>
      </c>
      <c r="C3048">
        <v>0.22629474776451919</v>
      </c>
      <c r="D3048">
        <v>5.8259834589678643E-2</v>
      </c>
      <c r="E3048" t="str">
        <f t="shared" si="188"/>
        <v>Tipe1</v>
      </c>
      <c r="F3048">
        <f t="shared" si="189"/>
        <v>180</v>
      </c>
      <c r="G3048" t="str">
        <f t="shared" si="190"/>
        <v>Hitam</v>
      </c>
      <c r="H3048" t="str">
        <f t="shared" si="191"/>
        <v>Biasa</v>
      </c>
    </row>
    <row r="3049" spans="1:8" x14ac:dyDescent="0.25">
      <c r="A3049">
        <v>0.60478530228583638</v>
      </c>
      <c r="B3049">
        <v>0.17346720786156805</v>
      </c>
      <c r="C3049">
        <v>0.33640552995391704</v>
      </c>
      <c r="D3049">
        <v>0.25943784905545214</v>
      </c>
      <c r="E3049" t="str">
        <f t="shared" si="188"/>
        <v>Tipe2</v>
      </c>
      <c r="F3049">
        <f t="shared" si="189"/>
        <v>160</v>
      </c>
      <c r="G3049" t="str">
        <f t="shared" si="190"/>
        <v>Hitam</v>
      </c>
      <c r="H3049" t="str">
        <f t="shared" si="191"/>
        <v>Biasa</v>
      </c>
    </row>
    <row r="3050" spans="1:8" x14ac:dyDescent="0.25">
      <c r="A3050">
        <v>0.69780571916867584</v>
      </c>
      <c r="B3050">
        <v>0.93182164983062232</v>
      </c>
      <c r="C3050">
        <v>0.56825464644306767</v>
      </c>
      <c r="D3050">
        <v>0.18607135227515489</v>
      </c>
      <c r="E3050" t="str">
        <f t="shared" si="188"/>
        <v>Tipe3</v>
      </c>
      <c r="F3050">
        <f t="shared" si="189"/>
        <v>120</v>
      </c>
      <c r="G3050" t="str">
        <f t="shared" si="190"/>
        <v>Coklat</v>
      </c>
      <c r="H3050" t="str">
        <f t="shared" si="191"/>
        <v>Biasa</v>
      </c>
    </row>
    <row r="3051" spans="1:8" x14ac:dyDescent="0.25">
      <c r="A3051">
        <v>0.62379833368938264</v>
      </c>
      <c r="B3051">
        <v>0.31922360911893061</v>
      </c>
      <c r="C3051">
        <v>6.0243537705618459E-2</v>
      </c>
      <c r="D3051">
        <v>0.29630420850245676</v>
      </c>
      <c r="E3051" t="str">
        <f t="shared" si="188"/>
        <v>Tipe2</v>
      </c>
      <c r="F3051">
        <f t="shared" si="189"/>
        <v>160</v>
      </c>
      <c r="G3051" t="str">
        <f t="shared" si="190"/>
        <v>Hitam</v>
      </c>
      <c r="H3051" t="str">
        <f t="shared" si="191"/>
        <v>Biasa</v>
      </c>
    </row>
    <row r="3052" spans="1:8" x14ac:dyDescent="0.25">
      <c r="A3052">
        <v>0.88790551469466228</v>
      </c>
      <c r="B3052">
        <v>0.68218024231696528</v>
      </c>
      <c r="C3052">
        <v>0.68752098147526475</v>
      </c>
      <c r="D3052">
        <v>0.72130497146519368</v>
      </c>
      <c r="E3052" t="str">
        <f t="shared" si="188"/>
        <v>Tipe4</v>
      </c>
      <c r="F3052">
        <f t="shared" si="189"/>
        <v>140</v>
      </c>
      <c r="G3052" t="str">
        <f t="shared" si="190"/>
        <v>Abu-Abu</v>
      </c>
      <c r="H3052" t="str">
        <f t="shared" si="191"/>
        <v>Biasa</v>
      </c>
    </row>
    <row r="3053" spans="1:8" x14ac:dyDescent="0.25">
      <c r="A3053">
        <v>0.32746360667744989</v>
      </c>
      <c r="B3053">
        <v>0.31543931394390701</v>
      </c>
      <c r="C3053">
        <v>0.64427625354777673</v>
      </c>
      <c r="D3053">
        <v>0.14233832819605091</v>
      </c>
      <c r="E3053" t="str">
        <f t="shared" si="188"/>
        <v>Tipe1</v>
      </c>
      <c r="F3053">
        <f t="shared" si="189"/>
        <v>160</v>
      </c>
      <c r="G3053" t="str">
        <f t="shared" si="190"/>
        <v>Abu-Abu</v>
      </c>
      <c r="H3053" t="str">
        <f t="shared" si="191"/>
        <v>Biasa</v>
      </c>
    </row>
    <row r="3054" spans="1:8" x14ac:dyDescent="0.25">
      <c r="A3054">
        <v>0.60618915372173221</v>
      </c>
      <c r="B3054">
        <v>0.60582293160802025</v>
      </c>
      <c r="C3054">
        <v>0.13806573686941129</v>
      </c>
      <c r="D3054">
        <v>0.33402508621478927</v>
      </c>
      <c r="E3054" t="str">
        <f t="shared" si="188"/>
        <v>Tipe2</v>
      </c>
      <c r="F3054">
        <f t="shared" si="189"/>
        <v>180</v>
      </c>
      <c r="G3054" t="str">
        <f t="shared" si="190"/>
        <v>Hitam</v>
      </c>
      <c r="H3054" t="str">
        <f t="shared" si="191"/>
        <v>Biasa</v>
      </c>
    </row>
    <row r="3055" spans="1:8" x14ac:dyDescent="0.25">
      <c r="A3055">
        <v>0.70937223426007878</v>
      </c>
      <c r="B3055">
        <v>0.16974394970549639</v>
      </c>
      <c r="C3055">
        <v>0.1010467848750267</v>
      </c>
      <c r="D3055">
        <v>0.65446943571275984</v>
      </c>
      <c r="E3055" t="str">
        <f t="shared" si="188"/>
        <v>Tipe3</v>
      </c>
      <c r="F3055">
        <f t="shared" si="189"/>
        <v>160</v>
      </c>
      <c r="G3055" t="str">
        <f t="shared" si="190"/>
        <v>Hitam</v>
      </c>
      <c r="H3055" t="str">
        <f t="shared" si="191"/>
        <v>Biasa</v>
      </c>
    </row>
    <row r="3056" spans="1:8" x14ac:dyDescent="0.25">
      <c r="A3056">
        <v>0.59825434125797294</v>
      </c>
      <c r="B3056">
        <v>0.51676992095706042</v>
      </c>
      <c r="C3056">
        <v>0.32557145908993806</v>
      </c>
      <c r="D3056">
        <v>0.26432081057161166</v>
      </c>
      <c r="E3056" t="str">
        <f t="shared" si="188"/>
        <v>Tipe2</v>
      </c>
      <c r="F3056">
        <f t="shared" si="189"/>
        <v>180</v>
      </c>
      <c r="G3056" t="str">
        <f t="shared" si="190"/>
        <v>Hitam</v>
      </c>
      <c r="H3056" t="str">
        <f t="shared" si="191"/>
        <v>Biasa</v>
      </c>
    </row>
    <row r="3057" spans="1:8" x14ac:dyDescent="0.25">
      <c r="A3057">
        <v>0.67821283608508565</v>
      </c>
      <c r="B3057">
        <v>0.26914273506881925</v>
      </c>
      <c r="C3057">
        <v>0.92956328012939848</v>
      </c>
      <c r="D3057">
        <v>0.35526596881008332</v>
      </c>
      <c r="E3057" t="str">
        <f t="shared" si="188"/>
        <v>Tipe3</v>
      </c>
      <c r="F3057">
        <f t="shared" si="189"/>
        <v>160</v>
      </c>
      <c r="G3057" t="str">
        <f t="shared" si="190"/>
        <v>Pink</v>
      </c>
      <c r="H3057" t="str">
        <f t="shared" si="191"/>
        <v>Biasa</v>
      </c>
    </row>
    <row r="3058" spans="1:8" x14ac:dyDescent="0.25">
      <c r="A3058">
        <v>0.23780022583697014</v>
      </c>
      <c r="B3058">
        <v>0.4698324533829768</v>
      </c>
      <c r="C3058">
        <v>0.55818353831598866</v>
      </c>
      <c r="D3058">
        <v>0.16983550523392438</v>
      </c>
      <c r="E3058" t="str">
        <f t="shared" si="188"/>
        <v>Tipe1</v>
      </c>
      <c r="F3058">
        <f t="shared" si="189"/>
        <v>180</v>
      </c>
      <c r="G3058" t="str">
        <f t="shared" si="190"/>
        <v>Coklat</v>
      </c>
      <c r="H3058" t="str">
        <f t="shared" si="191"/>
        <v>Biasa</v>
      </c>
    </row>
    <row r="3059" spans="1:8" x14ac:dyDescent="0.25">
      <c r="A3059">
        <v>0.51493881038850065</v>
      </c>
      <c r="B3059">
        <v>9.1555528427991577E-3</v>
      </c>
      <c r="C3059">
        <v>0.22843104342783899</v>
      </c>
      <c r="D3059">
        <v>9.3142490920743434E-2</v>
      </c>
      <c r="E3059" t="str">
        <f t="shared" si="188"/>
        <v>Tipe2</v>
      </c>
      <c r="F3059">
        <f t="shared" si="189"/>
        <v>160</v>
      </c>
      <c r="G3059" t="str">
        <f t="shared" si="190"/>
        <v>Hitam</v>
      </c>
      <c r="H3059" t="str">
        <f t="shared" si="191"/>
        <v>Biasa</v>
      </c>
    </row>
    <row r="3060" spans="1:8" x14ac:dyDescent="0.25">
      <c r="A3060">
        <v>0.54603717154454179</v>
      </c>
      <c r="B3060">
        <v>0.70216986602374343</v>
      </c>
      <c r="C3060">
        <v>0.22220526749473557</v>
      </c>
      <c r="D3060">
        <v>0.59852900784325691</v>
      </c>
      <c r="E3060" t="str">
        <f t="shared" si="188"/>
        <v>Tipe2</v>
      </c>
      <c r="F3060">
        <f t="shared" si="189"/>
        <v>140</v>
      </c>
      <c r="G3060" t="str">
        <f t="shared" si="190"/>
        <v>Hitam</v>
      </c>
      <c r="H3060" t="str">
        <f t="shared" si="191"/>
        <v>Biasa</v>
      </c>
    </row>
    <row r="3061" spans="1:8" x14ac:dyDescent="0.25">
      <c r="A3061">
        <v>0.45472579119235818</v>
      </c>
      <c r="B3061">
        <v>4.7547837763603627E-2</v>
      </c>
      <c r="C3061">
        <v>0.934537797173986</v>
      </c>
      <c r="D3061">
        <v>0.32746360667744989</v>
      </c>
      <c r="E3061" t="str">
        <f t="shared" si="188"/>
        <v>Tipe2</v>
      </c>
      <c r="F3061">
        <f t="shared" si="189"/>
        <v>160</v>
      </c>
      <c r="G3061" t="str">
        <f t="shared" si="190"/>
        <v>Pink</v>
      </c>
      <c r="H3061" t="str">
        <f t="shared" si="191"/>
        <v>Biasa</v>
      </c>
    </row>
    <row r="3062" spans="1:8" x14ac:dyDescent="0.25">
      <c r="A3062">
        <v>0.33628345591601305</v>
      </c>
      <c r="B3062">
        <v>0.19946897793511764</v>
      </c>
      <c r="C3062">
        <v>8.3132419812616348E-2</v>
      </c>
      <c r="D3062">
        <v>8.6153752250740068E-2</v>
      </c>
      <c r="E3062" t="str">
        <f t="shared" si="188"/>
        <v>Tipe1</v>
      </c>
      <c r="F3062">
        <f t="shared" si="189"/>
        <v>160</v>
      </c>
      <c r="G3062" t="str">
        <f t="shared" si="190"/>
        <v>Hitam</v>
      </c>
      <c r="H3062" t="str">
        <f t="shared" si="191"/>
        <v>Biasa</v>
      </c>
    </row>
    <row r="3063" spans="1:8" x14ac:dyDescent="0.25">
      <c r="A3063">
        <v>0.39396343882564777</v>
      </c>
      <c r="B3063">
        <v>0.18341624195074313</v>
      </c>
      <c r="C3063">
        <v>0.1857661671803949</v>
      </c>
      <c r="D3063">
        <v>3.8697470015564443E-2</v>
      </c>
      <c r="E3063" t="str">
        <f t="shared" si="188"/>
        <v>Tipe1</v>
      </c>
      <c r="F3063">
        <f t="shared" si="189"/>
        <v>160</v>
      </c>
      <c r="G3063" t="str">
        <f t="shared" si="190"/>
        <v>Hitam</v>
      </c>
      <c r="H3063" t="str">
        <f t="shared" si="191"/>
        <v>Biasa</v>
      </c>
    </row>
    <row r="3064" spans="1:8" x14ac:dyDescent="0.25">
      <c r="A3064">
        <v>0.48353526413769954</v>
      </c>
      <c r="B3064">
        <v>0.88763084810937831</v>
      </c>
      <c r="C3064">
        <v>0.71111178930021057</v>
      </c>
      <c r="D3064">
        <v>0.8792077394940031</v>
      </c>
      <c r="E3064" t="str">
        <f t="shared" si="188"/>
        <v>Tipe2</v>
      </c>
      <c r="F3064">
        <f t="shared" si="189"/>
        <v>120</v>
      </c>
      <c r="G3064" t="str">
        <f t="shared" si="190"/>
        <v>Abu-Abu</v>
      </c>
      <c r="H3064" t="str">
        <f t="shared" si="191"/>
        <v>Laci</v>
      </c>
    </row>
    <row r="3065" spans="1:8" x14ac:dyDescent="0.25">
      <c r="A3065">
        <v>0.72237311929685355</v>
      </c>
      <c r="B3065">
        <v>0.86092715231788075</v>
      </c>
      <c r="C3065">
        <v>0.80977813043610947</v>
      </c>
      <c r="D3065">
        <v>0.26355784783471176</v>
      </c>
      <c r="E3065" t="str">
        <f t="shared" si="188"/>
        <v>Tipe3</v>
      </c>
      <c r="F3065">
        <f t="shared" si="189"/>
        <v>120</v>
      </c>
      <c r="G3065" t="str">
        <f t="shared" si="190"/>
        <v>Merah</v>
      </c>
      <c r="H3065" t="str">
        <f t="shared" si="191"/>
        <v>Biasa</v>
      </c>
    </row>
    <row r="3066" spans="1:8" x14ac:dyDescent="0.25">
      <c r="A3066">
        <v>0.31897946104312264</v>
      </c>
      <c r="B3066">
        <v>0.44880520035401472</v>
      </c>
      <c r="C3066">
        <v>3.1922360911893065E-2</v>
      </c>
      <c r="D3066">
        <v>0.28223517563402206</v>
      </c>
      <c r="E3066" t="str">
        <f t="shared" si="188"/>
        <v>Tipe1</v>
      </c>
      <c r="F3066">
        <f t="shared" si="189"/>
        <v>160</v>
      </c>
      <c r="G3066" t="str">
        <f t="shared" si="190"/>
        <v>Hitam</v>
      </c>
      <c r="H3066" t="str">
        <f t="shared" si="191"/>
        <v>Biasa</v>
      </c>
    </row>
    <row r="3067" spans="1:8" x14ac:dyDescent="0.25">
      <c r="A3067">
        <v>0.27991576891384623</v>
      </c>
      <c r="B3067">
        <v>0.29828791161839657</v>
      </c>
      <c r="C3067">
        <v>0.93704031495101781</v>
      </c>
      <c r="D3067">
        <v>0.25525681325724053</v>
      </c>
      <c r="E3067" t="str">
        <f t="shared" si="188"/>
        <v>Tipe1</v>
      </c>
      <c r="F3067">
        <f t="shared" si="189"/>
        <v>160</v>
      </c>
      <c r="G3067" t="str">
        <f t="shared" si="190"/>
        <v>Pink</v>
      </c>
      <c r="H3067" t="str">
        <f t="shared" si="191"/>
        <v>Biasa</v>
      </c>
    </row>
    <row r="3068" spans="1:8" x14ac:dyDescent="0.25">
      <c r="A3068">
        <v>0.14944914090395825</v>
      </c>
      <c r="B3068">
        <v>0.76329844050416573</v>
      </c>
      <c r="C3068">
        <v>2.7771843623157445E-3</v>
      </c>
      <c r="D3068">
        <v>0.63081759086886191</v>
      </c>
      <c r="E3068" t="str">
        <f t="shared" si="188"/>
        <v>Tipe1</v>
      </c>
      <c r="F3068">
        <f t="shared" si="189"/>
        <v>140</v>
      </c>
      <c r="G3068" t="str">
        <f t="shared" si="190"/>
        <v>Hitam</v>
      </c>
      <c r="H3068" t="str">
        <f t="shared" si="191"/>
        <v>Biasa</v>
      </c>
    </row>
    <row r="3069" spans="1:8" x14ac:dyDescent="0.25">
      <c r="A3069">
        <v>0.43900875881221962</v>
      </c>
      <c r="B3069">
        <v>0.24170659504989778</v>
      </c>
      <c r="C3069">
        <v>0.73906674398022398</v>
      </c>
      <c r="D3069">
        <v>0.26853236487929927</v>
      </c>
      <c r="E3069" t="str">
        <f t="shared" si="188"/>
        <v>Tipe2</v>
      </c>
      <c r="F3069">
        <f t="shared" si="189"/>
        <v>160</v>
      </c>
      <c r="G3069" t="str">
        <f t="shared" si="190"/>
        <v>Abu-Abu</v>
      </c>
      <c r="H3069" t="str">
        <f t="shared" si="191"/>
        <v>Biasa</v>
      </c>
    </row>
    <row r="3070" spans="1:8" x14ac:dyDescent="0.25">
      <c r="A3070">
        <v>0.90212714011047701</v>
      </c>
      <c r="B3070">
        <v>0.97546311838129829</v>
      </c>
      <c r="C3070">
        <v>0.41300698873866998</v>
      </c>
      <c r="D3070">
        <v>0.88897366252632226</v>
      </c>
      <c r="E3070" t="str">
        <f t="shared" si="188"/>
        <v>Tipe4</v>
      </c>
      <c r="F3070">
        <f t="shared" si="189"/>
        <v>120</v>
      </c>
      <c r="G3070" t="str">
        <f t="shared" si="190"/>
        <v>Coklat</v>
      </c>
      <c r="H3070" t="str">
        <f t="shared" si="191"/>
        <v>Laci</v>
      </c>
    </row>
    <row r="3071" spans="1:8" x14ac:dyDescent="0.25">
      <c r="A3071">
        <v>0.31141087069307533</v>
      </c>
      <c r="B3071">
        <v>0.34424878688924831</v>
      </c>
      <c r="C3071">
        <v>0.29190954313791312</v>
      </c>
      <c r="D3071">
        <v>0.96996978667561873</v>
      </c>
      <c r="E3071" t="str">
        <f t="shared" si="188"/>
        <v>Tipe1</v>
      </c>
      <c r="F3071">
        <f t="shared" si="189"/>
        <v>160</v>
      </c>
      <c r="G3071" t="str">
        <f t="shared" si="190"/>
        <v>Hitam</v>
      </c>
      <c r="H3071" t="str">
        <f t="shared" si="191"/>
        <v>Permata</v>
      </c>
    </row>
    <row r="3072" spans="1:8" x14ac:dyDescent="0.25">
      <c r="A3072">
        <v>0.89382610553300579</v>
      </c>
      <c r="B3072">
        <v>0.18539994506668295</v>
      </c>
      <c r="C3072">
        <v>0.80986968596453746</v>
      </c>
      <c r="D3072">
        <v>0.87194433423871576</v>
      </c>
      <c r="E3072" t="str">
        <f t="shared" si="188"/>
        <v>Tipe4</v>
      </c>
      <c r="F3072">
        <f t="shared" si="189"/>
        <v>160</v>
      </c>
      <c r="G3072" t="str">
        <f t="shared" si="190"/>
        <v>Merah</v>
      </c>
      <c r="H3072" t="str">
        <f t="shared" si="191"/>
        <v>Laci</v>
      </c>
    </row>
    <row r="3073" spans="1:8" x14ac:dyDescent="0.25">
      <c r="A3073">
        <v>8.0202642902920618E-2</v>
      </c>
      <c r="B3073">
        <v>0.16971343119602039</v>
      </c>
      <c r="C3073">
        <v>0.56431775872066403</v>
      </c>
      <c r="D3073">
        <v>0.4728232673116245</v>
      </c>
      <c r="E3073" t="str">
        <f t="shared" si="188"/>
        <v>Tipe1</v>
      </c>
      <c r="F3073">
        <f t="shared" si="189"/>
        <v>160</v>
      </c>
      <c r="G3073" t="str">
        <f t="shared" si="190"/>
        <v>Coklat</v>
      </c>
      <c r="H3073" t="str">
        <f t="shared" si="191"/>
        <v>Biasa</v>
      </c>
    </row>
    <row r="3074" spans="1:8" x14ac:dyDescent="0.25">
      <c r="A3074">
        <v>0.72576067384868925</v>
      </c>
      <c r="B3074">
        <v>0.76546525467696158</v>
      </c>
      <c r="C3074">
        <v>0.54930265205847351</v>
      </c>
      <c r="D3074">
        <v>9.3844416638691364E-2</v>
      </c>
      <c r="E3074" t="str">
        <f t="shared" si="188"/>
        <v>Tipe3</v>
      </c>
      <c r="F3074">
        <f t="shared" si="189"/>
        <v>140</v>
      </c>
      <c r="G3074" t="str">
        <f t="shared" si="190"/>
        <v>Coklat</v>
      </c>
      <c r="H3074" t="str">
        <f t="shared" si="191"/>
        <v>Biasa</v>
      </c>
    </row>
    <row r="3075" spans="1:8" x14ac:dyDescent="0.25">
      <c r="A3075">
        <v>0.45707571642200995</v>
      </c>
      <c r="B3075">
        <v>0.82161931211279637</v>
      </c>
      <c r="C3075">
        <v>0.53093050935392316</v>
      </c>
      <c r="D3075">
        <v>0.99771111178930016</v>
      </c>
      <c r="E3075" t="str">
        <f t="shared" ref="E3075:E3138" si="192">IF(A3075&lt;0.4,"Tipe1",IF(A3075&lt;0.65,"Tipe2",IF(A3075&lt;0.85,"Tipe3","Tipe4")))</f>
        <v>Tipe2</v>
      </c>
      <c r="F3075">
        <f t="shared" ref="F3075:F3138" si="193">IF(B3075&lt;0.45,160,IF(B3075&lt;0.65,180,IF(B3075&lt;0.8,140,120)))</f>
        <v>120</v>
      </c>
      <c r="G3075" t="str">
        <f t="shared" ref="G3075:G3138" si="194">IF(C3075&lt;0.4,"Hitam",IF(C3075&lt;0.6,"Coklat",IF(C3075&lt;0.8,"Abu-Abu",IF(C3075&lt;0.9,"Merah","Pink"))))</f>
        <v>Coklat</v>
      </c>
      <c r="H3075" t="str">
        <f t="shared" ref="H3075:H3138" si="195">IF(D3075&lt;0.8,"Biasa",IF(D3075&lt;0.95,"Laci","Permata"))</f>
        <v>Permata</v>
      </c>
    </row>
    <row r="3076" spans="1:8" x14ac:dyDescent="0.25">
      <c r="A3076">
        <v>0.30292672505874813</v>
      </c>
      <c r="B3076">
        <v>0.30127872554704427</v>
      </c>
      <c r="C3076">
        <v>0.97183141575365461</v>
      </c>
      <c r="D3076">
        <v>0.24030274361400189</v>
      </c>
      <c r="E3076" t="str">
        <f t="shared" si="192"/>
        <v>Tipe1</v>
      </c>
      <c r="F3076">
        <f t="shared" si="193"/>
        <v>160</v>
      </c>
      <c r="G3076" t="str">
        <f t="shared" si="194"/>
        <v>Pink</v>
      </c>
      <c r="H3076" t="str">
        <f t="shared" si="195"/>
        <v>Biasa</v>
      </c>
    </row>
    <row r="3077" spans="1:8" x14ac:dyDescent="0.25">
      <c r="A3077">
        <v>0.2640156254768517</v>
      </c>
      <c r="B3077">
        <v>0.19696646015808589</v>
      </c>
      <c r="C3077">
        <v>0.4106875820184942</v>
      </c>
      <c r="D3077">
        <v>0.15720084231086154</v>
      </c>
      <c r="E3077" t="str">
        <f t="shared" si="192"/>
        <v>Tipe1</v>
      </c>
      <c r="F3077">
        <f t="shared" si="193"/>
        <v>160</v>
      </c>
      <c r="G3077" t="str">
        <f t="shared" si="194"/>
        <v>Coklat</v>
      </c>
      <c r="H3077" t="str">
        <f t="shared" si="195"/>
        <v>Biasa</v>
      </c>
    </row>
    <row r="3078" spans="1:8" x14ac:dyDescent="0.25">
      <c r="A3078">
        <v>0.978759117404706</v>
      </c>
      <c r="B3078">
        <v>0.15851313821832941</v>
      </c>
      <c r="C3078">
        <v>0.70314645832697531</v>
      </c>
      <c r="D3078">
        <v>0.26606036561174351</v>
      </c>
      <c r="E3078" t="str">
        <f t="shared" si="192"/>
        <v>Tipe4</v>
      </c>
      <c r="F3078">
        <f t="shared" si="193"/>
        <v>160</v>
      </c>
      <c r="G3078" t="str">
        <f t="shared" si="194"/>
        <v>Abu-Abu</v>
      </c>
      <c r="H3078" t="str">
        <f t="shared" si="195"/>
        <v>Biasa</v>
      </c>
    </row>
    <row r="3079" spans="1:8" x14ac:dyDescent="0.25">
      <c r="A3079">
        <v>0.14065981017487106</v>
      </c>
      <c r="B3079">
        <v>0.86538285470137644</v>
      </c>
      <c r="C3079">
        <v>3.0091250343333233E-2</v>
      </c>
      <c r="D3079">
        <v>0.86642048402356031</v>
      </c>
      <c r="E3079" t="str">
        <f t="shared" si="192"/>
        <v>Tipe1</v>
      </c>
      <c r="F3079">
        <f t="shared" si="193"/>
        <v>120</v>
      </c>
      <c r="G3079" t="str">
        <f t="shared" si="194"/>
        <v>Hitam</v>
      </c>
      <c r="H3079" t="str">
        <f t="shared" si="195"/>
        <v>Laci</v>
      </c>
    </row>
    <row r="3080" spans="1:8" x14ac:dyDescent="0.25">
      <c r="A3080">
        <v>0.82445753349406414</v>
      </c>
      <c r="B3080">
        <v>0.67412335581530203</v>
      </c>
      <c r="C3080">
        <v>8.0111087374492629E-2</v>
      </c>
      <c r="D3080">
        <v>0.11774040955839717</v>
      </c>
      <c r="E3080" t="str">
        <f t="shared" si="192"/>
        <v>Tipe3</v>
      </c>
      <c r="F3080">
        <f t="shared" si="193"/>
        <v>140</v>
      </c>
      <c r="G3080" t="str">
        <f t="shared" si="194"/>
        <v>Hitam</v>
      </c>
      <c r="H3080" t="str">
        <f t="shared" si="195"/>
        <v>Biasa</v>
      </c>
    </row>
    <row r="3081" spans="1:8" x14ac:dyDescent="0.25">
      <c r="A3081">
        <v>0.37607959227271343</v>
      </c>
      <c r="B3081">
        <v>0.57274086733603935</v>
      </c>
      <c r="C3081">
        <v>0.31153294473097937</v>
      </c>
      <c r="D3081">
        <v>0.87786492507705927</v>
      </c>
      <c r="E3081" t="str">
        <f t="shared" si="192"/>
        <v>Tipe1</v>
      </c>
      <c r="F3081">
        <f t="shared" si="193"/>
        <v>180</v>
      </c>
      <c r="G3081" t="str">
        <f t="shared" si="194"/>
        <v>Hitam</v>
      </c>
      <c r="H3081" t="str">
        <f t="shared" si="195"/>
        <v>Laci</v>
      </c>
    </row>
    <row r="3082" spans="1:8" x14ac:dyDescent="0.25">
      <c r="A3082">
        <v>2.3773918881801814E-2</v>
      </c>
      <c r="B3082">
        <v>0.9727774895474105</v>
      </c>
      <c r="C3082">
        <v>0.70137638477736752</v>
      </c>
      <c r="D3082">
        <v>8.1453901791436509E-2</v>
      </c>
      <c r="E3082" t="str">
        <f t="shared" si="192"/>
        <v>Tipe1</v>
      </c>
      <c r="F3082">
        <f t="shared" si="193"/>
        <v>120</v>
      </c>
      <c r="G3082" t="str">
        <f t="shared" si="194"/>
        <v>Abu-Abu</v>
      </c>
      <c r="H3082" t="str">
        <f t="shared" si="195"/>
        <v>Biasa</v>
      </c>
    </row>
    <row r="3083" spans="1:8" x14ac:dyDescent="0.25">
      <c r="A3083">
        <v>0.86599322489089636</v>
      </c>
      <c r="B3083">
        <v>0.37034211249122595</v>
      </c>
      <c r="C3083">
        <v>0.88637958922086246</v>
      </c>
      <c r="D3083">
        <v>0.94180120242927334</v>
      </c>
      <c r="E3083" t="str">
        <f t="shared" si="192"/>
        <v>Tipe4</v>
      </c>
      <c r="F3083">
        <f t="shared" si="193"/>
        <v>160</v>
      </c>
      <c r="G3083" t="str">
        <f t="shared" si="194"/>
        <v>Merah</v>
      </c>
      <c r="H3083" t="str">
        <f t="shared" si="195"/>
        <v>Laci</v>
      </c>
    </row>
    <row r="3084" spans="1:8" x14ac:dyDescent="0.25">
      <c r="A3084">
        <v>0.39237647633289591</v>
      </c>
      <c r="B3084">
        <v>0.40821558275093844</v>
      </c>
      <c r="C3084">
        <v>0.10315256202887051</v>
      </c>
      <c r="D3084">
        <v>0.75536362804040647</v>
      </c>
      <c r="E3084" t="str">
        <f t="shared" si="192"/>
        <v>Tipe1</v>
      </c>
      <c r="F3084">
        <f t="shared" si="193"/>
        <v>160</v>
      </c>
      <c r="G3084" t="str">
        <f t="shared" si="194"/>
        <v>Hitam</v>
      </c>
      <c r="H3084" t="str">
        <f t="shared" si="195"/>
        <v>Biasa</v>
      </c>
    </row>
    <row r="3085" spans="1:8" x14ac:dyDescent="0.25">
      <c r="A3085">
        <v>0.19461653492843409</v>
      </c>
      <c r="B3085">
        <v>0.3686330759605701</v>
      </c>
      <c r="C3085">
        <v>0.83342997528000728</v>
      </c>
      <c r="D3085">
        <v>0.59132663960692156</v>
      </c>
      <c r="E3085" t="str">
        <f t="shared" si="192"/>
        <v>Tipe1</v>
      </c>
      <c r="F3085">
        <f t="shared" si="193"/>
        <v>160</v>
      </c>
      <c r="G3085" t="str">
        <f t="shared" si="194"/>
        <v>Merah</v>
      </c>
      <c r="H3085" t="str">
        <f t="shared" si="195"/>
        <v>Biasa</v>
      </c>
    </row>
    <row r="3086" spans="1:8" x14ac:dyDescent="0.25">
      <c r="A3086">
        <v>2.2400585955381941E-2</v>
      </c>
      <c r="B3086">
        <v>0.62984099856563003</v>
      </c>
      <c r="C3086">
        <v>0.56022827845088041</v>
      </c>
      <c r="D3086">
        <v>0.64745017853328046</v>
      </c>
      <c r="E3086" t="str">
        <f t="shared" si="192"/>
        <v>Tipe1</v>
      </c>
      <c r="F3086">
        <f t="shared" si="193"/>
        <v>180</v>
      </c>
      <c r="G3086" t="str">
        <f t="shared" si="194"/>
        <v>Coklat</v>
      </c>
      <c r="H3086" t="str">
        <f t="shared" si="195"/>
        <v>Biasa</v>
      </c>
    </row>
    <row r="3087" spans="1:8" x14ac:dyDescent="0.25">
      <c r="A3087">
        <v>0.84194463942381059</v>
      </c>
      <c r="B3087">
        <v>0.11612292855616932</v>
      </c>
      <c r="C3087">
        <v>0.54219183935056614</v>
      </c>
      <c r="D3087">
        <v>0.55253761406292912</v>
      </c>
      <c r="E3087" t="str">
        <f t="shared" si="192"/>
        <v>Tipe3</v>
      </c>
      <c r="F3087">
        <f t="shared" si="193"/>
        <v>160</v>
      </c>
      <c r="G3087" t="str">
        <f t="shared" si="194"/>
        <v>Coklat</v>
      </c>
      <c r="H3087" t="str">
        <f t="shared" si="195"/>
        <v>Biasa</v>
      </c>
    </row>
    <row r="3088" spans="1:8" x14ac:dyDescent="0.25">
      <c r="A3088">
        <v>5.2034058656575212E-2</v>
      </c>
      <c r="B3088">
        <v>0.27384258552812279</v>
      </c>
      <c r="C3088">
        <v>1.1352885525070956E-2</v>
      </c>
      <c r="D3088">
        <v>0.39817499313333538</v>
      </c>
      <c r="E3088" t="str">
        <f t="shared" si="192"/>
        <v>Tipe1</v>
      </c>
      <c r="F3088">
        <f t="shared" si="193"/>
        <v>160</v>
      </c>
      <c r="G3088" t="str">
        <f t="shared" si="194"/>
        <v>Hitam</v>
      </c>
      <c r="H3088" t="str">
        <f t="shared" si="195"/>
        <v>Biasa</v>
      </c>
    </row>
    <row r="3089" spans="1:8" x14ac:dyDescent="0.25">
      <c r="A3089">
        <v>0.51545762504959258</v>
      </c>
      <c r="B3089">
        <v>0.60347300637836843</v>
      </c>
      <c r="C3089">
        <v>0.70110171819208345</v>
      </c>
      <c r="D3089">
        <v>0.77965636158330032</v>
      </c>
      <c r="E3089" t="str">
        <f t="shared" si="192"/>
        <v>Tipe2</v>
      </c>
      <c r="F3089">
        <f t="shared" si="193"/>
        <v>180</v>
      </c>
      <c r="G3089" t="str">
        <f t="shared" si="194"/>
        <v>Abu-Abu</v>
      </c>
      <c r="H3089" t="str">
        <f t="shared" si="195"/>
        <v>Biasa</v>
      </c>
    </row>
    <row r="3090" spans="1:8" x14ac:dyDescent="0.25">
      <c r="A3090">
        <v>0.56001464888454844</v>
      </c>
      <c r="B3090">
        <v>0.27991576891384623</v>
      </c>
      <c r="C3090">
        <v>0.11041596728415784</v>
      </c>
      <c r="D3090">
        <v>0.62813196203497423</v>
      </c>
      <c r="E3090" t="str">
        <f t="shared" si="192"/>
        <v>Tipe2</v>
      </c>
      <c r="F3090">
        <f t="shared" si="193"/>
        <v>160</v>
      </c>
      <c r="G3090" t="str">
        <f t="shared" si="194"/>
        <v>Hitam</v>
      </c>
      <c r="H3090" t="str">
        <f t="shared" si="195"/>
        <v>Biasa</v>
      </c>
    </row>
    <row r="3091" spans="1:8" x14ac:dyDescent="0.25">
      <c r="A3091">
        <v>0.60747093111972417</v>
      </c>
      <c r="B3091">
        <v>0.89208655049287389</v>
      </c>
      <c r="C3091">
        <v>0.41084017456587418</v>
      </c>
      <c r="D3091">
        <v>0.11514633625293741</v>
      </c>
      <c r="E3091" t="str">
        <f t="shared" si="192"/>
        <v>Tipe2</v>
      </c>
      <c r="F3091">
        <f t="shared" si="193"/>
        <v>120</v>
      </c>
      <c r="G3091" t="str">
        <f t="shared" si="194"/>
        <v>Coklat</v>
      </c>
      <c r="H3091" t="str">
        <f t="shared" si="195"/>
        <v>Biasa</v>
      </c>
    </row>
    <row r="3092" spans="1:8" x14ac:dyDescent="0.25">
      <c r="A3092">
        <v>0.58510086367381819</v>
      </c>
      <c r="B3092">
        <v>0.83239234595782341</v>
      </c>
      <c r="C3092">
        <v>0.40198980681783503</v>
      </c>
      <c r="D3092">
        <v>0.41056550798059022</v>
      </c>
      <c r="E3092" t="str">
        <f t="shared" si="192"/>
        <v>Tipe2</v>
      </c>
      <c r="F3092">
        <f t="shared" si="193"/>
        <v>120</v>
      </c>
      <c r="G3092" t="str">
        <f t="shared" si="194"/>
        <v>Coklat</v>
      </c>
      <c r="H3092" t="str">
        <f t="shared" si="195"/>
        <v>Biasa</v>
      </c>
    </row>
    <row r="3093" spans="1:8" x14ac:dyDescent="0.25">
      <c r="A3093">
        <v>0.77697073274941253</v>
      </c>
      <c r="B3093">
        <v>0.36829737235633414</v>
      </c>
      <c r="C3093">
        <v>0.42255928220465711</v>
      </c>
      <c r="D3093">
        <v>0.57509079256569107</v>
      </c>
      <c r="E3093" t="str">
        <f t="shared" si="192"/>
        <v>Tipe3</v>
      </c>
      <c r="F3093">
        <f t="shared" si="193"/>
        <v>160</v>
      </c>
      <c r="G3093" t="str">
        <f t="shared" si="194"/>
        <v>Coklat</v>
      </c>
      <c r="H3093" t="str">
        <f t="shared" si="195"/>
        <v>Biasa</v>
      </c>
    </row>
    <row r="3094" spans="1:8" x14ac:dyDescent="0.25">
      <c r="A3094">
        <v>0.27072969756157111</v>
      </c>
      <c r="B3094">
        <v>0.92672505874813071</v>
      </c>
      <c r="C3094">
        <v>0.62218085268715473</v>
      </c>
      <c r="D3094">
        <v>0.36924344615009003</v>
      </c>
      <c r="E3094" t="str">
        <f t="shared" si="192"/>
        <v>Tipe1</v>
      </c>
      <c r="F3094">
        <f t="shared" si="193"/>
        <v>120</v>
      </c>
      <c r="G3094" t="str">
        <f t="shared" si="194"/>
        <v>Abu-Abu</v>
      </c>
      <c r="H3094" t="str">
        <f t="shared" si="195"/>
        <v>Biasa</v>
      </c>
    </row>
    <row r="3095" spans="1:8" x14ac:dyDescent="0.25">
      <c r="A3095">
        <v>0.65666676839503157</v>
      </c>
      <c r="B3095">
        <v>0.62224188970610672</v>
      </c>
      <c r="C3095">
        <v>0.50123599963377785</v>
      </c>
      <c r="D3095">
        <v>0.25907162694174019</v>
      </c>
      <c r="E3095" t="str">
        <f t="shared" si="192"/>
        <v>Tipe3</v>
      </c>
      <c r="F3095">
        <f t="shared" si="193"/>
        <v>180</v>
      </c>
      <c r="G3095" t="str">
        <f t="shared" si="194"/>
        <v>Coklat</v>
      </c>
      <c r="H3095" t="str">
        <f t="shared" si="195"/>
        <v>Biasa</v>
      </c>
    </row>
    <row r="3096" spans="1:8" x14ac:dyDescent="0.25">
      <c r="A3096">
        <v>0.13446455275124364</v>
      </c>
      <c r="B3096">
        <v>0.56108279671620842</v>
      </c>
      <c r="C3096">
        <v>0.12436292611468856</v>
      </c>
      <c r="D3096">
        <v>0.4009216589861751</v>
      </c>
      <c r="E3096" t="str">
        <f t="shared" si="192"/>
        <v>Tipe1</v>
      </c>
      <c r="F3096">
        <f t="shared" si="193"/>
        <v>180</v>
      </c>
      <c r="G3096" t="str">
        <f t="shared" si="194"/>
        <v>Hitam</v>
      </c>
      <c r="H3096" t="str">
        <f t="shared" si="195"/>
        <v>Biasa</v>
      </c>
    </row>
    <row r="3097" spans="1:8" x14ac:dyDescent="0.25">
      <c r="A3097">
        <v>0.68507950071718493</v>
      </c>
      <c r="B3097">
        <v>0.9515671254615925</v>
      </c>
      <c r="C3097">
        <v>0.91396832178716392</v>
      </c>
      <c r="D3097">
        <v>0.88549455244605857</v>
      </c>
      <c r="E3097" t="str">
        <f t="shared" si="192"/>
        <v>Tipe3</v>
      </c>
      <c r="F3097">
        <f t="shared" si="193"/>
        <v>120</v>
      </c>
      <c r="G3097" t="str">
        <f t="shared" si="194"/>
        <v>Pink</v>
      </c>
      <c r="H3097" t="str">
        <f t="shared" si="195"/>
        <v>Laci</v>
      </c>
    </row>
    <row r="3098" spans="1:8" x14ac:dyDescent="0.25">
      <c r="A3098">
        <v>0.46259956663716545</v>
      </c>
      <c r="B3098">
        <v>0.55244605853450113</v>
      </c>
      <c r="C3098">
        <v>0.43006683553575242</v>
      </c>
      <c r="D3098">
        <v>2.3133030182805873E-2</v>
      </c>
      <c r="E3098" t="str">
        <f t="shared" si="192"/>
        <v>Tipe2</v>
      </c>
      <c r="F3098">
        <f t="shared" si="193"/>
        <v>180</v>
      </c>
      <c r="G3098" t="str">
        <f t="shared" si="194"/>
        <v>Coklat</v>
      </c>
      <c r="H3098" t="str">
        <f t="shared" si="195"/>
        <v>Biasa</v>
      </c>
    </row>
    <row r="3099" spans="1:8" x14ac:dyDescent="0.25">
      <c r="A3099">
        <v>6.3600573747978145E-2</v>
      </c>
      <c r="B3099">
        <v>0.49049348429822687</v>
      </c>
      <c r="C3099">
        <v>4.3031098361156039E-2</v>
      </c>
      <c r="D3099">
        <v>0.95162816248054449</v>
      </c>
      <c r="E3099" t="str">
        <f t="shared" si="192"/>
        <v>Tipe1</v>
      </c>
      <c r="F3099">
        <f t="shared" si="193"/>
        <v>180</v>
      </c>
      <c r="G3099" t="str">
        <f t="shared" si="194"/>
        <v>Hitam</v>
      </c>
      <c r="H3099" t="str">
        <f t="shared" si="195"/>
        <v>Permata</v>
      </c>
    </row>
    <row r="3100" spans="1:8" x14ac:dyDescent="0.25">
      <c r="A3100">
        <v>0.82955412457655564</v>
      </c>
      <c r="B3100">
        <v>0.97830133976256595</v>
      </c>
      <c r="C3100">
        <v>0.90469069490646081</v>
      </c>
      <c r="D3100">
        <v>0.34681234168523212</v>
      </c>
      <c r="E3100" t="str">
        <f t="shared" si="192"/>
        <v>Tipe3</v>
      </c>
      <c r="F3100">
        <f t="shared" si="193"/>
        <v>120</v>
      </c>
      <c r="G3100" t="str">
        <f t="shared" si="194"/>
        <v>Pink</v>
      </c>
      <c r="H3100" t="str">
        <f t="shared" si="195"/>
        <v>Biasa</v>
      </c>
    </row>
    <row r="3101" spans="1:8" x14ac:dyDescent="0.25">
      <c r="A3101">
        <v>0.83840449232459491</v>
      </c>
      <c r="B3101">
        <v>0.96380504776146736</v>
      </c>
      <c r="C3101">
        <v>0.12460707419049653</v>
      </c>
      <c r="D3101">
        <v>0.51890621662038028</v>
      </c>
      <c r="E3101" t="str">
        <f t="shared" si="192"/>
        <v>Tipe3</v>
      </c>
      <c r="F3101">
        <f t="shared" si="193"/>
        <v>120</v>
      </c>
      <c r="G3101" t="str">
        <f t="shared" si="194"/>
        <v>Hitam</v>
      </c>
      <c r="H3101" t="str">
        <f t="shared" si="195"/>
        <v>Biasa</v>
      </c>
    </row>
    <row r="3102" spans="1:8" x14ac:dyDescent="0.25">
      <c r="A3102">
        <v>0.74245429853205969</v>
      </c>
      <c r="B3102">
        <v>0.24280526139103367</v>
      </c>
      <c r="C3102">
        <v>0.55821405682546466</v>
      </c>
      <c r="D3102">
        <v>0.67390972624897005</v>
      </c>
      <c r="E3102" t="str">
        <f t="shared" si="192"/>
        <v>Tipe3</v>
      </c>
      <c r="F3102">
        <f t="shared" si="193"/>
        <v>160</v>
      </c>
      <c r="G3102" t="str">
        <f t="shared" si="194"/>
        <v>Coklat</v>
      </c>
      <c r="H3102" t="str">
        <f t="shared" si="195"/>
        <v>Biasa</v>
      </c>
    </row>
    <row r="3103" spans="1:8" x14ac:dyDescent="0.25">
      <c r="A3103">
        <v>0.1075472273934141</v>
      </c>
      <c r="B3103">
        <v>6.5492721335489973E-2</v>
      </c>
      <c r="C3103">
        <v>0.11160618915372174</v>
      </c>
      <c r="D3103">
        <v>0.62297433393353063</v>
      </c>
      <c r="E3103" t="str">
        <f t="shared" si="192"/>
        <v>Tipe1</v>
      </c>
      <c r="F3103">
        <f t="shared" si="193"/>
        <v>160</v>
      </c>
      <c r="G3103" t="str">
        <f t="shared" si="194"/>
        <v>Hitam</v>
      </c>
      <c r="H3103" t="str">
        <f t="shared" si="195"/>
        <v>Biasa</v>
      </c>
    </row>
    <row r="3104" spans="1:8" x14ac:dyDescent="0.25">
      <c r="A3104">
        <v>0.41084017456587418</v>
      </c>
      <c r="B3104">
        <v>0.76842555009613334</v>
      </c>
      <c r="C3104">
        <v>0.9711294900357067</v>
      </c>
      <c r="D3104">
        <v>0.71999267555772573</v>
      </c>
      <c r="E3104" t="str">
        <f t="shared" si="192"/>
        <v>Tipe2</v>
      </c>
      <c r="F3104">
        <f t="shared" si="193"/>
        <v>140</v>
      </c>
      <c r="G3104" t="str">
        <f t="shared" si="194"/>
        <v>Pink</v>
      </c>
      <c r="H3104" t="str">
        <f t="shared" si="195"/>
        <v>Biasa</v>
      </c>
    </row>
    <row r="3105" spans="1:8" x14ac:dyDescent="0.25">
      <c r="A3105">
        <v>0.35300759910885954</v>
      </c>
      <c r="B3105">
        <v>0.46296578875087741</v>
      </c>
      <c r="C3105">
        <v>0.66219061861018713</v>
      </c>
      <c r="D3105">
        <v>0.30887783440656758</v>
      </c>
      <c r="E3105" t="str">
        <f t="shared" si="192"/>
        <v>Tipe1</v>
      </c>
      <c r="F3105">
        <f t="shared" si="193"/>
        <v>180</v>
      </c>
      <c r="G3105" t="str">
        <f t="shared" si="194"/>
        <v>Abu-Abu</v>
      </c>
      <c r="H3105" t="str">
        <f t="shared" si="195"/>
        <v>Biasa</v>
      </c>
    </row>
    <row r="3106" spans="1:8" x14ac:dyDescent="0.25">
      <c r="A3106">
        <v>0.64098025452436902</v>
      </c>
      <c r="B3106">
        <v>0.3120517593920713</v>
      </c>
      <c r="C3106">
        <v>0.34510330515457627</v>
      </c>
      <c r="D3106">
        <v>0.46211127048554951</v>
      </c>
      <c r="E3106" t="str">
        <f t="shared" si="192"/>
        <v>Tipe2</v>
      </c>
      <c r="F3106">
        <f t="shared" si="193"/>
        <v>160</v>
      </c>
      <c r="G3106" t="str">
        <f t="shared" si="194"/>
        <v>Hitam</v>
      </c>
      <c r="H3106" t="str">
        <f t="shared" si="195"/>
        <v>Biasa</v>
      </c>
    </row>
    <row r="3107" spans="1:8" x14ac:dyDescent="0.25">
      <c r="A3107">
        <v>0.89776299325540942</v>
      </c>
      <c r="B3107">
        <v>0.42564165166173284</v>
      </c>
      <c r="C3107">
        <v>0.25296792504654075</v>
      </c>
      <c r="D3107">
        <v>0.2912381359294412</v>
      </c>
      <c r="E3107" t="str">
        <f t="shared" si="192"/>
        <v>Tipe4</v>
      </c>
      <c r="F3107">
        <f t="shared" si="193"/>
        <v>160</v>
      </c>
      <c r="G3107" t="str">
        <f t="shared" si="194"/>
        <v>Hitam</v>
      </c>
      <c r="H3107" t="str">
        <f t="shared" si="195"/>
        <v>Biasa</v>
      </c>
    </row>
    <row r="3108" spans="1:8" x14ac:dyDescent="0.25">
      <c r="A3108">
        <v>0.8554338206122013</v>
      </c>
      <c r="B3108">
        <v>0.90679647206030456</v>
      </c>
      <c r="C3108">
        <v>0.67882320627460557</v>
      </c>
      <c r="D3108">
        <v>0.61125522629474771</v>
      </c>
      <c r="E3108" t="str">
        <f t="shared" si="192"/>
        <v>Tipe4</v>
      </c>
      <c r="F3108">
        <f t="shared" si="193"/>
        <v>120</v>
      </c>
      <c r="G3108" t="str">
        <f t="shared" si="194"/>
        <v>Abu-Abu</v>
      </c>
      <c r="H3108" t="str">
        <f t="shared" si="195"/>
        <v>Biasa</v>
      </c>
    </row>
    <row r="3109" spans="1:8" x14ac:dyDescent="0.25">
      <c r="A3109">
        <v>0.48762474440748316</v>
      </c>
      <c r="B3109">
        <v>7.9165013580736715E-2</v>
      </c>
      <c r="C3109">
        <v>0.41740165410321362</v>
      </c>
      <c r="D3109">
        <v>0.23935666982024598</v>
      </c>
      <c r="E3109" t="str">
        <f t="shared" si="192"/>
        <v>Tipe2</v>
      </c>
      <c r="F3109">
        <f t="shared" si="193"/>
        <v>160</v>
      </c>
      <c r="G3109" t="str">
        <f t="shared" si="194"/>
        <v>Coklat</v>
      </c>
      <c r="H3109" t="str">
        <f t="shared" si="195"/>
        <v>Biasa</v>
      </c>
    </row>
    <row r="3110" spans="1:8" x14ac:dyDescent="0.25">
      <c r="A3110">
        <v>0.23764763328959013</v>
      </c>
      <c r="B3110">
        <v>0.42793053987243262</v>
      </c>
      <c r="C3110">
        <v>6.872768333994568E-2</v>
      </c>
      <c r="D3110">
        <v>0.71010467848750269</v>
      </c>
      <c r="E3110" t="str">
        <f t="shared" si="192"/>
        <v>Tipe1</v>
      </c>
      <c r="F3110">
        <f t="shared" si="193"/>
        <v>160</v>
      </c>
      <c r="G3110" t="str">
        <f t="shared" si="194"/>
        <v>Hitam</v>
      </c>
      <c r="H3110" t="str">
        <f t="shared" si="195"/>
        <v>Biasa</v>
      </c>
    </row>
    <row r="3111" spans="1:8" x14ac:dyDescent="0.25">
      <c r="A3111">
        <v>0.99859614856410417</v>
      </c>
      <c r="B3111">
        <v>0.28409680471205784</v>
      </c>
      <c r="C3111">
        <v>0.10889004181035798</v>
      </c>
      <c r="D3111">
        <v>0.68745994445631275</v>
      </c>
      <c r="E3111" t="str">
        <f t="shared" si="192"/>
        <v>Tipe4</v>
      </c>
      <c r="F3111">
        <f t="shared" si="193"/>
        <v>160</v>
      </c>
      <c r="G3111" t="str">
        <f t="shared" si="194"/>
        <v>Hitam</v>
      </c>
      <c r="H3111" t="str">
        <f t="shared" si="195"/>
        <v>Biasa</v>
      </c>
    </row>
    <row r="3112" spans="1:8" x14ac:dyDescent="0.25">
      <c r="A3112">
        <v>1.5259254737998596E-3</v>
      </c>
      <c r="B3112">
        <v>0.78478347117526781</v>
      </c>
      <c r="C3112">
        <v>0.13486129337443159</v>
      </c>
      <c r="D3112">
        <v>0.85564745017853328</v>
      </c>
      <c r="E3112" t="str">
        <f t="shared" si="192"/>
        <v>Tipe1</v>
      </c>
      <c r="F3112">
        <f t="shared" si="193"/>
        <v>140</v>
      </c>
      <c r="G3112" t="str">
        <f t="shared" si="194"/>
        <v>Hitam</v>
      </c>
      <c r="H3112" t="str">
        <f t="shared" si="195"/>
        <v>Laci</v>
      </c>
    </row>
    <row r="3113" spans="1:8" x14ac:dyDescent="0.25">
      <c r="A3113">
        <v>0.26850184636982327</v>
      </c>
      <c r="B3113">
        <v>0.13989684743797112</v>
      </c>
      <c r="C3113">
        <v>0.18927579577013459</v>
      </c>
      <c r="D3113">
        <v>0.56965849787896361</v>
      </c>
      <c r="E3113" t="str">
        <f t="shared" si="192"/>
        <v>Tipe1</v>
      </c>
      <c r="F3113">
        <f t="shared" si="193"/>
        <v>160</v>
      </c>
      <c r="G3113" t="str">
        <f t="shared" si="194"/>
        <v>Hitam</v>
      </c>
      <c r="H3113" t="str">
        <f t="shared" si="195"/>
        <v>Biasa</v>
      </c>
    </row>
    <row r="3114" spans="1:8" x14ac:dyDescent="0.25">
      <c r="A3114">
        <v>0.78582110049745169</v>
      </c>
      <c r="B3114">
        <v>0.73674733726004826</v>
      </c>
      <c r="C3114">
        <v>0.57158116397595138</v>
      </c>
      <c r="D3114">
        <v>4.6784875026703698E-2</v>
      </c>
      <c r="E3114" t="str">
        <f t="shared" si="192"/>
        <v>Tipe3</v>
      </c>
      <c r="F3114">
        <f t="shared" si="193"/>
        <v>140</v>
      </c>
      <c r="G3114" t="str">
        <f t="shared" si="194"/>
        <v>Coklat</v>
      </c>
      <c r="H3114" t="str">
        <f t="shared" si="195"/>
        <v>Biasa</v>
      </c>
    </row>
    <row r="3115" spans="1:8" x14ac:dyDescent="0.25">
      <c r="A3115">
        <v>5.4445020905178991E-2</v>
      </c>
      <c r="B3115">
        <v>0.11377300332651753</v>
      </c>
      <c r="C3115">
        <v>4.1840876491592148E-2</v>
      </c>
      <c r="D3115">
        <v>0.38041322061830501</v>
      </c>
      <c r="E3115" t="str">
        <f t="shared" si="192"/>
        <v>Tipe1</v>
      </c>
      <c r="F3115">
        <f t="shared" si="193"/>
        <v>160</v>
      </c>
      <c r="G3115" t="str">
        <f t="shared" si="194"/>
        <v>Hitam</v>
      </c>
      <c r="H3115" t="str">
        <f t="shared" si="195"/>
        <v>Biasa</v>
      </c>
    </row>
    <row r="3116" spans="1:8" x14ac:dyDescent="0.25">
      <c r="A3116">
        <v>0.17377239295632801</v>
      </c>
      <c r="B3116">
        <v>0.33484908597064117</v>
      </c>
      <c r="C3116">
        <v>0.82332834864345228</v>
      </c>
      <c r="D3116">
        <v>0.15720084231086154</v>
      </c>
      <c r="E3116" t="str">
        <f t="shared" si="192"/>
        <v>Tipe1</v>
      </c>
      <c r="F3116">
        <f t="shared" si="193"/>
        <v>160</v>
      </c>
      <c r="G3116" t="str">
        <f t="shared" si="194"/>
        <v>Merah</v>
      </c>
      <c r="H3116" t="str">
        <f t="shared" si="195"/>
        <v>Biasa</v>
      </c>
    </row>
    <row r="3117" spans="1:8" x14ac:dyDescent="0.25">
      <c r="A3117">
        <v>0.11450544755394147</v>
      </c>
      <c r="B3117">
        <v>0.79479354228339483</v>
      </c>
      <c r="C3117">
        <v>0.3099459822382275</v>
      </c>
      <c r="D3117">
        <v>0.95944090090639977</v>
      </c>
      <c r="E3117" t="str">
        <f t="shared" si="192"/>
        <v>Tipe1</v>
      </c>
      <c r="F3117">
        <f t="shared" si="193"/>
        <v>140</v>
      </c>
      <c r="G3117" t="str">
        <f t="shared" si="194"/>
        <v>Hitam</v>
      </c>
      <c r="H3117" t="str">
        <f t="shared" si="195"/>
        <v>Permata</v>
      </c>
    </row>
    <row r="3118" spans="1:8" x14ac:dyDescent="0.25">
      <c r="A3118">
        <v>0.33762627033295695</v>
      </c>
      <c r="B3118">
        <v>0.98825037385174108</v>
      </c>
      <c r="C3118">
        <v>0.88549455244605857</v>
      </c>
      <c r="D3118">
        <v>0.53279213843195894</v>
      </c>
      <c r="E3118" t="str">
        <f t="shared" si="192"/>
        <v>Tipe1</v>
      </c>
      <c r="F3118">
        <f t="shared" si="193"/>
        <v>120</v>
      </c>
      <c r="G3118" t="str">
        <f t="shared" si="194"/>
        <v>Merah</v>
      </c>
      <c r="H3118" t="str">
        <f t="shared" si="195"/>
        <v>Biasa</v>
      </c>
    </row>
    <row r="3119" spans="1:8" x14ac:dyDescent="0.25">
      <c r="A3119">
        <v>0.4149296548356578</v>
      </c>
      <c r="B3119">
        <v>0.27240821558275091</v>
      </c>
      <c r="C3119">
        <v>0.75997192297128213</v>
      </c>
      <c r="D3119">
        <v>0.90194402905362103</v>
      </c>
      <c r="E3119" t="str">
        <f t="shared" si="192"/>
        <v>Tipe2</v>
      </c>
      <c r="F3119">
        <f t="shared" si="193"/>
        <v>160</v>
      </c>
      <c r="G3119" t="str">
        <f t="shared" si="194"/>
        <v>Abu-Abu</v>
      </c>
      <c r="H3119" t="str">
        <f t="shared" si="195"/>
        <v>Laci</v>
      </c>
    </row>
    <row r="3120" spans="1:8" x14ac:dyDescent="0.25">
      <c r="A3120">
        <v>0.80813013092440567</v>
      </c>
      <c r="B3120">
        <v>0.1553697317423017</v>
      </c>
      <c r="C3120">
        <v>0.23014007995849484</v>
      </c>
      <c r="D3120">
        <v>0.21433149204992827</v>
      </c>
      <c r="E3120" t="str">
        <f t="shared" si="192"/>
        <v>Tipe3</v>
      </c>
      <c r="F3120">
        <f t="shared" si="193"/>
        <v>160</v>
      </c>
      <c r="G3120" t="str">
        <f t="shared" si="194"/>
        <v>Hitam</v>
      </c>
      <c r="H3120" t="str">
        <f t="shared" si="195"/>
        <v>Biasa</v>
      </c>
    </row>
    <row r="3121" spans="1:8" x14ac:dyDescent="0.25">
      <c r="A3121">
        <v>0.46208075197607351</v>
      </c>
      <c r="B3121">
        <v>0.14078188421277504</v>
      </c>
      <c r="C3121">
        <v>0.26981414227729117</v>
      </c>
      <c r="D3121">
        <v>0.59379863887447737</v>
      </c>
      <c r="E3121" t="str">
        <f t="shared" si="192"/>
        <v>Tipe2</v>
      </c>
      <c r="F3121">
        <f t="shared" si="193"/>
        <v>160</v>
      </c>
      <c r="G3121" t="str">
        <f t="shared" si="194"/>
        <v>Hitam</v>
      </c>
      <c r="H3121" t="str">
        <f t="shared" si="195"/>
        <v>Biasa</v>
      </c>
    </row>
    <row r="3122" spans="1:8" x14ac:dyDescent="0.25">
      <c r="A3122">
        <v>0.36906033509323405</v>
      </c>
      <c r="B3122">
        <v>0.6607257301553392</v>
      </c>
      <c r="C3122">
        <v>0.85683767204809713</v>
      </c>
      <c r="D3122">
        <v>0.78527176732688375</v>
      </c>
      <c r="E3122" t="str">
        <f t="shared" si="192"/>
        <v>Tipe1</v>
      </c>
      <c r="F3122">
        <f t="shared" si="193"/>
        <v>140</v>
      </c>
      <c r="G3122" t="str">
        <f t="shared" si="194"/>
        <v>Merah</v>
      </c>
      <c r="H3122" t="str">
        <f t="shared" si="195"/>
        <v>Biasa</v>
      </c>
    </row>
    <row r="3123" spans="1:8" x14ac:dyDescent="0.25">
      <c r="A3123">
        <v>0.75957518234809407</v>
      </c>
      <c r="B3123">
        <v>0.12741477706228826</v>
      </c>
      <c r="C3123">
        <v>0.9421369060335093</v>
      </c>
      <c r="D3123">
        <v>0.87170018616290779</v>
      </c>
      <c r="E3123" t="str">
        <f t="shared" si="192"/>
        <v>Tipe3</v>
      </c>
      <c r="F3123">
        <f t="shared" si="193"/>
        <v>160</v>
      </c>
      <c r="G3123" t="str">
        <f t="shared" si="194"/>
        <v>Pink</v>
      </c>
      <c r="H3123" t="str">
        <f t="shared" si="195"/>
        <v>Laci</v>
      </c>
    </row>
    <row r="3124" spans="1:8" x14ac:dyDescent="0.25">
      <c r="A3124">
        <v>7.6815088351084929E-2</v>
      </c>
      <c r="B3124">
        <v>0.63582262642292553</v>
      </c>
      <c r="C3124">
        <v>0.46827600939970093</v>
      </c>
      <c r="D3124">
        <v>0.8443556016724143</v>
      </c>
      <c r="E3124" t="str">
        <f t="shared" si="192"/>
        <v>Tipe1</v>
      </c>
      <c r="F3124">
        <f t="shared" si="193"/>
        <v>180</v>
      </c>
      <c r="G3124" t="str">
        <f t="shared" si="194"/>
        <v>Coklat</v>
      </c>
      <c r="H3124" t="str">
        <f t="shared" si="195"/>
        <v>Laci</v>
      </c>
    </row>
    <row r="3125" spans="1:8" x14ac:dyDescent="0.25">
      <c r="A3125">
        <v>0.39020966216010011</v>
      </c>
      <c r="B3125">
        <v>0.34714804528946808</v>
      </c>
      <c r="C3125">
        <v>0.34250923184911647</v>
      </c>
      <c r="D3125">
        <v>0.30820642719809566</v>
      </c>
      <c r="E3125" t="str">
        <f t="shared" si="192"/>
        <v>Tipe1</v>
      </c>
      <c r="F3125">
        <f t="shared" si="193"/>
        <v>160</v>
      </c>
      <c r="G3125" t="str">
        <f t="shared" si="194"/>
        <v>Hitam</v>
      </c>
      <c r="H3125" t="str">
        <f t="shared" si="195"/>
        <v>Biasa</v>
      </c>
    </row>
    <row r="3126" spans="1:8" x14ac:dyDescent="0.25">
      <c r="A3126">
        <v>0.40491958372753073</v>
      </c>
      <c r="B3126">
        <v>8.6001159703360086E-2</v>
      </c>
      <c r="C3126">
        <v>0.77138584551530498</v>
      </c>
      <c r="D3126">
        <v>0.10312204351939451</v>
      </c>
      <c r="E3126" t="str">
        <f t="shared" si="192"/>
        <v>Tipe2</v>
      </c>
      <c r="F3126">
        <f t="shared" si="193"/>
        <v>160</v>
      </c>
      <c r="G3126" t="str">
        <f t="shared" si="194"/>
        <v>Abu-Abu</v>
      </c>
      <c r="H3126" t="str">
        <f t="shared" si="195"/>
        <v>Biasa</v>
      </c>
    </row>
    <row r="3127" spans="1:8" x14ac:dyDescent="0.25">
      <c r="A3127">
        <v>0.72307504501480147</v>
      </c>
      <c r="B3127">
        <v>0.18106631672109133</v>
      </c>
      <c r="C3127">
        <v>0.86291085543382062</v>
      </c>
      <c r="D3127">
        <v>0.12216559343241676</v>
      </c>
      <c r="E3127" t="str">
        <f t="shared" si="192"/>
        <v>Tipe3</v>
      </c>
      <c r="F3127">
        <f t="shared" si="193"/>
        <v>160</v>
      </c>
      <c r="G3127" t="str">
        <f t="shared" si="194"/>
        <v>Merah</v>
      </c>
      <c r="H3127" t="str">
        <f t="shared" si="195"/>
        <v>Biasa</v>
      </c>
    </row>
    <row r="3128" spans="1:8" x14ac:dyDescent="0.25">
      <c r="A3128">
        <v>0.51347392193365271</v>
      </c>
      <c r="B3128">
        <v>8.160649433881649E-2</v>
      </c>
      <c r="C3128">
        <v>0.90267647328104494</v>
      </c>
      <c r="D3128">
        <v>0.10882900479140599</v>
      </c>
      <c r="E3128" t="str">
        <f t="shared" si="192"/>
        <v>Tipe2</v>
      </c>
      <c r="F3128">
        <f t="shared" si="193"/>
        <v>160</v>
      </c>
      <c r="G3128" t="str">
        <f t="shared" si="194"/>
        <v>Pink</v>
      </c>
      <c r="H3128" t="str">
        <f t="shared" si="195"/>
        <v>Biasa</v>
      </c>
    </row>
    <row r="3129" spans="1:8" x14ac:dyDescent="0.25">
      <c r="A3129">
        <v>0.2454908902249214</v>
      </c>
      <c r="B3129">
        <v>0.78035828730124823</v>
      </c>
      <c r="C3129">
        <v>0.2097842341380047</v>
      </c>
      <c r="D3129">
        <v>0.71358378856776639</v>
      </c>
      <c r="E3129" t="str">
        <f t="shared" si="192"/>
        <v>Tipe1</v>
      </c>
      <c r="F3129">
        <f t="shared" si="193"/>
        <v>140</v>
      </c>
      <c r="G3129" t="str">
        <f t="shared" si="194"/>
        <v>Hitam</v>
      </c>
      <c r="H3129" t="str">
        <f t="shared" si="195"/>
        <v>Biasa</v>
      </c>
    </row>
    <row r="3130" spans="1:8" x14ac:dyDescent="0.25">
      <c r="A3130">
        <v>0.64384899441511279</v>
      </c>
      <c r="B3130">
        <v>0.57444990386669514</v>
      </c>
      <c r="C3130">
        <v>0.97940000610370193</v>
      </c>
      <c r="D3130">
        <v>0.5918454542680136</v>
      </c>
      <c r="E3130" t="str">
        <f t="shared" si="192"/>
        <v>Tipe2</v>
      </c>
      <c r="F3130">
        <f t="shared" si="193"/>
        <v>180</v>
      </c>
      <c r="G3130" t="str">
        <f t="shared" si="194"/>
        <v>Pink</v>
      </c>
      <c r="H3130" t="str">
        <f t="shared" si="195"/>
        <v>Biasa</v>
      </c>
    </row>
    <row r="3131" spans="1:8" x14ac:dyDescent="0.25">
      <c r="A3131">
        <v>0.52018799401837212</v>
      </c>
      <c r="B3131">
        <v>0.19531846064638203</v>
      </c>
      <c r="C3131">
        <v>1.751762443922239E-2</v>
      </c>
      <c r="D3131">
        <v>0.82390820032349621</v>
      </c>
      <c r="E3131" t="str">
        <f t="shared" si="192"/>
        <v>Tipe2</v>
      </c>
      <c r="F3131">
        <f t="shared" si="193"/>
        <v>160</v>
      </c>
      <c r="G3131" t="str">
        <f t="shared" si="194"/>
        <v>Hitam</v>
      </c>
      <c r="H3131" t="str">
        <f t="shared" si="195"/>
        <v>Laci</v>
      </c>
    </row>
    <row r="3132" spans="1:8" x14ac:dyDescent="0.25">
      <c r="A3132">
        <v>0.63805047761467326</v>
      </c>
      <c r="B3132">
        <v>0.83922849208044681</v>
      </c>
      <c r="C3132">
        <v>0.77510910367137664</v>
      </c>
      <c r="D3132">
        <v>0.43848994415112769</v>
      </c>
      <c r="E3132" t="str">
        <f t="shared" si="192"/>
        <v>Tipe2</v>
      </c>
      <c r="F3132">
        <f t="shared" si="193"/>
        <v>120</v>
      </c>
      <c r="G3132" t="str">
        <f t="shared" si="194"/>
        <v>Abu-Abu</v>
      </c>
      <c r="H3132" t="str">
        <f t="shared" si="195"/>
        <v>Biasa</v>
      </c>
    </row>
    <row r="3133" spans="1:8" x14ac:dyDescent="0.25">
      <c r="A3133">
        <v>0.26709799493392744</v>
      </c>
      <c r="B3133">
        <v>0.12915433210242011</v>
      </c>
      <c r="C3133">
        <v>0.58665730765709401</v>
      </c>
      <c r="D3133">
        <v>0.32114627521591843</v>
      </c>
      <c r="E3133" t="str">
        <f t="shared" si="192"/>
        <v>Tipe1</v>
      </c>
      <c r="F3133">
        <f t="shared" si="193"/>
        <v>160</v>
      </c>
      <c r="G3133" t="str">
        <f t="shared" si="194"/>
        <v>Coklat</v>
      </c>
      <c r="H3133" t="str">
        <f t="shared" si="195"/>
        <v>Biasa</v>
      </c>
    </row>
    <row r="3134" spans="1:8" x14ac:dyDescent="0.25">
      <c r="A3134">
        <v>0.5833307901242103</v>
      </c>
      <c r="B3134">
        <v>0.53987243263039031</v>
      </c>
      <c r="C3134">
        <v>0.52058473464156008</v>
      </c>
      <c r="D3134">
        <v>0.28855250709555347</v>
      </c>
      <c r="E3134" t="str">
        <f t="shared" si="192"/>
        <v>Tipe2</v>
      </c>
      <c r="F3134">
        <f t="shared" si="193"/>
        <v>180</v>
      </c>
      <c r="G3134" t="str">
        <f t="shared" si="194"/>
        <v>Coklat</v>
      </c>
      <c r="H3134" t="str">
        <f t="shared" si="195"/>
        <v>Biasa</v>
      </c>
    </row>
    <row r="3135" spans="1:8" x14ac:dyDescent="0.25">
      <c r="A3135">
        <v>0.57072664571062348</v>
      </c>
      <c r="B3135">
        <v>0.31693472090823083</v>
      </c>
      <c r="C3135">
        <v>0.74703207495345925</v>
      </c>
      <c r="D3135">
        <v>0.61015655995361184</v>
      </c>
      <c r="E3135" t="str">
        <f t="shared" si="192"/>
        <v>Tipe2</v>
      </c>
      <c r="F3135">
        <f t="shared" si="193"/>
        <v>160</v>
      </c>
      <c r="G3135" t="str">
        <f t="shared" si="194"/>
        <v>Abu-Abu</v>
      </c>
      <c r="H3135" t="str">
        <f t="shared" si="195"/>
        <v>Biasa</v>
      </c>
    </row>
    <row r="3136" spans="1:8" x14ac:dyDescent="0.25">
      <c r="A3136">
        <v>0.58174382763145849</v>
      </c>
      <c r="B3136">
        <v>0.42112491225928528</v>
      </c>
      <c r="C3136">
        <v>0.82946256904812765</v>
      </c>
      <c r="D3136">
        <v>0.75814081240272224</v>
      </c>
      <c r="E3136" t="str">
        <f t="shared" si="192"/>
        <v>Tipe2</v>
      </c>
      <c r="F3136">
        <f t="shared" si="193"/>
        <v>160</v>
      </c>
      <c r="G3136" t="str">
        <f t="shared" si="194"/>
        <v>Merah</v>
      </c>
      <c r="H3136" t="str">
        <f t="shared" si="195"/>
        <v>Biasa</v>
      </c>
    </row>
    <row r="3137" spans="1:8" x14ac:dyDescent="0.25">
      <c r="A3137">
        <v>0.21176793725394452</v>
      </c>
      <c r="B3137">
        <v>0.52955717642750333</v>
      </c>
      <c r="C3137">
        <v>0.84630878627887818</v>
      </c>
      <c r="D3137">
        <v>0.6675618762779626</v>
      </c>
      <c r="E3137" t="str">
        <f t="shared" si="192"/>
        <v>Tipe1</v>
      </c>
      <c r="F3137">
        <f t="shared" si="193"/>
        <v>180</v>
      </c>
      <c r="G3137" t="str">
        <f t="shared" si="194"/>
        <v>Merah</v>
      </c>
      <c r="H3137" t="str">
        <f t="shared" si="195"/>
        <v>Biasa</v>
      </c>
    </row>
    <row r="3138" spans="1:8" x14ac:dyDescent="0.25">
      <c r="A3138">
        <v>0.64461195715201269</v>
      </c>
      <c r="B3138">
        <v>0.62468337046418654</v>
      </c>
      <c r="C3138">
        <v>0.74910733359782711</v>
      </c>
      <c r="D3138">
        <v>0.28705710013122959</v>
      </c>
      <c r="E3138" t="str">
        <f t="shared" si="192"/>
        <v>Tipe2</v>
      </c>
      <c r="F3138">
        <f t="shared" si="193"/>
        <v>180</v>
      </c>
      <c r="G3138" t="str">
        <f t="shared" si="194"/>
        <v>Abu-Abu</v>
      </c>
      <c r="H3138" t="str">
        <f t="shared" si="195"/>
        <v>Biasa</v>
      </c>
    </row>
    <row r="3139" spans="1:8" x14ac:dyDescent="0.25">
      <c r="A3139">
        <v>0.12457655568102054</v>
      </c>
      <c r="B3139">
        <v>0.20245979186376536</v>
      </c>
      <c r="C3139">
        <v>0.86303292947172461</v>
      </c>
      <c r="D3139">
        <v>0.70213934751426743</v>
      </c>
      <c r="E3139" t="str">
        <f t="shared" ref="E3139:E3202" si="196">IF(A3139&lt;0.4,"Tipe1",IF(A3139&lt;0.65,"Tipe2",IF(A3139&lt;0.85,"Tipe3","Tipe4")))</f>
        <v>Tipe1</v>
      </c>
      <c r="F3139">
        <f t="shared" ref="F3139:F3202" si="197">IF(B3139&lt;0.45,160,IF(B3139&lt;0.65,180,IF(B3139&lt;0.8,140,120)))</f>
        <v>160</v>
      </c>
      <c r="G3139" t="str">
        <f t="shared" ref="G3139:G3202" si="198">IF(C3139&lt;0.4,"Hitam",IF(C3139&lt;0.6,"Coklat",IF(C3139&lt;0.8,"Abu-Abu",IF(C3139&lt;0.9,"Merah","Pink"))))</f>
        <v>Merah</v>
      </c>
      <c r="H3139" t="str">
        <f t="shared" ref="H3139:H3202" si="199">IF(D3139&lt;0.8,"Biasa",IF(D3139&lt;0.95,"Laci","Permata"))</f>
        <v>Biasa</v>
      </c>
    </row>
    <row r="3140" spans="1:8" x14ac:dyDescent="0.25">
      <c r="A3140">
        <v>0.71217993713187044</v>
      </c>
      <c r="B3140">
        <v>0.63084810937833791</v>
      </c>
      <c r="C3140">
        <v>0.93642994476149788</v>
      </c>
      <c r="D3140">
        <v>0.61177404095583976</v>
      </c>
      <c r="E3140" t="str">
        <f t="shared" si="196"/>
        <v>Tipe3</v>
      </c>
      <c r="F3140">
        <f t="shared" si="197"/>
        <v>180</v>
      </c>
      <c r="G3140" t="str">
        <f t="shared" si="198"/>
        <v>Pink</v>
      </c>
      <c r="H3140" t="str">
        <f t="shared" si="199"/>
        <v>Biasa</v>
      </c>
    </row>
    <row r="3141" spans="1:8" x14ac:dyDescent="0.25">
      <c r="A3141">
        <v>0.97885067293313399</v>
      </c>
      <c r="B3141">
        <v>0.68984038819544058</v>
      </c>
      <c r="C3141">
        <v>0.64513077181310463</v>
      </c>
      <c r="D3141">
        <v>0.43986327707754752</v>
      </c>
      <c r="E3141" t="str">
        <f t="shared" si="196"/>
        <v>Tipe4</v>
      </c>
      <c r="F3141">
        <f t="shared" si="197"/>
        <v>140</v>
      </c>
      <c r="G3141" t="str">
        <f t="shared" si="198"/>
        <v>Abu-Abu</v>
      </c>
      <c r="H3141" t="str">
        <f t="shared" si="199"/>
        <v>Biasa</v>
      </c>
    </row>
    <row r="3142" spans="1:8" x14ac:dyDescent="0.25">
      <c r="A3142">
        <v>0.79790643024994656</v>
      </c>
      <c r="B3142">
        <v>0.82473220007934811</v>
      </c>
      <c r="C3142">
        <v>0.95855586413159577</v>
      </c>
      <c r="D3142">
        <v>0.86278878139591664</v>
      </c>
      <c r="E3142" t="str">
        <f t="shared" si="196"/>
        <v>Tipe3</v>
      </c>
      <c r="F3142">
        <f t="shared" si="197"/>
        <v>120</v>
      </c>
      <c r="G3142" t="str">
        <f t="shared" si="198"/>
        <v>Pink</v>
      </c>
      <c r="H3142" t="str">
        <f t="shared" si="199"/>
        <v>Laci</v>
      </c>
    </row>
    <row r="3143" spans="1:8" x14ac:dyDescent="0.25">
      <c r="A3143">
        <v>0.88680684835352641</v>
      </c>
      <c r="B3143">
        <v>0.14319284646137884</v>
      </c>
      <c r="C3143">
        <v>0.2729575487533189</v>
      </c>
      <c r="D3143">
        <v>3.399761955626087E-2</v>
      </c>
      <c r="E3143" t="str">
        <f t="shared" si="196"/>
        <v>Tipe4</v>
      </c>
      <c r="F3143">
        <f t="shared" si="197"/>
        <v>160</v>
      </c>
      <c r="G3143" t="str">
        <f t="shared" si="198"/>
        <v>Hitam</v>
      </c>
      <c r="H3143" t="str">
        <f t="shared" si="199"/>
        <v>Biasa</v>
      </c>
    </row>
    <row r="3144" spans="1:8" x14ac:dyDescent="0.25">
      <c r="A3144">
        <v>0.25821710867641223</v>
      </c>
      <c r="B3144">
        <v>0.68785668507950071</v>
      </c>
      <c r="C3144">
        <v>0.71874141666920988</v>
      </c>
      <c r="D3144">
        <v>0.28748435926389354</v>
      </c>
      <c r="E3144" t="str">
        <f t="shared" si="196"/>
        <v>Tipe1</v>
      </c>
      <c r="F3144">
        <f t="shared" si="197"/>
        <v>140</v>
      </c>
      <c r="G3144" t="str">
        <f t="shared" si="198"/>
        <v>Abu-Abu</v>
      </c>
      <c r="H3144" t="str">
        <f t="shared" si="199"/>
        <v>Biasa</v>
      </c>
    </row>
    <row r="3145" spans="1:8" x14ac:dyDescent="0.25">
      <c r="A3145">
        <v>0.23520615253151037</v>
      </c>
      <c r="B3145">
        <v>1.5533921323282572E-2</v>
      </c>
      <c r="C3145">
        <v>0.54774620807519758</v>
      </c>
      <c r="D3145">
        <v>0.60048219244972079</v>
      </c>
      <c r="E3145" t="str">
        <f t="shared" si="196"/>
        <v>Tipe1</v>
      </c>
      <c r="F3145">
        <f t="shared" si="197"/>
        <v>160</v>
      </c>
      <c r="G3145" t="str">
        <f t="shared" si="198"/>
        <v>Coklat</v>
      </c>
      <c r="H3145" t="str">
        <f t="shared" si="199"/>
        <v>Biasa</v>
      </c>
    </row>
    <row r="3146" spans="1:8" x14ac:dyDescent="0.25">
      <c r="A3146">
        <v>0.1870479445783868</v>
      </c>
      <c r="B3146">
        <v>0.61439863277077544</v>
      </c>
      <c r="C3146">
        <v>6.988738670003357E-3</v>
      </c>
      <c r="D3146">
        <v>0.597766045106357</v>
      </c>
      <c r="E3146" t="str">
        <f t="shared" si="196"/>
        <v>Tipe1</v>
      </c>
      <c r="F3146">
        <f t="shared" si="197"/>
        <v>180</v>
      </c>
      <c r="G3146" t="str">
        <f t="shared" si="198"/>
        <v>Hitam</v>
      </c>
      <c r="H3146" t="str">
        <f t="shared" si="199"/>
        <v>Biasa</v>
      </c>
    </row>
    <row r="3147" spans="1:8" x14ac:dyDescent="0.25">
      <c r="A3147">
        <v>0.64241462446974085</v>
      </c>
      <c r="B3147">
        <v>0.19013031403546252</v>
      </c>
      <c r="C3147">
        <v>0.60484633930478837</v>
      </c>
      <c r="D3147">
        <v>0.37775811029389322</v>
      </c>
      <c r="E3147" t="str">
        <f t="shared" si="196"/>
        <v>Tipe2</v>
      </c>
      <c r="F3147">
        <f t="shared" si="197"/>
        <v>160</v>
      </c>
      <c r="G3147" t="str">
        <f t="shared" si="198"/>
        <v>Abu-Abu</v>
      </c>
      <c r="H3147" t="str">
        <f t="shared" si="199"/>
        <v>Biasa</v>
      </c>
    </row>
    <row r="3148" spans="1:8" x14ac:dyDescent="0.25">
      <c r="A3148">
        <v>0.93520920438245791</v>
      </c>
      <c r="B3148">
        <v>0.35270241401409957</v>
      </c>
      <c r="C3148">
        <v>0.17606128116702779</v>
      </c>
      <c r="D3148">
        <v>0.94256416516617325</v>
      </c>
      <c r="E3148" t="str">
        <f t="shared" si="196"/>
        <v>Tipe4</v>
      </c>
      <c r="F3148">
        <f t="shared" si="197"/>
        <v>160</v>
      </c>
      <c r="G3148" t="str">
        <f t="shared" si="198"/>
        <v>Hitam</v>
      </c>
      <c r="H3148" t="str">
        <f t="shared" si="199"/>
        <v>Laci</v>
      </c>
    </row>
    <row r="3149" spans="1:8" x14ac:dyDescent="0.25">
      <c r="A3149">
        <v>4.031495101779229E-2</v>
      </c>
      <c r="B3149">
        <v>0.73451948606830042</v>
      </c>
      <c r="C3149">
        <v>0.65199743644520403</v>
      </c>
      <c r="D3149">
        <v>0.51225318155461286</v>
      </c>
      <c r="E3149" t="str">
        <f t="shared" si="196"/>
        <v>Tipe1</v>
      </c>
      <c r="F3149">
        <f t="shared" si="197"/>
        <v>140</v>
      </c>
      <c r="G3149" t="str">
        <f t="shared" si="198"/>
        <v>Abu-Abu</v>
      </c>
      <c r="H3149" t="str">
        <f t="shared" si="199"/>
        <v>Biasa</v>
      </c>
    </row>
    <row r="3150" spans="1:8" x14ac:dyDescent="0.25">
      <c r="A3150">
        <v>0.75493636890774252</v>
      </c>
      <c r="B3150">
        <v>7.1626941740165415E-2</v>
      </c>
      <c r="C3150">
        <v>0.94198431348612932</v>
      </c>
      <c r="D3150">
        <v>0.50569170201727343</v>
      </c>
      <c r="E3150" t="str">
        <f t="shared" si="196"/>
        <v>Tipe3</v>
      </c>
      <c r="F3150">
        <f t="shared" si="197"/>
        <v>160</v>
      </c>
      <c r="G3150" t="str">
        <f t="shared" si="198"/>
        <v>Pink</v>
      </c>
      <c r="H3150" t="str">
        <f t="shared" si="199"/>
        <v>Biasa</v>
      </c>
    </row>
    <row r="3151" spans="1:8" x14ac:dyDescent="0.25">
      <c r="A3151">
        <v>0.88155766472365493</v>
      </c>
      <c r="B3151">
        <v>0.27918332468642232</v>
      </c>
      <c r="C3151">
        <v>0.83254493850520339</v>
      </c>
      <c r="D3151">
        <v>0.46827600939970093</v>
      </c>
      <c r="E3151" t="str">
        <f t="shared" si="196"/>
        <v>Tipe4</v>
      </c>
      <c r="F3151">
        <f t="shared" si="197"/>
        <v>160</v>
      </c>
      <c r="G3151" t="str">
        <f t="shared" si="198"/>
        <v>Merah</v>
      </c>
      <c r="H3151" t="str">
        <f t="shared" si="199"/>
        <v>Biasa</v>
      </c>
    </row>
    <row r="3152" spans="1:8" x14ac:dyDescent="0.25">
      <c r="A3152">
        <v>0.56959746086001162</v>
      </c>
      <c r="B3152">
        <v>5.1942503128147223E-2</v>
      </c>
      <c r="C3152">
        <v>0.31003753776665549</v>
      </c>
      <c r="D3152">
        <v>0.72838526566362494</v>
      </c>
      <c r="E3152" t="str">
        <f t="shared" si="196"/>
        <v>Tipe2</v>
      </c>
      <c r="F3152">
        <f t="shared" si="197"/>
        <v>160</v>
      </c>
      <c r="G3152" t="str">
        <f t="shared" si="198"/>
        <v>Hitam</v>
      </c>
      <c r="H3152" t="str">
        <f t="shared" si="199"/>
        <v>Biasa</v>
      </c>
    </row>
    <row r="3153" spans="1:8" x14ac:dyDescent="0.25">
      <c r="A3153">
        <v>0.47126682332834863</v>
      </c>
      <c r="B3153">
        <v>2.1759697256385997E-2</v>
      </c>
      <c r="C3153">
        <v>0.21381267738883633</v>
      </c>
      <c r="D3153">
        <v>6.3356425672170175E-2</v>
      </c>
      <c r="E3153" t="str">
        <f t="shared" si="196"/>
        <v>Tipe2</v>
      </c>
      <c r="F3153">
        <f t="shared" si="197"/>
        <v>160</v>
      </c>
      <c r="G3153" t="str">
        <f t="shared" si="198"/>
        <v>Hitam</v>
      </c>
      <c r="H3153" t="str">
        <f t="shared" si="199"/>
        <v>Biasa</v>
      </c>
    </row>
    <row r="3154" spans="1:8" x14ac:dyDescent="0.25">
      <c r="A3154">
        <v>0.86809900204474011</v>
      </c>
      <c r="B3154">
        <v>2.8077028717917417E-3</v>
      </c>
      <c r="C3154">
        <v>0.62544633320108645</v>
      </c>
      <c r="D3154">
        <v>0.15692617572557757</v>
      </c>
      <c r="E3154" t="str">
        <f t="shared" si="196"/>
        <v>Tipe4</v>
      </c>
      <c r="F3154">
        <f t="shared" si="197"/>
        <v>160</v>
      </c>
      <c r="G3154" t="str">
        <f t="shared" si="198"/>
        <v>Abu-Abu</v>
      </c>
      <c r="H3154" t="str">
        <f t="shared" si="199"/>
        <v>Biasa</v>
      </c>
    </row>
    <row r="3155" spans="1:8" x14ac:dyDescent="0.25">
      <c r="A3155">
        <v>0.42442091128269294</v>
      </c>
      <c r="B3155">
        <v>0.35584582049012725</v>
      </c>
      <c r="C3155">
        <v>0.90047914059877321</v>
      </c>
      <c r="D3155">
        <v>0.12833033234656818</v>
      </c>
      <c r="E3155" t="str">
        <f t="shared" si="196"/>
        <v>Tipe2</v>
      </c>
      <c r="F3155">
        <f t="shared" si="197"/>
        <v>160</v>
      </c>
      <c r="G3155" t="str">
        <f t="shared" si="198"/>
        <v>Pink</v>
      </c>
      <c r="H3155" t="str">
        <f t="shared" si="199"/>
        <v>Biasa</v>
      </c>
    </row>
    <row r="3156" spans="1:8" x14ac:dyDescent="0.25">
      <c r="A3156">
        <v>0.72435682241279331</v>
      </c>
      <c r="B3156">
        <v>3.1128879665517136E-3</v>
      </c>
      <c r="C3156">
        <v>0.7491988891262551</v>
      </c>
      <c r="D3156">
        <v>0.91549424726096373</v>
      </c>
      <c r="E3156" t="str">
        <f t="shared" si="196"/>
        <v>Tipe3</v>
      </c>
      <c r="F3156">
        <f t="shared" si="197"/>
        <v>160</v>
      </c>
      <c r="G3156" t="str">
        <f t="shared" si="198"/>
        <v>Abu-Abu</v>
      </c>
      <c r="H3156" t="str">
        <f t="shared" si="199"/>
        <v>Laci</v>
      </c>
    </row>
    <row r="3157" spans="1:8" x14ac:dyDescent="0.25">
      <c r="A3157">
        <v>0.24765770439771723</v>
      </c>
      <c r="B3157">
        <v>0.12472914822840052</v>
      </c>
      <c r="C3157">
        <v>0.27249977111117896</v>
      </c>
      <c r="D3157">
        <v>0.79247413556321911</v>
      </c>
      <c r="E3157" t="str">
        <f t="shared" si="196"/>
        <v>Tipe1</v>
      </c>
      <c r="F3157">
        <f t="shared" si="197"/>
        <v>160</v>
      </c>
      <c r="G3157" t="str">
        <f t="shared" si="198"/>
        <v>Hitam</v>
      </c>
      <c r="H3157" t="str">
        <f t="shared" si="199"/>
        <v>Biasa</v>
      </c>
    </row>
    <row r="3158" spans="1:8" x14ac:dyDescent="0.25">
      <c r="A3158">
        <v>0.94198431348612932</v>
      </c>
      <c r="B3158">
        <v>6.7934202093569748E-2</v>
      </c>
      <c r="C3158">
        <v>0.35880611590929901</v>
      </c>
      <c r="D3158">
        <v>0.80349131748405411</v>
      </c>
      <c r="E3158" t="str">
        <f t="shared" si="196"/>
        <v>Tipe4</v>
      </c>
      <c r="F3158">
        <f t="shared" si="197"/>
        <v>160</v>
      </c>
      <c r="G3158" t="str">
        <f t="shared" si="198"/>
        <v>Hitam</v>
      </c>
      <c r="H3158" t="str">
        <f t="shared" si="199"/>
        <v>Laci</v>
      </c>
    </row>
    <row r="3159" spans="1:8" x14ac:dyDescent="0.25">
      <c r="A3159">
        <v>4.6357615894039736E-2</v>
      </c>
      <c r="B3159">
        <v>0.50056459242530593</v>
      </c>
      <c r="C3159">
        <v>0.34882656331064793</v>
      </c>
      <c r="D3159">
        <v>0.39365825373088781</v>
      </c>
      <c r="E3159" t="str">
        <f t="shared" si="196"/>
        <v>Tipe1</v>
      </c>
      <c r="F3159">
        <f t="shared" si="197"/>
        <v>180</v>
      </c>
      <c r="G3159" t="str">
        <f t="shared" si="198"/>
        <v>Hitam</v>
      </c>
      <c r="H3159" t="str">
        <f t="shared" si="199"/>
        <v>Biasa</v>
      </c>
    </row>
    <row r="3160" spans="1:8" x14ac:dyDescent="0.25">
      <c r="A3160">
        <v>0.32364879299295024</v>
      </c>
      <c r="B3160">
        <v>0.33985412152470473</v>
      </c>
      <c r="C3160">
        <v>0.37409588915677361</v>
      </c>
      <c r="D3160">
        <v>1.8524735251930297E-2</v>
      </c>
      <c r="E3160" t="str">
        <f t="shared" si="196"/>
        <v>Tipe1</v>
      </c>
      <c r="F3160">
        <f t="shared" si="197"/>
        <v>160</v>
      </c>
      <c r="G3160" t="str">
        <f t="shared" si="198"/>
        <v>Hitam</v>
      </c>
      <c r="H3160" t="str">
        <f t="shared" si="199"/>
        <v>Biasa</v>
      </c>
    </row>
    <row r="3161" spans="1:8" x14ac:dyDescent="0.25">
      <c r="A3161">
        <v>0.3567308572649312</v>
      </c>
      <c r="B3161">
        <v>0.48799096652119511</v>
      </c>
      <c r="C3161">
        <v>0.27542954802087466</v>
      </c>
      <c r="D3161">
        <v>1.3519699697866757E-2</v>
      </c>
      <c r="E3161" t="str">
        <f t="shared" si="196"/>
        <v>Tipe1</v>
      </c>
      <c r="F3161">
        <f t="shared" si="197"/>
        <v>180</v>
      </c>
      <c r="G3161" t="str">
        <f t="shared" si="198"/>
        <v>Hitam</v>
      </c>
      <c r="H3161" t="str">
        <f t="shared" si="199"/>
        <v>Biasa</v>
      </c>
    </row>
    <row r="3162" spans="1:8" x14ac:dyDescent="0.25">
      <c r="A3162">
        <v>6.5828424939725946E-2</v>
      </c>
      <c r="B3162">
        <v>0.90545365764336072</v>
      </c>
      <c r="C3162">
        <v>0.50798059022797326</v>
      </c>
      <c r="D3162">
        <v>0.50395214697714164</v>
      </c>
      <c r="E3162" t="str">
        <f t="shared" si="196"/>
        <v>Tipe1</v>
      </c>
      <c r="F3162">
        <f t="shared" si="197"/>
        <v>120</v>
      </c>
      <c r="G3162" t="str">
        <f t="shared" si="198"/>
        <v>Coklat</v>
      </c>
      <c r="H3162" t="str">
        <f t="shared" si="199"/>
        <v>Biasa</v>
      </c>
    </row>
    <row r="3163" spans="1:8" x14ac:dyDescent="0.25">
      <c r="A3163">
        <v>0.10275582140568254</v>
      </c>
      <c r="B3163">
        <v>5.3346354564043096E-2</v>
      </c>
      <c r="C3163">
        <v>0.93859675893429362</v>
      </c>
      <c r="D3163">
        <v>0.6377452925199133</v>
      </c>
      <c r="E3163" t="str">
        <f t="shared" si="196"/>
        <v>Tipe1</v>
      </c>
      <c r="F3163">
        <f t="shared" si="197"/>
        <v>160</v>
      </c>
      <c r="G3163" t="str">
        <f t="shared" si="198"/>
        <v>Pink</v>
      </c>
      <c r="H3163" t="str">
        <f t="shared" si="199"/>
        <v>Biasa</v>
      </c>
    </row>
    <row r="3164" spans="1:8" x14ac:dyDescent="0.25">
      <c r="A3164">
        <v>0.27811517685476239</v>
      </c>
      <c r="B3164">
        <v>0.23664052247688222</v>
      </c>
      <c r="C3164">
        <v>0.9421979430524613</v>
      </c>
      <c r="D3164">
        <v>0.92141483809930724</v>
      </c>
      <c r="E3164" t="str">
        <f t="shared" si="196"/>
        <v>Tipe1</v>
      </c>
      <c r="F3164">
        <f t="shared" si="197"/>
        <v>160</v>
      </c>
      <c r="G3164" t="str">
        <f t="shared" si="198"/>
        <v>Pink</v>
      </c>
      <c r="H3164" t="str">
        <f t="shared" si="199"/>
        <v>Laci</v>
      </c>
    </row>
    <row r="3165" spans="1:8" x14ac:dyDescent="0.25">
      <c r="A3165">
        <v>0.67827387310403764</v>
      </c>
      <c r="B3165">
        <v>0.8784142582476272</v>
      </c>
      <c r="C3165">
        <v>0.7032380138554033</v>
      </c>
      <c r="D3165">
        <v>0.94094668416394545</v>
      </c>
      <c r="E3165" t="str">
        <f t="shared" si="196"/>
        <v>Tipe3</v>
      </c>
      <c r="F3165">
        <f t="shared" si="197"/>
        <v>120</v>
      </c>
      <c r="G3165" t="str">
        <f t="shared" si="198"/>
        <v>Abu-Abu</v>
      </c>
      <c r="H3165" t="str">
        <f t="shared" si="199"/>
        <v>Laci</v>
      </c>
    </row>
    <row r="3166" spans="1:8" x14ac:dyDescent="0.25">
      <c r="A3166">
        <v>0.62782677694021427</v>
      </c>
      <c r="B3166">
        <v>0.25727103488265635</v>
      </c>
      <c r="C3166">
        <v>0.1282082583086642</v>
      </c>
      <c r="D3166">
        <v>0.24860377819147314</v>
      </c>
      <c r="E3166" t="str">
        <f t="shared" si="196"/>
        <v>Tipe2</v>
      </c>
      <c r="F3166">
        <f t="shared" si="197"/>
        <v>160</v>
      </c>
      <c r="G3166" t="str">
        <f t="shared" si="198"/>
        <v>Hitam</v>
      </c>
      <c r="H3166" t="str">
        <f t="shared" si="199"/>
        <v>Biasa</v>
      </c>
    </row>
    <row r="3167" spans="1:8" x14ac:dyDescent="0.25">
      <c r="A3167">
        <v>0.15402691732535784</v>
      </c>
      <c r="B3167">
        <v>0.73918881801812797</v>
      </c>
      <c r="C3167">
        <v>0.27625354777672656</v>
      </c>
      <c r="D3167">
        <v>0.69707327494125182</v>
      </c>
      <c r="E3167" t="str">
        <f t="shared" si="196"/>
        <v>Tipe1</v>
      </c>
      <c r="F3167">
        <f t="shared" si="197"/>
        <v>140</v>
      </c>
      <c r="G3167" t="str">
        <f t="shared" si="198"/>
        <v>Hitam</v>
      </c>
      <c r="H3167" t="str">
        <f t="shared" si="199"/>
        <v>Biasa</v>
      </c>
    </row>
    <row r="3168" spans="1:8" x14ac:dyDescent="0.25">
      <c r="A3168">
        <v>0.10956144901882992</v>
      </c>
      <c r="B3168">
        <v>3.4180730613116855E-2</v>
      </c>
      <c r="C3168">
        <v>0.71294289986877046</v>
      </c>
      <c r="D3168">
        <v>1.9837031159398175E-3</v>
      </c>
      <c r="E3168" t="str">
        <f t="shared" si="196"/>
        <v>Tipe1</v>
      </c>
      <c r="F3168">
        <f t="shared" si="197"/>
        <v>160</v>
      </c>
      <c r="G3168" t="str">
        <f t="shared" si="198"/>
        <v>Abu-Abu</v>
      </c>
      <c r="H3168" t="str">
        <f t="shared" si="199"/>
        <v>Biasa</v>
      </c>
    </row>
    <row r="3169" spans="1:8" x14ac:dyDescent="0.25">
      <c r="A3169">
        <v>0.60963774529251991</v>
      </c>
      <c r="B3169">
        <v>0.51011688589129311</v>
      </c>
      <c r="C3169">
        <v>0.6947233497116001</v>
      </c>
      <c r="D3169">
        <v>0.81447798089541312</v>
      </c>
      <c r="E3169" t="str">
        <f t="shared" si="196"/>
        <v>Tipe2</v>
      </c>
      <c r="F3169">
        <f t="shared" si="197"/>
        <v>180</v>
      </c>
      <c r="G3169" t="str">
        <f t="shared" si="198"/>
        <v>Abu-Abu</v>
      </c>
      <c r="H3169" t="str">
        <f t="shared" si="199"/>
        <v>Laci</v>
      </c>
    </row>
    <row r="3170" spans="1:8" x14ac:dyDescent="0.25">
      <c r="A3170">
        <v>0.93981749931333358</v>
      </c>
      <c r="B3170">
        <v>9.3935972167119353E-2</v>
      </c>
      <c r="C3170">
        <v>0.58940397350993379</v>
      </c>
      <c r="D3170">
        <v>8.4353160191656243E-2</v>
      </c>
      <c r="E3170" t="str">
        <f t="shared" si="196"/>
        <v>Tipe4</v>
      </c>
      <c r="F3170">
        <f t="shared" si="197"/>
        <v>160</v>
      </c>
      <c r="G3170" t="str">
        <f t="shared" si="198"/>
        <v>Coklat</v>
      </c>
      <c r="H3170" t="str">
        <f t="shared" si="199"/>
        <v>Biasa</v>
      </c>
    </row>
    <row r="3171" spans="1:8" x14ac:dyDescent="0.25">
      <c r="A3171">
        <v>0.59071626941740163</v>
      </c>
      <c r="B3171">
        <v>0.79268776512955108</v>
      </c>
      <c r="C3171">
        <v>0.43916135135959961</v>
      </c>
      <c r="D3171">
        <v>0.99603259376812037</v>
      </c>
      <c r="E3171" t="str">
        <f t="shared" si="196"/>
        <v>Tipe2</v>
      </c>
      <c r="F3171">
        <f t="shared" si="197"/>
        <v>140</v>
      </c>
      <c r="G3171" t="str">
        <f t="shared" si="198"/>
        <v>Coklat</v>
      </c>
      <c r="H3171" t="str">
        <f t="shared" si="199"/>
        <v>Permata</v>
      </c>
    </row>
    <row r="3172" spans="1:8" x14ac:dyDescent="0.25">
      <c r="A3172">
        <v>0.57625049592577904</v>
      </c>
      <c r="B3172">
        <v>0.36405529953917048</v>
      </c>
      <c r="C3172">
        <v>7.2664571062349317E-2</v>
      </c>
      <c r="D3172">
        <v>0.25742362743003633</v>
      </c>
      <c r="E3172" t="str">
        <f t="shared" si="196"/>
        <v>Tipe2</v>
      </c>
      <c r="F3172">
        <f t="shared" si="197"/>
        <v>160</v>
      </c>
      <c r="G3172" t="str">
        <f t="shared" si="198"/>
        <v>Hitam</v>
      </c>
      <c r="H3172" t="str">
        <f t="shared" si="199"/>
        <v>Biasa</v>
      </c>
    </row>
    <row r="3173" spans="1:8" x14ac:dyDescent="0.25">
      <c r="A3173">
        <v>0.69081698049867246</v>
      </c>
      <c r="B3173">
        <v>0.16949980162968842</v>
      </c>
      <c r="C3173">
        <v>0.67192602313303018</v>
      </c>
      <c r="D3173">
        <v>2.4262215033417769E-2</v>
      </c>
      <c r="E3173" t="str">
        <f t="shared" si="196"/>
        <v>Tipe3</v>
      </c>
      <c r="F3173">
        <f t="shared" si="197"/>
        <v>160</v>
      </c>
      <c r="G3173" t="str">
        <f t="shared" si="198"/>
        <v>Abu-Abu</v>
      </c>
      <c r="H3173" t="str">
        <f t="shared" si="199"/>
        <v>Biasa</v>
      </c>
    </row>
    <row r="3174" spans="1:8" x14ac:dyDescent="0.25">
      <c r="A3174">
        <v>0.86254463332010867</v>
      </c>
      <c r="B3174">
        <v>0.73949400311288793</v>
      </c>
      <c r="C3174">
        <v>0.20065919980468153</v>
      </c>
      <c r="D3174">
        <v>0.23972289193395793</v>
      </c>
      <c r="E3174" t="str">
        <f t="shared" si="196"/>
        <v>Tipe4</v>
      </c>
      <c r="F3174">
        <f t="shared" si="197"/>
        <v>140</v>
      </c>
      <c r="G3174" t="str">
        <f t="shared" si="198"/>
        <v>Hitam</v>
      </c>
      <c r="H3174" t="str">
        <f t="shared" si="199"/>
        <v>Biasa</v>
      </c>
    </row>
    <row r="3175" spans="1:8" x14ac:dyDescent="0.25">
      <c r="A3175">
        <v>0.25843073824274421</v>
      </c>
      <c r="B3175">
        <v>8.3223975341044337E-2</v>
      </c>
      <c r="C3175">
        <v>0.6003601184118168</v>
      </c>
      <c r="D3175">
        <v>0.6717734305856502</v>
      </c>
      <c r="E3175" t="str">
        <f t="shared" si="196"/>
        <v>Tipe1</v>
      </c>
      <c r="F3175">
        <f t="shared" si="197"/>
        <v>160</v>
      </c>
      <c r="G3175" t="str">
        <f t="shared" si="198"/>
        <v>Abu-Abu</v>
      </c>
      <c r="H3175" t="str">
        <f t="shared" si="199"/>
        <v>Biasa</v>
      </c>
    </row>
    <row r="3176" spans="1:8" x14ac:dyDescent="0.25">
      <c r="A3176">
        <v>0.29767754142887659</v>
      </c>
      <c r="B3176">
        <v>0.27390362254707479</v>
      </c>
      <c r="C3176">
        <v>0.15976439710684531</v>
      </c>
      <c r="D3176">
        <v>0.42896816919461656</v>
      </c>
      <c r="E3176" t="str">
        <f t="shared" si="196"/>
        <v>Tipe1</v>
      </c>
      <c r="F3176">
        <f t="shared" si="197"/>
        <v>160</v>
      </c>
      <c r="G3176" t="str">
        <f t="shared" si="198"/>
        <v>Hitam</v>
      </c>
      <c r="H3176" t="str">
        <f t="shared" si="199"/>
        <v>Biasa</v>
      </c>
    </row>
    <row r="3177" spans="1:8" x14ac:dyDescent="0.25">
      <c r="A3177">
        <v>0.22925504318369092</v>
      </c>
      <c r="B3177">
        <v>0.34031189916684468</v>
      </c>
      <c r="C3177">
        <v>0.9651173436689352</v>
      </c>
      <c r="D3177">
        <v>0.2359385967589343</v>
      </c>
      <c r="E3177" t="str">
        <f t="shared" si="196"/>
        <v>Tipe1</v>
      </c>
      <c r="F3177">
        <f t="shared" si="197"/>
        <v>160</v>
      </c>
      <c r="G3177" t="str">
        <f t="shared" si="198"/>
        <v>Pink</v>
      </c>
      <c r="H3177" t="str">
        <f t="shared" si="199"/>
        <v>Biasa</v>
      </c>
    </row>
    <row r="3178" spans="1:8" x14ac:dyDescent="0.25">
      <c r="A3178">
        <v>0.43061616870632036</v>
      </c>
      <c r="B3178">
        <v>0.99639881588183232</v>
      </c>
      <c r="C3178">
        <v>0.83577990050965911</v>
      </c>
      <c r="D3178">
        <v>0.24991607409894101</v>
      </c>
      <c r="E3178" t="str">
        <f t="shared" si="196"/>
        <v>Tipe2</v>
      </c>
      <c r="F3178">
        <f t="shared" si="197"/>
        <v>120</v>
      </c>
      <c r="G3178" t="str">
        <f t="shared" si="198"/>
        <v>Merah</v>
      </c>
      <c r="H3178" t="str">
        <f t="shared" si="199"/>
        <v>Biasa</v>
      </c>
    </row>
    <row r="3179" spans="1:8" x14ac:dyDescent="0.25">
      <c r="A3179">
        <v>8.2888271736808378E-2</v>
      </c>
      <c r="B3179">
        <v>0.24002807702871792</v>
      </c>
      <c r="C3179">
        <v>0.65349284340952785</v>
      </c>
      <c r="D3179">
        <v>0.69951475569933164</v>
      </c>
      <c r="E3179" t="str">
        <f t="shared" si="196"/>
        <v>Tipe1</v>
      </c>
      <c r="F3179">
        <f t="shared" si="197"/>
        <v>160</v>
      </c>
      <c r="G3179" t="str">
        <f t="shared" si="198"/>
        <v>Abu-Abu</v>
      </c>
      <c r="H3179" t="str">
        <f t="shared" si="199"/>
        <v>Biasa</v>
      </c>
    </row>
    <row r="3180" spans="1:8" x14ac:dyDescent="0.25">
      <c r="A3180">
        <v>0.37971129490035704</v>
      </c>
      <c r="B3180">
        <v>0.35239722891933956</v>
      </c>
      <c r="C3180">
        <v>0.48951689199499498</v>
      </c>
      <c r="D3180">
        <v>0.12695699942014832</v>
      </c>
      <c r="E3180" t="str">
        <f t="shared" si="196"/>
        <v>Tipe1</v>
      </c>
      <c r="F3180">
        <f t="shared" si="197"/>
        <v>160</v>
      </c>
      <c r="G3180" t="str">
        <f t="shared" si="198"/>
        <v>Coklat</v>
      </c>
      <c r="H3180" t="str">
        <f t="shared" si="199"/>
        <v>Biasa</v>
      </c>
    </row>
    <row r="3181" spans="1:8" x14ac:dyDescent="0.25">
      <c r="A3181">
        <v>0.92513809625537891</v>
      </c>
      <c r="B3181">
        <v>0.32840968047120578</v>
      </c>
      <c r="C3181">
        <v>0.43763542588579973</v>
      </c>
      <c r="D3181">
        <v>0.51542710654011659</v>
      </c>
      <c r="E3181" t="str">
        <f t="shared" si="196"/>
        <v>Tipe4</v>
      </c>
      <c r="F3181">
        <f t="shared" si="197"/>
        <v>160</v>
      </c>
      <c r="G3181" t="str">
        <f t="shared" si="198"/>
        <v>Coklat</v>
      </c>
      <c r="H3181" t="str">
        <f t="shared" si="199"/>
        <v>Biasa</v>
      </c>
    </row>
    <row r="3182" spans="1:8" x14ac:dyDescent="0.25">
      <c r="A3182">
        <v>0.47740104373302406</v>
      </c>
      <c r="B3182">
        <v>0.27063814203314313</v>
      </c>
      <c r="C3182">
        <v>0.5578478347117527</v>
      </c>
      <c r="D3182">
        <v>8.1759086886196472E-2</v>
      </c>
      <c r="E3182" t="str">
        <f t="shared" si="196"/>
        <v>Tipe2</v>
      </c>
      <c r="F3182">
        <f t="shared" si="197"/>
        <v>160</v>
      </c>
      <c r="G3182" t="str">
        <f t="shared" si="198"/>
        <v>Coklat</v>
      </c>
      <c r="H3182" t="str">
        <f t="shared" si="199"/>
        <v>Biasa</v>
      </c>
    </row>
    <row r="3183" spans="1:8" x14ac:dyDescent="0.25">
      <c r="A3183">
        <v>0.69484542374950409</v>
      </c>
      <c r="B3183">
        <v>0.77706228827784052</v>
      </c>
      <c r="C3183">
        <v>0.83797723319193096</v>
      </c>
      <c r="D3183">
        <v>1.718192083498642E-2</v>
      </c>
      <c r="E3183" t="str">
        <f t="shared" si="196"/>
        <v>Tipe3</v>
      </c>
      <c r="F3183">
        <f t="shared" si="197"/>
        <v>140</v>
      </c>
      <c r="G3183" t="str">
        <f t="shared" si="198"/>
        <v>Merah</v>
      </c>
      <c r="H3183" t="str">
        <f t="shared" si="199"/>
        <v>Biasa</v>
      </c>
    </row>
    <row r="3184" spans="1:8" x14ac:dyDescent="0.25">
      <c r="A3184">
        <v>3.9551988280892361E-2</v>
      </c>
      <c r="B3184">
        <v>0.85421308023316145</v>
      </c>
      <c r="C3184">
        <v>0.57914975432599869</v>
      </c>
      <c r="D3184">
        <v>0.95596179082613608</v>
      </c>
      <c r="E3184" t="str">
        <f t="shared" si="196"/>
        <v>Tipe1</v>
      </c>
      <c r="F3184">
        <f t="shared" si="197"/>
        <v>120</v>
      </c>
      <c r="G3184" t="str">
        <f t="shared" si="198"/>
        <v>Coklat</v>
      </c>
      <c r="H3184" t="str">
        <f t="shared" si="199"/>
        <v>Permata</v>
      </c>
    </row>
    <row r="3185" spans="1:8" x14ac:dyDescent="0.25">
      <c r="A3185">
        <v>0.49607837153233436</v>
      </c>
      <c r="B3185">
        <v>0.38706625568407238</v>
      </c>
      <c r="C3185">
        <v>0.11120944853053377</v>
      </c>
      <c r="D3185">
        <v>0.4540238654744102</v>
      </c>
      <c r="E3185" t="str">
        <f t="shared" si="196"/>
        <v>Tipe2</v>
      </c>
      <c r="F3185">
        <f t="shared" si="197"/>
        <v>160</v>
      </c>
      <c r="G3185" t="str">
        <f t="shared" si="198"/>
        <v>Hitam</v>
      </c>
      <c r="H3185" t="str">
        <f t="shared" si="199"/>
        <v>Biasa</v>
      </c>
    </row>
    <row r="3186" spans="1:8" x14ac:dyDescent="0.25">
      <c r="A3186">
        <v>0.26017029328287605</v>
      </c>
      <c r="B3186">
        <v>0.69692068239387184</v>
      </c>
      <c r="C3186">
        <v>0.24442274239326151</v>
      </c>
      <c r="D3186">
        <v>0.25873592333750417</v>
      </c>
      <c r="E3186" t="str">
        <f t="shared" si="196"/>
        <v>Tipe1</v>
      </c>
      <c r="F3186">
        <f t="shared" si="197"/>
        <v>140</v>
      </c>
      <c r="G3186" t="str">
        <f t="shared" si="198"/>
        <v>Hitam</v>
      </c>
      <c r="H3186" t="str">
        <f t="shared" si="199"/>
        <v>Biasa</v>
      </c>
    </row>
    <row r="3187" spans="1:8" x14ac:dyDescent="0.25">
      <c r="A3187">
        <v>5.5116428113650931E-2</v>
      </c>
      <c r="B3187">
        <v>0.21799371318704794</v>
      </c>
      <c r="C3187">
        <v>0.3639332255012665</v>
      </c>
      <c r="D3187">
        <v>0.65080721457564017</v>
      </c>
      <c r="E3187" t="str">
        <f t="shared" si="196"/>
        <v>Tipe1</v>
      </c>
      <c r="F3187">
        <f t="shared" si="197"/>
        <v>160</v>
      </c>
      <c r="G3187" t="str">
        <f t="shared" si="198"/>
        <v>Hitam</v>
      </c>
      <c r="H3187" t="str">
        <f t="shared" si="199"/>
        <v>Biasa</v>
      </c>
    </row>
    <row r="3188" spans="1:8" x14ac:dyDescent="0.25">
      <c r="A3188">
        <v>0.23078096865749076</v>
      </c>
      <c r="B3188">
        <v>0.82497634815515608</v>
      </c>
      <c r="C3188">
        <v>0.57286294137394334</v>
      </c>
      <c r="D3188">
        <v>0.63960692159794919</v>
      </c>
      <c r="E3188" t="str">
        <f t="shared" si="196"/>
        <v>Tipe1</v>
      </c>
      <c r="F3188">
        <f t="shared" si="197"/>
        <v>120</v>
      </c>
      <c r="G3188" t="str">
        <f t="shared" si="198"/>
        <v>Coklat</v>
      </c>
      <c r="H3188" t="str">
        <f t="shared" si="199"/>
        <v>Biasa</v>
      </c>
    </row>
    <row r="3189" spans="1:8" x14ac:dyDescent="0.25">
      <c r="A3189">
        <v>0.30240791039765619</v>
      </c>
      <c r="B3189">
        <v>0.84170049134800251</v>
      </c>
      <c r="C3189">
        <v>0.79067354350413521</v>
      </c>
      <c r="D3189">
        <v>0.29346598712118899</v>
      </c>
      <c r="E3189" t="str">
        <f t="shared" si="196"/>
        <v>Tipe1</v>
      </c>
      <c r="F3189">
        <f t="shared" si="197"/>
        <v>120</v>
      </c>
      <c r="G3189" t="str">
        <f t="shared" si="198"/>
        <v>Abu-Abu</v>
      </c>
      <c r="H3189" t="str">
        <f t="shared" si="199"/>
        <v>Biasa</v>
      </c>
    </row>
    <row r="3190" spans="1:8" x14ac:dyDescent="0.25">
      <c r="A3190">
        <v>8.499404889065218E-2</v>
      </c>
      <c r="B3190">
        <v>0.2631611072115238</v>
      </c>
      <c r="C3190">
        <v>0.21265297402874844</v>
      </c>
      <c r="D3190">
        <v>0.98596148564104125</v>
      </c>
      <c r="E3190" t="str">
        <f t="shared" si="196"/>
        <v>Tipe1</v>
      </c>
      <c r="F3190">
        <f t="shared" si="197"/>
        <v>160</v>
      </c>
      <c r="G3190" t="str">
        <f t="shared" si="198"/>
        <v>Hitam</v>
      </c>
      <c r="H3190" t="str">
        <f t="shared" si="199"/>
        <v>Permata</v>
      </c>
    </row>
    <row r="3191" spans="1:8" x14ac:dyDescent="0.25">
      <c r="A3191">
        <v>7.965330973235267E-2</v>
      </c>
      <c r="B3191">
        <v>0.22128971221045565</v>
      </c>
      <c r="C3191">
        <v>3.7202063051240575E-2</v>
      </c>
      <c r="D3191">
        <v>0.83910641804254282</v>
      </c>
      <c r="E3191" t="str">
        <f t="shared" si="196"/>
        <v>Tipe1</v>
      </c>
      <c r="F3191">
        <f t="shared" si="197"/>
        <v>160</v>
      </c>
      <c r="G3191" t="str">
        <f t="shared" si="198"/>
        <v>Hitam</v>
      </c>
      <c r="H3191" t="str">
        <f t="shared" si="199"/>
        <v>Laci</v>
      </c>
    </row>
    <row r="3192" spans="1:8" x14ac:dyDescent="0.25">
      <c r="A3192">
        <v>0.26813562425611132</v>
      </c>
      <c r="B3192">
        <v>0.22641682180242317</v>
      </c>
      <c r="C3192">
        <v>0.86681722464674826</v>
      </c>
      <c r="D3192">
        <v>0.14569536423841059</v>
      </c>
      <c r="E3192" t="str">
        <f t="shared" si="196"/>
        <v>Tipe1</v>
      </c>
      <c r="F3192">
        <f t="shared" si="197"/>
        <v>160</v>
      </c>
      <c r="G3192" t="str">
        <f t="shared" si="198"/>
        <v>Merah</v>
      </c>
      <c r="H3192" t="str">
        <f t="shared" si="199"/>
        <v>Biasa</v>
      </c>
    </row>
    <row r="3193" spans="1:8" x14ac:dyDescent="0.25">
      <c r="A3193">
        <v>0.9719229712820826</v>
      </c>
      <c r="B3193">
        <v>0.21506393627735221</v>
      </c>
      <c r="C3193">
        <v>0.68901638843958857</v>
      </c>
      <c r="D3193">
        <v>5.0935392315439317E-2</v>
      </c>
      <c r="E3193" t="str">
        <f t="shared" si="196"/>
        <v>Tipe4</v>
      </c>
      <c r="F3193">
        <f t="shared" si="197"/>
        <v>160</v>
      </c>
      <c r="G3193" t="str">
        <f t="shared" si="198"/>
        <v>Abu-Abu</v>
      </c>
      <c r="H3193" t="str">
        <f t="shared" si="199"/>
        <v>Biasa</v>
      </c>
    </row>
    <row r="3194" spans="1:8" x14ac:dyDescent="0.25">
      <c r="A3194">
        <v>0.93173009430219433</v>
      </c>
      <c r="B3194">
        <v>0.93606372264778592</v>
      </c>
      <c r="C3194">
        <v>0.84395886104922635</v>
      </c>
      <c r="D3194">
        <v>0.2750938444166387</v>
      </c>
      <c r="E3194" t="str">
        <f t="shared" si="196"/>
        <v>Tipe4</v>
      </c>
      <c r="F3194">
        <f t="shared" si="197"/>
        <v>120</v>
      </c>
      <c r="G3194" t="str">
        <f t="shared" si="198"/>
        <v>Merah</v>
      </c>
      <c r="H3194" t="str">
        <f t="shared" si="199"/>
        <v>Biasa</v>
      </c>
    </row>
    <row r="3195" spans="1:8" x14ac:dyDescent="0.25">
      <c r="A3195">
        <v>0.26444288460951565</v>
      </c>
      <c r="B3195">
        <v>0.70528275399029516</v>
      </c>
      <c r="C3195">
        <v>0.8843043305764946</v>
      </c>
      <c r="D3195">
        <v>0.15875728629413741</v>
      </c>
      <c r="E3195" t="str">
        <f t="shared" si="196"/>
        <v>Tipe1</v>
      </c>
      <c r="F3195">
        <f t="shared" si="197"/>
        <v>140</v>
      </c>
      <c r="G3195" t="str">
        <f t="shared" si="198"/>
        <v>Merah</v>
      </c>
      <c r="H3195" t="str">
        <f t="shared" si="199"/>
        <v>Biasa</v>
      </c>
    </row>
    <row r="3196" spans="1:8" x14ac:dyDescent="0.25">
      <c r="A3196">
        <v>0.45289468062379834</v>
      </c>
      <c r="B3196">
        <v>6.1250648518326366E-2</v>
      </c>
      <c r="C3196">
        <v>0.73409222693563647</v>
      </c>
      <c r="D3196">
        <v>0.81121250038148141</v>
      </c>
      <c r="E3196" t="str">
        <f t="shared" si="196"/>
        <v>Tipe2</v>
      </c>
      <c r="F3196">
        <f t="shared" si="197"/>
        <v>160</v>
      </c>
      <c r="G3196" t="str">
        <f t="shared" si="198"/>
        <v>Abu-Abu</v>
      </c>
      <c r="H3196" t="str">
        <f t="shared" si="199"/>
        <v>Laci</v>
      </c>
    </row>
    <row r="3197" spans="1:8" x14ac:dyDescent="0.25">
      <c r="A3197">
        <v>2.4994659260841701E-2</v>
      </c>
      <c r="B3197">
        <v>0.35215308084353159</v>
      </c>
      <c r="C3197">
        <v>5.2491836298715171E-2</v>
      </c>
      <c r="D3197">
        <v>0.64391003143406478</v>
      </c>
      <c r="E3197" t="str">
        <f t="shared" si="196"/>
        <v>Tipe1</v>
      </c>
      <c r="F3197">
        <f t="shared" si="197"/>
        <v>160</v>
      </c>
      <c r="G3197" t="str">
        <f t="shared" si="198"/>
        <v>Hitam</v>
      </c>
      <c r="H3197" t="str">
        <f t="shared" si="199"/>
        <v>Biasa</v>
      </c>
    </row>
    <row r="3198" spans="1:8" x14ac:dyDescent="0.25">
      <c r="A3198">
        <v>7.9073458052308726E-2</v>
      </c>
      <c r="B3198">
        <v>0.78560747093111971</v>
      </c>
      <c r="C3198">
        <v>0.20929593798638874</v>
      </c>
      <c r="D3198">
        <v>6.9643238624225598E-2</v>
      </c>
      <c r="E3198" t="str">
        <f t="shared" si="196"/>
        <v>Tipe1</v>
      </c>
      <c r="F3198">
        <f t="shared" si="197"/>
        <v>140</v>
      </c>
      <c r="G3198" t="str">
        <f t="shared" si="198"/>
        <v>Hitam</v>
      </c>
      <c r="H3198" t="str">
        <f t="shared" si="199"/>
        <v>Biasa</v>
      </c>
    </row>
    <row r="3199" spans="1:8" x14ac:dyDescent="0.25">
      <c r="A3199">
        <v>0.31061738944669942</v>
      </c>
      <c r="B3199">
        <v>0.97286904507583849</v>
      </c>
      <c r="C3199">
        <v>0.77745902890102847</v>
      </c>
      <c r="D3199">
        <v>0.64940336313974423</v>
      </c>
      <c r="E3199" t="str">
        <f t="shared" si="196"/>
        <v>Tipe1</v>
      </c>
      <c r="F3199">
        <f t="shared" si="197"/>
        <v>120</v>
      </c>
      <c r="G3199" t="str">
        <f t="shared" si="198"/>
        <v>Abu-Abu</v>
      </c>
      <c r="H3199" t="str">
        <f t="shared" si="199"/>
        <v>Biasa</v>
      </c>
    </row>
    <row r="3200" spans="1:8" x14ac:dyDescent="0.25">
      <c r="A3200">
        <v>0.69750053407391588</v>
      </c>
      <c r="B3200">
        <v>0.49824518570513016</v>
      </c>
      <c r="C3200">
        <v>0.94973601489303261</v>
      </c>
      <c r="D3200">
        <v>0.46720786156804101</v>
      </c>
      <c r="E3200" t="str">
        <f t="shared" si="196"/>
        <v>Tipe3</v>
      </c>
      <c r="F3200">
        <f t="shared" si="197"/>
        <v>180</v>
      </c>
      <c r="G3200" t="str">
        <f t="shared" si="198"/>
        <v>Pink</v>
      </c>
      <c r="H3200" t="str">
        <f t="shared" si="199"/>
        <v>Biasa</v>
      </c>
    </row>
    <row r="3201" spans="1:8" x14ac:dyDescent="0.25">
      <c r="A3201">
        <v>0.49971007415997803</v>
      </c>
      <c r="B3201">
        <v>0.54524369029816588</v>
      </c>
      <c r="C3201">
        <v>0.78560747093111971</v>
      </c>
      <c r="D3201">
        <v>1.52287362285226E-2</v>
      </c>
      <c r="E3201" t="str">
        <f t="shared" si="196"/>
        <v>Tipe2</v>
      </c>
      <c r="F3201">
        <f t="shared" si="197"/>
        <v>180</v>
      </c>
      <c r="G3201" t="str">
        <f t="shared" si="198"/>
        <v>Abu-Abu</v>
      </c>
      <c r="H3201" t="str">
        <f t="shared" si="199"/>
        <v>Biasa</v>
      </c>
    </row>
    <row r="3202" spans="1:8" x14ac:dyDescent="0.25">
      <c r="A3202">
        <v>0.7296365245521409</v>
      </c>
      <c r="B3202">
        <v>0.11047700430310983</v>
      </c>
      <c r="C3202">
        <v>0.69414349803155617</v>
      </c>
      <c r="D3202">
        <v>0.36957914975432599</v>
      </c>
      <c r="E3202" t="str">
        <f t="shared" si="196"/>
        <v>Tipe3</v>
      </c>
      <c r="F3202">
        <f t="shared" si="197"/>
        <v>160</v>
      </c>
      <c r="G3202" t="str">
        <f t="shared" si="198"/>
        <v>Abu-Abu</v>
      </c>
      <c r="H3202" t="str">
        <f t="shared" si="199"/>
        <v>Biasa</v>
      </c>
    </row>
    <row r="3203" spans="1:8" x14ac:dyDescent="0.25">
      <c r="A3203">
        <v>0.74925992614520709</v>
      </c>
      <c r="B3203">
        <v>0.83690908536027098</v>
      </c>
      <c r="C3203">
        <v>5.9511093478194527E-2</v>
      </c>
      <c r="D3203">
        <v>0.93847468489638963</v>
      </c>
      <c r="E3203" t="str">
        <f t="shared" ref="E3203:E3266" si="200">IF(A3203&lt;0.4,"Tipe1",IF(A3203&lt;0.65,"Tipe2",IF(A3203&lt;0.85,"Tipe3","Tipe4")))</f>
        <v>Tipe3</v>
      </c>
      <c r="F3203">
        <f t="shared" ref="F3203:F3266" si="201">IF(B3203&lt;0.45,160,IF(B3203&lt;0.65,180,IF(B3203&lt;0.8,140,120)))</f>
        <v>120</v>
      </c>
      <c r="G3203" t="str">
        <f t="shared" ref="G3203:G3266" si="202">IF(C3203&lt;0.4,"Hitam",IF(C3203&lt;0.6,"Coklat",IF(C3203&lt;0.8,"Abu-Abu",IF(C3203&lt;0.9,"Merah","Pink"))))</f>
        <v>Hitam</v>
      </c>
      <c r="H3203" t="str">
        <f t="shared" ref="H3203:H3266" si="203">IF(D3203&lt;0.8,"Biasa",IF(D3203&lt;0.95,"Laci","Permata"))</f>
        <v>Laci</v>
      </c>
    </row>
    <row r="3204" spans="1:8" x14ac:dyDescent="0.25">
      <c r="A3204">
        <v>0.15079195532090212</v>
      </c>
      <c r="B3204">
        <v>0.99713126010925623</v>
      </c>
      <c r="C3204">
        <v>0.41578417310098575</v>
      </c>
      <c r="D3204">
        <v>0.56392101809747608</v>
      </c>
      <c r="E3204" t="str">
        <f t="shared" si="200"/>
        <v>Tipe1</v>
      </c>
      <c r="F3204">
        <f t="shared" si="201"/>
        <v>120</v>
      </c>
      <c r="G3204" t="str">
        <f t="shared" si="202"/>
        <v>Coklat</v>
      </c>
      <c r="H3204" t="str">
        <f t="shared" si="203"/>
        <v>Biasa</v>
      </c>
    </row>
    <row r="3205" spans="1:8" x14ac:dyDescent="0.25">
      <c r="A3205">
        <v>0.57661671803949099</v>
      </c>
      <c r="B3205">
        <v>0.65889461958677942</v>
      </c>
      <c r="C3205">
        <v>7.5960570085757018E-2</v>
      </c>
      <c r="D3205">
        <v>0.25827814569536423</v>
      </c>
      <c r="E3205" t="str">
        <f t="shared" si="200"/>
        <v>Tipe2</v>
      </c>
      <c r="F3205">
        <f t="shared" si="201"/>
        <v>140</v>
      </c>
      <c r="G3205" t="str">
        <f t="shared" si="202"/>
        <v>Hitam</v>
      </c>
      <c r="H3205" t="str">
        <f t="shared" si="203"/>
        <v>Biasa</v>
      </c>
    </row>
    <row r="3206" spans="1:8" x14ac:dyDescent="0.25">
      <c r="A3206">
        <v>0.63472396008178955</v>
      </c>
      <c r="B3206">
        <v>0.56282235175634021</v>
      </c>
      <c r="C3206">
        <v>0.62324900051881471</v>
      </c>
      <c r="D3206">
        <v>0.35657826471755122</v>
      </c>
      <c r="E3206" t="str">
        <f t="shared" si="200"/>
        <v>Tipe2</v>
      </c>
      <c r="F3206">
        <f t="shared" si="201"/>
        <v>180</v>
      </c>
      <c r="G3206" t="str">
        <f t="shared" si="202"/>
        <v>Abu-Abu</v>
      </c>
      <c r="H3206" t="str">
        <f t="shared" si="203"/>
        <v>Biasa</v>
      </c>
    </row>
    <row r="3207" spans="1:8" x14ac:dyDescent="0.25">
      <c r="A3207">
        <v>0.56666768395031586</v>
      </c>
      <c r="B3207">
        <v>0.74486526078066351</v>
      </c>
      <c r="C3207">
        <v>0.16922513504440442</v>
      </c>
      <c r="D3207">
        <v>0.36631366924039432</v>
      </c>
      <c r="E3207" t="str">
        <f t="shared" si="200"/>
        <v>Tipe2</v>
      </c>
      <c r="F3207">
        <f t="shared" si="201"/>
        <v>140</v>
      </c>
      <c r="G3207" t="str">
        <f t="shared" si="202"/>
        <v>Hitam</v>
      </c>
      <c r="H3207" t="str">
        <f t="shared" si="203"/>
        <v>Biasa</v>
      </c>
    </row>
    <row r="3208" spans="1:8" x14ac:dyDescent="0.25">
      <c r="A3208">
        <v>0.82299264503921632</v>
      </c>
      <c r="B3208">
        <v>0.4336375011444441</v>
      </c>
      <c r="C3208">
        <v>0.78618732261116364</v>
      </c>
      <c r="D3208">
        <v>0.29569383831293677</v>
      </c>
      <c r="E3208" t="str">
        <f t="shared" si="200"/>
        <v>Tipe3</v>
      </c>
      <c r="F3208">
        <f t="shared" si="201"/>
        <v>160</v>
      </c>
      <c r="G3208" t="str">
        <f t="shared" si="202"/>
        <v>Abu-Abu</v>
      </c>
      <c r="H3208" t="str">
        <f t="shared" si="203"/>
        <v>Biasa</v>
      </c>
    </row>
    <row r="3209" spans="1:8" x14ac:dyDescent="0.25">
      <c r="A3209">
        <v>0.20380260628070926</v>
      </c>
      <c r="B3209">
        <v>0.25482955412457653</v>
      </c>
      <c r="C3209">
        <v>1.9409772026734214E-2</v>
      </c>
      <c r="D3209">
        <v>0.74169133579515978</v>
      </c>
      <c r="E3209" t="str">
        <f t="shared" si="200"/>
        <v>Tipe1</v>
      </c>
      <c r="F3209">
        <f t="shared" si="201"/>
        <v>160</v>
      </c>
      <c r="G3209" t="str">
        <f t="shared" si="202"/>
        <v>Hitam</v>
      </c>
      <c r="H3209" t="str">
        <f t="shared" si="203"/>
        <v>Biasa</v>
      </c>
    </row>
    <row r="3210" spans="1:8" x14ac:dyDescent="0.25">
      <c r="A3210">
        <v>0.71959593493453777</v>
      </c>
      <c r="B3210">
        <v>0.27326273384807886</v>
      </c>
      <c r="C3210">
        <v>0.88601336710715051</v>
      </c>
      <c r="D3210">
        <v>0.51896725363933227</v>
      </c>
      <c r="E3210" t="str">
        <f t="shared" si="200"/>
        <v>Tipe3</v>
      </c>
      <c r="F3210">
        <f t="shared" si="201"/>
        <v>160</v>
      </c>
      <c r="G3210" t="str">
        <f t="shared" si="202"/>
        <v>Merah</v>
      </c>
      <c r="H3210" t="str">
        <f t="shared" si="203"/>
        <v>Biasa</v>
      </c>
    </row>
    <row r="3211" spans="1:8" x14ac:dyDescent="0.25">
      <c r="A3211">
        <v>0.8290963469344157</v>
      </c>
      <c r="B3211">
        <v>0.90411084322641677</v>
      </c>
      <c r="C3211">
        <v>0.26584673604541154</v>
      </c>
      <c r="D3211">
        <v>0.11120944853053377</v>
      </c>
      <c r="E3211" t="str">
        <f t="shared" si="200"/>
        <v>Tipe3</v>
      </c>
      <c r="F3211">
        <f t="shared" si="201"/>
        <v>120</v>
      </c>
      <c r="G3211" t="str">
        <f t="shared" si="202"/>
        <v>Hitam</v>
      </c>
      <c r="H3211" t="str">
        <f t="shared" si="203"/>
        <v>Biasa</v>
      </c>
    </row>
    <row r="3212" spans="1:8" x14ac:dyDescent="0.25">
      <c r="A3212">
        <v>0.21051667836542864</v>
      </c>
      <c r="B3212">
        <v>0.22455519272438734</v>
      </c>
      <c r="C3212">
        <v>9.1830195013275551E-2</v>
      </c>
      <c r="D3212">
        <v>0.72609637745292521</v>
      </c>
      <c r="E3212" t="str">
        <f t="shared" si="200"/>
        <v>Tipe1</v>
      </c>
      <c r="F3212">
        <f t="shared" si="201"/>
        <v>160</v>
      </c>
      <c r="G3212" t="str">
        <f t="shared" si="202"/>
        <v>Hitam</v>
      </c>
      <c r="H3212" t="str">
        <f t="shared" si="203"/>
        <v>Biasa</v>
      </c>
    </row>
    <row r="3213" spans="1:8" x14ac:dyDescent="0.25">
      <c r="A3213">
        <v>0.72206793420209359</v>
      </c>
      <c r="B3213">
        <v>0.71718497268593406</v>
      </c>
      <c r="C3213">
        <v>0.24506363109225746</v>
      </c>
      <c r="D3213">
        <v>0.23456526383251441</v>
      </c>
      <c r="E3213" t="str">
        <f t="shared" si="200"/>
        <v>Tipe3</v>
      </c>
      <c r="F3213">
        <f t="shared" si="201"/>
        <v>140</v>
      </c>
      <c r="G3213" t="str">
        <f t="shared" si="202"/>
        <v>Hitam</v>
      </c>
      <c r="H3213" t="str">
        <f t="shared" si="203"/>
        <v>Biasa</v>
      </c>
    </row>
    <row r="3214" spans="1:8" x14ac:dyDescent="0.25">
      <c r="A3214">
        <v>0.70824304940946681</v>
      </c>
      <c r="B3214">
        <v>0.97595141453291423</v>
      </c>
      <c r="C3214">
        <v>0.56117435224463641</v>
      </c>
      <c r="D3214">
        <v>0.77666554765465257</v>
      </c>
      <c r="E3214" t="str">
        <f t="shared" si="200"/>
        <v>Tipe3</v>
      </c>
      <c r="F3214">
        <f t="shared" si="201"/>
        <v>120</v>
      </c>
      <c r="G3214" t="str">
        <f t="shared" si="202"/>
        <v>Coklat</v>
      </c>
      <c r="H3214" t="str">
        <f t="shared" si="203"/>
        <v>Biasa</v>
      </c>
    </row>
    <row r="3215" spans="1:8" x14ac:dyDescent="0.25">
      <c r="A3215">
        <v>0.30796227912228769</v>
      </c>
      <c r="B3215">
        <v>0.40668965727713857</v>
      </c>
      <c r="C3215">
        <v>0.85442670979949342</v>
      </c>
      <c r="D3215">
        <v>0.31431012909329509</v>
      </c>
      <c r="E3215" t="str">
        <f t="shared" si="200"/>
        <v>Tipe1</v>
      </c>
      <c r="F3215">
        <f t="shared" si="201"/>
        <v>160</v>
      </c>
      <c r="G3215" t="str">
        <f t="shared" si="202"/>
        <v>Merah</v>
      </c>
      <c r="H3215" t="str">
        <f t="shared" si="203"/>
        <v>Biasa</v>
      </c>
    </row>
    <row r="3216" spans="1:8" x14ac:dyDescent="0.25">
      <c r="A3216">
        <v>0.92123172704245126</v>
      </c>
      <c r="B3216">
        <v>0.45271156956694236</v>
      </c>
      <c r="C3216">
        <v>0.36564226203192235</v>
      </c>
      <c r="D3216">
        <v>0.91271706289864807</v>
      </c>
      <c r="E3216" t="str">
        <f t="shared" si="200"/>
        <v>Tipe4</v>
      </c>
      <c r="F3216">
        <f t="shared" si="201"/>
        <v>180</v>
      </c>
      <c r="G3216" t="str">
        <f t="shared" si="202"/>
        <v>Hitam</v>
      </c>
      <c r="H3216" t="str">
        <f t="shared" si="203"/>
        <v>Laci</v>
      </c>
    </row>
    <row r="3217" spans="1:8" x14ac:dyDescent="0.25">
      <c r="A3217">
        <v>0.48970000305185096</v>
      </c>
      <c r="B3217">
        <v>0.37723929563280129</v>
      </c>
      <c r="C3217">
        <v>0.54014709921567428</v>
      </c>
      <c r="D3217">
        <v>3.1311990722373118E-2</v>
      </c>
      <c r="E3217" t="str">
        <f t="shared" si="200"/>
        <v>Tipe2</v>
      </c>
      <c r="F3217">
        <f t="shared" si="201"/>
        <v>160</v>
      </c>
      <c r="G3217" t="str">
        <f t="shared" si="202"/>
        <v>Coklat</v>
      </c>
      <c r="H3217" t="str">
        <f t="shared" si="203"/>
        <v>Biasa</v>
      </c>
    </row>
    <row r="3218" spans="1:8" x14ac:dyDescent="0.25">
      <c r="A3218">
        <v>0.74852748191778318</v>
      </c>
      <c r="B3218">
        <v>0.13354899746696372</v>
      </c>
      <c r="C3218">
        <v>0.54194769127475817</v>
      </c>
      <c r="D3218">
        <v>0.6063112277596362</v>
      </c>
      <c r="E3218" t="str">
        <f t="shared" si="200"/>
        <v>Tipe3</v>
      </c>
      <c r="F3218">
        <f t="shared" si="201"/>
        <v>160</v>
      </c>
      <c r="G3218" t="str">
        <f t="shared" si="202"/>
        <v>Coklat</v>
      </c>
      <c r="H3218" t="str">
        <f t="shared" si="203"/>
        <v>Biasa</v>
      </c>
    </row>
    <row r="3219" spans="1:8" x14ac:dyDescent="0.25">
      <c r="A3219">
        <v>0.10477004303109837</v>
      </c>
      <c r="B3219">
        <v>0.35444196905423137</v>
      </c>
      <c r="C3219">
        <v>0.4107181005279702</v>
      </c>
      <c r="D3219">
        <v>0.20465712454603718</v>
      </c>
      <c r="E3219" t="str">
        <f t="shared" si="200"/>
        <v>Tipe1</v>
      </c>
      <c r="F3219">
        <f t="shared" si="201"/>
        <v>160</v>
      </c>
      <c r="G3219" t="str">
        <f t="shared" si="202"/>
        <v>Coklat</v>
      </c>
      <c r="H3219" t="str">
        <f t="shared" si="203"/>
        <v>Biasa</v>
      </c>
    </row>
    <row r="3220" spans="1:8" x14ac:dyDescent="0.25">
      <c r="A3220">
        <v>0.29923398541215246</v>
      </c>
      <c r="B3220">
        <v>0.99191259498886075</v>
      </c>
      <c r="C3220">
        <v>0.2674031800286874</v>
      </c>
      <c r="D3220">
        <v>3.2319101535081024E-2</v>
      </c>
      <c r="E3220" t="str">
        <f t="shared" si="200"/>
        <v>Tipe1</v>
      </c>
      <c r="F3220">
        <f t="shared" si="201"/>
        <v>120</v>
      </c>
      <c r="G3220" t="str">
        <f t="shared" si="202"/>
        <v>Hitam</v>
      </c>
      <c r="H3220" t="str">
        <f t="shared" si="203"/>
        <v>Biasa</v>
      </c>
    </row>
    <row r="3221" spans="1:8" x14ac:dyDescent="0.25">
      <c r="A3221">
        <v>0.50755333109530931</v>
      </c>
      <c r="B3221">
        <v>0.63863032929471719</v>
      </c>
      <c r="C3221">
        <v>0.47511215552232428</v>
      </c>
      <c r="D3221">
        <v>7.6876125370036921E-2</v>
      </c>
      <c r="E3221" t="str">
        <f t="shared" si="200"/>
        <v>Tipe2</v>
      </c>
      <c r="F3221">
        <f t="shared" si="201"/>
        <v>180</v>
      </c>
      <c r="G3221" t="str">
        <f t="shared" si="202"/>
        <v>Coklat</v>
      </c>
      <c r="H3221" t="str">
        <f t="shared" si="203"/>
        <v>Biasa</v>
      </c>
    </row>
    <row r="3222" spans="1:8" x14ac:dyDescent="0.25">
      <c r="A3222">
        <v>3.7141026032288582E-2</v>
      </c>
      <c r="B3222">
        <v>6.2288277840510269E-2</v>
      </c>
      <c r="C3222">
        <v>0.16098513748588519</v>
      </c>
      <c r="D3222">
        <v>0.16608172856837672</v>
      </c>
      <c r="E3222" t="str">
        <f t="shared" si="200"/>
        <v>Tipe1</v>
      </c>
      <c r="F3222">
        <f t="shared" si="201"/>
        <v>160</v>
      </c>
      <c r="G3222" t="str">
        <f t="shared" si="202"/>
        <v>Hitam</v>
      </c>
      <c r="H3222" t="str">
        <f t="shared" si="203"/>
        <v>Biasa</v>
      </c>
    </row>
    <row r="3223" spans="1:8" x14ac:dyDescent="0.25">
      <c r="A3223">
        <v>0.27607043671987058</v>
      </c>
      <c r="B3223">
        <v>0.98397778252510149</v>
      </c>
      <c r="C3223">
        <v>6.1342204046754356E-3</v>
      </c>
      <c r="D3223">
        <v>0.22412793359172339</v>
      </c>
      <c r="E3223" t="str">
        <f t="shared" si="200"/>
        <v>Tipe1</v>
      </c>
      <c r="F3223">
        <f t="shared" si="201"/>
        <v>120</v>
      </c>
      <c r="G3223" t="str">
        <f t="shared" si="202"/>
        <v>Hitam</v>
      </c>
      <c r="H3223" t="str">
        <f t="shared" si="203"/>
        <v>Biasa</v>
      </c>
    </row>
    <row r="3224" spans="1:8" x14ac:dyDescent="0.25">
      <c r="A3224">
        <v>5.0050355540635395E-2</v>
      </c>
      <c r="B3224">
        <v>0.63194677571947389</v>
      </c>
      <c r="C3224">
        <v>0.70891445661793873</v>
      </c>
      <c r="D3224">
        <v>0.50593585009308151</v>
      </c>
      <c r="E3224" t="str">
        <f t="shared" si="200"/>
        <v>Tipe1</v>
      </c>
      <c r="F3224">
        <f t="shared" si="201"/>
        <v>180</v>
      </c>
      <c r="G3224" t="str">
        <f t="shared" si="202"/>
        <v>Abu-Abu</v>
      </c>
      <c r="H3224" t="str">
        <f t="shared" si="203"/>
        <v>Biasa</v>
      </c>
    </row>
    <row r="3225" spans="1:8" x14ac:dyDescent="0.25">
      <c r="A3225">
        <v>4.4129764702291942E-2</v>
      </c>
      <c r="B3225">
        <v>0.1021759697256386</v>
      </c>
      <c r="C3225">
        <v>2.8626361888485368E-2</v>
      </c>
      <c r="D3225">
        <v>9.1402935880611588E-2</v>
      </c>
      <c r="E3225" t="str">
        <f t="shared" si="200"/>
        <v>Tipe1</v>
      </c>
      <c r="F3225">
        <f t="shared" si="201"/>
        <v>160</v>
      </c>
      <c r="G3225" t="str">
        <f t="shared" si="202"/>
        <v>Hitam</v>
      </c>
      <c r="H3225" t="str">
        <f t="shared" si="203"/>
        <v>Biasa</v>
      </c>
    </row>
    <row r="3226" spans="1:8" x14ac:dyDescent="0.25">
      <c r="A3226">
        <v>0.44459364604632712</v>
      </c>
      <c r="B3226">
        <v>5.685598315378277E-2</v>
      </c>
      <c r="C3226">
        <v>0.815485091708121</v>
      </c>
      <c r="D3226">
        <v>0.4209112826929533</v>
      </c>
      <c r="E3226" t="str">
        <f t="shared" si="200"/>
        <v>Tipe2</v>
      </c>
      <c r="F3226">
        <f t="shared" si="201"/>
        <v>160</v>
      </c>
      <c r="G3226" t="str">
        <f t="shared" si="202"/>
        <v>Merah</v>
      </c>
      <c r="H3226" t="str">
        <f t="shared" si="203"/>
        <v>Biasa</v>
      </c>
    </row>
    <row r="3227" spans="1:8" x14ac:dyDescent="0.25">
      <c r="A3227">
        <v>0.45841853083895384</v>
      </c>
      <c r="B3227">
        <v>0.79165013580736721</v>
      </c>
      <c r="C3227">
        <v>0.9328592791528062</v>
      </c>
      <c r="D3227">
        <v>0.15259254737998595</v>
      </c>
      <c r="E3227" t="str">
        <f t="shared" si="200"/>
        <v>Tipe2</v>
      </c>
      <c r="F3227">
        <f t="shared" si="201"/>
        <v>140</v>
      </c>
      <c r="G3227" t="str">
        <f t="shared" si="202"/>
        <v>Pink</v>
      </c>
      <c r="H3227" t="str">
        <f t="shared" si="203"/>
        <v>Biasa</v>
      </c>
    </row>
    <row r="3228" spans="1:8" x14ac:dyDescent="0.25">
      <c r="A3228">
        <v>0.86550492873928042</v>
      </c>
      <c r="B3228">
        <v>0.20365001373332928</v>
      </c>
      <c r="C3228">
        <v>0.47886593218787193</v>
      </c>
      <c r="D3228">
        <v>0.12353892635883663</v>
      </c>
      <c r="E3228" t="str">
        <f t="shared" si="200"/>
        <v>Tipe4</v>
      </c>
      <c r="F3228">
        <f t="shared" si="201"/>
        <v>160</v>
      </c>
      <c r="G3228" t="str">
        <f t="shared" si="202"/>
        <v>Coklat</v>
      </c>
      <c r="H3228" t="str">
        <f t="shared" si="203"/>
        <v>Biasa</v>
      </c>
    </row>
    <row r="3229" spans="1:8" x14ac:dyDescent="0.25">
      <c r="A3229">
        <v>0.26044495986816002</v>
      </c>
      <c r="B3229">
        <v>0.69106112857448043</v>
      </c>
      <c r="C3229">
        <v>0.21259193700979645</v>
      </c>
      <c r="D3229">
        <v>0.69563890499587999</v>
      </c>
      <c r="E3229" t="str">
        <f t="shared" si="200"/>
        <v>Tipe1</v>
      </c>
      <c r="F3229">
        <f t="shared" si="201"/>
        <v>140</v>
      </c>
      <c r="G3229" t="str">
        <f t="shared" si="202"/>
        <v>Hitam</v>
      </c>
      <c r="H3229" t="str">
        <f t="shared" si="203"/>
        <v>Biasa</v>
      </c>
    </row>
    <row r="3230" spans="1:8" x14ac:dyDescent="0.25">
      <c r="A3230">
        <v>0.14023255104220711</v>
      </c>
      <c r="B3230">
        <v>0.51551866206854458</v>
      </c>
      <c r="C3230">
        <v>0.59193700979644159</v>
      </c>
      <c r="D3230">
        <v>0.26728110599078342</v>
      </c>
      <c r="E3230" t="str">
        <f t="shared" si="200"/>
        <v>Tipe1</v>
      </c>
      <c r="F3230">
        <f t="shared" si="201"/>
        <v>180</v>
      </c>
      <c r="G3230" t="str">
        <f t="shared" si="202"/>
        <v>Coklat</v>
      </c>
      <c r="H3230" t="str">
        <f t="shared" si="203"/>
        <v>Biasa</v>
      </c>
    </row>
    <row r="3231" spans="1:8" x14ac:dyDescent="0.25">
      <c r="A3231">
        <v>0.4936063722647786</v>
      </c>
      <c r="B3231">
        <v>0.65858943449201945</v>
      </c>
      <c r="C3231">
        <v>0.32868434705648975</v>
      </c>
      <c r="D3231">
        <v>0.23270363475447858</v>
      </c>
      <c r="E3231" t="str">
        <f t="shared" si="200"/>
        <v>Tipe2</v>
      </c>
      <c r="F3231">
        <f t="shared" si="201"/>
        <v>140</v>
      </c>
      <c r="G3231" t="str">
        <f t="shared" si="202"/>
        <v>Hitam</v>
      </c>
      <c r="H3231" t="str">
        <f t="shared" si="203"/>
        <v>Biasa</v>
      </c>
    </row>
    <row r="3232" spans="1:8" x14ac:dyDescent="0.25">
      <c r="A3232">
        <v>4.8646504104739523E-2</v>
      </c>
      <c r="B3232">
        <v>0.70393993957335121</v>
      </c>
      <c r="C3232">
        <v>0.86797692800683612</v>
      </c>
      <c r="D3232">
        <v>0.1693777275917844</v>
      </c>
      <c r="E3232" t="str">
        <f t="shared" si="200"/>
        <v>Tipe1</v>
      </c>
      <c r="F3232">
        <f t="shared" si="201"/>
        <v>140</v>
      </c>
      <c r="G3232" t="str">
        <f t="shared" si="202"/>
        <v>Merah</v>
      </c>
      <c r="H3232" t="str">
        <f t="shared" si="203"/>
        <v>Biasa</v>
      </c>
    </row>
    <row r="3233" spans="1:8" x14ac:dyDescent="0.25">
      <c r="A3233">
        <v>0.83516953032013919</v>
      </c>
      <c r="B3233">
        <v>0.77562791833246869</v>
      </c>
      <c r="C3233">
        <v>0.69710379345072782</v>
      </c>
      <c r="D3233">
        <v>0.53550828577532272</v>
      </c>
      <c r="E3233" t="str">
        <f t="shared" si="200"/>
        <v>Tipe3</v>
      </c>
      <c r="F3233">
        <f t="shared" si="201"/>
        <v>140</v>
      </c>
      <c r="G3233" t="str">
        <f t="shared" si="202"/>
        <v>Abu-Abu</v>
      </c>
      <c r="H3233" t="str">
        <f t="shared" si="203"/>
        <v>Biasa</v>
      </c>
    </row>
    <row r="3234" spans="1:8" x14ac:dyDescent="0.25">
      <c r="A3234">
        <v>0.217230750450148</v>
      </c>
      <c r="B3234">
        <v>6.4912869655446029E-2</v>
      </c>
      <c r="C3234">
        <v>0.89141514328440197</v>
      </c>
      <c r="D3234">
        <v>0.65837580492568748</v>
      </c>
      <c r="E3234" t="str">
        <f t="shared" si="200"/>
        <v>Tipe1</v>
      </c>
      <c r="F3234">
        <f t="shared" si="201"/>
        <v>160</v>
      </c>
      <c r="G3234" t="str">
        <f t="shared" si="202"/>
        <v>Merah</v>
      </c>
      <c r="H3234" t="str">
        <f t="shared" si="203"/>
        <v>Biasa</v>
      </c>
    </row>
    <row r="3235" spans="1:8" x14ac:dyDescent="0.25">
      <c r="A3235">
        <v>5.3315836054567092E-2</v>
      </c>
      <c r="B3235">
        <v>0.97573778496658226</v>
      </c>
      <c r="C3235">
        <v>0.80224005859553815</v>
      </c>
      <c r="D3235">
        <v>0.29511398663289284</v>
      </c>
      <c r="E3235" t="str">
        <f t="shared" si="200"/>
        <v>Tipe1</v>
      </c>
      <c r="F3235">
        <f t="shared" si="201"/>
        <v>120</v>
      </c>
      <c r="G3235" t="str">
        <f t="shared" si="202"/>
        <v>Merah</v>
      </c>
      <c r="H3235" t="str">
        <f t="shared" si="203"/>
        <v>Biasa</v>
      </c>
    </row>
    <row r="3236" spans="1:8" x14ac:dyDescent="0.25">
      <c r="A3236">
        <v>0.1389812921536912</v>
      </c>
      <c r="B3236">
        <v>0.42060609759819328</v>
      </c>
      <c r="C3236">
        <v>0.29380169072542495</v>
      </c>
      <c r="D3236">
        <v>0.54683065279091769</v>
      </c>
      <c r="E3236" t="str">
        <f t="shared" si="200"/>
        <v>Tipe1</v>
      </c>
      <c r="F3236">
        <f t="shared" si="201"/>
        <v>160</v>
      </c>
      <c r="G3236" t="str">
        <f t="shared" si="202"/>
        <v>Hitam</v>
      </c>
      <c r="H3236" t="str">
        <f t="shared" si="203"/>
        <v>Biasa</v>
      </c>
    </row>
    <row r="3237" spans="1:8" x14ac:dyDescent="0.25">
      <c r="A3237">
        <v>0.58940397350993379</v>
      </c>
      <c r="B3237">
        <v>0.29853205969420454</v>
      </c>
      <c r="C3237">
        <v>0.43534653767509995</v>
      </c>
      <c r="D3237">
        <v>0.40745262001403854</v>
      </c>
      <c r="E3237" t="str">
        <f t="shared" si="200"/>
        <v>Tipe2</v>
      </c>
      <c r="F3237">
        <f t="shared" si="201"/>
        <v>160</v>
      </c>
      <c r="G3237" t="str">
        <f t="shared" si="202"/>
        <v>Coklat</v>
      </c>
      <c r="H3237" t="str">
        <f t="shared" si="203"/>
        <v>Biasa</v>
      </c>
    </row>
    <row r="3238" spans="1:8" x14ac:dyDescent="0.25">
      <c r="A3238">
        <v>0.3176061281167028</v>
      </c>
      <c r="B3238">
        <v>0.68541520432142089</v>
      </c>
      <c r="C3238">
        <v>5.4383983886226998E-2</v>
      </c>
      <c r="D3238">
        <v>0.72896511734366898</v>
      </c>
      <c r="E3238" t="str">
        <f t="shared" si="200"/>
        <v>Tipe1</v>
      </c>
      <c r="F3238">
        <f t="shared" si="201"/>
        <v>140</v>
      </c>
      <c r="G3238" t="str">
        <f t="shared" si="202"/>
        <v>Hitam</v>
      </c>
      <c r="H3238" t="str">
        <f t="shared" si="203"/>
        <v>Biasa</v>
      </c>
    </row>
    <row r="3239" spans="1:8" x14ac:dyDescent="0.25">
      <c r="A3239">
        <v>0.26453444013794364</v>
      </c>
      <c r="B3239">
        <v>0.7687002166814173</v>
      </c>
      <c r="C3239">
        <v>5.7710501419110688E-2</v>
      </c>
      <c r="D3239">
        <v>0.88329721976378672</v>
      </c>
      <c r="E3239" t="str">
        <f t="shared" si="200"/>
        <v>Tipe1</v>
      </c>
      <c r="F3239">
        <f t="shared" si="201"/>
        <v>140</v>
      </c>
      <c r="G3239" t="str">
        <f t="shared" si="202"/>
        <v>Hitam</v>
      </c>
      <c r="H3239" t="str">
        <f t="shared" si="203"/>
        <v>Laci</v>
      </c>
    </row>
    <row r="3240" spans="1:8" x14ac:dyDescent="0.25">
      <c r="A3240">
        <v>0.53730887783440662</v>
      </c>
      <c r="B3240">
        <v>5.7588427381206703E-2</v>
      </c>
      <c r="C3240">
        <v>0.9260536515396588</v>
      </c>
      <c r="D3240">
        <v>0.90334788048951686</v>
      </c>
      <c r="E3240" t="str">
        <f t="shared" si="200"/>
        <v>Tipe2</v>
      </c>
      <c r="F3240">
        <f t="shared" si="201"/>
        <v>160</v>
      </c>
      <c r="G3240" t="str">
        <f t="shared" si="202"/>
        <v>Pink</v>
      </c>
      <c r="H3240" t="str">
        <f t="shared" si="203"/>
        <v>Laci</v>
      </c>
    </row>
    <row r="3241" spans="1:8" x14ac:dyDescent="0.25">
      <c r="A3241">
        <v>0.11197241126743369</v>
      </c>
      <c r="B3241">
        <v>0.89974669637134919</v>
      </c>
      <c r="C3241">
        <v>0.28888821069978943</v>
      </c>
      <c r="D3241">
        <v>0.38334299752800072</v>
      </c>
      <c r="E3241" t="str">
        <f t="shared" si="200"/>
        <v>Tipe1</v>
      </c>
      <c r="F3241">
        <f t="shared" si="201"/>
        <v>120</v>
      </c>
      <c r="G3241" t="str">
        <f t="shared" si="202"/>
        <v>Hitam</v>
      </c>
      <c r="H3241" t="str">
        <f t="shared" si="203"/>
        <v>Biasa</v>
      </c>
    </row>
    <row r="3242" spans="1:8" x14ac:dyDescent="0.25">
      <c r="A3242">
        <v>0.25714896084475236</v>
      </c>
      <c r="B3242">
        <v>0.83571886349070712</v>
      </c>
      <c r="C3242">
        <v>0.98586993011261326</v>
      </c>
      <c r="D3242">
        <v>0.92046876430555136</v>
      </c>
      <c r="E3242" t="str">
        <f t="shared" si="200"/>
        <v>Tipe1</v>
      </c>
      <c r="F3242">
        <f t="shared" si="201"/>
        <v>120</v>
      </c>
      <c r="G3242" t="str">
        <f t="shared" si="202"/>
        <v>Pink</v>
      </c>
      <c r="H3242" t="str">
        <f t="shared" si="203"/>
        <v>Laci</v>
      </c>
    </row>
    <row r="3243" spans="1:8" x14ac:dyDescent="0.25">
      <c r="A3243">
        <v>0.33411664174321726</v>
      </c>
      <c r="B3243">
        <v>0.82296212652974032</v>
      </c>
      <c r="C3243">
        <v>0.52009643848994414</v>
      </c>
      <c r="D3243">
        <v>0.37858211004974518</v>
      </c>
      <c r="E3243" t="str">
        <f t="shared" si="200"/>
        <v>Tipe1</v>
      </c>
      <c r="F3243">
        <f t="shared" si="201"/>
        <v>120</v>
      </c>
      <c r="G3243" t="str">
        <f t="shared" si="202"/>
        <v>Coklat</v>
      </c>
      <c r="H3243" t="str">
        <f t="shared" si="203"/>
        <v>Biasa</v>
      </c>
    </row>
    <row r="3244" spans="1:8" x14ac:dyDescent="0.25">
      <c r="A3244">
        <v>0.13068025757621998</v>
      </c>
      <c r="B3244">
        <v>0.85982848597674488</v>
      </c>
      <c r="C3244">
        <v>0.31113620410779136</v>
      </c>
      <c r="D3244">
        <v>0.75554673909726244</v>
      </c>
      <c r="E3244" t="str">
        <f t="shared" si="200"/>
        <v>Tipe1</v>
      </c>
      <c r="F3244">
        <f t="shared" si="201"/>
        <v>120</v>
      </c>
      <c r="G3244" t="str">
        <f t="shared" si="202"/>
        <v>Hitam</v>
      </c>
      <c r="H3244" t="str">
        <f t="shared" si="203"/>
        <v>Biasa</v>
      </c>
    </row>
    <row r="3245" spans="1:8" x14ac:dyDescent="0.25">
      <c r="A3245">
        <v>0.38428907132175666</v>
      </c>
      <c r="B3245">
        <v>4.1383098849452196E-2</v>
      </c>
      <c r="C3245">
        <v>0.65239417706839198</v>
      </c>
      <c r="D3245">
        <v>0.9353007599108859</v>
      </c>
      <c r="E3245" t="str">
        <f t="shared" si="200"/>
        <v>Tipe1</v>
      </c>
      <c r="F3245">
        <f t="shared" si="201"/>
        <v>160</v>
      </c>
      <c r="G3245" t="str">
        <f t="shared" si="202"/>
        <v>Abu-Abu</v>
      </c>
      <c r="H3245" t="str">
        <f t="shared" si="203"/>
        <v>Laci</v>
      </c>
    </row>
    <row r="3246" spans="1:8" x14ac:dyDescent="0.25">
      <c r="A3246">
        <v>0.6505325479903562</v>
      </c>
      <c r="B3246">
        <v>0.57811212500381481</v>
      </c>
      <c r="C3246">
        <v>0.78011413922544026</v>
      </c>
      <c r="D3246">
        <v>0.10599078341013825</v>
      </c>
      <c r="E3246" t="str">
        <f t="shared" si="200"/>
        <v>Tipe3</v>
      </c>
      <c r="F3246">
        <f t="shared" si="201"/>
        <v>180</v>
      </c>
      <c r="G3246" t="str">
        <f t="shared" si="202"/>
        <v>Abu-Abu</v>
      </c>
      <c r="H3246" t="str">
        <f t="shared" si="203"/>
        <v>Biasa</v>
      </c>
    </row>
    <row r="3247" spans="1:8" x14ac:dyDescent="0.25">
      <c r="A3247">
        <v>0.17407757805108798</v>
      </c>
      <c r="B3247">
        <v>0.8086794640949736</v>
      </c>
      <c r="C3247">
        <v>0.9600512710959197</v>
      </c>
      <c r="D3247">
        <v>0.12527848139896847</v>
      </c>
      <c r="E3247" t="str">
        <f t="shared" si="200"/>
        <v>Tipe1</v>
      </c>
      <c r="F3247">
        <f t="shared" si="201"/>
        <v>120</v>
      </c>
      <c r="G3247" t="str">
        <f t="shared" si="202"/>
        <v>Pink</v>
      </c>
      <c r="H3247" t="str">
        <f t="shared" si="203"/>
        <v>Biasa</v>
      </c>
    </row>
    <row r="3248" spans="1:8" x14ac:dyDescent="0.25">
      <c r="A3248">
        <v>0.91766106143375958</v>
      </c>
      <c r="B3248">
        <v>0.73818170720542009</v>
      </c>
      <c r="C3248">
        <v>0.99765007477034817</v>
      </c>
      <c r="D3248">
        <v>0.61421552171391947</v>
      </c>
      <c r="E3248" t="str">
        <f t="shared" si="200"/>
        <v>Tipe4</v>
      </c>
      <c r="F3248">
        <f t="shared" si="201"/>
        <v>140</v>
      </c>
      <c r="G3248" t="str">
        <f t="shared" si="202"/>
        <v>Pink</v>
      </c>
      <c r="H3248" t="str">
        <f t="shared" si="203"/>
        <v>Biasa</v>
      </c>
    </row>
    <row r="3249" spans="1:8" x14ac:dyDescent="0.25">
      <c r="A3249">
        <v>0.4051942503128147</v>
      </c>
      <c r="B3249">
        <v>0.13296914578691976</v>
      </c>
      <c r="C3249">
        <v>7.8707235938596756E-2</v>
      </c>
      <c r="D3249">
        <v>6.0945463423566396E-2</v>
      </c>
      <c r="E3249" t="str">
        <f t="shared" si="200"/>
        <v>Tipe2</v>
      </c>
      <c r="F3249">
        <f t="shared" si="201"/>
        <v>160</v>
      </c>
      <c r="G3249" t="str">
        <f t="shared" si="202"/>
        <v>Hitam</v>
      </c>
      <c r="H3249" t="str">
        <f t="shared" si="203"/>
        <v>Biasa</v>
      </c>
    </row>
    <row r="3250" spans="1:8" x14ac:dyDescent="0.25">
      <c r="A3250">
        <v>0.53621021149327064</v>
      </c>
      <c r="B3250">
        <v>0.70345164342173527</v>
      </c>
      <c r="C3250">
        <v>0.34604937894833215</v>
      </c>
      <c r="D3250">
        <v>0.71526230658894618</v>
      </c>
      <c r="E3250" t="str">
        <f t="shared" si="200"/>
        <v>Tipe2</v>
      </c>
      <c r="F3250">
        <f t="shared" si="201"/>
        <v>140</v>
      </c>
      <c r="G3250" t="str">
        <f t="shared" si="202"/>
        <v>Hitam</v>
      </c>
      <c r="H3250" t="str">
        <f t="shared" si="203"/>
        <v>Biasa</v>
      </c>
    </row>
    <row r="3251" spans="1:8" x14ac:dyDescent="0.25">
      <c r="A3251">
        <v>2.6551103244117559E-2</v>
      </c>
      <c r="B3251">
        <v>0.40583513901181067</v>
      </c>
      <c r="C3251">
        <v>0.11886959440900906</v>
      </c>
      <c r="D3251">
        <v>0.55555894650105286</v>
      </c>
      <c r="E3251" t="str">
        <f t="shared" si="200"/>
        <v>Tipe1</v>
      </c>
      <c r="F3251">
        <f t="shared" si="201"/>
        <v>160</v>
      </c>
      <c r="G3251" t="str">
        <f t="shared" si="202"/>
        <v>Hitam</v>
      </c>
      <c r="H3251" t="str">
        <f t="shared" si="203"/>
        <v>Biasa</v>
      </c>
    </row>
    <row r="3252" spans="1:8" x14ac:dyDescent="0.25">
      <c r="A3252">
        <v>0.63289284951322977</v>
      </c>
      <c r="B3252">
        <v>0.3945738090151677</v>
      </c>
      <c r="C3252">
        <v>0.1609546189764092</v>
      </c>
      <c r="D3252">
        <v>0.10928678243354595</v>
      </c>
      <c r="E3252" t="str">
        <f t="shared" si="200"/>
        <v>Tipe2</v>
      </c>
      <c r="F3252">
        <f t="shared" si="201"/>
        <v>160</v>
      </c>
      <c r="G3252" t="str">
        <f t="shared" si="202"/>
        <v>Hitam</v>
      </c>
      <c r="H3252" t="str">
        <f t="shared" si="203"/>
        <v>Biasa</v>
      </c>
    </row>
    <row r="3253" spans="1:8" x14ac:dyDescent="0.25">
      <c r="A3253">
        <v>0.81627857295449691</v>
      </c>
      <c r="B3253">
        <v>0.65617847224341563</v>
      </c>
      <c r="C3253">
        <v>0.90398876918851279</v>
      </c>
      <c r="D3253">
        <v>0.40827661976989044</v>
      </c>
      <c r="E3253" t="str">
        <f t="shared" si="200"/>
        <v>Tipe3</v>
      </c>
      <c r="F3253">
        <f t="shared" si="201"/>
        <v>140</v>
      </c>
      <c r="G3253" t="str">
        <f t="shared" si="202"/>
        <v>Pink</v>
      </c>
      <c r="H3253" t="str">
        <f t="shared" si="203"/>
        <v>Biasa</v>
      </c>
    </row>
    <row r="3254" spans="1:8" x14ac:dyDescent="0.25">
      <c r="A3254">
        <v>1.5259254737998596E-3</v>
      </c>
      <c r="B3254">
        <v>0.85598315378276923</v>
      </c>
      <c r="C3254">
        <v>3.1983397930845057E-2</v>
      </c>
      <c r="D3254">
        <v>0.85961485641041291</v>
      </c>
      <c r="E3254" t="str">
        <f t="shared" si="200"/>
        <v>Tipe1</v>
      </c>
      <c r="F3254">
        <f t="shared" si="201"/>
        <v>120</v>
      </c>
      <c r="G3254" t="str">
        <f t="shared" si="202"/>
        <v>Hitam</v>
      </c>
      <c r="H3254" t="str">
        <f t="shared" si="203"/>
        <v>Laci</v>
      </c>
    </row>
    <row r="3255" spans="1:8" x14ac:dyDescent="0.25">
      <c r="A3255">
        <v>8.8686788537247846E-2</v>
      </c>
      <c r="B3255">
        <v>0.42915128025147253</v>
      </c>
      <c r="C3255">
        <v>0.33371990112002931</v>
      </c>
      <c r="D3255">
        <v>0.31443220313119907</v>
      </c>
      <c r="E3255" t="str">
        <f t="shared" si="200"/>
        <v>Tipe1</v>
      </c>
      <c r="F3255">
        <f t="shared" si="201"/>
        <v>160</v>
      </c>
      <c r="G3255" t="str">
        <f t="shared" si="202"/>
        <v>Hitam</v>
      </c>
      <c r="H3255" t="str">
        <f t="shared" si="203"/>
        <v>Biasa</v>
      </c>
    </row>
    <row r="3256" spans="1:8" x14ac:dyDescent="0.25">
      <c r="A3256">
        <v>0.37253944517349774</v>
      </c>
      <c r="B3256">
        <v>0.44700460829493088</v>
      </c>
      <c r="C3256">
        <v>0.22852259895626698</v>
      </c>
      <c r="D3256">
        <v>0.11484115115817743</v>
      </c>
      <c r="E3256" t="str">
        <f t="shared" si="200"/>
        <v>Tipe1</v>
      </c>
      <c r="F3256">
        <f t="shared" si="201"/>
        <v>160</v>
      </c>
      <c r="G3256" t="str">
        <f t="shared" si="202"/>
        <v>Hitam</v>
      </c>
      <c r="H3256" t="str">
        <f t="shared" si="203"/>
        <v>Biasa</v>
      </c>
    </row>
    <row r="3257" spans="1:8" x14ac:dyDescent="0.25">
      <c r="A3257">
        <v>0.52653584398937958</v>
      </c>
      <c r="B3257">
        <v>0.29001739555040129</v>
      </c>
      <c r="C3257">
        <v>0.87246314889980769</v>
      </c>
      <c r="D3257">
        <v>0.40061647389141514</v>
      </c>
      <c r="E3257" t="str">
        <f t="shared" si="200"/>
        <v>Tipe2</v>
      </c>
      <c r="F3257">
        <f t="shared" si="201"/>
        <v>160</v>
      </c>
      <c r="G3257" t="str">
        <f t="shared" si="202"/>
        <v>Merah</v>
      </c>
      <c r="H3257" t="str">
        <f t="shared" si="203"/>
        <v>Biasa</v>
      </c>
    </row>
    <row r="3258" spans="1:8" x14ac:dyDescent="0.25">
      <c r="A3258">
        <v>0.80761131626331373</v>
      </c>
      <c r="B3258">
        <v>0.65858943449201945</v>
      </c>
      <c r="C3258">
        <v>0.25064851832636492</v>
      </c>
      <c r="D3258">
        <v>0.45701467940305796</v>
      </c>
      <c r="E3258" t="str">
        <f t="shared" si="200"/>
        <v>Tipe3</v>
      </c>
      <c r="F3258">
        <f t="shared" si="201"/>
        <v>140</v>
      </c>
      <c r="G3258" t="str">
        <f t="shared" si="202"/>
        <v>Hitam</v>
      </c>
      <c r="H3258" t="str">
        <f t="shared" si="203"/>
        <v>Biasa</v>
      </c>
    </row>
    <row r="3259" spans="1:8" x14ac:dyDescent="0.25">
      <c r="A3259">
        <v>0.13776055177465132</v>
      </c>
      <c r="B3259">
        <v>0.95315408795434431</v>
      </c>
      <c r="C3259">
        <v>0.16232795190282906</v>
      </c>
      <c r="D3259">
        <v>0.38486892300180059</v>
      </c>
      <c r="E3259" t="str">
        <f t="shared" si="200"/>
        <v>Tipe1</v>
      </c>
      <c r="F3259">
        <f t="shared" si="201"/>
        <v>120</v>
      </c>
      <c r="G3259" t="str">
        <f t="shared" si="202"/>
        <v>Hitam</v>
      </c>
      <c r="H3259" t="str">
        <f t="shared" si="203"/>
        <v>Biasa</v>
      </c>
    </row>
    <row r="3260" spans="1:8" x14ac:dyDescent="0.25">
      <c r="A3260">
        <v>0.21903134250923184</v>
      </c>
      <c r="B3260">
        <v>0.554429761650441</v>
      </c>
      <c r="C3260">
        <v>0.50468459120456555</v>
      </c>
      <c r="D3260">
        <v>0.87401959288308362</v>
      </c>
      <c r="E3260" t="str">
        <f t="shared" si="200"/>
        <v>Tipe1</v>
      </c>
      <c r="F3260">
        <f t="shared" si="201"/>
        <v>180</v>
      </c>
      <c r="G3260" t="str">
        <f t="shared" si="202"/>
        <v>Coklat</v>
      </c>
      <c r="H3260" t="str">
        <f t="shared" si="203"/>
        <v>Laci</v>
      </c>
    </row>
    <row r="3261" spans="1:8" x14ac:dyDescent="0.25">
      <c r="A3261">
        <v>0.33771782586138493</v>
      </c>
      <c r="B3261">
        <v>3.573717459639271E-2</v>
      </c>
      <c r="C3261">
        <v>0.76168095950193793</v>
      </c>
      <c r="D3261">
        <v>0.36176641132847071</v>
      </c>
      <c r="E3261" t="str">
        <f t="shared" si="200"/>
        <v>Tipe1</v>
      </c>
      <c r="F3261">
        <f t="shared" si="201"/>
        <v>160</v>
      </c>
      <c r="G3261" t="str">
        <f t="shared" si="202"/>
        <v>Abu-Abu</v>
      </c>
      <c r="H3261" t="str">
        <f t="shared" si="203"/>
        <v>Biasa</v>
      </c>
    </row>
    <row r="3262" spans="1:8" x14ac:dyDescent="0.25">
      <c r="A3262">
        <v>1.4404736472670675E-2</v>
      </c>
      <c r="B3262">
        <v>0.83761101107821889</v>
      </c>
      <c r="C3262">
        <v>0.10422070986053041</v>
      </c>
      <c r="D3262">
        <v>0.35718863490707115</v>
      </c>
      <c r="E3262" t="str">
        <f t="shared" si="200"/>
        <v>Tipe1</v>
      </c>
      <c r="F3262">
        <f t="shared" si="201"/>
        <v>120</v>
      </c>
      <c r="G3262" t="str">
        <f t="shared" si="202"/>
        <v>Hitam</v>
      </c>
      <c r="H3262" t="str">
        <f t="shared" si="203"/>
        <v>Biasa</v>
      </c>
    </row>
    <row r="3263" spans="1:8" x14ac:dyDescent="0.25">
      <c r="A3263">
        <v>0.15610217596972564</v>
      </c>
      <c r="B3263">
        <v>0.43699453718680381</v>
      </c>
      <c r="C3263">
        <v>8.1484420300912512E-3</v>
      </c>
      <c r="D3263">
        <v>0.21268349253822444</v>
      </c>
      <c r="E3263" t="str">
        <f t="shared" si="200"/>
        <v>Tipe1</v>
      </c>
      <c r="F3263">
        <f t="shared" si="201"/>
        <v>160</v>
      </c>
      <c r="G3263" t="str">
        <f t="shared" si="202"/>
        <v>Hitam</v>
      </c>
      <c r="H3263" t="str">
        <f t="shared" si="203"/>
        <v>Biasa</v>
      </c>
    </row>
    <row r="3264" spans="1:8" x14ac:dyDescent="0.25">
      <c r="A3264">
        <v>0.86614581743827634</v>
      </c>
      <c r="B3264">
        <v>0.54182561723685418</v>
      </c>
      <c r="C3264">
        <v>0.79573961607715082</v>
      </c>
      <c r="D3264">
        <v>0.12414929654835657</v>
      </c>
      <c r="E3264" t="str">
        <f t="shared" si="200"/>
        <v>Tipe4</v>
      </c>
      <c r="F3264">
        <f t="shared" si="201"/>
        <v>180</v>
      </c>
      <c r="G3264" t="str">
        <f t="shared" si="202"/>
        <v>Abu-Abu</v>
      </c>
      <c r="H3264" t="str">
        <f t="shared" si="203"/>
        <v>Biasa</v>
      </c>
    </row>
    <row r="3265" spans="1:8" x14ac:dyDescent="0.25">
      <c r="A3265">
        <v>0.56904812768944368</v>
      </c>
      <c r="B3265">
        <v>0.34183782464064455</v>
      </c>
      <c r="C3265">
        <v>7.2634052552873318E-3</v>
      </c>
      <c r="D3265">
        <v>0.64088869899594103</v>
      </c>
      <c r="E3265" t="str">
        <f t="shared" si="200"/>
        <v>Tipe2</v>
      </c>
      <c r="F3265">
        <f t="shared" si="201"/>
        <v>160</v>
      </c>
      <c r="G3265" t="str">
        <f t="shared" si="202"/>
        <v>Hitam</v>
      </c>
      <c r="H3265" t="str">
        <f t="shared" si="203"/>
        <v>Biasa</v>
      </c>
    </row>
    <row r="3266" spans="1:8" x14ac:dyDescent="0.25">
      <c r="A3266">
        <v>0.60579241309854426</v>
      </c>
      <c r="B3266">
        <v>0.34788048951689199</v>
      </c>
      <c r="C3266">
        <v>9.3691824091311389E-3</v>
      </c>
      <c r="D3266">
        <v>0.46635334330271311</v>
      </c>
      <c r="E3266" t="str">
        <f t="shared" si="200"/>
        <v>Tipe2</v>
      </c>
      <c r="F3266">
        <f t="shared" si="201"/>
        <v>160</v>
      </c>
      <c r="G3266" t="str">
        <f t="shared" si="202"/>
        <v>Hitam</v>
      </c>
      <c r="H3266" t="str">
        <f t="shared" si="203"/>
        <v>Biasa</v>
      </c>
    </row>
    <row r="3267" spans="1:8" x14ac:dyDescent="0.25">
      <c r="A3267">
        <v>0.95611438337351606</v>
      </c>
      <c r="B3267">
        <v>0.84984893337809386</v>
      </c>
      <c r="C3267">
        <v>0.74541459395123144</v>
      </c>
      <c r="D3267">
        <v>0.8316293832209235</v>
      </c>
      <c r="E3267" t="str">
        <f t="shared" ref="E3267:E3330" si="204">IF(A3267&lt;0.4,"Tipe1",IF(A3267&lt;0.65,"Tipe2",IF(A3267&lt;0.85,"Tipe3","Tipe4")))</f>
        <v>Tipe4</v>
      </c>
      <c r="F3267">
        <f t="shared" ref="F3267:F3330" si="205">IF(B3267&lt;0.45,160,IF(B3267&lt;0.65,180,IF(B3267&lt;0.8,140,120)))</f>
        <v>120</v>
      </c>
      <c r="G3267" t="str">
        <f t="shared" ref="G3267:G3330" si="206">IF(C3267&lt;0.4,"Hitam",IF(C3267&lt;0.6,"Coklat",IF(C3267&lt;0.8,"Abu-Abu",IF(C3267&lt;0.9,"Merah","Pink"))))</f>
        <v>Abu-Abu</v>
      </c>
      <c r="H3267" t="str">
        <f t="shared" ref="H3267:H3330" si="207">IF(D3267&lt;0.8,"Biasa",IF(D3267&lt;0.95,"Laci","Permata"))</f>
        <v>Laci</v>
      </c>
    </row>
    <row r="3268" spans="1:8" x14ac:dyDescent="0.25">
      <c r="A3268">
        <v>0.24387340922269357</v>
      </c>
      <c r="B3268">
        <v>0.52516251106295964</v>
      </c>
      <c r="C3268">
        <v>3.4913174840540788E-2</v>
      </c>
      <c r="D3268">
        <v>0.2217474898525956</v>
      </c>
      <c r="E3268" t="str">
        <f t="shared" si="204"/>
        <v>Tipe1</v>
      </c>
      <c r="F3268">
        <f t="shared" si="205"/>
        <v>180</v>
      </c>
      <c r="G3268" t="str">
        <f t="shared" si="206"/>
        <v>Hitam</v>
      </c>
      <c r="H3268" t="str">
        <f t="shared" si="207"/>
        <v>Biasa</v>
      </c>
    </row>
    <row r="3269" spans="1:8" x14ac:dyDescent="0.25">
      <c r="A3269">
        <v>0.68230231635486926</v>
      </c>
      <c r="B3269">
        <v>0.22913296914578693</v>
      </c>
      <c r="C3269">
        <v>0.3282265694143498</v>
      </c>
      <c r="D3269">
        <v>0.73747978148747217</v>
      </c>
      <c r="E3269" t="str">
        <f t="shared" si="204"/>
        <v>Tipe3</v>
      </c>
      <c r="F3269">
        <f t="shared" si="205"/>
        <v>160</v>
      </c>
      <c r="G3269" t="str">
        <f t="shared" si="206"/>
        <v>Hitam</v>
      </c>
      <c r="H3269" t="str">
        <f t="shared" si="207"/>
        <v>Biasa</v>
      </c>
    </row>
    <row r="3270" spans="1:8" x14ac:dyDescent="0.25">
      <c r="A3270">
        <v>0.11426129947813349</v>
      </c>
      <c r="B3270">
        <v>0.4978484450819422</v>
      </c>
      <c r="C3270">
        <v>0.32224494155705435</v>
      </c>
      <c r="D3270">
        <v>0.87249366740928369</v>
      </c>
      <c r="E3270" t="str">
        <f t="shared" si="204"/>
        <v>Tipe1</v>
      </c>
      <c r="F3270">
        <f t="shared" si="205"/>
        <v>180</v>
      </c>
      <c r="G3270" t="str">
        <f t="shared" si="206"/>
        <v>Hitam</v>
      </c>
      <c r="H3270" t="str">
        <f t="shared" si="207"/>
        <v>Laci</v>
      </c>
    </row>
    <row r="3271" spans="1:8" x14ac:dyDescent="0.25">
      <c r="A3271">
        <v>0.8052308725241859</v>
      </c>
      <c r="B3271">
        <v>0.79540391247291486</v>
      </c>
      <c r="C3271">
        <v>0.34394360179448835</v>
      </c>
      <c r="D3271">
        <v>0.98831141087069307</v>
      </c>
      <c r="E3271" t="str">
        <f t="shared" si="204"/>
        <v>Tipe3</v>
      </c>
      <c r="F3271">
        <f t="shared" si="205"/>
        <v>140</v>
      </c>
      <c r="G3271" t="str">
        <f t="shared" si="206"/>
        <v>Hitam</v>
      </c>
      <c r="H3271" t="str">
        <f t="shared" si="207"/>
        <v>Permata</v>
      </c>
    </row>
    <row r="3272" spans="1:8" x14ac:dyDescent="0.25">
      <c r="A3272">
        <v>0.14371166112247077</v>
      </c>
      <c r="B3272">
        <v>3.6469618823816642E-2</v>
      </c>
      <c r="C3272">
        <v>0.90746787926877648</v>
      </c>
      <c r="D3272">
        <v>0.2674336985381634</v>
      </c>
      <c r="E3272" t="str">
        <f t="shared" si="204"/>
        <v>Tipe1</v>
      </c>
      <c r="F3272">
        <f t="shared" si="205"/>
        <v>160</v>
      </c>
      <c r="G3272" t="str">
        <f t="shared" si="206"/>
        <v>Pink</v>
      </c>
      <c r="H3272" t="str">
        <f t="shared" si="207"/>
        <v>Biasa</v>
      </c>
    </row>
    <row r="3273" spans="1:8" x14ac:dyDescent="0.25">
      <c r="A3273">
        <v>0.90694906460768454</v>
      </c>
      <c r="B3273">
        <v>0.41563158055360577</v>
      </c>
      <c r="C3273">
        <v>0.35160374767296365</v>
      </c>
      <c r="D3273">
        <v>0.42649616992706074</v>
      </c>
      <c r="E3273" t="str">
        <f t="shared" si="204"/>
        <v>Tipe4</v>
      </c>
      <c r="F3273">
        <f t="shared" si="205"/>
        <v>160</v>
      </c>
      <c r="G3273" t="str">
        <f t="shared" si="206"/>
        <v>Hitam</v>
      </c>
      <c r="H3273" t="str">
        <f t="shared" si="207"/>
        <v>Biasa</v>
      </c>
    </row>
    <row r="3274" spans="1:8" x14ac:dyDescent="0.25">
      <c r="A3274">
        <v>0.24637592699972533</v>
      </c>
      <c r="B3274">
        <v>7.4312570574053161E-2</v>
      </c>
      <c r="C3274">
        <v>0.96340830713827941</v>
      </c>
      <c r="D3274">
        <v>0.97009186071352271</v>
      </c>
      <c r="E3274" t="str">
        <f t="shared" si="204"/>
        <v>Tipe1</v>
      </c>
      <c r="F3274">
        <f t="shared" si="205"/>
        <v>160</v>
      </c>
      <c r="G3274" t="str">
        <f t="shared" si="206"/>
        <v>Pink</v>
      </c>
      <c r="H3274" t="str">
        <f t="shared" si="207"/>
        <v>Permata</v>
      </c>
    </row>
    <row r="3275" spans="1:8" x14ac:dyDescent="0.25">
      <c r="A3275">
        <v>5.1057466353343302E-2</v>
      </c>
      <c r="B3275">
        <v>0.63722647785882136</v>
      </c>
      <c r="C3275">
        <v>0.49433881649220252</v>
      </c>
      <c r="D3275">
        <v>0.26715903195287943</v>
      </c>
      <c r="E3275" t="str">
        <f t="shared" si="204"/>
        <v>Tipe1</v>
      </c>
      <c r="F3275">
        <f t="shared" si="205"/>
        <v>180</v>
      </c>
      <c r="G3275" t="str">
        <f t="shared" si="206"/>
        <v>Coklat</v>
      </c>
      <c r="H3275" t="str">
        <f t="shared" si="207"/>
        <v>Biasa</v>
      </c>
    </row>
    <row r="3276" spans="1:8" x14ac:dyDescent="0.25">
      <c r="A3276">
        <v>0.84340952787865842</v>
      </c>
      <c r="B3276">
        <v>0.1487777336954863</v>
      </c>
      <c r="C3276">
        <v>0.47553941465498822</v>
      </c>
      <c r="D3276">
        <v>0.23093356120487074</v>
      </c>
      <c r="E3276" t="str">
        <f t="shared" si="204"/>
        <v>Tipe3</v>
      </c>
      <c r="F3276">
        <f t="shared" si="205"/>
        <v>160</v>
      </c>
      <c r="G3276" t="str">
        <f t="shared" si="206"/>
        <v>Coklat</v>
      </c>
      <c r="H3276" t="str">
        <f t="shared" si="207"/>
        <v>Biasa</v>
      </c>
    </row>
    <row r="3277" spans="1:8" x14ac:dyDescent="0.25">
      <c r="A3277">
        <v>0.86489455854976038</v>
      </c>
      <c r="B3277">
        <v>0.44169438764610736</v>
      </c>
      <c r="C3277">
        <v>0.23770867030854212</v>
      </c>
      <c r="D3277">
        <v>0.88326670125431073</v>
      </c>
      <c r="E3277" t="str">
        <f t="shared" si="204"/>
        <v>Tipe4</v>
      </c>
      <c r="F3277">
        <f t="shared" si="205"/>
        <v>160</v>
      </c>
      <c r="G3277" t="str">
        <f t="shared" si="206"/>
        <v>Hitam</v>
      </c>
      <c r="H3277" t="str">
        <f t="shared" si="207"/>
        <v>Laci</v>
      </c>
    </row>
    <row r="3278" spans="1:8" x14ac:dyDescent="0.25">
      <c r="A3278">
        <v>0.50737022003845333</v>
      </c>
      <c r="B3278">
        <v>0.46778771324808499</v>
      </c>
      <c r="C3278">
        <v>4.2756431775872066E-2</v>
      </c>
      <c r="D3278">
        <v>0.58537553025910216</v>
      </c>
      <c r="E3278" t="str">
        <f t="shared" si="204"/>
        <v>Tipe2</v>
      </c>
      <c r="F3278">
        <f t="shared" si="205"/>
        <v>180</v>
      </c>
      <c r="G3278" t="str">
        <f t="shared" si="206"/>
        <v>Hitam</v>
      </c>
      <c r="H3278" t="str">
        <f t="shared" si="207"/>
        <v>Biasa</v>
      </c>
    </row>
    <row r="3279" spans="1:8" x14ac:dyDescent="0.25">
      <c r="A3279">
        <v>0.74626911221655934</v>
      </c>
      <c r="B3279">
        <v>0.62367625965147866</v>
      </c>
      <c r="C3279">
        <v>0.23288674581133456</v>
      </c>
      <c r="D3279">
        <v>0.21567430646687216</v>
      </c>
      <c r="E3279" t="str">
        <f t="shared" si="204"/>
        <v>Tipe3</v>
      </c>
      <c r="F3279">
        <f t="shared" si="205"/>
        <v>180</v>
      </c>
      <c r="G3279" t="str">
        <f t="shared" si="206"/>
        <v>Hitam</v>
      </c>
      <c r="H3279" t="str">
        <f t="shared" si="207"/>
        <v>Biasa</v>
      </c>
    </row>
    <row r="3280" spans="1:8" x14ac:dyDescent="0.25">
      <c r="A3280">
        <v>0.73198644978179261</v>
      </c>
      <c r="B3280">
        <v>0.6011841181676687</v>
      </c>
      <c r="C3280">
        <v>0.80324716940824614</v>
      </c>
      <c r="D3280">
        <v>7.6143681142612996E-2</v>
      </c>
      <c r="E3280" t="str">
        <f t="shared" si="204"/>
        <v>Tipe3</v>
      </c>
      <c r="F3280">
        <f t="shared" si="205"/>
        <v>180</v>
      </c>
      <c r="G3280" t="str">
        <f t="shared" si="206"/>
        <v>Merah</v>
      </c>
      <c r="H3280" t="str">
        <f t="shared" si="207"/>
        <v>Biasa</v>
      </c>
    </row>
    <row r="3281" spans="1:8" x14ac:dyDescent="0.25">
      <c r="A3281">
        <v>0.19574571977904598</v>
      </c>
      <c r="B3281">
        <v>0.79485457930234682</v>
      </c>
      <c r="C3281">
        <v>0.30506302072206792</v>
      </c>
      <c r="D3281">
        <v>0.80849635303811762</v>
      </c>
      <c r="E3281" t="str">
        <f t="shared" si="204"/>
        <v>Tipe1</v>
      </c>
      <c r="F3281">
        <f t="shared" si="205"/>
        <v>140</v>
      </c>
      <c r="G3281" t="str">
        <f t="shared" si="206"/>
        <v>Hitam</v>
      </c>
      <c r="H3281" t="str">
        <f t="shared" si="207"/>
        <v>Laci</v>
      </c>
    </row>
    <row r="3282" spans="1:8" x14ac:dyDescent="0.25">
      <c r="A3282">
        <v>0.82638019959105202</v>
      </c>
      <c r="B3282">
        <v>0.79714346751304666</v>
      </c>
      <c r="C3282">
        <v>0.48493911557359537</v>
      </c>
      <c r="D3282">
        <v>0.10116885891293069</v>
      </c>
      <c r="E3282" t="str">
        <f t="shared" si="204"/>
        <v>Tipe3</v>
      </c>
      <c r="F3282">
        <f t="shared" si="205"/>
        <v>140</v>
      </c>
      <c r="G3282" t="str">
        <f t="shared" si="206"/>
        <v>Coklat</v>
      </c>
      <c r="H3282" t="str">
        <f t="shared" si="207"/>
        <v>Biasa</v>
      </c>
    </row>
    <row r="3283" spans="1:8" x14ac:dyDescent="0.25">
      <c r="A3283">
        <v>0.27353740043336283</v>
      </c>
      <c r="B3283">
        <v>1.2787255470442824E-2</v>
      </c>
      <c r="C3283">
        <v>0.56657612842188787</v>
      </c>
      <c r="D3283">
        <v>0.46906949064607684</v>
      </c>
      <c r="E3283" t="str">
        <f t="shared" si="204"/>
        <v>Tipe1</v>
      </c>
      <c r="F3283">
        <f t="shared" si="205"/>
        <v>160</v>
      </c>
      <c r="G3283" t="str">
        <f t="shared" si="206"/>
        <v>Coklat</v>
      </c>
      <c r="H3283" t="str">
        <f t="shared" si="207"/>
        <v>Biasa</v>
      </c>
    </row>
    <row r="3284" spans="1:8" x14ac:dyDescent="0.25">
      <c r="A3284">
        <v>0.93484298226874596</v>
      </c>
      <c r="B3284">
        <v>0.92367320780053097</v>
      </c>
      <c r="C3284">
        <v>0.5816522721030305</v>
      </c>
      <c r="D3284">
        <v>0.88613544114505449</v>
      </c>
      <c r="E3284" t="str">
        <f t="shared" si="204"/>
        <v>Tipe4</v>
      </c>
      <c r="F3284">
        <f t="shared" si="205"/>
        <v>120</v>
      </c>
      <c r="G3284" t="str">
        <f t="shared" si="206"/>
        <v>Coklat</v>
      </c>
      <c r="H3284" t="str">
        <f t="shared" si="207"/>
        <v>Laci</v>
      </c>
    </row>
    <row r="3285" spans="1:8" x14ac:dyDescent="0.25">
      <c r="A3285">
        <v>0.18164616840113529</v>
      </c>
      <c r="B3285">
        <v>3.4943693350016784E-2</v>
      </c>
      <c r="C3285">
        <v>0.65538499099703973</v>
      </c>
      <c r="D3285">
        <v>0.55330057679982914</v>
      </c>
      <c r="E3285" t="str">
        <f t="shared" si="204"/>
        <v>Tipe1</v>
      </c>
      <c r="F3285">
        <f t="shared" si="205"/>
        <v>160</v>
      </c>
      <c r="G3285" t="str">
        <f t="shared" si="206"/>
        <v>Abu-Abu</v>
      </c>
      <c r="H3285" t="str">
        <f t="shared" si="207"/>
        <v>Biasa</v>
      </c>
    </row>
    <row r="3286" spans="1:8" x14ac:dyDescent="0.25">
      <c r="A3286">
        <v>0.18124942777794734</v>
      </c>
      <c r="B3286">
        <v>3.4791100802636803E-2</v>
      </c>
      <c r="C3286">
        <v>0.65373699148533582</v>
      </c>
      <c r="D3286">
        <v>0.58204901272621845</v>
      </c>
      <c r="E3286" t="str">
        <f t="shared" si="204"/>
        <v>Tipe1</v>
      </c>
      <c r="F3286">
        <f t="shared" si="205"/>
        <v>160</v>
      </c>
      <c r="G3286" t="str">
        <f t="shared" si="206"/>
        <v>Abu-Abu</v>
      </c>
      <c r="H3286" t="str">
        <f t="shared" si="207"/>
        <v>Biasa</v>
      </c>
    </row>
    <row r="3287" spans="1:8" x14ac:dyDescent="0.25">
      <c r="A3287">
        <v>0.97073274941251875</v>
      </c>
      <c r="B3287">
        <v>0.19748527481917783</v>
      </c>
      <c r="C3287">
        <v>9.8117007965330974E-2</v>
      </c>
      <c r="D3287">
        <v>0.87557603686635943</v>
      </c>
      <c r="E3287" t="str">
        <f t="shared" si="204"/>
        <v>Tipe4</v>
      </c>
      <c r="F3287">
        <f t="shared" si="205"/>
        <v>160</v>
      </c>
      <c r="G3287" t="str">
        <f t="shared" si="206"/>
        <v>Hitam</v>
      </c>
      <c r="H3287" t="str">
        <f t="shared" si="207"/>
        <v>Laci</v>
      </c>
    </row>
    <row r="3288" spans="1:8" x14ac:dyDescent="0.25">
      <c r="A3288">
        <v>0.9387188329721976</v>
      </c>
      <c r="B3288">
        <v>0.56230353709524827</v>
      </c>
      <c r="C3288">
        <v>0.75380718405713065</v>
      </c>
      <c r="D3288">
        <v>0.9880672627948851</v>
      </c>
      <c r="E3288" t="str">
        <f t="shared" si="204"/>
        <v>Tipe4</v>
      </c>
      <c r="F3288">
        <f t="shared" si="205"/>
        <v>180</v>
      </c>
      <c r="G3288" t="str">
        <f t="shared" si="206"/>
        <v>Abu-Abu</v>
      </c>
      <c r="H3288" t="str">
        <f t="shared" si="207"/>
        <v>Permata</v>
      </c>
    </row>
    <row r="3289" spans="1:8" x14ac:dyDescent="0.25">
      <c r="A3289">
        <v>0.37226477858821377</v>
      </c>
      <c r="B3289">
        <v>0.9191869869075594</v>
      </c>
      <c r="C3289">
        <v>0.79857783745841848</v>
      </c>
      <c r="D3289">
        <v>0.24414807580797754</v>
      </c>
      <c r="E3289" t="str">
        <f t="shared" si="204"/>
        <v>Tipe1</v>
      </c>
      <c r="F3289">
        <f t="shared" si="205"/>
        <v>120</v>
      </c>
      <c r="G3289" t="str">
        <f t="shared" si="206"/>
        <v>Abu-Abu</v>
      </c>
      <c r="H3289" t="str">
        <f t="shared" si="207"/>
        <v>Biasa</v>
      </c>
    </row>
    <row r="3290" spans="1:8" x14ac:dyDescent="0.25">
      <c r="A3290">
        <v>0.2238532670064394</v>
      </c>
      <c r="B3290">
        <v>0.13177892391735588</v>
      </c>
      <c r="C3290">
        <v>0.97759941404461803</v>
      </c>
      <c r="D3290">
        <v>0.89904477065340127</v>
      </c>
      <c r="E3290" t="str">
        <f t="shared" si="204"/>
        <v>Tipe1</v>
      </c>
      <c r="F3290">
        <f t="shared" si="205"/>
        <v>160</v>
      </c>
      <c r="G3290" t="str">
        <f t="shared" si="206"/>
        <v>Pink</v>
      </c>
      <c r="H3290" t="str">
        <f t="shared" si="207"/>
        <v>Laci</v>
      </c>
    </row>
    <row r="3291" spans="1:8" x14ac:dyDescent="0.25">
      <c r="A3291">
        <v>0.75563829462569043</v>
      </c>
      <c r="B3291">
        <v>0.83034760582293166</v>
      </c>
      <c r="C3291">
        <v>0.65089877010406816</v>
      </c>
      <c r="D3291">
        <v>0.62120426038392285</v>
      </c>
      <c r="E3291" t="str">
        <f t="shared" si="204"/>
        <v>Tipe3</v>
      </c>
      <c r="F3291">
        <f t="shared" si="205"/>
        <v>120</v>
      </c>
      <c r="G3291" t="str">
        <f t="shared" si="206"/>
        <v>Abu-Abu</v>
      </c>
      <c r="H3291" t="str">
        <f t="shared" si="207"/>
        <v>Biasa</v>
      </c>
    </row>
    <row r="3292" spans="1:8" x14ac:dyDescent="0.25">
      <c r="A3292">
        <v>0.21665089877010407</v>
      </c>
      <c r="B3292">
        <v>4.2420728171636097E-3</v>
      </c>
      <c r="C3292">
        <v>0.13965269936216315</v>
      </c>
      <c r="D3292">
        <v>7.8249458296456798E-2</v>
      </c>
      <c r="E3292" t="str">
        <f t="shared" si="204"/>
        <v>Tipe1</v>
      </c>
      <c r="F3292">
        <f t="shared" si="205"/>
        <v>160</v>
      </c>
      <c r="G3292" t="str">
        <f t="shared" si="206"/>
        <v>Hitam</v>
      </c>
      <c r="H3292" t="str">
        <f t="shared" si="207"/>
        <v>Biasa</v>
      </c>
    </row>
    <row r="3293" spans="1:8" x14ac:dyDescent="0.25">
      <c r="A3293">
        <v>0.20993682668538469</v>
      </c>
      <c r="B3293">
        <v>0.52681051057466355</v>
      </c>
      <c r="C3293">
        <v>0.27777947325052643</v>
      </c>
      <c r="D3293">
        <v>0.90795617542039242</v>
      </c>
      <c r="E3293" t="str">
        <f t="shared" si="204"/>
        <v>Tipe1</v>
      </c>
      <c r="F3293">
        <f t="shared" si="205"/>
        <v>180</v>
      </c>
      <c r="G3293" t="str">
        <f t="shared" si="206"/>
        <v>Hitam</v>
      </c>
      <c r="H3293" t="str">
        <f t="shared" si="207"/>
        <v>Laci</v>
      </c>
    </row>
    <row r="3294" spans="1:8" x14ac:dyDescent="0.25">
      <c r="A3294">
        <v>0.9047822504348888</v>
      </c>
      <c r="B3294">
        <v>0.14252143925290689</v>
      </c>
      <c r="C3294">
        <v>0.57429731131931516</v>
      </c>
      <c r="D3294">
        <v>0.85497604297006136</v>
      </c>
      <c r="E3294" t="str">
        <f t="shared" si="204"/>
        <v>Tipe4</v>
      </c>
      <c r="F3294">
        <f t="shared" si="205"/>
        <v>160</v>
      </c>
      <c r="G3294" t="str">
        <f t="shared" si="206"/>
        <v>Coklat</v>
      </c>
      <c r="H3294" t="str">
        <f t="shared" si="207"/>
        <v>Laci</v>
      </c>
    </row>
    <row r="3295" spans="1:8" x14ac:dyDescent="0.25">
      <c r="A3295">
        <v>0.75127414777062285</v>
      </c>
      <c r="B3295">
        <v>0.94875942258980073</v>
      </c>
      <c r="C3295">
        <v>0.89397869808038577</v>
      </c>
      <c r="D3295">
        <v>0.35493026520584736</v>
      </c>
      <c r="E3295" t="str">
        <f t="shared" si="204"/>
        <v>Tipe3</v>
      </c>
      <c r="F3295">
        <f t="shared" si="205"/>
        <v>120</v>
      </c>
      <c r="G3295" t="str">
        <f t="shared" si="206"/>
        <v>Merah</v>
      </c>
      <c r="H3295" t="str">
        <f t="shared" si="207"/>
        <v>Biasa</v>
      </c>
    </row>
    <row r="3296" spans="1:8" x14ac:dyDescent="0.25">
      <c r="A3296">
        <v>0.85308389538254947</v>
      </c>
      <c r="B3296">
        <v>0.90258491775261696</v>
      </c>
      <c r="C3296">
        <v>6.1159092989898377E-2</v>
      </c>
      <c r="D3296">
        <v>0.34714804528946808</v>
      </c>
      <c r="E3296" t="str">
        <f t="shared" si="204"/>
        <v>Tipe4</v>
      </c>
      <c r="F3296">
        <f t="shared" si="205"/>
        <v>120</v>
      </c>
      <c r="G3296" t="str">
        <f t="shared" si="206"/>
        <v>Hitam</v>
      </c>
      <c r="H3296" t="str">
        <f t="shared" si="207"/>
        <v>Biasa</v>
      </c>
    </row>
    <row r="3297" spans="1:8" x14ac:dyDescent="0.25">
      <c r="A3297">
        <v>0.65453047273171183</v>
      </c>
      <c r="B3297">
        <v>0.38453321939756463</v>
      </c>
      <c r="C3297">
        <v>0.29432050538651694</v>
      </c>
      <c r="D3297">
        <v>0.59700308236945709</v>
      </c>
      <c r="E3297" t="str">
        <f t="shared" si="204"/>
        <v>Tipe3</v>
      </c>
      <c r="F3297">
        <f t="shared" si="205"/>
        <v>160</v>
      </c>
      <c r="G3297" t="str">
        <f t="shared" si="206"/>
        <v>Hitam</v>
      </c>
      <c r="H3297" t="str">
        <f t="shared" si="207"/>
        <v>Biasa</v>
      </c>
    </row>
    <row r="3298" spans="1:8" x14ac:dyDescent="0.25">
      <c r="A3298">
        <v>9.8330637531662948E-2</v>
      </c>
      <c r="B3298">
        <v>0.34998626667073579</v>
      </c>
      <c r="C3298">
        <v>0.87618640705587936</v>
      </c>
      <c r="D3298">
        <v>0.30918301950132754</v>
      </c>
      <c r="E3298" t="str">
        <f t="shared" si="204"/>
        <v>Tipe1</v>
      </c>
      <c r="F3298">
        <f t="shared" si="205"/>
        <v>160</v>
      </c>
      <c r="G3298" t="str">
        <f t="shared" si="206"/>
        <v>Merah</v>
      </c>
      <c r="H3298" t="str">
        <f t="shared" si="207"/>
        <v>Biasa</v>
      </c>
    </row>
    <row r="3299" spans="1:8" x14ac:dyDescent="0.25">
      <c r="A3299">
        <v>0.91064180425428021</v>
      </c>
      <c r="B3299">
        <v>9.982604449598681E-2</v>
      </c>
      <c r="C3299">
        <v>0.96719260231330306</v>
      </c>
      <c r="D3299">
        <v>0.31357768486587118</v>
      </c>
      <c r="E3299" t="str">
        <f t="shared" si="204"/>
        <v>Tipe4</v>
      </c>
      <c r="F3299">
        <f t="shared" si="205"/>
        <v>160</v>
      </c>
      <c r="G3299" t="str">
        <f t="shared" si="206"/>
        <v>Pink</v>
      </c>
      <c r="H3299" t="str">
        <f t="shared" si="207"/>
        <v>Biasa</v>
      </c>
    </row>
    <row r="3300" spans="1:8" x14ac:dyDescent="0.25">
      <c r="A3300">
        <v>0.16864528336436049</v>
      </c>
      <c r="B3300">
        <v>0.20139164403210547</v>
      </c>
      <c r="C3300">
        <v>0.96722312082277906</v>
      </c>
      <c r="D3300">
        <v>0.60438856166264843</v>
      </c>
      <c r="E3300" t="str">
        <f t="shared" si="204"/>
        <v>Tipe1</v>
      </c>
      <c r="F3300">
        <f t="shared" si="205"/>
        <v>160</v>
      </c>
      <c r="G3300" t="str">
        <f t="shared" si="206"/>
        <v>Pink</v>
      </c>
      <c r="H3300" t="str">
        <f t="shared" si="207"/>
        <v>Biasa</v>
      </c>
    </row>
    <row r="3301" spans="1:8" x14ac:dyDescent="0.25">
      <c r="A3301">
        <v>0.80843531601916563</v>
      </c>
      <c r="B3301">
        <v>0.59126560258796956</v>
      </c>
      <c r="C3301">
        <v>0.33268227179784537</v>
      </c>
      <c r="D3301">
        <v>0.51390118106631677</v>
      </c>
      <c r="E3301" t="str">
        <f t="shared" si="204"/>
        <v>Tipe3</v>
      </c>
      <c r="F3301">
        <f t="shared" si="205"/>
        <v>180</v>
      </c>
      <c r="G3301" t="str">
        <f t="shared" si="206"/>
        <v>Hitam</v>
      </c>
      <c r="H3301" t="str">
        <f t="shared" si="207"/>
        <v>Biasa</v>
      </c>
    </row>
    <row r="3302" spans="1:8" x14ac:dyDescent="0.25">
      <c r="A3302">
        <v>0.22788171025727103</v>
      </c>
      <c r="B3302">
        <v>0.39072847682119205</v>
      </c>
      <c r="C3302">
        <v>0.25492110965300457</v>
      </c>
      <c r="D3302">
        <v>0.30277413251136814</v>
      </c>
      <c r="E3302" t="str">
        <f t="shared" si="204"/>
        <v>Tipe1</v>
      </c>
      <c r="F3302">
        <f t="shared" si="205"/>
        <v>160</v>
      </c>
      <c r="G3302" t="str">
        <f t="shared" si="206"/>
        <v>Hitam</v>
      </c>
      <c r="H3302" t="str">
        <f t="shared" si="207"/>
        <v>Biasa</v>
      </c>
    </row>
    <row r="3303" spans="1:8" x14ac:dyDescent="0.25">
      <c r="A3303">
        <v>0.64183477278969692</v>
      </c>
      <c r="B3303">
        <v>0.46552934354686115</v>
      </c>
      <c r="C3303">
        <v>0.10602130191961424</v>
      </c>
      <c r="D3303">
        <v>0.44694357127597889</v>
      </c>
      <c r="E3303" t="str">
        <f t="shared" si="204"/>
        <v>Tipe2</v>
      </c>
      <c r="F3303">
        <f t="shared" si="205"/>
        <v>180</v>
      </c>
      <c r="G3303" t="str">
        <f t="shared" si="206"/>
        <v>Hitam</v>
      </c>
      <c r="H3303" t="str">
        <f t="shared" si="207"/>
        <v>Biasa</v>
      </c>
    </row>
    <row r="3304" spans="1:8" x14ac:dyDescent="0.25">
      <c r="A3304">
        <v>0.34540849024933623</v>
      </c>
      <c r="B3304">
        <v>0.26084170049134803</v>
      </c>
      <c r="C3304">
        <v>5.8595538193914609E-2</v>
      </c>
      <c r="D3304">
        <v>0.40366832483901488</v>
      </c>
      <c r="E3304" t="str">
        <f t="shared" si="204"/>
        <v>Tipe1</v>
      </c>
      <c r="F3304">
        <f t="shared" si="205"/>
        <v>160</v>
      </c>
      <c r="G3304" t="str">
        <f t="shared" si="206"/>
        <v>Hitam</v>
      </c>
      <c r="H3304" t="str">
        <f t="shared" si="207"/>
        <v>Biasa</v>
      </c>
    </row>
    <row r="3305" spans="1:8" x14ac:dyDescent="0.25">
      <c r="A3305">
        <v>0.5417340617084262</v>
      </c>
      <c r="B3305">
        <v>0.94317453535569318</v>
      </c>
      <c r="C3305">
        <v>0.7856685079500717</v>
      </c>
      <c r="D3305">
        <v>0.13678395947141941</v>
      </c>
      <c r="E3305" t="str">
        <f t="shared" si="204"/>
        <v>Tipe2</v>
      </c>
      <c r="F3305">
        <f t="shared" si="205"/>
        <v>120</v>
      </c>
      <c r="G3305" t="str">
        <f t="shared" si="206"/>
        <v>Abu-Abu</v>
      </c>
      <c r="H3305" t="str">
        <f t="shared" si="207"/>
        <v>Biasa</v>
      </c>
    </row>
    <row r="3306" spans="1:8" x14ac:dyDescent="0.25">
      <c r="A3306">
        <v>0.89046906949064608</v>
      </c>
      <c r="B3306">
        <v>0.37977233191930904</v>
      </c>
      <c r="C3306">
        <v>0.64677877132480854</v>
      </c>
      <c r="D3306">
        <v>0.18338572344126713</v>
      </c>
      <c r="E3306" t="str">
        <f t="shared" si="204"/>
        <v>Tipe4</v>
      </c>
      <c r="F3306">
        <f t="shared" si="205"/>
        <v>160</v>
      </c>
      <c r="G3306" t="str">
        <f t="shared" si="206"/>
        <v>Abu-Abu</v>
      </c>
      <c r="H3306" t="str">
        <f t="shared" si="207"/>
        <v>Biasa</v>
      </c>
    </row>
    <row r="3307" spans="1:8" x14ac:dyDescent="0.25">
      <c r="A3307">
        <v>0.43308816797387617</v>
      </c>
      <c r="B3307">
        <v>0.98754844813379317</v>
      </c>
      <c r="C3307">
        <v>0.26670125431073949</v>
      </c>
      <c r="D3307">
        <v>0.54264961699270609</v>
      </c>
      <c r="E3307" t="str">
        <f t="shared" si="204"/>
        <v>Tipe2</v>
      </c>
      <c r="F3307">
        <f t="shared" si="205"/>
        <v>120</v>
      </c>
      <c r="G3307" t="str">
        <f t="shared" si="206"/>
        <v>Hitam</v>
      </c>
      <c r="H3307" t="str">
        <f t="shared" si="207"/>
        <v>Biasa</v>
      </c>
    </row>
    <row r="3308" spans="1:8" x14ac:dyDescent="0.25">
      <c r="A3308">
        <v>5.1728873561815242E-2</v>
      </c>
      <c r="B3308">
        <v>0.98214667195654159</v>
      </c>
      <c r="C3308">
        <v>0.91314432203131202</v>
      </c>
      <c r="D3308">
        <v>0.16791283913693655</v>
      </c>
      <c r="E3308" t="str">
        <f t="shared" si="204"/>
        <v>Tipe1</v>
      </c>
      <c r="F3308">
        <f t="shared" si="205"/>
        <v>120</v>
      </c>
      <c r="G3308" t="str">
        <f t="shared" si="206"/>
        <v>Pink</v>
      </c>
      <c r="H3308" t="str">
        <f t="shared" si="207"/>
        <v>Biasa</v>
      </c>
    </row>
    <row r="3309" spans="1:8" x14ac:dyDescent="0.25">
      <c r="A3309">
        <v>0.11700796533097324</v>
      </c>
      <c r="B3309">
        <v>5.8656575212866602E-2</v>
      </c>
      <c r="C3309">
        <v>0.57914975432599869</v>
      </c>
      <c r="D3309">
        <v>0.34406567583239234</v>
      </c>
      <c r="E3309" t="str">
        <f t="shared" si="204"/>
        <v>Tipe1</v>
      </c>
      <c r="F3309">
        <f t="shared" si="205"/>
        <v>160</v>
      </c>
      <c r="G3309" t="str">
        <f t="shared" si="206"/>
        <v>Coklat</v>
      </c>
      <c r="H3309" t="str">
        <f t="shared" si="207"/>
        <v>Biasa</v>
      </c>
    </row>
    <row r="3310" spans="1:8" x14ac:dyDescent="0.25">
      <c r="A3310">
        <v>0.48194830164494767</v>
      </c>
      <c r="B3310">
        <v>3.5584582049012728E-2</v>
      </c>
      <c r="C3310">
        <v>0.1773125400555437</v>
      </c>
      <c r="D3310">
        <v>0.7304300057985168</v>
      </c>
      <c r="E3310" t="str">
        <f t="shared" si="204"/>
        <v>Tipe2</v>
      </c>
      <c r="F3310">
        <f t="shared" si="205"/>
        <v>160</v>
      </c>
      <c r="G3310" t="str">
        <f t="shared" si="206"/>
        <v>Hitam</v>
      </c>
      <c r="H3310" t="str">
        <f t="shared" si="207"/>
        <v>Biasa</v>
      </c>
    </row>
    <row r="3311" spans="1:8" x14ac:dyDescent="0.25">
      <c r="A3311">
        <v>0.47767571031830808</v>
      </c>
      <c r="B3311">
        <v>0.49226355784783471</v>
      </c>
      <c r="C3311">
        <v>0.75115207373271886</v>
      </c>
      <c r="D3311">
        <v>0.35114597003082371</v>
      </c>
      <c r="E3311" t="str">
        <f t="shared" si="204"/>
        <v>Tipe2</v>
      </c>
      <c r="F3311">
        <f t="shared" si="205"/>
        <v>180</v>
      </c>
      <c r="G3311" t="str">
        <f t="shared" si="206"/>
        <v>Abu-Abu</v>
      </c>
      <c r="H3311" t="str">
        <f t="shared" si="207"/>
        <v>Biasa</v>
      </c>
    </row>
    <row r="3312" spans="1:8" x14ac:dyDescent="0.25">
      <c r="A3312">
        <v>6.7323831904049808E-2</v>
      </c>
      <c r="B3312">
        <v>0.93234046449171426</v>
      </c>
      <c r="C3312">
        <v>0.11056855983153782</v>
      </c>
      <c r="D3312">
        <v>0.31409649952696311</v>
      </c>
      <c r="E3312" t="str">
        <f t="shared" si="204"/>
        <v>Tipe1</v>
      </c>
      <c r="F3312">
        <f t="shared" si="205"/>
        <v>120</v>
      </c>
      <c r="G3312" t="str">
        <f t="shared" si="206"/>
        <v>Hitam</v>
      </c>
      <c r="H3312" t="str">
        <f t="shared" si="207"/>
        <v>Biasa</v>
      </c>
    </row>
    <row r="3313" spans="1:8" x14ac:dyDescent="0.25">
      <c r="A3313">
        <v>0.81444746238593702</v>
      </c>
      <c r="B3313">
        <v>0.50349436933500169</v>
      </c>
      <c r="C3313">
        <v>0.79732657856990263</v>
      </c>
      <c r="D3313">
        <v>0.53956724753563035</v>
      </c>
      <c r="E3313" t="str">
        <f t="shared" si="204"/>
        <v>Tipe3</v>
      </c>
      <c r="F3313">
        <f t="shared" si="205"/>
        <v>180</v>
      </c>
      <c r="G3313" t="str">
        <f t="shared" si="206"/>
        <v>Abu-Abu</v>
      </c>
      <c r="H3313" t="str">
        <f t="shared" si="207"/>
        <v>Biasa</v>
      </c>
    </row>
    <row r="3314" spans="1:8" x14ac:dyDescent="0.25">
      <c r="A3314">
        <v>0.82213812677388831</v>
      </c>
      <c r="B3314">
        <v>0.80532242805261389</v>
      </c>
      <c r="C3314">
        <v>0.78667561876277958</v>
      </c>
      <c r="D3314">
        <v>0.27976317636646625</v>
      </c>
      <c r="E3314" t="str">
        <f t="shared" si="204"/>
        <v>Tipe3</v>
      </c>
      <c r="F3314">
        <f t="shared" si="205"/>
        <v>120</v>
      </c>
      <c r="G3314" t="str">
        <f t="shared" si="206"/>
        <v>Abu-Abu</v>
      </c>
      <c r="H3314" t="str">
        <f t="shared" si="207"/>
        <v>Biasa</v>
      </c>
    </row>
    <row r="3315" spans="1:8" x14ac:dyDescent="0.25">
      <c r="A3315">
        <v>0.2988982818079165</v>
      </c>
      <c r="B3315">
        <v>0.81597338785973694</v>
      </c>
      <c r="C3315">
        <v>0.83196508682515946</v>
      </c>
      <c r="D3315">
        <v>0.7108981597338786</v>
      </c>
      <c r="E3315" t="str">
        <f t="shared" si="204"/>
        <v>Tipe1</v>
      </c>
      <c r="F3315">
        <f t="shared" si="205"/>
        <v>120</v>
      </c>
      <c r="G3315" t="str">
        <f t="shared" si="206"/>
        <v>Merah</v>
      </c>
      <c r="H3315" t="str">
        <f t="shared" si="207"/>
        <v>Biasa</v>
      </c>
    </row>
    <row r="3316" spans="1:8" x14ac:dyDescent="0.25">
      <c r="A3316">
        <v>0.90820032349620039</v>
      </c>
      <c r="B3316">
        <v>0.46971037934507276</v>
      </c>
      <c r="C3316">
        <v>0.85760063478499715</v>
      </c>
      <c r="D3316">
        <v>0.37846003601184119</v>
      </c>
      <c r="E3316" t="str">
        <f t="shared" si="204"/>
        <v>Tipe4</v>
      </c>
      <c r="F3316">
        <f t="shared" si="205"/>
        <v>180</v>
      </c>
      <c r="G3316" t="str">
        <f t="shared" si="206"/>
        <v>Merah</v>
      </c>
      <c r="H3316" t="str">
        <f t="shared" si="207"/>
        <v>Biasa</v>
      </c>
    </row>
    <row r="3317" spans="1:8" x14ac:dyDescent="0.25">
      <c r="A3317">
        <v>0.55681020538956882</v>
      </c>
      <c r="B3317">
        <v>0.91561632129886772</v>
      </c>
      <c r="C3317">
        <v>0.30744346446119569</v>
      </c>
      <c r="D3317">
        <v>0.77758110293893246</v>
      </c>
      <c r="E3317" t="str">
        <f t="shared" si="204"/>
        <v>Tipe2</v>
      </c>
      <c r="F3317">
        <f t="shared" si="205"/>
        <v>120</v>
      </c>
      <c r="G3317" t="str">
        <f t="shared" si="206"/>
        <v>Hitam</v>
      </c>
      <c r="H3317" t="str">
        <f t="shared" si="207"/>
        <v>Biasa</v>
      </c>
    </row>
    <row r="3318" spans="1:8" x14ac:dyDescent="0.25">
      <c r="A3318">
        <v>0.77950376903592034</v>
      </c>
      <c r="B3318">
        <v>0.98947111423078093</v>
      </c>
      <c r="C3318">
        <v>0.85439619129001743</v>
      </c>
      <c r="D3318">
        <v>0.84908597064119384</v>
      </c>
      <c r="E3318" t="str">
        <f t="shared" si="204"/>
        <v>Tipe3</v>
      </c>
      <c r="F3318">
        <f t="shared" si="205"/>
        <v>120</v>
      </c>
      <c r="G3318" t="str">
        <f t="shared" si="206"/>
        <v>Merah</v>
      </c>
      <c r="H3318" t="str">
        <f t="shared" si="207"/>
        <v>Laci</v>
      </c>
    </row>
    <row r="3319" spans="1:8" x14ac:dyDescent="0.25">
      <c r="A3319">
        <v>0.37522507400738547</v>
      </c>
      <c r="B3319">
        <v>0.92962431714835048</v>
      </c>
      <c r="C3319">
        <v>0.37742240668965726</v>
      </c>
      <c r="D3319">
        <v>0.67317728202154603</v>
      </c>
      <c r="E3319" t="str">
        <f t="shared" si="204"/>
        <v>Tipe1</v>
      </c>
      <c r="F3319">
        <f t="shared" si="205"/>
        <v>120</v>
      </c>
      <c r="G3319" t="str">
        <f t="shared" si="206"/>
        <v>Hitam</v>
      </c>
      <c r="H3319" t="str">
        <f t="shared" si="207"/>
        <v>Biasa</v>
      </c>
    </row>
    <row r="3320" spans="1:8" x14ac:dyDescent="0.25">
      <c r="A3320">
        <v>0.45167394024475843</v>
      </c>
      <c r="B3320">
        <v>0.86843470564897607</v>
      </c>
      <c r="C3320">
        <v>0.61284218878749963</v>
      </c>
      <c r="D3320">
        <v>0.14120914334543902</v>
      </c>
      <c r="E3320" t="str">
        <f t="shared" si="204"/>
        <v>Tipe2</v>
      </c>
      <c r="F3320">
        <f t="shared" si="205"/>
        <v>120</v>
      </c>
      <c r="G3320" t="str">
        <f t="shared" si="206"/>
        <v>Abu-Abu</v>
      </c>
      <c r="H3320" t="str">
        <f t="shared" si="207"/>
        <v>Biasa</v>
      </c>
    </row>
    <row r="3321" spans="1:8" x14ac:dyDescent="0.25">
      <c r="A3321">
        <v>0.53444013794366285</v>
      </c>
      <c r="B3321">
        <v>0.13022247993408001</v>
      </c>
      <c r="C3321">
        <v>0.38511307107760856</v>
      </c>
      <c r="D3321">
        <v>0.88763084810937831</v>
      </c>
      <c r="E3321" t="str">
        <f t="shared" si="204"/>
        <v>Tipe2</v>
      </c>
      <c r="F3321">
        <f t="shared" si="205"/>
        <v>160</v>
      </c>
      <c r="G3321" t="str">
        <f t="shared" si="206"/>
        <v>Hitam</v>
      </c>
      <c r="H3321" t="str">
        <f t="shared" si="207"/>
        <v>Laci</v>
      </c>
    </row>
    <row r="3322" spans="1:8" x14ac:dyDescent="0.25">
      <c r="A3322">
        <v>0.89654225287636957</v>
      </c>
      <c r="B3322">
        <v>0.86712240974150823</v>
      </c>
      <c r="C3322">
        <v>0.82445753349406414</v>
      </c>
      <c r="D3322">
        <v>0.26261177404095581</v>
      </c>
      <c r="E3322" t="str">
        <f t="shared" si="204"/>
        <v>Tipe4</v>
      </c>
      <c r="F3322">
        <f t="shared" si="205"/>
        <v>120</v>
      </c>
      <c r="G3322" t="str">
        <f t="shared" si="206"/>
        <v>Merah</v>
      </c>
      <c r="H3322" t="str">
        <f t="shared" si="207"/>
        <v>Biasa</v>
      </c>
    </row>
    <row r="3323" spans="1:8" x14ac:dyDescent="0.25">
      <c r="A3323">
        <v>0.76512955107272562</v>
      </c>
      <c r="B3323">
        <v>6.3875240333262126E-2</v>
      </c>
      <c r="C3323">
        <v>0.47660756248664815</v>
      </c>
      <c r="D3323">
        <v>0.62721640675069434</v>
      </c>
      <c r="E3323" t="str">
        <f t="shared" si="204"/>
        <v>Tipe3</v>
      </c>
      <c r="F3323">
        <f t="shared" si="205"/>
        <v>160</v>
      </c>
      <c r="G3323" t="str">
        <f t="shared" si="206"/>
        <v>Coklat</v>
      </c>
      <c r="H3323" t="str">
        <f t="shared" si="207"/>
        <v>Biasa</v>
      </c>
    </row>
    <row r="3324" spans="1:8" x14ac:dyDescent="0.25">
      <c r="A3324">
        <v>0.56147953733939637</v>
      </c>
      <c r="B3324">
        <v>0.44370860927152317</v>
      </c>
      <c r="C3324">
        <v>0.71196630756553847</v>
      </c>
      <c r="D3324">
        <v>0.75188451796014277</v>
      </c>
      <c r="E3324" t="str">
        <f t="shared" si="204"/>
        <v>Tipe2</v>
      </c>
      <c r="F3324">
        <f t="shared" si="205"/>
        <v>160</v>
      </c>
      <c r="G3324" t="str">
        <f t="shared" si="206"/>
        <v>Abu-Abu</v>
      </c>
      <c r="H3324" t="str">
        <f t="shared" si="207"/>
        <v>Biasa</v>
      </c>
    </row>
    <row r="3325" spans="1:8" x14ac:dyDescent="0.25">
      <c r="A3325">
        <v>0.83025605029450367</v>
      </c>
      <c r="B3325">
        <v>0.30487990966521195</v>
      </c>
      <c r="C3325">
        <v>0.33909115878780483</v>
      </c>
      <c r="D3325">
        <v>0.59981078524124887</v>
      </c>
      <c r="E3325" t="str">
        <f t="shared" si="204"/>
        <v>Tipe3</v>
      </c>
      <c r="F3325">
        <f t="shared" si="205"/>
        <v>160</v>
      </c>
      <c r="G3325" t="str">
        <f t="shared" si="206"/>
        <v>Hitam</v>
      </c>
      <c r="H3325" t="str">
        <f t="shared" si="207"/>
        <v>Biasa</v>
      </c>
    </row>
    <row r="3326" spans="1:8" x14ac:dyDescent="0.25">
      <c r="A3326">
        <v>1.434369945371868E-2</v>
      </c>
      <c r="B3326">
        <v>0.82088686788537246</v>
      </c>
      <c r="C3326">
        <v>0.83031708731345566</v>
      </c>
      <c r="D3326">
        <v>0.27619251075777457</v>
      </c>
      <c r="E3326" t="str">
        <f t="shared" si="204"/>
        <v>Tipe1</v>
      </c>
      <c r="F3326">
        <f t="shared" si="205"/>
        <v>120</v>
      </c>
      <c r="G3326" t="str">
        <f t="shared" si="206"/>
        <v>Merah</v>
      </c>
      <c r="H3326" t="str">
        <f t="shared" si="207"/>
        <v>Biasa</v>
      </c>
    </row>
    <row r="3327" spans="1:8" x14ac:dyDescent="0.25">
      <c r="A3327">
        <v>0.73220007934812459</v>
      </c>
      <c r="B3327">
        <v>0.83440656758323928</v>
      </c>
      <c r="C3327">
        <v>6.4210943937498099E-2</v>
      </c>
      <c r="D3327">
        <v>0.42503128147221292</v>
      </c>
      <c r="E3327" t="str">
        <f t="shared" si="204"/>
        <v>Tipe3</v>
      </c>
      <c r="F3327">
        <f t="shared" si="205"/>
        <v>120</v>
      </c>
      <c r="G3327" t="str">
        <f t="shared" si="206"/>
        <v>Hitam</v>
      </c>
      <c r="H3327" t="str">
        <f t="shared" si="207"/>
        <v>Biasa</v>
      </c>
    </row>
    <row r="3328" spans="1:8" x14ac:dyDescent="0.25">
      <c r="A3328">
        <v>0.71260719626453439</v>
      </c>
      <c r="B3328">
        <v>0.6768089846491897</v>
      </c>
      <c r="C3328">
        <v>0.99246192815942869</v>
      </c>
      <c r="D3328">
        <v>0.85399945066682947</v>
      </c>
      <c r="E3328" t="str">
        <f t="shared" si="204"/>
        <v>Tipe3</v>
      </c>
      <c r="F3328">
        <f t="shared" si="205"/>
        <v>140</v>
      </c>
      <c r="G3328" t="str">
        <f t="shared" si="206"/>
        <v>Pink</v>
      </c>
      <c r="H3328" t="str">
        <f t="shared" si="207"/>
        <v>Laci</v>
      </c>
    </row>
    <row r="3329" spans="1:8" x14ac:dyDescent="0.25">
      <c r="A3329">
        <v>4.4709616382335886E-2</v>
      </c>
      <c r="B3329">
        <v>4.4312875759147927E-2</v>
      </c>
      <c r="C3329">
        <v>0.13629566331980347</v>
      </c>
      <c r="D3329">
        <v>0.66945402386547437</v>
      </c>
      <c r="E3329" t="str">
        <f t="shared" si="204"/>
        <v>Tipe1</v>
      </c>
      <c r="F3329">
        <f t="shared" si="205"/>
        <v>160</v>
      </c>
      <c r="G3329" t="str">
        <f t="shared" si="206"/>
        <v>Hitam</v>
      </c>
      <c r="H3329" t="str">
        <f t="shared" si="207"/>
        <v>Biasa</v>
      </c>
    </row>
    <row r="3330" spans="1:8" x14ac:dyDescent="0.25">
      <c r="A3330">
        <v>0.89806817835016939</v>
      </c>
      <c r="B3330">
        <v>0.46186712240974148</v>
      </c>
      <c r="C3330">
        <v>0.31989501632740258</v>
      </c>
      <c r="D3330">
        <v>0.70244453260902739</v>
      </c>
      <c r="E3330" t="str">
        <f t="shared" si="204"/>
        <v>Tipe4</v>
      </c>
      <c r="F3330">
        <f t="shared" si="205"/>
        <v>180</v>
      </c>
      <c r="G3330" t="str">
        <f t="shared" si="206"/>
        <v>Hitam</v>
      </c>
      <c r="H3330" t="str">
        <f t="shared" si="207"/>
        <v>Biasa</v>
      </c>
    </row>
    <row r="3331" spans="1:8" x14ac:dyDescent="0.25">
      <c r="A3331">
        <v>0.37006744590594193</v>
      </c>
      <c r="B3331">
        <v>0.36631366924039432</v>
      </c>
      <c r="C3331">
        <v>0.54567094943082983</v>
      </c>
      <c r="D3331">
        <v>0.50666829432050542</v>
      </c>
      <c r="E3331" t="str">
        <f t="shared" ref="E3331:E3394" si="208">IF(A3331&lt;0.4,"Tipe1",IF(A3331&lt;0.65,"Tipe2",IF(A3331&lt;0.85,"Tipe3","Tipe4")))</f>
        <v>Tipe1</v>
      </c>
      <c r="F3331">
        <f t="shared" ref="F3331:F3394" si="209">IF(B3331&lt;0.45,160,IF(B3331&lt;0.65,180,IF(B3331&lt;0.8,140,120)))</f>
        <v>160</v>
      </c>
      <c r="G3331" t="str">
        <f t="shared" ref="G3331:G3394" si="210">IF(C3331&lt;0.4,"Hitam",IF(C3331&lt;0.6,"Coklat",IF(C3331&lt;0.8,"Abu-Abu",IF(C3331&lt;0.9,"Merah","Pink"))))</f>
        <v>Coklat</v>
      </c>
      <c r="H3331" t="str">
        <f t="shared" ref="H3331:H3394" si="211">IF(D3331&lt;0.8,"Biasa",IF(D3331&lt;0.95,"Laci","Permata"))</f>
        <v>Biasa</v>
      </c>
    </row>
    <row r="3332" spans="1:8" x14ac:dyDescent="0.25">
      <c r="A3332">
        <v>0.61638233588671532</v>
      </c>
      <c r="B3332">
        <v>0.33994567705313272</v>
      </c>
      <c r="C3332">
        <v>0.41883602404858544</v>
      </c>
      <c r="D3332">
        <v>0.71031830805383467</v>
      </c>
      <c r="E3332" t="str">
        <f t="shared" si="208"/>
        <v>Tipe2</v>
      </c>
      <c r="F3332">
        <f t="shared" si="209"/>
        <v>160</v>
      </c>
      <c r="G3332" t="str">
        <f t="shared" si="210"/>
        <v>Coklat</v>
      </c>
      <c r="H3332" t="str">
        <f t="shared" si="211"/>
        <v>Biasa</v>
      </c>
    </row>
    <row r="3333" spans="1:8" x14ac:dyDescent="0.25">
      <c r="A3333">
        <v>0.9209265419476913</v>
      </c>
      <c r="B3333">
        <v>0.5255897701956237</v>
      </c>
      <c r="C3333">
        <v>2.6886806848353526E-2</v>
      </c>
      <c r="D3333">
        <v>2.4109622486037782E-3</v>
      </c>
      <c r="E3333" t="str">
        <f t="shared" si="208"/>
        <v>Tipe4</v>
      </c>
      <c r="F3333">
        <f t="shared" si="209"/>
        <v>180</v>
      </c>
      <c r="G3333" t="str">
        <f t="shared" si="210"/>
        <v>Hitam</v>
      </c>
      <c r="H3333" t="str">
        <f t="shared" si="211"/>
        <v>Biasa</v>
      </c>
    </row>
    <row r="3334" spans="1:8" x14ac:dyDescent="0.25">
      <c r="A3334">
        <v>0.86153752250740079</v>
      </c>
      <c r="B3334">
        <v>0.75475325785088654</v>
      </c>
      <c r="C3334">
        <v>0.68056276131473736</v>
      </c>
      <c r="D3334">
        <v>0.53547776726584673</v>
      </c>
      <c r="E3334" t="str">
        <f t="shared" si="208"/>
        <v>Tipe4</v>
      </c>
      <c r="F3334">
        <f t="shared" si="209"/>
        <v>140</v>
      </c>
      <c r="G3334" t="str">
        <f t="shared" si="210"/>
        <v>Abu-Abu</v>
      </c>
      <c r="H3334" t="str">
        <f t="shared" si="211"/>
        <v>Biasa</v>
      </c>
    </row>
    <row r="3335" spans="1:8" x14ac:dyDescent="0.25">
      <c r="A3335">
        <v>0.22748496963408307</v>
      </c>
      <c r="B3335">
        <v>0.41975157933286539</v>
      </c>
      <c r="C3335">
        <v>0.42210150456251716</v>
      </c>
      <c r="D3335">
        <v>2.4903103732413709E-2</v>
      </c>
      <c r="E3335" t="str">
        <f t="shared" si="208"/>
        <v>Tipe1</v>
      </c>
      <c r="F3335">
        <f t="shared" si="209"/>
        <v>160</v>
      </c>
      <c r="G3335" t="str">
        <f t="shared" si="210"/>
        <v>Coklat</v>
      </c>
      <c r="H3335" t="str">
        <f t="shared" si="211"/>
        <v>Biasa</v>
      </c>
    </row>
    <row r="3336" spans="1:8" x14ac:dyDescent="0.25">
      <c r="A3336">
        <v>0.84545426801355017</v>
      </c>
      <c r="B3336">
        <v>0.62138737144077882</v>
      </c>
      <c r="C3336">
        <v>0.70757164220099489</v>
      </c>
      <c r="D3336">
        <v>0.32764671773430587</v>
      </c>
      <c r="E3336" t="str">
        <f t="shared" si="208"/>
        <v>Tipe3</v>
      </c>
      <c r="F3336">
        <f t="shared" si="209"/>
        <v>180</v>
      </c>
      <c r="G3336" t="str">
        <f t="shared" si="210"/>
        <v>Abu-Abu</v>
      </c>
      <c r="H3336" t="str">
        <f t="shared" si="211"/>
        <v>Biasa</v>
      </c>
    </row>
    <row r="3337" spans="1:8" x14ac:dyDescent="0.25">
      <c r="A3337">
        <v>0.96954252754295478</v>
      </c>
      <c r="B3337">
        <v>0.62294381542405464</v>
      </c>
      <c r="C3337">
        <v>0.16922513504440442</v>
      </c>
      <c r="D3337">
        <v>0.77986999114963229</v>
      </c>
      <c r="E3337" t="str">
        <f t="shared" si="208"/>
        <v>Tipe4</v>
      </c>
      <c r="F3337">
        <f t="shared" si="209"/>
        <v>180</v>
      </c>
      <c r="G3337" t="str">
        <f t="shared" si="210"/>
        <v>Hitam</v>
      </c>
      <c r="H3337" t="str">
        <f t="shared" si="211"/>
        <v>Biasa</v>
      </c>
    </row>
    <row r="3338" spans="1:8" x14ac:dyDescent="0.25">
      <c r="A3338">
        <v>0.3924375133518479</v>
      </c>
      <c r="B3338">
        <v>0.14261299478133488</v>
      </c>
      <c r="C3338">
        <v>0.86413159581286048</v>
      </c>
      <c r="D3338">
        <v>7.6082644123661003E-2</v>
      </c>
      <c r="E3338" t="str">
        <f t="shared" si="208"/>
        <v>Tipe1</v>
      </c>
      <c r="F3338">
        <f t="shared" si="209"/>
        <v>160</v>
      </c>
      <c r="G3338" t="str">
        <f t="shared" si="210"/>
        <v>Merah</v>
      </c>
      <c r="H3338" t="str">
        <f t="shared" si="211"/>
        <v>Biasa</v>
      </c>
    </row>
    <row r="3339" spans="1:8" x14ac:dyDescent="0.25">
      <c r="A3339">
        <v>0.93334757530442214</v>
      </c>
      <c r="B3339">
        <v>0.5145115512558367</v>
      </c>
      <c r="C3339">
        <v>0.91534165471358375</v>
      </c>
      <c r="D3339">
        <v>0.97061067537461465</v>
      </c>
      <c r="E3339" t="str">
        <f t="shared" si="208"/>
        <v>Tipe4</v>
      </c>
      <c r="F3339">
        <f t="shared" si="209"/>
        <v>180</v>
      </c>
      <c r="G3339" t="str">
        <f t="shared" si="210"/>
        <v>Pink</v>
      </c>
      <c r="H3339" t="str">
        <f t="shared" si="211"/>
        <v>Permata</v>
      </c>
    </row>
    <row r="3340" spans="1:8" x14ac:dyDescent="0.25">
      <c r="A3340">
        <v>0.45881527146214179</v>
      </c>
      <c r="B3340">
        <v>0.25040437025055695</v>
      </c>
      <c r="C3340">
        <v>0.95211645863216043</v>
      </c>
      <c r="D3340">
        <v>0.58207953123569445</v>
      </c>
      <c r="E3340" t="str">
        <f t="shared" si="208"/>
        <v>Tipe2</v>
      </c>
      <c r="F3340">
        <f t="shared" si="209"/>
        <v>160</v>
      </c>
      <c r="G3340" t="str">
        <f t="shared" si="210"/>
        <v>Pink</v>
      </c>
      <c r="H3340" t="str">
        <f t="shared" si="211"/>
        <v>Biasa</v>
      </c>
    </row>
    <row r="3341" spans="1:8" x14ac:dyDescent="0.25">
      <c r="A3341">
        <v>9.3752861110263375E-2</v>
      </c>
      <c r="B3341">
        <v>3.2990508743552964E-2</v>
      </c>
      <c r="C3341">
        <v>0.25486007263405253</v>
      </c>
      <c r="D3341">
        <v>0.58336130863368629</v>
      </c>
      <c r="E3341" t="str">
        <f t="shared" si="208"/>
        <v>Tipe1</v>
      </c>
      <c r="F3341">
        <f t="shared" si="209"/>
        <v>160</v>
      </c>
      <c r="G3341" t="str">
        <f t="shared" si="210"/>
        <v>Hitam</v>
      </c>
      <c r="H3341" t="str">
        <f t="shared" si="211"/>
        <v>Biasa</v>
      </c>
    </row>
    <row r="3342" spans="1:8" x14ac:dyDescent="0.25">
      <c r="A3342">
        <v>0.77736747337260048</v>
      </c>
      <c r="B3342">
        <v>0.67217017120883815</v>
      </c>
      <c r="C3342">
        <v>1.1810663167210914E-2</v>
      </c>
      <c r="D3342">
        <v>5.6764427625354781E-2</v>
      </c>
      <c r="E3342" t="str">
        <f t="shared" si="208"/>
        <v>Tipe3</v>
      </c>
      <c r="F3342">
        <f t="shared" si="209"/>
        <v>140</v>
      </c>
      <c r="G3342" t="str">
        <f t="shared" si="210"/>
        <v>Hitam</v>
      </c>
      <c r="H3342" t="str">
        <f t="shared" si="211"/>
        <v>Biasa</v>
      </c>
    </row>
    <row r="3343" spans="1:8" x14ac:dyDescent="0.25">
      <c r="A3343">
        <v>0.8214056825464644</v>
      </c>
      <c r="B3343">
        <v>5.5116428113650931E-2</v>
      </c>
      <c r="C3343">
        <v>0.59294412060914947</v>
      </c>
      <c r="D3343">
        <v>0.29731131931516463</v>
      </c>
      <c r="E3343" t="str">
        <f t="shared" si="208"/>
        <v>Tipe3</v>
      </c>
      <c r="F3343">
        <f t="shared" si="209"/>
        <v>160</v>
      </c>
      <c r="G3343" t="str">
        <f t="shared" si="210"/>
        <v>Coklat</v>
      </c>
      <c r="H3343" t="str">
        <f t="shared" si="211"/>
        <v>Biasa</v>
      </c>
    </row>
    <row r="3344" spans="1:8" x14ac:dyDescent="0.25">
      <c r="A3344">
        <v>0.62681966612750628</v>
      </c>
      <c r="B3344">
        <v>0.62230292672505871</v>
      </c>
      <c r="C3344">
        <v>0.24777977843562121</v>
      </c>
      <c r="D3344">
        <v>0.34372997222815638</v>
      </c>
      <c r="E3344" t="str">
        <f t="shared" si="208"/>
        <v>Tipe2</v>
      </c>
      <c r="F3344">
        <f t="shared" si="209"/>
        <v>180</v>
      </c>
      <c r="G3344" t="str">
        <f t="shared" si="210"/>
        <v>Hitam</v>
      </c>
      <c r="H3344" t="str">
        <f t="shared" si="211"/>
        <v>Biasa</v>
      </c>
    </row>
    <row r="3345" spans="1:8" x14ac:dyDescent="0.25">
      <c r="A3345">
        <v>0.21442304757835629</v>
      </c>
      <c r="B3345">
        <v>0.39957884456923126</v>
      </c>
      <c r="C3345">
        <v>0.13354899746696372</v>
      </c>
      <c r="D3345">
        <v>0.51985229041413616</v>
      </c>
      <c r="E3345" t="str">
        <f t="shared" si="208"/>
        <v>Tipe1</v>
      </c>
      <c r="F3345">
        <f t="shared" si="209"/>
        <v>160</v>
      </c>
      <c r="G3345" t="str">
        <f t="shared" si="210"/>
        <v>Hitam</v>
      </c>
      <c r="H3345" t="str">
        <f t="shared" si="211"/>
        <v>Biasa</v>
      </c>
    </row>
    <row r="3346" spans="1:8" x14ac:dyDescent="0.25">
      <c r="A3346">
        <v>0.72658467360454115</v>
      </c>
      <c r="B3346">
        <v>0.1185338908047731</v>
      </c>
      <c r="C3346">
        <v>7.9378643147068703E-2</v>
      </c>
      <c r="D3346">
        <v>0.76662495803704944</v>
      </c>
      <c r="E3346" t="str">
        <f t="shared" si="208"/>
        <v>Tipe3</v>
      </c>
      <c r="F3346">
        <f t="shared" si="209"/>
        <v>160</v>
      </c>
      <c r="G3346" t="str">
        <f t="shared" si="210"/>
        <v>Hitam</v>
      </c>
      <c r="H3346" t="str">
        <f t="shared" si="211"/>
        <v>Biasa</v>
      </c>
    </row>
    <row r="3347" spans="1:8" x14ac:dyDescent="0.25">
      <c r="A3347">
        <v>0.55574205755790884</v>
      </c>
      <c r="B3347">
        <v>0.45594653157139803</v>
      </c>
      <c r="C3347">
        <v>0.99310281685842461</v>
      </c>
      <c r="D3347">
        <v>4.6601763969847713E-2</v>
      </c>
      <c r="E3347" t="str">
        <f t="shared" si="208"/>
        <v>Tipe2</v>
      </c>
      <c r="F3347">
        <f t="shared" si="209"/>
        <v>180</v>
      </c>
      <c r="G3347" t="str">
        <f t="shared" si="210"/>
        <v>Pink</v>
      </c>
      <c r="H3347" t="str">
        <f t="shared" si="211"/>
        <v>Biasa</v>
      </c>
    </row>
    <row r="3348" spans="1:8" x14ac:dyDescent="0.25">
      <c r="A3348">
        <v>0.25608081301309243</v>
      </c>
      <c r="B3348">
        <v>0.923398541215247</v>
      </c>
      <c r="C3348">
        <v>0.31690420239875483</v>
      </c>
      <c r="D3348">
        <v>0.60188604388561662</v>
      </c>
      <c r="E3348" t="str">
        <f t="shared" si="208"/>
        <v>Tipe1</v>
      </c>
      <c r="F3348">
        <f t="shared" si="209"/>
        <v>120</v>
      </c>
      <c r="G3348" t="str">
        <f t="shared" si="210"/>
        <v>Hitam</v>
      </c>
      <c r="H3348" t="str">
        <f t="shared" si="211"/>
        <v>Biasa</v>
      </c>
    </row>
    <row r="3349" spans="1:8" x14ac:dyDescent="0.25">
      <c r="A3349">
        <v>0.89492477187414166</v>
      </c>
      <c r="B3349">
        <v>0.43873409222693566</v>
      </c>
      <c r="C3349">
        <v>0.43830683309427165</v>
      </c>
      <c r="D3349">
        <v>0.34672078615680413</v>
      </c>
      <c r="E3349" t="str">
        <f t="shared" si="208"/>
        <v>Tipe4</v>
      </c>
      <c r="F3349">
        <f t="shared" si="209"/>
        <v>160</v>
      </c>
      <c r="G3349" t="str">
        <f t="shared" si="210"/>
        <v>Coklat</v>
      </c>
      <c r="H3349" t="str">
        <f t="shared" si="211"/>
        <v>Biasa</v>
      </c>
    </row>
    <row r="3350" spans="1:8" x14ac:dyDescent="0.25">
      <c r="A3350">
        <v>0.99935911130100408</v>
      </c>
      <c r="B3350">
        <v>0.11047700430310983</v>
      </c>
      <c r="C3350">
        <v>0.46201971495712152</v>
      </c>
      <c r="D3350">
        <v>0.17633594775231179</v>
      </c>
      <c r="E3350" t="str">
        <f t="shared" si="208"/>
        <v>Tipe4</v>
      </c>
      <c r="F3350">
        <f t="shared" si="209"/>
        <v>160</v>
      </c>
      <c r="G3350" t="str">
        <f t="shared" si="210"/>
        <v>Coklat</v>
      </c>
      <c r="H3350" t="str">
        <f t="shared" si="211"/>
        <v>Biasa</v>
      </c>
    </row>
    <row r="3351" spans="1:8" x14ac:dyDescent="0.25">
      <c r="A3351">
        <v>0.75533310953093047</v>
      </c>
      <c r="B3351">
        <v>0.26609088412121951</v>
      </c>
      <c r="C3351">
        <v>0.24979400006103702</v>
      </c>
      <c r="D3351">
        <v>0.47291482284005248</v>
      </c>
      <c r="E3351" t="str">
        <f t="shared" si="208"/>
        <v>Tipe3</v>
      </c>
      <c r="F3351">
        <f t="shared" si="209"/>
        <v>160</v>
      </c>
      <c r="G3351" t="str">
        <f t="shared" si="210"/>
        <v>Hitam</v>
      </c>
      <c r="H3351" t="str">
        <f t="shared" si="211"/>
        <v>Biasa</v>
      </c>
    </row>
    <row r="3352" spans="1:8" x14ac:dyDescent="0.25">
      <c r="A3352">
        <v>0.61458174382763142</v>
      </c>
      <c r="B3352">
        <v>0.25598925748466445</v>
      </c>
      <c r="C3352">
        <v>0.13376262703329569</v>
      </c>
      <c r="D3352">
        <v>0.58995330668050172</v>
      </c>
      <c r="E3352" t="str">
        <f t="shared" si="208"/>
        <v>Tipe2</v>
      </c>
      <c r="F3352">
        <f t="shared" si="209"/>
        <v>160</v>
      </c>
      <c r="G3352" t="str">
        <f t="shared" si="210"/>
        <v>Hitam</v>
      </c>
      <c r="H3352" t="str">
        <f t="shared" si="211"/>
        <v>Biasa</v>
      </c>
    </row>
    <row r="3353" spans="1:8" x14ac:dyDescent="0.25">
      <c r="A3353">
        <v>0.96618549150059507</v>
      </c>
      <c r="B3353">
        <v>6.3875240333262126E-2</v>
      </c>
      <c r="C3353">
        <v>0.21024201178014465</v>
      </c>
      <c r="D3353">
        <v>0.59669789727469713</v>
      </c>
      <c r="E3353" t="str">
        <f t="shared" si="208"/>
        <v>Tipe4</v>
      </c>
      <c r="F3353">
        <f t="shared" si="209"/>
        <v>160</v>
      </c>
      <c r="G3353" t="str">
        <f t="shared" si="210"/>
        <v>Hitam</v>
      </c>
      <c r="H3353" t="str">
        <f t="shared" si="211"/>
        <v>Biasa</v>
      </c>
    </row>
    <row r="3354" spans="1:8" x14ac:dyDescent="0.25">
      <c r="A3354">
        <v>2.8656880397961364E-2</v>
      </c>
      <c r="B3354">
        <v>0.25513473921933655</v>
      </c>
      <c r="C3354">
        <v>0.61931211279641107</v>
      </c>
      <c r="D3354">
        <v>6.3325907162694178E-2</v>
      </c>
      <c r="E3354" t="str">
        <f t="shared" si="208"/>
        <v>Tipe1</v>
      </c>
      <c r="F3354">
        <f t="shared" si="209"/>
        <v>160</v>
      </c>
      <c r="G3354" t="str">
        <f t="shared" si="210"/>
        <v>Abu-Abu</v>
      </c>
      <c r="H3354" t="str">
        <f t="shared" si="211"/>
        <v>Biasa</v>
      </c>
    </row>
    <row r="3355" spans="1:8" x14ac:dyDescent="0.25">
      <c r="A3355">
        <v>0.61937314981536307</v>
      </c>
      <c r="B3355">
        <v>0.29444257942442092</v>
      </c>
      <c r="C3355">
        <v>0.71767326883755</v>
      </c>
      <c r="D3355">
        <v>0.16852320932645651</v>
      </c>
      <c r="E3355" t="str">
        <f t="shared" si="208"/>
        <v>Tipe2</v>
      </c>
      <c r="F3355">
        <f t="shared" si="209"/>
        <v>160</v>
      </c>
      <c r="G3355" t="str">
        <f t="shared" si="210"/>
        <v>Abu-Abu</v>
      </c>
      <c r="H3355" t="str">
        <f t="shared" si="211"/>
        <v>Biasa</v>
      </c>
    </row>
    <row r="3356" spans="1:8" x14ac:dyDescent="0.25">
      <c r="A3356">
        <v>0.956663716544084</v>
      </c>
      <c r="B3356">
        <v>0.76348155156102171</v>
      </c>
      <c r="C3356">
        <v>0.54963835566270947</v>
      </c>
      <c r="D3356">
        <v>0.91051973021637622</v>
      </c>
      <c r="E3356" t="str">
        <f t="shared" si="208"/>
        <v>Tipe4</v>
      </c>
      <c r="F3356">
        <f t="shared" si="209"/>
        <v>140</v>
      </c>
      <c r="G3356" t="str">
        <f t="shared" si="210"/>
        <v>Coklat</v>
      </c>
      <c r="H3356" t="str">
        <f t="shared" si="211"/>
        <v>Laci</v>
      </c>
    </row>
    <row r="3357" spans="1:8" x14ac:dyDescent="0.25">
      <c r="A3357">
        <v>0.15173802911465803</v>
      </c>
      <c r="B3357">
        <v>0.51060518204290906</v>
      </c>
      <c r="C3357">
        <v>0.52372814111758781</v>
      </c>
      <c r="D3357">
        <v>0.70293282876064334</v>
      </c>
      <c r="E3357" t="str">
        <f t="shared" si="208"/>
        <v>Tipe1</v>
      </c>
      <c r="F3357">
        <f t="shared" si="209"/>
        <v>180</v>
      </c>
      <c r="G3357" t="str">
        <f t="shared" si="210"/>
        <v>Coklat</v>
      </c>
      <c r="H3357" t="str">
        <f t="shared" si="211"/>
        <v>Biasa</v>
      </c>
    </row>
    <row r="3358" spans="1:8" x14ac:dyDescent="0.25">
      <c r="A3358">
        <v>0.54634235663930175</v>
      </c>
      <c r="B3358">
        <v>0.26328318124942779</v>
      </c>
      <c r="C3358">
        <v>0.70036927396465953</v>
      </c>
      <c r="D3358">
        <v>0.13657032990508744</v>
      </c>
      <c r="E3358" t="str">
        <f t="shared" si="208"/>
        <v>Tipe2</v>
      </c>
      <c r="F3358">
        <f t="shared" si="209"/>
        <v>160</v>
      </c>
      <c r="G3358" t="str">
        <f t="shared" si="210"/>
        <v>Abu-Abu</v>
      </c>
      <c r="H3358" t="str">
        <f t="shared" si="211"/>
        <v>Biasa</v>
      </c>
    </row>
    <row r="3359" spans="1:8" x14ac:dyDescent="0.25">
      <c r="A3359">
        <v>0.55201879940183718</v>
      </c>
      <c r="B3359">
        <v>0.73461104159672841</v>
      </c>
      <c r="C3359">
        <v>0.59706411938840909</v>
      </c>
      <c r="D3359">
        <v>0.18866542558061464</v>
      </c>
      <c r="E3359" t="str">
        <f t="shared" si="208"/>
        <v>Tipe2</v>
      </c>
      <c r="F3359">
        <f t="shared" si="209"/>
        <v>140</v>
      </c>
      <c r="G3359" t="str">
        <f t="shared" si="210"/>
        <v>Coklat</v>
      </c>
      <c r="H3359" t="str">
        <f t="shared" si="211"/>
        <v>Biasa</v>
      </c>
    </row>
    <row r="3360" spans="1:8" x14ac:dyDescent="0.25">
      <c r="A3360">
        <v>0.14786217841120639</v>
      </c>
      <c r="B3360">
        <v>0.75514999847407449</v>
      </c>
      <c r="C3360">
        <v>0.91763054292428359</v>
      </c>
      <c r="D3360">
        <v>0.66029847102267525</v>
      </c>
      <c r="E3360" t="str">
        <f t="shared" si="208"/>
        <v>Tipe1</v>
      </c>
      <c r="F3360">
        <f t="shared" si="209"/>
        <v>140</v>
      </c>
      <c r="G3360" t="str">
        <f t="shared" si="210"/>
        <v>Pink</v>
      </c>
      <c r="H3360" t="str">
        <f t="shared" si="211"/>
        <v>Biasa</v>
      </c>
    </row>
    <row r="3361" spans="1:8" x14ac:dyDescent="0.25">
      <c r="A3361">
        <v>0.69277016510513623</v>
      </c>
      <c r="B3361">
        <v>0.46183660390026549</v>
      </c>
      <c r="C3361">
        <v>0.11136204107791375</v>
      </c>
      <c r="D3361">
        <v>0.1239051484725486</v>
      </c>
      <c r="E3361" t="str">
        <f t="shared" si="208"/>
        <v>Tipe3</v>
      </c>
      <c r="F3361">
        <f t="shared" si="209"/>
        <v>180</v>
      </c>
      <c r="G3361" t="str">
        <f t="shared" si="210"/>
        <v>Hitam</v>
      </c>
      <c r="H3361" t="str">
        <f t="shared" si="211"/>
        <v>Biasa</v>
      </c>
    </row>
    <row r="3362" spans="1:8" x14ac:dyDescent="0.25">
      <c r="A3362">
        <v>0.20807519760734886</v>
      </c>
      <c r="B3362">
        <v>7.4129459517197183E-2</v>
      </c>
      <c r="C3362">
        <v>0.16867580187383649</v>
      </c>
      <c r="D3362">
        <v>0.16174810022278513</v>
      </c>
      <c r="E3362" t="str">
        <f t="shared" si="208"/>
        <v>Tipe1</v>
      </c>
      <c r="F3362">
        <f t="shared" si="209"/>
        <v>160</v>
      </c>
      <c r="G3362" t="str">
        <f t="shared" si="210"/>
        <v>Hitam</v>
      </c>
      <c r="H3362" t="str">
        <f t="shared" si="211"/>
        <v>Biasa</v>
      </c>
    </row>
    <row r="3363" spans="1:8" x14ac:dyDescent="0.25">
      <c r="A3363">
        <v>0.78756065553758359</v>
      </c>
      <c r="B3363">
        <v>0.2899563585314493</v>
      </c>
      <c r="C3363">
        <v>0.55900753807184056</v>
      </c>
      <c r="D3363">
        <v>0.17642750328073978</v>
      </c>
      <c r="E3363" t="str">
        <f t="shared" si="208"/>
        <v>Tipe3</v>
      </c>
      <c r="F3363">
        <f t="shared" si="209"/>
        <v>160</v>
      </c>
      <c r="G3363" t="str">
        <f t="shared" si="210"/>
        <v>Coklat</v>
      </c>
      <c r="H3363" t="str">
        <f t="shared" si="211"/>
        <v>Biasa</v>
      </c>
    </row>
    <row r="3364" spans="1:8" x14ac:dyDescent="0.25">
      <c r="A3364">
        <v>0.29020050660725732</v>
      </c>
      <c r="B3364">
        <v>0.83141575365459153</v>
      </c>
      <c r="C3364">
        <v>0.71788689840388198</v>
      </c>
      <c r="D3364">
        <v>0.55513168736838892</v>
      </c>
      <c r="E3364" t="str">
        <f t="shared" si="208"/>
        <v>Tipe1</v>
      </c>
      <c r="F3364">
        <f t="shared" si="209"/>
        <v>120</v>
      </c>
      <c r="G3364" t="str">
        <f t="shared" si="210"/>
        <v>Abu-Abu</v>
      </c>
      <c r="H3364" t="str">
        <f t="shared" si="211"/>
        <v>Biasa</v>
      </c>
    </row>
    <row r="3365" spans="1:8" x14ac:dyDescent="0.25">
      <c r="A3365">
        <v>0.97293008209479048</v>
      </c>
      <c r="B3365">
        <v>0.17267372661519212</v>
      </c>
      <c r="C3365">
        <v>0.988952299569689</v>
      </c>
      <c r="D3365">
        <v>0.46861171300393689</v>
      </c>
      <c r="E3365" t="str">
        <f t="shared" si="208"/>
        <v>Tipe4</v>
      </c>
      <c r="F3365">
        <f t="shared" si="209"/>
        <v>160</v>
      </c>
      <c r="G3365" t="str">
        <f t="shared" si="210"/>
        <v>Pink</v>
      </c>
      <c r="H3365" t="str">
        <f t="shared" si="211"/>
        <v>Biasa</v>
      </c>
    </row>
    <row r="3366" spans="1:8" x14ac:dyDescent="0.25">
      <c r="A3366">
        <v>0.21835993530075992</v>
      </c>
      <c r="B3366">
        <v>0.98049867244483779</v>
      </c>
      <c r="C3366">
        <v>0.42725913266396071</v>
      </c>
      <c r="D3366">
        <v>8.6184270760216078E-2</v>
      </c>
      <c r="E3366" t="str">
        <f t="shared" si="208"/>
        <v>Tipe1</v>
      </c>
      <c r="F3366">
        <f t="shared" si="209"/>
        <v>120</v>
      </c>
      <c r="G3366" t="str">
        <f t="shared" si="210"/>
        <v>Coklat</v>
      </c>
      <c r="H3366" t="str">
        <f t="shared" si="211"/>
        <v>Biasa</v>
      </c>
    </row>
    <row r="3367" spans="1:8" x14ac:dyDescent="0.25">
      <c r="A3367">
        <v>1.5350810266426589E-2</v>
      </c>
      <c r="B3367">
        <v>0.29871517075106052</v>
      </c>
      <c r="C3367">
        <v>0.37028107547227396</v>
      </c>
      <c r="D3367">
        <v>0.48780785546433914</v>
      </c>
      <c r="E3367" t="str">
        <f t="shared" si="208"/>
        <v>Tipe1</v>
      </c>
      <c r="F3367">
        <f t="shared" si="209"/>
        <v>160</v>
      </c>
      <c r="G3367" t="str">
        <f t="shared" si="210"/>
        <v>Hitam</v>
      </c>
      <c r="H3367" t="str">
        <f t="shared" si="211"/>
        <v>Biasa</v>
      </c>
    </row>
    <row r="3368" spans="1:8" x14ac:dyDescent="0.25">
      <c r="A3368">
        <v>0.3469954527420881</v>
      </c>
      <c r="B3368">
        <v>8.6367381817072063E-3</v>
      </c>
      <c r="C3368">
        <v>0.18250068666646321</v>
      </c>
      <c r="D3368">
        <v>5.5024872585222935E-2</v>
      </c>
      <c r="E3368" t="str">
        <f t="shared" si="208"/>
        <v>Tipe1</v>
      </c>
      <c r="F3368">
        <f t="shared" si="209"/>
        <v>160</v>
      </c>
      <c r="G3368" t="str">
        <f t="shared" si="210"/>
        <v>Hitam</v>
      </c>
      <c r="H3368" t="str">
        <f t="shared" si="211"/>
        <v>Biasa</v>
      </c>
    </row>
    <row r="3369" spans="1:8" x14ac:dyDescent="0.25">
      <c r="A3369">
        <v>0.1434675130466628</v>
      </c>
      <c r="B3369">
        <v>0.59562974944303715</v>
      </c>
      <c r="C3369">
        <v>8.0416272469252606E-2</v>
      </c>
      <c r="D3369">
        <v>0.62132633442182683</v>
      </c>
      <c r="E3369" t="str">
        <f t="shared" si="208"/>
        <v>Tipe1</v>
      </c>
      <c r="F3369">
        <f t="shared" si="209"/>
        <v>180</v>
      </c>
      <c r="G3369" t="str">
        <f t="shared" si="210"/>
        <v>Hitam</v>
      </c>
      <c r="H3369" t="str">
        <f t="shared" si="211"/>
        <v>Biasa</v>
      </c>
    </row>
    <row r="3370" spans="1:8" x14ac:dyDescent="0.25">
      <c r="A3370">
        <v>0.95553453169347213</v>
      </c>
      <c r="B3370">
        <v>0.75353251747184669</v>
      </c>
      <c r="C3370">
        <v>0.44355601672414319</v>
      </c>
      <c r="D3370">
        <v>0.16373180333872495</v>
      </c>
      <c r="E3370" t="str">
        <f t="shared" si="208"/>
        <v>Tipe4</v>
      </c>
      <c r="F3370">
        <f t="shared" si="209"/>
        <v>140</v>
      </c>
      <c r="G3370" t="str">
        <f t="shared" si="210"/>
        <v>Coklat</v>
      </c>
      <c r="H3370" t="str">
        <f t="shared" si="211"/>
        <v>Biasa</v>
      </c>
    </row>
    <row r="3371" spans="1:8" x14ac:dyDescent="0.25">
      <c r="A3371">
        <v>4.8524430066835536E-3</v>
      </c>
      <c r="B3371">
        <v>0.85879085665456101</v>
      </c>
      <c r="C3371">
        <v>0.51835688344981234</v>
      </c>
      <c r="D3371">
        <v>0.31666005432294686</v>
      </c>
      <c r="E3371" t="str">
        <f t="shared" si="208"/>
        <v>Tipe1</v>
      </c>
      <c r="F3371">
        <f t="shared" si="209"/>
        <v>120</v>
      </c>
      <c r="G3371" t="str">
        <f t="shared" si="210"/>
        <v>Coklat</v>
      </c>
      <c r="H3371" t="str">
        <f t="shared" si="211"/>
        <v>Biasa</v>
      </c>
    </row>
    <row r="3372" spans="1:8" x14ac:dyDescent="0.25">
      <c r="A3372">
        <v>0.76781517990661341</v>
      </c>
      <c r="B3372">
        <v>0.84429456465346231</v>
      </c>
      <c r="C3372">
        <v>0.92056031983397935</v>
      </c>
      <c r="D3372">
        <v>0.48908963286233098</v>
      </c>
      <c r="E3372" t="str">
        <f t="shared" si="208"/>
        <v>Tipe3</v>
      </c>
      <c r="F3372">
        <f t="shared" si="209"/>
        <v>120</v>
      </c>
      <c r="G3372" t="str">
        <f t="shared" si="210"/>
        <v>Pink</v>
      </c>
      <c r="H3372" t="str">
        <f t="shared" si="211"/>
        <v>Biasa</v>
      </c>
    </row>
    <row r="3373" spans="1:8" x14ac:dyDescent="0.25">
      <c r="A3373">
        <v>0.7483138523514512</v>
      </c>
      <c r="B3373">
        <v>0.50529496139408547</v>
      </c>
      <c r="C3373">
        <v>0.84298226874599447</v>
      </c>
      <c r="D3373">
        <v>0.86672566911832027</v>
      </c>
      <c r="E3373" t="str">
        <f t="shared" si="208"/>
        <v>Tipe3</v>
      </c>
      <c r="F3373">
        <f t="shared" si="209"/>
        <v>180</v>
      </c>
      <c r="G3373" t="str">
        <f t="shared" si="210"/>
        <v>Merah</v>
      </c>
      <c r="H3373" t="str">
        <f t="shared" si="211"/>
        <v>Laci</v>
      </c>
    </row>
    <row r="3374" spans="1:8" x14ac:dyDescent="0.25">
      <c r="A3374">
        <v>0.59672841578417313</v>
      </c>
      <c r="B3374">
        <v>0.76812036500137337</v>
      </c>
      <c r="C3374">
        <v>0.37443159276100957</v>
      </c>
      <c r="D3374">
        <v>8.0050050355540636E-2</v>
      </c>
      <c r="E3374" t="str">
        <f t="shared" si="208"/>
        <v>Tipe2</v>
      </c>
      <c r="F3374">
        <f t="shared" si="209"/>
        <v>140</v>
      </c>
      <c r="G3374" t="str">
        <f t="shared" si="210"/>
        <v>Hitam</v>
      </c>
      <c r="H3374" t="str">
        <f t="shared" si="211"/>
        <v>Biasa</v>
      </c>
    </row>
    <row r="3375" spans="1:8" x14ac:dyDescent="0.25">
      <c r="A3375">
        <v>0.23059785760063478</v>
      </c>
      <c r="B3375">
        <v>0.95287942136906034</v>
      </c>
      <c r="C3375">
        <v>0.83635975218970304</v>
      </c>
      <c r="D3375">
        <v>0.81981872005371259</v>
      </c>
      <c r="E3375" t="str">
        <f t="shared" si="208"/>
        <v>Tipe1</v>
      </c>
      <c r="F3375">
        <f t="shared" si="209"/>
        <v>120</v>
      </c>
      <c r="G3375" t="str">
        <f t="shared" si="210"/>
        <v>Merah</v>
      </c>
      <c r="H3375" t="str">
        <f t="shared" si="211"/>
        <v>Laci</v>
      </c>
    </row>
    <row r="3376" spans="1:8" x14ac:dyDescent="0.25">
      <c r="A3376">
        <v>0.11358989226966155</v>
      </c>
      <c r="B3376">
        <v>0.56169316690572835</v>
      </c>
      <c r="C3376">
        <v>0.54295480208746605</v>
      </c>
      <c r="D3376">
        <v>0.18060853907895139</v>
      </c>
      <c r="E3376" t="str">
        <f t="shared" si="208"/>
        <v>Tipe1</v>
      </c>
      <c r="F3376">
        <f t="shared" si="209"/>
        <v>180</v>
      </c>
      <c r="G3376" t="str">
        <f t="shared" si="210"/>
        <v>Coklat</v>
      </c>
      <c r="H3376" t="str">
        <f t="shared" si="211"/>
        <v>Biasa</v>
      </c>
    </row>
    <row r="3377" spans="1:8" x14ac:dyDescent="0.25">
      <c r="A3377">
        <v>0.34882656331064793</v>
      </c>
      <c r="B3377">
        <v>0.62367625965147866</v>
      </c>
      <c r="C3377">
        <v>0.8919949949644459</v>
      </c>
      <c r="D3377">
        <v>1.489303262428663E-2</v>
      </c>
      <c r="E3377" t="str">
        <f t="shared" si="208"/>
        <v>Tipe1</v>
      </c>
      <c r="F3377">
        <f t="shared" si="209"/>
        <v>180</v>
      </c>
      <c r="G3377" t="str">
        <f t="shared" si="210"/>
        <v>Merah</v>
      </c>
      <c r="H3377" t="str">
        <f t="shared" si="211"/>
        <v>Biasa</v>
      </c>
    </row>
    <row r="3378" spans="1:8" x14ac:dyDescent="0.25">
      <c r="A3378">
        <v>0.74291207617419963</v>
      </c>
      <c r="B3378">
        <v>0.12750633259071628</v>
      </c>
      <c r="C3378">
        <v>0.19125949888607441</v>
      </c>
      <c r="D3378">
        <v>7.733390301217688E-2</v>
      </c>
      <c r="E3378" t="str">
        <f t="shared" si="208"/>
        <v>Tipe3</v>
      </c>
      <c r="F3378">
        <f t="shared" si="209"/>
        <v>160</v>
      </c>
      <c r="G3378" t="str">
        <f t="shared" si="210"/>
        <v>Hitam</v>
      </c>
      <c r="H3378" t="str">
        <f t="shared" si="211"/>
        <v>Biasa</v>
      </c>
    </row>
    <row r="3379" spans="1:8" x14ac:dyDescent="0.25">
      <c r="A3379">
        <v>0.49714651936399429</v>
      </c>
      <c r="B3379">
        <v>0.57341227454451127</v>
      </c>
      <c r="C3379">
        <v>0.1281472212897122</v>
      </c>
      <c r="D3379">
        <v>0.24182866908780176</v>
      </c>
      <c r="E3379" t="str">
        <f t="shared" si="208"/>
        <v>Tipe2</v>
      </c>
      <c r="F3379">
        <f t="shared" si="209"/>
        <v>180</v>
      </c>
      <c r="G3379" t="str">
        <f t="shared" si="210"/>
        <v>Hitam</v>
      </c>
      <c r="H3379" t="str">
        <f t="shared" si="211"/>
        <v>Biasa</v>
      </c>
    </row>
    <row r="3380" spans="1:8" x14ac:dyDescent="0.25">
      <c r="A3380">
        <v>0.68166142765587334</v>
      </c>
      <c r="B3380">
        <v>0.17532883693960388</v>
      </c>
      <c r="C3380">
        <v>0.28772850733970151</v>
      </c>
      <c r="D3380">
        <v>0.57203894161809132</v>
      </c>
      <c r="E3380" t="str">
        <f t="shared" si="208"/>
        <v>Tipe3</v>
      </c>
      <c r="F3380">
        <f t="shared" si="209"/>
        <v>160</v>
      </c>
      <c r="G3380" t="str">
        <f t="shared" si="210"/>
        <v>Hitam</v>
      </c>
      <c r="H3380" t="str">
        <f t="shared" si="211"/>
        <v>Biasa</v>
      </c>
    </row>
    <row r="3381" spans="1:8" x14ac:dyDescent="0.25">
      <c r="A3381">
        <v>0.1490524002807703</v>
      </c>
      <c r="B3381">
        <v>0.74498733481856749</v>
      </c>
      <c r="C3381">
        <v>0.62608722190008237</v>
      </c>
      <c r="D3381">
        <v>0.5263832514419996</v>
      </c>
      <c r="E3381" t="str">
        <f t="shared" si="208"/>
        <v>Tipe1</v>
      </c>
      <c r="F3381">
        <f t="shared" si="209"/>
        <v>140</v>
      </c>
      <c r="G3381" t="str">
        <f t="shared" si="210"/>
        <v>Abu-Abu</v>
      </c>
      <c r="H3381" t="str">
        <f t="shared" si="211"/>
        <v>Biasa</v>
      </c>
    </row>
    <row r="3382" spans="1:8" x14ac:dyDescent="0.25">
      <c r="A3382">
        <v>4.3916135135959961E-2</v>
      </c>
      <c r="B3382">
        <v>0.78856776635029147</v>
      </c>
      <c r="C3382">
        <v>0.30481887264625995</v>
      </c>
      <c r="D3382">
        <v>7.9409161656544699E-2</v>
      </c>
      <c r="E3382" t="str">
        <f t="shared" si="208"/>
        <v>Tipe1</v>
      </c>
      <c r="F3382">
        <f t="shared" si="209"/>
        <v>140</v>
      </c>
      <c r="G3382" t="str">
        <f t="shared" si="210"/>
        <v>Hitam</v>
      </c>
      <c r="H3382" t="str">
        <f t="shared" si="211"/>
        <v>Biasa</v>
      </c>
    </row>
    <row r="3383" spans="1:8" x14ac:dyDescent="0.25">
      <c r="A3383">
        <v>0.56419568468276005</v>
      </c>
      <c r="B3383">
        <v>0.84765160069582202</v>
      </c>
      <c r="C3383">
        <v>0.793328653828547</v>
      </c>
      <c r="D3383">
        <v>4.0345469527268286E-2</v>
      </c>
      <c r="E3383" t="str">
        <f t="shared" si="208"/>
        <v>Tipe2</v>
      </c>
      <c r="F3383">
        <f t="shared" si="209"/>
        <v>120</v>
      </c>
      <c r="G3383" t="str">
        <f t="shared" si="210"/>
        <v>Abu-Abu</v>
      </c>
      <c r="H3383" t="str">
        <f t="shared" si="211"/>
        <v>Biasa</v>
      </c>
    </row>
    <row r="3384" spans="1:8" x14ac:dyDescent="0.25">
      <c r="A3384">
        <v>0.13052766502884</v>
      </c>
      <c r="B3384">
        <v>0.6156498916592914</v>
      </c>
      <c r="C3384">
        <v>0.64476454969939268</v>
      </c>
      <c r="D3384">
        <v>0.34986419263283181</v>
      </c>
      <c r="E3384" t="str">
        <f t="shared" si="208"/>
        <v>Tipe1</v>
      </c>
      <c r="F3384">
        <f t="shared" si="209"/>
        <v>180</v>
      </c>
      <c r="G3384" t="str">
        <f t="shared" si="210"/>
        <v>Abu-Abu</v>
      </c>
      <c r="H3384" t="str">
        <f t="shared" si="211"/>
        <v>Biasa</v>
      </c>
    </row>
    <row r="3385" spans="1:8" x14ac:dyDescent="0.25">
      <c r="A3385">
        <v>0.62059389019440292</v>
      </c>
      <c r="B3385">
        <v>0.86074404126102477</v>
      </c>
      <c r="C3385">
        <v>0.8520462660603656</v>
      </c>
      <c r="D3385">
        <v>0.63698232978301339</v>
      </c>
      <c r="E3385" t="str">
        <f t="shared" si="208"/>
        <v>Tipe2</v>
      </c>
      <c r="F3385">
        <f t="shared" si="209"/>
        <v>120</v>
      </c>
      <c r="G3385" t="str">
        <f t="shared" si="210"/>
        <v>Merah</v>
      </c>
      <c r="H3385" t="str">
        <f t="shared" si="211"/>
        <v>Biasa</v>
      </c>
    </row>
    <row r="3386" spans="1:8" x14ac:dyDescent="0.25">
      <c r="A3386">
        <v>0.82345042268135626</v>
      </c>
      <c r="B3386">
        <v>0.68657490768150886</v>
      </c>
      <c r="C3386">
        <v>0.19034394360179449</v>
      </c>
      <c r="D3386">
        <v>0.81685842463454084</v>
      </c>
      <c r="E3386" t="str">
        <f t="shared" si="208"/>
        <v>Tipe3</v>
      </c>
      <c r="F3386">
        <f t="shared" si="209"/>
        <v>140</v>
      </c>
      <c r="G3386" t="str">
        <f t="shared" si="210"/>
        <v>Hitam</v>
      </c>
      <c r="H3386" t="str">
        <f t="shared" si="211"/>
        <v>Laci</v>
      </c>
    </row>
    <row r="3387" spans="1:8" x14ac:dyDescent="0.25">
      <c r="A3387">
        <v>0.77150791955320908</v>
      </c>
      <c r="B3387">
        <v>0.16257209997863703</v>
      </c>
      <c r="C3387">
        <v>0.45216223639637443</v>
      </c>
      <c r="D3387">
        <v>1.077303384502701E-2</v>
      </c>
      <c r="E3387" t="str">
        <f t="shared" si="208"/>
        <v>Tipe3</v>
      </c>
      <c r="F3387">
        <f t="shared" si="209"/>
        <v>160</v>
      </c>
      <c r="G3387" t="str">
        <f t="shared" si="210"/>
        <v>Coklat</v>
      </c>
      <c r="H3387" t="str">
        <f t="shared" si="211"/>
        <v>Biasa</v>
      </c>
    </row>
    <row r="3388" spans="1:8" x14ac:dyDescent="0.25">
      <c r="A3388">
        <v>0.10522782067323833</v>
      </c>
      <c r="B3388">
        <v>0.85415204321420946</v>
      </c>
      <c r="C3388">
        <v>0.98086489455854975</v>
      </c>
      <c r="D3388">
        <v>0.56981109042634359</v>
      </c>
      <c r="E3388" t="str">
        <f t="shared" si="208"/>
        <v>Tipe1</v>
      </c>
      <c r="F3388">
        <f t="shared" si="209"/>
        <v>120</v>
      </c>
      <c r="G3388" t="str">
        <f t="shared" si="210"/>
        <v>Pink</v>
      </c>
      <c r="H3388" t="str">
        <f t="shared" si="211"/>
        <v>Biasa</v>
      </c>
    </row>
    <row r="3389" spans="1:8" x14ac:dyDescent="0.25">
      <c r="A3389">
        <v>0.12756736960966827</v>
      </c>
      <c r="B3389">
        <v>0.28461561937314983</v>
      </c>
      <c r="C3389">
        <v>0.4098330637531663</v>
      </c>
      <c r="D3389">
        <v>0.48295541245765555</v>
      </c>
      <c r="E3389" t="str">
        <f t="shared" si="208"/>
        <v>Tipe1</v>
      </c>
      <c r="F3389">
        <f t="shared" si="209"/>
        <v>160</v>
      </c>
      <c r="G3389" t="str">
        <f t="shared" si="210"/>
        <v>Coklat</v>
      </c>
      <c r="H3389" t="str">
        <f t="shared" si="211"/>
        <v>Biasa</v>
      </c>
    </row>
    <row r="3390" spans="1:8" x14ac:dyDescent="0.25">
      <c r="A3390">
        <v>0.70384838404492323</v>
      </c>
      <c r="B3390">
        <v>0.86043885616626481</v>
      </c>
      <c r="C3390">
        <v>1.2573625904110843E-2</v>
      </c>
      <c r="D3390">
        <v>0.95171971800897248</v>
      </c>
      <c r="E3390" t="str">
        <f t="shared" si="208"/>
        <v>Tipe3</v>
      </c>
      <c r="F3390">
        <f t="shared" si="209"/>
        <v>120</v>
      </c>
      <c r="G3390" t="str">
        <f t="shared" si="210"/>
        <v>Hitam</v>
      </c>
      <c r="H3390" t="str">
        <f t="shared" si="211"/>
        <v>Permata</v>
      </c>
    </row>
    <row r="3391" spans="1:8" x14ac:dyDescent="0.25">
      <c r="A3391">
        <v>0.66383861812189093</v>
      </c>
      <c r="B3391">
        <v>0.28998687704092529</v>
      </c>
      <c r="C3391">
        <v>0.5705740531632435</v>
      </c>
      <c r="D3391">
        <v>0.41142002624591817</v>
      </c>
      <c r="E3391" t="str">
        <f t="shared" si="208"/>
        <v>Tipe3</v>
      </c>
      <c r="F3391">
        <f t="shared" si="209"/>
        <v>160</v>
      </c>
      <c r="G3391" t="str">
        <f t="shared" si="210"/>
        <v>Coklat</v>
      </c>
      <c r="H3391" t="str">
        <f t="shared" si="211"/>
        <v>Biasa</v>
      </c>
    </row>
    <row r="3392" spans="1:8" x14ac:dyDescent="0.25">
      <c r="A3392">
        <v>0.86196478164006474</v>
      </c>
      <c r="B3392">
        <v>2.8229621265297402E-2</v>
      </c>
      <c r="C3392">
        <v>0.16483046967986084</v>
      </c>
      <c r="D3392">
        <v>0.78170110171819207</v>
      </c>
      <c r="E3392" t="str">
        <f t="shared" si="208"/>
        <v>Tipe4</v>
      </c>
      <c r="F3392">
        <f t="shared" si="209"/>
        <v>160</v>
      </c>
      <c r="G3392" t="str">
        <f t="shared" si="210"/>
        <v>Hitam</v>
      </c>
      <c r="H3392" t="str">
        <f t="shared" si="211"/>
        <v>Biasa</v>
      </c>
    </row>
    <row r="3393" spans="1:8" x14ac:dyDescent="0.25">
      <c r="A3393">
        <v>0.55177465132602921</v>
      </c>
      <c r="B3393">
        <v>0.77770317697683644</v>
      </c>
      <c r="C3393">
        <v>0.79769280068361459</v>
      </c>
      <c r="D3393">
        <v>0.2259895626697592</v>
      </c>
      <c r="E3393" t="str">
        <f t="shared" si="208"/>
        <v>Tipe2</v>
      </c>
      <c r="F3393">
        <f t="shared" si="209"/>
        <v>140</v>
      </c>
      <c r="G3393" t="str">
        <f t="shared" si="210"/>
        <v>Abu-Abu</v>
      </c>
      <c r="H3393" t="str">
        <f t="shared" si="211"/>
        <v>Biasa</v>
      </c>
    </row>
    <row r="3394" spans="1:8" x14ac:dyDescent="0.25">
      <c r="A3394">
        <v>0.2314828943754387</v>
      </c>
      <c r="B3394">
        <v>0.57744071779534289</v>
      </c>
      <c r="C3394">
        <v>0.25064851832636492</v>
      </c>
      <c r="D3394">
        <v>0.20279549546800135</v>
      </c>
      <c r="E3394" t="str">
        <f t="shared" si="208"/>
        <v>Tipe1</v>
      </c>
      <c r="F3394">
        <f t="shared" si="209"/>
        <v>180</v>
      </c>
      <c r="G3394" t="str">
        <f t="shared" si="210"/>
        <v>Hitam</v>
      </c>
      <c r="H3394" t="str">
        <f t="shared" si="211"/>
        <v>Biasa</v>
      </c>
    </row>
    <row r="3395" spans="1:8" x14ac:dyDescent="0.25">
      <c r="A3395">
        <v>0.61619922482985934</v>
      </c>
      <c r="B3395">
        <v>0.51136814477980896</v>
      </c>
      <c r="C3395">
        <v>8.5299233985412157E-2</v>
      </c>
      <c r="D3395">
        <v>8.853419598986785E-2</v>
      </c>
      <c r="E3395" t="str">
        <f t="shared" ref="E3395:E3458" si="212">IF(A3395&lt;0.4,"Tipe1",IF(A3395&lt;0.65,"Tipe2",IF(A3395&lt;0.85,"Tipe3","Tipe4")))</f>
        <v>Tipe2</v>
      </c>
      <c r="F3395">
        <f t="shared" ref="F3395:F3458" si="213">IF(B3395&lt;0.45,160,IF(B3395&lt;0.65,180,IF(B3395&lt;0.8,140,120)))</f>
        <v>180</v>
      </c>
      <c r="G3395" t="str">
        <f t="shared" ref="G3395:G3458" si="214">IF(C3395&lt;0.4,"Hitam",IF(C3395&lt;0.6,"Coklat",IF(C3395&lt;0.8,"Abu-Abu",IF(C3395&lt;0.9,"Merah","Pink"))))</f>
        <v>Hitam</v>
      </c>
      <c r="H3395" t="str">
        <f t="shared" ref="H3395:H3458" si="215">IF(D3395&lt;0.8,"Biasa",IF(D3395&lt;0.95,"Laci","Permata"))</f>
        <v>Biasa</v>
      </c>
    </row>
    <row r="3396" spans="1:8" x14ac:dyDescent="0.25">
      <c r="A3396">
        <v>0.89330729087191385</v>
      </c>
      <c r="B3396">
        <v>0.56645405438398388</v>
      </c>
      <c r="C3396">
        <v>0.19248023926511429</v>
      </c>
      <c r="D3396">
        <v>0.15451521347697378</v>
      </c>
      <c r="E3396" t="str">
        <f t="shared" si="212"/>
        <v>Tipe4</v>
      </c>
      <c r="F3396">
        <f t="shared" si="213"/>
        <v>180</v>
      </c>
      <c r="G3396" t="str">
        <f t="shared" si="214"/>
        <v>Hitam</v>
      </c>
      <c r="H3396" t="str">
        <f t="shared" si="215"/>
        <v>Biasa</v>
      </c>
    </row>
    <row r="3397" spans="1:8" x14ac:dyDescent="0.25">
      <c r="A3397">
        <v>0.9175084688863796</v>
      </c>
      <c r="B3397">
        <v>0.67323831904049802</v>
      </c>
      <c r="C3397">
        <v>0.79699087496566667</v>
      </c>
      <c r="D3397">
        <v>0.1781365398113956</v>
      </c>
      <c r="E3397" t="str">
        <f t="shared" si="212"/>
        <v>Tipe4</v>
      </c>
      <c r="F3397">
        <f t="shared" si="213"/>
        <v>140</v>
      </c>
      <c r="G3397" t="str">
        <f t="shared" si="214"/>
        <v>Abu-Abu</v>
      </c>
      <c r="H3397" t="str">
        <f t="shared" si="215"/>
        <v>Biasa</v>
      </c>
    </row>
    <row r="3398" spans="1:8" x14ac:dyDescent="0.25">
      <c r="A3398">
        <v>0.50148014770958582</v>
      </c>
      <c r="B3398">
        <v>0.45854060487685783</v>
      </c>
      <c r="C3398">
        <v>0.32316049684133424</v>
      </c>
      <c r="D3398">
        <v>0.47053437910092472</v>
      </c>
      <c r="E3398" t="str">
        <f t="shared" si="212"/>
        <v>Tipe2</v>
      </c>
      <c r="F3398">
        <f t="shared" si="213"/>
        <v>180</v>
      </c>
      <c r="G3398" t="str">
        <f t="shared" si="214"/>
        <v>Hitam</v>
      </c>
      <c r="H3398" t="str">
        <f t="shared" si="215"/>
        <v>Biasa</v>
      </c>
    </row>
    <row r="3399" spans="1:8" x14ac:dyDescent="0.25">
      <c r="A3399">
        <v>0.45851008636738183</v>
      </c>
      <c r="B3399">
        <v>0.74300363170262762</v>
      </c>
      <c r="C3399">
        <v>2.8687398907437361E-2</v>
      </c>
      <c r="D3399">
        <v>0.60124515518662069</v>
      </c>
      <c r="E3399" t="str">
        <f t="shared" si="212"/>
        <v>Tipe2</v>
      </c>
      <c r="F3399">
        <f t="shared" si="213"/>
        <v>140</v>
      </c>
      <c r="G3399" t="str">
        <f t="shared" si="214"/>
        <v>Hitam</v>
      </c>
      <c r="H3399" t="str">
        <f t="shared" si="215"/>
        <v>Biasa</v>
      </c>
    </row>
    <row r="3400" spans="1:8" x14ac:dyDescent="0.25">
      <c r="A3400">
        <v>0.55314798425244915</v>
      </c>
      <c r="B3400">
        <v>0.31333353679006315</v>
      </c>
      <c r="C3400">
        <v>0.81154820398571736</v>
      </c>
      <c r="D3400">
        <v>0.60139774773400068</v>
      </c>
      <c r="E3400" t="str">
        <f t="shared" si="212"/>
        <v>Tipe2</v>
      </c>
      <c r="F3400">
        <f t="shared" si="213"/>
        <v>160</v>
      </c>
      <c r="G3400" t="str">
        <f t="shared" si="214"/>
        <v>Merah</v>
      </c>
      <c r="H3400" t="str">
        <f t="shared" si="215"/>
        <v>Biasa</v>
      </c>
    </row>
    <row r="3401" spans="1:8" x14ac:dyDescent="0.25">
      <c r="A3401">
        <v>1.6632587664418469E-2</v>
      </c>
      <c r="B3401">
        <v>1.7700735496078372E-3</v>
      </c>
      <c r="C3401">
        <v>9.7323526718955042E-2</v>
      </c>
      <c r="D3401">
        <v>0.9268166142765587</v>
      </c>
      <c r="E3401" t="str">
        <f t="shared" si="212"/>
        <v>Tipe1</v>
      </c>
      <c r="F3401">
        <f t="shared" si="213"/>
        <v>160</v>
      </c>
      <c r="G3401" t="str">
        <f t="shared" si="214"/>
        <v>Hitam</v>
      </c>
      <c r="H3401" t="str">
        <f t="shared" si="215"/>
        <v>Laci</v>
      </c>
    </row>
    <row r="3402" spans="1:8" x14ac:dyDescent="0.25">
      <c r="A3402">
        <v>0.78279976805932794</v>
      </c>
      <c r="B3402">
        <v>0.60310678426465647</v>
      </c>
      <c r="C3402">
        <v>0.21320230719931638</v>
      </c>
      <c r="D3402">
        <v>0.96203497421185946</v>
      </c>
      <c r="E3402" t="str">
        <f t="shared" si="212"/>
        <v>Tipe3</v>
      </c>
      <c r="F3402">
        <f t="shared" si="213"/>
        <v>180</v>
      </c>
      <c r="G3402" t="str">
        <f t="shared" si="214"/>
        <v>Hitam</v>
      </c>
      <c r="H3402" t="str">
        <f t="shared" si="215"/>
        <v>Permata</v>
      </c>
    </row>
    <row r="3403" spans="1:8" x14ac:dyDescent="0.25">
      <c r="A3403">
        <v>0.10083315530869473</v>
      </c>
      <c r="B3403">
        <v>0.66096987823114717</v>
      </c>
      <c r="C3403">
        <v>0.15384380626850186</v>
      </c>
      <c r="D3403">
        <v>0.3465071565904721</v>
      </c>
      <c r="E3403" t="str">
        <f t="shared" si="212"/>
        <v>Tipe1</v>
      </c>
      <c r="F3403">
        <f t="shared" si="213"/>
        <v>140</v>
      </c>
      <c r="G3403" t="str">
        <f t="shared" si="214"/>
        <v>Hitam</v>
      </c>
      <c r="H3403" t="str">
        <f t="shared" si="215"/>
        <v>Biasa</v>
      </c>
    </row>
    <row r="3404" spans="1:8" x14ac:dyDescent="0.25">
      <c r="A3404">
        <v>0.68181402020325332</v>
      </c>
      <c r="B3404">
        <v>0.65437788018433185</v>
      </c>
      <c r="C3404">
        <v>0.14654988250373852</v>
      </c>
      <c r="D3404">
        <v>0.90456862086855683</v>
      </c>
      <c r="E3404" t="str">
        <f t="shared" si="212"/>
        <v>Tipe3</v>
      </c>
      <c r="F3404">
        <f t="shared" si="213"/>
        <v>140</v>
      </c>
      <c r="G3404" t="str">
        <f t="shared" si="214"/>
        <v>Hitam</v>
      </c>
      <c r="H3404" t="str">
        <f t="shared" si="215"/>
        <v>Laci</v>
      </c>
    </row>
    <row r="3405" spans="1:8" x14ac:dyDescent="0.25">
      <c r="A3405">
        <v>3.36924344615009E-2</v>
      </c>
      <c r="B3405">
        <v>0.61616870632038334</v>
      </c>
      <c r="C3405">
        <v>0.92159794915616322</v>
      </c>
      <c r="D3405">
        <v>0.45982238227484967</v>
      </c>
      <c r="E3405" t="str">
        <f t="shared" si="212"/>
        <v>Tipe1</v>
      </c>
      <c r="F3405">
        <f t="shared" si="213"/>
        <v>180</v>
      </c>
      <c r="G3405" t="str">
        <f t="shared" si="214"/>
        <v>Pink</v>
      </c>
      <c r="H3405" t="str">
        <f t="shared" si="215"/>
        <v>Biasa</v>
      </c>
    </row>
    <row r="3406" spans="1:8" x14ac:dyDescent="0.25">
      <c r="A3406">
        <v>0.14313180944242684</v>
      </c>
      <c r="B3406">
        <v>0.71407208471938233</v>
      </c>
      <c r="C3406">
        <v>9.3295083468123416E-2</v>
      </c>
      <c r="D3406">
        <v>0.31589709158604695</v>
      </c>
      <c r="E3406" t="str">
        <f t="shared" si="212"/>
        <v>Tipe1</v>
      </c>
      <c r="F3406">
        <f t="shared" si="213"/>
        <v>140</v>
      </c>
      <c r="G3406" t="str">
        <f t="shared" si="214"/>
        <v>Hitam</v>
      </c>
      <c r="H3406" t="str">
        <f t="shared" si="215"/>
        <v>Biasa</v>
      </c>
    </row>
    <row r="3407" spans="1:8" x14ac:dyDescent="0.25">
      <c r="A3407">
        <v>0.15836054567094943</v>
      </c>
      <c r="B3407">
        <v>0.82607501449629195</v>
      </c>
      <c r="C3407">
        <v>0.5595263527329325</v>
      </c>
      <c r="D3407">
        <v>0.68425550096133303</v>
      </c>
      <c r="E3407" t="str">
        <f t="shared" si="212"/>
        <v>Tipe1</v>
      </c>
      <c r="F3407">
        <f t="shared" si="213"/>
        <v>120</v>
      </c>
      <c r="G3407" t="str">
        <f t="shared" si="214"/>
        <v>Coklat</v>
      </c>
      <c r="H3407" t="str">
        <f t="shared" si="215"/>
        <v>Biasa</v>
      </c>
    </row>
    <row r="3408" spans="1:8" x14ac:dyDescent="0.25">
      <c r="A3408">
        <v>0.23078096865749076</v>
      </c>
      <c r="B3408">
        <v>0.641132847071749</v>
      </c>
      <c r="C3408">
        <v>0.32425916318247017</v>
      </c>
      <c r="D3408">
        <v>0.84044923245948666</v>
      </c>
      <c r="E3408" t="str">
        <f t="shared" si="212"/>
        <v>Tipe1</v>
      </c>
      <c r="F3408">
        <f t="shared" si="213"/>
        <v>180</v>
      </c>
      <c r="G3408" t="str">
        <f t="shared" si="214"/>
        <v>Hitam</v>
      </c>
      <c r="H3408" t="str">
        <f t="shared" si="215"/>
        <v>Laci</v>
      </c>
    </row>
    <row r="3409" spans="1:8" x14ac:dyDescent="0.25">
      <c r="A3409">
        <v>0.1707205420087283</v>
      </c>
      <c r="B3409">
        <v>0.31644642475661489</v>
      </c>
      <c r="C3409">
        <v>0.65068514053773618</v>
      </c>
      <c r="D3409">
        <v>0.2904141361735893</v>
      </c>
      <c r="E3409" t="str">
        <f t="shared" si="212"/>
        <v>Tipe1</v>
      </c>
      <c r="F3409">
        <f t="shared" si="213"/>
        <v>160</v>
      </c>
      <c r="G3409" t="str">
        <f t="shared" si="214"/>
        <v>Abu-Abu</v>
      </c>
      <c r="H3409" t="str">
        <f t="shared" si="215"/>
        <v>Biasa</v>
      </c>
    </row>
    <row r="3410" spans="1:8" x14ac:dyDescent="0.25">
      <c r="A3410">
        <v>7.4190496536149175E-2</v>
      </c>
      <c r="B3410">
        <v>0.2227851191747795</v>
      </c>
      <c r="C3410">
        <v>0.95037690359202853</v>
      </c>
      <c r="D3410">
        <v>0.72759178441724903</v>
      </c>
      <c r="E3410" t="str">
        <f t="shared" si="212"/>
        <v>Tipe1</v>
      </c>
      <c r="F3410">
        <f t="shared" si="213"/>
        <v>160</v>
      </c>
      <c r="G3410" t="str">
        <f t="shared" si="214"/>
        <v>Pink</v>
      </c>
      <c r="H3410" t="str">
        <f t="shared" si="215"/>
        <v>Biasa</v>
      </c>
    </row>
    <row r="3411" spans="1:8" x14ac:dyDescent="0.25">
      <c r="A3411">
        <v>0.57631153294473103</v>
      </c>
      <c r="B3411">
        <v>0.80892361217078157</v>
      </c>
      <c r="C3411">
        <v>0.31522568437757498</v>
      </c>
      <c r="D3411">
        <v>6.2227240821558276E-2</v>
      </c>
      <c r="E3411" t="str">
        <f t="shared" si="212"/>
        <v>Tipe2</v>
      </c>
      <c r="F3411">
        <f t="shared" si="213"/>
        <v>120</v>
      </c>
      <c r="G3411" t="str">
        <f t="shared" si="214"/>
        <v>Hitam</v>
      </c>
      <c r="H3411" t="str">
        <f t="shared" si="215"/>
        <v>Biasa</v>
      </c>
    </row>
    <row r="3412" spans="1:8" x14ac:dyDescent="0.25">
      <c r="A3412">
        <v>0.88802758873256626</v>
      </c>
      <c r="B3412">
        <v>0.11612292855616932</v>
      </c>
      <c r="C3412">
        <v>9.8178044984282967E-2</v>
      </c>
      <c r="D3412">
        <v>0.30454420606097599</v>
      </c>
      <c r="E3412" t="str">
        <f t="shared" si="212"/>
        <v>Tipe4</v>
      </c>
      <c r="F3412">
        <f t="shared" si="213"/>
        <v>160</v>
      </c>
      <c r="G3412" t="str">
        <f t="shared" si="214"/>
        <v>Hitam</v>
      </c>
      <c r="H3412" t="str">
        <f t="shared" si="215"/>
        <v>Biasa</v>
      </c>
    </row>
    <row r="3413" spans="1:8" x14ac:dyDescent="0.25">
      <c r="A3413">
        <v>0.27234717856379892</v>
      </c>
      <c r="B3413">
        <v>0.97497482222968235</v>
      </c>
      <c r="C3413">
        <v>0.44889675588244271</v>
      </c>
      <c r="D3413">
        <v>0.58217108676412244</v>
      </c>
      <c r="E3413" t="str">
        <f t="shared" si="212"/>
        <v>Tipe1</v>
      </c>
      <c r="F3413">
        <f t="shared" si="213"/>
        <v>120</v>
      </c>
      <c r="G3413" t="str">
        <f t="shared" si="214"/>
        <v>Coklat</v>
      </c>
      <c r="H3413" t="str">
        <f t="shared" si="215"/>
        <v>Biasa</v>
      </c>
    </row>
    <row r="3414" spans="1:8" x14ac:dyDescent="0.25">
      <c r="A3414">
        <v>0.11636707663197729</v>
      </c>
      <c r="B3414">
        <v>0.41428876613666188</v>
      </c>
      <c r="C3414">
        <v>0.2108523819696646</v>
      </c>
      <c r="D3414">
        <v>7.3976866969817201E-2</v>
      </c>
      <c r="E3414" t="str">
        <f t="shared" si="212"/>
        <v>Tipe1</v>
      </c>
      <c r="F3414">
        <f t="shared" si="213"/>
        <v>160</v>
      </c>
      <c r="G3414" t="str">
        <f t="shared" si="214"/>
        <v>Hitam</v>
      </c>
      <c r="H3414" t="str">
        <f t="shared" si="215"/>
        <v>Biasa</v>
      </c>
    </row>
    <row r="3415" spans="1:8" x14ac:dyDescent="0.25">
      <c r="A3415">
        <v>0.25492110965300457</v>
      </c>
      <c r="B3415">
        <v>0.31482894375438703</v>
      </c>
      <c r="C3415">
        <v>8.6153752250740068E-2</v>
      </c>
      <c r="D3415">
        <v>0.14114810632648703</v>
      </c>
      <c r="E3415" t="str">
        <f t="shared" si="212"/>
        <v>Tipe1</v>
      </c>
      <c r="F3415">
        <f t="shared" si="213"/>
        <v>160</v>
      </c>
      <c r="G3415" t="str">
        <f t="shared" si="214"/>
        <v>Hitam</v>
      </c>
      <c r="H3415" t="str">
        <f t="shared" si="215"/>
        <v>Biasa</v>
      </c>
    </row>
    <row r="3416" spans="1:8" x14ac:dyDescent="0.25">
      <c r="A3416">
        <v>0.70268868068483537</v>
      </c>
      <c r="B3416">
        <v>0.83800775170140696</v>
      </c>
      <c r="C3416">
        <v>0.47386089663380843</v>
      </c>
      <c r="D3416">
        <v>0.43656727805413986</v>
      </c>
      <c r="E3416" t="str">
        <f t="shared" si="212"/>
        <v>Tipe3</v>
      </c>
      <c r="F3416">
        <f t="shared" si="213"/>
        <v>120</v>
      </c>
      <c r="G3416" t="str">
        <f t="shared" si="214"/>
        <v>Coklat</v>
      </c>
      <c r="H3416" t="str">
        <f t="shared" si="215"/>
        <v>Biasa</v>
      </c>
    </row>
    <row r="3417" spans="1:8" x14ac:dyDescent="0.25">
      <c r="A3417">
        <v>0.45078890346995454</v>
      </c>
      <c r="B3417">
        <v>0.66136661885433512</v>
      </c>
      <c r="C3417">
        <v>0.88863795892208619</v>
      </c>
      <c r="D3417">
        <v>0.27405621509445477</v>
      </c>
      <c r="E3417" t="str">
        <f t="shared" si="212"/>
        <v>Tipe2</v>
      </c>
      <c r="F3417">
        <f t="shared" si="213"/>
        <v>140</v>
      </c>
      <c r="G3417" t="str">
        <f t="shared" si="214"/>
        <v>Merah</v>
      </c>
      <c r="H3417" t="str">
        <f t="shared" si="215"/>
        <v>Biasa</v>
      </c>
    </row>
    <row r="3418" spans="1:8" x14ac:dyDescent="0.25">
      <c r="A3418">
        <v>0.48396252327036349</v>
      </c>
      <c r="B3418">
        <v>0.55198828089236118</v>
      </c>
      <c r="C3418">
        <v>0.36567278054139835</v>
      </c>
      <c r="D3418">
        <v>3.8758507034516436E-2</v>
      </c>
      <c r="E3418" t="str">
        <f t="shared" si="212"/>
        <v>Tipe2</v>
      </c>
      <c r="F3418">
        <f t="shared" si="213"/>
        <v>180</v>
      </c>
      <c r="G3418" t="str">
        <f t="shared" si="214"/>
        <v>Hitam</v>
      </c>
      <c r="H3418" t="str">
        <f t="shared" si="215"/>
        <v>Biasa</v>
      </c>
    </row>
    <row r="3419" spans="1:8" x14ac:dyDescent="0.25">
      <c r="A3419">
        <v>0.67461165196691797</v>
      </c>
      <c r="B3419">
        <v>0.30896938993499556</v>
      </c>
      <c r="C3419">
        <v>0.75820184942167423</v>
      </c>
      <c r="D3419">
        <v>0.91961424604022335</v>
      </c>
      <c r="E3419" t="str">
        <f t="shared" si="212"/>
        <v>Tipe3</v>
      </c>
      <c r="F3419">
        <f t="shared" si="213"/>
        <v>160</v>
      </c>
      <c r="G3419" t="str">
        <f t="shared" si="214"/>
        <v>Abu-Abu</v>
      </c>
      <c r="H3419" t="str">
        <f t="shared" si="215"/>
        <v>Laci</v>
      </c>
    </row>
    <row r="3420" spans="1:8" x14ac:dyDescent="0.25">
      <c r="A3420">
        <v>0.71040986358226266</v>
      </c>
      <c r="B3420">
        <v>0.6063112277596362</v>
      </c>
      <c r="C3420">
        <v>0.33371990112002931</v>
      </c>
      <c r="D3420">
        <v>0.74535355693227945</v>
      </c>
      <c r="E3420" t="str">
        <f t="shared" si="212"/>
        <v>Tipe3</v>
      </c>
      <c r="F3420">
        <f t="shared" si="213"/>
        <v>180</v>
      </c>
      <c r="G3420" t="str">
        <f t="shared" si="214"/>
        <v>Hitam</v>
      </c>
      <c r="H3420" t="str">
        <f t="shared" si="215"/>
        <v>Biasa</v>
      </c>
    </row>
    <row r="3421" spans="1:8" x14ac:dyDescent="0.25">
      <c r="A3421">
        <v>0.7108676412244026</v>
      </c>
      <c r="B3421">
        <v>0.76750999481185334</v>
      </c>
      <c r="C3421">
        <v>0.57548753318887902</v>
      </c>
      <c r="D3421">
        <v>0.20551164281136508</v>
      </c>
      <c r="E3421" t="str">
        <f t="shared" si="212"/>
        <v>Tipe3</v>
      </c>
      <c r="F3421">
        <f t="shared" si="213"/>
        <v>140</v>
      </c>
      <c r="G3421" t="str">
        <f t="shared" si="214"/>
        <v>Coklat</v>
      </c>
      <c r="H3421" t="str">
        <f t="shared" si="215"/>
        <v>Biasa</v>
      </c>
    </row>
    <row r="3422" spans="1:8" x14ac:dyDescent="0.25">
      <c r="A3422">
        <v>0.68999298074282056</v>
      </c>
      <c r="B3422">
        <v>2.8382213812677389E-3</v>
      </c>
      <c r="C3422">
        <v>0.59511093478194521</v>
      </c>
      <c r="D3422">
        <v>0.23715933713797419</v>
      </c>
      <c r="E3422" t="str">
        <f t="shared" si="212"/>
        <v>Tipe3</v>
      </c>
      <c r="F3422">
        <f t="shared" si="213"/>
        <v>160</v>
      </c>
      <c r="G3422" t="str">
        <f t="shared" si="214"/>
        <v>Coklat</v>
      </c>
      <c r="H3422" t="str">
        <f t="shared" si="215"/>
        <v>Biasa</v>
      </c>
    </row>
    <row r="3423" spans="1:8" x14ac:dyDescent="0.25">
      <c r="A3423">
        <v>0.52082888271736805</v>
      </c>
      <c r="B3423">
        <v>0.14117862483596302</v>
      </c>
      <c r="C3423">
        <v>6.2929166539506212E-2</v>
      </c>
      <c r="D3423">
        <v>0.85897396771141699</v>
      </c>
      <c r="E3423" t="str">
        <f t="shared" si="212"/>
        <v>Tipe2</v>
      </c>
      <c r="F3423">
        <f t="shared" si="213"/>
        <v>160</v>
      </c>
      <c r="G3423" t="str">
        <f t="shared" si="214"/>
        <v>Hitam</v>
      </c>
      <c r="H3423" t="str">
        <f t="shared" si="215"/>
        <v>Laci</v>
      </c>
    </row>
    <row r="3424" spans="1:8" x14ac:dyDescent="0.25">
      <c r="A3424">
        <v>0.55800042725913268</v>
      </c>
      <c r="B3424">
        <v>0.38666951506088443</v>
      </c>
      <c r="C3424">
        <v>6.2257759331034272E-2</v>
      </c>
      <c r="D3424">
        <v>0.23380230109561448</v>
      </c>
      <c r="E3424" t="str">
        <f t="shared" si="212"/>
        <v>Tipe2</v>
      </c>
      <c r="F3424">
        <f t="shared" si="213"/>
        <v>160</v>
      </c>
      <c r="G3424" t="str">
        <f t="shared" si="214"/>
        <v>Hitam</v>
      </c>
      <c r="H3424" t="str">
        <f t="shared" si="215"/>
        <v>Biasa</v>
      </c>
    </row>
    <row r="3425" spans="1:8" x14ac:dyDescent="0.25">
      <c r="A3425">
        <v>0.57487716299935909</v>
      </c>
      <c r="B3425">
        <v>0.13251136814477982</v>
      </c>
      <c r="C3425">
        <v>0.77330851161229286</v>
      </c>
      <c r="D3425">
        <v>0.2413098544267098</v>
      </c>
      <c r="E3425" t="str">
        <f t="shared" si="212"/>
        <v>Tipe2</v>
      </c>
      <c r="F3425">
        <f t="shared" si="213"/>
        <v>160</v>
      </c>
      <c r="G3425" t="str">
        <f t="shared" si="214"/>
        <v>Abu-Abu</v>
      </c>
      <c r="H3425" t="str">
        <f t="shared" si="215"/>
        <v>Biasa</v>
      </c>
    </row>
    <row r="3426" spans="1:8" x14ac:dyDescent="0.25">
      <c r="A3426">
        <v>0.17142246772667624</v>
      </c>
      <c r="B3426">
        <v>0.36237678151799069</v>
      </c>
      <c r="C3426">
        <v>0.39393292031617178</v>
      </c>
      <c r="D3426">
        <v>0.34113589892269663</v>
      </c>
      <c r="E3426" t="str">
        <f t="shared" si="212"/>
        <v>Tipe1</v>
      </c>
      <c r="F3426">
        <f t="shared" si="213"/>
        <v>160</v>
      </c>
      <c r="G3426" t="str">
        <f t="shared" si="214"/>
        <v>Hitam</v>
      </c>
      <c r="H3426" t="str">
        <f t="shared" si="215"/>
        <v>Biasa</v>
      </c>
    </row>
    <row r="3427" spans="1:8" x14ac:dyDescent="0.25">
      <c r="A3427">
        <v>0.30912198248237555</v>
      </c>
      <c r="B3427">
        <v>0.67113254188665428</v>
      </c>
      <c r="C3427">
        <v>0.20270393993957336</v>
      </c>
      <c r="D3427">
        <v>8.6062196722312082E-3</v>
      </c>
      <c r="E3427" t="str">
        <f t="shared" si="212"/>
        <v>Tipe1</v>
      </c>
      <c r="F3427">
        <f t="shared" si="213"/>
        <v>140</v>
      </c>
      <c r="G3427" t="str">
        <f t="shared" si="214"/>
        <v>Hitam</v>
      </c>
      <c r="H3427" t="str">
        <f t="shared" si="215"/>
        <v>Biasa</v>
      </c>
    </row>
    <row r="3428" spans="1:8" x14ac:dyDescent="0.25">
      <c r="A3428">
        <v>0.12869655446028017</v>
      </c>
      <c r="B3428">
        <v>0.43568224127933591</v>
      </c>
      <c r="C3428">
        <v>0.17081209753715629</v>
      </c>
      <c r="D3428">
        <v>0.52406384472182377</v>
      </c>
      <c r="E3428" t="str">
        <f t="shared" si="212"/>
        <v>Tipe1</v>
      </c>
      <c r="F3428">
        <f t="shared" si="213"/>
        <v>160</v>
      </c>
      <c r="G3428" t="str">
        <f t="shared" si="214"/>
        <v>Hitam</v>
      </c>
      <c r="H3428" t="str">
        <f t="shared" si="215"/>
        <v>Biasa</v>
      </c>
    </row>
    <row r="3429" spans="1:8" x14ac:dyDescent="0.25">
      <c r="A3429">
        <v>0.70781579027680286</v>
      </c>
      <c r="B3429">
        <v>0.16779076509903257</v>
      </c>
      <c r="C3429">
        <v>2.9084139530625323E-2</v>
      </c>
      <c r="D3429">
        <v>0.39658803064058351</v>
      </c>
      <c r="E3429" t="str">
        <f t="shared" si="212"/>
        <v>Tipe3</v>
      </c>
      <c r="F3429">
        <f t="shared" si="213"/>
        <v>160</v>
      </c>
      <c r="G3429" t="str">
        <f t="shared" si="214"/>
        <v>Hitam</v>
      </c>
      <c r="H3429" t="str">
        <f t="shared" si="215"/>
        <v>Biasa</v>
      </c>
    </row>
    <row r="3430" spans="1:8" x14ac:dyDescent="0.25">
      <c r="A3430">
        <v>0.91405987731559191</v>
      </c>
      <c r="B3430">
        <v>0.57960753196813863</v>
      </c>
      <c r="C3430">
        <v>0.19638660847804193</v>
      </c>
      <c r="D3430">
        <v>0.20416882839442121</v>
      </c>
      <c r="E3430" t="str">
        <f t="shared" si="212"/>
        <v>Tipe4</v>
      </c>
      <c r="F3430">
        <f t="shared" si="213"/>
        <v>180</v>
      </c>
      <c r="G3430" t="str">
        <f t="shared" si="214"/>
        <v>Hitam</v>
      </c>
      <c r="H3430" t="str">
        <f t="shared" si="215"/>
        <v>Biasa</v>
      </c>
    </row>
    <row r="3431" spans="1:8" x14ac:dyDescent="0.25">
      <c r="A3431">
        <v>1.0071108127079073E-2</v>
      </c>
      <c r="B3431">
        <v>0.3932309945982238</v>
      </c>
      <c r="C3431">
        <v>0.47547837763603623</v>
      </c>
      <c r="D3431">
        <v>0.13083285012359996</v>
      </c>
      <c r="E3431" t="str">
        <f t="shared" si="212"/>
        <v>Tipe1</v>
      </c>
      <c r="F3431">
        <f t="shared" si="213"/>
        <v>160</v>
      </c>
      <c r="G3431" t="str">
        <f t="shared" si="214"/>
        <v>Coklat</v>
      </c>
      <c r="H3431" t="str">
        <f t="shared" si="215"/>
        <v>Biasa</v>
      </c>
    </row>
    <row r="3432" spans="1:8" x14ac:dyDescent="0.25">
      <c r="A3432">
        <v>0.16705832087160863</v>
      </c>
      <c r="B3432">
        <v>0.4260078737754448</v>
      </c>
      <c r="C3432">
        <v>0.92275765251625108</v>
      </c>
      <c r="D3432">
        <v>0.98239082003234957</v>
      </c>
      <c r="E3432" t="str">
        <f t="shared" si="212"/>
        <v>Tipe1</v>
      </c>
      <c r="F3432">
        <f t="shared" si="213"/>
        <v>160</v>
      </c>
      <c r="G3432" t="str">
        <f t="shared" si="214"/>
        <v>Pink</v>
      </c>
      <c r="H3432" t="str">
        <f t="shared" si="215"/>
        <v>Permata</v>
      </c>
    </row>
    <row r="3433" spans="1:8" x14ac:dyDescent="0.25">
      <c r="A3433">
        <v>0.54219183935056614</v>
      </c>
      <c r="B3433">
        <v>0.9820856349375896</v>
      </c>
      <c r="C3433">
        <v>0.79815057832575453</v>
      </c>
      <c r="D3433">
        <v>0.96194341868343147</v>
      </c>
      <c r="E3433" t="str">
        <f t="shared" si="212"/>
        <v>Tipe2</v>
      </c>
      <c r="F3433">
        <f t="shared" si="213"/>
        <v>120</v>
      </c>
      <c r="G3433" t="str">
        <f t="shared" si="214"/>
        <v>Abu-Abu</v>
      </c>
      <c r="H3433" t="str">
        <f t="shared" si="215"/>
        <v>Permata</v>
      </c>
    </row>
    <row r="3434" spans="1:8" x14ac:dyDescent="0.25">
      <c r="A3434">
        <v>7.733390301217688E-2</v>
      </c>
      <c r="B3434">
        <v>8.2003234962004456E-2</v>
      </c>
      <c r="C3434">
        <v>1.1902218695638905E-3</v>
      </c>
      <c r="D3434">
        <v>0.98654133732108529</v>
      </c>
      <c r="E3434" t="str">
        <f t="shared" si="212"/>
        <v>Tipe1</v>
      </c>
      <c r="F3434">
        <f t="shared" si="213"/>
        <v>160</v>
      </c>
      <c r="G3434" t="str">
        <f t="shared" si="214"/>
        <v>Hitam</v>
      </c>
      <c r="H3434" t="str">
        <f t="shared" si="215"/>
        <v>Permata</v>
      </c>
    </row>
    <row r="3435" spans="1:8" x14ac:dyDescent="0.25">
      <c r="A3435">
        <v>0.67442854091006199</v>
      </c>
      <c r="B3435">
        <v>0.56169316690572835</v>
      </c>
      <c r="C3435">
        <v>0.89999084444715716</v>
      </c>
      <c r="D3435">
        <v>0.82570879238257999</v>
      </c>
      <c r="E3435" t="str">
        <f t="shared" si="212"/>
        <v>Tipe3</v>
      </c>
      <c r="F3435">
        <f t="shared" si="213"/>
        <v>180</v>
      </c>
      <c r="G3435" t="str">
        <f t="shared" si="214"/>
        <v>Merah</v>
      </c>
      <c r="H3435" t="str">
        <f t="shared" si="215"/>
        <v>Laci</v>
      </c>
    </row>
    <row r="3436" spans="1:8" x14ac:dyDescent="0.25">
      <c r="A3436">
        <v>0.90392773216956079</v>
      </c>
      <c r="B3436">
        <v>0.57130649739066741</v>
      </c>
      <c r="C3436">
        <v>0.9583422345652638</v>
      </c>
      <c r="D3436">
        <v>0.84411145359660633</v>
      </c>
      <c r="E3436" t="str">
        <f t="shared" si="212"/>
        <v>Tipe4</v>
      </c>
      <c r="F3436">
        <f t="shared" si="213"/>
        <v>180</v>
      </c>
      <c r="G3436" t="str">
        <f t="shared" si="214"/>
        <v>Pink</v>
      </c>
      <c r="H3436" t="str">
        <f t="shared" si="215"/>
        <v>Laci</v>
      </c>
    </row>
    <row r="3437" spans="1:8" x14ac:dyDescent="0.25">
      <c r="A3437">
        <v>0.90313425092318489</v>
      </c>
      <c r="B3437">
        <v>0.50621051667836547</v>
      </c>
      <c r="C3437">
        <v>6.8788720358897673E-2</v>
      </c>
      <c r="D3437">
        <v>0.62828455458235422</v>
      </c>
      <c r="E3437" t="str">
        <f t="shared" si="212"/>
        <v>Tipe4</v>
      </c>
      <c r="F3437">
        <f t="shared" si="213"/>
        <v>180</v>
      </c>
      <c r="G3437" t="str">
        <f t="shared" si="214"/>
        <v>Hitam</v>
      </c>
      <c r="H3437" t="str">
        <f t="shared" si="215"/>
        <v>Biasa</v>
      </c>
    </row>
    <row r="3438" spans="1:8" x14ac:dyDescent="0.25">
      <c r="A3438">
        <v>0.61980040894802702</v>
      </c>
      <c r="B3438">
        <v>0.90066225165562919</v>
      </c>
      <c r="C3438">
        <v>0.99652088991973631</v>
      </c>
      <c r="D3438">
        <v>0.27994628742332223</v>
      </c>
      <c r="E3438" t="str">
        <f t="shared" si="212"/>
        <v>Tipe2</v>
      </c>
      <c r="F3438">
        <f t="shared" si="213"/>
        <v>120</v>
      </c>
      <c r="G3438" t="str">
        <f t="shared" si="214"/>
        <v>Pink</v>
      </c>
      <c r="H3438" t="str">
        <f t="shared" si="215"/>
        <v>Biasa</v>
      </c>
    </row>
    <row r="3439" spans="1:8" x14ac:dyDescent="0.25">
      <c r="A3439">
        <v>5.7863093966490677E-2</v>
      </c>
      <c r="B3439">
        <v>0.31540879543443096</v>
      </c>
      <c r="C3439">
        <v>0.84060182500686664</v>
      </c>
      <c r="D3439">
        <v>0.65627002777184362</v>
      </c>
      <c r="E3439" t="str">
        <f t="shared" si="212"/>
        <v>Tipe1</v>
      </c>
      <c r="F3439">
        <f t="shared" si="213"/>
        <v>160</v>
      </c>
      <c r="G3439" t="str">
        <f t="shared" si="214"/>
        <v>Merah</v>
      </c>
      <c r="H3439" t="str">
        <f t="shared" si="215"/>
        <v>Biasa</v>
      </c>
    </row>
    <row r="3440" spans="1:8" x14ac:dyDescent="0.25">
      <c r="A3440">
        <v>0.68150883510849325</v>
      </c>
      <c r="B3440">
        <v>0.75121311075167085</v>
      </c>
      <c r="C3440">
        <v>0.91982787560655532</v>
      </c>
      <c r="D3440">
        <v>0.33875545518356881</v>
      </c>
      <c r="E3440" t="str">
        <f t="shared" si="212"/>
        <v>Tipe3</v>
      </c>
      <c r="F3440">
        <f t="shared" si="213"/>
        <v>140</v>
      </c>
      <c r="G3440" t="str">
        <f t="shared" si="214"/>
        <v>Pink</v>
      </c>
      <c r="H3440" t="str">
        <f t="shared" si="215"/>
        <v>Biasa</v>
      </c>
    </row>
    <row r="3441" spans="1:8" x14ac:dyDescent="0.25">
      <c r="A3441">
        <v>0.63332010864589372</v>
      </c>
      <c r="B3441">
        <v>0.61848811304055906</v>
      </c>
      <c r="C3441">
        <v>0.98779259620960114</v>
      </c>
      <c r="D3441">
        <v>0.61195715201269574</v>
      </c>
      <c r="E3441" t="str">
        <f t="shared" si="212"/>
        <v>Tipe2</v>
      </c>
      <c r="F3441">
        <f t="shared" si="213"/>
        <v>180</v>
      </c>
      <c r="G3441" t="str">
        <f t="shared" si="214"/>
        <v>Pink</v>
      </c>
      <c r="H3441" t="str">
        <f t="shared" si="215"/>
        <v>Biasa</v>
      </c>
    </row>
    <row r="3442" spans="1:8" x14ac:dyDescent="0.25">
      <c r="A3442">
        <v>0.92361217078157898</v>
      </c>
      <c r="B3442">
        <v>0.79506820886867891</v>
      </c>
      <c r="C3442">
        <v>0.18485061189611499</v>
      </c>
      <c r="D3442">
        <v>0.23291726432081059</v>
      </c>
      <c r="E3442" t="str">
        <f t="shared" si="212"/>
        <v>Tipe4</v>
      </c>
      <c r="F3442">
        <f t="shared" si="213"/>
        <v>140</v>
      </c>
      <c r="G3442" t="str">
        <f t="shared" si="214"/>
        <v>Hitam</v>
      </c>
      <c r="H3442" t="str">
        <f t="shared" si="215"/>
        <v>Biasa</v>
      </c>
    </row>
    <row r="3443" spans="1:8" x14ac:dyDescent="0.25">
      <c r="A3443">
        <v>0.24628437147129734</v>
      </c>
      <c r="B3443">
        <v>0.80312509537034216</v>
      </c>
      <c r="C3443">
        <v>0.63249610889004182</v>
      </c>
      <c r="D3443">
        <v>0.27341532639545885</v>
      </c>
      <c r="E3443" t="str">
        <f t="shared" si="212"/>
        <v>Tipe1</v>
      </c>
      <c r="F3443">
        <f t="shared" si="213"/>
        <v>120</v>
      </c>
      <c r="G3443" t="str">
        <f t="shared" si="214"/>
        <v>Abu-Abu</v>
      </c>
      <c r="H3443" t="str">
        <f t="shared" si="215"/>
        <v>Biasa</v>
      </c>
    </row>
    <row r="3444" spans="1:8" x14ac:dyDescent="0.25">
      <c r="A3444">
        <v>0.57829523606067079</v>
      </c>
      <c r="B3444">
        <v>0.63643299661244546</v>
      </c>
      <c r="C3444">
        <v>7.6387829218420966E-2</v>
      </c>
      <c r="D3444">
        <v>0.81505783257545705</v>
      </c>
      <c r="E3444" t="str">
        <f t="shared" si="212"/>
        <v>Tipe2</v>
      </c>
      <c r="F3444">
        <f t="shared" si="213"/>
        <v>180</v>
      </c>
      <c r="G3444" t="str">
        <f t="shared" si="214"/>
        <v>Hitam</v>
      </c>
      <c r="H3444" t="str">
        <f t="shared" si="215"/>
        <v>Laci</v>
      </c>
    </row>
    <row r="3445" spans="1:8" x14ac:dyDescent="0.25">
      <c r="A3445">
        <v>0.21796319467757194</v>
      </c>
      <c r="B3445">
        <v>0.26929532761619923</v>
      </c>
      <c r="C3445">
        <v>0.48487807855464338</v>
      </c>
      <c r="D3445">
        <v>0.77971739860225231</v>
      </c>
      <c r="E3445" t="str">
        <f t="shared" si="212"/>
        <v>Tipe1</v>
      </c>
      <c r="F3445">
        <f t="shared" si="213"/>
        <v>160</v>
      </c>
      <c r="G3445" t="str">
        <f t="shared" si="214"/>
        <v>Coklat</v>
      </c>
      <c r="H3445" t="str">
        <f t="shared" si="215"/>
        <v>Biasa</v>
      </c>
    </row>
    <row r="3446" spans="1:8" x14ac:dyDescent="0.25">
      <c r="A3446">
        <v>0.41981261635181738</v>
      </c>
      <c r="B3446">
        <v>0.37830744346446121</v>
      </c>
      <c r="C3446">
        <v>8.3010345774712363E-3</v>
      </c>
      <c r="D3446">
        <v>0.67561876277962585</v>
      </c>
      <c r="E3446" t="str">
        <f t="shared" si="212"/>
        <v>Tipe2</v>
      </c>
      <c r="F3446">
        <f t="shared" si="213"/>
        <v>160</v>
      </c>
      <c r="G3446" t="str">
        <f t="shared" si="214"/>
        <v>Hitam</v>
      </c>
      <c r="H3446" t="str">
        <f t="shared" si="215"/>
        <v>Biasa</v>
      </c>
    </row>
    <row r="3447" spans="1:8" x14ac:dyDescent="0.25">
      <c r="A3447">
        <v>0.2806482131412702</v>
      </c>
      <c r="B3447">
        <v>0.30829798272652364</v>
      </c>
      <c r="C3447">
        <v>0.206396679586169</v>
      </c>
      <c r="D3447">
        <v>0.54097109897152618</v>
      </c>
      <c r="E3447" t="str">
        <f t="shared" si="212"/>
        <v>Tipe1</v>
      </c>
      <c r="F3447">
        <f t="shared" si="213"/>
        <v>160</v>
      </c>
      <c r="G3447" t="str">
        <f t="shared" si="214"/>
        <v>Hitam</v>
      </c>
      <c r="H3447" t="str">
        <f t="shared" si="215"/>
        <v>Biasa</v>
      </c>
    </row>
    <row r="3448" spans="1:8" x14ac:dyDescent="0.25">
      <c r="A3448">
        <v>3.4119693594164863E-2</v>
      </c>
      <c r="B3448">
        <v>0.81368449964903711</v>
      </c>
      <c r="C3448">
        <v>0.94924771874141667</v>
      </c>
      <c r="D3448">
        <v>0.86574907681508839</v>
      </c>
      <c r="E3448" t="str">
        <f t="shared" si="212"/>
        <v>Tipe1</v>
      </c>
      <c r="F3448">
        <f t="shared" si="213"/>
        <v>120</v>
      </c>
      <c r="G3448" t="str">
        <f t="shared" si="214"/>
        <v>Pink</v>
      </c>
      <c r="H3448" t="str">
        <f t="shared" si="215"/>
        <v>Laci</v>
      </c>
    </row>
    <row r="3449" spans="1:8" x14ac:dyDescent="0.25">
      <c r="A3449">
        <v>0.40995513779107029</v>
      </c>
      <c r="B3449">
        <v>0.60646382030701618</v>
      </c>
      <c r="C3449">
        <v>0.89815973387859738</v>
      </c>
      <c r="D3449">
        <v>0.77364421521652882</v>
      </c>
      <c r="E3449" t="str">
        <f t="shared" si="212"/>
        <v>Tipe2</v>
      </c>
      <c r="F3449">
        <f t="shared" si="213"/>
        <v>180</v>
      </c>
      <c r="G3449" t="str">
        <f t="shared" si="214"/>
        <v>Merah</v>
      </c>
      <c r="H3449" t="str">
        <f t="shared" si="215"/>
        <v>Biasa</v>
      </c>
    </row>
    <row r="3450" spans="1:8" x14ac:dyDescent="0.25">
      <c r="A3450">
        <v>0.21335489974669636</v>
      </c>
      <c r="B3450">
        <v>0.24201178014465774</v>
      </c>
      <c r="C3450">
        <v>0.97338785973693043</v>
      </c>
      <c r="D3450">
        <v>0.2447279274880215</v>
      </c>
      <c r="E3450" t="str">
        <f t="shared" si="212"/>
        <v>Tipe1</v>
      </c>
      <c r="F3450">
        <f t="shared" si="213"/>
        <v>160</v>
      </c>
      <c r="G3450" t="str">
        <f t="shared" si="214"/>
        <v>Pink</v>
      </c>
      <c r="H3450" t="str">
        <f t="shared" si="215"/>
        <v>Biasa</v>
      </c>
    </row>
    <row r="3451" spans="1:8" x14ac:dyDescent="0.25">
      <c r="A3451">
        <v>0.78188421277504805</v>
      </c>
      <c r="B3451">
        <v>0.3741874446852016</v>
      </c>
      <c r="C3451">
        <v>0.71395001068147834</v>
      </c>
      <c r="D3451">
        <v>0.66060365611743521</v>
      </c>
      <c r="E3451" t="str">
        <f t="shared" si="212"/>
        <v>Tipe3</v>
      </c>
      <c r="F3451">
        <f t="shared" si="213"/>
        <v>160</v>
      </c>
      <c r="G3451" t="str">
        <f t="shared" si="214"/>
        <v>Abu-Abu</v>
      </c>
      <c r="H3451" t="str">
        <f t="shared" si="215"/>
        <v>Biasa</v>
      </c>
    </row>
    <row r="3452" spans="1:8" x14ac:dyDescent="0.25">
      <c r="A3452">
        <v>0.47526474806970426</v>
      </c>
      <c r="B3452">
        <v>0.9106723227637562</v>
      </c>
      <c r="C3452">
        <v>0.93639942625202188</v>
      </c>
      <c r="D3452">
        <v>0.45277260658589435</v>
      </c>
      <c r="E3452" t="str">
        <f t="shared" si="212"/>
        <v>Tipe2</v>
      </c>
      <c r="F3452">
        <f t="shared" si="213"/>
        <v>120</v>
      </c>
      <c r="G3452" t="str">
        <f t="shared" si="214"/>
        <v>Pink</v>
      </c>
      <c r="H3452" t="str">
        <f t="shared" si="215"/>
        <v>Biasa</v>
      </c>
    </row>
    <row r="3453" spans="1:8" x14ac:dyDescent="0.25">
      <c r="A3453">
        <v>0.85470137638477739</v>
      </c>
      <c r="B3453">
        <v>9.9887081514938816E-2</v>
      </c>
      <c r="C3453">
        <v>0.59883419293801687</v>
      </c>
      <c r="D3453">
        <v>0.13626514481032748</v>
      </c>
      <c r="E3453" t="str">
        <f t="shared" si="212"/>
        <v>Tipe4</v>
      </c>
      <c r="F3453">
        <f t="shared" si="213"/>
        <v>160</v>
      </c>
      <c r="G3453" t="str">
        <f t="shared" si="214"/>
        <v>Coklat</v>
      </c>
      <c r="H3453" t="str">
        <f t="shared" si="215"/>
        <v>Biasa</v>
      </c>
    </row>
    <row r="3454" spans="1:8" x14ac:dyDescent="0.25">
      <c r="A3454">
        <v>0.70793786431470684</v>
      </c>
      <c r="B3454">
        <v>8.1240272225104521E-2</v>
      </c>
      <c r="C3454">
        <v>0.27600939970091859</v>
      </c>
      <c r="D3454">
        <v>0.50865199743644518</v>
      </c>
      <c r="E3454" t="str">
        <f t="shared" si="212"/>
        <v>Tipe3</v>
      </c>
      <c r="F3454">
        <f t="shared" si="213"/>
        <v>160</v>
      </c>
      <c r="G3454" t="str">
        <f t="shared" si="214"/>
        <v>Hitam</v>
      </c>
      <c r="H3454" t="str">
        <f t="shared" si="215"/>
        <v>Biasa</v>
      </c>
    </row>
    <row r="3455" spans="1:8" x14ac:dyDescent="0.25">
      <c r="A3455">
        <v>0.57609790337839895</v>
      </c>
      <c r="B3455">
        <v>0.92883083590197457</v>
      </c>
      <c r="C3455">
        <v>0.15225684377574999</v>
      </c>
      <c r="D3455">
        <v>0.29685354167302469</v>
      </c>
      <c r="E3455" t="str">
        <f t="shared" si="212"/>
        <v>Tipe2</v>
      </c>
      <c r="F3455">
        <f t="shared" si="213"/>
        <v>120</v>
      </c>
      <c r="G3455" t="str">
        <f t="shared" si="214"/>
        <v>Hitam</v>
      </c>
      <c r="H3455" t="str">
        <f t="shared" si="215"/>
        <v>Biasa</v>
      </c>
    </row>
    <row r="3456" spans="1:8" x14ac:dyDescent="0.25">
      <c r="A3456">
        <v>0.93914609210486155</v>
      </c>
      <c r="B3456">
        <v>0.7210913418988617</v>
      </c>
      <c r="C3456">
        <v>0.93798638874477369</v>
      </c>
      <c r="D3456">
        <v>3.2258064516129031E-2</v>
      </c>
      <c r="E3456" t="str">
        <f t="shared" si="212"/>
        <v>Tipe4</v>
      </c>
      <c r="F3456">
        <f t="shared" si="213"/>
        <v>140</v>
      </c>
      <c r="G3456" t="str">
        <f t="shared" si="214"/>
        <v>Pink</v>
      </c>
      <c r="H3456" t="str">
        <f t="shared" si="215"/>
        <v>Biasa</v>
      </c>
    </row>
    <row r="3457" spans="1:8" x14ac:dyDescent="0.25">
      <c r="A3457">
        <v>0.71520126956999419</v>
      </c>
      <c r="B3457">
        <v>0.66692098757896667</v>
      </c>
      <c r="C3457">
        <v>0.61638233588671532</v>
      </c>
      <c r="D3457">
        <v>0.43549913022247994</v>
      </c>
      <c r="E3457" t="str">
        <f t="shared" si="212"/>
        <v>Tipe3</v>
      </c>
      <c r="F3457">
        <f t="shared" si="213"/>
        <v>140</v>
      </c>
      <c r="G3457" t="str">
        <f t="shared" si="214"/>
        <v>Abu-Abu</v>
      </c>
      <c r="H3457" t="str">
        <f t="shared" si="215"/>
        <v>Biasa</v>
      </c>
    </row>
    <row r="3458" spans="1:8" x14ac:dyDescent="0.25">
      <c r="A3458">
        <v>0.23105563524277475</v>
      </c>
      <c r="B3458">
        <v>0.81963560899685661</v>
      </c>
      <c r="C3458">
        <v>0.42664876247444072</v>
      </c>
      <c r="D3458">
        <v>9.2410046693319495E-2</v>
      </c>
      <c r="E3458" t="str">
        <f t="shared" si="212"/>
        <v>Tipe1</v>
      </c>
      <c r="F3458">
        <f t="shared" si="213"/>
        <v>120</v>
      </c>
      <c r="G3458" t="str">
        <f t="shared" si="214"/>
        <v>Coklat</v>
      </c>
      <c r="H3458" t="str">
        <f t="shared" si="215"/>
        <v>Biasa</v>
      </c>
    </row>
    <row r="3459" spans="1:8" x14ac:dyDescent="0.25">
      <c r="A3459">
        <v>0.31946775719473863</v>
      </c>
      <c r="B3459">
        <v>0.40992461928159429</v>
      </c>
      <c r="C3459">
        <v>0.98934904019287695</v>
      </c>
      <c r="D3459">
        <v>0.70232245857112341</v>
      </c>
      <c r="E3459" t="str">
        <f t="shared" ref="E3459:E3522" si="216">IF(A3459&lt;0.4,"Tipe1",IF(A3459&lt;0.65,"Tipe2",IF(A3459&lt;0.85,"Tipe3","Tipe4")))</f>
        <v>Tipe1</v>
      </c>
      <c r="F3459">
        <f t="shared" ref="F3459:F3522" si="217">IF(B3459&lt;0.45,160,IF(B3459&lt;0.65,180,IF(B3459&lt;0.8,140,120)))</f>
        <v>160</v>
      </c>
      <c r="G3459" t="str">
        <f t="shared" ref="G3459:G3522" si="218">IF(C3459&lt;0.4,"Hitam",IF(C3459&lt;0.6,"Coklat",IF(C3459&lt;0.8,"Abu-Abu",IF(C3459&lt;0.9,"Merah","Pink"))))</f>
        <v>Pink</v>
      </c>
      <c r="H3459" t="str">
        <f t="shared" ref="H3459:H3522" si="219">IF(D3459&lt;0.8,"Biasa",IF(D3459&lt;0.95,"Laci","Permata"))</f>
        <v>Biasa</v>
      </c>
    </row>
    <row r="3460" spans="1:8" x14ac:dyDescent="0.25">
      <c r="A3460">
        <v>0.69960631122775963</v>
      </c>
      <c r="B3460">
        <v>0.32972197637867368</v>
      </c>
      <c r="C3460">
        <v>0.98095645008697774</v>
      </c>
      <c r="D3460">
        <v>0.6794335764641255</v>
      </c>
      <c r="E3460" t="str">
        <f t="shared" si="216"/>
        <v>Tipe3</v>
      </c>
      <c r="F3460">
        <f t="shared" si="217"/>
        <v>160</v>
      </c>
      <c r="G3460" t="str">
        <f t="shared" si="218"/>
        <v>Pink</v>
      </c>
      <c r="H3460" t="str">
        <f t="shared" si="219"/>
        <v>Biasa</v>
      </c>
    </row>
    <row r="3461" spans="1:8" x14ac:dyDescent="0.25">
      <c r="A3461">
        <v>0.29697561571092868</v>
      </c>
      <c r="B3461">
        <v>0.79708243049409466</v>
      </c>
      <c r="C3461">
        <v>0.26346629230628377</v>
      </c>
      <c r="D3461">
        <v>0.38962981048005613</v>
      </c>
      <c r="E3461" t="str">
        <f t="shared" si="216"/>
        <v>Tipe1</v>
      </c>
      <c r="F3461">
        <f t="shared" si="217"/>
        <v>140</v>
      </c>
      <c r="G3461" t="str">
        <f t="shared" si="218"/>
        <v>Hitam</v>
      </c>
      <c r="H3461" t="str">
        <f t="shared" si="219"/>
        <v>Biasa</v>
      </c>
    </row>
    <row r="3462" spans="1:8" x14ac:dyDescent="0.25">
      <c r="A3462">
        <v>0.65913876766258739</v>
      </c>
      <c r="B3462">
        <v>0.73427533799249245</v>
      </c>
      <c r="C3462">
        <v>0.87508774071474349</v>
      </c>
      <c r="D3462">
        <v>0.80272835474715409</v>
      </c>
      <c r="E3462" t="str">
        <f t="shared" si="216"/>
        <v>Tipe3</v>
      </c>
      <c r="F3462">
        <f t="shared" si="217"/>
        <v>140</v>
      </c>
      <c r="G3462" t="str">
        <f t="shared" si="218"/>
        <v>Merah</v>
      </c>
      <c r="H3462" t="str">
        <f t="shared" si="219"/>
        <v>Laci</v>
      </c>
    </row>
    <row r="3463" spans="1:8" x14ac:dyDescent="0.25">
      <c r="A3463">
        <v>0.12320322275460066</v>
      </c>
      <c r="B3463">
        <v>0.89010284737693413</v>
      </c>
      <c r="C3463">
        <v>0.78875087740714744</v>
      </c>
      <c r="D3463">
        <v>0.84224982451857056</v>
      </c>
      <c r="E3463" t="str">
        <f t="shared" si="216"/>
        <v>Tipe1</v>
      </c>
      <c r="F3463">
        <f t="shared" si="217"/>
        <v>120</v>
      </c>
      <c r="G3463" t="str">
        <f t="shared" si="218"/>
        <v>Abu-Abu</v>
      </c>
      <c r="H3463" t="str">
        <f t="shared" si="219"/>
        <v>Laci</v>
      </c>
    </row>
    <row r="3464" spans="1:8" x14ac:dyDescent="0.25">
      <c r="A3464">
        <v>0.89184240241706592</v>
      </c>
      <c r="B3464">
        <v>0.23734244819483016</v>
      </c>
      <c r="C3464">
        <v>0.84432508316293831</v>
      </c>
      <c r="D3464">
        <v>0.21359904782250436</v>
      </c>
      <c r="E3464" t="str">
        <f t="shared" si="216"/>
        <v>Tipe4</v>
      </c>
      <c r="F3464">
        <f t="shared" si="217"/>
        <v>160</v>
      </c>
      <c r="G3464" t="str">
        <f t="shared" si="218"/>
        <v>Merah</v>
      </c>
      <c r="H3464" t="str">
        <f t="shared" si="219"/>
        <v>Biasa</v>
      </c>
    </row>
    <row r="3465" spans="1:8" x14ac:dyDescent="0.25">
      <c r="A3465">
        <v>0.67323831904049802</v>
      </c>
      <c r="B3465">
        <v>0.67711416974394967</v>
      </c>
      <c r="C3465">
        <v>0.76091799676503802</v>
      </c>
      <c r="D3465">
        <v>0.9923703726310007</v>
      </c>
      <c r="E3465" t="str">
        <f t="shared" si="216"/>
        <v>Tipe3</v>
      </c>
      <c r="F3465">
        <f t="shared" si="217"/>
        <v>140</v>
      </c>
      <c r="G3465" t="str">
        <f t="shared" si="218"/>
        <v>Abu-Abu</v>
      </c>
      <c r="H3465" t="str">
        <f t="shared" si="219"/>
        <v>Permata</v>
      </c>
    </row>
    <row r="3466" spans="1:8" x14ac:dyDescent="0.25">
      <c r="A3466">
        <v>4.2359691152684106E-2</v>
      </c>
      <c r="B3466">
        <v>0.5808282723471786</v>
      </c>
      <c r="C3466">
        <v>0.63570055238502154</v>
      </c>
      <c r="D3466">
        <v>0.75286111026337477</v>
      </c>
      <c r="E3466" t="str">
        <f t="shared" si="216"/>
        <v>Tipe1</v>
      </c>
      <c r="F3466">
        <f t="shared" si="217"/>
        <v>180</v>
      </c>
      <c r="G3466" t="str">
        <f t="shared" si="218"/>
        <v>Abu-Abu</v>
      </c>
      <c r="H3466" t="str">
        <f t="shared" si="219"/>
        <v>Biasa</v>
      </c>
    </row>
    <row r="3467" spans="1:8" x14ac:dyDescent="0.25">
      <c r="A3467">
        <v>0.17865535447248757</v>
      </c>
      <c r="B3467">
        <v>0.20157475508896144</v>
      </c>
      <c r="C3467">
        <v>0.83486434522537922</v>
      </c>
      <c r="D3467">
        <v>0.51991332743308816</v>
      </c>
      <c r="E3467" t="str">
        <f t="shared" si="216"/>
        <v>Tipe1</v>
      </c>
      <c r="F3467">
        <f t="shared" si="217"/>
        <v>160</v>
      </c>
      <c r="G3467" t="str">
        <f t="shared" si="218"/>
        <v>Merah</v>
      </c>
      <c r="H3467" t="str">
        <f t="shared" si="219"/>
        <v>Biasa</v>
      </c>
    </row>
    <row r="3468" spans="1:8" x14ac:dyDescent="0.25">
      <c r="A3468">
        <v>0.13730277413251138</v>
      </c>
      <c r="B3468">
        <v>0.48570207831049533</v>
      </c>
      <c r="C3468">
        <v>0.68395031586657307</v>
      </c>
      <c r="D3468">
        <v>0.32334360789819028</v>
      </c>
      <c r="E3468" t="str">
        <f t="shared" si="216"/>
        <v>Tipe1</v>
      </c>
      <c r="F3468">
        <f t="shared" si="217"/>
        <v>180</v>
      </c>
      <c r="G3468" t="str">
        <f t="shared" si="218"/>
        <v>Abu-Abu</v>
      </c>
      <c r="H3468" t="str">
        <f t="shared" si="219"/>
        <v>Biasa</v>
      </c>
    </row>
    <row r="3469" spans="1:8" x14ac:dyDescent="0.25">
      <c r="A3469">
        <v>0.30970183416241953</v>
      </c>
      <c r="B3469">
        <v>0.31611072115237893</v>
      </c>
      <c r="C3469">
        <v>0.86281929990539263</v>
      </c>
      <c r="D3469">
        <v>0.6377147740104373</v>
      </c>
      <c r="E3469" t="str">
        <f t="shared" si="216"/>
        <v>Tipe1</v>
      </c>
      <c r="F3469">
        <f t="shared" si="217"/>
        <v>160</v>
      </c>
      <c r="G3469" t="str">
        <f t="shared" si="218"/>
        <v>Merah</v>
      </c>
      <c r="H3469" t="str">
        <f t="shared" si="219"/>
        <v>Biasa</v>
      </c>
    </row>
    <row r="3470" spans="1:8" x14ac:dyDescent="0.25">
      <c r="A3470">
        <v>0.22977385784478285</v>
      </c>
      <c r="B3470">
        <v>0.71849726859340191</v>
      </c>
      <c r="C3470">
        <v>0.91219824823755613</v>
      </c>
      <c r="D3470">
        <v>0.48777733695486314</v>
      </c>
      <c r="E3470" t="str">
        <f t="shared" si="216"/>
        <v>Tipe1</v>
      </c>
      <c r="F3470">
        <f t="shared" si="217"/>
        <v>140</v>
      </c>
      <c r="G3470" t="str">
        <f t="shared" si="218"/>
        <v>Pink</v>
      </c>
      <c r="H3470" t="str">
        <f t="shared" si="219"/>
        <v>Biasa</v>
      </c>
    </row>
    <row r="3471" spans="1:8" x14ac:dyDescent="0.25">
      <c r="A3471">
        <v>0.38218329416791286</v>
      </c>
      <c r="B3471">
        <v>6.1464278084658347E-2</v>
      </c>
      <c r="C3471">
        <v>0.75771355327005829</v>
      </c>
      <c r="D3471">
        <v>0.50148014770958582</v>
      </c>
      <c r="E3471" t="str">
        <f t="shared" si="216"/>
        <v>Tipe1</v>
      </c>
      <c r="F3471">
        <f t="shared" si="217"/>
        <v>160</v>
      </c>
      <c r="G3471" t="str">
        <f t="shared" si="218"/>
        <v>Abu-Abu</v>
      </c>
      <c r="H3471" t="str">
        <f t="shared" si="219"/>
        <v>Biasa</v>
      </c>
    </row>
    <row r="3472" spans="1:8" x14ac:dyDescent="0.25">
      <c r="A3472">
        <v>0.16882839442121647</v>
      </c>
      <c r="B3472">
        <v>0.78261665700247196</v>
      </c>
      <c r="C3472">
        <v>0.65773491622669145</v>
      </c>
      <c r="D3472">
        <v>0.69127475814081241</v>
      </c>
      <c r="E3472" t="str">
        <f t="shared" si="216"/>
        <v>Tipe1</v>
      </c>
      <c r="F3472">
        <f t="shared" si="217"/>
        <v>140</v>
      </c>
      <c r="G3472" t="str">
        <f t="shared" si="218"/>
        <v>Abu-Abu</v>
      </c>
      <c r="H3472" t="str">
        <f t="shared" si="219"/>
        <v>Biasa</v>
      </c>
    </row>
    <row r="3473" spans="1:8" x14ac:dyDescent="0.25">
      <c r="A3473">
        <v>0.6896572771385846</v>
      </c>
      <c r="B3473">
        <v>0.67043061616870636</v>
      </c>
      <c r="C3473">
        <v>0.48139896847437968</v>
      </c>
      <c r="D3473">
        <v>0.24515518662068544</v>
      </c>
      <c r="E3473" t="str">
        <f t="shared" si="216"/>
        <v>Tipe3</v>
      </c>
      <c r="F3473">
        <f t="shared" si="217"/>
        <v>140</v>
      </c>
      <c r="G3473" t="str">
        <f t="shared" si="218"/>
        <v>Coklat</v>
      </c>
      <c r="H3473" t="str">
        <f t="shared" si="219"/>
        <v>Biasa</v>
      </c>
    </row>
    <row r="3474" spans="1:8" x14ac:dyDescent="0.25">
      <c r="A3474">
        <v>0.49421674245429853</v>
      </c>
      <c r="B3474">
        <v>0.23487044892727441</v>
      </c>
      <c r="C3474">
        <v>0.72283089693899349</v>
      </c>
      <c r="D3474">
        <v>0.10904263435773796</v>
      </c>
      <c r="E3474" t="str">
        <f t="shared" si="216"/>
        <v>Tipe2</v>
      </c>
      <c r="F3474">
        <f t="shared" si="217"/>
        <v>160</v>
      </c>
      <c r="G3474" t="str">
        <f t="shared" si="218"/>
        <v>Abu-Abu</v>
      </c>
      <c r="H3474" t="str">
        <f t="shared" si="219"/>
        <v>Biasa</v>
      </c>
    </row>
    <row r="3475" spans="1:8" x14ac:dyDescent="0.25">
      <c r="A3475">
        <v>0.96029541917172767</v>
      </c>
      <c r="B3475">
        <v>0.1966307565538499</v>
      </c>
      <c r="C3475">
        <v>0.15799432355723747</v>
      </c>
      <c r="D3475">
        <v>0.64101077303384502</v>
      </c>
      <c r="E3475" t="str">
        <f t="shared" si="216"/>
        <v>Tipe4</v>
      </c>
      <c r="F3475">
        <f t="shared" si="217"/>
        <v>160</v>
      </c>
      <c r="G3475" t="str">
        <f t="shared" si="218"/>
        <v>Hitam</v>
      </c>
      <c r="H3475" t="str">
        <f t="shared" si="219"/>
        <v>Biasa</v>
      </c>
    </row>
    <row r="3476" spans="1:8" x14ac:dyDescent="0.25">
      <c r="A3476">
        <v>0.45558030945768607</v>
      </c>
      <c r="B3476">
        <v>0.62688070314645827</v>
      </c>
      <c r="C3476">
        <v>0.55049287392803736</v>
      </c>
      <c r="D3476">
        <v>0.11914426099429304</v>
      </c>
      <c r="E3476" t="str">
        <f t="shared" si="216"/>
        <v>Tipe2</v>
      </c>
      <c r="F3476">
        <f t="shared" si="217"/>
        <v>180</v>
      </c>
      <c r="G3476" t="str">
        <f t="shared" si="218"/>
        <v>Coklat</v>
      </c>
      <c r="H3476" t="str">
        <f t="shared" si="219"/>
        <v>Biasa</v>
      </c>
    </row>
    <row r="3477" spans="1:8" x14ac:dyDescent="0.25">
      <c r="A3477">
        <v>0.93902401806695757</v>
      </c>
      <c r="B3477">
        <v>0.76863917966246531</v>
      </c>
      <c r="C3477">
        <v>0.31214331492049929</v>
      </c>
      <c r="D3477">
        <v>0.38462477492599262</v>
      </c>
      <c r="E3477" t="str">
        <f t="shared" si="216"/>
        <v>Tipe4</v>
      </c>
      <c r="F3477">
        <f t="shared" si="217"/>
        <v>140</v>
      </c>
      <c r="G3477" t="str">
        <f t="shared" si="218"/>
        <v>Hitam</v>
      </c>
      <c r="H3477" t="str">
        <f t="shared" si="219"/>
        <v>Biasa</v>
      </c>
    </row>
    <row r="3478" spans="1:8" x14ac:dyDescent="0.25">
      <c r="A3478">
        <v>0.15735343485824152</v>
      </c>
      <c r="B3478">
        <v>7.1230201116977448E-2</v>
      </c>
      <c r="C3478">
        <v>0.52525406659138762</v>
      </c>
      <c r="D3478">
        <v>0.39997558519241921</v>
      </c>
      <c r="E3478" t="str">
        <f t="shared" si="216"/>
        <v>Tipe1</v>
      </c>
      <c r="F3478">
        <f t="shared" si="217"/>
        <v>160</v>
      </c>
      <c r="G3478" t="str">
        <f t="shared" si="218"/>
        <v>Coklat</v>
      </c>
      <c r="H3478" t="str">
        <f t="shared" si="219"/>
        <v>Biasa</v>
      </c>
    </row>
    <row r="3479" spans="1:8" x14ac:dyDescent="0.25">
      <c r="A3479">
        <v>9.4454786828211304E-2</v>
      </c>
      <c r="B3479">
        <v>0.46867275002288888</v>
      </c>
      <c r="C3479">
        <v>0.23221533860286264</v>
      </c>
      <c r="D3479">
        <v>5.3407391582995086E-3</v>
      </c>
      <c r="E3479" t="str">
        <f t="shared" si="216"/>
        <v>Tipe1</v>
      </c>
      <c r="F3479">
        <f t="shared" si="217"/>
        <v>180</v>
      </c>
      <c r="G3479" t="str">
        <f t="shared" si="218"/>
        <v>Hitam</v>
      </c>
      <c r="H3479" t="str">
        <f t="shared" si="219"/>
        <v>Biasa</v>
      </c>
    </row>
    <row r="3480" spans="1:8" x14ac:dyDescent="0.25">
      <c r="A3480">
        <v>0.82802819910275582</v>
      </c>
      <c r="B3480">
        <v>0.43330179754020814</v>
      </c>
      <c r="C3480">
        <v>0.39899899288918728</v>
      </c>
      <c r="D3480">
        <v>0.65297402874843591</v>
      </c>
      <c r="E3480" t="str">
        <f t="shared" si="216"/>
        <v>Tipe3</v>
      </c>
      <c r="F3480">
        <f t="shared" si="217"/>
        <v>160</v>
      </c>
      <c r="G3480" t="str">
        <f t="shared" si="218"/>
        <v>Hitam</v>
      </c>
      <c r="H3480" t="str">
        <f t="shared" si="219"/>
        <v>Biasa</v>
      </c>
    </row>
    <row r="3481" spans="1:8" x14ac:dyDescent="0.25">
      <c r="A3481">
        <v>0.45118564409314249</v>
      </c>
      <c r="B3481">
        <v>0.83660390026551101</v>
      </c>
      <c r="C3481">
        <v>0.4587237159337138</v>
      </c>
      <c r="D3481">
        <v>0.40128788109988706</v>
      </c>
      <c r="E3481" t="str">
        <f t="shared" si="216"/>
        <v>Tipe2</v>
      </c>
      <c r="F3481">
        <f t="shared" si="217"/>
        <v>120</v>
      </c>
      <c r="G3481" t="str">
        <f t="shared" si="218"/>
        <v>Coklat</v>
      </c>
      <c r="H3481" t="str">
        <f t="shared" si="219"/>
        <v>Biasa</v>
      </c>
    </row>
    <row r="3482" spans="1:8" x14ac:dyDescent="0.25">
      <c r="A3482">
        <v>0.21475875118259224</v>
      </c>
      <c r="B3482">
        <v>0.14728232673116246</v>
      </c>
      <c r="C3482">
        <v>0.84163945432905052</v>
      </c>
      <c r="D3482">
        <v>0.95037690359202853</v>
      </c>
      <c r="E3482" t="str">
        <f t="shared" si="216"/>
        <v>Tipe1</v>
      </c>
      <c r="F3482">
        <f t="shared" si="217"/>
        <v>160</v>
      </c>
      <c r="G3482" t="str">
        <f t="shared" si="218"/>
        <v>Merah</v>
      </c>
      <c r="H3482" t="str">
        <f t="shared" si="219"/>
        <v>Permata</v>
      </c>
    </row>
    <row r="3483" spans="1:8" x14ac:dyDescent="0.25">
      <c r="A3483">
        <v>0.54640339365825374</v>
      </c>
      <c r="B3483">
        <v>0.99893185216834013</v>
      </c>
      <c r="C3483">
        <v>0.39750358592486346</v>
      </c>
      <c r="D3483">
        <v>0.99938962981048007</v>
      </c>
      <c r="E3483" t="str">
        <f t="shared" si="216"/>
        <v>Tipe2</v>
      </c>
      <c r="F3483">
        <f t="shared" si="217"/>
        <v>120</v>
      </c>
      <c r="G3483" t="str">
        <f t="shared" si="218"/>
        <v>Hitam</v>
      </c>
      <c r="H3483" t="str">
        <f t="shared" si="219"/>
        <v>Permata</v>
      </c>
    </row>
    <row r="3484" spans="1:8" x14ac:dyDescent="0.25">
      <c r="A3484">
        <v>0.10293893246253853</v>
      </c>
      <c r="B3484">
        <v>0.65776543473616744</v>
      </c>
      <c r="C3484">
        <v>0.11697744682149724</v>
      </c>
      <c r="D3484">
        <v>0.70775475325785087</v>
      </c>
      <c r="E3484" t="str">
        <f t="shared" si="216"/>
        <v>Tipe1</v>
      </c>
      <c r="F3484">
        <f t="shared" si="217"/>
        <v>140</v>
      </c>
      <c r="G3484" t="str">
        <f t="shared" si="218"/>
        <v>Hitam</v>
      </c>
      <c r="H3484" t="str">
        <f t="shared" si="219"/>
        <v>Biasa</v>
      </c>
    </row>
    <row r="3485" spans="1:8" x14ac:dyDescent="0.25">
      <c r="A3485">
        <v>0.51225318155461286</v>
      </c>
      <c r="B3485">
        <v>0.42243720816675312</v>
      </c>
      <c r="C3485">
        <v>5.7985168004394669E-2</v>
      </c>
      <c r="D3485">
        <v>0.5407879879146702</v>
      </c>
      <c r="E3485" t="str">
        <f t="shared" si="216"/>
        <v>Tipe2</v>
      </c>
      <c r="F3485">
        <f t="shared" si="217"/>
        <v>160</v>
      </c>
      <c r="G3485" t="str">
        <f t="shared" si="218"/>
        <v>Hitam</v>
      </c>
      <c r="H3485" t="str">
        <f t="shared" si="219"/>
        <v>Biasa</v>
      </c>
    </row>
    <row r="3486" spans="1:8" x14ac:dyDescent="0.25">
      <c r="A3486">
        <v>0.96075319681386762</v>
      </c>
      <c r="B3486">
        <v>0.48619037446211127</v>
      </c>
      <c r="C3486">
        <v>0.8835108493301187</v>
      </c>
      <c r="D3486">
        <v>0.28174687948240607</v>
      </c>
      <c r="E3486" t="str">
        <f t="shared" si="216"/>
        <v>Tipe4</v>
      </c>
      <c r="F3486">
        <f t="shared" si="217"/>
        <v>180</v>
      </c>
      <c r="G3486" t="str">
        <f t="shared" si="218"/>
        <v>Merah</v>
      </c>
      <c r="H3486" t="str">
        <f t="shared" si="219"/>
        <v>Biasa</v>
      </c>
    </row>
    <row r="3487" spans="1:8" x14ac:dyDescent="0.25">
      <c r="A3487">
        <v>0.282753990295114</v>
      </c>
      <c r="B3487">
        <v>0.29349650563066498</v>
      </c>
      <c r="C3487">
        <v>0.9166844691305277</v>
      </c>
      <c r="D3487">
        <v>0.49079866939298683</v>
      </c>
      <c r="E3487" t="str">
        <f t="shared" si="216"/>
        <v>Tipe1</v>
      </c>
      <c r="F3487">
        <f t="shared" si="217"/>
        <v>160</v>
      </c>
      <c r="G3487" t="str">
        <f t="shared" si="218"/>
        <v>Pink</v>
      </c>
      <c r="H3487" t="str">
        <f t="shared" si="219"/>
        <v>Biasa</v>
      </c>
    </row>
    <row r="3488" spans="1:8" x14ac:dyDescent="0.25">
      <c r="A3488">
        <v>0.70851771599475077</v>
      </c>
      <c r="B3488">
        <v>0.92211676381725516</v>
      </c>
      <c r="C3488">
        <v>0.12009033478804895</v>
      </c>
      <c r="D3488">
        <v>0.19269386883144626</v>
      </c>
      <c r="E3488" t="str">
        <f t="shared" si="216"/>
        <v>Tipe3</v>
      </c>
      <c r="F3488">
        <f t="shared" si="217"/>
        <v>120</v>
      </c>
      <c r="G3488" t="str">
        <f t="shared" si="218"/>
        <v>Hitam</v>
      </c>
      <c r="H3488" t="str">
        <f t="shared" si="219"/>
        <v>Biasa</v>
      </c>
    </row>
    <row r="3489" spans="1:8" x14ac:dyDescent="0.25">
      <c r="A3489">
        <v>0.92587054048280282</v>
      </c>
      <c r="B3489">
        <v>0.52156132694479207</v>
      </c>
      <c r="C3489">
        <v>0.90508743552964876</v>
      </c>
      <c r="D3489">
        <v>7.4159978026673179E-2</v>
      </c>
      <c r="E3489" t="str">
        <f t="shared" si="216"/>
        <v>Tipe4</v>
      </c>
      <c r="F3489">
        <f t="shared" si="217"/>
        <v>180</v>
      </c>
      <c r="G3489" t="str">
        <f t="shared" si="218"/>
        <v>Pink</v>
      </c>
      <c r="H3489" t="str">
        <f t="shared" si="219"/>
        <v>Biasa</v>
      </c>
    </row>
    <row r="3490" spans="1:8" x14ac:dyDescent="0.25">
      <c r="A3490">
        <v>0.61345255897701956</v>
      </c>
      <c r="B3490">
        <v>0.33973204748680075</v>
      </c>
      <c r="C3490">
        <v>0.17691579943235572</v>
      </c>
      <c r="D3490">
        <v>0.97231971190527056</v>
      </c>
      <c r="E3490" t="str">
        <f t="shared" si="216"/>
        <v>Tipe2</v>
      </c>
      <c r="F3490">
        <f t="shared" si="217"/>
        <v>160</v>
      </c>
      <c r="G3490" t="str">
        <f t="shared" si="218"/>
        <v>Hitam</v>
      </c>
      <c r="H3490" t="str">
        <f t="shared" si="219"/>
        <v>Permata</v>
      </c>
    </row>
    <row r="3491" spans="1:8" x14ac:dyDescent="0.25">
      <c r="A3491">
        <v>0.10034485915707878</v>
      </c>
      <c r="B3491">
        <v>0.36835840937528613</v>
      </c>
      <c r="C3491">
        <v>0.52330088198492386</v>
      </c>
      <c r="D3491">
        <v>0.93520920438245791</v>
      </c>
      <c r="E3491" t="str">
        <f t="shared" si="216"/>
        <v>Tipe1</v>
      </c>
      <c r="F3491">
        <f t="shared" si="217"/>
        <v>160</v>
      </c>
      <c r="G3491" t="str">
        <f t="shared" si="218"/>
        <v>Coklat</v>
      </c>
      <c r="H3491" t="str">
        <f t="shared" si="219"/>
        <v>Laci</v>
      </c>
    </row>
    <row r="3492" spans="1:8" x14ac:dyDescent="0.25">
      <c r="A3492">
        <v>0.30912198248237555</v>
      </c>
      <c r="B3492">
        <v>0.13919492172002321</v>
      </c>
      <c r="C3492">
        <v>0.95104831080050045</v>
      </c>
      <c r="D3492">
        <v>0.63621936704611348</v>
      </c>
      <c r="E3492" t="str">
        <f t="shared" si="216"/>
        <v>Tipe1</v>
      </c>
      <c r="F3492">
        <f t="shared" si="217"/>
        <v>160</v>
      </c>
      <c r="G3492" t="str">
        <f t="shared" si="218"/>
        <v>Pink</v>
      </c>
      <c r="H3492" t="str">
        <f t="shared" si="219"/>
        <v>Biasa</v>
      </c>
    </row>
    <row r="3493" spans="1:8" x14ac:dyDescent="0.25">
      <c r="A3493">
        <v>0.63814203314310125</v>
      </c>
      <c r="B3493">
        <v>0.70162053285317549</v>
      </c>
      <c r="C3493">
        <v>7.8157902768028809E-2</v>
      </c>
      <c r="D3493">
        <v>0.42286446729941712</v>
      </c>
      <c r="E3493" t="str">
        <f t="shared" si="216"/>
        <v>Tipe2</v>
      </c>
      <c r="F3493">
        <f t="shared" si="217"/>
        <v>140</v>
      </c>
      <c r="G3493" t="str">
        <f t="shared" si="218"/>
        <v>Hitam</v>
      </c>
      <c r="H3493" t="str">
        <f t="shared" si="219"/>
        <v>Biasa</v>
      </c>
    </row>
    <row r="3494" spans="1:8" x14ac:dyDescent="0.25">
      <c r="A3494">
        <v>0.93993957335123757</v>
      </c>
      <c r="B3494">
        <v>0.31311990722373118</v>
      </c>
      <c r="C3494">
        <v>0.18732261116367077</v>
      </c>
      <c r="D3494">
        <v>0.78179265724662006</v>
      </c>
      <c r="E3494" t="str">
        <f t="shared" si="216"/>
        <v>Tipe4</v>
      </c>
      <c r="F3494">
        <f t="shared" si="217"/>
        <v>160</v>
      </c>
      <c r="G3494" t="str">
        <f t="shared" si="218"/>
        <v>Hitam</v>
      </c>
      <c r="H3494" t="str">
        <f t="shared" si="219"/>
        <v>Biasa</v>
      </c>
    </row>
    <row r="3495" spans="1:8" x14ac:dyDescent="0.25">
      <c r="A3495">
        <v>0.25104525894955293</v>
      </c>
      <c r="B3495">
        <v>0.8741416669209876</v>
      </c>
      <c r="C3495">
        <v>4.6601763969847713E-2</v>
      </c>
      <c r="D3495">
        <v>0.50102237006744588</v>
      </c>
      <c r="E3495" t="str">
        <f t="shared" si="216"/>
        <v>Tipe1</v>
      </c>
      <c r="F3495">
        <f t="shared" si="217"/>
        <v>120</v>
      </c>
      <c r="G3495" t="str">
        <f t="shared" si="218"/>
        <v>Hitam</v>
      </c>
      <c r="H3495" t="str">
        <f t="shared" si="219"/>
        <v>Biasa</v>
      </c>
    </row>
    <row r="3496" spans="1:8" x14ac:dyDescent="0.25">
      <c r="A3496">
        <v>0.43061616870632036</v>
      </c>
      <c r="B3496">
        <v>0.63792840357676928</v>
      </c>
      <c r="C3496">
        <v>0.90432447279274886</v>
      </c>
      <c r="D3496">
        <v>0.31073946348460341</v>
      </c>
      <c r="E3496" t="str">
        <f t="shared" si="216"/>
        <v>Tipe2</v>
      </c>
      <c r="F3496">
        <f t="shared" si="217"/>
        <v>180</v>
      </c>
      <c r="G3496" t="str">
        <f t="shared" si="218"/>
        <v>Pink</v>
      </c>
      <c r="H3496" t="str">
        <f t="shared" si="219"/>
        <v>Biasa</v>
      </c>
    </row>
    <row r="3497" spans="1:8" x14ac:dyDescent="0.25">
      <c r="A3497">
        <v>0.36292611468855862</v>
      </c>
      <c r="B3497">
        <v>0.22751548814355907</v>
      </c>
      <c r="C3497">
        <v>0.56382946256904809</v>
      </c>
      <c r="D3497">
        <v>0.28363902706991789</v>
      </c>
      <c r="E3497" t="str">
        <f t="shared" si="216"/>
        <v>Tipe1</v>
      </c>
      <c r="F3497">
        <f t="shared" si="217"/>
        <v>160</v>
      </c>
      <c r="G3497" t="str">
        <f t="shared" si="218"/>
        <v>Coklat</v>
      </c>
      <c r="H3497" t="str">
        <f t="shared" si="219"/>
        <v>Biasa</v>
      </c>
    </row>
    <row r="3498" spans="1:8" x14ac:dyDescent="0.25">
      <c r="A3498">
        <v>0.88094729453413501</v>
      </c>
      <c r="B3498">
        <v>0.4901882992034669</v>
      </c>
      <c r="C3498">
        <v>0.9447614978484451</v>
      </c>
      <c r="D3498">
        <v>0.77669606616412856</v>
      </c>
      <c r="E3498" t="str">
        <f t="shared" si="216"/>
        <v>Tipe4</v>
      </c>
      <c r="F3498">
        <f t="shared" si="217"/>
        <v>180</v>
      </c>
      <c r="G3498" t="str">
        <f t="shared" si="218"/>
        <v>Pink</v>
      </c>
      <c r="H3498" t="str">
        <f t="shared" si="219"/>
        <v>Biasa</v>
      </c>
    </row>
    <row r="3499" spans="1:8" x14ac:dyDescent="0.25">
      <c r="A3499">
        <v>6.6713461714529868E-2</v>
      </c>
      <c r="B3499">
        <v>0.22125919370097966</v>
      </c>
      <c r="C3499">
        <v>3.6591692861720634E-2</v>
      </c>
      <c r="D3499">
        <v>0.19470809045686208</v>
      </c>
      <c r="E3499" t="str">
        <f t="shared" si="216"/>
        <v>Tipe1</v>
      </c>
      <c r="F3499">
        <f t="shared" si="217"/>
        <v>160</v>
      </c>
      <c r="G3499" t="str">
        <f t="shared" si="218"/>
        <v>Hitam</v>
      </c>
      <c r="H3499" t="str">
        <f t="shared" si="219"/>
        <v>Biasa</v>
      </c>
    </row>
    <row r="3500" spans="1:8" x14ac:dyDescent="0.25">
      <c r="A3500">
        <v>8.5085604419080169E-2</v>
      </c>
      <c r="B3500">
        <v>0.28818628498184151</v>
      </c>
      <c r="C3500">
        <v>0.65153965880306408</v>
      </c>
      <c r="D3500">
        <v>0.35792107913449506</v>
      </c>
      <c r="E3500" t="str">
        <f t="shared" si="216"/>
        <v>Tipe1</v>
      </c>
      <c r="F3500">
        <f t="shared" si="217"/>
        <v>160</v>
      </c>
      <c r="G3500" t="str">
        <f t="shared" si="218"/>
        <v>Abu-Abu</v>
      </c>
      <c r="H3500" t="str">
        <f t="shared" si="219"/>
        <v>Biasa</v>
      </c>
    </row>
    <row r="3501" spans="1:8" x14ac:dyDescent="0.25">
      <c r="A3501">
        <v>0.20651875362407299</v>
      </c>
      <c r="B3501">
        <v>0.18646809289834285</v>
      </c>
      <c r="C3501">
        <v>0.88171025727103491</v>
      </c>
      <c r="D3501">
        <v>0.75371562852870266</v>
      </c>
      <c r="E3501" t="str">
        <f t="shared" si="216"/>
        <v>Tipe1</v>
      </c>
      <c r="F3501">
        <f t="shared" si="217"/>
        <v>160</v>
      </c>
      <c r="G3501" t="str">
        <f t="shared" si="218"/>
        <v>Merah</v>
      </c>
      <c r="H3501" t="str">
        <f t="shared" si="219"/>
        <v>Biasa</v>
      </c>
    </row>
    <row r="3502" spans="1:8" x14ac:dyDescent="0.25">
      <c r="A3502">
        <v>0.17618335520493178</v>
      </c>
      <c r="B3502">
        <v>0.55821405682546466</v>
      </c>
      <c r="C3502">
        <v>0.66847743156224249</v>
      </c>
      <c r="D3502">
        <v>0.45503097628711814</v>
      </c>
      <c r="E3502" t="str">
        <f t="shared" si="216"/>
        <v>Tipe1</v>
      </c>
      <c r="F3502">
        <f t="shared" si="217"/>
        <v>180</v>
      </c>
      <c r="G3502" t="str">
        <f t="shared" si="218"/>
        <v>Abu-Abu</v>
      </c>
      <c r="H3502" t="str">
        <f t="shared" si="219"/>
        <v>Biasa</v>
      </c>
    </row>
    <row r="3503" spans="1:8" x14ac:dyDescent="0.25">
      <c r="A3503">
        <v>0.58449049348429827</v>
      </c>
      <c r="B3503">
        <v>0.70494705038605909</v>
      </c>
      <c r="C3503">
        <v>0.38892788476210821</v>
      </c>
      <c r="D3503">
        <v>0.9855342265083773</v>
      </c>
      <c r="E3503" t="str">
        <f t="shared" si="216"/>
        <v>Tipe2</v>
      </c>
      <c r="F3503">
        <f t="shared" si="217"/>
        <v>140</v>
      </c>
      <c r="G3503" t="str">
        <f t="shared" si="218"/>
        <v>Hitam</v>
      </c>
      <c r="H3503" t="str">
        <f t="shared" si="219"/>
        <v>Permata</v>
      </c>
    </row>
    <row r="3504" spans="1:8" x14ac:dyDescent="0.25">
      <c r="A3504">
        <v>0.39597766045106358</v>
      </c>
      <c r="B3504">
        <v>0.62593462935270239</v>
      </c>
      <c r="C3504">
        <v>0.86614581743827634</v>
      </c>
      <c r="D3504">
        <v>0.91354106265449997</v>
      </c>
      <c r="E3504" t="str">
        <f t="shared" si="216"/>
        <v>Tipe1</v>
      </c>
      <c r="F3504">
        <f t="shared" si="217"/>
        <v>180</v>
      </c>
      <c r="G3504" t="str">
        <f t="shared" si="218"/>
        <v>Merah</v>
      </c>
      <c r="H3504" t="str">
        <f t="shared" si="219"/>
        <v>Laci</v>
      </c>
    </row>
    <row r="3505" spans="1:8" x14ac:dyDescent="0.25">
      <c r="A3505">
        <v>0.29291665395062105</v>
      </c>
      <c r="B3505">
        <v>0.61293374431592762</v>
      </c>
      <c r="C3505">
        <v>0.70967741935483875</v>
      </c>
      <c r="D3505">
        <v>0.45570238349559006</v>
      </c>
      <c r="E3505" t="str">
        <f t="shared" si="216"/>
        <v>Tipe1</v>
      </c>
      <c r="F3505">
        <f t="shared" si="217"/>
        <v>180</v>
      </c>
      <c r="G3505" t="str">
        <f t="shared" si="218"/>
        <v>Abu-Abu</v>
      </c>
      <c r="H3505" t="str">
        <f t="shared" si="219"/>
        <v>Biasa</v>
      </c>
    </row>
    <row r="3506" spans="1:8" x14ac:dyDescent="0.25">
      <c r="A3506">
        <v>0.98919644764549697</v>
      </c>
      <c r="B3506">
        <v>0.93295083468123419</v>
      </c>
      <c r="C3506">
        <v>0.3924069948423719</v>
      </c>
      <c r="D3506">
        <v>0.8715781121250038</v>
      </c>
      <c r="E3506" t="str">
        <f t="shared" si="216"/>
        <v>Tipe4</v>
      </c>
      <c r="F3506">
        <f t="shared" si="217"/>
        <v>120</v>
      </c>
      <c r="G3506" t="str">
        <f t="shared" si="218"/>
        <v>Hitam</v>
      </c>
      <c r="H3506" t="str">
        <f t="shared" si="219"/>
        <v>Laci</v>
      </c>
    </row>
    <row r="3507" spans="1:8" x14ac:dyDescent="0.25">
      <c r="A3507">
        <v>0.17136143070772422</v>
      </c>
      <c r="B3507">
        <v>0.63011566515091399</v>
      </c>
      <c r="C3507">
        <v>0.96996978667561873</v>
      </c>
      <c r="D3507">
        <v>0.93060090945158236</v>
      </c>
      <c r="E3507" t="str">
        <f t="shared" si="216"/>
        <v>Tipe1</v>
      </c>
      <c r="F3507">
        <f t="shared" si="217"/>
        <v>180</v>
      </c>
      <c r="G3507" t="str">
        <f t="shared" si="218"/>
        <v>Pink</v>
      </c>
      <c r="H3507" t="str">
        <f t="shared" si="219"/>
        <v>Laci</v>
      </c>
    </row>
    <row r="3508" spans="1:8" x14ac:dyDescent="0.25">
      <c r="A3508">
        <v>0.22305978576006347</v>
      </c>
      <c r="B3508">
        <v>0.97805719168675798</v>
      </c>
      <c r="C3508">
        <v>0.8485976744895779</v>
      </c>
      <c r="D3508">
        <v>0.23249000518814661</v>
      </c>
      <c r="E3508" t="str">
        <f t="shared" si="216"/>
        <v>Tipe1</v>
      </c>
      <c r="F3508">
        <f t="shared" si="217"/>
        <v>120</v>
      </c>
      <c r="G3508" t="str">
        <f t="shared" si="218"/>
        <v>Merah</v>
      </c>
      <c r="H3508" t="str">
        <f t="shared" si="219"/>
        <v>Biasa</v>
      </c>
    </row>
    <row r="3509" spans="1:8" x14ac:dyDescent="0.25">
      <c r="A3509">
        <v>0.38856166264839626</v>
      </c>
      <c r="B3509">
        <v>0.61357463301492354</v>
      </c>
      <c r="C3509">
        <v>0.50883510849330116</v>
      </c>
      <c r="D3509">
        <v>0.66255684072389909</v>
      </c>
      <c r="E3509" t="str">
        <f t="shared" si="216"/>
        <v>Tipe1</v>
      </c>
      <c r="F3509">
        <f t="shared" si="217"/>
        <v>180</v>
      </c>
      <c r="G3509" t="str">
        <f t="shared" si="218"/>
        <v>Coklat</v>
      </c>
      <c r="H3509" t="str">
        <f t="shared" si="219"/>
        <v>Biasa</v>
      </c>
    </row>
    <row r="3510" spans="1:8" x14ac:dyDescent="0.25">
      <c r="A3510">
        <v>0.53215124973296302</v>
      </c>
      <c r="B3510">
        <v>0.88375499740592667</v>
      </c>
      <c r="C3510">
        <v>0.58986175115207373</v>
      </c>
      <c r="D3510">
        <v>0.76265755180516981</v>
      </c>
      <c r="E3510" t="str">
        <f t="shared" si="216"/>
        <v>Tipe2</v>
      </c>
      <c r="F3510">
        <f t="shared" si="217"/>
        <v>120</v>
      </c>
      <c r="G3510" t="str">
        <f t="shared" si="218"/>
        <v>Coklat</v>
      </c>
      <c r="H3510" t="str">
        <f t="shared" si="219"/>
        <v>Biasa</v>
      </c>
    </row>
    <row r="3511" spans="1:8" x14ac:dyDescent="0.25">
      <c r="A3511">
        <v>0.14954069643238624</v>
      </c>
      <c r="B3511">
        <v>0.43656727805413986</v>
      </c>
      <c r="C3511">
        <v>0.24170659504989778</v>
      </c>
      <c r="D3511">
        <v>0.29996642963957643</v>
      </c>
      <c r="E3511" t="str">
        <f t="shared" si="216"/>
        <v>Tipe1</v>
      </c>
      <c r="F3511">
        <f t="shared" si="217"/>
        <v>160</v>
      </c>
      <c r="G3511" t="str">
        <f t="shared" si="218"/>
        <v>Hitam</v>
      </c>
      <c r="H3511" t="str">
        <f t="shared" si="219"/>
        <v>Biasa</v>
      </c>
    </row>
    <row r="3512" spans="1:8" x14ac:dyDescent="0.25">
      <c r="A3512">
        <v>0.7874691000091556</v>
      </c>
      <c r="B3512">
        <v>0.5875118259224219</v>
      </c>
      <c r="C3512">
        <v>0.15128025147251808</v>
      </c>
      <c r="D3512">
        <v>0.81389812921536908</v>
      </c>
      <c r="E3512" t="str">
        <f t="shared" si="216"/>
        <v>Tipe3</v>
      </c>
      <c r="F3512">
        <f t="shared" si="217"/>
        <v>180</v>
      </c>
      <c r="G3512" t="str">
        <f t="shared" si="218"/>
        <v>Hitam</v>
      </c>
      <c r="H3512" t="str">
        <f t="shared" si="219"/>
        <v>Laci</v>
      </c>
    </row>
    <row r="3513" spans="1:8" x14ac:dyDescent="0.25">
      <c r="A3513">
        <v>0.52760399182103945</v>
      </c>
      <c r="B3513">
        <v>0.49244666890469069</v>
      </c>
      <c r="C3513">
        <v>0.14847254860072634</v>
      </c>
      <c r="D3513">
        <v>0.4226203192236091</v>
      </c>
      <c r="E3513" t="str">
        <f t="shared" si="216"/>
        <v>Tipe2</v>
      </c>
      <c r="F3513">
        <f t="shared" si="217"/>
        <v>180</v>
      </c>
      <c r="G3513" t="str">
        <f t="shared" si="218"/>
        <v>Hitam</v>
      </c>
      <c r="H3513" t="str">
        <f t="shared" si="219"/>
        <v>Biasa</v>
      </c>
    </row>
    <row r="3514" spans="1:8" x14ac:dyDescent="0.25">
      <c r="A3514">
        <v>0.6913052766502884</v>
      </c>
      <c r="B3514">
        <v>0.65840632343516348</v>
      </c>
      <c r="C3514">
        <v>0.79854731894894249</v>
      </c>
      <c r="D3514">
        <v>0.67128513443403426</v>
      </c>
      <c r="E3514" t="str">
        <f t="shared" si="216"/>
        <v>Tipe3</v>
      </c>
      <c r="F3514">
        <f t="shared" si="217"/>
        <v>140</v>
      </c>
      <c r="G3514" t="str">
        <f t="shared" si="218"/>
        <v>Abu-Abu</v>
      </c>
      <c r="H3514" t="str">
        <f t="shared" si="219"/>
        <v>Biasa</v>
      </c>
    </row>
    <row r="3515" spans="1:8" x14ac:dyDescent="0.25">
      <c r="A3515">
        <v>0.42130802331614126</v>
      </c>
      <c r="B3515">
        <v>0.82372508926664023</v>
      </c>
      <c r="C3515">
        <v>0.88698995941038239</v>
      </c>
      <c r="D3515">
        <v>0.70162053285317549</v>
      </c>
      <c r="E3515" t="str">
        <f t="shared" si="216"/>
        <v>Tipe2</v>
      </c>
      <c r="F3515">
        <f t="shared" si="217"/>
        <v>120</v>
      </c>
      <c r="G3515" t="str">
        <f t="shared" si="218"/>
        <v>Merah</v>
      </c>
      <c r="H3515" t="str">
        <f t="shared" si="219"/>
        <v>Biasa</v>
      </c>
    </row>
    <row r="3516" spans="1:8" x14ac:dyDescent="0.25">
      <c r="A3516">
        <v>0.29657887508774072</v>
      </c>
      <c r="B3516">
        <v>0.73830378124332408</v>
      </c>
      <c r="C3516">
        <v>0.20358897671437726</v>
      </c>
      <c r="D3516">
        <v>0.52583391827143167</v>
      </c>
      <c r="E3516" t="str">
        <f t="shared" si="216"/>
        <v>Tipe1</v>
      </c>
      <c r="F3516">
        <f t="shared" si="217"/>
        <v>140</v>
      </c>
      <c r="G3516" t="str">
        <f t="shared" si="218"/>
        <v>Hitam</v>
      </c>
      <c r="H3516" t="str">
        <f t="shared" si="219"/>
        <v>Biasa</v>
      </c>
    </row>
    <row r="3517" spans="1:8" x14ac:dyDescent="0.25">
      <c r="A3517">
        <v>0.63664662617877743</v>
      </c>
      <c r="B3517">
        <v>0.8757896664326914</v>
      </c>
      <c r="C3517">
        <v>0.53114413892025514</v>
      </c>
      <c r="D3517">
        <v>0.68471327860347297</v>
      </c>
      <c r="E3517" t="str">
        <f t="shared" si="216"/>
        <v>Tipe2</v>
      </c>
      <c r="F3517">
        <f t="shared" si="217"/>
        <v>120</v>
      </c>
      <c r="G3517" t="str">
        <f t="shared" si="218"/>
        <v>Coklat</v>
      </c>
      <c r="H3517" t="str">
        <f t="shared" si="219"/>
        <v>Biasa</v>
      </c>
    </row>
    <row r="3518" spans="1:8" x14ac:dyDescent="0.25">
      <c r="A3518">
        <v>0.65157017731254008</v>
      </c>
      <c r="B3518">
        <v>0.60832544938505206</v>
      </c>
      <c r="C3518">
        <v>0.24564348277230141</v>
      </c>
      <c r="D3518">
        <v>7.2054200872829377E-2</v>
      </c>
      <c r="E3518" t="str">
        <f t="shared" si="216"/>
        <v>Tipe3</v>
      </c>
      <c r="F3518">
        <f t="shared" si="217"/>
        <v>180</v>
      </c>
      <c r="G3518" t="str">
        <f t="shared" si="218"/>
        <v>Hitam</v>
      </c>
      <c r="H3518" t="str">
        <f t="shared" si="219"/>
        <v>Biasa</v>
      </c>
    </row>
    <row r="3519" spans="1:8" x14ac:dyDescent="0.25">
      <c r="A3519">
        <v>9.3935972167119353E-2</v>
      </c>
      <c r="B3519">
        <v>0.87588122196111939</v>
      </c>
      <c r="C3519">
        <v>0.43427838984344003</v>
      </c>
      <c r="D3519">
        <v>0.20636616107669301</v>
      </c>
      <c r="E3519" t="str">
        <f t="shared" si="216"/>
        <v>Tipe1</v>
      </c>
      <c r="F3519">
        <f t="shared" si="217"/>
        <v>120</v>
      </c>
      <c r="G3519" t="str">
        <f t="shared" si="218"/>
        <v>Coklat</v>
      </c>
      <c r="H3519" t="str">
        <f t="shared" si="219"/>
        <v>Biasa</v>
      </c>
    </row>
    <row r="3520" spans="1:8" x14ac:dyDescent="0.25">
      <c r="A3520">
        <v>0.56920072023682367</v>
      </c>
      <c r="B3520">
        <v>0.88039796136356696</v>
      </c>
      <c r="C3520">
        <v>0.93682668538468583</v>
      </c>
      <c r="D3520">
        <v>0.73073519089327676</v>
      </c>
      <c r="E3520" t="str">
        <f t="shared" si="216"/>
        <v>Tipe2</v>
      </c>
      <c r="F3520">
        <f t="shared" si="217"/>
        <v>120</v>
      </c>
      <c r="G3520" t="str">
        <f t="shared" si="218"/>
        <v>Pink</v>
      </c>
      <c r="H3520" t="str">
        <f t="shared" si="219"/>
        <v>Biasa</v>
      </c>
    </row>
    <row r="3521" spans="1:8" x14ac:dyDescent="0.25">
      <c r="A3521">
        <v>0.15997802667317729</v>
      </c>
      <c r="B3521">
        <v>0.83706167790765096</v>
      </c>
      <c r="C3521">
        <v>0.21744438001648</v>
      </c>
      <c r="D3521">
        <v>0.42295602282784511</v>
      </c>
      <c r="E3521" t="str">
        <f t="shared" si="216"/>
        <v>Tipe1</v>
      </c>
      <c r="F3521">
        <f t="shared" si="217"/>
        <v>120</v>
      </c>
      <c r="G3521" t="str">
        <f t="shared" si="218"/>
        <v>Hitam</v>
      </c>
      <c r="H3521" t="str">
        <f t="shared" si="219"/>
        <v>Biasa</v>
      </c>
    </row>
    <row r="3522" spans="1:8" x14ac:dyDescent="0.25">
      <c r="A3522">
        <v>0.52174443800164805</v>
      </c>
      <c r="B3522">
        <v>0.31336405529953915</v>
      </c>
      <c r="C3522">
        <v>0.47288430433057649</v>
      </c>
      <c r="D3522">
        <v>0.49635303811761833</v>
      </c>
      <c r="E3522" t="str">
        <f t="shared" si="216"/>
        <v>Tipe2</v>
      </c>
      <c r="F3522">
        <f t="shared" si="217"/>
        <v>160</v>
      </c>
      <c r="G3522" t="str">
        <f t="shared" si="218"/>
        <v>Coklat</v>
      </c>
      <c r="H3522" t="str">
        <f t="shared" si="219"/>
        <v>Biasa</v>
      </c>
    </row>
    <row r="3523" spans="1:8" x14ac:dyDescent="0.25">
      <c r="A3523">
        <v>0.10489211706900235</v>
      </c>
      <c r="B3523">
        <v>0.18701742606891081</v>
      </c>
      <c r="C3523">
        <v>0.88274788659321879</v>
      </c>
      <c r="D3523">
        <v>0.47291482284005248</v>
      </c>
      <c r="E3523" t="str">
        <f t="shared" ref="E3523:E3586" si="220">IF(A3523&lt;0.4,"Tipe1",IF(A3523&lt;0.65,"Tipe2",IF(A3523&lt;0.85,"Tipe3","Tipe4")))</f>
        <v>Tipe1</v>
      </c>
      <c r="F3523">
        <f t="shared" ref="F3523:F3586" si="221">IF(B3523&lt;0.45,160,IF(B3523&lt;0.65,180,IF(B3523&lt;0.8,140,120)))</f>
        <v>160</v>
      </c>
      <c r="G3523" t="str">
        <f t="shared" ref="G3523:G3586" si="222">IF(C3523&lt;0.4,"Hitam",IF(C3523&lt;0.6,"Coklat",IF(C3523&lt;0.8,"Abu-Abu",IF(C3523&lt;0.9,"Merah","Pink"))))</f>
        <v>Merah</v>
      </c>
      <c r="H3523" t="str">
        <f t="shared" ref="H3523:H3586" si="223">IF(D3523&lt;0.8,"Biasa",IF(D3523&lt;0.95,"Laci","Permata"))</f>
        <v>Biasa</v>
      </c>
    </row>
    <row r="3524" spans="1:8" x14ac:dyDescent="0.25">
      <c r="A3524">
        <v>0.66035950804162724</v>
      </c>
      <c r="B3524">
        <v>0.75475325785088654</v>
      </c>
      <c r="C3524">
        <v>0.40916165654469433</v>
      </c>
      <c r="D3524">
        <v>0.41001617481002228</v>
      </c>
      <c r="E3524" t="str">
        <f t="shared" si="220"/>
        <v>Tipe3</v>
      </c>
      <c r="F3524">
        <f t="shared" si="221"/>
        <v>140</v>
      </c>
      <c r="G3524" t="str">
        <f t="shared" si="222"/>
        <v>Coklat</v>
      </c>
      <c r="H3524" t="str">
        <f t="shared" si="223"/>
        <v>Biasa</v>
      </c>
    </row>
    <row r="3525" spans="1:8" x14ac:dyDescent="0.25">
      <c r="A3525">
        <v>0.68440809350871301</v>
      </c>
      <c r="B3525">
        <v>2.2095400860621967E-2</v>
      </c>
      <c r="C3525">
        <v>5.1362651448103272E-2</v>
      </c>
      <c r="D3525">
        <v>0.7618945890682699</v>
      </c>
      <c r="E3525" t="str">
        <f t="shared" si="220"/>
        <v>Tipe3</v>
      </c>
      <c r="F3525">
        <f t="shared" si="221"/>
        <v>160</v>
      </c>
      <c r="G3525" t="str">
        <f t="shared" si="222"/>
        <v>Hitam</v>
      </c>
      <c r="H3525" t="str">
        <f t="shared" si="223"/>
        <v>Biasa</v>
      </c>
    </row>
    <row r="3526" spans="1:8" x14ac:dyDescent="0.25">
      <c r="A3526">
        <v>0.95950193792535177</v>
      </c>
      <c r="B3526">
        <v>0.70686971648304697</v>
      </c>
      <c r="C3526">
        <v>0.96133304849391155</v>
      </c>
      <c r="D3526">
        <v>0.65700247199926753</v>
      </c>
      <c r="E3526" t="str">
        <f t="shared" si="220"/>
        <v>Tipe4</v>
      </c>
      <c r="F3526">
        <f t="shared" si="221"/>
        <v>140</v>
      </c>
      <c r="G3526" t="str">
        <f t="shared" si="222"/>
        <v>Pink</v>
      </c>
      <c r="H3526" t="str">
        <f t="shared" si="223"/>
        <v>Biasa</v>
      </c>
    </row>
    <row r="3527" spans="1:8" x14ac:dyDescent="0.25">
      <c r="A3527">
        <v>0.84667500839259013</v>
      </c>
      <c r="B3527">
        <v>0.98602252265999324</v>
      </c>
      <c r="C3527">
        <v>0.32721945860164192</v>
      </c>
      <c r="D3527">
        <v>0.87289040803247164</v>
      </c>
      <c r="E3527" t="str">
        <f t="shared" si="220"/>
        <v>Tipe3</v>
      </c>
      <c r="F3527">
        <f t="shared" si="221"/>
        <v>120</v>
      </c>
      <c r="G3527" t="str">
        <f t="shared" si="222"/>
        <v>Hitam</v>
      </c>
      <c r="H3527" t="str">
        <f t="shared" si="223"/>
        <v>Laci</v>
      </c>
    </row>
    <row r="3528" spans="1:8" x14ac:dyDescent="0.25">
      <c r="A3528">
        <v>0.48649555955687124</v>
      </c>
      <c r="B3528">
        <v>0.51841792046876434</v>
      </c>
      <c r="C3528">
        <v>0.43092135380108038</v>
      </c>
      <c r="D3528">
        <v>0.28934598834192937</v>
      </c>
      <c r="E3528" t="str">
        <f t="shared" si="220"/>
        <v>Tipe2</v>
      </c>
      <c r="F3528">
        <f t="shared" si="221"/>
        <v>180</v>
      </c>
      <c r="G3528" t="str">
        <f t="shared" si="222"/>
        <v>Coklat</v>
      </c>
      <c r="H3528" t="str">
        <f t="shared" si="223"/>
        <v>Biasa</v>
      </c>
    </row>
    <row r="3529" spans="1:8" x14ac:dyDescent="0.25">
      <c r="A3529">
        <v>0.56434827723014003</v>
      </c>
      <c r="B3529">
        <v>0.77394940031128878</v>
      </c>
      <c r="C3529">
        <v>0.78499710074159978</v>
      </c>
      <c r="D3529">
        <v>0.10144352549821467</v>
      </c>
      <c r="E3529" t="str">
        <f t="shared" si="220"/>
        <v>Tipe2</v>
      </c>
      <c r="F3529">
        <f t="shared" si="221"/>
        <v>140</v>
      </c>
      <c r="G3529" t="str">
        <f t="shared" si="222"/>
        <v>Abu-Abu</v>
      </c>
      <c r="H3529" t="str">
        <f t="shared" si="223"/>
        <v>Biasa</v>
      </c>
    </row>
    <row r="3530" spans="1:8" x14ac:dyDescent="0.25">
      <c r="A3530">
        <v>0.79622791222876677</v>
      </c>
      <c r="B3530">
        <v>0.20075075533310954</v>
      </c>
      <c r="C3530">
        <v>0.75652333140049444</v>
      </c>
      <c r="D3530">
        <v>0.57359538560136725</v>
      </c>
      <c r="E3530" t="str">
        <f t="shared" si="220"/>
        <v>Tipe3</v>
      </c>
      <c r="F3530">
        <f t="shared" si="221"/>
        <v>160</v>
      </c>
      <c r="G3530" t="str">
        <f t="shared" si="222"/>
        <v>Abu-Abu</v>
      </c>
      <c r="H3530" t="str">
        <f t="shared" si="223"/>
        <v>Biasa</v>
      </c>
    </row>
    <row r="3531" spans="1:8" x14ac:dyDescent="0.25">
      <c r="A3531">
        <v>0.79177220984527119</v>
      </c>
      <c r="B3531">
        <v>0.26136051515243997</v>
      </c>
      <c r="C3531">
        <v>0.58336130863368629</v>
      </c>
      <c r="D3531">
        <v>0.61580248420667139</v>
      </c>
      <c r="E3531" t="str">
        <f t="shared" si="220"/>
        <v>Tipe3</v>
      </c>
      <c r="F3531">
        <f t="shared" si="221"/>
        <v>160</v>
      </c>
      <c r="G3531" t="str">
        <f t="shared" si="222"/>
        <v>Coklat</v>
      </c>
      <c r="H3531" t="str">
        <f t="shared" si="223"/>
        <v>Biasa</v>
      </c>
    </row>
    <row r="3532" spans="1:8" x14ac:dyDescent="0.25">
      <c r="A3532">
        <v>0.45036164433729059</v>
      </c>
      <c r="B3532">
        <v>0.86941129795220806</v>
      </c>
      <c r="C3532">
        <v>0.1891842402417066</v>
      </c>
      <c r="D3532">
        <v>0.9634693441572314</v>
      </c>
      <c r="E3532" t="str">
        <f t="shared" si="220"/>
        <v>Tipe2</v>
      </c>
      <c r="F3532">
        <f t="shared" si="221"/>
        <v>120</v>
      </c>
      <c r="G3532" t="str">
        <f t="shared" si="222"/>
        <v>Hitam</v>
      </c>
      <c r="H3532" t="str">
        <f t="shared" si="223"/>
        <v>Permata</v>
      </c>
    </row>
    <row r="3533" spans="1:8" x14ac:dyDescent="0.25">
      <c r="A3533">
        <v>0.5467696157719657</v>
      </c>
      <c r="B3533">
        <v>0.25791192358165227</v>
      </c>
      <c r="C3533">
        <v>0.70360423596911525</v>
      </c>
      <c r="D3533">
        <v>0.24195074312570575</v>
      </c>
      <c r="E3533" t="str">
        <f t="shared" si="220"/>
        <v>Tipe2</v>
      </c>
      <c r="F3533">
        <f t="shared" si="221"/>
        <v>160</v>
      </c>
      <c r="G3533" t="str">
        <f t="shared" si="222"/>
        <v>Abu-Abu</v>
      </c>
      <c r="H3533" t="str">
        <f t="shared" si="223"/>
        <v>Biasa</v>
      </c>
    </row>
    <row r="3534" spans="1:8" x14ac:dyDescent="0.25">
      <c r="A3534">
        <v>0.66222113711966313</v>
      </c>
      <c r="B3534">
        <v>0.81041901913510539</v>
      </c>
      <c r="C3534">
        <v>9.3508713034455404E-2</v>
      </c>
      <c r="D3534">
        <v>0.6973479415265359</v>
      </c>
      <c r="E3534" t="str">
        <f t="shared" si="220"/>
        <v>Tipe3</v>
      </c>
      <c r="F3534">
        <f t="shared" si="221"/>
        <v>120</v>
      </c>
      <c r="G3534" t="str">
        <f t="shared" si="222"/>
        <v>Hitam</v>
      </c>
      <c r="H3534" t="str">
        <f t="shared" si="223"/>
        <v>Biasa</v>
      </c>
    </row>
    <row r="3535" spans="1:8" x14ac:dyDescent="0.25">
      <c r="A3535">
        <v>0.11783196508682516</v>
      </c>
      <c r="B3535">
        <v>0.88637958922086246</v>
      </c>
      <c r="C3535">
        <v>0.81243324076052126</v>
      </c>
      <c r="D3535">
        <v>0.87401959288308362</v>
      </c>
      <c r="E3535" t="str">
        <f t="shared" si="220"/>
        <v>Tipe1</v>
      </c>
      <c r="F3535">
        <f t="shared" si="221"/>
        <v>120</v>
      </c>
      <c r="G3535" t="str">
        <f t="shared" si="222"/>
        <v>Merah</v>
      </c>
      <c r="H3535" t="str">
        <f t="shared" si="223"/>
        <v>Laci</v>
      </c>
    </row>
    <row r="3536" spans="1:8" x14ac:dyDescent="0.25">
      <c r="A3536">
        <v>6.6011535996581924E-2</v>
      </c>
      <c r="B3536">
        <v>0.1717581713309122</v>
      </c>
      <c r="C3536">
        <v>0.87316507461775572</v>
      </c>
      <c r="D3536">
        <v>2.1210364085818049E-2</v>
      </c>
      <c r="E3536" t="str">
        <f t="shared" si="220"/>
        <v>Tipe1</v>
      </c>
      <c r="F3536">
        <f t="shared" si="221"/>
        <v>160</v>
      </c>
      <c r="G3536" t="str">
        <f t="shared" si="222"/>
        <v>Merah</v>
      </c>
      <c r="H3536" t="str">
        <f t="shared" si="223"/>
        <v>Biasa</v>
      </c>
    </row>
    <row r="3537" spans="1:8" x14ac:dyDescent="0.25">
      <c r="A3537">
        <v>0.39619129001739556</v>
      </c>
      <c r="B3537">
        <v>0.58656575212866602</v>
      </c>
      <c r="C3537">
        <v>0.25070955534531691</v>
      </c>
      <c r="D3537">
        <v>0.50914029358806112</v>
      </c>
      <c r="E3537" t="str">
        <f t="shared" si="220"/>
        <v>Tipe1</v>
      </c>
      <c r="F3537">
        <f t="shared" si="221"/>
        <v>180</v>
      </c>
      <c r="G3537" t="str">
        <f t="shared" si="222"/>
        <v>Hitam</v>
      </c>
      <c r="H3537" t="str">
        <f t="shared" si="223"/>
        <v>Biasa</v>
      </c>
    </row>
    <row r="3538" spans="1:8" x14ac:dyDescent="0.25">
      <c r="A3538">
        <v>0.61159092989898378</v>
      </c>
      <c r="B3538">
        <v>0.27979369487594224</v>
      </c>
      <c r="C3538">
        <v>2.1759697256385997E-2</v>
      </c>
      <c r="D3538">
        <v>3.6072878200628683E-2</v>
      </c>
      <c r="E3538" t="str">
        <f t="shared" si="220"/>
        <v>Tipe2</v>
      </c>
      <c r="F3538">
        <f t="shared" si="221"/>
        <v>160</v>
      </c>
      <c r="G3538" t="str">
        <f t="shared" si="222"/>
        <v>Hitam</v>
      </c>
      <c r="H3538" t="str">
        <f t="shared" si="223"/>
        <v>Biasa</v>
      </c>
    </row>
    <row r="3539" spans="1:8" x14ac:dyDescent="0.25">
      <c r="A3539">
        <v>0.33265175328836938</v>
      </c>
      <c r="B3539">
        <v>0.74419385357219159</v>
      </c>
      <c r="C3539">
        <v>0.14639728995635853</v>
      </c>
      <c r="D3539">
        <v>0.90786461989196443</v>
      </c>
      <c r="E3539" t="str">
        <f t="shared" si="220"/>
        <v>Tipe1</v>
      </c>
      <c r="F3539">
        <f t="shared" si="221"/>
        <v>140</v>
      </c>
      <c r="G3539" t="str">
        <f t="shared" si="222"/>
        <v>Hitam</v>
      </c>
      <c r="H3539" t="str">
        <f t="shared" si="223"/>
        <v>Laci</v>
      </c>
    </row>
    <row r="3540" spans="1:8" x14ac:dyDescent="0.25">
      <c r="A3540">
        <v>0.58384960478530223</v>
      </c>
      <c r="B3540">
        <v>0.58061464278084662</v>
      </c>
      <c r="C3540">
        <v>0.29880672627948851</v>
      </c>
      <c r="D3540">
        <v>0.1706900234992523</v>
      </c>
      <c r="E3540" t="str">
        <f t="shared" si="220"/>
        <v>Tipe2</v>
      </c>
      <c r="F3540">
        <f t="shared" si="221"/>
        <v>180</v>
      </c>
      <c r="G3540" t="str">
        <f t="shared" si="222"/>
        <v>Hitam</v>
      </c>
      <c r="H3540" t="str">
        <f t="shared" si="223"/>
        <v>Biasa</v>
      </c>
    </row>
    <row r="3541" spans="1:8" x14ac:dyDescent="0.25">
      <c r="A3541">
        <v>0.51982177190466017</v>
      </c>
      <c r="B3541">
        <v>0.9447614978484451</v>
      </c>
      <c r="C3541">
        <v>0.6530655842768639</v>
      </c>
      <c r="D3541">
        <v>0.87911618396557512</v>
      </c>
      <c r="E3541" t="str">
        <f t="shared" si="220"/>
        <v>Tipe2</v>
      </c>
      <c r="F3541">
        <f t="shared" si="221"/>
        <v>120</v>
      </c>
      <c r="G3541" t="str">
        <f t="shared" si="222"/>
        <v>Abu-Abu</v>
      </c>
      <c r="H3541" t="str">
        <f t="shared" si="223"/>
        <v>Laci</v>
      </c>
    </row>
    <row r="3542" spans="1:8" x14ac:dyDescent="0.25">
      <c r="A3542">
        <v>0.74730674153874321</v>
      </c>
      <c r="B3542">
        <v>0.20636616107669301</v>
      </c>
      <c r="C3542">
        <v>3.0182805871761222E-2</v>
      </c>
      <c r="D3542">
        <v>0.27927488021485031</v>
      </c>
      <c r="E3542" t="str">
        <f t="shared" si="220"/>
        <v>Tipe3</v>
      </c>
      <c r="F3542">
        <f t="shared" si="221"/>
        <v>160</v>
      </c>
      <c r="G3542" t="str">
        <f t="shared" si="222"/>
        <v>Hitam</v>
      </c>
      <c r="H3542" t="str">
        <f t="shared" si="223"/>
        <v>Biasa</v>
      </c>
    </row>
    <row r="3543" spans="1:8" x14ac:dyDescent="0.25">
      <c r="A3543">
        <v>0.89901425214392527</v>
      </c>
      <c r="B3543">
        <v>0.85259559923093353</v>
      </c>
      <c r="C3543">
        <v>0.31296731467635119</v>
      </c>
      <c r="D3543">
        <v>0.19046601763969848</v>
      </c>
      <c r="E3543" t="str">
        <f t="shared" si="220"/>
        <v>Tipe4</v>
      </c>
      <c r="F3543">
        <f t="shared" si="221"/>
        <v>120</v>
      </c>
      <c r="G3543" t="str">
        <f t="shared" si="222"/>
        <v>Hitam</v>
      </c>
      <c r="H3543" t="str">
        <f t="shared" si="223"/>
        <v>Biasa</v>
      </c>
    </row>
    <row r="3544" spans="1:8" x14ac:dyDescent="0.25">
      <c r="A3544">
        <v>0.61558885464033941</v>
      </c>
      <c r="B3544">
        <v>0.16690572832422865</v>
      </c>
      <c r="C3544">
        <v>0.53422650837733088</v>
      </c>
      <c r="D3544">
        <v>0.36408581804864648</v>
      </c>
      <c r="E3544" t="str">
        <f t="shared" si="220"/>
        <v>Tipe2</v>
      </c>
      <c r="F3544">
        <f t="shared" si="221"/>
        <v>160</v>
      </c>
      <c r="G3544" t="str">
        <f t="shared" si="222"/>
        <v>Coklat</v>
      </c>
      <c r="H3544" t="str">
        <f t="shared" si="223"/>
        <v>Biasa</v>
      </c>
    </row>
    <row r="3545" spans="1:8" x14ac:dyDescent="0.25">
      <c r="A3545">
        <v>0.59233375041962955</v>
      </c>
      <c r="B3545">
        <v>0.71462141788995026</v>
      </c>
      <c r="C3545">
        <v>0.54554887539292585</v>
      </c>
      <c r="D3545">
        <v>0.1033051545762505</v>
      </c>
      <c r="E3545" t="str">
        <f t="shared" si="220"/>
        <v>Tipe2</v>
      </c>
      <c r="F3545">
        <f t="shared" si="221"/>
        <v>140</v>
      </c>
      <c r="G3545" t="str">
        <f t="shared" si="222"/>
        <v>Coklat</v>
      </c>
      <c r="H3545" t="str">
        <f t="shared" si="223"/>
        <v>Biasa</v>
      </c>
    </row>
    <row r="3546" spans="1:8" x14ac:dyDescent="0.25">
      <c r="A3546">
        <v>0.8460951567125462</v>
      </c>
      <c r="B3546">
        <v>0.16602069154942473</v>
      </c>
      <c r="C3546">
        <v>0.67220068971831415</v>
      </c>
      <c r="D3546">
        <v>0.92312387462996304</v>
      </c>
      <c r="E3546" t="str">
        <f t="shared" si="220"/>
        <v>Tipe3</v>
      </c>
      <c r="F3546">
        <f t="shared" si="221"/>
        <v>160</v>
      </c>
      <c r="G3546" t="str">
        <f t="shared" si="222"/>
        <v>Abu-Abu</v>
      </c>
      <c r="H3546" t="str">
        <f t="shared" si="223"/>
        <v>Laci</v>
      </c>
    </row>
    <row r="3547" spans="1:8" x14ac:dyDescent="0.25">
      <c r="A3547">
        <v>0.85973693044831689</v>
      </c>
      <c r="B3547">
        <v>0.48924222540971096</v>
      </c>
      <c r="C3547">
        <v>0.26053651539658801</v>
      </c>
      <c r="D3547">
        <v>0.53291421246986292</v>
      </c>
      <c r="E3547" t="str">
        <f t="shared" si="220"/>
        <v>Tipe4</v>
      </c>
      <c r="F3547">
        <f t="shared" si="221"/>
        <v>180</v>
      </c>
      <c r="G3547" t="str">
        <f t="shared" si="222"/>
        <v>Hitam</v>
      </c>
      <c r="H3547" t="str">
        <f t="shared" si="223"/>
        <v>Biasa</v>
      </c>
    </row>
    <row r="3548" spans="1:8" x14ac:dyDescent="0.25">
      <c r="A3548">
        <v>0.7593005157628101</v>
      </c>
      <c r="B3548">
        <v>4.2847987304300061E-2</v>
      </c>
      <c r="C3548">
        <v>0.52436902981658373</v>
      </c>
      <c r="D3548">
        <v>0.92269661549729909</v>
      </c>
      <c r="E3548" t="str">
        <f t="shared" si="220"/>
        <v>Tipe3</v>
      </c>
      <c r="F3548">
        <f t="shared" si="221"/>
        <v>160</v>
      </c>
      <c r="G3548" t="str">
        <f t="shared" si="222"/>
        <v>Coklat</v>
      </c>
      <c r="H3548" t="str">
        <f t="shared" si="223"/>
        <v>Laci</v>
      </c>
    </row>
    <row r="3549" spans="1:8" x14ac:dyDescent="0.25">
      <c r="A3549">
        <v>0.18097476119266334</v>
      </c>
      <c r="B3549">
        <v>0.60048219244972079</v>
      </c>
      <c r="C3549">
        <v>0.59633167516098518</v>
      </c>
      <c r="D3549">
        <v>0.83367412335581526</v>
      </c>
      <c r="E3549" t="str">
        <f t="shared" si="220"/>
        <v>Tipe1</v>
      </c>
      <c r="F3549">
        <f t="shared" si="221"/>
        <v>180</v>
      </c>
      <c r="G3549" t="str">
        <f t="shared" si="222"/>
        <v>Coklat</v>
      </c>
      <c r="H3549" t="str">
        <f t="shared" si="223"/>
        <v>Laci</v>
      </c>
    </row>
    <row r="3550" spans="1:8" x14ac:dyDescent="0.25">
      <c r="A3550">
        <v>0.98355052339243754</v>
      </c>
      <c r="B3550">
        <v>0.83831293679616692</v>
      </c>
      <c r="C3550">
        <v>0.19058809167760246</v>
      </c>
      <c r="D3550">
        <v>0.39527573473311561</v>
      </c>
      <c r="E3550" t="str">
        <f t="shared" si="220"/>
        <v>Tipe4</v>
      </c>
      <c r="F3550">
        <f t="shared" si="221"/>
        <v>120</v>
      </c>
      <c r="G3550" t="str">
        <f t="shared" si="222"/>
        <v>Hitam</v>
      </c>
      <c r="H3550" t="str">
        <f t="shared" si="223"/>
        <v>Biasa</v>
      </c>
    </row>
    <row r="3551" spans="1:8" x14ac:dyDescent="0.25">
      <c r="A3551">
        <v>0.46278267769402143</v>
      </c>
      <c r="B3551">
        <v>0.31653798028504287</v>
      </c>
      <c r="C3551">
        <v>0.78319650868251589</v>
      </c>
      <c r="D3551">
        <v>0.20917386394848475</v>
      </c>
      <c r="E3551" t="str">
        <f t="shared" si="220"/>
        <v>Tipe2</v>
      </c>
      <c r="F3551">
        <f t="shared" si="221"/>
        <v>160</v>
      </c>
      <c r="G3551" t="str">
        <f t="shared" si="222"/>
        <v>Abu-Abu</v>
      </c>
      <c r="H3551" t="str">
        <f t="shared" si="223"/>
        <v>Biasa</v>
      </c>
    </row>
    <row r="3552" spans="1:8" x14ac:dyDescent="0.25">
      <c r="A3552">
        <v>0.22434156315805537</v>
      </c>
      <c r="B3552">
        <v>0.48649555955687124</v>
      </c>
      <c r="C3552">
        <v>0.71617786187322607</v>
      </c>
      <c r="D3552">
        <v>0.66197698904385505</v>
      </c>
      <c r="E3552" t="str">
        <f t="shared" si="220"/>
        <v>Tipe1</v>
      </c>
      <c r="F3552">
        <f t="shared" si="221"/>
        <v>180</v>
      </c>
      <c r="G3552" t="str">
        <f t="shared" si="222"/>
        <v>Abu-Abu</v>
      </c>
      <c r="H3552" t="str">
        <f t="shared" si="223"/>
        <v>Biasa</v>
      </c>
    </row>
    <row r="3553" spans="1:8" x14ac:dyDescent="0.25">
      <c r="A3553">
        <v>0.37070833460493791</v>
      </c>
      <c r="B3553">
        <v>0.75402081362346263</v>
      </c>
      <c r="C3553">
        <v>0.13165684987945189</v>
      </c>
      <c r="D3553">
        <v>0.74748985259559919</v>
      </c>
      <c r="E3553" t="str">
        <f t="shared" si="220"/>
        <v>Tipe1</v>
      </c>
      <c r="F3553">
        <f t="shared" si="221"/>
        <v>140</v>
      </c>
      <c r="G3553" t="str">
        <f t="shared" si="222"/>
        <v>Hitam</v>
      </c>
      <c r="H3553" t="str">
        <f t="shared" si="223"/>
        <v>Biasa</v>
      </c>
    </row>
    <row r="3554" spans="1:8" x14ac:dyDescent="0.25">
      <c r="A3554">
        <v>0.15909298989837337</v>
      </c>
      <c r="B3554">
        <v>0.13113803521835993</v>
      </c>
      <c r="C3554">
        <v>0.14261299478133488</v>
      </c>
      <c r="D3554">
        <v>0.18021179845576343</v>
      </c>
      <c r="E3554" t="str">
        <f t="shared" si="220"/>
        <v>Tipe1</v>
      </c>
      <c r="F3554">
        <f t="shared" si="221"/>
        <v>160</v>
      </c>
      <c r="G3554" t="str">
        <f t="shared" si="222"/>
        <v>Hitam</v>
      </c>
      <c r="H3554" t="str">
        <f t="shared" si="223"/>
        <v>Biasa</v>
      </c>
    </row>
    <row r="3555" spans="1:8" x14ac:dyDescent="0.25">
      <c r="A3555">
        <v>0.78624835963011563</v>
      </c>
      <c r="B3555">
        <v>0.50660725730155343</v>
      </c>
      <c r="C3555">
        <v>0.14575640125736258</v>
      </c>
      <c r="D3555">
        <v>8.1087679677724539E-2</v>
      </c>
      <c r="E3555" t="str">
        <f t="shared" si="220"/>
        <v>Tipe3</v>
      </c>
      <c r="F3555">
        <f t="shared" si="221"/>
        <v>180</v>
      </c>
      <c r="G3555" t="str">
        <f t="shared" si="222"/>
        <v>Hitam</v>
      </c>
      <c r="H3555" t="str">
        <f t="shared" si="223"/>
        <v>Biasa</v>
      </c>
    </row>
    <row r="3556" spans="1:8" x14ac:dyDescent="0.25">
      <c r="A3556">
        <v>0.45646534623249002</v>
      </c>
      <c r="B3556">
        <v>6.6957609790337838E-2</v>
      </c>
      <c r="C3556">
        <v>0.68352305673390912</v>
      </c>
      <c r="D3556">
        <v>1.651051362651448E-2</v>
      </c>
      <c r="E3556" t="str">
        <f t="shared" si="220"/>
        <v>Tipe2</v>
      </c>
      <c r="F3556">
        <f t="shared" si="221"/>
        <v>160</v>
      </c>
      <c r="G3556" t="str">
        <f t="shared" si="222"/>
        <v>Abu-Abu</v>
      </c>
      <c r="H3556" t="str">
        <f t="shared" si="223"/>
        <v>Biasa</v>
      </c>
    </row>
    <row r="3557" spans="1:8" x14ac:dyDescent="0.25">
      <c r="A3557">
        <v>0.38892788476210821</v>
      </c>
      <c r="B3557">
        <v>0.89913632618182926</v>
      </c>
      <c r="C3557">
        <v>0.76116214484084599</v>
      </c>
      <c r="D3557">
        <v>0.67238380077517013</v>
      </c>
      <c r="E3557" t="str">
        <f t="shared" si="220"/>
        <v>Tipe1</v>
      </c>
      <c r="F3557">
        <f t="shared" si="221"/>
        <v>120</v>
      </c>
      <c r="G3557" t="str">
        <f t="shared" si="222"/>
        <v>Abu-Abu</v>
      </c>
      <c r="H3557" t="str">
        <f t="shared" si="223"/>
        <v>Biasa</v>
      </c>
    </row>
    <row r="3558" spans="1:8" x14ac:dyDescent="0.25">
      <c r="A3558">
        <v>0.92098757896664329</v>
      </c>
      <c r="B3558">
        <v>0.30607013153477586</v>
      </c>
      <c r="C3558">
        <v>2.5086214789269694E-2</v>
      </c>
      <c r="D3558">
        <v>0.94399853511154519</v>
      </c>
      <c r="E3558" t="str">
        <f t="shared" si="220"/>
        <v>Tipe4</v>
      </c>
      <c r="F3558">
        <f t="shared" si="221"/>
        <v>160</v>
      </c>
      <c r="G3558" t="str">
        <f t="shared" si="222"/>
        <v>Hitam</v>
      </c>
      <c r="H3558" t="str">
        <f t="shared" si="223"/>
        <v>Laci</v>
      </c>
    </row>
    <row r="3559" spans="1:8" x14ac:dyDescent="0.25">
      <c r="A3559">
        <v>0.36320078127384259</v>
      </c>
      <c r="B3559">
        <v>0.86638996551408431</v>
      </c>
      <c r="C3559">
        <v>0.70870082705160675</v>
      </c>
      <c r="D3559">
        <v>0.72341074861903742</v>
      </c>
      <c r="E3559" t="str">
        <f t="shared" si="220"/>
        <v>Tipe1</v>
      </c>
      <c r="F3559">
        <f t="shared" si="221"/>
        <v>120</v>
      </c>
      <c r="G3559" t="str">
        <f t="shared" si="222"/>
        <v>Abu-Abu</v>
      </c>
      <c r="H3559" t="str">
        <f t="shared" si="223"/>
        <v>Biasa</v>
      </c>
    </row>
    <row r="3560" spans="1:8" x14ac:dyDescent="0.25">
      <c r="A3560">
        <v>0.76265755180516981</v>
      </c>
      <c r="B3560">
        <v>0.76940214239936522</v>
      </c>
      <c r="C3560">
        <v>0.75222022156437884</v>
      </c>
      <c r="D3560">
        <v>0.16507461775566881</v>
      </c>
      <c r="E3560" t="str">
        <f t="shared" si="220"/>
        <v>Tipe3</v>
      </c>
      <c r="F3560">
        <f t="shared" si="221"/>
        <v>140</v>
      </c>
      <c r="G3560" t="str">
        <f t="shared" si="222"/>
        <v>Abu-Abu</v>
      </c>
      <c r="H3560" t="str">
        <f t="shared" si="223"/>
        <v>Biasa</v>
      </c>
    </row>
    <row r="3561" spans="1:8" x14ac:dyDescent="0.25">
      <c r="A3561">
        <v>0.23062837611011078</v>
      </c>
      <c r="B3561">
        <v>0.45698416089358196</v>
      </c>
      <c r="C3561">
        <v>2.4719992675557726E-3</v>
      </c>
      <c r="D3561">
        <v>0.71141697439497054</v>
      </c>
      <c r="E3561" t="str">
        <f t="shared" si="220"/>
        <v>Tipe1</v>
      </c>
      <c r="F3561">
        <f t="shared" si="221"/>
        <v>180</v>
      </c>
      <c r="G3561" t="str">
        <f t="shared" si="222"/>
        <v>Hitam</v>
      </c>
      <c r="H3561" t="str">
        <f t="shared" si="223"/>
        <v>Biasa</v>
      </c>
    </row>
    <row r="3562" spans="1:8" x14ac:dyDescent="0.25">
      <c r="A3562">
        <v>0.99130222479934083</v>
      </c>
      <c r="B3562">
        <v>0.10309152500991851</v>
      </c>
      <c r="C3562">
        <v>0.89913632618182926</v>
      </c>
      <c r="D3562">
        <v>0.65926084170049137</v>
      </c>
      <c r="E3562" t="str">
        <f t="shared" si="220"/>
        <v>Tipe4</v>
      </c>
      <c r="F3562">
        <f t="shared" si="221"/>
        <v>160</v>
      </c>
      <c r="G3562" t="str">
        <f t="shared" si="222"/>
        <v>Merah</v>
      </c>
      <c r="H3562" t="str">
        <f t="shared" si="223"/>
        <v>Biasa</v>
      </c>
    </row>
    <row r="3563" spans="1:8" x14ac:dyDescent="0.25">
      <c r="A3563">
        <v>0.80684835352641382</v>
      </c>
      <c r="B3563">
        <v>0.9625232703634754</v>
      </c>
      <c r="C3563">
        <v>0.55327005829035314</v>
      </c>
      <c r="D3563">
        <v>0.54872280037842946</v>
      </c>
      <c r="E3563" t="str">
        <f t="shared" si="220"/>
        <v>Tipe3</v>
      </c>
      <c r="F3563">
        <f t="shared" si="221"/>
        <v>120</v>
      </c>
      <c r="G3563" t="str">
        <f t="shared" si="222"/>
        <v>Coklat</v>
      </c>
      <c r="H3563" t="str">
        <f t="shared" si="223"/>
        <v>Biasa</v>
      </c>
    </row>
    <row r="3564" spans="1:8" x14ac:dyDescent="0.25">
      <c r="A3564">
        <v>0.93630787072359389</v>
      </c>
      <c r="B3564">
        <v>0.11993774224066897</v>
      </c>
      <c r="C3564">
        <v>0.62511062959685049</v>
      </c>
      <c r="D3564">
        <v>0.15552232428968168</v>
      </c>
      <c r="E3564" t="str">
        <f t="shared" si="220"/>
        <v>Tipe4</v>
      </c>
      <c r="F3564">
        <f t="shared" si="221"/>
        <v>160</v>
      </c>
      <c r="G3564" t="str">
        <f t="shared" si="222"/>
        <v>Abu-Abu</v>
      </c>
      <c r="H3564" t="str">
        <f t="shared" si="223"/>
        <v>Biasa</v>
      </c>
    </row>
    <row r="3565" spans="1:8" x14ac:dyDescent="0.25">
      <c r="A3565">
        <v>0.28348643452253791</v>
      </c>
      <c r="B3565">
        <v>0.67104098635822629</v>
      </c>
      <c r="C3565">
        <v>0.90661336100344858</v>
      </c>
      <c r="D3565">
        <v>0.36805322428052611</v>
      </c>
      <c r="E3565" t="str">
        <f t="shared" si="220"/>
        <v>Tipe1</v>
      </c>
      <c r="F3565">
        <f t="shared" si="221"/>
        <v>140</v>
      </c>
      <c r="G3565" t="str">
        <f t="shared" si="222"/>
        <v>Pink</v>
      </c>
      <c r="H3565" t="str">
        <f t="shared" si="223"/>
        <v>Biasa</v>
      </c>
    </row>
    <row r="3566" spans="1:8" x14ac:dyDescent="0.25">
      <c r="A3566">
        <v>0.89095736564226202</v>
      </c>
      <c r="B3566">
        <v>0.86577959532456439</v>
      </c>
      <c r="C3566">
        <v>1.5381328775902585E-2</v>
      </c>
      <c r="D3566">
        <v>0.73033845027008881</v>
      </c>
      <c r="E3566" t="str">
        <f t="shared" si="220"/>
        <v>Tipe4</v>
      </c>
      <c r="F3566">
        <f t="shared" si="221"/>
        <v>120</v>
      </c>
      <c r="G3566" t="str">
        <f t="shared" si="222"/>
        <v>Hitam</v>
      </c>
      <c r="H3566" t="str">
        <f t="shared" si="223"/>
        <v>Biasa</v>
      </c>
    </row>
    <row r="3567" spans="1:8" x14ac:dyDescent="0.25">
      <c r="A3567">
        <v>0.43543809320352794</v>
      </c>
      <c r="B3567">
        <v>0.24643696401867732</v>
      </c>
      <c r="C3567">
        <v>0.10632648701437422</v>
      </c>
      <c r="D3567">
        <v>0.93258461256752223</v>
      </c>
      <c r="E3567" t="str">
        <f t="shared" si="220"/>
        <v>Tipe2</v>
      </c>
      <c r="F3567">
        <f t="shared" si="221"/>
        <v>160</v>
      </c>
      <c r="G3567" t="str">
        <f t="shared" si="222"/>
        <v>Hitam</v>
      </c>
      <c r="H3567" t="str">
        <f t="shared" si="223"/>
        <v>Laci</v>
      </c>
    </row>
    <row r="3568" spans="1:8" x14ac:dyDescent="0.25">
      <c r="A3568">
        <v>0.88210699789422287</v>
      </c>
      <c r="B3568">
        <v>0.3108005005035554</v>
      </c>
      <c r="C3568">
        <v>6.8666646320993683E-3</v>
      </c>
      <c r="D3568">
        <v>2.9908139286477248E-2</v>
      </c>
      <c r="E3568" t="str">
        <f t="shared" si="220"/>
        <v>Tipe4</v>
      </c>
      <c r="F3568">
        <f t="shared" si="221"/>
        <v>160</v>
      </c>
      <c r="G3568" t="str">
        <f t="shared" si="222"/>
        <v>Hitam</v>
      </c>
      <c r="H3568" t="str">
        <f t="shared" si="223"/>
        <v>Biasa</v>
      </c>
    </row>
    <row r="3569" spans="1:8" x14ac:dyDescent="0.25">
      <c r="A3569">
        <v>0.95266579180272837</v>
      </c>
      <c r="B3569">
        <v>0.73198644978179261</v>
      </c>
      <c r="C3569">
        <v>0.68266853846858122</v>
      </c>
      <c r="D3569">
        <v>0.67116306039613027</v>
      </c>
      <c r="E3569" t="str">
        <f t="shared" si="220"/>
        <v>Tipe4</v>
      </c>
      <c r="F3569">
        <f t="shared" si="221"/>
        <v>140</v>
      </c>
      <c r="G3569" t="str">
        <f t="shared" si="222"/>
        <v>Abu-Abu</v>
      </c>
      <c r="H3569" t="str">
        <f t="shared" si="223"/>
        <v>Biasa</v>
      </c>
    </row>
    <row r="3570" spans="1:8" x14ac:dyDescent="0.25">
      <c r="A3570">
        <v>0.56462294381542411</v>
      </c>
      <c r="B3570">
        <v>0.66615802484206676</v>
      </c>
      <c r="C3570">
        <v>0.43897824030274363</v>
      </c>
      <c r="D3570">
        <v>0.11822870571001312</v>
      </c>
      <c r="E3570" t="str">
        <f t="shared" si="220"/>
        <v>Tipe2</v>
      </c>
      <c r="F3570">
        <f t="shared" si="221"/>
        <v>140</v>
      </c>
      <c r="G3570" t="str">
        <f t="shared" si="222"/>
        <v>Coklat</v>
      </c>
      <c r="H3570" t="str">
        <f t="shared" si="223"/>
        <v>Biasa</v>
      </c>
    </row>
    <row r="3571" spans="1:8" x14ac:dyDescent="0.25">
      <c r="A3571">
        <v>0.89733573412274548</v>
      </c>
      <c r="B3571">
        <v>0.1794183172093875</v>
      </c>
      <c r="C3571">
        <v>0.76552629169591357</v>
      </c>
      <c r="D3571">
        <v>0.33838923306985685</v>
      </c>
      <c r="E3571" t="str">
        <f t="shared" si="220"/>
        <v>Tipe4</v>
      </c>
      <c r="F3571">
        <f t="shared" si="221"/>
        <v>160</v>
      </c>
      <c r="G3571" t="str">
        <f t="shared" si="222"/>
        <v>Abu-Abu</v>
      </c>
      <c r="H3571" t="str">
        <f t="shared" si="223"/>
        <v>Biasa</v>
      </c>
    </row>
    <row r="3572" spans="1:8" x14ac:dyDescent="0.25">
      <c r="A3572">
        <v>0.24103518784142583</v>
      </c>
      <c r="B3572">
        <v>0.32514419995727406</v>
      </c>
      <c r="C3572">
        <v>0.22928556169316691</v>
      </c>
      <c r="D3572">
        <v>0.94940031128879665</v>
      </c>
      <c r="E3572" t="str">
        <f t="shared" si="220"/>
        <v>Tipe1</v>
      </c>
      <c r="F3572">
        <f t="shared" si="221"/>
        <v>160</v>
      </c>
      <c r="G3572" t="str">
        <f t="shared" si="222"/>
        <v>Hitam</v>
      </c>
      <c r="H3572" t="str">
        <f t="shared" si="223"/>
        <v>Laci</v>
      </c>
    </row>
    <row r="3573" spans="1:8" x14ac:dyDescent="0.25">
      <c r="A3573">
        <v>0.28586687826166568</v>
      </c>
      <c r="B3573">
        <v>0.90279854731894893</v>
      </c>
      <c r="C3573">
        <v>0.32294686727500227</v>
      </c>
      <c r="D3573">
        <v>0.29990539262062443</v>
      </c>
      <c r="E3573" t="str">
        <f t="shared" si="220"/>
        <v>Tipe1</v>
      </c>
      <c r="F3573">
        <f t="shared" si="221"/>
        <v>120</v>
      </c>
      <c r="G3573" t="str">
        <f t="shared" si="222"/>
        <v>Hitam</v>
      </c>
      <c r="H3573" t="str">
        <f t="shared" si="223"/>
        <v>Biasa</v>
      </c>
    </row>
    <row r="3574" spans="1:8" x14ac:dyDescent="0.25">
      <c r="A3574">
        <v>5.9205908383434553E-3</v>
      </c>
      <c r="B3574">
        <v>0.42979216895046846</v>
      </c>
      <c r="C3574">
        <v>0.67445905941953799</v>
      </c>
      <c r="D3574">
        <v>0.46552934354686115</v>
      </c>
      <c r="E3574" t="str">
        <f t="shared" si="220"/>
        <v>Tipe1</v>
      </c>
      <c r="F3574">
        <f t="shared" si="221"/>
        <v>160</v>
      </c>
      <c r="G3574" t="str">
        <f t="shared" si="222"/>
        <v>Abu-Abu</v>
      </c>
      <c r="H3574" t="str">
        <f t="shared" si="223"/>
        <v>Biasa</v>
      </c>
    </row>
    <row r="3575" spans="1:8" x14ac:dyDescent="0.25">
      <c r="A3575">
        <v>0.7959532456434828</v>
      </c>
      <c r="B3575">
        <v>0.35740226447340312</v>
      </c>
      <c r="C3575">
        <v>0.52418591875972775</v>
      </c>
      <c r="D3575">
        <v>0.44242683187353132</v>
      </c>
      <c r="E3575" t="str">
        <f t="shared" si="220"/>
        <v>Tipe3</v>
      </c>
      <c r="F3575">
        <f t="shared" si="221"/>
        <v>160</v>
      </c>
      <c r="G3575" t="str">
        <f t="shared" si="222"/>
        <v>Coklat</v>
      </c>
      <c r="H3575" t="str">
        <f t="shared" si="223"/>
        <v>Biasa</v>
      </c>
    </row>
    <row r="3576" spans="1:8" x14ac:dyDescent="0.25">
      <c r="A3576">
        <v>1.5503402813806574E-2</v>
      </c>
      <c r="B3576">
        <v>6.2135685293130287E-2</v>
      </c>
      <c r="C3576">
        <v>0.87594225898007139</v>
      </c>
      <c r="D3576">
        <v>0.3192541276284066</v>
      </c>
      <c r="E3576" t="str">
        <f t="shared" si="220"/>
        <v>Tipe1</v>
      </c>
      <c r="F3576">
        <f t="shared" si="221"/>
        <v>160</v>
      </c>
      <c r="G3576" t="str">
        <f t="shared" si="222"/>
        <v>Merah</v>
      </c>
      <c r="H3576" t="str">
        <f t="shared" si="223"/>
        <v>Biasa</v>
      </c>
    </row>
    <row r="3577" spans="1:8" x14ac:dyDescent="0.25">
      <c r="A3577">
        <v>0.59846797082430492</v>
      </c>
      <c r="B3577">
        <v>0.6436964018677328</v>
      </c>
      <c r="C3577">
        <v>0.22803430280465103</v>
      </c>
      <c r="D3577">
        <v>0.70894497512741472</v>
      </c>
      <c r="E3577" t="str">
        <f t="shared" si="220"/>
        <v>Tipe2</v>
      </c>
      <c r="F3577">
        <f t="shared" si="221"/>
        <v>180</v>
      </c>
      <c r="G3577" t="str">
        <f t="shared" si="222"/>
        <v>Hitam</v>
      </c>
      <c r="H3577" t="str">
        <f t="shared" si="223"/>
        <v>Biasa</v>
      </c>
    </row>
    <row r="3578" spans="1:8" x14ac:dyDescent="0.25">
      <c r="A3578">
        <v>0.88225959044160285</v>
      </c>
      <c r="B3578">
        <v>6.0762352366710411E-2</v>
      </c>
      <c r="C3578">
        <v>0.29078035828730125</v>
      </c>
      <c r="D3578">
        <v>0.22147282326731163</v>
      </c>
      <c r="E3578" t="str">
        <f t="shared" si="220"/>
        <v>Tipe4</v>
      </c>
      <c r="F3578">
        <f t="shared" si="221"/>
        <v>160</v>
      </c>
      <c r="G3578" t="str">
        <f t="shared" si="222"/>
        <v>Hitam</v>
      </c>
      <c r="H3578" t="str">
        <f t="shared" si="223"/>
        <v>Biasa</v>
      </c>
    </row>
    <row r="3579" spans="1:8" x14ac:dyDescent="0.25">
      <c r="A3579">
        <v>0.31476790673543503</v>
      </c>
      <c r="B3579">
        <v>0.63615833002716149</v>
      </c>
      <c r="C3579">
        <v>0.59630115665150918</v>
      </c>
      <c r="D3579">
        <v>0.25888851588488421</v>
      </c>
      <c r="E3579" t="str">
        <f t="shared" si="220"/>
        <v>Tipe1</v>
      </c>
      <c r="F3579">
        <f t="shared" si="221"/>
        <v>180</v>
      </c>
      <c r="G3579" t="str">
        <f t="shared" si="222"/>
        <v>Coklat</v>
      </c>
      <c r="H3579" t="str">
        <f t="shared" si="223"/>
        <v>Biasa</v>
      </c>
    </row>
    <row r="3580" spans="1:8" x14ac:dyDescent="0.25">
      <c r="A3580">
        <v>0.19421979430524614</v>
      </c>
      <c r="B3580">
        <v>0.46205023346659752</v>
      </c>
      <c r="C3580">
        <v>0.40742210150456254</v>
      </c>
      <c r="D3580">
        <v>0.91396832178716392</v>
      </c>
      <c r="E3580" t="str">
        <f t="shared" si="220"/>
        <v>Tipe1</v>
      </c>
      <c r="F3580">
        <f t="shared" si="221"/>
        <v>180</v>
      </c>
      <c r="G3580" t="str">
        <f t="shared" si="222"/>
        <v>Coklat</v>
      </c>
      <c r="H3580" t="str">
        <f t="shared" si="223"/>
        <v>Laci</v>
      </c>
    </row>
    <row r="3581" spans="1:8" x14ac:dyDescent="0.25">
      <c r="A3581">
        <v>9.8391674550614955E-2</v>
      </c>
      <c r="B3581">
        <v>0.73720511490218821</v>
      </c>
      <c r="C3581">
        <v>0.83172093874935149</v>
      </c>
      <c r="D3581">
        <v>0.25330362865077671</v>
      </c>
      <c r="E3581" t="str">
        <f t="shared" si="220"/>
        <v>Tipe1</v>
      </c>
      <c r="F3581">
        <f t="shared" si="221"/>
        <v>140</v>
      </c>
      <c r="G3581" t="str">
        <f t="shared" si="222"/>
        <v>Merah</v>
      </c>
      <c r="H3581" t="str">
        <f t="shared" si="223"/>
        <v>Biasa</v>
      </c>
    </row>
    <row r="3582" spans="1:8" x14ac:dyDescent="0.25">
      <c r="A3582">
        <v>0.15976439710684531</v>
      </c>
      <c r="B3582">
        <v>0.56669820245979186</v>
      </c>
      <c r="C3582">
        <v>0.54643391216772974</v>
      </c>
      <c r="D3582">
        <v>0.7669911801507614</v>
      </c>
      <c r="E3582" t="str">
        <f t="shared" si="220"/>
        <v>Tipe1</v>
      </c>
      <c r="F3582">
        <f t="shared" si="221"/>
        <v>180</v>
      </c>
      <c r="G3582" t="str">
        <f t="shared" si="222"/>
        <v>Coklat</v>
      </c>
      <c r="H3582" t="str">
        <f t="shared" si="223"/>
        <v>Biasa</v>
      </c>
    </row>
    <row r="3583" spans="1:8" x14ac:dyDescent="0.25">
      <c r="A3583">
        <v>0.84240241706595054</v>
      </c>
      <c r="B3583">
        <v>0.25614185003204443</v>
      </c>
      <c r="C3583">
        <v>4.1566209906308174E-2</v>
      </c>
      <c r="D3583">
        <v>0.26490066225165565</v>
      </c>
      <c r="E3583" t="str">
        <f t="shared" si="220"/>
        <v>Tipe3</v>
      </c>
      <c r="F3583">
        <f t="shared" si="221"/>
        <v>160</v>
      </c>
      <c r="G3583" t="str">
        <f t="shared" si="222"/>
        <v>Hitam</v>
      </c>
      <c r="H3583" t="str">
        <f t="shared" si="223"/>
        <v>Biasa</v>
      </c>
    </row>
    <row r="3584" spans="1:8" x14ac:dyDescent="0.25">
      <c r="A3584">
        <v>0.3770867030854213</v>
      </c>
      <c r="B3584">
        <v>0.63109225745414599</v>
      </c>
      <c r="C3584">
        <v>0.78633991515854362</v>
      </c>
      <c r="D3584">
        <v>2.0447401348918119E-3</v>
      </c>
      <c r="E3584" t="str">
        <f t="shared" si="220"/>
        <v>Tipe1</v>
      </c>
      <c r="F3584">
        <f t="shared" si="221"/>
        <v>180</v>
      </c>
      <c r="G3584" t="str">
        <f t="shared" si="222"/>
        <v>Abu-Abu</v>
      </c>
      <c r="H3584" t="str">
        <f t="shared" si="223"/>
        <v>Biasa</v>
      </c>
    </row>
    <row r="3585" spans="1:8" x14ac:dyDescent="0.25">
      <c r="A3585">
        <v>0.51115451521347699</v>
      </c>
      <c r="B3585">
        <v>0.41306802575762197</v>
      </c>
      <c r="C3585">
        <v>0.22586748863185521</v>
      </c>
      <c r="D3585">
        <v>0.31336405529953915</v>
      </c>
      <c r="E3585" t="str">
        <f t="shared" si="220"/>
        <v>Tipe2</v>
      </c>
      <c r="F3585">
        <f t="shared" si="221"/>
        <v>160</v>
      </c>
      <c r="G3585" t="str">
        <f t="shared" si="222"/>
        <v>Hitam</v>
      </c>
      <c r="H3585" t="str">
        <f t="shared" si="223"/>
        <v>Biasa</v>
      </c>
    </row>
    <row r="3586" spans="1:8" x14ac:dyDescent="0.25">
      <c r="A3586">
        <v>0.72859889522995702</v>
      </c>
      <c r="B3586">
        <v>0.1836909085360271</v>
      </c>
      <c r="C3586">
        <v>1.4313180944242684E-2</v>
      </c>
      <c r="D3586">
        <v>0.53953672902615435</v>
      </c>
      <c r="E3586" t="str">
        <f t="shared" si="220"/>
        <v>Tipe3</v>
      </c>
      <c r="F3586">
        <f t="shared" si="221"/>
        <v>160</v>
      </c>
      <c r="G3586" t="str">
        <f t="shared" si="222"/>
        <v>Hitam</v>
      </c>
      <c r="H3586" t="str">
        <f t="shared" si="223"/>
        <v>Biasa</v>
      </c>
    </row>
    <row r="3587" spans="1:8" x14ac:dyDescent="0.25">
      <c r="A3587">
        <v>0.59752189703054903</v>
      </c>
      <c r="B3587">
        <v>0.967711416974395</v>
      </c>
      <c r="C3587">
        <v>0.39048432874538408</v>
      </c>
      <c r="D3587">
        <v>0.52537614062929161</v>
      </c>
      <c r="E3587" t="str">
        <f t="shared" ref="E3587:E3650" si="224">IF(A3587&lt;0.4,"Tipe1",IF(A3587&lt;0.65,"Tipe2",IF(A3587&lt;0.85,"Tipe3","Tipe4")))</f>
        <v>Tipe2</v>
      </c>
      <c r="F3587">
        <f t="shared" ref="F3587:F3650" si="225">IF(B3587&lt;0.45,160,IF(B3587&lt;0.65,180,IF(B3587&lt;0.8,140,120)))</f>
        <v>120</v>
      </c>
      <c r="G3587" t="str">
        <f t="shared" ref="G3587:G3650" si="226">IF(C3587&lt;0.4,"Hitam",IF(C3587&lt;0.6,"Coklat",IF(C3587&lt;0.8,"Abu-Abu",IF(C3587&lt;0.9,"Merah","Pink"))))</f>
        <v>Hitam</v>
      </c>
      <c r="H3587" t="str">
        <f t="shared" ref="H3587:H3650" si="227">IF(D3587&lt;0.8,"Biasa",IF(D3587&lt;0.95,"Laci","Permata"))</f>
        <v>Biasa</v>
      </c>
    </row>
    <row r="3588" spans="1:8" x14ac:dyDescent="0.25">
      <c r="A3588">
        <v>0.40052491836298715</v>
      </c>
      <c r="B3588">
        <v>0.96649067659535504</v>
      </c>
      <c r="C3588">
        <v>0.1021454512161626</v>
      </c>
      <c r="D3588">
        <v>0.47129734183782462</v>
      </c>
      <c r="E3588" t="str">
        <f t="shared" si="224"/>
        <v>Tipe2</v>
      </c>
      <c r="F3588">
        <f t="shared" si="225"/>
        <v>120</v>
      </c>
      <c r="G3588" t="str">
        <f t="shared" si="226"/>
        <v>Hitam</v>
      </c>
      <c r="H3588" t="str">
        <f t="shared" si="227"/>
        <v>Biasa</v>
      </c>
    </row>
    <row r="3589" spans="1:8" x14ac:dyDescent="0.25">
      <c r="A3589">
        <v>0.70479445783867911</v>
      </c>
      <c r="B3589">
        <v>0.47334208197271643</v>
      </c>
      <c r="C3589">
        <v>0.7856990264595477</v>
      </c>
      <c r="D3589">
        <v>0.41990417188024537</v>
      </c>
      <c r="E3589" t="str">
        <f t="shared" si="224"/>
        <v>Tipe3</v>
      </c>
      <c r="F3589">
        <f t="shared" si="225"/>
        <v>180</v>
      </c>
      <c r="G3589" t="str">
        <f t="shared" si="226"/>
        <v>Abu-Abu</v>
      </c>
      <c r="H3589" t="str">
        <f t="shared" si="227"/>
        <v>Biasa</v>
      </c>
    </row>
    <row r="3590" spans="1:8" x14ac:dyDescent="0.25">
      <c r="A3590">
        <v>2.7527695547349469E-2</v>
      </c>
      <c r="B3590">
        <v>0.50135807367168184</v>
      </c>
      <c r="C3590">
        <v>0.20682393871883298</v>
      </c>
      <c r="D3590">
        <v>0.15836054567094943</v>
      </c>
      <c r="E3590" t="str">
        <f t="shared" si="224"/>
        <v>Tipe1</v>
      </c>
      <c r="F3590">
        <f t="shared" si="225"/>
        <v>180</v>
      </c>
      <c r="G3590" t="str">
        <f t="shared" si="226"/>
        <v>Hitam</v>
      </c>
      <c r="H3590" t="str">
        <f t="shared" si="227"/>
        <v>Biasa</v>
      </c>
    </row>
    <row r="3591" spans="1:8" x14ac:dyDescent="0.25">
      <c r="A3591">
        <v>0.25379192480239265</v>
      </c>
      <c r="B3591">
        <v>0.15579699087496568</v>
      </c>
      <c r="C3591">
        <v>0.26914273506881925</v>
      </c>
      <c r="D3591">
        <v>0.81823175756096067</v>
      </c>
      <c r="E3591" t="str">
        <f t="shared" si="224"/>
        <v>Tipe1</v>
      </c>
      <c r="F3591">
        <f t="shared" si="225"/>
        <v>160</v>
      </c>
      <c r="G3591" t="str">
        <f t="shared" si="226"/>
        <v>Hitam</v>
      </c>
      <c r="H3591" t="str">
        <f t="shared" si="227"/>
        <v>Laci</v>
      </c>
    </row>
    <row r="3592" spans="1:8" x14ac:dyDescent="0.25">
      <c r="A3592">
        <v>0.96215704824976345</v>
      </c>
      <c r="B3592">
        <v>0.28153324991607409</v>
      </c>
      <c r="C3592">
        <v>0.19635608996856593</v>
      </c>
      <c r="D3592">
        <v>0.95358134708700826</v>
      </c>
      <c r="E3592" t="str">
        <f t="shared" si="224"/>
        <v>Tipe4</v>
      </c>
      <c r="F3592">
        <f t="shared" si="225"/>
        <v>160</v>
      </c>
      <c r="G3592" t="str">
        <f t="shared" si="226"/>
        <v>Hitam</v>
      </c>
      <c r="H3592" t="str">
        <f t="shared" si="227"/>
        <v>Permata</v>
      </c>
    </row>
    <row r="3593" spans="1:8" x14ac:dyDescent="0.25">
      <c r="A3593">
        <v>0.31495101779229101</v>
      </c>
      <c r="B3593">
        <v>0.41727958006530963</v>
      </c>
      <c r="C3593">
        <v>0.79451887569811086</v>
      </c>
      <c r="D3593">
        <v>0.37913144322031311</v>
      </c>
      <c r="E3593" t="str">
        <f t="shared" si="224"/>
        <v>Tipe1</v>
      </c>
      <c r="F3593">
        <f t="shared" si="225"/>
        <v>160</v>
      </c>
      <c r="G3593" t="str">
        <f t="shared" si="226"/>
        <v>Abu-Abu</v>
      </c>
      <c r="H3593" t="str">
        <f t="shared" si="227"/>
        <v>Biasa</v>
      </c>
    </row>
    <row r="3594" spans="1:8" x14ac:dyDescent="0.25">
      <c r="A3594">
        <v>0.66933194982757038</v>
      </c>
      <c r="B3594">
        <v>0.58787804803613386</v>
      </c>
      <c r="C3594">
        <v>0.20068971831415755</v>
      </c>
      <c r="D3594">
        <v>0.54924161503952151</v>
      </c>
      <c r="E3594" t="str">
        <f t="shared" si="224"/>
        <v>Tipe3</v>
      </c>
      <c r="F3594">
        <f t="shared" si="225"/>
        <v>180</v>
      </c>
      <c r="G3594" t="str">
        <f t="shared" si="226"/>
        <v>Hitam</v>
      </c>
      <c r="H3594" t="str">
        <f t="shared" si="227"/>
        <v>Biasa</v>
      </c>
    </row>
    <row r="3595" spans="1:8" x14ac:dyDescent="0.25">
      <c r="A3595">
        <v>0.56511123996704005</v>
      </c>
      <c r="B3595">
        <v>0.96530045472579118</v>
      </c>
      <c r="C3595">
        <v>2.4384289071321757E-2</v>
      </c>
      <c r="D3595">
        <v>0.75917844172490612</v>
      </c>
      <c r="E3595" t="str">
        <f t="shared" si="224"/>
        <v>Tipe2</v>
      </c>
      <c r="F3595">
        <f t="shared" si="225"/>
        <v>120</v>
      </c>
      <c r="G3595" t="str">
        <f t="shared" si="226"/>
        <v>Hitam</v>
      </c>
      <c r="H3595" t="str">
        <f t="shared" si="227"/>
        <v>Biasa</v>
      </c>
    </row>
    <row r="3596" spans="1:8" x14ac:dyDescent="0.25">
      <c r="A3596">
        <v>0.24594866786706138</v>
      </c>
      <c r="B3596">
        <v>0.93047883541367837</v>
      </c>
      <c r="C3596">
        <v>0.28736228522598956</v>
      </c>
      <c r="D3596">
        <v>0.94985808893093659</v>
      </c>
      <c r="E3596" t="str">
        <f t="shared" si="224"/>
        <v>Tipe1</v>
      </c>
      <c r="F3596">
        <f t="shared" si="225"/>
        <v>120</v>
      </c>
      <c r="G3596" t="str">
        <f t="shared" si="226"/>
        <v>Hitam</v>
      </c>
      <c r="H3596" t="str">
        <f t="shared" si="227"/>
        <v>Laci</v>
      </c>
    </row>
    <row r="3597" spans="1:8" x14ac:dyDescent="0.25">
      <c r="A3597">
        <v>0.36985381633960995</v>
      </c>
      <c r="B3597">
        <v>0.56651509140293588</v>
      </c>
      <c r="C3597">
        <v>6.8880275887325662E-2</v>
      </c>
      <c r="D3597">
        <v>0.39762565996276744</v>
      </c>
      <c r="E3597" t="str">
        <f t="shared" si="224"/>
        <v>Tipe1</v>
      </c>
      <c r="F3597">
        <f t="shared" si="225"/>
        <v>180</v>
      </c>
      <c r="G3597" t="str">
        <f t="shared" si="226"/>
        <v>Hitam</v>
      </c>
      <c r="H3597" t="str">
        <f t="shared" si="227"/>
        <v>Biasa</v>
      </c>
    </row>
    <row r="3598" spans="1:8" x14ac:dyDescent="0.25">
      <c r="A3598">
        <v>6.5462202826013977E-2</v>
      </c>
      <c r="B3598">
        <v>0.11487166966765343</v>
      </c>
      <c r="C3598">
        <v>0.26224555192724386</v>
      </c>
      <c r="D3598">
        <v>6.9612720114749602E-2</v>
      </c>
      <c r="E3598" t="str">
        <f t="shared" si="224"/>
        <v>Tipe1</v>
      </c>
      <c r="F3598">
        <f t="shared" si="225"/>
        <v>160</v>
      </c>
      <c r="G3598" t="str">
        <f t="shared" si="226"/>
        <v>Hitam</v>
      </c>
      <c r="H3598" t="str">
        <f t="shared" si="227"/>
        <v>Biasa</v>
      </c>
    </row>
    <row r="3599" spans="1:8" x14ac:dyDescent="0.25">
      <c r="A3599">
        <v>0.99035615100558494</v>
      </c>
      <c r="B3599">
        <v>0.42576372569963683</v>
      </c>
      <c r="C3599">
        <v>0.34873500778221994</v>
      </c>
      <c r="D3599">
        <v>0.9268471327860347</v>
      </c>
      <c r="E3599" t="str">
        <f t="shared" si="224"/>
        <v>Tipe4</v>
      </c>
      <c r="F3599">
        <f t="shared" si="225"/>
        <v>160</v>
      </c>
      <c r="G3599" t="str">
        <f t="shared" si="226"/>
        <v>Hitam</v>
      </c>
      <c r="H3599" t="str">
        <f t="shared" si="227"/>
        <v>Laci</v>
      </c>
    </row>
    <row r="3600" spans="1:8" x14ac:dyDescent="0.25">
      <c r="A3600">
        <v>0.54728843043305764</v>
      </c>
      <c r="B3600">
        <v>0.9336527603991821</v>
      </c>
      <c r="C3600">
        <v>0.59550767540513316</v>
      </c>
      <c r="D3600">
        <v>0.95532090212714016</v>
      </c>
      <c r="E3600" t="str">
        <f t="shared" si="224"/>
        <v>Tipe2</v>
      </c>
      <c r="F3600">
        <f t="shared" si="225"/>
        <v>120</v>
      </c>
      <c r="G3600" t="str">
        <f t="shared" si="226"/>
        <v>Coklat</v>
      </c>
      <c r="H3600" t="str">
        <f t="shared" si="227"/>
        <v>Permata</v>
      </c>
    </row>
    <row r="3601" spans="1:8" x14ac:dyDescent="0.25">
      <c r="A3601">
        <v>0.91537217322305975</v>
      </c>
      <c r="B3601">
        <v>0.18982512894070253</v>
      </c>
      <c r="C3601">
        <v>0.58360545670949426</v>
      </c>
      <c r="D3601">
        <v>0.20731223487044892</v>
      </c>
      <c r="E3601" t="str">
        <f t="shared" si="224"/>
        <v>Tipe4</v>
      </c>
      <c r="F3601">
        <f t="shared" si="225"/>
        <v>160</v>
      </c>
      <c r="G3601" t="str">
        <f t="shared" si="226"/>
        <v>Coklat</v>
      </c>
      <c r="H3601" t="str">
        <f t="shared" si="227"/>
        <v>Biasa</v>
      </c>
    </row>
    <row r="3602" spans="1:8" x14ac:dyDescent="0.25">
      <c r="A3602">
        <v>5.1362651448103272E-2</v>
      </c>
      <c r="B3602">
        <v>0.4825891903439436</v>
      </c>
      <c r="C3602">
        <v>0.47221289712210457</v>
      </c>
      <c r="D3602">
        <v>0.63362529374065368</v>
      </c>
      <c r="E3602" t="str">
        <f t="shared" si="224"/>
        <v>Tipe1</v>
      </c>
      <c r="F3602">
        <f t="shared" si="225"/>
        <v>180</v>
      </c>
      <c r="G3602" t="str">
        <f t="shared" si="226"/>
        <v>Coklat</v>
      </c>
      <c r="H3602" t="str">
        <f t="shared" si="227"/>
        <v>Biasa</v>
      </c>
    </row>
    <row r="3603" spans="1:8" x14ac:dyDescent="0.25">
      <c r="A3603">
        <v>0.3184301278725547</v>
      </c>
      <c r="B3603">
        <v>0.57649464400158701</v>
      </c>
      <c r="C3603">
        <v>0.90545365764336072</v>
      </c>
      <c r="D3603">
        <v>0.98782311471907713</v>
      </c>
      <c r="E3603" t="str">
        <f t="shared" si="224"/>
        <v>Tipe1</v>
      </c>
      <c r="F3603">
        <f t="shared" si="225"/>
        <v>180</v>
      </c>
      <c r="G3603" t="str">
        <f t="shared" si="226"/>
        <v>Pink</v>
      </c>
      <c r="H3603" t="str">
        <f t="shared" si="227"/>
        <v>Permata</v>
      </c>
    </row>
    <row r="3604" spans="1:8" x14ac:dyDescent="0.25">
      <c r="A3604">
        <v>0.89779351176488542</v>
      </c>
      <c r="B3604">
        <v>0.1022980437635426</v>
      </c>
      <c r="C3604">
        <v>0.96816919461653494</v>
      </c>
      <c r="D3604">
        <v>0.5842158268990143</v>
      </c>
      <c r="E3604" t="str">
        <f t="shared" si="224"/>
        <v>Tipe4</v>
      </c>
      <c r="F3604">
        <f t="shared" si="225"/>
        <v>160</v>
      </c>
      <c r="G3604" t="str">
        <f t="shared" si="226"/>
        <v>Pink</v>
      </c>
      <c r="H3604" t="str">
        <f t="shared" si="227"/>
        <v>Biasa</v>
      </c>
    </row>
    <row r="3605" spans="1:8" x14ac:dyDescent="0.25">
      <c r="A3605">
        <v>0.63982055116428116</v>
      </c>
      <c r="B3605">
        <v>0.62831507309183021</v>
      </c>
      <c r="C3605">
        <v>9.6621601001007112E-2</v>
      </c>
      <c r="D3605">
        <v>0.19058809167760246</v>
      </c>
      <c r="E3605" t="str">
        <f t="shared" si="224"/>
        <v>Tipe2</v>
      </c>
      <c r="F3605">
        <f t="shared" si="225"/>
        <v>180</v>
      </c>
      <c r="G3605" t="str">
        <f t="shared" si="226"/>
        <v>Hitam</v>
      </c>
      <c r="H3605" t="str">
        <f t="shared" si="227"/>
        <v>Biasa</v>
      </c>
    </row>
    <row r="3606" spans="1:8" x14ac:dyDescent="0.25">
      <c r="A3606">
        <v>0.51118503372295299</v>
      </c>
      <c r="B3606">
        <v>0.94463942381054111</v>
      </c>
      <c r="C3606">
        <v>0.35068819238868376</v>
      </c>
      <c r="D3606">
        <v>0.83697012237922297</v>
      </c>
      <c r="E3606" t="str">
        <f t="shared" si="224"/>
        <v>Tipe2</v>
      </c>
      <c r="F3606">
        <f t="shared" si="225"/>
        <v>120</v>
      </c>
      <c r="G3606" t="str">
        <f t="shared" si="226"/>
        <v>Hitam</v>
      </c>
      <c r="H3606" t="str">
        <f t="shared" si="227"/>
        <v>Laci</v>
      </c>
    </row>
    <row r="3607" spans="1:8" x14ac:dyDescent="0.25">
      <c r="A3607">
        <v>0.29346598712118899</v>
      </c>
      <c r="B3607">
        <v>0.59163182470168152</v>
      </c>
      <c r="C3607">
        <v>0.95342875453962828</v>
      </c>
      <c r="D3607">
        <v>0.82149723807489239</v>
      </c>
      <c r="E3607" t="str">
        <f t="shared" si="224"/>
        <v>Tipe1</v>
      </c>
      <c r="F3607">
        <f t="shared" si="225"/>
        <v>180</v>
      </c>
      <c r="G3607" t="str">
        <f t="shared" si="226"/>
        <v>Pink</v>
      </c>
      <c r="H3607" t="str">
        <f t="shared" si="227"/>
        <v>Laci</v>
      </c>
    </row>
    <row r="3608" spans="1:8" x14ac:dyDescent="0.25">
      <c r="A3608">
        <v>0.69038972136600851</v>
      </c>
      <c r="B3608">
        <v>0.16382335886715294</v>
      </c>
      <c r="C3608">
        <v>0.50453199865718557</v>
      </c>
      <c r="D3608">
        <v>0.69499801629688407</v>
      </c>
      <c r="E3608" t="str">
        <f t="shared" si="224"/>
        <v>Tipe3</v>
      </c>
      <c r="F3608">
        <f t="shared" si="225"/>
        <v>160</v>
      </c>
      <c r="G3608" t="str">
        <f t="shared" si="226"/>
        <v>Coklat</v>
      </c>
      <c r="H3608" t="str">
        <f t="shared" si="227"/>
        <v>Biasa</v>
      </c>
    </row>
    <row r="3609" spans="1:8" x14ac:dyDescent="0.25">
      <c r="A3609">
        <v>0.4991912594988861</v>
      </c>
      <c r="B3609">
        <v>0.42036194952238531</v>
      </c>
      <c r="C3609">
        <v>0.77413251136814476</v>
      </c>
      <c r="D3609">
        <v>0.50517288735618149</v>
      </c>
      <c r="E3609" t="str">
        <f t="shared" si="224"/>
        <v>Tipe2</v>
      </c>
      <c r="F3609">
        <f t="shared" si="225"/>
        <v>160</v>
      </c>
      <c r="G3609" t="str">
        <f t="shared" si="226"/>
        <v>Abu-Abu</v>
      </c>
      <c r="H3609" t="str">
        <f t="shared" si="227"/>
        <v>Biasa</v>
      </c>
    </row>
    <row r="3610" spans="1:8" x14ac:dyDescent="0.25">
      <c r="A3610">
        <v>2.8992584002197333E-3</v>
      </c>
      <c r="B3610">
        <v>0.73326822717978457</v>
      </c>
      <c r="C3610">
        <v>0.48240607928708762</v>
      </c>
      <c r="D3610">
        <v>8.2003234962004456E-2</v>
      </c>
      <c r="E3610" t="str">
        <f t="shared" si="224"/>
        <v>Tipe1</v>
      </c>
      <c r="F3610">
        <f t="shared" si="225"/>
        <v>140</v>
      </c>
      <c r="G3610" t="str">
        <f t="shared" si="226"/>
        <v>Coklat</v>
      </c>
      <c r="H3610" t="str">
        <f t="shared" si="227"/>
        <v>Biasa</v>
      </c>
    </row>
    <row r="3611" spans="1:8" x14ac:dyDescent="0.25">
      <c r="A3611">
        <v>0.23957029938657795</v>
      </c>
      <c r="B3611">
        <v>0.90502639851069677</v>
      </c>
      <c r="C3611">
        <v>0.97235023041474655</v>
      </c>
      <c r="D3611">
        <v>0.64519180883205662</v>
      </c>
      <c r="E3611" t="str">
        <f t="shared" si="224"/>
        <v>Tipe1</v>
      </c>
      <c r="F3611">
        <f t="shared" si="225"/>
        <v>120</v>
      </c>
      <c r="G3611" t="str">
        <f t="shared" si="226"/>
        <v>Pink</v>
      </c>
      <c r="H3611" t="str">
        <f t="shared" si="227"/>
        <v>Biasa</v>
      </c>
    </row>
    <row r="3612" spans="1:8" x14ac:dyDescent="0.25">
      <c r="A3612">
        <v>0.304452650532548</v>
      </c>
      <c r="B3612">
        <v>0.88656270027771844</v>
      </c>
      <c r="C3612">
        <v>0.18088320566423535</v>
      </c>
      <c r="D3612">
        <v>0.51521347697378461</v>
      </c>
      <c r="E3612" t="str">
        <f t="shared" si="224"/>
        <v>Tipe1</v>
      </c>
      <c r="F3612">
        <f t="shared" si="225"/>
        <v>120</v>
      </c>
      <c r="G3612" t="str">
        <f t="shared" si="226"/>
        <v>Hitam</v>
      </c>
      <c r="H3612" t="str">
        <f t="shared" si="227"/>
        <v>Biasa</v>
      </c>
    </row>
    <row r="3613" spans="1:8" x14ac:dyDescent="0.25">
      <c r="A3613">
        <v>0.34202093569750053</v>
      </c>
      <c r="B3613">
        <v>0.42655720694601273</v>
      </c>
      <c r="C3613">
        <v>0.81542405468916901</v>
      </c>
      <c r="D3613">
        <v>0.20920438245796075</v>
      </c>
      <c r="E3613" t="str">
        <f t="shared" si="224"/>
        <v>Tipe1</v>
      </c>
      <c r="F3613">
        <f t="shared" si="225"/>
        <v>160</v>
      </c>
      <c r="G3613" t="str">
        <f t="shared" si="226"/>
        <v>Merah</v>
      </c>
      <c r="H3613" t="str">
        <f t="shared" si="227"/>
        <v>Biasa</v>
      </c>
    </row>
    <row r="3614" spans="1:8" x14ac:dyDescent="0.25">
      <c r="A3614">
        <v>0.38343455305642871</v>
      </c>
      <c r="B3614">
        <v>0.18417920468764307</v>
      </c>
      <c r="C3614">
        <v>0.14133121738334301</v>
      </c>
      <c r="D3614">
        <v>0.70278023621326335</v>
      </c>
      <c r="E3614" t="str">
        <f t="shared" si="224"/>
        <v>Tipe1</v>
      </c>
      <c r="F3614">
        <f t="shared" si="225"/>
        <v>160</v>
      </c>
      <c r="G3614" t="str">
        <f t="shared" si="226"/>
        <v>Hitam</v>
      </c>
      <c r="H3614" t="str">
        <f t="shared" si="227"/>
        <v>Biasa</v>
      </c>
    </row>
    <row r="3615" spans="1:8" x14ac:dyDescent="0.25">
      <c r="A3615">
        <v>0.68590350047303694</v>
      </c>
      <c r="B3615">
        <v>0.33530686361278117</v>
      </c>
      <c r="C3615">
        <v>0.28754539628284553</v>
      </c>
      <c r="D3615">
        <v>0.13910336619159519</v>
      </c>
      <c r="E3615" t="str">
        <f t="shared" si="224"/>
        <v>Tipe3</v>
      </c>
      <c r="F3615">
        <f t="shared" si="225"/>
        <v>160</v>
      </c>
      <c r="G3615" t="str">
        <f t="shared" si="226"/>
        <v>Hitam</v>
      </c>
      <c r="H3615" t="str">
        <f t="shared" si="227"/>
        <v>Biasa</v>
      </c>
    </row>
    <row r="3616" spans="1:8" x14ac:dyDescent="0.25">
      <c r="A3616">
        <v>0.73058259834589678</v>
      </c>
      <c r="B3616">
        <v>0.20477919858394117</v>
      </c>
      <c r="C3616">
        <v>0.47544785912656023</v>
      </c>
      <c r="D3616">
        <v>0.76662495803704944</v>
      </c>
      <c r="E3616" t="str">
        <f t="shared" si="224"/>
        <v>Tipe3</v>
      </c>
      <c r="F3616">
        <f t="shared" si="225"/>
        <v>160</v>
      </c>
      <c r="G3616" t="str">
        <f t="shared" si="226"/>
        <v>Coklat</v>
      </c>
      <c r="H3616" t="str">
        <f t="shared" si="227"/>
        <v>Biasa</v>
      </c>
    </row>
    <row r="3617" spans="1:8" x14ac:dyDescent="0.25">
      <c r="A3617">
        <v>0.53444013794366285</v>
      </c>
      <c r="B3617">
        <v>0.9548631244850001</v>
      </c>
      <c r="C3617">
        <v>7.8127384258552812E-2</v>
      </c>
      <c r="D3617">
        <v>0.38624225592822048</v>
      </c>
      <c r="E3617" t="str">
        <f t="shared" si="224"/>
        <v>Tipe2</v>
      </c>
      <c r="F3617">
        <f t="shared" si="225"/>
        <v>120</v>
      </c>
      <c r="G3617" t="str">
        <f t="shared" si="226"/>
        <v>Hitam</v>
      </c>
      <c r="H3617" t="str">
        <f t="shared" si="227"/>
        <v>Biasa</v>
      </c>
    </row>
    <row r="3618" spans="1:8" x14ac:dyDescent="0.25">
      <c r="A3618">
        <v>0.43336283455916014</v>
      </c>
      <c r="B3618">
        <v>0.86165959654530477</v>
      </c>
      <c r="C3618">
        <v>0.91610461745048377</v>
      </c>
      <c r="D3618">
        <v>8.9938047425763723E-2</v>
      </c>
      <c r="E3618" t="str">
        <f t="shared" si="224"/>
        <v>Tipe2</v>
      </c>
      <c r="F3618">
        <f t="shared" si="225"/>
        <v>120</v>
      </c>
      <c r="G3618" t="str">
        <f t="shared" si="226"/>
        <v>Pink</v>
      </c>
      <c r="H3618" t="str">
        <f t="shared" si="227"/>
        <v>Biasa</v>
      </c>
    </row>
    <row r="3619" spans="1:8" x14ac:dyDescent="0.25">
      <c r="A3619">
        <v>0.99182103946043276</v>
      </c>
      <c r="B3619">
        <v>0.2108829004791406</v>
      </c>
      <c r="C3619">
        <v>0.69508957182531206</v>
      </c>
      <c r="D3619">
        <v>0.5713980529190954</v>
      </c>
      <c r="E3619" t="str">
        <f t="shared" si="224"/>
        <v>Tipe4</v>
      </c>
      <c r="F3619">
        <f t="shared" si="225"/>
        <v>160</v>
      </c>
      <c r="G3619" t="str">
        <f t="shared" si="226"/>
        <v>Abu-Abu</v>
      </c>
      <c r="H3619" t="str">
        <f t="shared" si="227"/>
        <v>Biasa</v>
      </c>
    </row>
    <row r="3620" spans="1:8" x14ac:dyDescent="0.25">
      <c r="A3620">
        <v>0.19568468276009399</v>
      </c>
      <c r="B3620">
        <v>0.34394360179448835</v>
      </c>
      <c r="C3620">
        <v>0.99328592791528059</v>
      </c>
      <c r="D3620">
        <v>0.79003265480513929</v>
      </c>
      <c r="E3620" t="str">
        <f t="shared" si="224"/>
        <v>Tipe1</v>
      </c>
      <c r="F3620">
        <f t="shared" si="225"/>
        <v>160</v>
      </c>
      <c r="G3620" t="str">
        <f t="shared" si="226"/>
        <v>Pink</v>
      </c>
      <c r="H3620" t="str">
        <f t="shared" si="227"/>
        <v>Biasa</v>
      </c>
    </row>
    <row r="3621" spans="1:8" x14ac:dyDescent="0.25">
      <c r="A3621">
        <v>0.58513138218329419</v>
      </c>
      <c r="B3621">
        <v>0.88534195989867859</v>
      </c>
      <c r="C3621">
        <v>0.70305490279854732</v>
      </c>
      <c r="D3621">
        <v>0.27014984588152713</v>
      </c>
      <c r="E3621" t="str">
        <f t="shared" si="224"/>
        <v>Tipe2</v>
      </c>
      <c r="F3621">
        <f t="shared" si="225"/>
        <v>120</v>
      </c>
      <c r="G3621" t="str">
        <f t="shared" si="226"/>
        <v>Abu-Abu</v>
      </c>
      <c r="H3621" t="str">
        <f t="shared" si="227"/>
        <v>Biasa</v>
      </c>
    </row>
    <row r="3622" spans="1:8" x14ac:dyDescent="0.25">
      <c r="A3622">
        <v>0.48225348673970764</v>
      </c>
      <c r="B3622">
        <v>0.68340098269600513</v>
      </c>
      <c r="C3622">
        <v>0.3346354564043092</v>
      </c>
      <c r="D3622">
        <v>0.81579027680288096</v>
      </c>
      <c r="E3622" t="str">
        <f t="shared" si="224"/>
        <v>Tipe2</v>
      </c>
      <c r="F3622">
        <f t="shared" si="225"/>
        <v>140</v>
      </c>
      <c r="G3622" t="str">
        <f t="shared" si="226"/>
        <v>Hitam</v>
      </c>
      <c r="H3622" t="str">
        <f t="shared" si="227"/>
        <v>Laci</v>
      </c>
    </row>
    <row r="3623" spans="1:8" x14ac:dyDescent="0.25">
      <c r="A3623">
        <v>0.97161778618732264</v>
      </c>
      <c r="B3623">
        <v>0.49494918668172244</v>
      </c>
      <c r="C3623">
        <v>8.6703085421308029E-2</v>
      </c>
      <c r="D3623">
        <v>0.92297128208258306</v>
      </c>
      <c r="E3623" t="str">
        <f t="shared" si="224"/>
        <v>Tipe4</v>
      </c>
      <c r="F3623">
        <f t="shared" si="225"/>
        <v>180</v>
      </c>
      <c r="G3623" t="str">
        <f t="shared" si="226"/>
        <v>Hitam</v>
      </c>
      <c r="H3623" t="str">
        <f t="shared" si="227"/>
        <v>Laci</v>
      </c>
    </row>
    <row r="3624" spans="1:8" x14ac:dyDescent="0.25">
      <c r="A3624">
        <v>0.78817102572710351</v>
      </c>
      <c r="B3624">
        <v>0.94543290505691702</v>
      </c>
      <c r="C3624">
        <v>9.1463972899563581E-2</v>
      </c>
      <c r="D3624">
        <v>0.67043061616870636</v>
      </c>
      <c r="E3624" t="str">
        <f t="shared" si="224"/>
        <v>Tipe3</v>
      </c>
      <c r="F3624">
        <f t="shared" si="225"/>
        <v>120</v>
      </c>
      <c r="G3624" t="str">
        <f t="shared" si="226"/>
        <v>Hitam</v>
      </c>
      <c r="H3624" t="str">
        <f t="shared" si="227"/>
        <v>Biasa</v>
      </c>
    </row>
    <row r="3625" spans="1:8" x14ac:dyDescent="0.25">
      <c r="A3625">
        <v>0.7703787347025971</v>
      </c>
      <c r="B3625">
        <v>0.79549546800134285</v>
      </c>
      <c r="C3625">
        <v>0.73912778099917598</v>
      </c>
      <c r="D3625">
        <v>0.37025055696279796</v>
      </c>
      <c r="E3625" t="str">
        <f t="shared" si="224"/>
        <v>Tipe3</v>
      </c>
      <c r="F3625">
        <f t="shared" si="225"/>
        <v>140</v>
      </c>
      <c r="G3625" t="str">
        <f t="shared" si="226"/>
        <v>Abu-Abu</v>
      </c>
      <c r="H3625" t="str">
        <f t="shared" si="227"/>
        <v>Biasa</v>
      </c>
    </row>
    <row r="3626" spans="1:8" x14ac:dyDescent="0.25">
      <c r="A3626">
        <v>3.3417767876216926E-2</v>
      </c>
      <c r="B3626">
        <v>4.5686208685567796E-2</v>
      </c>
      <c r="C3626">
        <v>0.489364299447615</v>
      </c>
      <c r="D3626">
        <v>0.75923947874385811</v>
      </c>
      <c r="E3626" t="str">
        <f t="shared" si="224"/>
        <v>Tipe1</v>
      </c>
      <c r="F3626">
        <f t="shared" si="225"/>
        <v>160</v>
      </c>
      <c r="G3626" t="str">
        <f t="shared" si="226"/>
        <v>Coklat</v>
      </c>
      <c r="H3626" t="str">
        <f t="shared" si="227"/>
        <v>Biasa</v>
      </c>
    </row>
    <row r="3627" spans="1:8" x14ac:dyDescent="0.25">
      <c r="A3627">
        <v>0.51973021637623218</v>
      </c>
      <c r="B3627">
        <v>0.91039765617847224</v>
      </c>
      <c r="C3627">
        <v>7.4892422254097105E-2</v>
      </c>
      <c r="D3627">
        <v>1.2695699942014832E-2</v>
      </c>
      <c r="E3627" t="str">
        <f t="shared" si="224"/>
        <v>Tipe2</v>
      </c>
      <c r="F3627">
        <f t="shared" si="225"/>
        <v>120</v>
      </c>
      <c r="G3627" t="str">
        <f t="shared" si="226"/>
        <v>Hitam</v>
      </c>
      <c r="H3627" t="str">
        <f t="shared" si="227"/>
        <v>Biasa</v>
      </c>
    </row>
    <row r="3628" spans="1:8" x14ac:dyDescent="0.25">
      <c r="A3628">
        <v>8.2522049623096408E-2</v>
      </c>
      <c r="B3628">
        <v>0.19156468398083437</v>
      </c>
      <c r="C3628">
        <v>0.50407422101504562</v>
      </c>
      <c r="D3628">
        <v>0.36198004089480268</v>
      </c>
      <c r="E3628" t="str">
        <f t="shared" si="224"/>
        <v>Tipe1</v>
      </c>
      <c r="F3628">
        <f t="shared" si="225"/>
        <v>160</v>
      </c>
      <c r="G3628" t="str">
        <f t="shared" si="226"/>
        <v>Coklat</v>
      </c>
      <c r="H3628" t="str">
        <f t="shared" si="227"/>
        <v>Biasa</v>
      </c>
    </row>
    <row r="3629" spans="1:8" x14ac:dyDescent="0.25">
      <c r="A3629">
        <v>0.75902584917752614</v>
      </c>
      <c r="B3629">
        <v>8.4933011871700187E-2</v>
      </c>
      <c r="C3629">
        <v>0.76857814264351332</v>
      </c>
      <c r="D3629">
        <v>0.59630115665150918</v>
      </c>
      <c r="E3629" t="str">
        <f t="shared" si="224"/>
        <v>Tipe3</v>
      </c>
      <c r="F3629">
        <f t="shared" si="225"/>
        <v>160</v>
      </c>
      <c r="G3629" t="str">
        <f t="shared" si="226"/>
        <v>Abu-Abu</v>
      </c>
      <c r="H3629" t="str">
        <f t="shared" si="227"/>
        <v>Biasa</v>
      </c>
    </row>
    <row r="3630" spans="1:8" x14ac:dyDescent="0.25">
      <c r="A3630">
        <v>0.3889889217810602</v>
      </c>
      <c r="B3630">
        <v>0.94839320047608877</v>
      </c>
      <c r="C3630">
        <v>0.66225165562913912</v>
      </c>
      <c r="D3630">
        <v>0.23087252418591875</v>
      </c>
      <c r="E3630" t="str">
        <f t="shared" si="224"/>
        <v>Tipe1</v>
      </c>
      <c r="F3630">
        <f t="shared" si="225"/>
        <v>120</v>
      </c>
      <c r="G3630" t="str">
        <f t="shared" si="226"/>
        <v>Abu-Abu</v>
      </c>
      <c r="H3630" t="str">
        <f t="shared" si="227"/>
        <v>Biasa</v>
      </c>
    </row>
    <row r="3631" spans="1:8" x14ac:dyDescent="0.25">
      <c r="A3631">
        <v>0.2357249671926023</v>
      </c>
      <c r="B3631">
        <v>6.4912869655446029E-2</v>
      </c>
      <c r="C3631">
        <v>0.61778618732261115</v>
      </c>
      <c r="D3631">
        <v>0.6224555192724387</v>
      </c>
      <c r="E3631" t="str">
        <f t="shared" si="224"/>
        <v>Tipe1</v>
      </c>
      <c r="F3631">
        <f t="shared" si="225"/>
        <v>160</v>
      </c>
      <c r="G3631" t="str">
        <f t="shared" si="226"/>
        <v>Abu-Abu</v>
      </c>
      <c r="H3631" t="str">
        <f t="shared" si="227"/>
        <v>Biasa</v>
      </c>
    </row>
    <row r="3632" spans="1:8" x14ac:dyDescent="0.25">
      <c r="A3632">
        <v>0.76479384746848966</v>
      </c>
      <c r="B3632">
        <v>0.93090609454634232</v>
      </c>
      <c r="C3632">
        <v>0.96713156529435107</v>
      </c>
      <c r="D3632">
        <v>0.8129520554216132</v>
      </c>
      <c r="E3632" t="str">
        <f t="shared" si="224"/>
        <v>Tipe3</v>
      </c>
      <c r="F3632">
        <f t="shared" si="225"/>
        <v>120</v>
      </c>
      <c r="G3632" t="str">
        <f t="shared" si="226"/>
        <v>Pink</v>
      </c>
      <c r="H3632" t="str">
        <f t="shared" si="227"/>
        <v>Laci</v>
      </c>
    </row>
    <row r="3633" spans="1:8" x14ac:dyDescent="0.25">
      <c r="A3633">
        <v>0.23749504074221015</v>
      </c>
      <c r="B3633">
        <v>0.10068056276131473</v>
      </c>
      <c r="C3633">
        <v>0.53172399060029907</v>
      </c>
      <c r="D3633">
        <v>0.38328196050904872</v>
      </c>
      <c r="E3633" t="str">
        <f t="shared" si="224"/>
        <v>Tipe1</v>
      </c>
      <c r="F3633">
        <f t="shared" si="225"/>
        <v>160</v>
      </c>
      <c r="G3633" t="str">
        <f t="shared" si="226"/>
        <v>Coklat</v>
      </c>
      <c r="H3633" t="str">
        <f t="shared" si="227"/>
        <v>Biasa</v>
      </c>
    </row>
    <row r="3634" spans="1:8" x14ac:dyDescent="0.25">
      <c r="A3634">
        <v>0.27497177037873471</v>
      </c>
      <c r="B3634">
        <v>0.11969359416486099</v>
      </c>
      <c r="C3634">
        <v>0.94955290383617663</v>
      </c>
      <c r="D3634">
        <v>9.7903378398999E-2</v>
      </c>
      <c r="E3634" t="str">
        <f t="shared" si="224"/>
        <v>Tipe1</v>
      </c>
      <c r="F3634">
        <f t="shared" si="225"/>
        <v>160</v>
      </c>
      <c r="G3634" t="str">
        <f t="shared" si="226"/>
        <v>Pink</v>
      </c>
      <c r="H3634" t="str">
        <f t="shared" si="227"/>
        <v>Biasa</v>
      </c>
    </row>
    <row r="3635" spans="1:8" x14ac:dyDescent="0.25">
      <c r="A3635">
        <v>4.9165318765831474E-2</v>
      </c>
      <c r="B3635">
        <v>0.57600634784997096</v>
      </c>
      <c r="C3635">
        <v>0.64424573503830074</v>
      </c>
      <c r="D3635">
        <v>0.62178411206396678</v>
      </c>
      <c r="E3635" t="str">
        <f t="shared" si="224"/>
        <v>Tipe1</v>
      </c>
      <c r="F3635">
        <f t="shared" si="225"/>
        <v>180</v>
      </c>
      <c r="G3635" t="str">
        <f t="shared" si="226"/>
        <v>Abu-Abu</v>
      </c>
      <c r="H3635" t="str">
        <f t="shared" si="227"/>
        <v>Biasa</v>
      </c>
    </row>
    <row r="3636" spans="1:8" x14ac:dyDescent="0.25">
      <c r="A3636">
        <v>0.25717947935422836</v>
      </c>
      <c r="B3636">
        <v>0.8027588732566302</v>
      </c>
      <c r="C3636">
        <v>0.8435316019165624</v>
      </c>
      <c r="D3636">
        <v>9.0731528672139655E-2</v>
      </c>
      <c r="E3636" t="str">
        <f t="shared" si="224"/>
        <v>Tipe1</v>
      </c>
      <c r="F3636">
        <f t="shared" si="225"/>
        <v>120</v>
      </c>
      <c r="G3636" t="str">
        <f t="shared" si="226"/>
        <v>Merah</v>
      </c>
      <c r="H3636" t="str">
        <f t="shared" si="227"/>
        <v>Biasa</v>
      </c>
    </row>
    <row r="3637" spans="1:8" x14ac:dyDescent="0.25">
      <c r="A3637">
        <v>0.5348368785668508</v>
      </c>
      <c r="B3637">
        <v>0.2619403668324839</v>
      </c>
      <c r="C3637">
        <v>0.55223242896816915</v>
      </c>
      <c r="D3637">
        <v>0.81679738761558884</v>
      </c>
      <c r="E3637" t="str">
        <f t="shared" si="224"/>
        <v>Tipe2</v>
      </c>
      <c r="F3637">
        <f t="shared" si="225"/>
        <v>160</v>
      </c>
      <c r="G3637" t="str">
        <f t="shared" si="226"/>
        <v>Coklat</v>
      </c>
      <c r="H3637" t="str">
        <f t="shared" si="227"/>
        <v>Laci</v>
      </c>
    </row>
    <row r="3638" spans="1:8" x14ac:dyDescent="0.25">
      <c r="A3638">
        <v>0.46617023224585713</v>
      </c>
      <c r="B3638">
        <v>0.14148380993072299</v>
      </c>
      <c r="C3638">
        <v>0.88711203344828637</v>
      </c>
      <c r="D3638">
        <v>0.90926847132786037</v>
      </c>
      <c r="E3638" t="str">
        <f t="shared" si="224"/>
        <v>Tipe2</v>
      </c>
      <c r="F3638">
        <f t="shared" si="225"/>
        <v>160</v>
      </c>
      <c r="G3638" t="str">
        <f t="shared" si="226"/>
        <v>Merah</v>
      </c>
      <c r="H3638" t="str">
        <f t="shared" si="227"/>
        <v>Laci</v>
      </c>
    </row>
    <row r="3639" spans="1:8" x14ac:dyDescent="0.25">
      <c r="A3639">
        <v>0.84478286080507825</v>
      </c>
      <c r="B3639">
        <v>0.19586779381694999</v>
      </c>
      <c r="C3639">
        <v>0.67885372478408157</v>
      </c>
      <c r="D3639">
        <v>9.3295083468123416E-2</v>
      </c>
      <c r="E3639" t="str">
        <f t="shared" si="224"/>
        <v>Tipe3</v>
      </c>
      <c r="F3639">
        <f t="shared" si="225"/>
        <v>160</v>
      </c>
      <c r="G3639" t="str">
        <f t="shared" si="226"/>
        <v>Abu-Abu</v>
      </c>
      <c r="H3639" t="str">
        <f t="shared" si="227"/>
        <v>Biasa</v>
      </c>
    </row>
    <row r="3640" spans="1:8" x14ac:dyDescent="0.25">
      <c r="A3640">
        <v>0.34330271309549243</v>
      </c>
      <c r="B3640">
        <v>0.36259041108432266</v>
      </c>
      <c r="C3640">
        <v>0.74816125980407122</v>
      </c>
      <c r="D3640">
        <v>0.50688192388683739</v>
      </c>
      <c r="E3640" t="str">
        <f t="shared" si="224"/>
        <v>Tipe1</v>
      </c>
      <c r="F3640">
        <f t="shared" si="225"/>
        <v>160</v>
      </c>
      <c r="G3640" t="str">
        <f t="shared" si="226"/>
        <v>Abu-Abu</v>
      </c>
      <c r="H3640" t="str">
        <f t="shared" si="227"/>
        <v>Biasa</v>
      </c>
    </row>
    <row r="3641" spans="1:8" x14ac:dyDescent="0.25">
      <c r="A3641">
        <v>0.24759666737876523</v>
      </c>
      <c r="B3641">
        <v>0.18521683400982697</v>
      </c>
      <c r="C3641">
        <v>0.7618640705587939</v>
      </c>
      <c r="D3641">
        <v>0.7576219977416303</v>
      </c>
      <c r="E3641" t="str">
        <f t="shared" si="224"/>
        <v>Tipe1</v>
      </c>
      <c r="F3641">
        <f t="shared" si="225"/>
        <v>160</v>
      </c>
      <c r="G3641" t="str">
        <f t="shared" si="226"/>
        <v>Abu-Abu</v>
      </c>
      <c r="H3641" t="str">
        <f t="shared" si="227"/>
        <v>Biasa</v>
      </c>
    </row>
    <row r="3642" spans="1:8" x14ac:dyDescent="0.25">
      <c r="A3642">
        <v>0.41120639667958619</v>
      </c>
      <c r="B3642">
        <v>0.57408368175298319</v>
      </c>
      <c r="C3642">
        <v>7.5136570329905089E-2</v>
      </c>
      <c r="D3642">
        <v>2.0325327311014132E-2</v>
      </c>
      <c r="E3642" t="str">
        <f t="shared" si="224"/>
        <v>Tipe2</v>
      </c>
      <c r="F3642">
        <f t="shared" si="225"/>
        <v>180</v>
      </c>
      <c r="G3642" t="str">
        <f t="shared" si="226"/>
        <v>Hitam</v>
      </c>
      <c r="H3642" t="str">
        <f t="shared" si="227"/>
        <v>Biasa</v>
      </c>
    </row>
    <row r="3643" spans="1:8" x14ac:dyDescent="0.25">
      <c r="A3643">
        <v>8.7221900082399981E-2</v>
      </c>
      <c r="B3643">
        <v>0.93652150028992587</v>
      </c>
      <c r="C3643">
        <v>0.46684163945432905</v>
      </c>
      <c r="D3643">
        <v>0.45741142002624591</v>
      </c>
      <c r="E3643" t="str">
        <f t="shared" si="224"/>
        <v>Tipe1</v>
      </c>
      <c r="F3643">
        <f t="shared" si="225"/>
        <v>120</v>
      </c>
      <c r="G3643" t="str">
        <f t="shared" si="226"/>
        <v>Coklat</v>
      </c>
      <c r="H3643" t="str">
        <f t="shared" si="227"/>
        <v>Biasa</v>
      </c>
    </row>
    <row r="3644" spans="1:8" x14ac:dyDescent="0.25">
      <c r="A3644">
        <v>0.79314554277169103</v>
      </c>
      <c r="B3644">
        <v>0.20691549424726097</v>
      </c>
      <c r="C3644">
        <v>0.17291787469100009</v>
      </c>
      <c r="D3644">
        <v>0.74214911343729972</v>
      </c>
      <c r="E3644" t="str">
        <f t="shared" si="224"/>
        <v>Tipe3</v>
      </c>
      <c r="F3644">
        <f t="shared" si="225"/>
        <v>160</v>
      </c>
      <c r="G3644" t="str">
        <f t="shared" si="226"/>
        <v>Hitam</v>
      </c>
      <c r="H3644" t="str">
        <f t="shared" si="227"/>
        <v>Biasa</v>
      </c>
    </row>
    <row r="3645" spans="1:8" x14ac:dyDescent="0.25">
      <c r="A3645">
        <v>0.86498611407818837</v>
      </c>
      <c r="B3645">
        <v>0.80922879726554153</v>
      </c>
      <c r="C3645">
        <v>0.12558366649372846</v>
      </c>
      <c r="D3645">
        <v>0.96704000976592308</v>
      </c>
      <c r="E3645" t="str">
        <f t="shared" si="224"/>
        <v>Tipe4</v>
      </c>
      <c r="F3645">
        <f t="shared" si="225"/>
        <v>120</v>
      </c>
      <c r="G3645" t="str">
        <f t="shared" si="226"/>
        <v>Hitam</v>
      </c>
      <c r="H3645" t="str">
        <f t="shared" si="227"/>
        <v>Permata</v>
      </c>
    </row>
    <row r="3646" spans="1:8" x14ac:dyDescent="0.25">
      <c r="A3646">
        <v>0.85760063478499715</v>
      </c>
      <c r="B3646">
        <v>8.1331827753532523E-2</v>
      </c>
      <c r="C3646">
        <v>0.80343028046510212</v>
      </c>
      <c r="D3646">
        <v>0.71834467604602192</v>
      </c>
      <c r="E3646" t="str">
        <f t="shared" si="224"/>
        <v>Tipe4</v>
      </c>
      <c r="F3646">
        <f t="shared" si="225"/>
        <v>160</v>
      </c>
      <c r="G3646" t="str">
        <f t="shared" si="226"/>
        <v>Merah</v>
      </c>
      <c r="H3646" t="str">
        <f t="shared" si="227"/>
        <v>Biasa</v>
      </c>
    </row>
    <row r="3647" spans="1:8" x14ac:dyDescent="0.25">
      <c r="A3647">
        <v>0.44642475661488695</v>
      </c>
      <c r="B3647">
        <v>0.19464705343791008</v>
      </c>
      <c r="C3647">
        <v>0.59923093356120483</v>
      </c>
      <c r="D3647">
        <v>0.59749137852107304</v>
      </c>
      <c r="E3647" t="str">
        <f t="shared" si="224"/>
        <v>Tipe2</v>
      </c>
      <c r="F3647">
        <f t="shared" si="225"/>
        <v>160</v>
      </c>
      <c r="G3647" t="str">
        <f t="shared" si="226"/>
        <v>Coklat</v>
      </c>
      <c r="H3647" t="str">
        <f t="shared" si="227"/>
        <v>Biasa</v>
      </c>
    </row>
    <row r="3648" spans="1:8" x14ac:dyDescent="0.25">
      <c r="A3648">
        <v>0.98788415173802913</v>
      </c>
      <c r="B3648">
        <v>9.8208563493758963E-2</v>
      </c>
      <c r="C3648">
        <v>0.11157567064424574</v>
      </c>
      <c r="D3648">
        <v>0.97128208258308668</v>
      </c>
      <c r="E3648" t="str">
        <f t="shared" si="224"/>
        <v>Tipe4</v>
      </c>
      <c r="F3648">
        <f t="shared" si="225"/>
        <v>160</v>
      </c>
      <c r="G3648" t="str">
        <f t="shared" si="226"/>
        <v>Hitam</v>
      </c>
      <c r="H3648" t="str">
        <f t="shared" si="227"/>
        <v>Permata</v>
      </c>
    </row>
    <row r="3649" spans="1:8" x14ac:dyDescent="0.25">
      <c r="A3649">
        <v>0.3936887722403638</v>
      </c>
      <c r="B3649">
        <v>0.51997436445204015</v>
      </c>
      <c r="C3649">
        <v>0.2666402172917875</v>
      </c>
      <c r="D3649">
        <v>0.23169652394177068</v>
      </c>
      <c r="E3649" t="str">
        <f t="shared" si="224"/>
        <v>Tipe1</v>
      </c>
      <c r="F3649">
        <f t="shared" si="225"/>
        <v>180</v>
      </c>
      <c r="G3649" t="str">
        <f t="shared" si="226"/>
        <v>Hitam</v>
      </c>
      <c r="H3649" t="str">
        <f t="shared" si="227"/>
        <v>Biasa</v>
      </c>
    </row>
    <row r="3650" spans="1:8" x14ac:dyDescent="0.25">
      <c r="A3650">
        <v>0.47657704397717215</v>
      </c>
      <c r="B3650">
        <v>0.55561998352000486</v>
      </c>
      <c r="C3650">
        <v>0.6760460219122898</v>
      </c>
      <c r="D3650">
        <v>0.34702597125156409</v>
      </c>
      <c r="E3650" t="str">
        <f t="shared" si="224"/>
        <v>Tipe2</v>
      </c>
      <c r="F3650">
        <f t="shared" si="225"/>
        <v>180</v>
      </c>
      <c r="G3650" t="str">
        <f t="shared" si="226"/>
        <v>Abu-Abu</v>
      </c>
      <c r="H3650" t="str">
        <f t="shared" si="227"/>
        <v>Biasa</v>
      </c>
    </row>
    <row r="3651" spans="1:8" x14ac:dyDescent="0.25">
      <c r="A3651">
        <v>0.42225409710989714</v>
      </c>
      <c r="B3651">
        <v>0.87688833277382727</v>
      </c>
      <c r="C3651">
        <v>0.13763847773674734</v>
      </c>
      <c r="D3651">
        <v>0.98474074526200139</v>
      </c>
      <c r="E3651" t="str">
        <f t="shared" ref="E3651:E3714" si="228">IF(A3651&lt;0.4,"Tipe1",IF(A3651&lt;0.65,"Tipe2",IF(A3651&lt;0.85,"Tipe3","Tipe4")))</f>
        <v>Tipe2</v>
      </c>
      <c r="F3651">
        <f t="shared" ref="F3651:F3714" si="229">IF(B3651&lt;0.45,160,IF(B3651&lt;0.65,180,IF(B3651&lt;0.8,140,120)))</f>
        <v>120</v>
      </c>
      <c r="G3651" t="str">
        <f t="shared" ref="G3651:G3714" si="230">IF(C3651&lt;0.4,"Hitam",IF(C3651&lt;0.6,"Coklat",IF(C3651&lt;0.8,"Abu-Abu",IF(C3651&lt;0.9,"Merah","Pink"))))</f>
        <v>Hitam</v>
      </c>
      <c r="H3651" t="str">
        <f t="shared" ref="H3651:H3714" si="231">IF(D3651&lt;0.8,"Biasa",IF(D3651&lt;0.95,"Laci","Permata"))</f>
        <v>Permata</v>
      </c>
    </row>
    <row r="3652" spans="1:8" x14ac:dyDescent="0.25">
      <c r="A3652">
        <v>0.5451216162602619</v>
      </c>
      <c r="B3652">
        <v>8.9968565935239719E-2</v>
      </c>
      <c r="C3652">
        <v>0.68492690816980495</v>
      </c>
      <c r="D3652">
        <v>0.98831141087069307</v>
      </c>
      <c r="E3652" t="str">
        <f t="shared" si="228"/>
        <v>Tipe2</v>
      </c>
      <c r="F3652">
        <f t="shared" si="229"/>
        <v>160</v>
      </c>
      <c r="G3652" t="str">
        <f t="shared" si="230"/>
        <v>Abu-Abu</v>
      </c>
      <c r="H3652" t="str">
        <f t="shared" si="231"/>
        <v>Permata</v>
      </c>
    </row>
    <row r="3653" spans="1:8" x14ac:dyDescent="0.25">
      <c r="A3653">
        <v>0.98309274575029759</v>
      </c>
      <c r="B3653">
        <v>0.27576525162511062</v>
      </c>
      <c r="C3653">
        <v>9.1402935880611588E-2</v>
      </c>
      <c r="D3653">
        <v>0.48869289223914303</v>
      </c>
      <c r="E3653" t="str">
        <f t="shared" si="228"/>
        <v>Tipe4</v>
      </c>
      <c r="F3653">
        <f t="shared" si="229"/>
        <v>160</v>
      </c>
      <c r="G3653" t="str">
        <f t="shared" si="230"/>
        <v>Hitam</v>
      </c>
      <c r="H3653" t="str">
        <f t="shared" si="231"/>
        <v>Biasa</v>
      </c>
    </row>
    <row r="3654" spans="1:8" x14ac:dyDescent="0.25">
      <c r="A3654">
        <v>0.48829615161595508</v>
      </c>
      <c r="B3654">
        <v>0.24277474288155768</v>
      </c>
      <c r="C3654">
        <v>0.23664052247688222</v>
      </c>
      <c r="D3654">
        <v>0.43183690908536027</v>
      </c>
      <c r="E3654" t="str">
        <f t="shared" si="228"/>
        <v>Tipe2</v>
      </c>
      <c r="F3654">
        <f t="shared" si="229"/>
        <v>160</v>
      </c>
      <c r="G3654" t="str">
        <f t="shared" si="230"/>
        <v>Hitam</v>
      </c>
      <c r="H3654" t="str">
        <f t="shared" si="231"/>
        <v>Biasa</v>
      </c>
    </row>
    <row r="3655" spans="1:8" x14ac:dyDescent="0.25">
      <c r="A3655">
        <v>0.96969512009033476</v>
      </c>
      <c r="B3655">
        <v>0.52446058534501172</v>
      </c>
      <c r="C3655">
        <v>0.23950926236762596</v>
      </c>
      <c r="D3655">
        <v>0.80324716940824614</v>
      </c>
      <c r="E3655" t="str">
        <f t="shared" si="228"/>
        <v>Tipe4</v>
      </c>
      <c r="F3655">
        <f t="shared" si="229"/>
        <v>180</v>
      </c>
      <c r="G3655" t="str">
        <f t="shared" si="230"/>
        <v>Hitam</v>
      </c>
      <c r="H3655" t="str">
        <f t="shared" si="231"/>
        <v>Laci</v>
      </c>
    </row>
    <row r="3656" spans="1:8" x14ac:dyDescent="0.25">
      <c r="A3656">
        <v>0.94378490554521322</v>
      </c>
      <c r="B3656">
        <v>0.65169225135044406</v>
      </c>
      <c r="C3656">
        <v>0.76564836573381756</v>
      </c>
      <c r="D3656">
        <v>0.33130893887142554</v>
      </c>
      <c r="E3656" t="str">
        <f t="shared" si="228"/>
        <v>Tipe4</v>
      </c>
      <c r="F3656">
        <f t="shared" si="229"/>
        <v>140</v>
      </c>
      <c r="G3656" t="str">
        <f t="shared" si="230"/>
        <v>Abu-Abu</v>
      </c>
      <c r="H3656" t="str">
        <f t="shared" si="231"/>
        <v>Biasa</v>
      </c>
    </row>
    <row r="3657" spans="1:8" x14ac:dyDescent="0.25">
      <c r="A3657">
        <v>0.55003509628589742</v>
      </c>
      <c r="B3657">
        <v>0.73216956083864859</v>
      </c>
      <c r="C3657">
        <v>0.41450239570299385</v>
      </c>
      <c r="D3657">
        <v>0.95040742210150453</v>
      </c>
      <c r="E3657" t="str">
        <f t="shared" si="228"/>
        <v>Tipe2</v>
      </c>
      <c r="F3657">
        <f t="shared" si="229"/>
        <v>140</v>
      </c>
      <c r="G3657" t="str">
        <f t="shared" si="230"/>
        <v>Coklat</v>
      </c>
      <c r="H3657" t="str">
        <f t="shared" si="231"/>
        <v>Permata</v>
      </c>
    </row>
    <row r="3658" spans="1:8" x14ac:dyDescent="0.25">
      <c r="A3658">
        <v>0.28669087801751764</v>
      </c>
      <c r="B3658">
        <v>0.86724448377941221</v>
      </c>
      <c r="C3658">
        <v>0.59327982421338543</v>
      </c>
      <c r="D3658">
        <v>0.80480361339152195</v>
      </c>
      <c r="E3658" t="str">
        <f t="shared" si="228"/>
        <v>Tipe1</v>
      </c>
      <c r="F3658">
        <f t="shared" si="229"/>
        <v>120</v>
      </c>
      <c r="G3658" t="str">
        <f t="shared" si="230"/>
        <v>Coklat</v>
      </c>
      <c r="H3658" t="str">
        <f t="shared" si="231"/>
        <v>Laci</v>
      </c>
    </row>
    <row r="3659" spans="1:8" x14ac:dyDescent="0.25">
      <c r="A3659">
        <v>0.12375255592516861</v>
      </c>
      <c r="B3659">
        <v>0.43839838862269964</v>
      </c>
      <c r="C3659">
        <v>0.78292184209723192</v>
      </c>
      <c r="D3659">
        <v>7.5014496292001104E-2</v>
      </c>
      <c r="E3659" t="str">
        <f t="shared" si="228"/>
        <v>Tipe1</v>
      </c>
      <c r="F3659">
        <f t="shared" si="229"/>
        <v>160</v>
      </c>
      <c r="G3659" t="str">
        <f t="shared" si="230"/>
        <v>Abu-Abu</v>
      </c>
      <c r="H3659" t="str">
        <f t="shared" si="231"/>
        <v>Biasa</v>
      </c>
    </row>
    <row r="3660" spans="1:8" x14ac:dyDescent="0.25">
      <c r="A3660">
        <v>0.14911343729972229</v>
      </c>
      <c r="B3660">
        <v>0.79393902401806693</v>
      </c>
      <c r="C3660">
        <v>0.60341196935941643</v>
      </c>
      <c r="D3660">
        <v>0.40757469405194252</v>
      </c>
      <c r="E3660" t="str">
        <f t="shared" si="228"/>
        <v>Tipe1</v>
      </c>
      <c r="F3660">
        <f t="shared" si="229"/>
        <v>140</v>
      </c>
      <c r="G3660" t="str">
        <f t="shared" si="230"/>
        <v>Abu-Abu</v>
      </c>
      <c r="H3660" t="str">
        <f t="shared" si="231"/>
        <v>Biasa</v>
      </c>
    </row>
    <row r="3661" spans="1:8" x14ac:dyDescent="0.25">
      <c r="A3661">
        <v>0.40403454695272684</v>
      </c>
      <c r="B3661">
        <v>0.36695455793939025</v>
      </c>
      <c r="C3661">
        <v>0.58375804925687425</v>
      </c>
      <c r="D3661">
        <v>0.22965178380687887</v>
      </c>
      <c r="E3661" t="str">
        <f t="shared" si="228"/>
        <v>Tipe2</v>
      </c>
      <c r="F3661">
        <f t="shared" si="229"/>
        <v>160</v>
      </c>
      <c r="G3661" t="str">
        <f t="shared" si="230"/>
        <v>Coklat</v>
      </c>
      <c r="H3661" t="str">
        <f t="shared" si="231"/>
        <v>Biasa</v>
      </c>
    </row>
    <row r="3662" spans="1:8" x14ac:dyDescent="0.25">
      <c r="A3662">
        <v>6.4577166051210055E-2</v>
      </c>
      <c r="B3662">
        <v>0.75688955351420639</v>
      </c>
      <c r="C3662">
        <v>4.3427838984344005E-2</v>
      </c>
      <c r="D3662">
        <v>0.72966704306161689</v>
      </c>
      <c r="E3662" t="str">
        <f t="shared" si="228"/>
        <v>Tipe1</v>
      </c>
      <c r="F3662">
        <f t="shared" si="229"/>
        <v>140</v>
      </c>
      <c r="G3662" t="str">
        <f t="shared" si="230"/>
        <v>Hitam</v>
      </c>
      <c r="H3662" t="str">
        <f t="shared" si="231"/>
        <v>Biasa</v>
      </c>
    </row>
    <row r="3663" spans="1:8" x14ac:dyDescent="0.25">
      <c r="A3663">
        <v>0.62468337046418654</v>
      </c>
      <c r="B3663">
        <v>0.80462050233466598</v>
      </c>
      <c r="C3663">
        <v>0.99163792840357678</v>
      </c>
      <c r="D3663">
        <v>0.78499710074159978</v>
      </c>
      <c r="E3663" t="str">
        <f t="shared" si="228"/>
        <v>Tipe2</v>
      </c>
      <c r="F3663">
        <f t="shared" si="229"/>
        <v>120</v>
      </c>
      <c r="G3663" t="str">
        <f t="shared" si="230"/>
        <v>Pink</v>
      </c>
      <c r="H3663" t="str">
        <f t="shared" si="231"/>
        <v>Biasa</v>
      </c>
    </row>
    <row r="3664" spans="1:8" x14ac:dyDescent="0.25">
      <c r="A3664">
        <v>0.23767815179906612</v>
      </c>
      <c r="B3664">
        <v>0.19315164647358624</v>
      </c>
      <c r="C3664">
        <v>0.4498428296761986</v>
      </c>
      <c r="D3664">
        <v>0.61851863155003506</v>
      </c>
      <c r="E3664" t="str">
        <f t="shared" si="228"/>
        <v>Tipe1</v>
      </c>
      <c r="F3664">
        <f t="shared" si="229"/>
        <v>160</v>
      </c>
      <c r="G3664" t="str">
        <f t="shared" si="230"/>
        <v>Coklat</v>
      </c>
      <c r="H3664" t="str">
        <f t="shared" si="231"/>
        <v>Biasa</v>
      </c>
    </row>
    <row r="3665" spans="1:8" x14ac:dyDescent="0.25">
      <c r="A3665">
        <v>0.87215796380504773</v>
      </c>
      <c r="B3665">
        <v>0.60524307992797632</v>
      </c>
      <c r="C3665">
        <v>0.10510574663533433</v>
      </c>
      <c r="D3665">
        <v>0.46470534379100925</v>
      </c>
      <c r="E3665" t="str">
        <f t="shared" si="228"/>
        <v>Tipe4</v>
      </c>
      <c r="F3665">
        <f t="shared" si="229"/>
        <v>180</v>
      </c>
      <c r="G3665" t="str">
        <f t="shared" si="230"/>
        <v>Hitam</v>
      </c>
      <c r="H3665" t="str">
        <f t="shared" si="231"/>
        <v>Biasa</v>
      </c>
    </row>
    <row r="3666" spans="1:8" x14ac:dyDescent="0.25">
      <c r="A3666">
        <v>0.43855098117007968</v>
      </c>
      <c r="B3666">
        <v>0.96819971312601094</v>
      </c>
      <c r="C3666">
        <v>0.69911801507614368</v>
      </c>
      <c r="D3666">
        <v>2.6703695791497544E-2</v>
      </c>
      <c r="E3666" t="str">
        <f t="shared" si="228"/>
        <v>Tipe2</v>
      </c>
      <c r="F3666">
        <f t="shared" si="229"/>
        <v>120</v>
      </c>
      <c r="G3666" t="str">
        <f t="shared" si="230"/>
        <v>Abu-Abu</v>
      </c>
      <c r="H3666" t="str">
        <f t="shared" si="231"/>
        <v>Biasa</v>
      </c>
    </row>
    <row r="3667" spans="1:8" x14ac:dyDescent="0.25">
      <c r="A3667">
        <v>0.54264961699270609</v>
      </c>
      <c r="B3667">
        <v>0.81859797967467274</v>
      </c>
      <c r="C3667">
        <v>6.0090945158238471E-2</v>
      </c>
      <c r="D3667">
        <v>5.8900723288674581E-3</v>
      </c>
      <c r="E3667" t="str">
        <f t="shared" si="228"/>
        <v>Tipe2</v>
      </c>
      <c r="F3667">
        <f t="shared" si="229"/>
        <v>120</v>
      </c>
      <c r="G3667" t="str">
        <f t="shared" si="230"/>
        <v>Hitam</v>
      </c>
      <c r="H3667" t="str">
        <f t="shared" si="231"/>
        <v>Biasa</v>
      </c>
    </row>
    <row r="3668" spans="1:8" x14ac:dyDescent="0.25">
      <c r="A3668">
        <v>2.2370067445905941E-2</v>
      </c>
      <c r="B3668">
        <v>0.31702627643665882</v>
      </c>
      <c r="C3668">
        <v>0.18350779747917112</v>
      </c>
      <c r="D3668">
        <v>0.48463393047883541</v>
      </c>
      <c r="E3668" t="str">
        <f t="shared" si="228"/>
        <v>Tipe1</v>
      </c>
      <c r="F3668">
        <f t="shared" si="229"/>
        <v>160</v>
      </c>
      <c r="G3668" t="str">
        <f t="shared" si="230"/>
        <v>Hitam</v>
      </c>
      <c r="H3668" t="str">
        <f t="shared" si="231"/>
        <v>Biasa</v>
      </c>
    </row>
    <row r="3669" spans="1:8" x14ac:dyDescent="0.25">
      <c r="A3669">
        <v>0.92403942991424304</v>
      </c>
      <c r="B3669">
        <v>0.94433423871578115</v>
      </c>
      <c r="C3669">
        <v>0.26786095767082735</v>
      </c>
      <c r="D3669">
        <v>0.44410534989471112</v>
      </c>
      <c r="E3669" t="str">
        <f t="shared" si="228"/>
        <v>Tipe4</v>
      </c>
      <c r="F3669">
        <f t="shared" si="229"/>
        <v>120</v>
      </c>
      <c r="G3669" t="str">
        <f t="shared" si="230"/>
        <v>Hitam</v>
      </c>
      <c r="H3669" t="str">
        <f t="shared" si="231"/>
        <v>Biasa</v>
      </c>
    </row>
    <row r="3670" spans="1:8" x14ac:dyDescent="0.25">
      <c r="A3670">
        <v>7.4007385479293197E-2</v>
      </c>
      <c r="B3670">
        <v>0.41102328562273016</v>
      </c>
      <c r="C3670">
        <v>0.11175878170110172</v>
      </c>
      <c r="D3670">
        <v>0.19797357097079379</v>
      </c>
      <c r="E3670" t="str">
        <f t="shared" si="228"/>
        <v>Tipe1</v>
      </c>
      <c r="F3670">
        <f t="shared" si="229"/>
        <v>160</v>
      </c>
      <c r="G3670" t="str">
        <f t="shared" si="230"/>
        <v>Hitam</v>
      </c>
      <c r="H3670" t="str">
        <f t="shared" si="231"/>
        <v>Biasa</v>
      </c>
    </row>
    <row r="3671" spans="1:8" x14ac:dyDescent="0.25">
      <c r="A3671">
        <v>0.90295113986632891</v>
      </c>
      <c r="B3671">
        <v>0.81078524124881746</v>
      </c>
      <c r="C3671">
        <v>0.77855769524216434</v>
      </c>
      <c r="D3671">
        <v>2.3438215277565844E-2</v>
      </c>
      <c r="E3671" t="str">
        <f t="shared" si="228"/>
        <v>Tipe4</v>
      </c>
      <c r="F3671">
        <f t="shared" si="229"/>
        <v>120</v>
      </c>
      <c r="G3671" t="str">
        <f t="shared" si="230"/>
        <v>Abu-Abu</v>
      </c>
      <c r="H3671" t="str">
        <f t="shared" si="231"/>
        <v>Biasa</v>
      </c>
    </row>
    <row r="3672" spans="1:8" x14ac:dyDescent="0.25">
      <c r="A3672">
        <v>0.67741935483870963</v>
      </c>
      <c r="B3672">
        <v>0.54905850398266554</v>
      </c>
      <c r="C3672">
        <v>0.93493453779717395</v>
      </c>
      <c r="D3672">
        <v>0.77062288277840507</v>
      </c>
      <c r="E3672" t="str">
        <f t="shared" si="228"/>
        <v>Tipe3</v>
      </c>
      <c r="F3672">
        <f t="shared" si="229"/>
        <v>180</v>
      </c>
      <c r="G3672" t="str">
        <f t="shared" si="230"/>
        <v>Pink</v>
      </c>
      <c r="H3672" t="str">
        <f t="shared" si="231"/>
        <v>Biasa</v>
      </c>
    </row>
    <row r="3673" spans="1:8" x14ac:dyDescent="0.25">
      <c r="A3673">
        <v>0.79683828241828669</v>
      </c>
      <c r="B3673">
        <v>7.8859828485976752E-2</v>
      </c>
      <c r="C3673">
        <v>0.76940214239936522</v>
      </c>
      <c r="D3673">
        <v>0.73186437574388863</v>
      </c>
      <c r="E3673" t="str">
        <f t="shared" si="228"/>
        <v>Tipe3</v>
      </c>
      <c r="F3673">
        <f t="shared" si="229"/>
        <v>160</v>
      </c>
      <c r="G3673" t="str">
        <f t="shared" si="230"/>
        <v>Abu-Abu</v>
      </c>
      <c r="H3673" t="str">
        <f t="shared" si="231"/>
        <v>Biasa</v>
      </c>
    </row>
    <row r="3674" spans="1:8" x14ac:dyDescent="0.25">
      <c r="A3674">
        <v>0.31025116733298747</v>
      </c>
      <c r="B3674">
        <v>0.97393719290749836</v>
      </c>
      <c r="C3674">
        <v>0.89721366008484149</v>
      </c>
      <c r="D3674">
        <v>0.55207983642078917</v>
      </c>
      <c r="E3674" t="str">
        <f t="shared" si="228"/>
        <v>Tipe1</v>
      </c>
      <c r="F3674">
        <f t="shared" si="229"/>
        <v>120</v>
      </c>
      <c r="G3674" t="str">
        <f t="shared" si="230"/>
        <v>Merah</v>
      </c>
      <c r="H3674" t="str">
        <f t="shared" si="231"/>
        <v>Biasa</v>
      </c>
    </row>
    <row r="3675" spans="1:8" x14ac:dyDescent="0.25">
      <c r="A3675">
        <v>0.31092257454145938</v>
      </c>
      <c r="B3675">
        <v>0.37119663075655385</v>
      </c>
      <c r="C3675">
        <v>0.15790276802880948</v>
      </c>
      <c r="D3675">
        <v>0.46119571520126956</v>
      </c>
      <c r="E3675" t="str">
        <f t="shared" si="228"/>
        <v>Tipe1</v>
      </c>
      <c r="F3675">
        <f t="shared" si="229"/>
        <v>160</v>
      </c>
      <c r="G3675" t="str">
        <f t="shared" si="230"/>
        <v>Hitam</v>
      </c>
      <c r="H3675" t="str">
        <f t="shared" si="231"/>
        <v>Biasa</v>
      </c>
    </row>
    <row r="3676" spans="1:8" x14ac:dyDescent="0.25">
      <c r="A3676">
        <v>0.36338389233069857</v>
      </c>
      <c r="B3676">
        <v>0.31385235145115514</v>
      </c>
      <c r="C3676">
        <v>0.71160008545182651</v>
      </c>
      <c r="D3676">
        <v>0.61030915250099183</v>
      </c>
      <c r="E3676" t="str">
        <f t="shared" si="228"/>
        <v>Tipe1</v>
      </c>
      <c r="F3676">
        <f t="shared" si="229"/>
        <v>160</v>
      </c>
      <c r="G3676" t="str">
        <f t="shared" si="230"/>
        <v>Abu-Abu</v>
      </c>
      <c r="H3676" t="str">
        <f t="shared" si="231"/>
        <v>Biasa</v>
      </c>
    </row>
    <row r="3677" spans="1:8" x14ac:dyDescent="0.25">
      <c r="A3677">
        <v>0.62038026062807095</v>
      </c>
      <c r="B3677">
        <v>2.5727103488265634E-2</v>
      </c>
      <c r="C3677">
        <v>0.34031189916684468</v>
      </c>
      <c r="D3677">
        <v>0.79241309854426711</v>
      </c>
      <c r="E3677" t="str">
        <f t="shared" si="228"/>
        <v>Tipe2</v>
      </c>
      <c r="F3677">
        <f t="shared" si="229"/>
        <v>160</v>
      </c>
      <c r="G3677" t="str">
        <f t="shared" si="230"/>
        <v>Hitam</v>
      </c>
      <c r="H3677" t="str">
        <f t="shared" si="231"/>
        <v>Biasa</v>
      </c>
    </row>
    <row r="3678" spans="1:8" x14ac:dyDescent="0.25">
      <c r="A3678">
        <v>0.78539384136478774</v>
      </c>
      <c r="B3678">
        <v>0.6488235114597003</v>
      </c>
      <c r="C3678">
        <v>0.36078981902523882</v>
      </c>
      <c r="D3678">
        <v>0.32926419873653373</v>
      </c>
      <c r="E3678" t="str">
        <f t="shared" si="228"/>
        <v>Tipe3</v>
      </c>
      <c r="F3678">
        <f t="shared" si="229"/>
        <v>180</v>
      </c>
      <c r="G3678" t="str">
        <f t="shared" si="230"/>
        <v>Hitam</v>
      </c>
      <c r="H3678" t="str">
        <f t="shared" si="231"/>
        <v>Biasa</v>
      </c>
    </row>
    <row r="3679" spans="1:8" x14ac:dyDescent="0.25">
      <c r="A3679">
        <v>0.57710501419110694</v>
      </c>
      <c r="B3679">
        <v>0.47480697042756431</v>
      </c>
      <c r="C3679">
        <v>5.4719687490462965E-2</v>
      </c>
      <c r="D3679">
        <v>0.4056215094454787</v>
      </c>
      <c r="E3679" t="str">
        <f t="shared" si="228"/>
        <v>Tipe2</v>
      </c>
      <c r="F3679">
        <f t="shared" si="229"/>
        <v>180</v>
      </c>
      <c r="G3679" t="str">
        <f t="shared" si="230"/>
        <v>Hitam</v>
      </c>
      <c r="H3679" t="str">
        <f t="shared" si="231"/>
        <v>Biasa</v>
      </c>
    </row>
    <row r="3680" spans="1:8" x14ac:dyDescent="0.25">
      <c r="A3680">
        <v>0.85213782158879359</v>
      </c>
      <c r="B3680">
        <v>0.20203253273110142</v>
      </c>
      <c r="C3680">
        <v>2.2888882106997896E-2</v>
      </c>
      <c r="D3680">
        <v>0.63164159062471392</v>
      </c>
      <c r="E3680" t="str">
        <f t="shared" si="228"/>
        <v>Tipe4</v>
      </c>
      <c r="F3680">
        <f t="shared" si="229"/>
        <v>160</v>
      </c>
      <c r="G3680" t="str">
        <f t="shared" si="230"/>
        <v>Hitam</v>
      </c>
      <c r="H3680" t="str">
        <f t="shared" si="231"/>
        <v>Biasa</v>
      </c>
    </row>
    <row r="3681" spans="1:8" x14ac:dyDescent="0.25">
      <c r="A3681">
        <v>4.2023987548448133E-2</v>
      </c>
      <c r="B3681">
        <v>0.24906155583361309</v>
      </c>
      <c r="C3681">
        <v>0.369457075716422</v>
      </c>
      <c r="D3681">
        <v>0.11542100283822138</v>
      </c>
      <c r="E3681" t="str">
        <f t="shared" si="228"/>
        <v>Tipe1</v>
      </c>
      <c r="F3681">
        <f t="shared" si="229"/>
        <v>160</v>
      </c>
      <c r="G3681" t="str">
        <f t="shared" si="230"/>
        <v>Hitam</v>
      </c>
      <c r="H3681" t="str">
        <f t="shared" si="231"/>
        <v>Biasa</v>
      </c>
    </row>
    <row r="3682" spans="1:8" x14ac:dyDescent="0.25">
      <c r="A3682">
        <v>6.1281167027802362E-2</v>
      </c>
      <c r="B3682">
        <v>0.65623950926236763</v>
      </c>
      <c r="C3682">
        <v>0.12228766747032074</v>
      </c>
      <c r="D3682">
        <v>0.82644123661000402</v>
      </c>
      <c r="E3682" t="str">
        <f t="shared" si="228"/>
        <v>Tipe1</v>
      </c>
      <c r="F3682">
        <f t="shared" si="229"/>
        <v>140</v>
      </c>
      <c r="G3682" t="str">
        <f t="shared" si="230"/>
        <v>Hitam</v>
      </c>
      <c r="H3682" t="str">
        <f t="shared" si="231"/>
        <v>Laci</v>
      </c>
    </row>
    <row r="3683" spans="1:8" x14ac:dyDescent="0.25">
      <c r="A3683">
        <v>0.34199041718802453</v>
      </c>
      <c r="B3683">
        <v>0.6062501907406842</v>
      </c>
      <c r="C3683">
        <v>0.79631946775719475</v>
      </c>
      <c r="D3683">
        <v>0.53102206488235115</v>
      </c>
      <c r="E3683" t="str">
        <f t="shared" si="228"/>
        <v>Tipe1</v>
      </c>
      <c r="F3683">
        <f t="shared" si="229"/>
        <v>180</v>
      </c>
      <c r="G3683" t="str">
        <f t="shared" si="230"/>
        <v>Abu-Abu</v>
      </c>
      <c r="H3683" t="str">
        <f t="shared" si="231"/>
        <v>Biasa</v>
      </c>
    </row>
    <row r="3684" spans="1:8" x14ac:dyDescent="0.25">
      <c r="A3684">
        <v>0.15186010315256204</v>
      </c>
      <c r="B3684">
        <v>9.5187231055635244E-2</v>
      </c>
      <c r="C3684">
        <v>0.50529496139408547</v>
      </c>
      <c r="D3684">
        <v>8.1698049867244479E-2</v>
      </c>
      <c r="E3684" t="str">
        <f t="shared" si="228"/>
        <v>Tipe1</v>
      </c>
      <c r="F3684">
        <f t="shared" si="229"/>
        <v>160</v>
      </c>
      <c r="G3684" t="str">
        <f t="shared" si="230"/>
        <v>Coklat</v>
      </c>
      <c r="H3684" t="str">
        <f t="shared" si="231"/>
        <v>Biasa</v>
      </c>
    </row>
    <row r="3685" spans="1:8" x14ac:dyDescent="0.25">
      <c r="A3685">
        <v>0.85177159947508163</v>
      </c>
      <c r="B3685">
        <v>0.78524124881740776</v>
      </c>
      <c r="C3685">
        <v>0.5288552507095553</v>
      </c>
      <c r="D3685">
        <v>0.34119693594164863</v>
      </c>
      <c r="E3685" t="str">
        <f t="shared" si="228"/>
        <v>Tipe4</v>
      </c>
      <c r="F3685">
        <f t="shared" si="229"/>
        <v>140</v>
      </c>
      <c r="G3685" t="str">
        <f t="shared" si="230"/>
        <v>Coklat</v>
      </c>
      <c r="H3685" t="str">
        <f t="shared" si="231"/>
        <v>Biasa</v>
      </c>
    </row>
    <row r="3686" spans="1:8" x14ac:dyDescent="0.25">
      <c r="A3686">
        <v>0.24872585222937713</v>
      </c>
      <c r="B3686">
        <v>0.57011627552110355</v>
      </c>
      <c r="C3686">
        <v>0.74098941007721186</v>
      </c>
      <c r="D3686">
        <v>0.522171697134312</v>
      </c>
      <c r="E3686" t="str">
        <f t="shared" si="228"/>
        <v>Tipe1</v>
      </c>
      <c r="F3686">
        <f t="shared" si="229"/>
        <v>180</v>
      </c>
      <c r="G3686" t="str">
        <f t="shared" si="230"/>
        <v>Abu-Abu</v>
      </c>
      <c r="H3686" t="str">
        <f t="shared" si="231"/>
        <v>Biasa</v>
      </c>
    </row>
    <row r="3687" spans="1:8" x14ac:dyDescent="0.25">
      <c r="A3687">
        <v>0.70119327372051155</v>
      </c>
      <c r="B3687">
        <v>0.88491470076601464</v>
      </c>
      <c r="C3687">
        <v>0.80571916867580184</v>
      </c>
      <c r="D3687">
        <v>0.22464674825281533</v>
      </c>
      <c r="E3687" t="str">
        <f t="shared" si="228"/>
        <v>Tipe3</v>
      </c>
      <c r="F3687">
        <f t="shared" si="229"/>
        <v>120</v>
      </c>
      <c r="G3687" t="str">
        <f t="shared" si="230"/>
        <v>Merah</v>
      </c>
      <c r="H3687" t="str">
        <f t="shared" si="231"/>
        <v>Biasa</v>
      </c>
    </row>
    <row r="3688" spans="1:8" x14ac:dyDescent="0.25">
      <c r="A3688">
        <v>0.13214514603106783</v>
      </c>
      <c r="B3688">
        <v>0.29099398785363323</v>
      </c>
      <c r="C3688">
        <v>0.54704428235724967</v>
      </c>
      <c r="D3688">
        <v>0.95181127353740047</v>
      </c>
      <c r="E3688" t="str">
        <f t="shared" si="228"/>
        <v>Tipe1</v>
      </c>
      <c r="F3688">
        <f t="shared" si="229"/>
        <v>160</v>
      </c>
      <c r="G3688" t="str">
        <f t="shared" si="230"/>
        <v>Coklat</v>
      </c>
      <c r="H3688" t="str">
        <f t="shared" si="231"/>
        <v>Permata</v>
      </c>
    </row>
    <row r="3689" spans="1:8" x14ac:dyDescent="0.25">
      <c r="A3689">
        <v>0.6071047090060121</v>
      </c>
      <c r="B3689">
        <v>0.36796166875209813</v>
      </c>
      <c r="C3689">
        <v>0.39875484481337931</v>
      </c>
      <c r="D3689">
        <v>0.38520462660603655</v>
      </c>
      <c r="E3689" t="str">
        <f t="shared" si="228"/>
        <v>Tipe2</v>
      </c>
      <c r="F3689">
        <f t="shared" si="229"/>
        <v>160</v>
      </c>
      <c r="G3689" t="str">
        <f t="shared" si="230"/>
        <v>Hitam</v>
      </c>
      <c r="H3689" t="str">
        <f t="shared" si="231"/>
        <v>Biasa</v>
      </c>
    </row>
    <row r="3690" spans="1:8" x14ac:dyDescent="0.25">
      <c r="A3690">
        <v>0.63231299783318584</v>
      </c>
      <c r="B3690">
        <v>0.44303720206305125</v>
      </c>
      <c r="C3690">
        <v>0.34049501022370066</v>
      </c>
      <c r="D3690">
        <v>0.20160527359843744</v>
      </c>
      <c r="E3690" t="str">
        <f t="shared" si="228"/>
        <v>Tipe2</v>
      </c>
      <c r="F3690">
        <f t="shared" si="229"/>
        <v>160</v>
      </c>
      <c r="G3690" t="str">
        <f t="shared" si="230"/>
        <v>Hitam</v>
      </c>
      <c r="H3690" t="str">
        <f t="shared" si="231"/>
        <v>Biasa</v>
      </c>
    </row>
    <row r="3691" spans="1:8" x14ac:dyDescent="0.25">
      <c r="A3691">
        <v>0.83040864284188365</v>
      </c>
      <c r="B3691">
        <v>0.18994720297860654</v>
      </c>
      <c r="C3691">
        <v>0.22653889584032716</v>
      </c>
      <c r="D3691">
        <v>0.7116916409802545</v>
      </c>
      <c r="E3691" t="str">
        <f t="shared" si="228"/>
        <v>Tipe3</v>
      </c>
      <c r="F3691">
        <f t="shared" si="229"/>
        <v>160</v>
      </c>
      <c r="G3691" t="str">
        <f t="shared" si="230"/>
        <v>Hitam</v>
      </c>
      <c r="H3691" t="str">
        <f t="shared" si="231"/>
        <v>Biasa</v>
      </c>
    </row>
    <row r="3692" spans="1:8" x14ac:dyDescent="0.25">
      <c r="A3692">
        <v>0.1488082522049623</v>
      </c>
      <c r="B3692">
        <v>0.62810144352549824</v>
      </c>
      <c r="C3692">
        <v>0.91348002563554798</v>
      </c>
      <c r="D3692">
        <v>0.10223700674459059</v>
      </c>
      <c r="E3692" t="str">
        <f t="shared" si="228"/>
        <v>Tipe1</v>
      </c>
      <c r="F3692">
        <f t="shared" si="229"/>
        <v>180</v>
      </c>
      <c r="G3692" t="str">
        <f t="shared" si="230"/>
        <v>Pink</v>
      </c>
      <c r="H3692" t="str">
        <f t="shared" si="231"/>
        <v>Biasa</v>
      </c>
    </row>
    <row r="3693" spans="1:8" x14ac:dyDescent="0.25">
      <c r="A3693">
        <v>0.25809503463850825</v>
      </c>
      <c r="B3693">
        <v>0.55314798425244915</v>
      </c>
      <c r="C3693">
        <v>9.2532120731223494E-2</v>
      </c>
      <c r="D3693">
        <v>0.56340220343638414</v>
      </c>
      <c r="E3693" t="str">
        <f t="shared" si="228"/>
        <v>Tipe1</v>
      </c>
      <c r="F3693">
        <f t="shared" si="229"/>
        <v>180</v>
      </c>
      <c r="G3693" t="str">
        <f t="shared" si="230"/>
        <v>Hitam</v>
      </c>
      <c r="H3693" t="str">
        <f t="shared" si="231"/>
        <v>Biasa</v>
      </c>
    </row>
    <row r="3694" spans="1:8" x14ac:dyDescent="0.25">
      <c r="A3694">
        <v>0.29535813470870081</v>
      </c>
      <c r="B3694">
        <v>0.93102816858424631</v>
      </c>
      <c r="C3694">
        <v>0.23398541215247048</v>
      </c>
      <c r="D3694">
        <v>8.160649433881649E-2</v>
      </c>
      <c r="E3694" t="str">
        <f t="shared" si="228"/>
        <v>Tipe1</v>
      </c>
      <c r="F3694">
        <f t="shared" si="229"/>
        <v>120</v>
      </c>
      <c r="G3694" t="str">
        <f t="shared" si="230"/>
        <v>Hitam</v>
      </c>
      <c r="H3694" t="str">
        <f t="shared" si="231"/>
        <v>Biasa</v>
      </c>
    </row>
    <row r="3695" spans="1:8" x14ac:dyDescent="0.25">
      <c r="A3695">
        <v>0.61037018951994382</v>
      </c>
      <c r="B3695">
        <v>0.28537858211004974</v>
      </c>
      <c r="C3695">
        <v>0.54832605975524151</v>
      </c>
      <c r="D3695">
        <v>0.18008972441785942</v>
      </c>
      <c r="E3695" t="str">
        <f t="shared" si="228"/>
        <v>Tipe2</v>
      </c>
      <c r="F3695">
        <f t="shared" si="229"/>
        <v>160</v>
      </c>
      <c r="G3695" t="str">
        <f t="shared" si="230"/>
        <v>Coklat</v>
      </c>
      <c r="H3695" t="str">
        <f t="shared" si="231"/>
        <v>Biasa</v>
      </c>
    </row>
    <row r="3696" spans="1:8" x14ac:dyDescent="0.25">
      <c r="A3696">
        <v>0.66911832026123841</v>
      </c>
      <c r="B3696">
        <v>0.61113315225684373</v>
      </c>
      <c r="C3696">
        <v>0.37180700094607377</v>
      </c>
      <c r="D3696">
        <v>0.38758507034516432</v>
      </c>
      <c r="E3696" t="str">
        <f t="shared" si="228"/>
        <v>Tipe3</v>
      </c>
      <c r="F3696">
        <f t="shared" si="229"/>
        <v>180</v>
      </c>
      <c r="G3696" t="str">
        <f t="shared" si="230"/>
        <v>Hitam</v>
      </c>
      <c r="H3696" t="str">
        <f t="shared" si="231"/>
        <v>Biasa</v>
      </c>
    </row>
    <row r="3697" spans="1:8" x14ac:dyDescent="0.25">
      <c r="A3697">
        <v>0.77248451185644096</v>
      </c>
      <c r="B3697">
        <v>0.84405041657765434</v>
      </c>
      <c r="C3697">
        <v>0.88192388683736689</v>
      </c>
      <c r="D3697">
        <v>0.71715445417645807</v>
      </c>
      <c r="E3697" t="str">
        <f t="shared" si="228"/>
        <v>Tipe3</v>
      </c>
      <c r="F3697">
        <f t="shared" si="229"/>
        <v>120</v>
      </c>
      <c r="G3697" t="str">
        <f t="shared" si="230"/>
        <v>Merah</v>
      </c>
      <c r="H3697" t="str">
        <f t="shared" si="231"/>
        <v>Biasa</v>
      </c>
    </row>
    <row r="3698" spans="1:8" x14ac:dyDescent="0.25">
      <c r="A3698">
        <v>0.74523148289437546</v>
      </c>
      <c r="B3698">
        <v>0.41859187597277747</v>
      </c>
      <c r="C3698">
        <v>0.54908902249214153</v>
      </c>
      <c r="D3698">
        <v>0.93566698202459797</v>
      </c>
      <c r="E3698" t="str">
        <f t="shared" si="228"/>
        <v>Tipe3</v>
      </c>
      <c r="F3698">
        <f t="shared" si="229"/>
        <v>160</v>
      </c>
      <c r="G3698" t="str">
        <f t="shared" si="230"/>
        <v>Coklat</v>
      </c>
      <c r="H3698" t="str">
        <f t="shared" si="231"/>
        <v>Laci</v>
      </c>
    </row>
    <row r="3699" spans="1:8" x14ac:dyDescent="0.25">
      <c r="A3699">
        <v>0.25193029572435682</v>
      </c>
      <c r="B3699">
        <v>0.94491409039582508</v>
      </c>
      <c r="C3699">
        <v>0.23108615375225075</v>
      </c>
      <c r="D3699">
        <v>0.90578936124759668</v>
      </c>
      <c r="E3699" t="str">
        <f t="shared" si="228"/>
        <v>Tipe1</v>
      </c>
      <c r="F3699">
        <f t="shared" si="229"/>
        <v>120</v>
      </c>
      <c r="G3699" t="str">
        <f t="shared" si="230"/>
        <v>Hitam</v>
      </c>
      <c r="H3699" t="str">
        <f t="shared" si="231"/>
        <v>Laci</v>
      </c>
    </row>
    <row r="3700" spans="1:8" x14ac:dyDescent="0.25">
      <c r="A3700">
        <v>0.89651173436689358</v>
      </c>
      <c r="B3700">
        <v>0.53581347087008269</v>
      </c>
      <c r="C3700">
        <v>0.31626331369975891</v>
      </c>
      <c r="D3700">
        <v>0.78151799066133609</v>
      </c>
      <c r="E3700" t="str">
        <f t="shared" si="228"/>
        <v>Tipe4</v>
      </c>
      <c r="F3700">
        <f t="shared" si="229"/>
        <v>180</v>
      </c>
      <c r="G3700" t="str">
        <f t="shared" si="230"/>
        <v>Hitam</v>
      </c>
      <c r="H3700" t="str">
        <f t="shared" si="231"/>
        <v>Biasa</v>
      </c>
    </row>
    <row r="3701" spans="1:8" x14ac:dyDescent="0.25">
      <c r="A3701">
        <v>0.76049073763237407</v>
      </c>
      <c r="B3701">
        <v>0.81606494338816493</v>
      </c>
      <c r="C3701">
        <v>0.82168034913174837</v>
      </c>
      <c r="D3701">
        <v>0.33817560350352488</v>
      </c>
      <c r="E3701" t="str">
        <f t="shared" si="228"/>
        <v>Tipe3</v>
      </c>
      <c r="F3701">
        <f t="shared" si="229"/>
        <v>120</v>
      </c>
      <c r="G3701" t="str">
        <f t="shared" si="230"/>
        <v>Merah</v>
      </c>
      <c r="H3701" t="str">
        <f t="shared" si="231"/>
        <v>Biasa</v>
      </c>
    </row>
    <row r="3702" spans="1:8" x14ac:dyDescent="0.25">
      <c r="A3702">
        <v>0.53785821100497455</v>
      </c>
      <c r="B3702">
        <v>0.14383373516037476</v>
      </c>
      <c r="C3702">
        <v>0.85280922879726551</v>
      </c>
      <c r="D3702">
        <v>0.21881771294289987</v>
      </c>
      <c r="E3702" t="str">
        <f t="shared" si="228"/>
        <v>Tipe2</v>
      </c>
      <c r="F3702">
        <f t="shared" si="229"/>
        <v>160</v>
      </c>
      <c r="G3702" t="str">
        <f t="shared" si="230"/>
        <v>Merah</v>
      </c>
      <c r="H3702" t="str">
        <f t="shared" si="231"/>
        <v>Biasa</v>
      </c>
    </row>
    <row r="3703" spans="1:8" x14ac:dyDescent="0.25">
      <c r="A3703">
        <v>0.92107913449507128</v>
      </c>
      <c r="B3703">
        <v>7.6906643879512931E-2</v>
      </c>
      <c r="C3703">
        <v>0.33069856868190556</v>
      </c>
      <c r="D3703">
        <v>0.37757499923703725</v>
      </c>
      <c r="E3703" t="str">
        <f t="shared" si="228"/>
        <v>Tipe4</v>
      </c>
      <c r="F3703">
        <f t="shared" si="229"/>
        <v>160</v>
      </c>
      <c r="G3703" t="str">
        <f t="shared" si="230"/>
        <v>Hitam</v>
      </c>
      <c r="H3703" t="str">
        <f t="shared" si="231"/>
        <v>Biasa</v>
      </c>
    </row>
    <row r="3704" spans="1:8" x14ac:dyDescent="0.25">
      <c r="A3704">
        <v>0.3958250679036836</v>
      </c>
      <c r="B3704">
        <v>0.61384929960020751</v>
      </c>
      <c r="C3704">
        <v>0.39295632801293984</v>
      </c>
      <c r="D3704">
        <v>0.50178533280434579</v>
      </c>
      <c r="E3704" t="str">
        <f t="shared" si="228"/>
        <v>Tipe1</v>
      </c>
      <c r="F3704">
        <f t="shared" si="229"/>
        <v>180</v>
      </c>
      <c r="G3704" t="str">
        <f t="shared" si="230"/>
        <v>Hitam</v>
      </c>
      <c r="H3704" t="str">
        <f t="shared" si="231"/>
        <v>Biasa</v>
      </c>
    </row>
    <row r="3705" spans="1:8" x14ac:dyDescent="0.25">
      <c r="A3705">
        <v>9.9978637043366805E-2</v>
      </c>
      <c r="B3705">
        <v>0.24198126163518174</v>
      </c>
      <c r="C3705">
        <v>0.37485885189367352</v>
      </c>
      <c r="D3705">
        <v>0.69359416486098824</v>
      </c>
      <c r="E3705" t="str">
        <f t="shared" si="228"/>
        <v>Tipe1</v>
      </c>
      <c r="F3705">
        <f t="shared" si="229"/>
        <v>160</v>
      </c>
      <c r="G3705" t="str">
        <f t="shared" si="230"/>
        <v>Hitam</v>
      </c>
      <c r="H3705" t="str">
        <f t="shared" si="231"/>
        <v>Biasa</v>
      </c>
    </row>
    <row r="3706" spans="1:8" x14ac:dyDescent="0.25">
      <c r="A3706">
        <v>0.90319528794213688</v>
      </c>
      <c r="B3706">
        <v>0.32337412640766627</v>
      </c>
      <c r="C3706">
        <v>0.77666554765465257</v>
      </c>
      <c r="D3706">
        <v>0.19284646137882624</v>
      </c>
      <c r="E3706" t="str">
        <f t="shared" si="228"/>
        <v>Tipe4</v>
      </c>
      <c r="F3706">
        <f t="shared" si="229"/>
        <v>160</v>
      </c>
      <c r="G3706" t="str">
        <f t="shared" si="230"/>
        <v>Abu-Abu</v>
      </c>
      <c r="H3706" t="str">
        <f t="shared" si="231"/>
        <v>Biasa</v>
      </c>
    </row>
    <row r="3707" spans="1:8" x14ac:dyDescent="0.25">
      <c r="A3707">
        <v>0.36375011444441052</v>
      </c>
      <c r="B3707">
        <v>0.84978789635914187</v>
      </c>
      <c r="C3707">
        <v>0.12363048188726462</v>
      </c>
      <c r="D3707">
        <v>0.42216254158146915</v>
      </c>
      <c r="E3707" t="str">
        <f t="shared" si="228"/>
        <v>Tipe1</v>
      </c>
      <c r="F3707">
        <f t="shared" si="229"/>
        <v>120</v>
      </c>
      <c r="G3707" t="str">
        <f t="shared" si="230"/>
        <v>Hitam</v>
      </c>
      <c r="H3707" t="str">
        <f t="shared" si="231"/>
        <v>Biasa</v>
      </c>
    </row>
    <row r="3708" spans="1:8" x14ac:dyDescent="0.25">
      <c r="A3708">
        <v>0.71834467604602192</v>
      </c>
      <c r="B3708">
        <v>9.7933896908474996E-2</v>
      </c>
      <c r="C3708">
        <v>0.1250343333231605</v>
      </c>
      <c r="D3708">
        <v>0.13534958952604756</v>
      </c>
      <c r="E3708" t="str">
        <f t="shared" si="228"/>
        <v>Tipe3</v>
      </c>
      <c r="F3708">
        <f t="shared" si="229"/>
        <v>160</v>
      </c>
      <c r="G3708" t="str">
        <f t="shared" si="230"/>
        <v>Hitam</v>
      </c>
      <c r="H3708" t="str">
        <f t="shared" si="231"/>
        <v>Biasa</v>
      </c>
    </row>
    <row r="3709" spans="1:8" x14ac:dyDescent="0.25">
      <c r="A3709">
        <v>0.56135746330149239</v>
      </c>
      <c r="B3709">
        <v>0.21677297280800806</v>
      </c>
      <c r="C3709">
        <v>3.7720877712332533E-2</v>
      </c>
      <c r="D3709">
        <v>0.95092623676259647</v>
      </c>
      <c r="E3709" t="str">
        <f t="shared" si="228"/>
        <v>Tipe2</v>
      </c>
      <c r="F3709">
        <f t="shared" si="229"/>
        <v>160</v>
      </c>
      <c r="G3709" t="str">
        <f t="shared" si="230"/>
        <v>Hitam</v>
      </c>
      <c r="H3709" t="str">
        <f t="shared" si="231"/>
        <v>Permata</v>
      </c>
    </row>
    <row r="3710" spans="1:8" x14ac:dyDescent="0.25">
      <c r="A3710">
        <v>0.36994537186803794</v>
      </c>
      <c r="B3710">
        <v>0.27726065858943449</v>
      </c>
      <c r="C3710">
        <v>0.64159062471388895</v>
      </c>
      <c r="D3710">
        <v>5.1149021881771298E-2</v>
      </c>
      <c r="E3710" t="str">
        <f t="shared" si="228"/>
        <v>Tipe1</v>
      </c>
      <c r="F3710">
        <f t="shared" si="229"/>
        <v>160</v>
      </c>
      <c r="G3710" t="str">
        <f t="shared" si="230"/>
        <v>Abu-Abu</v>
      </c>
      <c r="H3710" t="str">
        <f t="shared" si="231"/>
        <v>Biasa</v>
      </c>
    </row>
    <row r="3711" spans="1:8" x14ac:dyDescent="0.25">
      <c r="A3711">
        <v>0.53105258339182715</v>
      </c>
      <c r="B3711">
        <v>0.81640064699240089</v>
      </c>
      <c r="C3711">
        <v>0.73216956083864859</v>
      </c>
      <c r="D3711">
        <v>0.32911160618915375</v>
      </c>
      <c r="E3711" t="str">
        <f t="shared" si="228"/>
        <v>Tipe2</v>
      </c>
      <c r="F3711">
        <f t="shared" si="229"/>
        <v>120</v>
      </c>
      <c r="G3711" t="str">
        <f t="shared" si="230"/>
        <v>Abu-Abu</v>
      </c>
      <c r="H3711" t="str">
        <f t="shared" si="231"/>
        <v>Biasa</v>
      </c>
    </row>
    <row r="3712" spans="1:8" x14ac:dyDescent="0.25">
      <c r="A3712">
        <v>2.6459547715689567E-2</v>
      </c>
      <c r="B3712">
        <v>0.40681173131504256</v>
      </c>
      <c r="C3712">
        <v>0.53755302591021459</v>
      </c>
      <c r="D3712">
        <v>0.76335947752311772</v>
      </c>
      <c r="E3712" t="str">
        <f t="shared" si="228"/>
        <v>Tipe1</v>
      </c>
      <c r="F3712">
        <f t="shared" si="229"/>
        <v>160</v>
      </c>
      <c r="G3712" t="str">
        <f t="shared" si="230"/>
        <v>Coklat</v>
      </c>
      <c r="H3712" t="str">
        <f t="shared" si="231"/>
        <v>Biasa</v>
      </c>
    </row>
    <row r="3713" spans="1:8" x14ac:dyDescent="0.25">
      <c r="A3713">
        <v>0.43259987182226017</v>
      </c>
      <c r="B3713">
        <v>0.282723471785638</v>
      </c>
      <c r="C3713">
        <v>0.96475112155522325</v>
      </c>
      <c r="D3713">
        <v>0.30301828058717611</v>
      </c>
      <c r="E3713" t="str">
        <f t="shared" si="228"/>
        <v>Tipe2</v>
      </c>
      <c r="F3713">
        <f t="shared" si="229"/>
        <v>160</v>
      </c>
      <c r="G3713" t="str">
        <f t="shared" si="230"/>
        <v>Pink</v>
      </c>
      <c r="H3713" t="str">
        <f t="shared" si="231"/>
        <v>Biasa</v>
      </c>
    </row>
    <row r="3714" spans="1:8" x14ac:dyDescent="0.25">
      <c r="A3714">
        <v>0.39066743980224006</v>
      </c>
      <c r="B3714">
        <v>0.55412457655568104</v>
      </c>
      <c r="C3714">
        <v>8.2979827265236367E-2</v>
      </c>
      <c r="D3714">
        <v>4.3794061098055968E-2</v>
      </c>
      <c r="E3714" t="str">
        <f t="shared" si="228"/>
        <v>Tipe1</v>
      </c>
      <c r="F3714">
        <f t="shared" si="229"/>
        <v>180</v>
      </c>
      <c r="G3714" t="str">
        <f t="shared" si="230"/>
        <v>Hitam</v>
      </c>
      <c r="H3714" t="str">
        <f t="shared" si="231"/>
        <v>Biasa</v>
      </c>
    </row>
    <row r="3715" spans="1:8" x14ac:dyDescent="0.25">
      <c r="A3715">
        <v>0.20413830988494522</v>
      </c>
      <c r="B3715">
        <v>3.9613025299844354E-2</v>
      </c>
      <c r="C3715">
        <v>0.7491988891262551</v>
      </c>
      <c r="D3715">
        <v>0.97592089602343823</v>
      </c>
      <c r="E3715" t="str">
        <f t="shared" ref="E3715:E3778" si="232">IF(A3715&lt;0.4,"Tipe1",IF(A3715&lt;0.65,"Tipe2",IF(A3715&lt;0.85,"Tipe3","Tipe4")))</f>
        <v>Tipe1</v>
      </c>
      <c r="F3715">
        <f t="shared" ref="F3715:F3778" si="233">IF(B3715&lt;0.45,160,IF(B3715&lt;0.65,180,IF(B3715&lt;0.8,140,120)))</f>
        <v>160</v>
      </c>
      <c r="G3715" t="str">
        <f t="shared" ref="G3715:G3778" si="234">IF(C3715&lt;0.4,"Hitam",IF(C3715&lt;0.6,"Coklat",IF(C3715&lt;0.8,"Abu-Abu",IF(C3715&lt;0.9,"Merah","Pink"))))</f>
        <v>Abu-Abu</v>
      </c>
      <c r="H3715" t="str">
        <f t="shared" ref="H3715:H3778" si="235">IF(D3715&lt;0.8,"Biasa",IF(D3715&lt;0.95,"Laci","Permata"))</f>
        <v>Permata</v>
      </c>
    </row>
    <row r="3716" spans="1:8" x14ac:dyDescent="0.25">
      <c r="A3716">
        <v>0.71913815729239783</v>
      </c>
      <c r="B3716">
        <v>0.25022125919370097</v>
      </c>
      <c r="C3716">
        <v>0.78246406445509198</v>
      </c>
      <c r="D3716">
        <v>8.5940122684408093E-2</v>
      </c>
      <c r="E3716" t="str">
        <f t="shared" si="232"/>
        <v>Tipe3</v>
      </c>
      <c r="F3716">
        <f t="shared" si="233"/>
        <v>160</v>
      </c>
      <c r="G3716" t="str">
        <f t="shared" si="234"/>
        <v>Abu-Abu</v>
      </c>
      <c r="H3716" t="str">
        <f t="shared" si="235"/>
        <v>Biasa</v>
      </c>
    </row>
    <row r="3717" spans="1:8" x14ac:dyDescent="0.25">
      <c r="A3717">
        <v>0.14429151280251473</v>
      </c>
      <c r="B3717">
        <v>0.554399243140965</v>
      </c>
      <c r="C3717">
        <v>0.5935544907986694</v>
      </c>
      <c r="D3717">
        <v>9.3234046449171423E-2</v>
      </c>
      <c r="E3717" t="str">
        <f t="shared" si="232"/>
        <v>Tipe1</v>
      </c>
      <c r="F3717">
        <f t="shared" si="233"/>
        <v>180</v>
      </c>
      <c r="G3717" t="str">
        <f t="shared" si="234"/>
        <v>Coklat</v>
      </c>
      <c r="H3717" t="str">
        <f t="shared" si="235"/>
        <v>Biasa</v>
      </c>
    </row>
    <row r="3718" spans="1:8" x14ac:dyDescent="0.25">
      <c r="A3718">
        <v>0.966765343180639</v>
      </c>
      <c r="B3718">
        <v>5.6062501907406845E-2</v>
      </c>
      <c r="C3718">
        <v>0.67577135532700583</v>
      </c>
      <c r="D3718">
        <v>0.60240485854670855</v>
      </c>
      <c r="E3718" t="str">
        <f t="shared" si="232"/>
        <v>Tipe4</v>
      </c>
      <c r="F3718">
        <f t="shared" si="233"/>
        <v>160</v>
      </c>
      <c r="G3718" t="str">
        <f t="shared" si="234"/>
        <v>Abu-Abu</v>
      </c>
      <c r="H3718" t="str">
        <f t="shared" si="235"/>
        <v>Biasa</v>
      </c>
    </row>
    <row r="3719" spans="1:8" x14ac:dyDescent="0.25">
      <c r="A3719">
        <v>0.61925107577745908</v>
      </c>
      <c r="B3719">
        <v>0.21692556535538804</v>
      </c>
      <c r="C3719">
        <v>0.86336863307596057</v>
      </c>
      <c r="D3719">
        <v>0.95290993987853634</v>
      </c>
      <c r="E3719" t="str">
        <f t="shared" si="232"/>
        <v>Tipe2</v>
      </c>
      <c r="F3719">
        <f t="shared" si="233"/>
        <v>160</v>
      </c>
      <c r="G3719" t="str">
        <f t="shared" si="234"/>
        <v>Merah</v>
      </c>
      <c r="H3719" t="str">
        <f t="shared" si="235"/>
        <v>Permata</v>
      </c>
    </row>
    <row r="3720" spans="1:8" x14ac:dyDescent="0.25">
      <c r="A3720">
        <v>5.6367687002166815E-2</v>
      </c>
      <c r="B3720">
        <v>0.75392925809503464</v>
      </c>
      <c r="C3720">
        <v>0.76375621814630579</v>
      </c>
      <c r="D3720">
        <v>0.54753257850886561</v>
      </c>
      <c r="E3720" t="str">
        <f t="shared" si="232"/>
        <v>Tipe1</v>
      </c>
      <c r="F3720">
        <f t="shared" si="233"/>
        <v>140</v>
      </c>
      <c r="G3720" t="str">
        <f t="shared" si="234"/>
        <v>Abu-Abu</v>
      </c>
      <c r="H3720" t="str">
        <f t="shared" si="235"/>
        <v>Biasa</v>
      </c>
    </row>
    <row r="3721" spans="1:8" x14ac:dyDescent="0.25">
      <c r="A3721">
        <v>0.89465010528885769</v>
      </c>
      <c r="B3721">
        <v>0.8435316019165624</v>
      </c>
      <c r="C3721">
        <v>0.26996673482467115</v>
      </c>
      <c r="D3721">
        <v>0.94027527695547353</v>
      </c>
      <c r="E3721" t="str">
        <f t="shared" si="232"/>
        <v>Tipe4</v>
      </c>
      <c r="F3721">
        <f t="shared" si="233"/>
        <v>120</v>
      </c>
      <c r="G3721" t="str">
        <f t="shared" si="234"/>
        <v>Hitam</v>
      </c>
      <c r="H3721" t="str">
        <f t="shared" si="235"/>
        <v>Laci</v>
      </c>
    </row>
    <row r="3722" spans="1:8" x14ac:dyDescent="0.25">
      <c r="A3722">
        <v>0.27332377086703086</v>
      </c>
      <c r="B3722">
        <v>0.16376232184820094</v>
      </c>
      <c r="C3722">
        <v>0.55919064912869654</v>
      </c>
      <c r="D3722">
        <v>0.46528519547105318</v>
      </c>
      <c r="E3722" t="str">
        <f t="shared" si="232"/>
        <v>Tipe1</v>
      </c>
      <c r="F3722">
        <f t="shared" si="233"/>
        <v>160</v>
      </c>
      <c r="G3722" t="str">
        <f t="shared" si="234"/>
        <v>Coklat</v>
      </c>
      <c r="H3722" t="str">
        <f t="shared" si="235"/>
        <v>Biasa</v>
      </c>
    </row>
    <row r="3723" spans="1:8" x14ac:dyDescent="0.25">
      <c r="A3723">
        <v>9.2684713278603476E-2</v>
      </c>
      <c r="B3723">
        <v>0.80568865016632585</v>
      </c>
      <c r="C3723">
        <v>0.48396252327036349</v>
      </c>
      <c r="D3723">
        <v>0.68834498123111665</v>
      </c>
      <c r="E3723" t="str">
        <f t="shared" si="232"/>
        <v>Tipe1</v>
      </c>
      <c r="F3723">
        <f t="shared" si="233"/>
        <v>120</v>
      </c>
      <c r="G3723" t="str">
        <f t="shared" si="234"/>
        <v>Coklat</v>
      </c>
      <c r="H3723" t="str">
        <f t="shared" si="235"/>
        <v>Biasa</v>
      </c>
    </row>
    <row r="3724" spans="1:8" x14ac:dyDescent="0.25">
      <c r="A3724">
        <v>0.78481398968474381</v>
      </c>
      <c r="B3724">
        <v>0.58473464156010624</v>
      </c>
      <c r="C3724">
        <v>0.76238288521988584</v>
      </c>
      <c r="D3724">
        <v>0.46162297433393351</v>
      </c>
      <c r="E3724" t="str">
        <f t="shared" si="232"/>
        <v>Tipe3</v>
      </c>
      <c r="F3724">
        <f t="shared" si="233"/>
        <v>180</v>
      </c>
      <c r="G3724" t="str">
        <f t="shared" si="234"/>
        <v>Abu-Abu</v>
      </c>
      <c r="H3724" t="str">
        <f t="shared" si="235"/>
        <v>Biasa</v>
      </c>
    </row>
    <row r="3725" spans="1:8" x14ac:dyDescent="0.25">
      <c r="A3725">
        <v>0.27426984466078674</v>
      </c>
      <c r="B3725">
        <v>0.78420361949522388</v>
      </c>
      <c r="C3725">
        <v>0.87313455610827972</v>
      </c>
      <c r="D3725">
        <v>0.8631244850001526</v>
      </c>
      <c r="E3725" t="str">
        <f t="shared" si="232"/>
        <v>Tipe1</v>
      </c>
      <c r="F3725">
        <f t="shared" si="233"/>
        <v>140</v>
      </c>
      <c r="G3725" t="str">
        <f t="shared" si="234"/>
        <v>Merah</v>
      </c>
      <c r="H3725" t="str">
        <f t="shared" si="235"/>
        <v>Laci</v>
      </c>
    </row>
    <row r="3726" spans="1:8" x14ac:dyDescent="0.25">
      <c r="A3726">
        <v>0.28449354533524585</v>
      </c>
      <c r="B3726">
        <v>0.8614154484694968</v>
      </c>
      <c r="C3726">
        <v>6.2013611255226295E-2</v>
      </c>
      <c r="D3726">
        <v>0.80239265114291813</v>
      </c>
      <c r="E3726" t="str">
        <f t="shared" si="232"/>
        <v>Tipe1</v>
      </c>
      <c r="F3726">
        <f t="shared" si="233"/>
        <v>120</v>
      </c>
      <c r="G3726" t="str">
        <f t="shared" si="234"/>
        <v>Hitam</v>
      </c>
      <c r="H3726" t="str">
        <f t="shared" si="235"/>
        <v>Laci</v>
      </c>
    </row>
    <row r="3727" spans="1:8" x14ac:dyDescent="0.25">
      <c r="A3727">
        <v>0.64586321604052854</v>
      </c>
      <c r="B3727">
        <v>0.14792321543015838</v>
      </c>
      <c r="C3727">
        <v>0.3660390026551103</v>
      </c>
      <c r="D3727">
        <v>0.57341227454451127</v>
      </c>
      <c r="E3727" t="str">
        <f t="shared" si="232"/>
        <v>Tipe2</v>
      </c>
      <c r="F3727">
        <f t="shared" si="233"/>
        <v>160</v>
      </c>
      <c r="G3727" t="str">
        <f t="shared" si="234"/>
        <v>Hitam</v>
      </c>
      <c r="H3727" t="str">
        <f t="shared" si="235"/>
        <v>Biasa</v>
      </c>
    </row>
    <row r="3728" spans="1:8" x14ac:dyDescent="0.25">
      <c r="A3728">
        <v>0.76216925565355387</v>
      </c>
      <c r="B3728">
        <v>7.538071840571306E-2</v>
      </c>
      <c r="C3728">
        <v>6.1128574480422374E-2</v>
      </c>
      <c r="D3728">
        <v>0.1358378856776635</v>
      </c>
      <c r="E3728" t="str">
        <f t="shared" si="232"/>
        <v>Tipe3</v>
      </c>
      <c r="F3728">
        <f t="shared" si="233"/>
        <v>160</v>
      </c>
      <c r="G3728" t="str">
        <f t="shared" si="234"/>
        <v>Hitam</v>
      </c>
      <c r="H3728" t="str">
        <f t="shared" si="235"/>
        <v>Biasa</v>
      </c>
    </row>
    <row r="3729" spans="1:8" x14ac:dyDescent="0.25">
      <c r="A3729">
        <v>0.89159825434125795</v>
      </c>
      <c r="B3729">
        <v>0.95776238288521987</v>
      </c>
      <c r="C3729">
        <v>0.44022949919125948</v>
      </c>
      <c r="D3729">
        <v>0.40629291665395062</v>
      </c>
      <c r="E3729" t="str">
        <f t="shared" si="232"/>
        <v>Tipe4</v>
      </c>
      <c r="F3729">
        <f t="shared" si="233"/>
        <v>120</v>
      </c>
      <c r="G3729" t="str">
        <f t="shared" si="234"/>
        <v>Coklat</v>
      </c>
      <c r="H3729" t="str">
        <f t="shared" si="235"/>
        <v>Biasa</v>
      </c>
    </row>
    <row r="3730" spans="1:8" x14ac:dyDescent="0.25">
      <c r="A3730">
        <v>0.39808343760490739</v>
      </c>
      <c r="B3730">
        <v>0.86162907803582878</v>
      </c>
      <c r="C3730">
        <v>0.32752464369640188</v>
      </c>
      <c r="D3730">
        <v>0.34034241767632067</v>
      </c>
      <c r="E3730" t="str">
        <f t="shared" si="232"/>
        <v>Tipe1</v>
      </c>
      <c r="F3730">
        <f t="shared" si="233"/>
        <v>120</v>
      </c>
      <c r="G3730" t="str">
        <f t="shared" si="234"/>
        <v>Hitam</v>
      </c>
      <c r="H3730" t="str">
        <f t="shared" si="235"/>
        <v>Biasa</v>
      </c>
    </row>
    <row r="3731" spans="1:8" x14ac:dyDescent="0.25">
      <c r="A3731">
        <v>0.63023773918881798</v>
      </c>
      <c r="B3731">
        <v>0.59550767540513316</v>
      </c>
      <c r="C3731">
        <v>0.23538926358836634</v>
      </c>
      <c r="D3731">
        <v>8.7069307535019985E-2</v>
      </c>
      <c r="E3731" t="str">
        <f t="shared" si="232"/>
        <v>Tipe2</v>
      </c>
      <c r="F3731">
        <f t="shared" si="233"/>
        <v>180</v>
      </c>
      <c r="G3731" t="str">
        <f t="shared" si="234"/>
        <v>Hitam</v>
      </c>
      <c r="H3731" t="str">
        <f t="shared" si="235"/>
        <v>Biasa</v>
      </c>
    </row>
    <row r="3732" spans="1:8" x14ac:dyDescent="0.25">
      <c r="A3732">
        <v>0.58265938291573838</v>
      </c>
      <c r="B3732">
        <v>0.34974211859492782</v>
      </c>
      <c r="C3732">
        <v>0.56990264595477158</v>
      </c>
      <c r="D3732">
        <v>0.99700918607135225</v>
      </c>
      <c r="E3732" t="str">
        <f t="shared" si="232"/>
        <v>Tipe2</v>
      </c>
      <c r="F3732">
        <f t="shared" si="233"/>
        <v>160</v>
      </c>
      <c r="G3732" t="str">
        <f t="shared" si="234"/>
        <v>Coklat</v>
      </c>
      <c r="H3732" t="str">
        <f t="shared" si="235"/>
        <v>Permata</v>
      </c>
    </row>
    <row r="3733" spans="1:8" x14ac:dyDescent="0.25">
      <c r="A3733">
        <v>0.9974059266945402</v>
      </c>
      <c r="B3733">
        <v>1.7761772515030368E-2</v>
      </c>
      <c r="C3733">
        <v>0.79177220984527119</v>
      </c>
      <c r="D3733">
        <v>0.76464125492110968</v>
      </c>
      <c r="E3733" t="str">
        <f t="shared" si="232"/>
        <v>Tipe4</v>
      </c>
      <c r="F3733">
        <f t="shared" si="233"/>
        <v>160</v>
      </c>
      <c r="G3733" t="str">
        <f t="shared" si="234"/>
        <v>Abu-Abu</v>
      </c>
      <c r="H3733" t="str">
        <f t="shared" si="235"/>
        <v>Biasa</v>
      </c>
    </row>
    <row r="3734" spans="1:8" x14ac:dyDescent="0.25">
      <c r="A3734">
        <v>6.0792870876186407E-2</v>
      </c>
      <c r="B3734">
        <v>0.73061311685537278</v>
      </c>
      <c r="C3734">
        <v>0.93838312936796164</v>
      </c>
      <c r="D3734">
        <v>0.48735007782219919</v>
      </c>
      <c r="E3734" t="str">
        <f t="shared" si="232"/>
        <v>Tipe1</v>
      </c>
      <c r="F3734">
        <f t="shared" si="233"/>
        <v>140</v>
      </c>
      <c r="G3734" t="str">
        <f t="shared" si="234"/>
        <v>Pink</v>
      </c>
      <c r="H3734" t="str">
        <f t="shared" si="235"/>
        <v>Biasa</v>
      </c>
    </row>
    <row r="3735" spans="1:8" x14ac:dyDescent="0.25">
      <c r="A3735">
        <v>0.35233619190038756</v>
      </c>
      <c r="B3735">
        <v>0.63499862666707363</v>
      </c>
      <c r="C3735">
        <v>0.41337321085238199</v>
      </c>
      <c r="D3735">
        <v>0.92135380108035525</v>
      </c>
      <c r="E3735" t="str">
        <f t="shared" si="232"/>
        <v>Tipe1</v>
      </c>
      <c r="F3735">
        <f t="shared" si="233"/>
        <v>180</v>
      </c>
      <c r="G3735" t="str">
        <f t="shared" si="234"/>
        <v>Coklat</v>
      </c>
      <c r="H3735" t="str">
        <f t="shared" si="235"/>
        <v>Laci</v>
      </c>
    </row>
    <row r="3736" spans="1:8" x14ac:dyDescent="0.25">
      <c r="A3736">
        <v>0.20169682912686546</v>
      </c>
      <c r="B3736">
        <v>0.44758445997497481</v>
      </c>
      <c r="C3736">
        <v>0.45042268135624258</v>
      </c>
      <c r="D3736">
        <v>0.71602526932584609</v>
      </c>
      <c r="E3736" t="str">
        <f t="shared" si="232"/>
        <v>Tipe1</v>
      </c>
      <c r="F3736">
        <f t="shared" si="233"/>
        <v>160</v>
      </c>
      <c r="G3736" t="str">
        <f t="shared" si="234"/>
        <v>Coklat</v>
      </c>
      <c r="H3736" t="str">
        <f t="shared" si="235"/>
        <v>Biasa</v>
      </c>
    </row>
    <row r="3737" spans="1:8" x14ac:dyDescent="0.25">
      <c r="A3737">
        <v>0.11017181920834987</v>
      </c>
      <c r="B3737">
        <v>0.81514938810388504</v>
      </c>
      <c r="C3737">
        <v>0.15637684255500961</v>
      </c>
      <c r="D3737">
        <v>0.90841395306253248</v>
      </c>
      <c r="E3737" t="str">
        <f t="shared" si="232"/>
        <v>Tipe1</v>
      </c>
      <c r="F3737">
        <f t="shared" si="233"/>
        <v>120</v>
      </c>
      <c r="G3737" t="str">
        <f t="shared" si="234"/>
        <v>Hitam</v>
      </c>
      <c r="H3737" t="str">
        <f t="shared" si="235"/>
        <v>Laci</v>
      </c>
    </row>
    <row r="3738" spans="1:8" x14ac:dyDescent="0.25">
      <c r="A3738">
        <v>0.39310892056031982</v>
      </c>
      <c r="B3738">
        <v>1.3061922055726798E-2</v>
      </c>
      <c r="C3738">
        <v>0.54161198767052221</v>
      </c>
      <c r="D3738">
        <v>0.45829645680104986</v>
      </c>
      <c r="E3738" t="str">
        <f t="shared" si="232"/>
        <v>Tipe1</v>
      </c>
      <c r="F3738">
        <f t="shared" si="233"/>
        <v>160</v>
      </c>
      <c r="G3738" t="str">
        <f t="shared" si="234"/>
        <v>Coklat</v>
      </c>
      <c r="H3738" t="str">
        <f t="shared" si="235"/>
        <v>Biasa</v>
      </c>
    </row>
    <row r="3739" spans="1:8" x14ac:dyDescent="0.25">
      <c r="A3739">
        <v>0.69884334849085972</v>
      </c>
      <c r="B3739">
        <v>1.2787255470442824E-2</v>
      </c>
      <c r="C3739">
        <v>0.44221320230719929</v>
      </c>
      <c r="D3739">
        <v>0.10592974639118626</v>
      </c>
      <c r="E3739" t="str">
        <f t="shared" si="232"/>
        <v>Tipe3</v>
      </c>
      <c r="F3739">
        <f t="shared" si="233"/>
        <v>160</v>
      </c>
      <c r="G3739" t="str">
        <f t="shared" si="234"/>
        <v>Coklat</v>
      </c>
      <c r="H3739" t="str">
        <f t="shared" si="235"/>
        <v>Biasa</v>
      </c>
    </row>
    <row r="3740" spans="1:8" x14ac:dyDescent="0.25">
      <c r="A3740">
        <v>0.56111331522568442</v>
      </c>
      <c r="B3740">
        <v>0.4497817926572466</v>
      </c>
      <c r="C3740">
        <v>0.74141666920987581</v>
      </c>
      <c r="D3740">
        <v>0.33295693838312934</v>
      </c>
      <c r="E3740" t="str">
        <f t="shared" si="232"/>
        <v>Tipe2</v>
      </c>
      <c r="F3740">
        <f t="shared" si="233"/>
        <v>160</v>
      </c>
      <c r="G3740" t="str">
        <f t="shared" si="234"/>
        <v>Abu-Abu</v>
      </c>
      <c r="H3740" t="str">
        <f t="shared" si="235"/>
        <v>Biasa</v>
      </c>
    </row>
    <row r="3741" spans="1:8" x14ac:dyDescent="0.25">
      <c r="A3741">
        <v>0.64104129154332101</v>
      </c>
      <c r="B3741">
        <v>0.5229651783806879</v>
      </c>
      <c r="C3741">
        <v>0.79598376415295879</v>
      </c>
      <c r="D3741">
        <v>0.70821253089999081</v>
      </c>
      <c r="E3741" t="str">
        <f t="shared" si="232"/>
        <v>Tipe2</v>
      </c>
      <c r="F3741">
        <f t="shared" si="233"/>
        <v>180</v>
      </c>
      <c r="G3741" t="str">
        <f t="shared" si="234"/>
        <v>Abu-Abu</v>
      </c>
      <c r="H3741" t="str">
        <f t="shared" si="235"/>
        <v>Biasa</v>
      </c>
    </row>
    <row r="3742" spans="1:8" x14ac:dyDescent="0.25">
      <c r="A3742">
        <v>0.81441694387646102</v>
      </c>
      <c r="B3742">
        <v>0.35724967192602314</v>
      </c>
      <c r="C3742">
        <v>0.47389141514328442</v>
      </c>
      <c r="D3742">
        <v>0.39970091860713525</v>
      </c>
      <c r="E3742" t="str">
        <f t="shared" si="232"/>
        <v>Tipe3</v>
      </c>
      <c r="F3742">
        <f t="shared" si="233"/>
        <v>160</v>
      </c>
      <c r="G3742" t="str">
        <f t="shared" si="234"/>
        <v>Coklat</v>
      </c>
      <c r="H3742" t="str">
        <f t="shared" si="235"/>
        <v>Biasa</v>
      </c>
    </row>
    <row r="3743" spans="1:8" x14ac:dyDescent="0.25">
      <c r="A3743">
        <v>0.76140629291665396</v>
      </c>
      <c r="B3743">
        <v>0.86004211554307686</v>
      </c>
      <c r="C3743">
        <v>0.70970793786431474</v>
      </c>
      <c r="D3743">
        <v>0.13364055299539171</v>
      </c>
      <c r="E3743" t="str">
        <f t="shared" si="232"/>
        <v>Tipe3</v>
      </c>
      <c r="F3743">
        <f t="shared" si="233"/>
        <v>120</v>
      </c>
      <c r="G3743" t="str">
        <f t="shared" si="234"/>
        <v>Abu-Abu</v>
      </c>
      <c r="H3743" t="str">
        <f t="shared" si="235"/>
        <v>Biasa</v>
      </c>
    </row>
    <row r="3744" spans="1:8" x14ac:dyDescent="0.25">
      <c r="A3744">
        <v>0.2140568254646443</v>
      </c>
      <c r="B3744">
        <v>0.60319833979308446</v>
      </c>
      <c r="C3744">
        <v>0.98361156041138953</v>
      </c>
      <c r="D3744">
        <v>0.38203070162053288</v>
      </c>
      <c r="E3744" t="str">
        <f t="shared" si="232"/>
        <v>Tipe1</v>
      </c>
      <c r="F3744">
        <f t="shared" si="233"/>
        <v>180</v>
      </c>
      <c r="G3744" t="str">
        <f t="shared" si="234"/>
        <v>Pink</v>
      </c>
      <c r="H3744" t="str">
        <f t="shared" si="235"/>
        <v>Biasa</v>
      </c>
    </row>
    <row r="3745" spans="1:8" x14ac:dyDescent="0.25">
      <c r="A3745">
        <v>0.51850947599719233</v>
      </c>
      <c r="B3745">
        <v>0.76165044099246193</v>
      </c>
      <c r="C3745">
        <v>0.63063447981200593</v>
      </c>
      <c r="D3745">
        <v>6.0090945158238471E-2</v>
      </c>
      <c r="E3745" t="str">
        <f t="shared" si="232"/>
        <v>Tipe2</v>
      </c>
      <c r="F3745">
        <f t="shared" si="233"/>
        <v>140</v>
      </c>
      <c r="G3745" t="str">
        <f t="shared" si="234"/>
        <v>Abu-Abu</v>
      </c>
      <c r="H3745" t="str">
        <f t="shared" si="235"/>
        <v>Biasa</v>
      </c>
    </row>
    <row r="3746" spans="1:8" x14ac:dyDescent="0.25">
      <c r="A3746">
        <v>0.66786706137272256</v>
      </c>
      <c r="B3746">
        <v>0.63991210669270915</v>
      </c>
      <c r="C3746">
        <v>0.38624225592822048</v>
      </c>
      <c r="D3746">
        <v>0.51472518082216867</v>
      </c>
      <c r="E3746" t="str">
        <f t="shared" si="232"/>
        <v>Tipe3</v>
      </c>
      <c r="F3746">
        <f t="shared" si="233"/>
        <v>180</v>
      </c>
      <c r="G3746" t="str">
        <f t="shared" si="234"/>
        <v>Hitam</v>
      </c>
      <c r="H3746" t="str">
        <f t="shared" si="235"/>
        <v>Biasa</v>
      </c>
    </row>
    <row r="3747" spans="1:8" x14ac:dyDescent="0.25">
      <c r="A3747">
        <v>0.46183660390026549</v>
      </c>
      <c r="B3747">
        <v>0.81762138737144074</v>
      </c>
      <c r="C3747">
        <v>7.440412610248115E-2</v>
      </c>
      <c r="D3747">
        <v>8.499404889065218E-2</v>
      </c>
      <c r="E3747" t="str">
        <f t="shared" si="232"/>
        <v>Tipe2</v>
      </c>
      <c r="F3747">
        <f t="shared" si="233"/>
        <v>120</v>
      </c>
      <c r="G3747" t="str">
        <f t="shared" si="234"/>
        <v>Hitam</v>
      </c>
      <c r="H3747" t="str">
        <f t="shared" si="235"/>
        <v>Biasa</v>
      </c>
    </row>
    <row r="3748" spans="1:8" x14ac:dyDescent="0.25">
      <c r="A3748">
        <v>0.94998016296884058</v>
      </c>
      <c r="B3748">
        <v>0.44569231238746299</v>
      </c>
      <c r="C3748">
        <v>0.84459974974822227</v>
      </c>
      <c r="D3748">
        <v>1.6571550645466476E-2</v>
      </c>
      <c r="E3748" t="str">
        <f t="shared" si="232"/>
        <v>Tipe4</v>
      </c>
      <c r="F3748">
        <f t="shared" si="233"/>
        <v>160</v>
      </c>
      <c r="G3748" t="str">
        <f t="shared" si="234"/>
        <v>Merah</v>
      </c>
      <c r="H3748" t="str">
        <f t="shared" si="235"/>
        <v>Biasa</v>
      </c>
    </row>
    <row r="3749" spans="1:8" x14ac:dyDescent="0.25">
      <c r="A3749">
        <v>0.81386761070589309</v>
      </c>
      <c r="B3749">
        <v>0.72383800775170137</v>
      </c>
      <c r="C3749">
        <v>0.86358226264229254</v>
      </c>
      <c r="D3749">
        <v>1.0498367259743034E-2</v>
      </c>
      <c r="E3749" t="str">
        <f t="shared" si="232"/>
        <v>Tipe3</v>
      </c>
      <c r="F3749">
        <f t="shared" si="233"/>
        <v>140</v>
      </c>
      <c r="G3749" t="str">
        <f t="shared" si="234"/>
        <v>Merah</v>
      </c>
      <c r="H3749" t="str">
        <f t="shared" si="235"/>
        <v>Biasa</v>
      </c>
    </row>
    <row r="3750" spans="1:8" x14ac:dyDescent="0.25">
      <c r="A3750">
        <v>0.84542374950407417</v>
      </c>
      <c r="B3750">
        <v>9.1250343333231607E-2</v>
      </c>
      <c r="C3750">
        <v>0.86913663136692398</v>
      </c>
      <c r="D3750">
        <v>0.1881466109195227</v>
      </c>
      <c r="E3750" t="str">
        <f t="shared" si="232"/>
        <v>Tipe3</v>
      </c>
      <c r="F3750">
        <f t="shared" si="233"/>
        <v>160</v>
      </c>
      <c r="G3750" t="str">
        <f t="shared" si="234"/>
        <v>Merah</v>
      </c>
      <c r="H3750" t="str">
        <f t="shared" si="235"/>
        <v>Biasa</v>
      </c>
    </row>
    <row r="3751" spans="1:8" x14ac:dyDescent="0.25">
      <c r="A3751">
        <v>0.17697683645130771</v>
      </c>
      <c r="B3751">
        <v>0.16116824854274117</v>
      </c>
      <c r="C3751">
        <v>0.49061555833613085</v>
      </c>
      <c r="D3751">
        <v>0.75356303598132268</v>
      </c>
      <c r="E3751" t="str">
        <f t="shared" si="232"/>
        <v>Tipe1</v>
      </c>
      <c r="F3751">
        <f t="shared" si="233"/>
        <v>160</v>
      </c>
      <c r="G3751" t="str">
        <f t="shared" si="234"/>
        <v>Coklat</v>
      </c>
      <c r="H3751" t="str">
        <f t="shared" si="235"/>
        <v>Biasa</v>
      </c>
    </row>
    <row r="3752" spans="1:8" x14ac:dyDescent="0.25">
      <c r="A3752">
        <v>0.4196295052949614</v>
      </c>
      <c r="B3752">
        <v>0.93115024262215029</v>
      </c>
      <c r="C3752">
        <v>0.74394970549638351</v>
      </c>
      <c r="D3752">
        <v>0.13412884914700765</v>
      </c>
      <c r="E3752" t="str">
        <f t="shared" si="232"/>
        <v>Tipe2</v>
      </c>
      <c r="F3752">
        <f t="shared" si="233"/>
        <v>120</v>
      </c>
      <c r="G3752" t="str">
        <f t="shared" si="234"/>
        <v>Abu-Abu</v>
      </c>
      <c r="H3752" t="str">
        <f t="shared" si="235"/>
        <v>Biasa</v>
      </c>
    </row>
    <row r="3753" spans="1:8" x14ac:dyDescent="0.25">
      <c r="A3753">
        <v>0.36579485457930233</v>
      </c>
      <c r="B3753">
        <v>0.29944761497848443</v>
      </c>
      <c r="C3753">
        <v>0.60634174626911219</v>
      </c>
      <c r="D3753">
        <v>0.88122196111941897</v>
      </c>
      <c r="E3753" t="str">
        <f t="shared" si="232"/>
        <v>Tipe1</v>
      </c>
      <c r="F3753">
        <f t="shared" si="233"/>
        <v>160</v>
      </c>
      <c r="G3753" t="str">
        <f t="shared" si="234"/>
        <v>Abu-Abu</v>
      </c>
      <c r="H3753" t="str">
        <f t="shared" si="235"/>
        <v>Laci</v>
      </c>
    </row>
    <row r="3754" spans="1:8" x14ac:dyDescent="0.25">
      <c r="A3754">
        <v>0.41294595171971799</v>
      </c>
      <c r="B3754">
        <v>0.42008728293710135</v>
      </c>
      <c r="C3754">
        <v>7.7455977050080879E-2</v>
      </c>
      <c r="D3754">
        <v>0.11139255958738975</v>
      </c>
      <c r="E3754" t="str">
        <f t="shared" si="232"/>
        <v>Tipe2</v>
      </c>
      <c r="F3754">
        <f t="shared" si="233"/>
        <v>160</v>
      </c>
      <c r="G3754" t="str">
        <f t="shared" si="234"/>
        <v>Hitam</v>
      </c>
      <c r="H3754" t="str">
        <f t="shared" si="235"/>
        <v>Biasa</v>
      </c>
    </row>
    <row r="3755" spans="1:8" x14ac:dyDescent="0.25">
      <c r="A3755">
        <v>0.36381115146336251</v>
      </c>
      <c r="B3755">
        <v>0.92620624408703878</v>
      </c>
      <c r="C3755">
        <v>0.63322855311746573</v>
      </c>
      <c r="D3755">
        <v>0.77065340128788107</v>
      </c>
      <c r="E3755" t="str">
        <f t="shared" si="232"/>
        <v>Tipe1</v>
      </c>
      <c r="F3755">
        <f t="shared" si="233"/>
        <v>120</v>
      </c>
      <c r="G3755" t="str">
        <f t="shared" si="234"/>
        <v>Abu-Abu</v>
      </c>
      <c r="H3755" t="str">
        <f t="shared" si="235"/>
        <v>Biasa</v>
      </c>
    </row>
    <row r="3756" spans="1:8" x14ac:dyDescent="0.25">
      <c r="A3756">
        <v>0.76018555253761411</v>
      </c>
      <c r="B3756">
        <v>0.554460280159917</v>
      </c>
      <c r="C3756">
        <v>0.47822504348887601</v>
      </c>
      <c r="D3756">
        <v>0.50132755516220584</v>
      </c>
      <c r="E3756" t="str">
        <f t="shared" si="232"/>
        <v>Tipe3</v>
      </c>
      <c r="F3756">
        <f t="shared" si="233"/>
        <v>180</v>
      </c>
      <c r="G3756" t="str">
        <f t="shared" si="234"/>
        <v>Coklat</v>
      </c>
      <c r="H3756" t="str">
        <f t="shared" si="235"/>
        <v>Biasa</v>
      </c>
    </row>
    <row r="3757" spans="1:8" x14ac:dyDescent="0.25">
      <c r="A3757">
        <v>0.40574358348338269</v>
      </c>
      <c r="B3757">
        <v>0.20068971831415755</v>
      </c>
      <c r="C3757">
        <v>0.50358592486342968</v>
      </c>
      <c r="D3757">
        <v>0.39442121646778772</v>
      </c>
      <c r="E3757" t="str">
        <f t="shared" si="232"/>
        <v>Tipe2</v>
      </c>
      <c r="F3757">
        <f t="shared" si="233"/>
        <v>160</v>
      </c>
      <c r="G3757" t="str">
        <f t="shared" si="234"/>
        <v>Coklat</v>
      </c>
      <c r="H3757" t="str">
        <f t="shared" si="235"/>
        <v>Biasa</v>
      </c>
    </row>
    <row r="3758" spans="1:8" x14ac:dyDescent="0.25">
      <c r="A3758">
        <v>0.23508407849360638</v>
      </c>
      <c r="B3758">
        <v>0.93868831446272161</v>
      </c>
      <c r="C3758">
        <v>0.35569322794274727</v>
      </c>
      <c r="D3758">
        <v>0.40757469405194252</v>
      </c>
      <c r="E3758" t="str">
        <f t="shared" si="232"/>
        <v>Tipe1</v>
      </c>
      <c r="F3758">
        <f t="shared" si="233"/>
        <v>120</v>
      </c>
      <c r="G3758" t="str">
        <f t="shared" si="234"/>
        <v>Hitam</v>
      </c>
      <c r="H3758" t="str">
        <f t="shared" si="235"/>
        <v>Biasa</v>
      </c>
    </row>
    <row r="3759" spans="1:8" x14ac:dyDescent="0.25">
      <c r="A3759">
        <v>0.18433179723502305</v>
      </c>
      <c r="B3759">
        <v>3.2807397686696979E-2</v>
      </c>
      <c r="C3759">
        <v>0.5229346598712119</v>
      </c>
      <c r="D3759">
        <v>0.73055207983642079</v>
      </c>
      <c r="E3759" t="str">
        <f t="shared" si="232"/>
        <v>Tipe1</v>
      </c>
      <c r="F3759">
        <f t="shared" si="233"/>
        <v>160</v>
      </c>
      <c r="G3759" t="str">
        <f t="shared" si="234"/>
        <v>Coklat</v>
      </c>
      <c r="H3759" t="str">
        <f t="shared" si="235"/>
        <v>Biasa</v>
      </c>
    </row>
    <row r="3760" spans="1:8" x14ac:dyDescent="0.25">
      <c r="A3760">
        <v>0.22000793481246375</v>
      </c>
      <c r="B3760">
        <v>0.47657704397717215</v>
      </c>
      <c r="C3760">
        <v>0.84597308267464222</v>
      </c>
      <c r="D3760">
        <v>0.87887203588976714</v>
      </c>
      <c r="E3760" t="str">
        <f t="shared" si="232"/>
        <v>Tipe1</v>
      </c>
      <c r="F3760">
        <f t="shared" si="233"/>
        <v>180</v>
      </c>
      <c r="G3760" t="str">
        <f t="shared" si="234"/>
        <v>Merah</v>
      </c>
      <c r="H3760" t="str">
        <f t="shared" si="235"/>
        <v>Laci</v>
      </c>
    </row>
    <row r="3761" spans="1:8" x14ac:dyDescent="0.25">
      <c r="A3761">
        <v>0.18256172368541521</v>
      </c>
      <c r="B3761">
        <v>8.7008270516067993E-2</v>
      </c>
      <c r="C3761">
        <v>0.35819574571977902</v>
      </c>
      <c r="D3761">
        <v>0.79772331919309059</v>
      </c>
      <c r="E3761" t="str">
        <f t="shared" si="232"/>
        <v>Tipe1</v>
      </c>
      <c r="F3761">
        <f t="shared" si="233"/>
        <v>160</v>
      </c>
      <c r="G3761" t="str">
        <f t="shared" si="234"/>
        <v>Hitam</v>
      </c>
      <c r="H3761" t="str">
        <f t="shared" si="235"/>
        <v>Biasa</v>
      </c>
    </row>
    <row r="3762" spans="1:8" x14ac:dyDescent="0.25">
      <c r="A3762">
        <v>0.6003295999023408</v>
      </c>
      <c r="B3762">
        <v>0.68782616657002471</v>
      </c>
      <c r="C3762">
        <v>0.86263618884853666</v>
      </c>
      <c r="D3762">
        <v>0.75640125736259045</v>
      </c>
      <c r="E3762" t="str">
        <f t="shared" si="232"/>
        <v>Tipe2</v>
      </c>
      <c r="F3762">
        <f t="shared" si="233"/>
        <v>140</v>
      </c>
      <c r="G3762" t="str">
        <f t="shared" si="234"/>
        <v>Merah</v>
      </c>
      <c r="H3762" t="str">
        <f t="shared" si="235"/>
        <v>Biasa</v>
      </c>
    </row>
    <row r="3763" spans="1:8" x14ac:dyDescent="0.25">
      <c r="A3763">
        <v>0.13061922055726799</v>
      </c>
      <c r="B3763">
        <v>0.41105380413220616</v>
      </c>
      <c r="C3763">
        <v>0.15106662190618611</v>
      </c>
      <c r="D3763">
        <v>0.31540879543443096</v>
      </c>
      <c r="E3763" t="str">
        <f t="shared" si="232"/>
        <v>Tipe1</v>
      </c>
      <c r="F3763">
        <f t="shared" si="233"/>
        <v>160</v>
      </c>
      <c r="G3763" t="str">
        <f t="shared" si="234"/>
        <v>Hitam</v>
      </c>
      <c r="H3763" t="str">
        <f t="shared" si="235"/>
        <v>Biasa</v>
      </c>
    </row>
    <row r="3764" spans="1:8" x14ac:dyDescent="0.25">
      <c r="A3764">
        <v>0.78395947141941591</v>
      </c>
      <c r="B3764">
        <v>0.64940336313974423</v>
      </c>
      <c r="C3764">
        <v>0.27253028962065495</v>
      </c>
      <c r="D3764">
        <v>0.1467024750511185</v>
      </c>
      <c r="E3764" t="str">
        <f t="shared" si="232"/>
        <v>Tipe3</v>
      </c>
      <c r="F3764">
        <f t="shared" si="233"/>
        <v>180</v>
      </c>
      <c r="G3764" t="str">
        <f t="shared" si="234"/>
        <v>Hitam</v>
      </c>
      <c r="H3764" t="str">
        <f t="shared" si="235"/>
        <v>Biasa</v>
      </c>
    </row>
    <row r="3765" spans="1:8" x14ac:dyDescent="0.25">
      <c r="A3765">
        <v>0.58784752952665786</v>
      </c>
      <c r="B3765">
        <v>0.69011505478072455</v>
      </c>
      <c r="C3765">
        <v>0.75627918332468647</v>
      </c>
      <c r="D3765">
        <v>0.98910489211706898</v>
      </c>
      <c r="E3765" t="str">
        <f t="shared" si="232"/>
        <v>Tipe2</v>
      </c>
      <c r="F3765">
        <f t="shared" si="233"/>
        <v>140</v>
      </c>
      <c r="G3765" t="str">
        <f t="shared" si="234"/>
        <v>Abu-Abu</v>
      </c>
      <c r="H3765" t="str">
        <f t="shared" si="235"/>
        <v>Permata</v>
      </c>
    </row>
    <row r="3766" spans="1:8" x14ac:dyDescent="0.25">
      <c r="A3766">
        <v>0.84600360118411821</v>
      </c>
      <c r="B3766">
        <v>0.56187627796258433</v>
      </c>
      <c r="C3766">
        <v>0.19653920102542191</v>
      </c>
      <c r="D3766">
        <v>0.51921140171514024</v>
      </c>
      <c r="E3766" t="str">
        <f t="shared" si="232"/>
        <v>Tipe3</v>
      </c>
      <c r="F3766">
        <f t="shared" si="233"/>
        <v>180</v>
      </c>
      <c r="G3766" t="str">
        <f t="shared" si="234"/>
        <v>Hitam</v>
      </c>
      <c r="H3766" t="str">
        <f t="shared" si="235"/>
        <v>Biasa</v>
      </c>
    </row>
    <row r="3767" spans="1:8" x14ac:dyDescent="0.25">
      <c r="A3767">
        <v>0.64986114078188417</v>
      </c>
      <c r="B3767">
        <v>0.12558366649372846</v>
      </c>
      <c r="C3767">
        <v>0.10473952452162237</v>
      </c>
      <c r="D3767">
        <v>0.42030091250343332</v>
      </c>
      <c r="E3767" t="str">
        <f t="shared" si="232"/>
        <v>Tipe2</v>
      </c>
      <c r="F3767">
        <f t="shared" si="233"/>
        <v>160</v>
      </c>
      <c r="G3767" t="str">
        <f t="shared" si="234"/>
        <v>Hitam</v>
      </c>
      <c r="H3767" t="str">
        <f t="shared" si="235"/>
        <v>Biasa</v>
      </c>
    </row>
    <row r="3768" spans="1:8" x14ac:dyDescent="0.25">
      <c r="A3768">
        <v>0.79812005981627854</v>
      </c>
      <c r="B3768">
        <v>0.94091616565446945</v>
      </c>
      <c r="C3768">
        <v>0.43537705618457595</v>
      </c>
      <c r="D3768">
        <v>0.42890713217566456</v>
      </c>
      <c r="E3768" t="str">
        <f t="shared" si="232"/>
        <v>Tipe3</v>
      </c>
      <c r="F3768">
        <f t="shared" si="233"/>
        <v>120</v>
      </c>
      <c r="G3768" t="str">
        <f t="shared" si="234"/>
        <v>Coklat</v>
      </c>
      <c r="H3768" t="str">
        <f t="shared" si="235"/>
        <v>Biasa</v>
      </c>
    </row>
    <row r="3769" spans="1:8" x14ac:dyDescent="0.25">
      <c r="A3769">
        <v>0.7806024353770562</v>
      </c>
      <c r="B3769">
        <v>0.93902401806695757</v>
      </c>
      <c r="C3769">
        <v>0.69209875789666431</v>
      </c>
      <c r="D3769">
        <v>0.64189580980864891</v>
      </c>
      <c r="E3769" t="str">
        <f t="shared" si="232"/>
        <v>Tipe3</v>
      </c>
      <c r="F3769">
        <f t="shared" si="233"/>
        <v>120</v>
      </c>
      <c r="G3769" t="str">
        <f t="shared" si="234"/>
        <v>Abu-Abu</v>
      </c>
      <c r="H3769" t="str">
        <f t="shared" si="235"/>
        <v>Biasa</v>
      </c>
    </row>
    <row r="3770" spans="1:8" x14ac:dyDescent="0.25">
      <c r="A3770">
        <v>0.98321481978820158</v>
      </c>
      <c r="B3770">
        <v>0.4336375011444441</v>
      </c>
      <c r="C3770">
        <v>2.0233771782586139E-2</v>
      </c>
      <c r="D3770">
        <v>0.86404004028443249</v>
      </c>
      <c r="E3770" t="str">
        <f t="shared" si="232"/>
        <v>Tipe4</v>
      </c>
      <c r="F3770">
        <f t="shared" si="233"/>
        <v>160</v>
      </c>
      <c r="G3770" t="str">
        <f t="shared" si="234"/>
        <v>Hitam</v>
      </c>
      <c r="H3770" t="str">
        <f t="shared" si="235"/>
        <v>Laci</v>
      </c>
    </row>
    <row r="3771" spans="1:8" x14ac:dyDescent="0.25">
      <c r="A3771">
        <v>0.76931058687093723</v>
      </c>
      <c r="B3771">
        <v>0.50096133304849388</v>
      </c>
      <c r="C3771">
        <v>0.19171727652821435</v>
      </c>
      <c r="D3771">
        <v>0.27814569536423839</v>
      </c>
      <c r="E3771" t="str">
        <f t="shared" si="232"/>
        <v>Tipe3</v>
      </c>
      <c r="F3771">
        <f t="shared" si="233"/>
        <v>180</v>
      </c>
      <c r="G3771" t="str">
        <f t="shared" si="234"/>
        <v>Hitam</v>
      </c>
      <c r="H3771" t="str">
        <f t="shared" si="235"/>
        <v>Biasa</v>
      </c>
    </row>
    <row r="3772" spans="1:8" x14ac:dyDescent="0.25">
      <c r="A3772">
        <v>0.59483626819666124</v>
      </c>
      <c r="B3772">
        <v>0.26004821924497207</v>
      </c>
      <c r="C3772">
        <v>0.88885158848841828</v>
      </c>
      <c r="D3772">
        <v>0.21866512039551989</v>
      </c>
      <c r="E3772" t="str">
        <f t="shared" si="232"/>
        <v>Tipe2</v>
      </c>
      <c r="F3772">
        <f t="shared" si="233"/>
        <v>160</v>
      </c>
      <c r="G3772" t="str">
        <f t="shared" si="234"/>
        <v>Merah</v>
      </c>
      <c r="H3772" t="str">
        <f t="shared" si="235"/>
        <v>Biasa</v>
      </c>
    </row>
    <row r="3773" spans="1:8" x14ac:dyDescent="0.25">
      <c r="A3773">
        <v>0.81255531479842524</v>
      </c>
      <c r="B3773">
        <v>8.4933011871700187E-2</v>
      </c>
      <c r="C3773">
        <v>0.19318216498306223</v>
      </c>
      <c r="D3773">
        <v>0.32990508743552965</v>
      </c>
      <c r="E3773" t="str">
        <f t="shared" si="232"/>
        <v>Tipe3</v>
      </c>
      <c r="F3773">
        <f t="shared" si="233"/>
        <v>160</v>
      </c>
      <c r="G3773" t="str">
        <f t="shared" si="234"/>
        <v>Hitam</v>
      </c>
      <c r="H3773" t="str">
        <f t="shared" si="235"/>
        <v>Biasa</v>
      </c>
    </row>
    <row r="3774" spans="1:8" x14ac:dyDescent="0.25">
      <c r="A3774">
        <v>0.32190923795281839</v>
      </c>
      <c r="B3774">
        <v>0.27945799127170629</v>
      </c>
      <c r="C3774">
        <v>0.68590350047303694</v>
      </c>
      <c r="D3774">
        <v>0.89049958800012208</v>
      </c>
      <c r="E3774" t="str">
        <f t="shared" si="232"/>
        <v>Tipe1</v>
      </c>
      <c r="F3774">
        <f t="shared" si="233"/>
        <v>160</v>
      </c>
      <c r="G3774" t="str">
        <f t="shared" si="234"/>
        <v>Abu-Abu</v>
      </c>
      <c r="H3774" t="str">
        <f t="shared" si="235"/>
        <v>Laci</v>
      </c>
    </row>
    <row r="3775" spans="1:8" x14ac:dyDescent="0.25">
      <c r="A3775">
        <v>0.72127445295571768</v>
      </c>
      <c r="B3775">
        <v>0.24637592699972533</v>
      </c>
      <c r="C3775">
        <v>6.543168431653798E-2</v>
      </c>
      <c r="D3775">
        <v>0.58479567857905823</v>
      </c>
      <c r="E3775" t="str">
        <f t="shared" si="232"/>
        <v>Tipe3</v>
      </c>
      <c r="F3775">
        <f t="shared" si="233"/>
        <v>160</v>
      </c>
      <c r="G3775" t="str">
        <f t="shared" si="234"/>
        <v>Hitam</v>
      </c>
      <c r="H3775" t="str">
        <f t="shared" si="235"/>
        <v>Biasa</v>
      </c>
    </row>
    <row r="3776" spans="1:8" x14ac:dyDescent="0.25">
      <c r="A3776">
        <v>0.11795403912472915</v>
      </c>
      <c r="B3776">
        <v>0.68181402020325332</v>
      </c>
      <c r="C3776">
        <v>0.68919949949644455</v>
      </c>
      <c r="D3776">
        <v>0.50331125827814571</v>
      </c>
      <c r="E3776" t="str">
        <f t="shared" si="232"/>
        <v>Tipe1</v>
      </c>
      <c r="F3776">
        <f t="shared" si="233"/>
        <v>140</v>
      </c>
      <c r="G3776" t="str">
        <f t="shared" si="234"/>
        <v>Abu-Abu</v>
      </c>
      <c r="H3776" t="str">
        <f t="shared" si="235"/>
        <v>Biasa</v>
      </c>
    </row>
    <row r="3777" spans="1:8" x14ac:dyDescent="0.25">
      <c r="A3777">
        <v>0.25287636951811271</v>
      </c>
      <c r="B3777">
        <v>0.82641071810052802</v>
      </c>
      <c r="C3777">
        <v>0.94521927549058504</v>
      </c>
      <c r="D3777">
        <v>0.65230262153996399</v>
      </c>
      <c r="E3777" t="str">
        <f t="shared" si="232"/>
        <v>Tipe1</v>
      </c>
      <c r="F3777">
        <f t="shared" si="233"/>
        <v>120</v>
      </c>
      <c r="G3777" t="str">
        <f t="shared" si="234"/>
        <v>Pink</v>
      </c>
      <c r="H3777" t="str">
        <f t="shared" si="235"/>
        <v>Biasa</v>
      </c>
    </row>
    <row r="3778" spans="1:8" x14ac:dyDescent="0.25">
      <c r="A3778">
        <v>9.5919675283059169E-2</v>
      </c>
      <c r="B3778">
        <v>0.30420850245674003</v>
      </c>
      <c r="C3778">
        <v>0.86019470809045684</v>
      </c>
      <c r="D3778">
        <v>0.75484481337931453</v>
      </c>
      <c r="E3778" t="str">
        <f t="shared" si="232"/>
        <v>Tipe1</v>
      </c>
      <c r="F3778">
        <f t="shared" si="233"/>
        <v>160</v>
      </c>
      <c r="G3778" t="str">
        <f t="shared" si="234"/>
        <v>Merah</v>
      </c>
      <c r="H3778" t="str">
        <f t="shared" si="235"/>
        <v>Biasa</v>
      </c>
    </row>
    <row r="3779" spans="1:8" x14ac:dyDescent="0.25">
      <c r="A3779">
        <v>0.56819360942411568</v>
      </c>
      <c r="B3779">
        <v>0.58088930936613059</v>
      </c>
      <c r="C3779">
        <v>0.85012359996337783</v>
      </c>
      <c r="D3779">
        <v>0.62398144474623862</v>
      </c>
      <c r="E3779" t="str">
        <f t="shared" ref="E3779:E3842" si="236">IF(A3779&lt;0.4,"Tipe1",IF(A3779&lt;0.65,"Tipe2",IF(A3779&lt;0.85,"Tipe3","Tipe4")))</f>
        <v>Tipe2</v>
      </c>
      <c r="F3779">
        <f t="shared" ref="F3779:F3842" si="237">IF(B3779&lt;0.45,160,IF(B3779&lt;0.65,180,IF(B3779&lt;0.8,140,120)))</f>
        <v>180</v>
      </c>
      <c r="G3779" t="str">
        <f t="shared" ref="G3779:G3842" si="238">IF(C3779&lt;0.4,"Hitam",IF(C3779&lt;0.6,"Coklat",IF(C3779&lt;0.8,"Abu-Abu",IF(C3779&lt;0.9,"Merah","Pink"))))</f>
        <v>Merah</v>
      </c>
      <c r="H3779" t="str">
        <f t="shared" ref="H3779:H3842" si="239">IF(D3779&lt;0.8,"Biasa",IF(D3779&lt;0.95,"Laci","Permata"))</f>
        <v>Biasa</v>
      </c>
    </row>
    <row r="3780" spans="1:8" x14ac:dyDescent="0.25">
      <c r="A3780">
        <v>0.54753257850886561</v>
      </c>
      <c r="B3780">
        <v>0.5721915341654713</v>
      </c>
      <c r="C3780">
        <v>1.9745475630970184E-2</v>
      </c>
      <c r="D3780">
        <v>0.88930936613055822</v>
      </c>
      <c r="E3780" t="str">
        <f t="shared" si="236"/>
        <v>Tipe2</v>
      </c>
      <c r="F3780">
        <f t="shared" si="237"/>
        <v>180</v>
      </c>
      <c r="G3780" t="str">
        <f t="shared" si="238"/>
        <v>Hitam</v>
      </c>
      <c r="H3780" t="str">
        <f t="shared" si="239"/>
        <v>Laci</v>
      </c>
    </row>
    <row r="3781" spans="1:8" x14ac:dyDescent="0.25">
      <c r="A3781">
        <v>0.81350138859218113</v>
      </c>
      <c r="B3781">
        <v>0.43421735282448803</v>
      </c>
      <c r="C3781">
        <v>0.91711172826319165</v>
      </c>
      <c r="D3781">
        <v>0.35856196783349104</v>
      </c>
      <c r="E3781" t="str">
        <f t="shared" si="236"/>
        <v>Tipe3</v>
      </c>
      <c r="F3781">
        <f t="shared" si="237"/>
        <v>160</v>
      </c>
      <c r="G3781" t="str">
        <f t="shared" si="238"/>
        <v>Pink</v>
      </c>
      <c r="H3781" t="str">
        <f t="shared" si="239"/>
        <v>Biasa</v>
      </c>
    </row>
    <row r="3782" spans="1:8" x14ac:dyDescent="0.25">
      <c r="A3782">
        <v>8.7893307290871914E-2</v>
      </c>
      <c r="B3782">
        <v>6.6255684072389909E-2</v>
      </c>
      <c r="C3782">
        <v>0.14917447431867428</v>
      </c>
      <c r="D3782">
        <v>0.79506820886867891</v>
      </c>
      <c r="E3782" t="str">
        <f t="shared" si="236"/>
        <v>Tipe1</v>
      </c>
      <c r="F3782">
        <f t="shared" si="237"/>
        <v>160</v>
      </c>
      <c r="G3782" t="str">
        <f t="shared" si="238"/>
        <v>Hitam</v>
      </c>
      <c r="H3782" t="str">
        <f t="shared" si="239"/>
        <v>Biasa</v>
      </c>
    </row>
    <row r="3783" spans="1:8" x14ac:dyDescent="0.25">
      <c r="A3783">
        <v>0.82757042146061588</v>
      </c>
      <c r="B3783">
        <v>0.35828730124820701</v>
      </c>
      <c r="C3783">
        <v>0.76561784722434156</v>
      </c>
      <c r="D3783">
        <v>0.39225440229499192</v>
      </c>
      <c r="E3783" t="str">
        <f t="shared" si="236"/>
        <v>Tipe3</v>
      </c>
      <c r="F3783">
        <f t="shared" si="237"/>
        <v>160</v>
      </c>
      <c r="G3783" t="str">
        <f t="shared" si="238"/>
        <v>Abu-Abu</v>
      </c>
      <c r="H3783" t="str">
        <f t="shared" si="239"/>
        <v>Biasa</v>
      </c>
    </row>
    <row r="3784" spans="1:8" x14ac:dyDescent="0.25">
      <c r="A3784">
        <v>0.92498550370799892</v>
      </c>
      <c r="B3784">
        <v>0.71321756645405443</v>
      </c>
      <c r="C3784">
        <v>0.81572923978392897</v>
      </c>
      <c r="D3784">
        <v>0.72728659932248907</v>
      </c>
      <c r="E3784" t="str">
        <f t="shared" si="236"/>
        <v>Tipe4</v>
      </c>
      <c r="F3784">
        <f t="shared" si="237"/>
        <v>140</v>
      </c>
      <c r="G3784" t="str">
        <f t="shared" si="238"/>
        <v>Merah</v>
      </c>
      <c r="H3784" t="str">
        <f t="shared" si="239"/>
        <v>Biasa</v>
      </c>
    </row>
    <row r="3785" spans="1:8" x14ac:dyDescent="0.25">
      <c r="A3785">
        <v>0.97372356334116639</v>
      </c>
      <c r="B3785">
        <v>0.87640003662221133</v>
      </c>
      <c r="C3785">
        <v>0.98596148564104125</v>
      </c>
      <c r="D3785">
        <v>0.47367778557695245</v>
      </c>
      <c r="E3785" t="str">
        <f t="shared" si="236"/>
        <v>Tipe4</v>
      </c>
      <c r="F3785">
        <f t="shared" si="237"/>
        <v>120</v>
      </c>
      <c r="G3785" t="str">
        <f t="shared" si="238"/>
        <v>Pink</v>
      </c>
      <c r="H3785" t="str">
        <f t="shared" si="239"/>
        <v>Biasa</v>
      </c>
    </row>
    <row r="3786" spans="1:8" x14ac:dyDescent="0.25">
      <c r="A3786">
        <v>0.2542191839350566</v>
      </c>
      <c r="B3786">
        <v>0.60255745109408854</v>
      </c>
      <c r="C3786">
        <v>0.72347178563798942</v>
      </c>
      <c r="D3786">
        <v>0.6556596575823237</v>
      </c>
      <c r="E3786" t="str">
        <f t="shared" si="236"/>
        <v>Tipe1</v>
      </c>
      <c r="F3786">
        <f t="shared" si="237"/>
        <v>180</v>
      </c>
      <c r="G3786" t="str">
        <f t="shared" si="238"/>
        <v>Abu-Abu</v>
      </c>
      <c r="H3786" t="str">
        <f t="shared" si="239"/>
        <v>Biasa</v>
      </c>
    </row>
    <row r="3787" spans="1:8" x14ac:dyDescent="0.25">
      <c r="A3787">
        <v>9.6896267586291079E-2</v>
      </c>
      <c r="B3787">
        <v>0.19211401715140233</v>
      </c>
      <c r="C3787">
        <v>0.75249488814966281</v>
      </c>
      <c r="D3787">
        <v>0.72417371135593733</v>
      </c>
      <c r="E3787" t="str">
        <f t="shared" si="236"/>
        <v>Tipe1</v>
      </c>
      <c r="F3787">
        <f t="shared" si="237"/>
        <v>160</v>
      </c>
      <c r="G3787" t="str">
        <f t="shared" si="238"/>
        <v>Abu-Abu</v>
      </c>
      <c r="H3787" t="str">
        <f t="shared" si="239"/>
        <v>Biasa</v>
      </c>
    </row>
    <row r="3788" spans="1:8" x14ac:dyDescent="0.25">
      <c r="A3788">
        <v>0.7780388805810724</v>
      </c>
      <c r="B3788">
        <v>0.42790002136295663</v>
      </c>
      <c r="C3788">
        <v>0.38920255134739218</v>
      </c>
      <c r="D3788">
        <v>0.23697622608111821</v>
      </c>
      <c r="E3788" t="str">
        <f t="shared" si="236"/>
        <v>Tipe3</v>
      </c>
      <c r="F3788">
        <f t="shared" si="237"/>
        <v>160</v>
      </c>
      <c r="G3788" t="str">
        <f t="shared" si="238"/>
        <v>Hitam</v>
      </c>
      <c r="H3788" t="str">
        <f t="shared" si="239"/>
        <v>Biasa</v>
      </c>
    </row>
    <row r="3789" spans="1:8" x14ac:dyDescent="0.25">
      <c r="A3789">
        <v>0.60557878353221228</v>
      </c>
      <c r="B3789">
        <v>0.94329660939359716</v>
      </c>
      <c r="C3789">
        <v>0.5620593890194403</v>
      </c>
      <c r="D3789">
        <v>0.42292550431836912</v>
      </c>
      <c r="E3789" t="str">
        <f t="shared" si="236"/>
        <v>Tipe2</v>
      </c>
      <c r="F3789">
        <f t="shared" si="237"/>
        <v>120</v>
      </c>
      <c r="G3789" t="str">
        <f t="shared" si="238"/>
        <v>Coklat</v>
      </c>
      <c r="H3789" t="str">
        <f t="shared" si="239"/>
        <v>Biasa</v>
      </c>
    </row>
    <row r="3790" spans="1:8" x14ac:dyDescent="0.25">
      <c r="A3790">
        <v>0.35026093325601976</v>
      </c>
      <c r="B3790">
        <v>0.55345316934720912</v>
      </c>
      <c r="C3790">
        <v>0.94308297982726519</v>
      </c>
      <c r="D3790">
        <v>0.41285439619129</v>
      </c>
      <c r="E3790" t="str">
        <f t="shared" si="236"/>
        <v>Tipe1</v>
      </c>
      <c r="F3790">
        <f t="shared" si="237"/>
        <v>180</v>
      </c>
      <c r="G3790" t="str">
        <f t="shared" si="238"/>
        <v>Pink</v>
      </c>
      <c r="H3790" t="str">
        <f t="shared" si="239"/>
        <v>Biasa</v>
      </c>
    </row>
    <row r="3791" spans="1:8" x14ac:dyDescent="0.25">
      <c r="A3791">
        <v>0.67888424329355757</v>
      </c>
      <c r="B3791">
        <v>0.58073671681875061</v>
      </c>
      <c r="C3791">
        <v>9.7048860133671075E-2</v>
      </c>
      <c r="D3791">
        <v>0.41712698751792965</v>
      </c>
      <c r="E3791" t="str">
        <f t="shared" si="236"/>
        <v>Tipe3</v>
      </c>
      <c r="F3791">
        <f t="shared" si="237"/>
        <v>180</v>
      </c>
      <c r="G3791" t="str">
        <f t="shared" si="238"/>
        <v>Hitam</v>
      </c>
      <c r="H3791" t="str">
        <f t="shared" si="239"/>
        <v>Biasa</v>
      </c>
    </row>
    <row r="3792" spans="1:8" x14ac:dyDescent="0.25">
      <c r="A3792">
        <v>0.7457808160649434</v>
      </c>
      <c r="B3792">
        <v>0.70528275399029516</v>
      </c>
      <c r="C3792">
        <v>5.4353465376751002E-2</v>
      </c>
      <c r="D3792">
        <v>0.63231299783318584</v>
      </c>
      <c r="E3792" t="str">
        <f t="shared" si="236"/>
        <v>Tipe3</v>
      </c>
      <c r="F3792">
        <f t="shared" si="237"/>
        <v>140</v>
      </c>
      <c r="G3792" t="str">
        <f t="shared" si="238"/>
        <v>Hitam</v>
      </c>
      <c r="H3792" t="str">
        <f t="shared" si="239"/>
        <v>Biasa</v>
      </c>
    </row>
    <row r="3793" spans="1:8" x14ac:dyDescent="0.25">
      <c r="A3793">
        <v>0.5986205633716849</v>
      </c>
      <c r="B3793">
        <v>0.37241737113559376</v>
      </c>
      <c r="C3793">
        <v>0.21393475142674032</v>
      </c>
      <c r="D3793">
        <v>0.15704824976348156</v>
      </c>
      <c r="E3793" t="str">
        <f t="shared" si="236"/>
        <v>Tipe2</v>
      </c>
      <c r="F3793">
        <f t="shared" si="237"/>
        <v>160</v>
      </c>
      <c r="G3793" t="str">
        <f t="shared" si="238"/>
        <v>Hitam</v>
      </c>
      <c r="H3793" t="str">
        <f t="shared" si="239"/>
        <v>Biasa</v>
      </c>
    </row>
    <row r="3794" spans="1:8" x14ac:dyDescent="0.25">
      <c r="A3794">
        <v>0.55504013183996093</v>
      </c>
      <c r="B3794">
        <v>0.28788109988708149</v>
      </c>
      <c r="C3794">
        <v>0.98245185705130167</v>
      </c>
      <c r="D3794">
        <v>0.69948423718985564</v>
      </c>
      <c r="E3794" t="str">
        <f t="shared" si="236"/>
        <v>Tipe2</v>
      </c>
      <c r="F3794">
        <f t="shared" si="237"/>
        <v>160</v>
      </c>
      <c r="G3794" t="str">
        <f t="shared" si="238"/>
        <v>Pink</v>
      </c>
      <c r="H3794" t="str">
        <f t="shared" si="239"/>
        <v>Biasa</v>
      </c>
    </row>
    <row r="3795" spans="1:8" x14ac:dyDescent="0.25">
      <c r="A3795">
        <v>0.20621356852931302</v>
      </c>
      <c r="B3795">
        <v>3.2166508987701042E-2</v>
      </c>
      <c r="C3795">
        <v>5.6276131473738826E-2</v>
      </c>
      <c r="D3795">
        <v>0.35639515366069519</v>
      </c>
      <c r="E3795" t="str">
        <f t="shared" si="236"/>
        <v>Tipe1</v>
      </c>
      <c r="F3795">
        <f t="shared" si="237"/>
        <v>160</v>
      </c>
      <c r="G3795" t="str">
        <f t="shared" si="238"/>
        <v>Hitam</v>
      </c>
      <c r="H3795" t="str">
        <f t="shared" si="239"/>
        <v>Biasa</v>
      </c>
    </row>
    <row r="3796" spans="1:8" x14ac:dyDescent="0.25">
      <c r="A3796">
        <v>0.20355845820490126</v>
      </c>
      <c r="B3796">
        <v>0.32541886654255808</v>
      </c>
      <c r="C3796">
        <v>0.75231177709280683</v>
      </c>
      <c r="D3796">
        <v>0.24628437147129734</v>
      </c>
      <c r="E3796" t="str">
        <f t="shared" si="236"/>
        <v>Tipe1</v>
      </c>
      <c r="F3796">
        <f t="shared" si="237"/>
        <v>160</v>
      </c>
      <c r="G3796" t="str">
        <f t="shared" si="238"/>
        <v>Abu-Abu</v>
      </c>
      <c r="H3796" t="str">
        <f t="shared" si="239"/>
        <v>Biasa</v>
      </c>
    </row>
    <row r="3797" spans="1:8" x14ac:dyDescent="0.25">
      <c r="A3797">
        <v>0.48493911557359537</v>
      </c>
      <c r="B3797">
        <v>0.97369304483169039</v>
      </c>
      <c r="C3797">
        <v>0.29331339457380901</v>
      </c>
      <c r="D3797">
        <v>0.27716910306100651</v>
      </c>
      <c r="E3797" t="str">
        <f t="shared" si="236"/>
        <v>Tipe2</v>
      </c>
      <c r="F3797">
        <f t="shared" si="237"/>
        <v>120</v>
      </c>
      <c r="G3797" t="str">
        <f t="shared" si="238"/>
        <v>Hitam</v>
      </c>
      <c r="H3797" t="str">
        <f t="shared" si="239"/>
        <v>Biasa</v>
      </c>
    </row>
    <row r="3798" spans="1:8" x14ac:dyDescent="0.25">
      <c r="A3798">
        <v>9.6530045472579123E-2</v>
      </c>
      <c r="B3798">
        <v>2.8290658284249398E-2</v>
      </c>
      <c r="C3798">
        <v>0.45551927243873408</v>
      </c>
      <c r="D3798">
        <v>0.83007293923764758</v>
      </c>
      <c r="E3798" t="str">
        <f t="shared" si="236"/>
        <v>Tipe1</v>
      </c>
      <c r="F3798">
        <f t="shared" si="237"/>
        <v>160</v>
      </c>
      <c r="G3798" t="str">
        <f t="shared" si="238"/>
        <v>Coklat</v>
      </c>
      <c r="H3798" t="str">
        <f t="shared" si="239"/>
        <v>Laci</v>
      </c>
    </row>
    <row r="3799" spans="1:8" x14ac:dyDescent="0.25">
      <c r="A3799">
        <v>0.26673177282021548</v>
      </c>
      <c r="B3799">
        <v>0.18933683278908658</v>
      </c>
      <c r="C3799">
        <v>0.48292489394817956</v>
      </c>
      <c r="D3799">
        <v>0.64012573625904112</v>
      </c>
      <c r="E3799" t="str">
        <f t="shared" si="236"/>
        <v>Tipe1</v>
      </c>
      <c r="F3799">
        <f t="shared" si="237"/>
        <v>160</v>
      </c>
      <c r="G3799" t="str">
        <f t="shared" si="238"/>
        <v>Coklat</v>
      </c>
      <c r="H3799" t="str">
        <f t="shared" si="239"/>
        <v>Biasa</v>
      </c>
    </row>
    <row r="3800" spans="1:8" x14ac:dyDescent="0.25">
      <c r="A3800">
        <v>0.88821069978942224</v>
      </c>
      <c r="B3800">
        <v>0.98443556016724143</v>
      </c>
      <c r="C3800">
        <v>0.6759849848933378</v>
      </c>
      <c r="D3800">
        <v>0.65614795373393964</v>
      </c>
      <c r="E3800" t="str">
        <f t="shared" si="236"/>
        <v>Tipe4</v>
      </c>
      <c r="F3800">
        <f t="shared" si="237"/>
        <v>120</v>
      </c>
      <c r="G3800" t="str">
        <f t="shared" si="238"/>
        <v>Abu-Abu</v>
      </c>
      <c r="H3800" t="str">
        <f t="shared" si="239"/>
        <v>Biasa</v>
      </c>
    </row>
    <row r="3801" spans="1:8" x14ac:dyDescent="0.25">
      <c r="A3801">
        <v>6.4302499465926088E-2</v>
      </c>
      <c r="B3801">
        <v>0.7542039246803186</v>
      </c>
      <c r="C3801">
        <v>0.56010620441297643</v>
      </c>
      <c r="D3801">
        <v>0.15973387859736932</v>
      </c>
      <c r="E3801" t="str">
        <f t="shared" si="236"/>
        <v>Tipe1</v>
      </c>
      <c r="F3801">
        <f t="shared" si="237"/>
        <v>140</v>
      </c>
      <c r="G3801" t="str">
        <f t="shared" si="238"/>
        <v>Coklat</v>
      </c>
      <c r="H3801" t="str">
        <f t="shared" si="239"/>
        <v>Biasa</v>
      </c>
    </row>
    <row r="3802" spans="1:8" x14ac:dyDescent="0.25">
      <c r="A3802">
        <v>0.87652211066011532</v>
      </c>
      <c r="B3802">
        <v>0.97567674794763026</v>
      </c>
      <c r="C3802">
        <v>4.0650654622028264E-2</v>
      </c>
      <c r="D3802">
        <v>0.92568742942594684</v>
      </c>
      <c r="E3802" t="str">
        <f t="shared" si="236"/>
        <v>Tipe4</v>
      </c>
      <c r="F3802">
        <f t="shared" si="237"/>
        <v>120</v>
      </c>
      <c r="G3802" t="str">
        <f t="shared" si="238"/>
        <v>Hitam</v>
      </c>
      <c r="H3802" t="str">
        <f t="shared" si="239"/>
        <v>Laci</v>
      </c>
    </row>
    <row r="3803" spans="1:8" x14ac:dyDescent="0.25">
      <c r="A3803">
        <v>2.8260139774773402E-2</v>
      </c>
      <c r="B3803">
        <v>0.95483260597552411</v>
      </c>
      <c r="C3803">
        <v>0.4502700888088626</v>
      </c>
      <c r="D3803">
        <v>0.70442823572496716</v>
      </c>
      <c r="E3803" t="str">
        <f t="shared" si="236"/>
        <v>Tipe1</v>
      </c>
      <c r="F3803">
        <f t="shared" si="237"/>
        <v>120</v>
      </c>
      <c r="G3803" t="str">
        <f t="shared" si="238"/>
        <v>Coklat</v>
      </c>
      <c r="H3803" t="str">
        <f t="shared" si="239"/>
        <v>Biasa</v>
      </c>
    </row>
    <row r="3804" spans="1:8" x14ac:dyDescent="0.25">
      <c r="A3804">
        <v>0.52262947477645194</v>
      </c>
      <c r="B3804">
        <v>0.41932432020020144</v>
      </c>
      <c r="C3804">
        <v>0.8954130680257576</v>
      </c>
      <c r="D3804">
        <v>0.80816064943388166</v>
      </c>
      <c r="E3804" t="str">
        <f t="shared" si="236"/>
        <v>Tipe2</v>
      </c>
      <c r="F3804">
        <f t="shared" si="237"/>
        <v>160</v>
      </c>
      <c r="G3804" t="str">
        <f t="shared" si="238"/>
        <v>Merah</v>
      </c>
      <c r="H3804" t="str">
        <f t="shared" si="239"/>
        <v>Laci</v>
      </c>
    </row>
    <row r="3805" spans="1:8" x14ac:dyDescent="0.25">
      <c r="A3805">
        <v>2.8992584002197334E-2</v>
      </c>
      <c r="B3805">
        <v>4.3275246436964017E-2</v>
      </c>
      <c r="C3805">
        <v>0.80745872371593375</v>
      </c>
      <c r="D3805">
        <v>8.1667531357768483E-2</v>
      </c>
      <c r="E3805" t="str">
        <f t="shared" si="236"/>
        <v>Tipe1</v>
      </c>
      <c r="F3805">
        <f t="shared" si="237"/>
        <v>160</v>
      </c>
      <c r="G3805" t="str">
        <f t="shared" si="238"/>
        <v>Merah</v>
      </c>
      <c r="H3805" t="str">
        <f t="shared" si="239"/>
        <v>Biasa</v>
      </c>
    </row>
    <row r="3806" spans="1:8" x14ac:dyDescent="0.25">
      <c r="A3806">
        <v>9.5522934659871217E-2</v>
      </c>
      <c r="B3806">
        <v>0.434461500900296</v>
      </c>
      <c r="C3806">
        <v>0.10568559831537827</v>
      </c>
      <c r="D3806">
        <v>3.9094210638752402E-2</v>
      </c>
      <c r="E3806" t="str">
        <f t="shared" si="236"/>
        <v>Tipe1</v>
      </c>
      <c r="F3806">
        <f t="shared" si="237"/>
        <v>160</v>
      </c>
      <c r="G3806" t="str">
        <f t="shared" si="238"/>
        <v>Hitam</v>
      </c>
      <c r="H3806" t="str">
        <f t="shared" si="239"/>
        <v>Biasa</v>
      </c>
    </row>
    <row r="3807" spans="1:8" x14ac:dyDescent="0.25">
      <c r="A3807">
        <v>0.86379589220862452</v>
      </c>
      <c r="B3807">
        <v>0.61601611377300336</v>
      </c>
      <c r="C3807">
        <v>0.87752922147282331</v>
      </c>
      <c r="D3807">
        <v>0.44822534867397074</v>
      </c>
      <c r="E3807" t="str">
        <f t="shared" si="236"/>
        <v>Tipe4</v>
      </c>
      <c r="F3807">
        <f t="shared" si="237"/>
        <v>180</v>
      </c>
      <c r="G3807" t="str">
        <f t="shared" si="238"/>
        <v>Merah</v>
      </c>
      <c r="H3807" t="str">
        <f t="shared" si="239"/>
        <v>Biasa</v>
      </c>
    </row>
    <row r="3808" spans="1:8" x14ac:dyDescent="0.25">
      <c r="A3808">
        <v>0.4413281655323954</v>
      </c>
      <c r="B3808">
        <v>0.53328043458357499</v>
      </c>
      <c r="C3808">
        <v>0.98251289407025366</v>
      </c>
      <c r="D3808">
        <v>0.14279610583819086</v>
      </c>
      <c r="E3808" t="str">
        <f t="shared" si="236"/>
        <v>Tipe2</v>
      </c>
      <c r="F3808">
        <f t="shared" si="237"/>
        <v>180</v>
      </c>
      <c r="G3808" t="str">
        <f t="shared" si="238"/>
        <v>Pink</v>
      </c>
      <c r="H3808" t="str">
        <f t="shared" si="239"/>
        <v>Biasa</v>
      </c>
    </row>
    <row r="3809" spans="1:8" x14ac:dyDescent="0.25">
      <c r="A3809">
        <v>0.58885464033936585</v>
      </c>
      <c r="B3809">
        <v>0.61763359477523117</v>
      </c>
      <c r="C3809">
        <v>0.48661763359477522</v>
      </c>
      <c r="D3809">
        <v>0.34522537919248025</v>
      </c>
      <c r="E3809" t="str">
        <f t="shared" si="236"/>
        <v>Tipe2</v>
      </c>
      <c r="F3809">
        <f t="shared" si="237"/>
        <v>180</v>
      </c>
      <c r="G3809" t="str">
        <f t="shared" si="238"/>
        <v>Coklat</v>
      </c>
      <c r="H3809" t="str">
        <f t="shared" si="239"/>
        <v>Biasa</v>
      </c>
    </row>
    <row r="3810" spans="1:8" x14ac:dyDescent="0.25">
      <c r="A3810">
        <v>0.87804803613391524</v>
      </c>
      <c r="B3810">
        <v>0.93768120365001373</v>
      </c>
      <c r="C3810">
        <v>0.33292641987365335</v>
      </c>
      <c r="D3810">
        <v>0.27979369487594224</v>
      </c>
      <c r="E3810" t="str">
        <f t="shared" si="236"/>
        <v>Tipe4</v>
      </c>
      <c r="F3810">
        <f t="shared" si="237"/>
        <v>120</v>
      </c>
      <c r="G3810" t="str">
        <f t="shared" si="238"/>
        <v>Hitam</v>
      </c>
      <c r="H3810" t="str">
        <f t="shared" si="239"/>
        <v>Biasa</v>
      </c>
    </row>
    <row r="3811" spans="1:8" x14ac:dyDescent="0.25">
      <c r="A3811">
        <v>0.97634815515610218</v>
      </c>
      <c r="B3811">
        <v>0.97006134220404672</v>
      </c>
      <c r="C3811">
        <v>0.15439313943906979</v>
      </c>
      <c r="D3811">
        <v>0.358378856776635</v>
      </c>
      <c r="E3811" t="str">
        <f t="shared" si="236"/>
        <v>Tipe4</v>
      </c>
      <c r="F3811">
        <f t="shared" si="237"/>
        <v>120</v>
      </c>
      <c r="G3811" t="str">
        <f t="shared" si="238"/>
        <v>Hitam</v>
      </c>
      <c r="H3811" t="str">
        <f t="shared" si="239"/>
        <v>Biasa</v>
      </c>
    </row>
    <row r="3812" spans="1:8" x14ac:dyDescent="0.25">
      <c r="A3812">
        <v>0.21497238074892422</v>
      </c>
      <c r="B3812">
        <v>0.5204016235847041</v>
      </c>
      <c r="C3812">
        <v>0.63612781151768549</v>
      </c>
      <c r="D3812">
        <v>0.71968749046296576</v>
      </c>
      <c r="E3812" t="str">
        <f t="shared" si="236"/>
        <v>Tipe1</v>
      </c>
      <c r="F3812">
        <f t="shared" si="237"/>
        <v>180</v>
      </c>
      <c r="G3812" t="str">
        <f t="shared" si="238"/>
        <v>Abu-Abu</v>
      </c>
      <c r="H3812" t="str">
        <f t="shared" si="239"/>
        <v>Biasa</v>
      </c>
    </row>
    <row r="3813" spans="1:8" x14ac:dyDescent="0.25">
      <c r="A3813">
        <v>9.6346934415723132E-2</v>
      </c>
      <c r="B3813">
        <v>0.82613605151524394</v>
      </c>
      <c r="C3813">
        <v>0.33219397564622943</v>
      </c>
      <c r="D3813">
        <v>0.40308847315897089</v>
      </c>
      <c r="E3813" t="str">
        <f t="shared" si="236"/>
        <v>Tipe1</v>
      </c>
      <c r="F3813">
        <f t="shared" si="237"/>
        <v>120</v>
      </c>
      <c r="G3813" t="str">
        <f t="shared" si="238"/>
        <v>Hitam</v>
      </c>
      <c r="H3813" t="str">
        <f t="shared" si="239"/>
        <v>Biasa</v>
      </c>
    </row>
    <row r="3814" spans="1:8" x14ac:dyDescent="0.25">
      <c r="A3814">
        <v>0.89730521561326948</v>
      </c>
      <c r="B3814">
        <v>0.37177648243659778</v>
      </c>
      <c r="C3814">
        <v>0.34406567583239234</v>
      </c>
      <c r="D3814">
        <v>0.9387188329721976</v>
      </c>
      <c r="E3814" t="str">
        <f t="shared" si="236"/>
        <v>Tipe4</v>
      </c>
      <c r="F3814">
        <f t="shared" si="237"/>
        <v>160</v>
      </c>
      <c r="G3814" t="str">
        <f t="shared" si="238"/>
        <v>Hitam</v>
      </c>
      <c r="H3814" t="str">
        <f t="shared" si="239"/>
        <v>Laci</v>
      </c>
    </row>
    <row r="3815" spans="1:8" x14ac:dyDescent="0.25">
      <c r="A3815">
        <v>2.4018066957609791E-2</v>
      </c>
      <c r="B3815">
        <v>0.44883571886349072</v>
      </c>
      <c r="C3815">
        <v>0.76647236548966946</v>
      </c>
      <c r="D3815">
        <v>0.63463240455336156</v>
      </c>
      <c r="E3815" t="str">
        <f t="shared" si="236"/>
        <v>Tipe1</v>
      </c>
      <c r="F3815">
        <f t="shared" si="237"/>
        <v>160</v>
      </c>
      <c r="G3815" t="str">
        <f t="shared" si="238"/>
        <v>Abu-Abu</v>
      </c>
      <c r="H3815" t="str">
        <f t="shared" si="239"/>
        <v>Biasa</v>
      </c>
    </row>
    <row r="3816" spans="1:8" x14ac:dyDescent="0.25">
      <c r="A3816">
        <v>0.27558214056825464</v>
      </c>
      <c r="B3816">
        <v>0.99084444715720088</v>
      </c>
      <c r="C3816">
        <v>0.30716879787591173</v>
      </c>
      <c r="D3816">
        <v>0.34250923184911647</v>
      </c>
      <c r="E3816" t="str">
        <f t="shared" si="236"/>
        <v>Tipe1</v>
      </c>
      <c r="F3816">
        <f t="shared" si="237"/>
        <v>120</v>
      </c>
      <c r="G3816" t="str">
        <f t="shared" si="238"/>
        <v>Hitam</v>
      </c>
      <c r="H3816" t="str">
        <f t="shared" si="239"/>
        <v>Biasa</v>
      </c>
    </row>
    <row r="3817" spans="1:8" x14ac:dyDescent="0.25">
      <c r="A3817">
        <v>0.67152928250984223</v>
      </c>
      <c r="B3817">
        <v>0.71495712149418622</v>
      </c>
      <c r="C3817">
        <v>0.98690755943479724</v>
      </c>
      <c r="D3817">
        <v>0.98330637531662957</v>
      </c>
      <c r="E3817" t="str">
        <f t="shared" si="236"/>
        <v>Tipe3</v>
      </c>
      <c r="F3817">
        <f t="shared" si="237"/>
        <v>140</v>
      </c>
      <c r="G3817" t="str">
        <f t="shared" si="238"/>
        <v>Pink</v>
      </c>
      <c r="H3817" t="str">
        <f t="shared" si="239"/>
        <v>Permata</v>
      </c>
    </row>
    <row r="3818" spans="1:8" x14ac:dyDescent="0.25">
      <c r="A3818">
        <v>3.3570360423596911E-4</v>
      </c>
      <c r="B3818">
        <v>0.10180974761192664</v>
      </c>
      <c r="C3818">
        <v>0.3252967925046541</v>
      </c>
      <c r="D3818">
        <v>0.61360515152439954</v>
      </c>
      <c r="E3818" t="str">
        <f t="shared" si="236"/>
        <v>Tipe1</v>
      </c>
      <c r="F3818">
        <f t="shared" si="237"/>
        <v>160</v>
      </c>
      <c r="G3818" t="str">
        <f t="shared" si="238"/>
        <v>Hitam</v>
      </c>
      <c r="H3818" t="str">
        <f t="shared" si="239"/>
        <v>Biasa</v>
      </c>
    </row>
    <row r="3819" spans="1:8" x14ac:dyDescent="0.25">
      <c r="A3819">
        <v>0.74504837183751949</v>
      </c>
      <c r="B3819">
        <v>0.24408703878902555</v>
      </c>
      <c r="C3819">
        <v>0.91988891262550732</v>
      </c>
      <c r="D3819">
        <v>0.31458479567857905</v>
      </c>
      <c r="E3819" t="str">
        <f t="shared" si="236"/>
        <v>Tipe3</v>
      </c>
      <c r="F3819">
        <f t="shared" si="237"/>
        <v>160</v>
      </c>
      <c r="G3819" t="str">
        <f t="shared" si="238"/>
        <v>Pink</v>
      </c>
      <c r="H3819" t="str">
        <f t="shared" si="239"/>
        <v>Biasa</v>
      </c>
    </row>
    <row r="3820" spans="1:8" x14ac:dyDescent="0.25">
      <c r="A3820">
        <v>0.54155095065157022</v>
      </c>
      <c r="B3820">
        <v>9.5675527207251199E-2</v>
      </c>
      <c r="C3820">
        <v>0.82341990417188027</v>
      </c>
      <c r="D3820">
        <v>0.68419446394238104</v>
      </c>
      <c r="E3820" t="str">
        <f t="shared" si="236"/>
        <v>Tipe2</v>
      </c>
      <c r="F3820">
        <f t="shared" si="237"/>
        <v>160</v>
      </c>
      <c r="G3820" t="str">
        <f t="shared" si="238"/>
        <v>Merah</v>
      </c>
      <c r="H3820" t="str">
        <f t="shared" si="239"/>
        <v>Biasa</v>
      </c>
    </row>
    <row r="3821" spans="1:8" x14ac:dyDescent="0.25">
      <c r="A3821">
        <v>0.82692953276161996</v>
      </c>
      <c r="B3821">
        <v>0.15253151036103396</v>
      </c>
      <c r="C3821">
        <v>0.6266365550706503</v>
      </c>
      <c r="D3821">
        <v>0.21430097354045227</v>
      </c>
      <c r="E3821" t="str">
        <f t="shared" si="236"/>
        <v>Tipe3</v>
      </c>
      <c r="F3821">
        <f t="shared" si="237"/>
        <v>160</v>
      </c>
      <c r="G3821" t="str">
        <f t="shared" si="238"/>
        <v>Abu-Abu</v>
      </c>
      <c r="H3821" t="str">
        <f t="shared" si="239"/>
        <v>Biasa</v>
      </c>
    </row>
    <row r="3822" spans="1:8" x14ac:dyDescent="0.25">
      <c r="A3822">
        <v>0.83312479018524732</v>
      </c>
      <c r="B3822">
        <v>9.6346934415723132E-2</v>
      </c>
      <c r="C3822">
        <v>0.65230262153996399</v>
      </c>
      <c r="D3822">
        <v>0.3337809381389813</v>
      </c>
      <c r="E3822" t="str">
        <f t="shared" si="236"/>
        <v>Tipe3</v>
      </c>
      <c r="F3822">
        <f t="shared" si="237"/>
        <v>160</v>
      </c>
      <c r="G3822" t="str">
        <f t="shared" si="238"/>
        <v>Abu-Abu</v>
      </c>
      <c r="H3822" t="str">
        <f t="shared" si="239"/>
        <v>Biasa</v>
      </c>
    </row>
    <row r="3823" spans="1:8" x14ac:dyDescent="0.25">
      <c r="A3823">
        <v>0.58265938291573838</v>
      </c>
      <c r="B3823">
        <v>0.43223364970854822</v>
      </c>
      <c r="C3823">
        <v>0.16657002471999269</v>
      </c>
      <c r="D3823">
        <v>0.3987853633228553</v>
      </c>
      <c r="E3823" t="str">
        <f t="shared" si="236"/>
        <v>Tipe2</v>
      </c>
      <c r="F3823">
        <f t="shared" si="237"/>
        <v>160</v>
      </c>
      <c r="G3823" t="str">
        <f t="shared" si="238"/>
        <v>Hitam</v>
      </c>
      <c r="H3823" t="str">
        <f t="shared" si="239"/>
        <v>Biasa</v>
      </c>
    </row>
    <row r="3824" spans="1:8" x14ac:dyDescent="0.25">
      <c r="A3824">
        <v>4.2542802209540084E-2</v>
      </c>
      <c r="B3824">
        <v>0.65218054750206</v>
      </c>
      <c r="C3824">
        <v>1.4526810510574664E-2</v>
      </c>
      <c r="D3824">
        <v>0.41175572985015413</v>
      </c>
      <c r="E3824" t="str">
        <f t="shared" si="236"/>
        <v>Tipe1</v>
      </c>
      <c r="F3824">
        <f t="shared" si="237"/>
        <v>140</v>
      </c>
      <c r="G3824" t="str">
        <f t="shared" si="238"/>
        <v>Hitam</v>
      </c>
      <c r="H3824" t="str">
        <f t="shared" si="239"/>
        <v>Biasa</v>
      </c>
    </row>
    <row r="3825" spans="1:8" x14ac:dyDescent="0.25">
      <c r="A3825">
        <v>9.2776268807031465E-2</v>
      </c>
      <c r="B3825">
        <v>0.95461897640919213</v>
      </c>
      <c r="C3825">
        <v>0.58555864131595814</v>
      </c>
      <c r="D3825">
        <v>0.749992370372631</v>
      </c>
      <c r="E3825" t="str">
        <f t="shared" si="236"/>
        <v>Tipe1</v>
      </c>
      <c r="F3825">
        <f t="shared" si="237"/>
        <v>120</v>
      </c>
      <c r="G3825" t="str">
        <f t="shared" si="238"/>
        <v>Coklat</v>
      </c>
      <c r="H3825" t="str">
        <f t="shared" si="239"/>
        <v>Biasa</v>
      </c>
    </row>
    <row r="3826" spans="1:8" x14ac:dyDescent="0.25">
      <c r="A3826">
        <v>0.46534623249000517</v>
      </c>
      <c r="B3826">
        <v>5.2369762260811185E-2</v>
      </c>
      <c r="C3826">
        <v>0.51512192144535662</v>
      </c>
      <c r="D3826">
        <v>0.68520157475508892</v>
      </c>
      <c r="E3826" t="str">
        <f t="shared" si="236"/>
        <v>Tipe2</v>
      </c>
      <c r="F3826">
        <f t="shared" si="237"/>
        <v>160</v>
      </c>
      <c r="G3826" t="str">
        <f t="shared" si="238"/>
        <v>Coklat</v>
      </c>
      <c r="H3826" t="str">
        <f t="shared" si="239"/>
        <v>Biasa</v>
      </c>
    </row>
    <row r="3827" spans="1:8" x14ac:dyDescent="0.25">
      <c r="A3827">
        <v>0.31019013031403547</v>
      </c>
      <c r="B3827">
        <v>9.949034089175085E-2</v>
      </c>
      <c r="C3827">
        <v>2.9175695059053316E-2</v>
      </c>
      <c r="D3827">
        <v>0.97564622943815427</v>
      </c>
      <c r="E3827" t="str">
        <f t="shared" si="236"/>
        <v>Tipe1</v>
      </c>
      <c r="F3827">
        <f t="shared" si="237"/>
        <v>160</v>
      </c>
      <c r="G3827" t="str">
        <f t="shared" si="238"/>
        <v>Hitam</v>
      </c>
      <c r="H3827" t="str">
        <f t="shared" si="239"/>
        <v>Permata</v>
      </c>
    </row>
    <row r="3828" spans="1:8" x14ac:dyDescent="0.25">
      <c r="A3828">
        <v>0.54460280159916985</v>
      </c>
      <c r="B3828">
        <v>0.26847132786034728</v>
      </c>
      <c r="C3828">
        <v>0.33732108523819698</v>
      </c>
      <c r="D3828">
        <v>0.31134983367412333</v>
      </c>
      <c r="E3828" t="str">
        <f t="shared" si="236"/>
        <v>Tipe2</v>
      </c>
      <c r="F3828">
        <f t="shared" si="237"/>
        <v>160</v>
      </c>
      <c r="G3828" t="str">
        <f t="shared" si="238"/>
        <v>Hitam</v>
      </c>
      <c r="H3828" t="str">
        <f t="shared" si="239"/>
        <v>Biasa</v>
      </c>
    </row>
    <row r="3829" spans="1:8" x14ac:dyDescent="0.25">
      <c r="A3829">
        <v>0.64186529129917291</v>
      </c>
      <c r="B3829">
        <v>9.0945158238471633E-3</v>
      </c>
      <c r="C3829">
        <v>0.98104800561540573</v>
      </c>
      <c r="D3829">
        <v>0.8945280312509537</v>
      </c>
      <c r="E3829" t="str">
        <f t="shared" si="236"/>
        <v>Tipe2</v>
      </c>
      <c r="F3829">
        <f t="shared" si="237"/>
        <v>160</v>
      </c>
      <c r="G3829" t="str">
        <f t="shared" si="238"/>
        <v>Pink</v>
      </c>
      <c r="H3829" t="str">
        <f t="shared" si="239"/>
        <v>Laci</v>
      </c>
    </row>
    <row r="3830" spans="1:8" x14ac:dyDescent="0.25">
      <c r="A3830">
        <v>1.5564439832758568E-2</v>
      </c>
      <c r="B3830">
        <v>0.52052369762260808</v>
      </c>
      <c r="C3830">
        <v>0.543351542710654</v>
      </c>
      <c r="D3830">
        <v>0.93548387096774188</v>
      </c>
      <c r="E3830" t="str">
        <f t="shared" si="236"/>
        <v>Tipe1</v>
      </c>
      <c r="F3830">
        <f t="shared" si="237"/>
        <v>180</v>
      </c>
      <c r="G3830" t="str">
        <f t="shared" si="238"/>
        <v>Coklat</v>
      </c>
      <c r="H3830" t="str">
        <f t="shared" si="239"/>
        <v>Laci</v>
      </c>
    </row>
    <row r="3831" spans="1:8" x14ac:dyDescent="0.25">
      <c r="A3831">
        <v>0.65608691671498764</v>
      </c>
      <c r="B3831">
        <v>0.46687215796380505</v>
      </c>
      <c r="C3831">
        <v>0.62599566637165438</v>
      </c>
      <c r="D3831">
        <v>0.34644611957152011</v>
      </c>
      <c r="E3831" t="str">
        <f t="shared" si="236"/>
        <v>Tipe3</v>
      </c>
      <c r="F3831">
        <f t="shared" si="237"/>
        <v>180</v>
      </c>
      <c r="G3831" t="str">
        <f t="shared" si="238"/>
        <v>Abu-Abu</v>
      </c>
      <c r="H3831" t="str">
        <f t="shared" si="239"/>
        <v>Biasa</v>
      </c>
    </row>
    <row r="3832" spans="1:8" x14ac:dyDescent="0.25">
      <c r="A3832">
        <v>0.17508468886379588</v>
      </c>
      <c r="B3832">
        <v>0.46876430555131687</v>
      </c>
      <c r="C3832">
        <v>0.50035096285897396</v>
      </c>
      <c r="D3832">
        <v>0.41331217383343</v>
      </c>
      <c r="E3832" t="str">
        <f t="shared" si="236"/>
        <v>Tipe1</v>
      </c>
      <c r="F3832">
        <f t="shared" si="237"/>
        <v>180</v>
      </c>
      <c r="G3832" t="str">
        <f t="shared" si="238"/>
        <v>Coklat</v>
      </c>
      <c r="H3832" t="str">
        <f t="shared" si="239"/>
        <v>Biasa</v>
      </c>
    </row>
    <row r="3833" spans="1:8" x14ac:dyDescent="0.25">
      <c r="A3833">
        <v>0.91448713644825586</v>
      </c>
      <c r="B3833">
        <v>0.40128788109988706</v>
      </c>
      <c r="C3833">
        <v>0.33854182561723684</v>
      </c>
      <c r="D3833">
        <v>0.72756126590777304</v>
      </c>
      <c r="E3833" t="str">
        <f t="shared" si="236"/>
        <v>Tipe4</v>
      </c>
      <c r="F3833">
        <f t="shared" si="237"/>
        <v>160</v>
      </c>
      <c r="G3833" t="str">
        <f t="shared" si="238"/>
        <v>Hitam</v>
      </c>
      <c r="H3833" t="str">
        <f t="shared" si="239"/>
        <v>Biasa</v>
      </c>
    </row>
    <row r="3834" spans="1:8" x14ac:dyDescent="0.25">
      <c r="A3834">
        <v>0.27619251075777457</v>
      </c>
      <c r="B3834">
        <v>2.9816583758049256E-2</v>
      </c>
      <c r="C3834">
        <v>0.43095187231055637</v>
      </c>
      <c r="D3834">
        <v>0.1588488418225654</v>
      </c>
      <c r="E3834" t="str">
        <f t="shared" si="236"/>
        <v>Tipe1</v>
      </c>
      <c r="F3834">
        <f t="shared" si="237"/>
        <v>160</v>
      </c>
      <c r="G3834" t="str">
        <f t="shared" si="238"/>
        <v>Coklat</v>
      </c>
      <c r="H3834" t="str">
        <f t="shared" si="239"/>
        <v>Biasa</v>
      </c>
    </row>
    <row r="3835" spans="1:8" x14ac:dyDescent="0.25">
      <c r="A3835">
        <v>0.92889187292092656</v>
      </c>
      <c r="B3835">
        <v>1.5015106662190619E-2</v>
      </c>
      <c r="C3835">
        <v>0.29602954191717279</v>
      </c>
      <c r="D3835">
        <v>0.15036469618823817</v>
      </c>
      <c r="E3835" t="str">
        <f t="shared" si="236"/>
        <v>Tipe4</v>
      </c>
      <c r="F3835">
        <f t="shared" si="237"/>
        <v>160</v>
      </c>
      <c r="G3835" t="str">
        <f t="shared" si="238"/>
        <v>Hitam</v>
      </c>
      <c r="H3835" t="str">
        <f t="shared" si="239"/>
        <v>Biasa</v>
      </c>
    </row>
    <row r="3836" spans="1:8" x14ac:dyDescent="0.25">
      <c r="A3836">
        <v>4.7639393292031616E-2</v>
      </c>
      <c r="B3836">
        <v>0.81829279457991266</v>
      </c>
      <c r="C3836">
        <v>8.9236121707815794E-2</v>
      </c>
      <c r="D3836">
        <v>0.11703848384044924</v>
      </c>
      <c r="E3836" t="str">
        <f t="shared" si="236"/>
        <v>Tipe1</v>
      </c>
      <c r="F3836">
        <f t="shared" si="237"/>
        <v>120</v>
      </c>
      <c r="G3836" t="str">
        <f t="shared" si="238"/>
        <v>Hitam</v>
      </c>
      <c r="H3836" t="str">
        <f t="shared" si="239"/>
        <v>Biasa</v>
      </c>
    </row>
    <row r="3837" spans="1:8" x14ac:dyDescent="0.25">
      <c r="A3837">
        <v>0.24350718710898159</v>
      </c>
      <c r="B3837">
        <v>0.53865169225135046</v>
      </c>
      <c r="C3837">
        <v>0.21689504684591204</v>
      </c>
      <c r="D3837">
        <v>0.22907193212683494</v>
      </c>
      <c r="E3837" t="str">
        <f t="shared" si="236"/>
        <v>Tipe1</v>
      </c>
      <c r="F3837">
        <f t="shared" si="237"/>
        <v>180</v>
      </c>
      <c r="G3837" t="str">
        <f t="shared" si="238"/>
        <v>Hitam</v>
      </c>
      <c r="H3837" t="str">
        <f t="shared" si="239"/>
        <v>Biasa</v>
      </c>
    </row>
    <row r="3838" spans="1:8" x14ac:dyDescent="0.25">
      <c r="A3838">
        <v>0.33841975157933285</v>
      </c>
      <c r="B3838">
        <v>0.21289712210455641</v>
      </c>
      <c r="C3838">
        <v>0.56141850032044438</v>
      </c>
      <c r="D3838">
        <v>0.36124759666737877</v>
      </c>
      <c r="E3838" t="str">
        <f t="shared" si="236"/>
        <v>Tipe1</v>
      </c>
      <c r="F3838">
        <f t="shared" si="237"/>
        <v>160</v>
      </c>
      <c r="G3838" t="str">
        <f t="shared" si="238"/>
        <v>Coklat</v>
      </c>
      <c r="H3838" t="str">
        <f t="shared" si="239"/>
        <v>Biasa</v>
      </c>
    </row>
    <row r="3839" spans="1:8" x14ac:dyDescent="0.25">
      <c r="A3839">
        <v>0.64207892086550489</v>
      </c>
      <c r="B3839">
        <v>0.60957670827356791</v>
      </c>
      <c r="C3839">
        <v>0.22403637806329538</v>
      </c>
      <c r="D3839">
        <v>0.48951689199499498</v>
      </c>
      <c r="E3839" t="str">
        <f t="shared" si="236"/>
        <v>Tipe2</v>
      </c>
      <c r="F3839">
        <f t="shared" si="237"/>
        <v>180</v>
      </c>
      <c r="G3839" t="str">
        <f t="shared" si="238"/>
        <v>Hitam</v>
      </c>
      <c r="H3839" t="str">
        <f t="shared" si="239"/>
        <v>Biasa</v>
      </c>
    </row>
    <row r="3840" spans="1:8" x14ac:dyDescent="0.25">
      <c r="A3840">
        <v>0.88729514450514235</v>
      </c>
      <c r="B3840">
        <v>4.8249763481551564E-2</v>
      </c>
      <c r="C3840">
        <v>0.19156468398083437</v>
      </c>
      <c r="D3840">
        <v>0.31614123966185492</v>
      </c>
      <c r="E3840" t="str">
        <f t="shared" si="236"/>
        <v>Tipe4</v>
      </c>
      <c r="F3840">
        <f t="shared" si="237"/>
        <v>160</v>
      </c>
      <c r="G3840" t="str">
        <f t="shared" si="238"/>
        <v>Hitam</v>
      </c>
      <c r="H3840" t="str">
        <f t="shared" si="239"/>
        <v>Biasa</v>
      </c>
    </row>
    <row r="3841" spans="1:8" x14ac:dyDescent="0.25">
      <c r="A3841">
        <v>0.47953733939634391</v>
      </c>
      <c r="B3841">
        <v>0.2759483626819666</v>
      </c>
      <c r="C3841">
        <v>0.83303323465681933</v>
      </c>
      <c r="D3841">
        <v>0.40452284310434278</v>
      </c>
      <c r="E3841" t="str">
        <f t="shared" si="236"/>
        <v>Tipe2</v>
      </c>
      <c r="F3841">
        <f t="shared" si="237"/>
        <v>160</v>
      </c>
      <c r="G3841" t="str">
        <f t="shared" si="238"/>
        <v>Merah</v>
      </c>
      <c r="H3841" t="str">
        <f t="shared" si="239"/>
        <v>Biasa</v>
      </c>
    </row>
    <row r="3842" spans="1:8" x14ac:dyDescent="0.25">
      <c r="A3842">
        <v>0.21732230597857602</v>
      </c>
      <c r="B3842">
        <v>0.93090609454634232</v>
      </c>
      <c r="C3842">
        <v>0.6326181829279458</v>
      </c>
      <c r="D3842">
        <v>0.60518204290902433</v>
      </c>
      <c r="E3842" t="str">
        <f t="shared" si="236"/>
        <v>Tipe1</v>
      </c>
      <c r="F3842">
        <f t="shared" si="237"/>
        <v>120</v>
      </c>
      <c r="G3842" t="str">
        <f t="shared" si="238"/>
        <v>Abu-Abu</v>
      </c>
      <c r="H3842" t="str">
        <f t="shared" si="239"/>
        <v>Biasa</v>
      </c>
    </row>
    <row r="3843" spans="1:8" x14ac:dyDescent="0.25">
      <c r="A3843">
        <v>0.13937803277687918</v>
      </c>
      <c r="B3843">
        <v>0.62569048127689442</v>
      </c>
      <c r="C3843">
        <v>6.5401165807061984E-2</v>
      </c>
      <c r="D3843">
        <v>5.3865169225135047E-2</v>
      </c>
      <c r="E3843" t="str">
        <f t="shared" ref="E3843:E3906" si="240">IF(A3843&lt;0.4,"Tipe1",IF(A3843&lt;0.65,"Tipe2",IF(A3843&lt;0.85,"Tipe3","Tipe4")))</f>
        <v>Tipe1</v>
      </c>
      <c r="F3843">
        <f t="shared" ref="F3843:F3906" si="241">IF(B3843&lt;0.45,160,IF(B3843&lt;0.65,180,IF(B3843&lt;0.8,140,120)))</f>
        <v>180</v>
      </c>
      <c r="G3843" t="str">
        <f t="shared" ref="G3843:G3906" si="242">IF(C3843&lt;0.4,"Hitam",IF(C3843&lt;0.6,"Coklat",IF(C3843&lt;0.8,"Abu-Abu",IF(C3843&lt;0.9,"Merah","Pink"))))</f>
        <v>Hitam</v>
      </c>
      <c r="H3843" t="str">
        <f t="shared" ref="H3843:H3906" si="243">IF(D3843&lt;0.8,"Biasa",IF(D3843&lt;0.95,"Laci","Permata"))</f>
        <v>Biasa</v>
      </c>
    </row>
    <row r="3844" spans="1:8" x14ac:dyDescent="0.25">
      <c r="A3844">
        <v>0.65538499099703973</v>
      </c>
      <c r="B3844">
        <v>0.18091372417371135</v>
      </c>
      <c r="C3844">
        <v>2.1820734275337993E-2</v>
      </c>
      <c r="D3844">
        <v>0.52333140049439986</v>
      </c>
      <c r="E3844" t="str">
        <f t="shared" si="240"/>
        <v>Tipe3</v>
      </c>
      <c r="F3844">
        <f t="shared" si="241"/>
        <v>160</v>
      </c>
      <c r="G3844" t="str">
        <f t="shared" si="242"/>
        <v>Hitam</v>
      </c>
      <c r="H3844" t="str">
        <f t="shared" si="243"/>
        <v>Biasa</v>
      </c>
    </row>
    <row r="3845" spans="1:8" x14ac:dyDescent="0.25">
      <c r="A3845">
        <v>0.61558885464033941</v>
      </c>
      <c r="B3845">
        <v>4.0223395489364301E-2</v>
      </c>
      <c r="C3845">
        <v>0.6870632038331248</v>
      </c>
      <c r="D3845">
        <v>0.40964995269631033</v>
      </c>
      <c r="E3845" t="str">
        <f t="shared" si="240"/>
        <v>Tipe2</v>
      </c>
      <c r="F3845">
        <f t="shared" si="241"/>
        <v>160</v>
      </c>
      <c r="G3845" t="str">
        <f t="shared" si="242"/>
        <v>Abu-Abu</v>
      </c>
      <c r="H3845" t="str">
        <f t="shared" si="243"/>
        <v>Biasa</v>
      </c>
    </row>
    <row r="3846" spans="1:8" x14ac:dyDescent="0.25">
      <c r="A3846">
        <v>0.47672963652455214</v>
      </c>
      <c r="B3846">
        <v>0.39838862269966735</v>
      </c>
      <c r="C3846">
        <v>0.28189947202978605</v>
      </c>
      <c r="D3846">
        <v>0.1347697378460036</v>
      </c>
      <c r="E3846" t="str">
        <f t="shared" si="240"/>
        <v>Tipe2</v>
      </c>
      <c r="F3846">
        <f t="shared" si="241"/>
        <v>160</v>
      </c>
      <c r="G3846" t="str">
        <f t="shared" si="242"/>
        <v>Hitam</v>
      </c>
      <c r="H3846" t="str">
        <f t="shared" si="243"/>
        <v>Biasa</v>
      </c>
    </row>
    <row r="3847" spans="1:8" x14ac:dyDescent="0.25">
      <c r="A3847">
        <v>0.21955015717032381</v>
      </c>
      <c r="B3847">
        <v>7.3458052308725236E-2</v>
      </c>
      <c r="C3847">
        <v>0.57130649739066741</v>
      </c>
      <c r="D3847">
        <v>0.24628437147129734</v>
      </c>
      <c r="E3847" t="str">
        <f t="shared" si="240"/>
        <v>Tipe1</v>
      </c>
      <c r="F3847">
        <f t="shared" si="241"/>
        <v>160</v>
      </c>
      <c r="G3847" t="str">
        <f t="shared" si="242"/>
        <v>Coklat</v>
      </c>
      <c r="H3847" t="str">
        <f t="shared" si="243"/>
        <v>Biasa</v>
      </c>
    </row>
    <row r="3848" spans="1:8" x14ac:dyDescent="0.25">
      <c r="A3848">
        <v>0.17453535569322795</v>
      </c>
      <c r="B3848">
        <v>0.65456099124118783</v>
      </c>
      <c r="C3848">
        <v>0.54649494918668173</v>
      </c>
      <c r="D3848">
        <v>0.99551377910702843</v>
      </c>
      <c r="E3848" t="str">
        <f t="shared" si="240"/>
        <v>Tipe1</v>
      </c>
      <c r="F3848">
        <f t="shared" si="241"/>
        <v>140</v>
      </c>
      <c r="G3848" t="str">
        <f t="shared" si="242"/>
        <v>Coklat</v>
      </c>
      <c r="H3848" t="str">
        <f t="shared" si="243"/>
        <v>Permata</v>
      </c>
    </row>
    <row r="3849" spans="1:8" x14ac:dyDescent="0.25">
      <c r="A3849">
        <v>0.41230506302072206</v>
      </c>
      <c r="B3849">
        <v>0.9557786797692801</v>
      </c>
      <c r="C3849">
        <v>0.18735312967314677</v>
      </c>
      <c r="D3849">
        <v>0.67567979979857784</v>
      </c>
      <c r="E3849" t="str">
        <f t="shared" si="240"/>
        <v>Tipe2</v>
      </c>
      <c r="F3849">
        <f t="shared" si="241"/>
        <v>120</v>
      </c>
      <c r="G3849" t="str">
        <f t="shared" si="242"/>
        <v>Hitam</v>
      </c>
      <c r="H3849" t="str">
        <f t="shared" si="243"/>
        <v>Biasa</v>
      </c>
    </row>
    <row r="3850" spans="1:8" x14ac:dyDescent="0.25">
      <c r="A3850">
        <v>0.85442670979949342</v>
      </c>
      <c r="B3850">
        <v>0.30851161229285562</v>
      </c>
      <c r="C3850">
        <v>0.71111178930021057</v>
      </c>
      <c r="D3850">
        <v>0.50093081453901789</v>
      </c>
      <c r="E3850" t="str">
        <f t="shared" si="240"/>
        <v>Tipe4</v>
      </c>
      <c r="F3850">
        <f t="shared" si="241"/>
        <v>160</v>
      </c>
      <c r="G3850" t="str">
        <f t="shared" si="242"/>
        <v>Abu-Abu</v>
      </c>
      <c r="H3850" t="str">
        <f t="shared" si="243"/>
        <v>Biasa</v>
      </c>
    </row>
    <row r="3851" spans="1:8" x14ac:dyDescent="0.25">
      <c r="A3851">
        <v>0.76137577440717796</v>
      </c>
      <c r="B3851">
        <v>0.72273934141056551</v>
      </c>
      <c r="C3851">
        <v>0.21350749229407637</v>
      </c>
      <c r="D3851">
        <v>0.30747398297067169</v>
      </c>
      <c r="E3851" t="str">
        <f t="shared" si="240"/>
        <v>Tipe3</v>
      </c>
      <c r="F3851">
        <f t="shared" si="241"/>
        <v>140</v>
      </c>
      <c r="G3851" t="str">
        <f t="shared" si="242"/>
        <v>Hitam</v>
      </c>
      <c r="H3851" t="str">
        <f t="shared" si="243"/>
        <v>Biasa</v>
      </c>
    </row>
    <row r="3852" spans="1:8" x14ac:dyDescent="0.25">
      <c r="A3852">
        <v>0.75383770256660665</v>
      </c>
      <c r="B3852">
        <v>0.44843897824030277</v>
      </c>
      <c r="C3852">
        <v>0.10892056031983398</v>
      </c>
      <c r="D3852">
        <v>0.85863826410718103</v>
      </c>
      <c r="E3852" t="str">
        <f t="shared" si="240"/>
        <v>Tipe3</v>
      </c>
      <c r="F3852">
        <f t="shared" si="241"/>
        <v>160</v>
      </c>
      <c r="G3852" t="str">
        <f t="shared" si="242"/>
        <v>Hitam</v>
      </c>
      <c r="H3852" t="str">
        <f t="shared" si="243"/>
        <v>Laci</v>
      </c>
    </row>
    <row r="3853" spans="1:8" x14ac:dyDescent="0.25">
      <c r="A3853">
        <v>2.2919400616473892E-2</v>
      </c>
      <c r="B3853">
        <v>0.96917630542924282</v>
      </c>
      <c r="C3853">
        <v>0.27549058503982665</v>
      </c>
      <c r="D3853">
        <v>3.4150212103640859E-2</v>
      </c>
      <c r="E3853" t="str">
        <f t="shared" si="240"/>
        <v>Tipe1</v>
      </c>
      <c r="F3853">
        <f t="shared" si="241"/>
        <v>120</v>
      </c>
      <c r="G3853" t="str">
        <f t="shared" si="242"/>
        <v>Hitam</v>
      </c>
      <c r="H3853" t="str">
        <f t="shared" si="243"/>
        <v>Biasa</v>
      </c>
    </row>
    <row r="3854" spans="1:8" x14ac:dyDescent="0.25">
      <c r="A3854">
        <v>0.88683736686300241</v>
      </c>
      <c r="B3854">
        <v>0.95803704947050383</v>
      </c>
      <c r="C3854">
        <v>0.31150242622150331</v>
      </c>
      <c r="D3854">
        <v>0.68602557451094093</v>
      </c>
      <c r="E3854" t="str">
        <f t="shared" si="240"/>
        <v>Tipe4</v>
      </c>
      <c r="F3854">
        <f t="shared" si="241"/>
        <v>120</v>
      </c>
      <c r="G3854" t="str">
        <f t="shared" si="242"/>
        <v>Hitam</v>
      </c>
      <c r="H3854" t="str">
        <f t="shared" si="243"/>
        <v>Biasa</v>
      </c>
    </row>
    <row r="3855" spans="1:8" x14ac:dyDescent="0.25">
      <c r="A3855">
        <v>0.34873500778221994</v>
      </c>
      <c r="B3855">
        <v>0.22800378429517501</v>
      </c>
      <c r="C3855">
        <v>0.80962553788872949</v>
      </c>
      <c r="D3855">
        <v>0.44114505447553942</v>
      </c>
      <c r="E3855" t="str">
        <f t="shared" si="240"/>
        <v>Tipe1</v>
      </c>
      <c r="F3855">
        <f t="shared" si="241"/>
        <v>160</v>
      </c>
      <c r="G3855" t="str">
        <f t="shared" si="242"/>
        <v>Merah</v>
      </c>
      <c r="H3855" t="str">
        <f t="shared" si="243"/>
        <v>Biasa</v>
      </c>
    </row>
    <row r="3856" spans="1:8" x14ac:dyDescent="0.25">
      <c r="A3856">
        <v>0.81347087008270513</v>
      </c>
      <c r="B3856">
        <v>0.20786156804101688</v>
      </c>
      <c r="C3856">
        <v>5.4567094943082983E-2</v>
      </c>
      <c r="D3856">
        <v>0.23288674581133456</v>
      </c>
      <c r="E3856" t="str">
        <f t="shared" si="240"/>
        <v>Tipe3</v>
      </c>
      <c r="F3856">
        <f t="shared" si="241"/>
        <v>160</v>
      </c>
      <c r="G3856" t="str">
        <f t="shared" si="242"/>
        <v>Hitam</v>
      </c>
      <c r="H3856" t="str">
        <f t="shared" si="243"/>
        <v>Biasa</v>
      </c>
    </row>
    <row r="3857" spans="1:8" x14ac:dyDescent="0.25">
      <c r="A3857">
        <v>0.61827448347422709</v>
      </c>
      <c r="B3857">
        <v>0.97424237800225832</v>
      </c>
      <c r="C3857">
        <v>5.121005890072329E-2</v>
      </c>
      <c r="D3857">
        <v>0.84206671346171458</v>
      </c>
      <c r="E3857" t="str">
        <f t="shared" si="240"/>
        <v>Tipe2</v>
      </c>
      <c r="F3857">
        <f t="shared" si="241"/>
        <v>120</v>
      </c>
      <c r="G3857" t="str">
        <f t="shared" si="242"/>
        <v>Hitam</v>
      </c>
      <c r="H3857" t="str">
        <f t="shared" si="243"/>
        <v>Laci</v>
      </c>
    </row>
    <row r="3858" spans="1:8" x14ac:dyDescent="0.25">
      <c r="A3858">
        <v>0.53437910092471086</v>
      </c>
      <c r="B3858">
        <v>0.37199011200292975</v>
      </c>
      <c r="C3858">
        <v>0.28882717368083743</v>
      </c>
      <c r="D3858">
        <v>0.22916348765526293</v>
      </c>
      <c r="E3858" t="str">
        <f t="shared" si="240"/>
        <v>Tipe2</v>
      </c>
      <c r="F3858">
        <f t="shared" si="241"/>
        <v>160</v>
      </c>
      <c r="G3858" t="str">
        <f t="shared" si="242"/>
        <v>Hitam</v>
      </c>
      <c r="H3858" t="str">
        <f t="shared" si="243"/>
        <v>Biasa</v>
      </c>
    </row>
    <row r="3859" spans="1:8" x14ac:dyDescent="0.25">
      <c r="A3859">
        <v>0.89562669759208957</v>
      </c>
      <c r="B3859">
        <v>0.25366985076448867</v>
      </c>
      <c r="C3859">
        <v>0.14783165990173039</v>
      </c>
      <c r="D3859">
        <v>0.93881038850062559</v>
      </c>
      <c r="E3859" t="str">
        <f t="shared" si="240"/>
        <v>Tipe4</v>
      </c>
      <c r="F3859">
        <f t="shared" si="241"/>
        <v>160</v>
      </c>
      <c r="G3859" t="str">
        <f t="shared" si="242"/>
        <v>Hitam</v>
      </c>
      <c r="H3859" t="str">
        <f t="shared" si="243"/>
        <v>Laci</v>
      </c>
    </row>
    <row r="3860" spans="1:8" x14ac:dyDescent="0.25">
      <c r="A3860">
        <v>0.51017792291024511</v>
      </c>
      <c r="B3860">
        <v>0.36912137211218604</v>
      </c>
      <c r="C3860">
        <v>0.35572374645222327</v>
      </c>
      <c r="D3860">
        <v>0.3575243385113071</v>
      </c>
      <c r="E3860" t="str">
        <f t="shared" si="240"/>
        <v>Tipe2</v>
      </c>
      <c r="F3860">
        <f t="shared" si="241"/>
        <v>160</v>
      </c>
      <c r="G3860" t="str">
        <f t="shared" si="242"/>
        <v>Hitam</v>
      </c>
      <c r="H3860" t="str">
        <f t="shared" si="243"/>
        <v>Biasa</v>
      </c>
    </row>
    <row r="3861" spans="1:8" x14ac:dyDescent="0.25">
      <c r="A3861">
        <v>1.1688589129306926E-2</v>
      </c>
      <c r="B3861">
        <v>0.93704031495101781</v>
      </c>
      <c r="C3861">
        <v>0.39753410443433945</v>
      </c>
      <c r="D3861">
        <v>0.10672322763756219</v>
      </c>
      <c r="E3861" t="str">
        <f t="shared" si="240"/>
        <v>Tipe1</v>
      </c>
      <c r="F3861">
        <f t="shared" si="241"/>
        <v>120</v>
      </c>
      <c r="G3861" t="str">
        <f t="shared" si="242"/>
        <v>Hitam</v>
      </c>
      <c r="H3861" t="str">
        <f t="shared" si="243"/>
        <v>Biasa</v>
      </c>
    </row>
    <row r="3862" spans="1:8" x14ac:dyDescent="0.25">
      <c r="A3862">
        <v>0.80623798333689378</v>
      </c>
      <c r="B3862">
        <v>0.42915128025147253</v>
      </c>
      <c r="C3862">
        <v>0.28821680349131751</v>
      </c>
      <c r="D3862">
        <v>0.35111545152134771</v>
      </c>
      <c r="E3862" t="str">
        <f t="shared" si="240"/>
        <v>Tipe3</v>
      </c>
      <c r="F3862">
        <f t="shared" si="241"/>
        <v>160</v>
      </c>
      <c r="G3862" t="str">
        <f t="shared" si="242"/>
        <v>Hitam</v>
      </c>
      <c r="H3862" t="str">
        <f t="shared" si="243"/>
        <v>Biasa</v>
      </c>
    </row>
    <row r="3863" spans="1:8" x14ac:dyDescent="0.25">
      <c r="A3863">
        <v>0.27106540116580707</v>
      </c>
      <c r="B3863">
        <v>0.59877315591906488</v>
      </c>
      <c r="C3863">
        <v>0.61214026306955172</v>
      </c>
      <c r="D3863">
        <v>0.30484939115573595</v>
      </c>
      <c r="E3863" t="str">
        <f t="shared" si="240"/>
        <v>Tipe1</v>
      </c>
      <c r="F3863">
        <f t="shared" si="241"/>
        <v>180</v>
      </c>
      <c r="G3863" t="str">
        <f t="shared" si="242"/>
        <v>Abu-Abu</v>
      </c>
      <c r="H3863" t="str">
        <f t="shared" si="243"/>
        <v>Biasa</v>
      </c>
    </row>
    <row r="3864" spans="1:8" x14ac:dyDescent="0.25">
      <c r="A3864">
        <v>0.36191900387585069</v>
      </c>
      <c r="B3864">
        <v>0.28455458235419784</v>
      </c>
      <c r="C3864">
        <v>0.23661000396740622</v>
      </c>
      <c r="D3864">
        <v>0.71605578783532209</v>
      </c>
      <c r="E3864" t="str">
        <f t="shared" si="240"/>
        <v>Tipe1</v>
      </c>
      <c r="F3864">
        <f t="shared" si="241"/>
        <v>160</v>
      </c>
      <c r="G3864" t="str">
        <f t="shared" si="242"/>
        <v>Hitam</v>
      </c>
      <c r="H3864" t="str">
        <f t="shared" si="243"/>
        <v>Biasa</v>
      </c>
    </row>
    <row r="3865" spans="1:8" x14ac:dyDescent="0.25">
      <c r="A3865">
        <v>0.28415784173100983</v>
      </c>
      <c r="B3865">
        <v>2.0966216010010072E-2</v>
      </c>
      <c r="C3865">
        <v>0.60554826502273629</v>
      </c>
      <c r="D3865">
        <v>0.61091952269051175</v>
      </c>
      <c r="E3865" t="str">
        <f t="shared" si="240"/>
        <v>Tipe1</v>
      </c>
      <c r="F3865">
        <f t="shared" si="241"/>
        <v>160</v>
      </c>
      <c r="G3865" t="str">
        <f t="shared" si="242"/>
        <v>Abu-Abu</v>
      </c>
      <c r="H3865" t="str">
        <f t="shared" si="243"/>
        <v>Biasa</v>
      </c>
    </row>
    <row r="3866" spans="1:8" x14ac:dyDescent="0.25">
      <c r="A3866">
        <v>0.38538773766289253</v>
      </c>
      <c r="B3866">
        <v>0.98675496688741726</v>
      </c>
      <c r="C3866">
        <v>1.9287697988830226E-2</v>
      </c>
      <c r="D3866">
        <v>7.9195532090212711E-2</v>
      </c>
      <c r="E3866" t="str">
        <f t="shared" si="240"/>
        <v>Tipe1</v>
      </c>
      <c r="F3866">
        <f t="shared" si="241"/>
        <v>120</v>
      </c>
      <c r="G3866" t="str">
        <f t="shared" si="242"/>
        <v>Hitam</v>
      </c>
      <c r="H3866" t="str">
        <f t="shared" si="243"/>
        <v>Biasa</v>
      </c>
    </row>
    <row r="3867" spans="1:8" x14ac:dyDescent="0.25">
      <c r="A3867">
        <v>0.92422254097109902</v>
      </c>
      <c r="B3867">
        <v>0.32224494155705435</v>
      </c>
      <c r="C3867">
        <v>0.80712302011169779</v>
      </c>
      <c r="D3867">
        <v>0.38163396099734487</v>
      </c>
      <c r="E3867" t="str">
        <f t="shared" si="240"/>
        <v>Tipe4</v>
      </c>
      <c r="F3867">
        <f t="shared" si="241"/>
        <v>160</v>
      </c>
      <c r="G3867" t="str">
        <f t="shared" si="242"/>
        <v>Merah</v>
      </c>
      <c r="H3867" t="str">
        <f t="shared" si="243"/>
        <v>Biasa</v>
      </c>
    </row>
    <row r="3868" spans="1:8" x14ac:dyDescent="0.25">
      <c r="A3868">
        <v>0.87298196356089963</v>
      </c>
      <c r="B3868">
        <v>0.34751426740318003</v>
      </c>
      <c r="C3868">
        <v>0.79851680043946649</v>
      </c>
      <c r="D3868">
        <v>0.1609241004669332</v>
      </c>
      <c r="E3868" t="str">
        <f t="shared" si="240"/>
        <v>Tipe4</v>
      </c>
      <c r="F3868">
        <f t="shared" si="241"/>
        <v>160</v>
      </c>
      <c r="G3868" t="str">
        <f t="shared" si="242"/>
        <v>Abu-Abu</v>
      </c>
      <c r="H3868" t="str">
        <f t="shared" si="243"/>
        <v>Biasa</v>
      </c>
    </row>
    <row r="3869" spans="1:8" x14ac:dyDescent="0.25">
      <c r="A3869">
        <v>0.40925321207312237</v>
      </c>
      <c r="B3869">
        <v>0.71166112247077851</v>
      </c>
      <c r="C3869">
        <v>0.99969481490524004</v>
      </c>
      <c r="D3869">
        <v>3.7751396221808529E-2</v>
      </c>
      <c r="E3869" t="str">
        <f t="shared" si="240"/>
        <v>Tipe2</v>
      </c>
      <c r="F3869">
        <f t="shared" si="241"/>
        <v>140</v>
      </c>
      <c r="G3869" t="str">
        <f t="shared" si="242"/>
        <v>Pink</v>
      </c>
      <c r="H3869" t="str">
        <f t="shared" si="243"/>
        <v>Biasa</v>
      </c>
    </row>
    <row r="3870" spans="1:8" x14ac:dyDescent="0.25">
      <c r="A3870">
        <v>0.25370036927396467</v>
      </c>
      <c r="B3870">
        <v>5.4322946867275002E-3</v>
      </c>
      <c r="C3870">
        <v>0.88116092410046698</v>
      </c>
      <c r="D3870">
        <v>0.37250892666402174</v>
      </c>
      <c r="E3870" t="str">
        <f t="shared" si="240"/>
        <v>Tipe1</v>
      </c>
      <c r="F3870">
        <f t="shared" si="241"/>
        <v>160</v>
      </c>
      <c r="G3870" t="str">
        <f t="shared" si="242"/>
        <v>Merah</v>
      </c>
      <c r="H3870" t="str">
        <f t="shared" si="243"/>
        <v>Biasa</v>
      </c>
    </row>
    <row r="3871" spans="1:8" x14ac:dyDescent="0.25">
      <c r="A3871">
        <v>0.50926236762596511</v>
      </c>
      <c r="B3871">
        <v>0.86770226142155216</v>
      </c>
      <c r="C3871">
        <v>0.18311105685598317</v>
      </c>
      <c r="D3871">
        <v>0.47434919278542437</v>
      </c>
      <c r="E3871" t="str">
        <f t="shared" si="240"/>
        <v>Tipe2</v>
      </c>
      <c r="F3871">
        <f t="shared" si="241"/>
        <v>120</v>
      </c>
      <c r="G3871" t="str">
        <f t="shared" si="242"/>
        <v>Hitam</v>
      </c>
      <c r="H3871" t="str">
        <f t="shared" si="243"/>
        <v>Biasa</v>
      </c>
    </row>
    <row r="3872" spans="1:8" x14ac:dyDescent="0.25">
      <c r="A3872">
        <v>0.15897091586046938</v>
      </c>
      <c r="B3872">
        <v>0.1173131504257332</v>
      </c>
      <c r="C3872">
        <v>0.6445814386425367</v>
      </c>
      <c r="D3872">
        <v>3.8941618091372421E-2</v>
      </c>
      <c r="E3872" t="str">
        <f t="shared" si="240"/>
        <v>Tipe1</v>
      </c>
      <c r="F3872">
        <f t="shared" si="241"/>
        <v>160</v>
      </c>
      <c r="G3872" t="str">
        <f t="shared" si="242"/>
        <v>Abu-Abu</v>
      </c>
      <c r="H3872" t="str">
        <f t="shared" si="243"/>
        <v>Biasa</v>
      </c>
    </row>
    <row r="3873" spans="1:8" x14ac:dyDescent="0.25">
      <c r="A3873">
        <v>0.87807855464339124</v>
      </c>
      <c r="B3873">
        <v>0.94201483199560532</v>
      </c>
      <c r="C3873">
        <v>0.56248664815210425</v>
      </c>
      <c r="D3873">
        <v>9.5797601245155184E-2</v>
      </c>
      <c r="E3873" t="str">
        <f t="shared" si="240"/>
        <v>Tipe4</v>
      </c>
      <c r="F3873">
        <f t="shared" si="241"/>
        <v>120</v>
      </c>
      <c r="G3873" t="str">
        <f t="shared" si="242"/>
        <v>Coklat</v>
      </c>
      <c r="H3873" t="str">
        <f t="shared" si="243"/>
        <v>Biasa</v>
      </c>
    </row>
    <row r="3874" spans="1:8" x14ac:dyDescent="0.25">
      <c r="A3874">
        <v>0.31687368388927883</v>
      </c>
      <c r="B3874">
        <v>0.67452009643848998</v>
      </c>
      <c r="C3874">
        <v>0.58732871486556593</v>
      </c>
      <c r="D3874">
        <v>0.24662007507553332</v>
      </c>
      <c r="E3874" t="str">
        <f t="shared" si="240"/>
        <v>Tipe1</v>
      </c>
      <c r="F3874">
        <f t="shared" si="241"/>
        <v>140</v>
      </c>
      <c r="G3874" t="str">
        <f t="shared" si="242"/>
        <v>Coklat</v>
      </c>
      <c r="H3874" t="str">
        <f t="shared" si="243"/>
        <v>Biasa</v>
      </c>
    </row>
    <row r="3875" spans="1:8" x14ac:dyDescent="0.25">
      <c r="A3875">
        <v>0.51048310800500507</v>
      </c>
      <c r="B3875">
        <v>0.18848231452375866</v>
      </c>
      <c r="C3875">
        <v>0.66127506332590713</v>
      </c>
      <c r="D3875">
        <v>0.47608874782555621</v>
      </c>
      <c r="E3875" t="str">
        <f t="shared" si="240"/>
        <v>Tipe2</v>
      </c>
      <c r="F3875">
        <f t="shared" si="241"/>
        <v>160</v>
      </c>
      <c r="G3875" t="str">
        <f t="shared" si="242"/>
        <v>Abu-Abu</v>
      </c>
      <c r="H3875" t="str">
        <f t="shared" si="243"/>
        <v>Biasa</v>
      </c>
    </row>
    <row r="3876" spans="1:8" x14ac:dyDescent="0.25">
      <c r="A3876">
        <v>0.57188634907071134</v>
      </c>
      <c r="B3876">
        <v>0.44438001647999514</v>
      </c>
      <c r="C3876">
        <v>0.50495925778984951</v>
      </c>
      <c r="D3876">
        <v>0.31592761009552295</v>
      </c>
      <c r="E3876" t="str">
        <f t="shared" si="240"/>
        <v>Tipe2</v>
      </c>
      <c r="F3876">
        <f t="shared" si="241"/>
        <v>160</v>
      </c>
      <c r="G3876" t="str">
        <f t="shared" si="242"/>
        <v>Coklat</v>
      </c>
      <c r="H3876" t="str">
        <f t="shared" si="243"/>
        <v>Biasa</v>
      </c>
    </row>
    <row r="3877" spans="1:8" x14ac:dyDescent="0.25">
      <c r="A3877">
        <v>0.32428968169194616</v>
      </c>
      <c r="B3877">
        <v>0.21710867641224402</v>
      </c>
      <c r="C3877">
        <v>0.55973998229926447</v>
      </c>
      <c r="D3877">
        <v>0.64394054994354077</v>
      </c>
      <c r="E3877" t="str">
        <f t="shared" si="240"/>
        <v>Tipe1</v>
      </c>
      <c r="F3877">
        <f t="shared" si="241"/>
        <v>160</v>
      </c>
      <c r="G3877" t="str">
        <f t="shared" si="242"/>
        <v>Coklat</v>
      </c>
      <c r="H3877" t="str">
        <f t="shared" si="243"/>
        <v>Biasa</v>
      </c>
    </row>
    <row r="3878" spans="1:8" x14ac:dyDescent="0.25">
      <c r="A3878">
        <v>2.9358806115909301E-2</v>
      </c>
      <c r="B3878">
        <v>0.53669850764488658</v>
      </c>
      <c r="C3878">
        <v>0.79082613605151519</v>
      </c>
      <c r="D3878">
        <v>0.89889217810602129</v>
      </c>
      <c r="E3878" t="str">
        <f t="shared" si="240"/>
        <v>Tipe1</v>
      </c>
      <c r="F3878">
        <f t="shared" si="241"/>
        <v>180</v>
      </c>
      <c r="G3878" t="str">
        <f t="shared" si="242"/>
        <v>Abu-Abu</v>
      </c>
      <c r="H3878" t="str">
        <f t="shared" si="243"/>
        <v>Laci</v>
      </c>
    </row>
    <row r="3879" spans="1:8" x14ac:dyDescent="0.25">
      <c r="A3879">
        <v>0.86727500228888821</v>
      </c>
      <c r="B3879">
        <v>0.87285988952299565</v>
      </c>
      <c r="C3879">
        <v>0.25824762718588823</v>
      </c>
      <c r="D3879">
        <v>0.99285866878261664</v>
      </c>
      <c r="E3879" t="str">
        <f t="shared" si="240"/>
        <v>Tipe4</v>
      </c>
      <c r="F3879">
        <f t="shared" si="241"/>
        <v>120</v>
      </c>
      <c r="G3879" t="str">
        <f t="shared" si="242"/>
        <v>Hitam</v>
      </c>
      <c r="H3879" t="str">
        <f t="shared" si="243"/>
        <v>Permata</v>
      </c>
    </row>
    <row r="3880" spans="1:8" x14ac:dyDescent="0.25">
      <c r="A3880">
        <v>0.32502212591937008</v>
      </c>
      <c r="B3880">
        <v>0.59508041627246921</v>
      </c>
      <c r="C3880">
        <v>0.86175115207373276</v>
      </c>
      <c r="D3880">
        <v>0.70186468092898346</v>
      </c>
      <c r="E3880" t="str">
        <f t="shared" si="240"/>
        <v>Tipe1</v>
      </c>
      <c r="F3880">
        <f t="shared" si="241"/>
        <v>180</v>
      </c>
      <c r="G3880" t="str">
        <f t="shared" si="242"/>
        <v>Merah</v>
      </c>
      <c r="H3880" t="str">
        <f t="shared" si="243"/>
        <v>Biasa</v>
      </c>
    </row>
    <row r="3881" spans="1:8" x14ac:dyDescent="0.25">
      <c r="A3881">
        <v>0.14920499282815028</v>
      </c>
      <c r="B3881">
        <v>0.73949400311288793</v>
      </c>
      <c r="C3881">
        <v>0.16541032135990477</v>
      </c>
      <c r="D3881">
        <v>0.81646168401135288</v>
      </c>
      <c r="E3881" t="str">
        <f t="shared" si="240"/>
        <v>Tipe1</v>
      </c>
      <c r="F3881">
        <f t="shared" si="241"/>
        <v>140</v>
      </c>
      <c r="G3881" t="str">
        <f t="shared" si="242"/>
        <v>Hitam</v>
      </c>
      <c r="H3881" t="str">
        <f t="shared" si="243"/>
        <v>Laci</v>
      </c>
    </row>
    <row r="3882" spans="1:8" x14ac:dyDescent="0.25">
      <c r="A3882">
        <v>1.9501327555162207E-2</v>
      </c>
      <c r="B3882">
        <v>0.61329996642963958</v>
      </c>
      <c r="C3882">
        <v>0.70903653065584282</v>
      </c>
      <c r="D3882">
        <v>0.83321634571367531</v>
      </c>
      <c r="E3882" t="str">
        <f t="shared" si="240"/>
        <v>Tipe1</v>
      </c>
      <c r="F3882">
        <f t="shared" si="241"/>
        <v>180</v>
      </c>
      <c r="G3882" t="str">
        <f t="shared" si="242"/>
        <v>Abu-Abu</v>
      </c>
      <c r="H3882" t="str">
        <f t="shared" si="243"/>
        <v>Laci</v>
      </c>
    </row>
    <row r="3883" spans="1:8" x14ac:dyDescent="0.25">
      <c r="A3883">
        <v>0.59904782250434885</v>
      </c>
      <c r="B3883">
        <v>0.26865443891720331</v>
      </c>
      <c r="C3883">
        <v>0.71153904843287452</v>
      </c>
      <c r="D3883">
        <v>0.4685201574755089</v>
      </c>
      <c r="E3883" t="str">
        <f t="shared" si="240"/>
        <v>Tipe2</v>
      </c>
      <c r="F3883">
        <f t="shared" si="241"/>
        <v>160</v>
      </c>
      <c r="G3883" t="str">
        <f t="shared" si="242"/>
        <v>Abu-Abu</v>
      </c>
      <c r="H3883" t="str">
        <f t="shared" si="243"/>
        <v>Biasa</v>
      </c>
    </row>
    <row r="3884" spans="1:8" x14ac:dyDescent="0.25">
      <c r="A3884">
        <v>0.11795403912472915</v>
      </c>
      <c r="B3884">
        <v>0.37678151799066134</v>
      </c>
      <c r="C3884">
        <v>0.5739616077150792</v>
      </c>
      <c r="D3884">
        <v>0.77590258491775266</v>
      </c>
      <c r="E3884" t="str">
        <f t="shared" si="240"/>
        <v>Tipe1</v>
      </c>
      <c r="F3884">
        <f t="shared" si="241"/>
        <v>160</v>
      </c>
      <c r="G3884" t="str">
        <f t="shared" si="242"/>
        <v>Coklat</v>
      </c>
      <c r="H3884" t="str">
        <f t="shared" si="243"/>
        <v>Biasa</v>
      </c>
    </row>
    <row r="3885" spans="1:8" x14ac:dyDescent="0.25">
      <c r="A3885">
        <v>0.1466719565416425</v>
      </c>
      <c r="B3885">
        <v>0.53373821222571494</v>
      </c>
      <c r="C3885">
        <v>8.6733603930784026E-2</v>
      </c>
      <c r="D3885">
        <v>0.14810632648701438</v>
      </c>
      <c r="E3885" t="str">
        <f t="shared" si="240"/>
        <v>Tipe1</v>
      </c>
      <c r="F3885">
        <f t="shared" si="241"/>
        <v>180</v>
      </c>
      <c r="G3885" t="str">
        <f t="shared" si="242"/>
        <v>Hitam</v>
      </c>
      <c r="H3885" t="str">
        <f t="shared" si="243"/>
        <v>Biasa</v>
      </c>
    </row>
    <row r="3886" spans="1:8" x14ac:dyDescent="0.25">
      <c r="A3886">
        <v>0.71449934385204628</v>
      </c>
      <c r="B3886">
        <v>0.52903836176641128</v>
      </c>
      <c r="C3886">
        <v>0.74886318552201914</v>
      </c>
      <c r="D3886">
        <v>0.98519852290414134</v>
      </c>
      <c r="E3886" t="str">
        <f t="shared" si="240"/>
        <v>Tipe3</v>
      </c>
      <c r="F3886">
        <f t="shared" si="241"/>
        <v>180</v>
      </c>
      <c r="G3886" t="str">
        <f t="shared" si="242"/>
        <v>Abu-Abu</v>
      </c>
      <c r="H3886" t="str">
        <f t="shared" si="243"/>
        <v>Permata</v>
      </c>
    </row>
    <row r="3887" spans="1:8" x14ac:dyDescent="0.25">
      <c r="A3887">
        <v>0.43031098361156039</v>
      </c>
      <c r="B3887">
        <v>0.60866115298928802</v>
      </c>
      <c r="C3887">
        <v>0.10431226538895841</v>
      </c>
      <c r="D3887">
        <v>0.30982390820032352</v>
      </c>
      <c r="E3887" t="str">
        <f t="shared" si="240"/>
        <v>Tipe2</v>
      </c>
      <c r="F3887">
        <f t="shared" si="241"/>
        <v>180</v>
      </c>
      <c r="G3887" t="str">
        <f t="shared" si="242"/>
        <v>Hitam</v>
      </c>
      <c r="H3887" t="str">
        <f t="shared" si="243"/>
        <v>Biasa</v>
      </c>
    </row>
    <row r="3888" spans="1:8" x14ac:dyDescent="0.25">
      <c r="A3888">
        <v>0.76168095950193793</v>
      </c>
      <c r="B3888">
        <v>0.26294747764519183</v>
      </c>
      <c r="C3888">
        <v>0.5026093325601978</v>
      </c>
      <c r="D3888">
        <v>0.11127048554948576</v>
      </c>
      <c r="E3888" t="str">
        <f t="shared" si="240"/>
        <v>Tipe3</v>
      </c>
      <c r="F3888">
        <f t="shared" si="241"/>
        <v>160</v>
      </c>
      <c r="G3888" t="str">
        <f t="shared" si="242"/>
        <v>Coklat</v>
      </c>
      <c r="H3888" t="str">
        <f t="shared" si="243"/>
        <v>Biasa</v>
      </c>
    </row>
    <row r="3889" spans="1:8" x14ac:dyDescent="0.25">
      <c r="A3889">
        <v>0.12811670278023621</v>
      </c>
      <c r="B3889">
        <v>0.57185583056123535</v>
      </c>
      <c r="C3889">
        <v>0.18903164769432662</v>
      </c>
      <c r="D3889">
        <v>0.69893490401928771</v>
      </c>
      <c r="E3889" t="str">
        <f t="shared" si="240"/>
        <v>Tipe1</v>
      </c>
      <c r="F3889">
        <f t="shared" si="241"/>
        <v>180</v>
      </c>
      <c r="G3889" t="str">
        <f t="shared" si="242"/>
        <v>Hitam</v>
      </c>
      <c r="H3889" t="str">
        <f t="shared" si="243"/>
        <v>Biasa</v>
      </c>
    </row>
    <row r="3890" spans="1:8" x14ac:dyDescent="0.25">
      <c r="A3890">
        <v>0.96523941770683919</v>
      </c>
      <c r="B3890">
        <v>0.63728751487777335</v>
      </c>
      <c r="C3890">
        <v>0.1316263313699759</v>
      </c>
      <c r="D3890">
        <v>0.84704123050630209</v>
      </c>
      <c r="E3890" t="str">
        <f t="shared" si="240"/>
        <v>Tipe4</v>
      </c>
      <c r="F3890">
        <f t="shared" si="241"/>
        <v>180</v>
      </c>
      <c r="G3890" t="str">
        <f t="shared" si="242"/>
        <v>Hitam</v>
      </c>
      <c r="H3890" t="str">
        <f t="shared" si="243"/>
        <v>Laci</v>
      </c>
    </row>
    <row r="3891" spans="1:8" x14ac:dyDescent="0.25">
      <c r="A3891">
        <v>0.41566209906308177</v>
      </c>
      <c r="B3891">
        <v>0.13525803399761957</v>
      </c>
      <c r="C3891">
        <v>0.49043244727927487</v>
      </c>
      <c r="D3891">
        <v>1.1474959562974944E-2</v>
      </c>
      <c r="E3891" t="str">
        <f t="shared" si="240"/>
        <v>Tipe2</v>
      </c>
      <c r="F3891">
        <f t="shared" si="241"/>
        <v>160</v>
      </c>
      <c r="G3891" t="str">
        <f t="shared" si="242"/>
        <v>Coklat</v>
      </c>
      <c r="H3891" t="str">
        <f t="shared" si="243"/>
        <v>Biasa</v>
      </c>
    </row>
    <row r="3892" spans="1:8" x14ac:dyDescent="0.25">
      <c r="A3892">
        <v>0.80343028046510212</v>
      </c>
      <c r="B3892">
        <v>0.51802117984557638</v>
      </c>
      <c r="C3892">
        <v>0.13559373760185553</v>
      </c>
      <c r="D3892">
        <v>0.40046388134403516</v>
      </c>
      <c r="E3892" t="str">
        <f t="shared" si="240"/>
        <v>Tipe3</v>
      </c>
      <c r="F3892">
        <f t="shared" si="241"/>
        <v>180</v>
      </c>
      <c r="G3892" t="str">
        <f t="shared" si="242"/>
        <v>Hitam</v>
      </c>
      <c r="H3892" t="str">
        <f t="shared" si="243"/>
        <v>Biasa</v>
      </c>
    </row>
    <row r="3893" spans="1:8" x14ac:dyDescent="0.25">
      <c r="A3893">
        <v>0.5475630970183416</v>
      </c>
      <c r="B3893">
        <v>0.89806817835016939</v>
      </c>
      <c r="C3893">
        <v>0.12094485305337688</v>
      </c>
      <c r="D3893">
        <v>0.1794488357188635</v>
      </c>
      <c r="E3893" t="str">
        <f t="shared" si="240"/>
        <v>Tipe2</v>
      </c>
      <c r="F3893">
        <f t="shared" si="241"/>
        <v>120</v>
      </c>
      <c r="G3893" t="str">
        <f t="shared" si="242"/>
        <v>Hitam</v>
      </c>
      <c r="H3893" t="str">
        <f t="shared" si="243"/>
        <v>Biasa</v>
      </c>
    </row>
    <row r="3894" spans="1:8" x14ac:dyDescent="0.25">
      <c r="A3894">
        <v>0.67159031952879422</v>
      </c>
      <c r="B3894">
        <v>0.14481032746360667</v>
      </c>
      <c r="C3894">
        <v>0.51820429090243236</v>
      </c>
      <c r="D3894">
        <v>0.59257789849543752</v>
      </c>
      <c r="E3894" t="str">
        <f t="shared" si="240"/>
        <v>Tipe3</v>
      </c>
      <c r="F3894">
        <f t="shared" si="241"/>
        <v>160</v>
      </c>
      <c r="G3894" t="str">
        <f t="shared" si="242"/>
        <v>Coklat</v>
      </c>
      <c r="H3894" t="str">
        <f t="shared" si="243"/>
        <v>Biasa</v>
      </c>
    </row>
    <row r="3895" spans="1:8" x14ac:dyDescent="0.25">
      <c r="A3895">
        <v>0.56480605487228008</v>
      </c>
      <c r="B3895">
        <v>0.22571489608447523</v>
      </c>
      <c r="C3895">
        <v>0.51942503128147222</v>
      </c>
      <c r="D3895">
        <v>0.28098391674550616</v>
      </c>
      <c r="E3895" t="str">
        <f t="shared" si="240"/>
        <v>Tipe2</v>
      </c>
      <c r="F3895">
        <f t="shared" si="241"/>
        <v>160</v>
      </c>
      <c r="G3895" t="str">
        <f t="shared" si="242"/>
        <v>Coklat</v>
      </c>
      <c r="H3895" t="str">
        <f t="shared" si="243"/>
        <v>Biasa</v>
      </c>
    </row>
    <row r="3896" spans="1:8" x14ac:dyDescent="0.25">
      <c r="A3896">
        <v>0.15179906613361002</v>
      </c>
      <c r="B3896">
        <v>0.32242805261391033</v>
      </c>
      <c r="C3896">
        <v>0.21289712210455641</v>
      </c>
      <c r="D3896">
        <v>0.57994323557237459</v>
      </c>
      <c r="E3896" t="str">
        <f t="shared" si="240"/>
        <v>Tipe1</v>
      </c>
      <c r="F3896">
        <f t="shared" si="241"/>
        <v>160</v>
      </c>
      <c r="G3896" t="str">
        <f t="shared" si="242"/>
        <v>Hitam</v>
      </c>
      <c r="H3896" t="str">
        <f t="shared" si="243"/>
        <v>Biasa</v>
      </c>
    </row>
    <row r="3897" spans="1:8" x14ac:dyDescent="0.25">
      <c r="A3897">
        <v>0.12656025879696037</v>
      </c>
      <c r="B3897">
        <v>0.75386822107608265</v>
      </c>
      <c r="C3897">
        <v>0.93926816614276554</v>
      </c>
      <c r="D3897">
        <v>7.5502792443617059E-2</v>
      </c>
      <c r="E3897" t="str">
        <f t="shared" si="240"/>
        <v>Tipe1</v>
      </c>
      <c r="F3897">
        <f t="shared" si="241"/>
        <v>140</v>
      </c>
      <c r="G3897" t="str">
        <f t="shared" si="242"/>
        <v>Pink</v>
      </c>
      <c r="H3897" t="str">
        <f t="shared" si="243"/>
        <v>Biasa</v>
      </c>
    </row>
    <row r="3898" spans="1:8" x14ac:dyDescent="0.25">
      <c r="A3898">
        <v>0.40720847193823051</v>
      </c>
      <c r="B3898">
        <v>0.2370067445905942</v>
      </c>
      <c r="C3898">
        <v>0.63380840479750966</v>
      </c>
      <c r="D3898">
        <v>0.20233771782586138</v>
      </c>
      <c r="E3898" t="str">
        <f t="shared" si="240"/>
        <v>Tipe2</v>
      </c>
      <c r="F3898">
        <f t="shared" si="241"/>
        <v>160</v>
      </c>
      <c r="G3898" t="str">
        <f t="shared" si="242"/>
        <v>Abu-Abu</v>
      </c>
      <c r="H3898" t="str">
        <f t="shared" si="243"/>
        <v>Biasa</v>
      </c>
    </row>
    <row r="3899" spans="1:8" x14ac:dyDescent="0.25">
      <c r="A3899">
        <v>0.46745200964384898</v>
      </c>
      <c r="B3899">
        <v>0.51704458754234439</v>
      </c>
      <c r="C3899">
        <v>6.1586352122562332E-2</v>
      </c>
      <c r="D3899">
        <v>0.16382335886715294</v>
      </c>
      <c r="E3899" t="str">
        <f t="shared" si="240"/>
        <v>Tipe2</v>
      </c>
      <c r="F3899">
        <f t="shared" si="241"/>
        <v>180</v>
      </c>
      <c r="G3899" t="str">
        <f t="shared" si="242"/>
        <v>Hitam</v>
      </c>
      <c r="H3899" t="str">
        <f t="shared" si="243"/>
        <v>Biasa</v>
      </c>
    </row>
    <row r="3900" spans="1:8" x14ac:dyDescent="0.25">
      <c r="A3900">
        <v>0.70174260689107948</v>
      </c>
      <c r="B3900">
        <v>0.89764091921750544</v>
      </c>
      <c r="C3900">
        <v>0.35129856257820369</v>
      </c>
      <c r="D3900">
        <v>0.95547349467452014</v>
      </c>
      <c r="E3900" t="str">
        <f t="shared" si="240"/>
        <v>Tipe3</v>
      </c>
      <c r="F3900">
        <f t="shared" si="241"/>
        <v>120</v>
      </c>
      <c r="G3900" t="str">
        <f t="shared" si="242"/>
        <v>Hitam</v>
      </c>
      <c r="H3900" t="str">
        <f t="shared" si="243"/>
        <v>Permata</v>
      </c>
    </row>
    <row r="3901" spans="1:8" x14ac:dyDescent="0.25">
      <c r="A3901">
        <v>0.47932370983001188</v>
      </c>
      <c r="B3901">
        <v>0.70296334727011933</v>
      </c>
      <c r="C3901">
        <v>0.73390911587878049</v>
      </c>
      <c r="D3901">
        <v>0.77336954863124485</v>
      </c>
      <c r="E3901" t="str">
        <f t="shared" si="240"/>
        <v>Tipe2</v>
      </c>
      <c r="F3901">
        <f t="shared" si="241"/>
        <v>140</v>
      </c>
      <c r="G3901" t="str">
        <f t="shared" si="242"/>
        <v>Abu-Abu</v>
      </c>
      <c r="H3901" t="str">
        <f t="shared" si="243"/>
        <v>Biasa</v>
      </c>
    </row>
    <row r="3902" spans="1:8" x14ac:dyDescent="0.25">
      <c r="A3902">
        <v>4.4495986816003905E-2</v>
      </c>
      <c r="B3902">
        <v>0.20264290292062137</v>
      </c>
      <c r="C3902">
        <v>0.89309366130558188</v>
      </c>
      <c r="D3902">
        <v>0.58851893673512989</v>
      </c>
      <c r="E3902" t="str">
        <f t="shared" si="240"/>
        <v>Tipe1</v>
      </c>
      <c r="F3902">
        <f t="shared" si="241"/>
        <v>160</v>
      </c>
      <c r="G3902" t="str">
        <f t="shared" si="242"/>
        <v>Merah</v>
      </c>
      <c r="H3902" t="str">
        <f t="shared" si="243"/>
        <v>Biasa</v>
      </c>
    </row>
    <row r="3903" spans="1:8" x14ac:dyDescent="0.25">
      <c r="A3903">
        <v>0.91848506118961148</v>
      </c>
      <c r="B3903">
        <v>3.0976287118137151E-2</v>
      </c>
      <c r="C3903">
        <v>0.83294167912839134</v>
      </c>
      <c r="D3903">
        <v>0.16830957976012451</v>
      </c>
      <c r="E3903" t="str">
        <f t="shared" si="240"/>
        <v>Tipe4</v>
      </c>
      <c r="F3903">
        <f t="shared" si="241"/>
        <v>160</v>
      </c>
      <c r="G3903" t="str">
        <f t="shared" si="242"/>
        <v>Merah</v>
      </c>
      <c r="H3903" t="str">
        <f t="shared" si="243"/>
        <v>Biasa</v>
      </c>
    </row>
    <row r="3904" spans="1:8" x14ac:dyDescent="0.25">
      <c r="A3904">
        <v>0.95950193792535177</v>
      </c>
      <c r="B3904">
        <v>0.63112277596362198</v>
      </c>
      <c r="C3904">
        <v>0.66966765343180634</v>
      </c>
      <c r="D3904">
        <v>0.32685323648792991</v>
      </c>
      <c r="E3904" t="str">
        <f t="shared" si="240"/>
        <v>Tipe4</v>
      </c>
      <c r="F3904">
        <f t="shared" si="241"/>
        <v>180</v>
      </c>
      <c r="G3904" t="str">
        <f t="shared" si="242"/>
        <v>Abu-Abu</v>
      </c>
      <c r="H3904" t="str">
        <f t="shared" si="243"/>
        <v>Biasa</v>
      </c>
    </row>
    <row r="3905" spans="1:8" x14ac:dyDescent="0.25">
      <c r="A3905">
        <v>0.73757133701590016</v>
      </c>
      <c r="B3905">
        <v>0.75640125736259045</v>
      </c>
      <c r="C3905">
        <v>0.25318155461287273</v>
      </c>
      <c r="D3905">
        <v>0.68471327860347297</v>
      </c>
      <c r="E3905" t="str">
        <f t="shared" si="240"/>
        <v>Tipe3</v>
      </c>
      <c r="F3905">
        <f t="shared" si="241"/>
        <v>140</v>
      </c>
      <c r="G3905" t="str">
        <f t="shared" si="242"/>
        <v>Hitam</v>
      </c>
      <c r="H3905" t="str">
        <f t="shared" si="243"/>
        <v>Biasa</v>
      </c>
    </row>
    <row r="3906" spans="1:8" x14ac:dyDescent="0.25">
      <c r="A3906">
        <v>0.37983336893826103</v>
      </c>
      <c r="B3906">
        <v>0.55916013061922054</v>
      </c>
      <c r="C3906">
        <v>2.5238807336649679E-2</v>
      </c>
      <c r="D3906">
        <v>0.71977904599139375</v>
      </c>
      <c r="E3906" t="str">
        <f t="shared" si="240"/>
        <v>Tipe1</v>
      </c>
      <c r="F3906">
        <f t="shared" si="241"/>
        <v>180</v>
      </c>
      <c r="G3906" t="str">
        <f t="shared" si="242"/>
        <v>Hitam</v>
      </c>
      <c r="H3906" t="str">
        <f t="shared" si="243"/>
        <v>Biasa</v>
      </c>
    </row>
    <row r="3907" spans="1:8" x14ac:dyDescent="0.25">
      <c r="A3907">
        <v>0.54277169103061007</v>
      </c>
      <c r="B3907">
        <v>0.29905087435529648</v>
      </c>
      <c r="C3907">
        <v>2.0081179235206154E-2</v>
      </c>
      <c r="D3907">
        <v>0.39063692129276406</v>
      </c>
      <c r="E3907" t="str">
        <f t="shared" ref="E3907:E3970" si="244">IF(A3907&lt;0.4,"Tipe1",IF(A3907&lt;0.65,"Tipe2",IF(A3907&lt;0.85,"Tipe3","Tipe4")))</f>
        <v>Tipe2</v>
      </c>
      <c r="F3907">
        <f t="shared" ref="F3907:F3970" si="245">IF(B3907&lt;0.45,160,IF(B3907&lt;0.65,180,IF(B3907&lt;0.8,140,120)))</f>
        <v>160</v>
      </c>
      <c r="G3907" t="str">
        <f t="shared" ref="G3907:G3970" si="246">IF(C3907&lt;0.4,"Hitam",IF(C3907&lt;0.6,"Coklat",IF(C3907&lt;0.8,"Abu-Abu",IF(C3907&lt;0.9,"Merah","Pink"))))</f>
        <v>Hitam</v>
      </c>
      <c r="H3907" t="str">
        <f t="shared" ref="H3907:H3970" si="247">IF(D3907&lt;0.8,"Biasa",IF(D3907&lt;0.95,"Laci","Permata"))</f>
        <v>Biasa</v>
      </c>
    </row>
    <row r="3908" spans="1:8" x14ac:dyDescent="0.25">
      <c r="A3908">
        <v>0.66765343180639058</v>
      </c>
      <c r="B3908">
        <v>0.20139164403210547</v>
      </c>
      <c r="C3908">
        <v>0.41367839594714195</v>
      </c>
      <c r="D3908">
        <v>0.1130710776085696</v>
      </c>
      <c r="E3908" t="str">
        <f t="shared" si="244"/>
        <v>Tipe3</v>
      </c>
      <c r="F3908">
        <f t="shared" si="245"/>
        <v>160</v>
      </c>
      <c r="G3908" t="str">
        <f t="shared" si="246"/>
        <v>Coklat</v>
      </c>
      <c r="H3908" t="str">
        <f t="shared" si="247"/>
        <v>Biasa</v>
      </c>
    </row>
    <row r="3909" spans="1:8" x14ac:dyDescent="0.25">
      <c r="A3909">
        <v>0.17560350352488785</v>
      </c>
      <c r="B3909">
        <v>0.49745170445875425</v>
      </c>
      <c r="C3909">
        <v>0.52842799157689135</v>
      </c>
      <c r="D3909">
        <v>0.37150181585131381</v>
      </c>
      <c r="E3909" t="str">
        <f t="shared" si="244"/>
        <v>Tipe1</v>
      </c>
      <c r="F3909">
        <f t="shared" si="245"/>
        <v>180</v>
      </c>
      <c r="G3909" t="str">
        <f t="shared" si="246"/>
        <v>Coklat</v>
      </c>
      <c r="H3909" t="str">
        <f t="shared" si="247"/>
        <v>Biasa</v>
      </c>
    </row>
    <row r="3910" spans="1:8" x14ac:dyDescent="0.25">
      <c r="A3910">
        <v>0.75829340495010222</v>
      </c>
      <c r="B3910">
        <v>0.17737357707449569</v>
      </c>
      <c r="C3910">
        <v>0.69893490401928771</v>
      </c>
      <c r="D3910">
        <v>0.74663533433027129</v>
      </c>
      <c r="E3910" t="str">
        <f t="shared" si="244"/>
        <v>Tipe3</v>
      </c>
      <c r="F3910">
        <f t="shared" si="245"/>
        <v>160</v>
      </c>
      <c r="G3910" t="str">
        <f t="shared" si="246"/>
        <v>Abu-Abu</v>
      </c>
      <c r="H3910" t="str">
        <f t="shared" si="247"/>
        <v>Biasa</v>
      </c>
    </row>
    <row r="3911" spans="1:8" x14ac:dyDescent="0.25">
      <c r="A3911">
        <v>0.42030091250343332</v>
      </c>
      <c r="B3911">
        <v>0.48753318887905517</v>
      </c>
      <c r="C3911">
        <v>0.90545365764336072</v>
      </c>
      <c r="D3911">
        <v>0.63997314371166114</v>
      </c>
      <c r="E3911" t="str">
        <f t="shared" si="244"/>
        <v>Tipe2</v>
      </c>
      <c r="F3911">
        <f t="shared" si="245"/>
        <v>180</v>
      </c>
      <c r="G3911" t="str">
        <f t="shared" si="246"/>
        <v>Pink</v>
      </c>
      <c r="H3911" t="str">
        <f t="shared" si="247"/>
        <v>Biasa</v>
      </c>
    </row>
    <row r="3912" spans="1:8" x14ac:dyDescent="0.25">
      <c r="A3912">
        <v>0.43009735404522842</v>
      </c>
      <c r="B3912">
        <v>0.70296334727011933</v>
      </c>
      <c r="C3912">
        <v>0.58110293893246256</v>
      </c>
      <c r="D3912">
        <v>0.47724845118564407</v>
      </c>
      <c r="E3912" t="str">
        <f t="shared" si="244"/>
        <v>Tipe2</v>
      </c>
      <c r="F3912">
        <f t="shared" si="245"/>
        <v>140</v>
      </c>
      <c r="G3912" t="str">
        <f t="shared" si="246"/>
        <v>Coklat</v>
      </c>
      <c r="H3912" t="str">
        <f t="shared" si="247"/>
        <v>Biasa</v>
      </c>
    </row>
    <row r="3913" spans="1:8" x14ac:dyDescent="0.25">
      <c r="A3913">
        <v>0.83541367839594716</v>
      </c>
      <c r="B3913">
        <v>0.206671346171453</v>
      </c>
      <c r="C3913">
        <v>0.49925229651783809</v>
      </c>
      <c r="D3913">
        <v>0.67128513443403426</v>
      </c>
      <c r="E3913" t="str">
        <f t="shared" si="244"/>
        <v>Tipe3</v>
      </c>
      <c r="F3913">
        <f t="shared" si="245"/>
        <v>160</v>
      </c>
      <c r="G3913" t="str">
        <f t="shared" si="246"/>
        <v>Coklat</v>
      </c>
      <c r="H3913" t="str">
        <f t="shared" si="247"/>
        <v>Biasa</v>
      </c>
    </row>
    <row r="3914" spans="1:8" x14ac:dyDescent="0.25">
      <c r="A3914">
        <v>0.69884334849085972</v>
      </c>
      <c r="B3914">
        <v>0.40672017578661457</v>
      </c>
      <c r="C3914">
        <v>0.14712973418378247</v>
      </c>
      <c r="D3914">
        <v>0.12610248115482039</v>
      </c>
      <c r="E3914" t="str">
        <f t="shared" si="244"/>
        <v>Tipe3</v>
      </c>
      <c r="F3914">
        <f t="shared" si="245"/>
        <v>160</v>
      </c>
      <c r="G3914" t="str">
        <f t="shared" si="246"/>
        <v>Hitam</v>
      </c>
      <c r="H3914" t="str">
        <f t="shared" si="247"/>
        <v>Biasa</v>
      </c>
    </row>
    <row r="3915" spans="1:8" x14ac:dyDescent="0.25">
      <c r="A3915">
        <v>0.71114230780968657</v>
      </c>
      <c r="B3915">
        <v>0.52250740073854796</v>
      </c>
      <c r="C3915">
        <v>0.49208044679097873</v>
      </c>
      <c r="D3915">
        <v>0.56328012939848016</v>
      </c>
      <c r="E3915" t="str">
        <f t="shared" si="244"/>
        <v>Tipe3</v>
      </c>
      <c r="F3915">
        <f t="shared" si="245"/>
        <v>180</v>
      </c>
      <c r="G3915" t="str">
        <f t="shared" si="246"/>
        <v>Coklat</v>
      </c>
      <c r="H3915" t="str">
        <f t="shared" si="247"/>
        <v>Biasa</v>
      </c>
    </row>
    <row r="3916" spans="1:8" x14ac:dyDescent="0.25">
      <c r="A3916">
        <v>0.337137974181341</v>
      </c>
      <c r="B3916">
        <v>0.77135532700582898</v>
      </c>
      <c r="C3916">
        <v>0.54658650471510972</v>
      </c>
      <c r="D3916">
        <v>0.45161290322580644</v>
      </c>
      <c r="E3916" t="str">
        <f t="shared" si="244"/>
        <v>Tipe1</v>
      </c>
      <c r="F3916">
        <f t="shared" si="245"/>
        <v>140</v>
      </c>
      <c r="G3916" t="str">
        <f t="shared" si="246"/>
        <v>Coklat</v>
      </c>
      <c r="H3916" t="str">
        <f t="shared" si="247"/>
        <v>Biasa</v>
      </c>
    </row>
    <row r="3917" spans="1:8" x14ac:dyDescent="0.25">
      <c r="A3917">
        <v>0.15134128849147008</v>
      </c>
      <c r="B3917">
        <v>0.98690755943479724</v>
      </c>
      <c r="C3917">
        <v>0.63847773674733721</v>
      </c>
      <c r="D3917">
        <v>0.82177190466017636</v>
      </c>
      <c r="E3917" t="str">
        <f t="shared" si="244"/>
        <v>Tipe1</v>
      </c>
      <c r="F3917">
        <f t="shared" si="245"/>
        <v>120</v>
      </c>
      <c r="G3917" t="str">
        <f t="shared" si="246"/>
        <v>Abu-Abu</v>
      </c>
      <c r="H3917" t="str">
        <f t="shared" si="247"/>
        <v>Laci</v>
      </c>
    </row>
    <row r="3918" spans="1:8" x14ac:dyDescent="0.25">
      <c r="A3918">
        <v>0.51921140171514024</v>
      </c>
      <c r="B3918">
        <v>0.2000793481246376</v>
      </c>
      <c r="C3918">
        <v>0.79241309854426711</v>
      </c>
      <c r="D3918">
        <v>0.74691000091555526</v>
      </c>
      <c r="E3918" t="str">
        <f t="shared" si="244"/>
        <v>Tipe2</v>
      </c>
      <c r="F3918">
        <f t="shared" si="245"/>
        <v>160</v>
      </c>
      <c r="G3918" t="str">
        <f t="shared" si="246"/>
        <v>Abu-Abu</v>
      </c>
      <c r="H3918" t="str">
        <f t="shared" si="247"/>
        <v>Biasa</v>
      </c>
    </row>
    <row r="3919" spans="1:8" x14ac:dyDescent="0.25">
      <c r="A3919">
        <v>0.28043458357493822</v>
      </c>
      <c r="B3919">
        <v>0.21475875118259224</v>
      </c>
      <c r="C3919">
        <v>0.12875759147923216</v>
      </c>
      <c r="D3919">
        <v>0.77047029023102509</v>
      </c>
      <c r="E3919" t="str">
        <f t="shared" si="244"/>
        <v>Tipe1</v>
      </c>
      <c r="F3919">
        <f t="shared" si="245"/>
        <v>160</v>
      </c>
      <c r="G3919" t="str">
        <f t="shared" si="246"/>
        <v>Hitam</v>
      </c>
      <c r="H3919" t="str">
        <f t="shared" si="247"/>
        <v>Biasa</v>
      </c>
    </row>
    <row r="3920" spans="1:8" x14ac:dyDescent="0.25">
      <c r="A3920">
        <v>0.59028901028473768</v>
      </c>
      <c r="B3920">
        <v>0.70812097537156282</v>
      </c>
      <c r="C3920">
        <v>0.68675801873836484</v>
      </c>
      <c r="D3920">
        <v>6.2593462935270239E-2</v>
      </c>
      <c r="E3920" t="str">
        <f t="shared" si="244"/>
        <v>Tipe2</v>
      </c>
      <c r="F3920">
        <f t="shared" si="245"/>
        <v>140</v>
      </c>
      <c r="G3920" t="str">
        <f t="shared" si="246"/>
        <v>Abu-Abu</v>
      </c>
      <c r="H3920" t="str">
        <f t="shared" si="247"/>
        <v>Biasa</v>
      </c>
    </row>
    <row r="3921" spans="1:8" x14ac:dyDescent="0.25">
      <c r="A3921">
        <v>0.57554857020783101</v>
      </c>
      <c r="B3921">
        <v>0.88818018127994625</v>
      </c>
      <c r="C3921">
        <v>0.57713553270058293</v>
      </c>
      <c r="D3921">
        <v>0.58626056703390605</v>
      </c>
      <c r="E3921" t="str">
        <f t="shared" si="244"/>
        <v>Tipe2</v>
      </c>
      <c r="F3921">
        <f t="shared" si="245"/>
        <v>120</v>
      </c>
      <c r="G3921" t="str">
        <f t="shared" si="246"/>
        <v>Coklat</v>
      </c>
      <c r="H3921" t="str">
        <f t="shared" si="247"/>
        <v>Biasa</v>
      </c>
    </row>
    <row r="3922" spans="1:8" x14ac:dyDescent="0.25">
      <c r="A3922">
        <v>0.96108890041810358</v>
      </c>
      <c r="B3922">
        <v>0.23892941068758203</v>
      </c>
      <c r="C3922">
        <v>0.87173070467238378</v>
      </c>
      <c r="D3922">
        <v>5.4353465376751002E-2</v>
      </c>
      <c r="E3922" t="str">
        <f t="shared" si="244"/>
        <v>Tipe4</v>
      </c>
      <c r="F3922">
        <f t="shared" si="245"/>
        <v>160</v>
      </c>
      <c r="G3922" t="str">
        <f t="shared" si="246"/>
        <v>Merah</v>
      </c>
      <c r="H3922" t="str">
        <f t="shared" si="247"/>
        <v>Biasa</v>
      </c>
    </row>
    <row r="3923" spans="1:8" x14ac:dyDescent="0.25">
      <c r="A3923">
        <v>0.32343516342661827</v>
      </c>
      <c r="B3923">
        <v>0.38492996002075258</v>
      </c>
      <c r="C3923">
        <v>0.13501388592181157</v>
      </c>
      <c r="D3923">
        <v>0.95931882686849579</v>
      </c>
      <c r="E3923" t="str">
        <f t="shared" si="244"/>
        <v>Tipe1</v>
      </c>
      <c r="F3923">
        <f t="shared" si="245"/>
        <v>160</v>
      </c>
      <c r="G3923" t="str">
        <f t="shared" si="246"/>
        <v>Hitam</v>
      </c>
      <c r="H3923" t="str">
        <f t="shared" si="247"/>
        <v>Permata</v>
      </c>
    </row>
    <row r="3924" spans="1:8" x14ac:dyDescent="0.25">
      <c r="A3924">
        <v>0.12744529557176429</v>
      </c>
      <c r="B3924">
        <v>0.60582293160802025</v>
      </c>
      <c r="C3924">
        <v>5.1271095919675283E-3</v>
      </c>
      <c r="D3924">
        <v>0.45573290200506605</v>
      </c>
      <c r="E3924" t="str">
        <f t="shared" si="244"/>
        <v>Tipe1</v>
      </c>
      <c r="F3924">
        <f t="shared" si="245"/>
        <v>180</v>
      </c>
      <c r="G3924" t="str">
        <f t="shared" si="246"/>
        <v>Hitam</v>
      </c>
      <c r="H3924" t="str">
        <f t="shared" si="247"/>
        <v>Biasa</v>
      </c>
    </row>
    <row r="3925" spans="1:8" x14ac:dyDescent="0.25">
      <c r="A3925">
        <v>0.20261238441114535</v>
      </c>
      <c r="B3925">
        <v>3.2807397686696979E-2</v>
      </c>
      <c r="C3925">
        <v>0.72942289498580892</v>
      </c>
      <c r="D3925">
        <v>0.37830744346446121</v>
      </c>
      <c r="E3925" t="str">
        <f t="shared" si="244"/>
        <v>Tipe1</v>
      </c>
      <c r="F3925">
        <f t="shared" si="245"/>
        <v>160</v>
      </c>
      <c r="G3925" t="str">
        <f t="shared" si="246"/>
        <v>Abu-Abu</v>
      </c>
      <c r="H3925" t="str">
        <f t="shared" si="247"/>
        <v>Biasa</v>
      </c>
    </row>
    <row r="3926" spans="1:8" x14ac:dyDescent="0.25">
      <c r="A3926">
        <v>0.81484420300912508</v>
      </c>
      <c r="B3926">
        <v>5.8168279061250647E-2</v>
      </c>
      <c r="C3926">
        <v>6.1464278084658347E-2</v>
      </c>
      <c r="D3926">
        <v>0.17551194799645986</v>
      </c>
      <c r="E3926" t="str">
        <f t="shared" si="244"/>
        <v>Tipe3</v>
      </c>
      <c r="F3926">
        <f t="shared" si="245"/>
        <v>160</v>
      </c>
      <c r="G3926" t="str">
        <f t="shared" si="246"/>
        <v>Hitam</v>
      </c>
      <c r="H3926" t="str">
        <f t="shared" si="247"/>
        <v>Biasa</v>
      </c>
    </row>
    <row r="3927" spans="1:8" x14ac:dyDescent="0.25">
      <c r="A3927">
        <v>0.99041718802453693</v>
      </c>
      <c r="B3927">
        <v>0.98834192938016907</v>
      </c>
      <c r="C3927">
        <v>0.4260383922849208</v>
      </c>
      <c r="D3927">
        <v>4.0498062074648275E-2</v>
      </c>
      <c r="E3927" t="str">
        <f t="shared" si="244"/>
        <v>Tipe4</v>
      </c>
      <c r="F3927">
        <f t="shared" si="245"/>
        <v>120</v>
      </c>
      <c r="G3927" t="str">
        <f t="shared" si="246"/>
        <v>Coklat</v>
      </c>
      <c r="H3927" t="str">
        <f t="shared" si="247"/>
        <v>Biasa</v>
      </c>
    </row>
    <row r="3928" spans="1:8" x14ac:dyDescent="0.25">
      <c r="A3928">
        <v>0.2478713339640492</v>
      </c>
      <c r="B3928">
        <v>0.47300637836848047</v>
      </c>
      <c r="C3928">
        <v>0.75734733115634634</v>
      </c>
      <c r="D3928">
        <v>2.0661030915250098E-2</v>
      </c>
      <c r="E3928" t="str">
        <f t="shared" si="244"/>
        <v>Tipe1</v>
      </c>
      <c r="F3928">
        <f t="shared" si="245"/>
        <v>180</v>
      </c>
      <c r="G3928" t="str">
        <f t="shared" si="246"/>
        <v>Abu-Abu</v>
      </c>
      <c r="H3928" t="str">
        <f t="shared" si="247"/>
        <v>Biasa</v>
      </c>
    </row>
    <row r="3929" spans="1:8" x14ac:dyDescent="0.25">
      <c r="A3929">
        <v>0.39478743858149967</v>
      </c>
      <c r="B3929">
        <v>0.74053163243507192</v>
      </c>
      <c r="C3929">
        <v>0.91775261696218757</v>
      </c>
      <c r="D3929">
        <v>0.3869136631366924</v>
      </c>
      <c r="E3929" t="str">
        <f t="shared" si="244"/>
        <v>Tipe1</v>
      </c>
      <c r="F3929">
        <f t="shared" si="245"/>
        <v>140</v>
      </c>
      <c r="G3929" t="str">
        <f t="shared" si="246"/>
        <v>Pink</v>
      </c>
      <c r="H3929" t="str">
        <f t="shared" si="247"/>
        <v>Biasa</v>
      </c>
    </row>
    <row r="3930" spans="1:8" x14ac:dyDescent="0.25">
      <c r="A3930">
        <v>0.54478591265602583</v>
      </c>
      <c r="B3930">
        <v>0.17126987517929623</v>
      </c>
      <c r="C3930">
        <v>0.10254219183935057</v>
      </c>
      <c r="D3930">
        <v>4.3885616626483964E-2</v>
      </c>
      <c r="E3930" t="str">
        <f t="shared" si="244"/>
        <v>Tipe2</v>
      </c>
      <c r="F3930">
        <f t="shared" si="245"/>
        <v>160</v>
      </c>
      <c r="G3930" t="str">
        <f t="shared" si="246"/>
        <v>Hitam</v>
      </c>
      <c r="H3930" t="str">
        <f t="shared" si="247"/>
        <v>Biasa</v>
      </c>
    </row>
    <row r="3931" spans="1:8" x14ac:dyDescent="0.25">
      <c r="A3931">
        <v>1.1688589129306926E-2</v>
      </c>
      <c r="B3931">
        <v>0.24008911404766992</v>
      </c>
      <c r="C3931">
        <v>0.13766899624622334</v>
      </c>
      <c r="D3931">
        <v>0.26258125553147982</v>
      </c>
      <c r="E3931" t="str">
        <f t="shared" si="244"/>
        <v>Tipe1</v>
      </c>
      <c r="F3931">
        <f t="shared" si="245"/>
        <v>160</v>
      </c>
      <c r="G3931" t="str">
        <f t="shared" si="246"/>
        <v>Hitam</v>
      </c>
      <c r="H3931" t="str">
        <f t="shared" si="247"/>
        <v>Biasa</v>
      </c>
    </row>
    <row r="3932" spans="1:8" x14ac:dyDescent="0.25">
      <c r="A3932">
        <v>0.2370677816095462</v>
      </c>
      <c r="B3932">
        <v>0.35929441206091495</v>
      </c>
      <c r="C3932">
        <v>7.5777459028901026E-2</v>
      </c>
      <c r="D3932">
        <v>0.51628162480544448</v>
      </c>
      <c r="E3932" t="str">
        <f t="shared" si="244"/>
        <v>Tipe1</v>
      </c>
      <c r="F3932">
        <f t="shared" si="245"/>
        <v>160</v>
      </c>
      <c r="G3932" t="str">
        <f t="shared" si="246"/>
        <v>Hitam</v>
      </c>
      <c r="H3932" t="str">
        <f t="shared" si="247"/>
        <v>Biasa</v>
      </c>
    </row>
    <row r="3933" spans="1:8" x14ac:dyDescent="0.25">
      <c r="A3933">
        <v>0.40684224982451855</v>
      </c>
      <c r="B3933">
        <v>0.65312662129581589</v>
      </c>
      <c r="C3933">
        <v>0.99774163029877616</v>
      </c>
      <c r="D3933">
        <v>0.7015289773247475</v>
      </c>
      <c r="E3933" t="str">
        <f t="shared" si="244"/>
        <v>Tipe2</v>
      </c>
      <c r="F3933">
        <f t="shared" si="245"/>
        <v>140</v>
      </c>
      <c r="G3933" t="str">
        <f t="shared" si="246"/>
        <v>Pink</v>
      </c>
      <c r="H3933" t="str">
        <f t="shared" si="247"/>
        <v>Biasa</v>
      </c>
    </row>
    <row r="3934" spans="1:8" x14ac:dyDescent="0.25">
      <c r="A3934">
        <v>0.91399884029663991</v>
      </c>
      <c r="B3934">
        <v>0.19519638660847805</v>
      </c>
      <c r="C3934">
        <v>0.42530594805749689</v>
      </c>
      <c r="D3934">
        <v>0.52485732596819967</v>
      </c>
      <c r="E3934" t="str">
        <f t="shared" si="244"/>
        <v>Tipe4</v>
      </c>
      <c r="F3934">
        <f t="shared" si="245"/>
        <v>160</v>
      </c>
      <c r="G3934" t="str">
        <f t="shared" si="246"/>
        <v>Coklat</v>
      </c>
      <c r="H3934" t="str">
        <f t="shared" si="247"/>
        <v>Biasa</v>
      </c>
    </row>
    <row r="3935" spans="1:8" x14ac:dyDescent="0.25">
      <c r="A3935">
        <v>0.32282479323709828</v>
      </c>
      <c r="B3935">
        <v>0.74010437330240786</v>
      </c>
      <c r="C3935">
        <v>0.25156407361064487</v>
      </c>
      <c r="D3935">
        <v>0.33701590014343702</v>
      </c>
      <c r="E3935" t="str">
        <f t="shared" si="244"/>
        <v>Tipe1</v>
      </c>
      <c r="F3935">
        <f t="shared" si="245"/>
        <v>140</v>
      </c>
      <c r="G3935" t="str">
        <f t="shared" si="246"/>
        <v>Hitam</v>
      </c>
      <c r="H3935" t="str">
        <f t="shared" si="247"/>
        <v>Biasa</v>
      </c>
    </row>
    <row r="3936" spans="1:8" x14ac:dyDescent="0.25">
      <c r="A3936">
        <v>0.99197363200781274</v>
      </c>
      <c r="B3936">
        <v>0.48026978362376782</v>
      </c>
      <c r="C3936">
        <v>0.59489730521561324</v>
      </c>
      <c r="D3936">
        <v>0.19547105319376201</v>
      </c>
      <c r="E3936" t="str">
        <f t="shared" si="244"/>
        <v>Tipe4</v>
      </c>
      <c r="F3936">
        <f t="shared" si="245"/>
        <v>180</v>
      </c>
      <c r="G3936" t="str">
        <f t="shared" si="246"/>
        <v>Coklat</v>
      </c>
      <c r="H3936" t="str">
        <f t="shared" si="247"/>
        <v>Biasa</v>
      </c>
    </row>
    <row r="3937" spans="1:8" x14ac:dyDescent="0.25">
      <c r="A3937">
        <v>1.1139255958738976E-2</v>
      </c>
      <c r="B3937">
        <v>0.85976744895779289</v>
      </c>
      <c r="C3937">
        <v>0.48319956053346352</v>
      </c>
      <c r="D3937">
        <v>0.43681142612994783</v>
      </c>
      <c r="E3937" t="str">
        <f t="shared" si="244"/>
        <v>Tipe1</v>
      </c>
      <c r="F3937">
        <f t="shared" si="245"/>
        <v>120</v>
      </c>
      <c r="G3937" t="str">
        <f t="shared" si="246"/>
        <v>Coklat</v>
      </c>
      <c r="H3937" t="str">
        <f t="shared" si="247"/>
        <v>Biasa</v>
      </c>
    </row>
    <row r="3938" spans="1:8" x14ac:dyDescent="0.25">
      <c r="A3938">
        <v>0.60936307870723594</v>
      </c>
      <c r="B3938">
        <v>0.97546311838129829</v>
      </c>
      <c r="C3938">
        <v>0.77449873348185672</v>
      </c>
      <c r="D3938">
        <v>0.54026917325357826</v>
      </c>
      <c r="E3938" t="str">
        <f t="shared" si="244"/>
        <v>Tipe2</v>
      </c>
      <c r="F3938">
        <f t="shared" si="245"/>
        <v>120</v>
      </c>
      <c r="G3938" t="str">
        <f t="shared" si="246"/>
        <v>Abu-Abu</v>
      </c>
      <c r="H3938" t="str">
        <f t="shared" si="247"/>
        <v>Biasa</v>
      </c>
    </row>
    <row r="3939" spans="1:8" x14ac:dyDescent="0.25">
      <c r="A3939">
        <v>0.68932157353434853</v>
      </c>
      <c r="B3939">
        <v>0.59797967467268898</v>
      </c>
      <c r="C3939">
        <v>0.22000793481246375</v>
      </c>
      <c r="D3939">
        <v>0.56318857387005217</v>
      </c>
      <c r="E3939" t="str">
        <f t="shared" si="244"/>
        <v>Tipe3</v>
      </c>
      <c r="F3939">
        <f t="shared" si="245"/>
        <v>180</v>
      </c>
      <c r="G3939" t="str">
        <f t="shared" si="246"/>
        <v>Hitam</v>
      </c>
      <c r="H3939" t="str">
        <f t="shared" si="247"/>
        <v>Biasa</v>
      </c>
    </row>
    <row r="3940" spans="1:8" x14ac:dyDescent="0.25">
      <c r="A3940">
        <v>0.64574114200262456</v>
      </c>
      <c r="B3940">
        <v>0.34260078737754446</v>
      </c>
      <c r="C3940">
        <v>7.6052125614185007E-2</v>
      </c>
      <c r="D3940">
        <v>0.93038727988525038</v>
      </c>
      <c r="E3940" t="str">
        <f t="shared" si="244"/>
        <v>Tipe2</v>
      </c>
      <c r="F3940">
        <f t="shared" si="245"/>
        <v>160</v>
      </c>
      <c r="G3940" t="str">
        <f t="shared" si="246"/>
        <v>Hitam</v>
      </c>
      <c r="H3940" t="str">
        <f t="shared" si="247"/>
        <v>Laci</v>
      </c>
    </row>
    <row r="3941" spans="1:8" x14ac:dyDescent="0.25">
      <c r="A3941">
        <v>0.12268440809350871</v>
      </c>
      <c r="B3941">
        <v>2.1790215765861997E-2</v>
      </c>
      <c r="C3941">
        <v>0.17117831965086824</v>
      </c>
      <c r="D3941">
        <v>0.8580584124271371</v>
      </c>
      <c r="E3941" t="str">
        <f t="shared" si="244"/>
        <v>Tipe1</v>
      </c>
      <c r="F3941">
        <f t="shared" si="245"/>
        <v>160</v>
      </c>
      <c r="G3941" t="str">
        <f t="shared" si="246"/>
        <v>Hitam</v>
      </c>
      <c r="H3941" t="str">
        <f t="shared" si="247"/>
        <v>Laci</v>
      </c>
    </row>
    <row r="3942" spans="1:8" x14ac:dyDescent="0.25">
      <c r="A3942">
        <v>0.86666463209936828</v>
      </c>
      <c r="B3942">
        <v>0.71105075228125858</v>
      </c>
      <c r="C3942">
        <v>0.83437604907376328</v>
      </c>
      <c r="D3942">
        <v>0.19363994262520218</v>
      </c>
      <c r="E3942" t="str">
        <f t="shared" si="244"/>
        <v>Tipe4</v>
      </c>
      <c r="F3942">
        <f t="shared" si="245"/>
        <v>140</v>
      </c>
      <c r="G3942" t="str">
        <f t="shared" si="246"/>
        <v>Merah</v>
      </c>
      <c r="H3942" t="str">
        <f t="shared" si="247"/>
        <v>Biasa</v>
      </c>
    </row>
    <row r="3943" spans="1:8" x14ac:dyDescent="0.25">
      <c r="A3943">
        <v>0.33173619800408949</v>
      </c>
      <c r="B3943">
        <v>0.55818353831598866</v>
      </c>
      <c r="C3943">
        <v>0.5909909360026856</v>
      </c>
      <c r="D3943">
        <v>0.95327616199224829</v>
      </c>
      <c r="E3943" t="str">
        <f t="shared" si="244"/>
        <v>Tipe1</v>
      </c>
      <c r="F3943">
        <f t="shared" si="245"/>
        <v>180</v>
      </c>
      <c r="G3943" t="str">
        <f t="shared" si="246"/>
        <v>Coklat</v>
      </c>
      <c r="H3943" t="str">
        <f t="shared" si="247"/>
        <v>Permata</v>
      </c>
    </row>
    <row r="3944" spans="1:8" x14ac:dyDescent="0.25">
      <c r="A3944">
        <v>0.19293801690725426</v>
      </c>
      <c r="B3944">
        <v>0.86889248329111601</v>
      </c>
      <c r="C3944">
        <v>3.2624286629841001E-2</v>
      </c>
      <c r="D3944">
        <v>0.33722952970976899</v>
      </c>
      <c r="E3944" t="str">
        <f t="shared" si="244"/>
        <v>Tipe1</v>
      </c>
      <c r="F3944">
        <f t="shared" si="245"/>
        <v>120</v>
      </c>
      <c r="G3944" t="str">
        <f t="shared" si="246"/>
        <v>Hitam</v>
      </c>
      <c r="H3944" t="str">
        <f t="shared" si="247"/>
        <v>Biasa</v>
      </c>
    </row>
    <row r="3945" spans="1:8" x14ac:dyDescent="0.25">
      <c r="A3945">
        <v>0.423932615131077</v>
      </c>
      <c r="B3945">
        <v>0.49800103762932219</v>
      </c>
      <c r="C3945">
        <v>0.7669606616412854</v>
      </c>
      <c r="D3945">
        <v>0.50572222052674942</v>
      </c>
      <c r="E3945" t="str">
        <f t="shared" si="244"/>
        <v>Tipe2</v>
      </c>
      <c r="F3945">
        <f t="shared" si="245"/>
        <v>180</v>
      </c>
      <c r="G3945" t="str">
        <f t="shared" si="246"/>
        <v>Abu-Abu</v>
      </c>
      <c r="H3945" t="str">
        <f t="shared" si="247"/>
        <v>Biasa</v>
      </c>
    </row>
    <row r="3946" spans="1:8" x14ac:dyDescent="0.25">
      <c r="A3946">
        <v>9.5431379131443214E-2</v>
      </c>
      <c r="B3946">
        <v>7.9439680166020696E-2</v>
      </c>
      <c r="C3946">
        <v>0.85360271004364152</v>
      </c>
      <c r="D3946">
        <v>0.89522995696890162</v>
      </c>
      <c r="E3946" t="str">
        <f t="shared" si="244"/>
        <v>Tipe1</v>
      </c>
      <c r="F3946">
        <f t="shared" si="245"/>
        <v>160</v>
      </c>
      <c r="G3946" t="str">
        <f t="shared" si="246"/>
        <v>Merah</v>
      </c>
      <c r="H3946" t="str">
        <f t="shared" si="247"/>
        <v>Laci</v>
      </c>
    </row>
    <row r="3947" spans="1:8" x14ac:dyDescent="0.25">
      <c r="A3947">
        <v>0.55079805902279733</v>
      </c>
      <c r="B3947">
        <v>0.12488174077578051</v>
      </c>
      <c r="C3947">
        <v>0.63322855311746573</v>
      </c>
      <c r="D3947">
        <v>0.35743278298287912</v>
      </c>
      <c r="E3947" t="str">
        <f t="shared" si="244"/>
        <v>Tipe2</v>
      </c>
      <c r="F3947">
        <f t="shared" si="245"/>
        <v>160</v>
      </c>
      <c r="G3947" t="str">
        <f t="shared" si="246"/>
        <v>Abu-Abu</v>
      </c>
      <c r="H3947" t="str">
        <f t="shared" si="247"/>
        <v>Biasa</v>
      </c>
    </row>
    <row r="3948" spans="1:8" x14ac:dyDescent="0.25">
      <c r="A3948">
        <v>0.11441389202551347</v>
      </c>
      <c r="B3948">
        <v>0.52275154881435593</v>
      </c>
      <c r="C3948">
        <v>0.35493026520584736</v>
      </c>
      <c r="D3948">
        <v>0.90142521439252909</v>
      </c>
      <c r="E3948" t="str">
        <f t="shared" si="244"/>
        <v>Tipe1</v>
      </c>
      <c r="F3948">
        <f t="shared" si="245"/>
        <v>180</v>
      </c>
      <c r="G3948" t="str">
        <f t="shared" si="246"/>
        <v>Hitam</v>
      </c>
      <c r="H3948" t="str">
        <f t="shared" si="247"/>
        <v>Laci</v>
      </c>
    </row>
    <row r="3949" spans="1:8" x14ac:dyDescent="0.25">
      <c r="A3949">
        <v>0.99002044740134887</v>
      </c>
      <c r="B3949">
        <v>0.46922208319345682</v>
      </c>
      <c r="C3949">
        <v>0.50886562700277715</v>
      </c>
      <c r="D3949">
        <v>0.32078005310220647</v>
      </c>
      <c r="E3949" t="str">
        <f t="shared" si="244"/>
        <v>Tipe4</v>
      </c>
      <c r="F3949">
        <f t="shared" si="245"/>
        <v>180</v>
      </c>
      <c r="G3949" t="str">
        <f t="shared" si="246"/>
        <v>Coklat</v>
      </c>
      <c r="H3949" t="str">
        <f t="shared" si="247"/>
        <v>Biasa</v>
      </c>
    </row>
    <row r="3950" spans="1:8" x14ac:dyDescent="0.25">
      <c r="A3950">
        <v>0.50416577654347361</v>
      </c>
      <c r="B3950">
        <v>0.36176641132847071</v>
      </c>
      <c r="C3950">
        <v>0.27030243842890711</v>
      </c>
      <c r="D3950">
        <v>0.4868007446516312</v>
      </c>
      <c r="E3950" t="str">
        <f t="shared" si="244"/>
        <v>Tipe2</v>
      </c>
      <c r="F3950">
        <f t="shared" si="245"/>
        <v>160</v>
      </c>
      <c r="G3950" t="str">
        <f t="shared" si="246"/>
        <v>Hitam</v>
      </c>
      <c r="H3950" t="str">
        <f t="shared" si="247"/>
        <v>Biasa</v>
      </c>
    </row>
    <row r="3951" spans="1:8" x14ac:dyDescent="0.25">
      <c r="A3951">
        <v>0.35227515488143557</v>
      </c>
      <c r="B3951">
        <v>0.68703268532364881</v>
      </c>
      <c r="C3951">
        <v>0.96111941892757957</v>
      </c>
      <c r="D3951">
        <v>0.58867152928250988</v>
      </c>
      <c r="E3951" t="str">
        <f t="shared" si="244"/>
        <v>Tipe1</v>
      </c>
      <c r="F3951">
        <f t="shared" si="245"/>
        <v>140</v>
      </c>
      <c r="G3951" t="str">
        <f t="shared" si="246"/>
        <v>Pink</v>
      </c>
      <c r="H3951" t="str">
        <f t="shared" si="247"/>
        <v>Biasa</v>
      </c>
    </row>
    <row r="3952" spans="1:8" x14ac:dyDescent="0.25">
      <c r="A3952">
        <v>2.4109622486037782E-3</v>
      </c>
      <c r="B3952">
        <v>0.43394268623920407</v>
      </c>
      <c r="C3952">
        <v>0.93514816736350592</v>
      </c>
      <c r="D3952">
        <v>0.10242011780144658</v>
      </c>
      <c r="E3952" t="str">
        <f t="shared" si="244"/>
        <v>Tipe1</v>
      </c>
      <c r="F3952">
        <f t="shared" si="245"/>
        <v>160</v>
      </c>
      <c r="G3952" t="str">
        <f t="shared" si="246"/>
        <v>Pink</v>
      </c>
      <c r="H3952" t="str">
        <f t="shared" si="247"/>
        <v>Biasa</v>
      </c>
    </row>
    <row r="3953" spans="1:8" x14ac:dyDescent="0.25">
      <c r="A3953">
        <v>0.91360209967345196</v>
      </c>
      <c r="B3953">
        <v>6.3722647785882144E-2</v>
      </c>
      <c r="C3953">
        <v>0.79363383892330697</v>
      </c>
      <c r="D3953">
        <v>0.76961577196569719</v>
      </c>
      <c r="E3953" t="str">
        <f t="shared" si="244"/>
        <v>Tipe4</v>
      </c>
      <c r="F3953">
        <f t="shared" si="245"/>
        <v>160</v>
      </c>
      <c r="G3953" t="str">
        <f t="shared" si="246"/>
        <v>Abu-Abu</v>
      </c>
      <c r="H3953" t="str">
        <f t="shared" si="247"/>
        <v>Biasa</v>
      </c>
    </row>
    <row r="3954" spans="1:8" x14ac:dyDescent="0.25">
      <c r="A3954">
        <v>0.72502822962126534</v>
      </c>
      <c r="B3954">
        <v>0.56752220221564376</v>
      </c>
      <c r="C3954">
        <v>0.337137974181341</v>
      </c>
      <c r="D3954">
        <v>0.36686300241096226</v>
      </c>
      <c r="E3954" t="str">
        <f t="shared" si="244"/>
        <v>Tipe3</v>
      </c>
      <c r="F3954">
        <f t="shared" si="245"/>
        <v>180</v>
      </c>
      <c r="G3954" t="str">
        <f t="shared" si="246"/>
        <v>Hitam</v>
      </c>
      <c r="H3954" t="str">
        <f t="shared" si="247"/>
        <v>Biasa</v>
      </c>
    </row>
    <row r="3955" spans="1:8" x14ac:dyDescent="0.25">
      <c r="A3955">
        <v>7.2023682363353381E-2</v>
      </c>
      <c r="B3955">
        <v>0.64329966124454485</v>
      </c>
      <c r="C3955">
        <v>0.15979491561632131</v>
      </c>
      <c r="D3955">
        <v>0.54792931913205356</v>
      </c>
      <c r="E3955" t="str">
        <f t="shared" si="244"/>
        <v>Tipe1</v>
      </c>
      <c r="F3955">
        <f t="shared" si="245"/>
        <v>180</v>
      </c>
      <c r="G3955" t="str">
        <f t="shared" si="246"/>
        <v>Hitam</v>
      </c>
      <c r="H3955" t="str">
        <f t="shared" si="247"/>
        <v>Biasa</v>
      </c>
    </row>
    <row r="3956" spans="1:8" x14ac:dyDescent="0.25">
      <c r="A3956">
        <v>0.18539994506668295</v>
      </c>
      <c r="B3956">
        <v>0.52308725241859189</v>
      </c>
      <c r="C3956">
        <v>0.29242835779900511</v>
      </c>
      <c r="D3956">
        <v>0.53898739585558642</v>
      </c>
      <c r="E3956" t="str">
        <f t="shared" si="244"/>
        <v>Tipe1</v>
      </c>
      <c r="F3956">
        <f t="shared" si="245"/>
        <v>180</v>
      </c>
      <c r="G3956" t="str">
        <f t="shared" si="246"/>
        <v>Hitam</v>
      </c>
      <c r="H3956" t="str">
        <f t="shared" si="247"/>
        <v>Biasa</v>
      </c>
    </row>
    <row r="3957" spans="1:8" x14ac:dyDescent="0.25">
      <c r="A3957">
        <v>0.92999053926206243</v>
      </c>
      <c r="B3957">
        <v>0.48194830164494767</v>
      </c>
      <c r="C3957">
        <v>0.8010498367259743</v>
      </c>
      <c r="D3957">
        <v>0.96893215735343485</v>
      </c>
      <c r="E3957" t="str">
        <f t="shared" si="244"/>
        <v>Tipe4</v>
      </c>
      <c r="F3957">
        <f t="shared" si="245"/>
        <v>180</v>
      </c>
      <c r="G3957" t="str">
        <f t="shared" si="246"/>
        <v>Merah</v>
      </c>
      <c r="H3957" t="str">
        <f t="shared" si="247"/>
        <v>Permata</v>
      </c>
    </row>
    <row r="3958" spans="1:8" x14ac:dyDescent="0.25">
      <c r="A3958">
        <v>0.43906979583117162</v>
      </c>
      <c r="B3958">
        <v>0.55980101931821646</v>
      </c>
      <c r="C3958">
        <v>0.74611651966917936</v>
      </c>
      <c r="D3958">
        <v>0.61552781762138742</v>
      </c>
      <c r="E3958" t="str">
        <f t="shared" si="244"/>
        <v>Tipe2</v>
      </c>
      <c r="F3958">
        <f t="shared" si="245"/>
        <v>180</v>
      </c>
      <c r="G3958" t="str">
        <f t="shared" si="246"/>
        <v>Abu-Abu</v>
      </c>
      <c r="H3958" t="str">
        <f t="shared" si="247"/>
        <v>Biasa</v>
      </c>
    </row>
    <row r="3959" spans="1:8" x14ac:dyDescent="0.25">
      <c r="A3959">
        <v>9.4607379375591296E-4</v>
      </c>
      <c r="B3959">
        <v>0.5272072511978515</v>
      </c>
      <c r="C3959">
        <v>0.41004669331949828</v>
      </c>
      <c r="D3959">
        <v>0.34897915585802791</v>
      </c>
      <c r="E3959" t="str">
        <f t="shared" si="244"/>
        <v>Tipe1</v>
      </c>
      <c r="F3959">
        <f t="shared" si="245"/>
        <v>180</v>
      </c>
      <c r="G3959" t="str">
        <f t="shared" si="246"/>
        <v>Coklat</v>
      </c>
      <c r="H3959" t="str">
        <f t="shared" si="247"/>
        <v>Biasa</v>
      </c>
    </row>
    <row r="3960" spans="1:8" x14ac:dyDescent="0.25">
      <c r="A3960">
        <v>0.35325174718466751</v>
      </c>
      <c r="B3960">
        <v>0.62691122165593427</v>
      </c>
      <c r="C3960">
        <v>0.19803460798974579</v>
      </c>
      <c r="D3960">
        <v>5.3834650715659051E-2</v>
      </c>
      <c r="E3960" t="str">
        <f t="shared" si="244"/>
        <v>Tipe1</v>
      </c>
      <c r="F3960">
        <f t="shared" si="245"/>
        <v>180</v>
      </c>
      <c r="G3960" t="str">
        <f t="shared" si="246"/>
        <v>Hitam</v>
      </c>
      <c r="H3960" t="str">
        <f t="shared" si="247"/>
        <v>Biasa</v>
      </c>
    </row>
    <row r="3961" spans="1:8" x14ac:dyDescent="0.25">
      <c r="A3961">
        <v>4.1932432020020144E-2</v>
      </c>
      <c r="B3961">
        <v>0.12164677877132481</v>
      </c>
      <c r="C3961">
        <v>0.11914426099429304</v>
      </c>
      <c r="D3961">
        <v>0.81081575975829345</v>
      </c>
      <c r="E3961" t="str">
        <f t="shared" si="244"/>
        <v>Tipe1</v>
      </c>
      <c r="F3961">
        <f t="shared" si="245"/>
        <v>160</v>
      </c>
      <c r="G3961" t="str">
        <f t="shared" si="246"/>
        <v>Hitam</v>
      </c>
      <c r="H3961" t="str">
        <f t="shared" si="247"/>
        <v>Laci</v>
      </c>
    </row>
    <row r="3962" spans="1:8" x14ac:dyDescent="0.25">
      <c r="A3962">
        <v>1.2207403790398877E-3</v>
      </c>
      <c r="B3962">
        <v>0.18012024292733542</v>
      </c>
      <c r="C3962">
        <v>0.25373088778344066</v>
      </c>
      <c r="D3962">
        <v>0.11947996459852901</v>
      </c>
      <c r="E3962" t="str">
        <f t="shared" si="244"/>
        <v>Tipe1</v>
      </c>
      <c r="F3962">
        <f t="shared" si="245"/>
        <v>160</v>
      </c>
      <c r="G3962" t="str">
        <f t="shared" si="246"/>
        <v>Hitam</v>
      </c>
      <c r="H3962" t="str">
        <f t="shared" si="247"/>
        <v>Biasa</v>
      </c>
    </row>
    <row r="3963" spans="1:8" x14ac:dyDescent="0.25">
      <c r="A3963">
        <v>1.0071108127079073E-2</v>
      </c>
      <c r="B3963">
        <v>0.13196203497421186</v>
      </c>
      <c r="C3963">
        <v>0.11343729972228156</v>
      </c>
      <c r="D3963">
        <v>0.44352549821466719</v>
      </c>
      <c r="E3963" t="str">
        <f t="shared" si="244"/>
        <v>Tipe1</v>
      </c>
      <c r="F3963">
        <f t="shared" si="245"/>
        <v>160</v>
      </c>
      <c r="G3963" t="str">
        <f t="shared" si="246"/>
        <v>Hitam</v>
      </c>
      <c r="H3963" t="str">
        <f t="shared" si="247"/>
        <v>Biasa</v>
      </c>
    </row>
    <row r="3964" spans="1:8" x14ac:dyDescent="0.25">
      <c r="A3964">
        <v>0.18210394604327523</v>
      </c>
      <c r="B3964">
        <v>0.62309640797143473</v>
      </c>
      <c r="C3964">
        <v>0.30002746665852842</v>
      </c>
      <c r="D3964">
        <v>0.85897396771141699</v>
      </c>
      <c r="E3964" t="str">
        <f t="shared" si="244"/>
        <v>Tipe1</v>
      </c>
      <c r="F3964">
        <f t="shared" si="245"/>
        <v>180</v>
      </c>
      <c r="G3964" t="str">
        <f t="shared" si="246"/>
        <v>Hitam</v>
      </c>
      <c r="H3964" t="str">
        <f t="shared" si="247"/>
        <v>Laci</v>
      </c>
    </row>
    <row r="3965" spans="1:8" x14ac:dyDescent="0.25">
      <c r="A3965">
        <v>0.14493240150151065</v>
      </c>
      <c r="B3965">
        <v>0.70281075472273935</v>
      </c>
      <c r="C3965">
        <v>0.36921292764061403</v>
      </c>
      <c r="D3965">
        <v>8.7801751762443925E-2</v>
      </c>
      <c r="E3965" t="str">
        <f t="shared" si="244"/>
        <v>Tipe1</v>
      </c>
      <c r="F3965">
        <f t="shared" si="245"/>
        <v>140</v>
      </c>
      <c r="G3965" t="str">
        <f t="shared" si="246"/>
        <v>Hitam</v>
      </c>
      <c r="H3965" t="str">
        <f t="shared" si="247"/>
        <v>Biasa</v>
      </c>
    </row>
    <row r="3966" spans="1:8" x14ac:dyDescent="0.25">
      <c r="A3966">
        <v>6.518753624073001E-2</v>
      </c>
      <c r="B3966">
        <v>0.3736686300241096</v>
      </c>
      <c r="C3966">
        <v>0.30594805749687187</v>
      </c>
      <c r="D3966">
        <v>0.6972258674886318</v>
      </c>
      <c r="E3966" t="str">
        <f t="shared" si="244"/>
        <v>Tipe1</v>
      </c>
      <c r="F3966">
        <f t="shared" si="245"/>
        <v>160</v>
      </c>
      <c r="G3966" t="str">
        <f t="shared" si="246"/>
        <v>Hitam</v>
      </c>
      <c r="H3966" t="str">
        <f t="shared" si="247"/>
        <v>Biasa</v>
      </c>
    </row>
    <row r="3967" spans="1:8" x14ac:dyDescent="0.25">
      <c r="A3967">
        <v>0.17545091097750787</v>
      </c>
      <c r="B3967">
        <v>0.63563951536606955</v>
      </c>
      <c r="C3967">
        <v>0.51716666158024838</v>
      </c>
      <c r="D3967">
        <v>0.74614703817865535</v>
      </c>
      <c r="E3967" t="str">
        <f t="shared" si="244"/>
        <v>Tipe1</v>
      </c>
      <c r="F3967">
        <f t="shared" si="245"/>
        <v>180</v>
      </c>
      <c r="G3967" t="str">
        <f t="shared" si="246"/>
        <v>Coklat</v>
      </c>
      <c r="H3967" t="str">
        <f t="shared" si="247"/>
        <v>Biasa</v>
      </c>
    </row>
    <row r="3968" spans="1:8" x14ac:dyDescent="0.25">
      <c r="A3968">
        <v>0.95953245643482776</v>
      </c>
      <c r="B3968">
        <v>0.55543687246314888</v>
      </c>
      <c r="C3968">
        <v>0.74843592638935519</v>
      </c>
      <c r="D3968">
        <v>0.66045106357005523</v>
      </c>
      <c r="E3968" t="str">
        <f t="shared" si="244"/>
        <v>Tipe4</v>
      </c>
      <c r="F3968">
        <f t="shared" si="245"/>
        <v>180</v>
      </c>
      <c r="G3968" t="str">
        <f t="shared" si="246"/>
        <v>Abu-Abu</v>
      </c>
      <c r="H3968" t="str">
        <f t="shared" si="247"/>
        <v>Biasa</v>
      </c>
    </row>
    <row r="3969" spans="1:8" x14ac:dyDescent="0.25">
      <c r="A3969">
        <v>0.65196691793572803</v>
      </c>
      <c r="B3969">
        <v>0.39268166142765587</v>
      </c>
      <c r="C3969">
        <v>0.83068330942716762</v>
      </c>
      <c r="D3969">
        <v>0.61781670583208714</v>
      </c>
      <c r="E3969" t="str">
        <f t="shared" si="244"/>
        <v>Tipe3</v>
      </c>
      <c r="F3969">
        <f t="shared" si="245"/>
        <v>160</v>
      </c>
      <c r="G3969" t="str">
        <f t="shared" si="246"/>
        <v>Merah</v>
      </c>
      <c r="H3969" t="str">
        <f t="shared" si="247"/>
        <v>Biasa</v>
      </c>
    </row>
    <row r="3970" spans="1:8" x14ac:dyDescent="0.25">
      <c r="A3970">
        <v>0.20850245674001283</v>
      </c>
      <c r="B3970">
        <v>0.31400494399853512</v>
      </c>
      <c r="C3970">
        <v>0.66316721091341901</v>
      </c>
      <c r="D3970">
        <v>0.22367015594958342</v>
      </c>
      <c r="E3970" t="str">
        <f t="shared" si="244"/>
        <v>Tipe1</v>
      </c>
      <c r="F3970">
        <f t="shared" si="245"/>
        <v>160</v>
      </c>
      <c r="G3970" t="str">
        <f t="shared" si="246"/>
        <v>Abu-Abu</v>
      </c>
      <c r="H3970" t="str">
        <f t="shared" si="247"/>
        <v>Biasa</v>
      </c>
    </row>
    <row r="3971" spans="1:8" x14ac:dyDescent="0.25">
      <c r="A3971">
        <v>0.40327158421582687</v>
      </c>
      <c r="B3971">
        <v>0.72594378490554523</v>
      </c>
      <c r="C3971">
        <v>0.33915219580675682</v>
      </c>
      <c r="D3971">
        <v>0.7593005157628101</v>
      </c>
      <c r="E3971" t="str">
        <f t="shared" ref="E3971:E4034" si="248">IF(A3971&lt;0.4,"Tipe1",IF(A3971&lt;0.65,"Tipe2",IF(A3971&lt;0.85,"Tipe3","Tipe4")))</f>
        <v>Tipe2</v>
      </c>
      <c r="F3971">
        <f t="shared" ref="F3971:F4034" si="249">IF(B3971&lt;0.45,160,IF(B3971&lt;0.65,180,IF(B3971&lt;0.8,140,120)))</f>
        <v>140</v>
      </c>
      <c r="G3971" t="str">
        <f t="shared" ref="G3971:G4034" si="250">IF(C3971&lt;0.4,"Hitam",IF(C3971&lt;0.6,"Coklat",IF(C3971&lt;0.8,"Abu-Abu",IF(C3971&lt;0.9,"Merah","Pink"))))</f>
        <v>Hitam</v>
      </c>
      <c r="H3971" t="str">
        <f t="shared" ref="H3971:H4034" si="251">IF(D3971&lt;0.8,"Biasa",IF(D3971&lt;0.95,"Laci","Permata"))</f>
        <v>Biasa</v>
      </c>
    </row>
    <row r="3972" spans="1:8" x14ac:dyDescent="0.25">
      <c r="A3972">
        <v>0.20932645649586473</v>
      </c>
      <c r="B3972">
        <v>0.75862910855433818</v>
      </c>
      <c r="C3972">
        <v>0.82030701620532853</v>
      </c>
      <c r="D3972">
        <v>0.78350169377727596</v>
      </c>
      <c r="E3972" t="str">
        <f t="shared" si="248"/>
        <v>Tipe1</v>
      </c>
      <c r="F3972">
        <f t="shared" si="249"/>
        <v>140</v>
      </c>
      <c r="G3972" t="str">
        <f t="shared" si="250"/>
        <v>Merah</v>
      </c>
      <c r="H3972" t="str">
        <f t="shared" si="251"/>
        <v>Biasa</v>
      </c>
    </row>
    <row r="3973" spans="1:8" x14ac:dyDescent="0.25">
      <c r="A3973">
        <v>0.11859492782372509</v>
      </c>
      <c r="B3973">
        <v>0.93087557603686633</v>
      </c>
      <c r="C3973">
        <v>6.6194647053437916E-2</v>
      </c>
      <c r="D3973">
        <v>0.36912137211218604</v>
      </c>
      <c r="E3973" t="str">
        <f t="shared" si="248"/>
        <v>Tipe1</v>
      </c>
      <c r="F3973">
        <f t="shared" si="249"/>
        <v>120</v>
      </c>
      <c r="G3973" t="str">
        <f t="shared" si="250"/>
        <v>Hitam</v>
      </c>
      <c r="H3973" t="str">
        <f t="shared" si="251"/>
        <v>Biasa</v>
      </c>
    </row>
    <row r="3974" spans="1:8" x14ac:dyDescent="0.25">
      <c r="A3974">
        <v>0.55754264961699274</v>
      </c>
      <c r="B3974">
        <v>0.52827539902951137</v>
      </c>
      <c r="C3974">
        <v>2.5238807336649679E-2</v>
      </c>
      <c r="D3974">
        <v>0.75557725760673844</v>
      </c>
      <c r="E3974" t="str">
        <f t="shared" si="248"/>
        <v>Tipe2</v>
      </c>
      <c r="F3974">
        <f t="shared" si="249"/>
        <v>180</v>
      </c>
      <c r="G3974" t="str">
        <f t="shared" si="250"/>
        <v>Hitam</v>
      </c>
      <c r="H3974" t="str">
        <f t="shared" si="251"/>
        <v>Biasa</v>
      </c>
    </row>
    <row r="3975" spans="1:8" x14ac:dyDescent="0.25">
      <c r="A3975">
        <v>5.4719687490462965E-2</v>
      </c>
      <c r="B3975">
        <v>0.72545548875392929</v>
      </c>
      <c r="C3975">
        <v>0.39301736503189183</v>
      </c>
      <c r="D3975">
        <v>0.69835505233924378</v>
      </c>
      <c r="E3975" t="str">
        <f t="shared" si="248"/>
        <v>Tipe1</v>
      </c>
      <c r="F3975">
        <f t="shared" si="249"/>
        <v>140</v>
      </c>
      <c r="G3975" t="str">
        <f t="shared" si="250"/>
        <v>Hitam</v>
      </c>
      <c r="H3975" t="str">
        <f t="shared" si="251"/>
        <v>Biasa</v>
      </c>
    </row>
    <row r="3976" spans="1:8" x14ac:dyDescent="0.25">
      <c r="A3976">
        <v>0.31662953581347086</v>
      </c>
      <c r="B3976">
        <v>0.98342844935453355</v>
      </c>
      <c r="C3976">
        <v>0.54454176458021786</v>
      </c>
      <c r="D3976">
        <v>0.29746391186254462</v>
      </c>
      <c r="E3976" t="str">
        <f t="shared" si="248"/>
        <v>Tipe1</v>
      </c>
      <c r="F3976">
        <f t="shared" si="249"/>
        <v>120</v>
      </c>
      <c r="G3976" t="str">
        <f t="shared" si="250"/>
        <v>Coklat</v>
      </c>
      <c r="H3976" t="str">
        <f t="shared" si="251"/>
        <v>Biasa</v>
      </c>
    </row>
    <row r="3977" spans="1:8" x14ac:dyDescent="0.25">
      <c r="A3977">
        <v>0.86797692800683612</v>
      </c>
      <c r="B3977">
        <v>0.75408185064241462</v>
      </c>
      <c r="C3977">
        <v>0.54661702322458572</v>
      </c>
      <c r="D3977">
        <v>0.58543656727805415</v>
      </c>
      <c r="E3977" t="str">
        <f t="shared" si="248"/>
        <v>Tipe4</v>
      </c>
      <c r="F3977">
        <f t="shared" si="249"/>
        <v>140</v>
      </c>
      <c r="G3977" t="str">
        <f t="shared" si="250"/>
        <v>Coklat</v>
      </c>
      <c r="H3977" t="str">
        <f t="shared" si="251"/>
        <v>Biasa</v>
      </c>
    </row>
    <row r="3978" spans="1:8" x14ac:dyDescent="0.25">
      <c r="A3978">
        <v>0.41251869258705404</v>
      </c>
      <c r="B3978">
        <v>2.2125919370097964E-2</v>
      </c>
      <c r="C3978">
        <v>0.65651417584765159</v>
      </c>
      <c r="D3978">
        <v>0.65620899075289163</v>
      </c>
      <c r="E3978" t="str">
        <f t="shared" si="248"/>
        <v>Tipe2</v>
      </c>
      <c r="F3978">
        <f t="shared" si="249"/>
        <v>160</v>
      </c>
      <c r="G3978" t="str">
        <f t="shared" si="250"/>
        <v>Abu-Abu</v>
      </c>
      <c r="H3978" t="str">
        <f t="shared" si="251"/>
        <v>Biasa</v>
      </c>
    </row>
    <row r="3979" spans="1:8" x14ac:dyDescent="0.25">
      <c r="A3979">
        <v>0.57118442335276343</v>
      </c>
      <c r="B3979">
        <v>0.71645252845851004</v>
      </c>
      <c r="C3979">
        <v>0.21311075167088839</v>
      </c>
      <c r="D3979">
        <v>0.61656544694357129</v>
      </c>
      <c r="E3979" t="str">
        <f t="shared" si="248"/>
        <v>Tipe2</v>
      </c>
      <c r="F3979">
        <f t="shared" si="249"/>
        <v>140</v>
      </c>
      <c r="G3979" t="str">
        <f t="shared" si="250"/>
        <v>Hitam</v>
      </c>
      <c r="H3979" t="str">
        <f t="shared" si="251"/>
        <v>Biasa</v>
      </c>
    </row>
    <row r="3980" spans="1:8" x14ac:dyDescent="0.25">
      <c r="A3980">
        <v>0.15298928800317393</v>
      </c>
      <c r="B3980">
        <v>0.52165288247322006</v>
      </c>
      <c r="C3980">
        <v>0.32709738456373788</v>
      </c>
      <c r="D3980">
        <v>0.14090395825067903</v>
      </c>
      <c r="E3980" t="str">
        <f t="shared" si="248"/>
        <v>Tipe1</v>
      </c>
      <c r="F3980">
        <f t="shared" si="249"/>
        <v>180</v>
      </c>
      <c r="G3980" t="str">
        <f t="shared" si="250"/>
        <v>Hitam</v>
      </c>
      <c r="H3980" t="str">
        <f t="shared" si="251"/>
        <v>Biasa</v>
      </c>
    </row>
    <row r="3981" spans="1:8" x14ac:dyDescent="0.25">
      <c r="A3981">
        <v>0.61580248420667139</v>
      </c>
      <c r="B3981">
        <v>0.12140263069551684</v>
      </c>
      <c r="C3981">
        <v>0.27600939970091859</v>
      </c>
      <c r="D3981">
        <v>0.91079439680166019</v>
      </c>
      <c r="E3981" t="str">
        <f t="shared" si="248"/>
        <v>Tipe2</v>
      </c>
      <c r="F3981">
        <f t="shared" si="249"/>
        <v>160</v>
      </c>
      <c r="G3981" t="str">
        <f t="shared" si="250"/>
        <v>Hitam</v>
      </c>
      <c r="H3981" t="str">
        <f t="shared" si="251"/>
        <v>Laci</v>
      </c>
    </row>
    <row r="3982" spans="1:8" x14ac:dyDescent="0.25">
      <c r="A3982">
        <v>0.87246314889980769</v>
      </c>
      <c r="B3982">
        <v>0.40470595416119876</v>
      </c>
      <c r="C3982">
        <v>1.0711996826075015E-2</v>
      </c>
      <c r="D3982">
        <v>0.72054200872829366</v>
      </c>
      <c r="E3982" t="str">
        <f t="shared" si="248"/>
        <v>Tipe4</v>
      </c>
      <c r="F3982">
        <f t="shared" si="249"/>
        <v>160</v>
      </c>
      <c r="G3982" t="str">
        <f t="shared" si="250"/>
        <v>Hitam</v>
      </c>
      <c r="H3982" t="str">
        <f t="shared" si="251"/>
        <v>Biasa</v>
      </c>
    </row>
    <row r="3983" spans="1:8" x14ac:dyDescent="0.25">
      <c r="A3983">
        <v>9.8971526230658899E-2</v>
      </c>
      <c r="B3983">
        <v>0.66600543229468667</v>
      </c>
      <c r="C3983">
        <v>0.67949461348307749</v>
      </c>
      <c r="D3983">
        <v>0.53007599108859527</v>
      </c>
      <c r="E3983" t="str">
        <f t="shared" si="248"/>
        <v>Tipe1</v>
      </c>
      <c r="F3983">
        <f t="shared" si="249"/>
        <v>140</v>
      </c>
      <c r="G3983" t="str">
        <f t="shared" si="250"/>
        <v>Abu-Abu</v>
      </c>
      <c r="H3983" t="str">
        <f t="shared" si="251"/>
        <v>Biasa</v>
      </c>
    </row>
    <row r="3984" spans="1:8" x14ac:dyDescent="0.25">
      <c r="A3984">
        <v>0.70119327372051155</v>
      </c>
      <c r="B3984">
        <v>0.33106479079561757</v>
      </c>
      <c r="C3984">
        <v>0.57585375530259097</v>
      </c>
      <c r="D3984">
        <v>0.24643696401867732</v>
      </c>
      <c r="E3984" t="str">
        <f t="shared" si="248"/>
        <v>Tipe3</v>
      </c>
      <c r="F3984">
        <f t="shared" si="249"/>
        <v>160</v>
      </c>
      <c r="G3984" t="str">
        <f t="shared" si="250"/>
        <v>Coklat</v>
      </c>
      <c r="H3984" t="str">
        <f t="shared" si="251"/>
        <v>Biasa</v>
      </c>
    </row>
    <row r="3985" spans="1:8" x14ac:dyDescent="0.25">
      <c r="A3985">
        <v>9.5431379131443214E-2</v>
      </c>
      <c r="B3985">
        <v>0.23920407727286599</v>
      </c>
      <c r="C3985">
        <v>0.41663869136631365</v>
      </c>
      <c r="D3985">
        <v>0.51466414380321668</v>
      </c>
      <c r="E3985" t="str">
        <f t="shared" si="248"/>
        <v>Tipe1</v>
      </c>
      <c r="F3985">
        <f t="shared" si="249"/>
        <v>160</v>
      </c>
      <c r="G3985" t="str">
        <f t="shared" si="250"/>
        <v>Coklat</v>
      </c>
      <c r="H3985" t="str">
        <f t="shared" si="251"/>
        <v>Biasa</v>
      </c>
    </row>
    <row r="3986" spans="1:8" x14ac:dyDescent="0.25">
      <c r="A3986">
        <v>0.46018860438856168</v>
      </c>
      <c r="B3986">
        <v>1.370281075472274E-2</v>
      </c>
      <c r="C3986">
        <v>0.35605945005645923</v>
      </c>
      <c r="D3986">
        <v>0.30011902218695641</v>
      </c>
      <c r="E3986" t="str">
        <f t="shared" si="248"/>
        <v>Tipe2</v>
      </c>
      <c r="F3986">
        <f t="shared" si="249"/>
        <v>160</v>
      </c>
      <c r="G3986" t="str">
        <f t="shared" si="250"/>
        <v>Hitam</v>
      </c>
      <c r="H3986" t="str">
        <f t="shared" si="251"/>
        <v>Biasa</v>
      </c>
    </row>
    <row r="3987" spans="1:8" x14ac:dyDescent="0.25">
      <c r="A3987">
        <v>0.11462752159184546</v>
      </c>
      <c r="B3987">
        <v>0.5509811700796533</v>
      </c>
      <c r="C3987">
        <v>0.64284188360240491</v>
      </c>
      <c r="D3987">
        <v>0.54295480208746605</v>
      </c>
      <c r="E3987" t="str">
        <f t="shared" si="248"/>
        <v>Tipe1</v>
      </c>
      <c r="F3987">
        <f t="shared" si="249"/>
        <v>180</v>
      </c>
      <c r="G3987" t="str">
        <f t="shared" si="250"/>
        <v>Abu-Abu</v>
      </c>
      <c r="H3987" t="str">
        <f t="shared" si="251"/>
        <v>Biasa</v>
      </c>
    </row>
    <row r="3988" spans="1:8" x14ac:dyDescent="0.25">
      <c r="A3988">
        <v>0.68041016876735738</v>
      </c>
      <c r="B3988">
        <v>0.16046632282479323</v>
      </c>
      <c r="C3988">
        <v>0.32560197759941406</v>
      </c>
      <c r="D3988">
        <v>0.66585283974730669</v>
      </c>
      <c r="E3988" t="str">
        <f t="shared" si="248"/>
        <v>Tipe3</v>
      </c>
      <c r="F3988">
        <f t="shared" si="249"/>
        <v>160</v>
      </c>
      <c r="G3988" t="str">
        <f t="shared" si="250"/>
        <v>Hitam</v>
      </c>
      <c r="H3988" t="str">
        <f t="shared" si="251"/>
        <v>Biasa</v>
      </c>
    </row>
    <row r="3989" spans="1:8" x14ac:dyDescent="0.25">
      <c r="A3989">
        <v>0.68272957548753321</v>
      </c>
      <c r="B3989">
        <v>0.3860591448713645</v>
      </c>
      <c r="C3989">
        <v>0.91396832178716392</v>
      </c>
      <c r="D3989">
        <v>0.21689504684591204</v>
      </c>
      <c r="E3989" t="str">
        <f t="shared" si="248"/>
        <v>Tipe3</v>
      </c>
      <c r="F3989">
        <f t="shared" si="249"/>
        <v>160</v>
      </c>
      <c r="G3989" t="str">
        <f t="shared" si="250"/>
        <v>Pink</v>
      </c>
      <c r="H3989" t="str">
        <f t="shared" si="251"/>
        <v>Biasa</v>
      </c>
    </row>
    <row r="3990" spans="1:8" x14ac:dyDescent="0.25">
      <c r="A3990">
        <v>0.7474288155766472</v>
      </c>
      <c r="B3990">
        <v>4.031495101779229E-2</v>
      </c>
      <c r="C3990">
        <v>0.40028077028717918</v>
      </c>
      <c r="D3990">
        <v>0.42823572496719259</v>
      </c>
      <c r="E3990" t="str">
        <f t="shared" si="248"/>
        <v>Tipe3</v>
      </c>
      <c r="F3990">
        <f t="shared" si="249"/>
        <v>160</v>
      </c>
      <c r="G3990" t="str">
        <f t="shared" si="250"/>
        <v>Coklat</v>
      </c>
      <c r="H3990" t="str">
        <f t="shared" si="251"/>
        <v>Biasa</v>
      </c>
    </row>
    <row r="3991" spans="1:8" x14ac:dyDescent="0.25">
      <c r="A3991">
        <v>4.9653614917447429E-2</v>
      </c>
      <c r="B3991">
        <v>0.48298593096713155</v>
      </c>
      <c r="C3991">
        <v>0.54963835566270947</v>
      </c>
      <c r="D3991">
        <v>0.97207556382946259</v>
      </c>
      <c r="E3991" t="str">
        <f t="shared" si="248"/>
        <v>Tipe1</v>
      </c>
      <c r="F3991">
        <f t="shared" si="249"/>
        <v>180</v>
      </c>
      <c r="G3991" t="str">
        <f t="shared" si="250"/>
        <v>Coklat</v>
      </c>
      <c r="H3991" t="str">
        <f t="shared" si="251"/>
        <v>Permata</v>
      </c>
    </row>
    <row r="3992" spans="1:8" x14ac:dyDescent="0.25">
      <c r="A3992">
        <v>0.17105624561296426</v>
      </c>
      <c r="B3992">
        <v>0.67476424451429795</v>
      </c>
      <c r="C3992">
        <v>0.86315500350962859</v>
      </c>
      <c r="D3992">
        <v>0.69508957182531206</v>
      </c>
      <c r="E3992" t="str">
        <f t="shared" si="248"/>
        <v>Tipe1</v>
      </c>
      <c r="F3992">
        <f t="shared" si="249"/>
        <v>140</v>
      </c>
      <c r="G3992" t="str">
        <f t="shared" si="250"/>
        <v>Merah</v>
      </c>
      <c r="H3992" t="str">
        <f t="shared" si="251"/>
        <v>Biasa</v>
      </c>
    </row>
    <row r="3993" spans="1:8" x14ac:dyDescent="0.25">
      <c r="A3993">
        <v>2.1149327066866053E-2</v>
      </c>
      <c r="B3993">
        <v>3.7812433240760522E-2</v>
      </c>
      <c r="C3993">
        <v>0.12161626026184881</v>
      </c>
      <c r="D3993">
        <v>0.61278115176854764</v>
      </c>
      <c r="E3993" t="str">
        <f t="shared" si="248"/>
        <v>Tipe1</v>
      </c>
      <c r="F3993">
        <f t="shared" si="249"/>
        <v>160</v>
      </c>
      <c r="G3993" t="str">
        <f t="shared" si="250"/>
        <v>Hitam</v>
      </c>
      <c r="H3993" t="str">
        <f t="shared" si="251"/>
        <v>Biasa</v>
      </c>
    </row>
    <row r="3994" spans="1:8" x14ac:dyDescent="0.25">
      <c r="A3994">
        <v>0.97970519119846189</v>
      </c>
      <c r="B3994">
        <v>0.65425580614642775</v>
      </c>
      <c r="C3994">
        <v>0.91543321024201174</v>
      </c>
      <c r="D3994">
        <v>0.94479201635792109</v>
      </c>
      <c r="E3994" t="str">
        <f t="shared" si="248"/>
        <v>Tipe4</v>
      </c>
      <c r="F3994">
        <f t="shared" si="249"/>
        <v>140</v>
      </c>
      <c r="G3994" t="str">
        <f t="shared" si="250"/>
        <v>Pink</v>
      </c>
      <c r="H3994" t="str">
        <f t="shared" si="251"/>
        <v>Laci</v>
      </c>
    </row>
    <row r="3995" spans="1:8" x14ac:dyDescent="0.25">
      <c r="A3995">
        <v>0.9157383953367717</v>
      </c>
      <c r="B3995">
        <v>0.83336893826105529</v>
      </c>
      <c r="C3995">
        <v>6.7018646809289831E-2</v>
      </c>
      <c r="D3995">
        <v>0.47227393414105656</v>
      </c>
      <c r="E3995" t="str">
        <f t="shared" si="248"/>
        <v>Tipe4</v>
      </c>
      <c r="F3995">
        <f t="shared" si="249"/>
        <v>120</v>
      </c>
      <c r="G3995" t="str">
        <f t="shared" si="250"/>
        <v>Hitam</v>
      </c>
      <c r="H3995" t="str">
        <f t="shared" si="251"/>
        <v>Biasa</v>
      </c>
    </row>
    <row r="3996" spans="1:8" x14ac:dyDescent="0.25">
      <c r="A3996">
        <v>0.23996704000976593</v>
      </c>
      <c r="B3996">
        <v>0.57969908749656662</v>
      </c>
      <c r="C3996">
        <v>0.35218359935300758</v>
      </c>
      <c r="D3996">
        <v>0.9991760002441481</v>
      </c>
      <c r="E3996" t="str">
        <f t="shared" si="248"/>
        <v>Tipe1</v>
      </c>
      <c r="F3996">
        <f t="shared" si="249"/>
        <v>180</v>
      </c>
      <c r="G3996" t="str">
        <f t="shared" si="250"/>
        <v>Hitam</v>
      </c>
      <c r="H3996" t="str">
        <f t="shared" si="251"/>
        <v>Permata</v>
      </c>
    </row>
    <row r="3997" spans="1:8" x14ac:dyDescent="0.25">
      <c r="A3997">
        <v>0.64674825281533255</v>
      </c>
      <c r="B3997">
        <v>0.99264503921628466</v>
      </c>
      <c r="C3997">
        <v>0.42652668843653674</v>
      </c>
      <c r="D3997">
        <v>0.19788201544236581</v>
      </c>
      <c r="E3997" t="str">
        <f t="shared" si="248"/>
        <v>Tipe2</v>
      </c>
      <c r="F3997">
        <f t="shared" si="249"/>
        <v>120</v>
      </c>
      <c r="G3997" t="str">
        <f t="shared" si="250"/>
        <v>Coklat</v>
      </c>
      <c r="H3997" t="str">
        <f t="shared" si="251"/>
        <v>Biasa</v>
      </c>
    </row>
    <row r="3998" spans="1:8" x14ac:dyDescent="0.25">
      <c r="A3998">
        <v>0.70131534775841553</v>
      </c>
      <c r="B3998">
        <v>0.12869655446028017</v>
      </c>
      <c r="C3998">
        <v>0.3631397442548906</v>
      </c>
      <c r="D3998">
        <v>0.62120426038392285</v>
      </c>
      <c r="E3998" t="str">
        <f t="shared" si="248"/>
        <v>Tipe3</v>
      </c>
      <c r="F3998">
        <f t="shared" si="249"/>
        <v>160</v>
      </c>
      <c r="G3998" t="str">
        <f t="shared" si="250"/>
        <v>Hitam</v>
      </c>
      <c r="H3998" t="str">
        <f t="shared" si="251"/>
        <v>Biasa</v>
      </c>
    </row>
    <row r="3999" spans="1:8" x14ac:dyDescent="0.25">
      <c r="A3999">
        <v>0.92950224311044649</v>
      </c>
      <c r="B3999">
        <v>0.35822626422925502</v>
      </c>
      <c r="C3999">
        <v>0.70784630878627885</v>
      </c>
      <c r="D3999">
        <v>0.16122928556169316</v>
      </c>
      <c r="E3999" t="str">
        <f t="shared" si="248"/>
        <v>Tipe4</v>
      </c>
      <c r="F3999">
        <f t="shared" si="249"/>
        <v>160</v>
      </c>
      <c r="G3999" t="str">
        <f t="shared" si="250"/>
        <v>Abu-Abu</v>
      </c>
      <c r="H3999" t="str">
        <f t="shared" si="251"/>
        <v>Biasa</v>
      </c>
    </row>
    <row r="4000" spans="1:8" x14ac:dyDescent="0.25">
      <c r="A4000">
        <v>0.56532486953337202</v>
      </c>
      <c r="B4000">
        <v>0.74718466750083923</v>
      </c>
      <c r="C4000">
        <v>0.45841853083895384</v>
      </c>
      <c r="D4000">
        <v>0.73738822595904419</v>
      </c>
      <c r="E4000" t="str">
        <f t="shared" si="248"/>
        <v>Tipe2</v>
      </c>
      <c r="F4000">
        <f t="shared" si="249"/>
        <v>140</v>
      </c>
      <c r="G4000" t="str">
        <f t="shared" si="250"/>
        <v>Coklat</v>
      </c>
      <c r="H4000" t="str">
        <f t="shared" si="251"/>
        <v>Biasa</v>
      </c>
    </row>
    <row r="4001" spans="1:8" x14ac:dyDescent="0.25">
      <c r="A4001">
        <v>0.6131168553727836</v>
      </c>
      <c r="B4001">
        <v>0.49586474196600239</v>
      </c>
      <c r="C4001">
        <v>0.87377544480727565</v>
      </c>
      <c r="D4001">
        <v>0.49330118717001864</v>
      </c>
      <c r="E4001" t="str">
        <f t="shared" si="248"/>
        <v>Tipe2</v>
      </c>
      <c r="F4001">
        <f t="shared" si="249"/>
        <v>180</v>
      </c>
      <c r="G4001" t="str">
        <f t="shared" si="250"/>
        <v>Merah</v>
      </c>
      <c r="H4001" t="str">
        <f t="shared" si="251"/>
        <v>Biasa</v>
      </c>
    </row>
    <row r="4002" spans="1:8" x14ac:dyDescent="0.25">
      <c r="A4002">
        <v>0.38044373912778101</v>
      </c>
      <c r="B4002">
        <v>0.96548356578264716</v>
      </c>
      <c r="C4002">
        <v>0.51939451277199622</v>
      </c>
      <c r="D4002">
        <v>0.28565324869533371</v>
      </c>
      <c r="E4002" t="str">
        <f t="shared" si="248"/>
        <v>Tipe1</v>
      </c>
      <c r="F4002">
        <f t="shared" si="249"/>
        <v>120</v>
      </c>
      <c r="G4002" t="str">
        <f t="shared" si="250"/>
        <v>Coklat</v>
      </c>
      <c r="H4002" t="str">
        <f t="shared" si="251"/>
        <v>Biasa</v>
      </c>
    </row>
    <row r="4003" spans="1:8" x14ac:dyDescent="0.25">
      <c r="A4003">
        <v>0.13776055177465132</v>
      </c>
      <c r="B4003">
        <v>0.32352671895504626</v>
      </c>
      <c r="C4003">
        <v>0.45564134647663806</v>
      </c>
      <c r="D4003">
        <v>0.74462111270485554</v>
      </c>
      <c r="E4003" t="str">
        <f t="shared" si="248"/>
        <v>Tipe1</v>
      </c>
      <c r="F4003">
        <f t="shared" si="249"/>
        <v>160</v>
      </c>
      <c r="G4003" t="str">
        <f t="shared" si="250"/>
        <v>Coklat</v>
      </c>
      <c r="H4003" t="str">
        <f t="shared" si="251"/>
        <v>Biasa</v>
      </c>
    </row>
    <row r="4004" spans="1:8" x14ac:dyDescent="0.25">
      <c r="A4004">
        <v>6.1494796594134343E-2</v>
      </c>
      <c r="B4004">
        <v>0.34003723258156071</v>
      </c>
      <c r="C4004">
        <v>0.9744560075685903</v>
      </c>
      <c r="D4004">
        <v>0.68800927762688069</v>
      </c>
      <c r="E4004" t="str">
        <f t="shared" si="248"/>
        <v>Tipe1</v>
      </c>
      <c r="F4004">
        <f t="shared" si="249"/>
        <v>160</v>
      </c>
      <c r="G4004" t="str">
        <f t="shared" si="250"/>
        <v>Pink</v>
      </c>
      <c r="H4004" t="str">
        <f t="shared" si="251"/>
        <v>Biasa</v>
      </c>
    </row>
    <row r="4005" spans="1:8" x14ac:dyDescent="0.25">
      <c r="A4005">
        <v>0.11648915066988129</v>
      </c>
      <c r="B4005">
        <v>0.3651844843897824</v>
      </c>
      <c r="C4005">
        <v>0.79155858027893922</v>
      </c>
      <c r="D4005">
        <v>0.17041535691396834</v>
      </c>
      <c r="E4005" t="str">
        <f t="shared" si="248"/>
        <v>Tipe1</v>
      </c>
      <c r="F4005">
        <f t="shared" si="249"/>
        <v>160</v>
      </c>
      <c r="G4005" t="str">
        <f t="shared" si="250"/>
        <v>Abu-Abu</v>
      </c>
      <c r="H4005" t="str">
        <f t="shared" si="251"/>
        <v>Biasa</v>
      </c>
    </row>
    <row r="4006" spans="1:8" x14ac:dyDescent="0.25">
      <c r="A4006">
        <v>3.4119693594164863E-2</v>
      </c>
      <c r="B4006">
        <v>1.9745475630970184E-2</v>
      </c>
      <c r="C4006">
        <v>9.9703970458082825E-2</v>
      </c>
      <c r="D4006">
        <v>0.94802697836237682</v>
      </c>
      <c r="E4006" t="str">
        <f t="shared" si="248"/>
        <v>Tipe1</v>
      </c>
      <c r="F4006">
        <f t="shared" si="249"/>
        <v>160</v>
      </c>
      <c r="G4006" t="str">
        <f t="shared" si="250"/>
        <v>Hitam</v>
      </c>
      <c r="H4006" t="str">
        <f t="shared" si="251"/>
        <v>Laci</v>
      </c>
    </row>
    <row r="4007" spans="1:8" x14ac:dyDescent="0.25">
      <c r="A4007">
        <v>4.2390209662160103E-2</v>
      </c>
      <c r="B4007">
        <v>0.62990203558458202</v>
      </c>
      <c r="C4007">
        <v>0.38966032898953218</v>
      </c>
      <c r="D4007">
        <v>0.64085818048646503</v>
      </c>
      <c r="E4007" t="str">
        <f t="shared" si="248"/>
        <v>Tipe1</v>
      </c>
      <c r="F4007">
        <f t="shared" si="249"/>
        <v>180</v>
      </c>
      <c r="G4007" t="str">
        <f t="shared" si="250"/>
        <v>Hitam</v>
      </c>
      <c r="H4007" t="str">
        <f t="shared" si="251"/>
        <v>Biasa</v>
      </c>
    </row>
    <row r="4008" spans="1:8" x14ac:dyDescent="0.25">
      <c r="A4008">
        <v>0.50434888760032959</v>
      </c>
      <c r="B4008">
        <v>0.93725394451734978</v>
      </c>
      <c r="C4008">
        <v>0.44489883114108708</v>
      </c>
      <c r="D4008">
        <v>0.37357707449568162</v>
      </c>
      <c r="E4008" t="str">
        <f t="shared" si="248"/>
        <v>Tipe2</v>
      </c>
      <c r="F4008">
        <f t="shared" si="249"/>
        <v>120</v>
      </c>
      <c r="G4008" t="str">
        <f t="shared" si="250"/>
        <v>Coklat</v>
      </c>
      <c r="H4008" t="str">
        <f t="shared" si="251"/>
        <v>Biasa</v>
      </c>
    </row>
    <row r="4009" spans="1:8" x14ac:dyDescent="0.25">
      <c r="A4009">
        <v>0.1206091494491409</v>
      </c>
      <c r="B4009">
        <v>0.11551255836664938</v>
      </c>
      <c r="C4009">
        <v>0.41642506179998168</v>
      </c>
      <c r="D4009">
        <v>0.1760307626575518</v>
      </c>
      <c r="E4009" t="str">
        <f t="shared" si="248"/>
        <v>Tipe1</v>
      </c>
      <c r="F4009">
        <f t="shared" si="249"/>
        <v>160</v>
      </c>
      <c r="G4009" t="str">
        <f t="shared" si="250"/>
        <v>Coklat</v>
      </c>
      <c r="H4009" t="str">
        <f t="shared" si="251"/>
        <v>Biasa</v>
      </c>
    </row>
    <row r="4010" spans="1:8" x14ac:dyDescent="0.25">
      <c r="A4010">
        <v>0.85314493240150147</v>
      </c>
      <c r="B4010">
        <v>0.62535477767265846</v>
      </c>
      <c r="C4010">
        <v>0.38401440473647269</v>
      </c>
      <c r="D4010">
        <v>0.92464980010376296</v>
      </c>
      <c r="E4010" t="str">
        <f t="shared" si="248"/>
        <v>Tipe4</v>
      </c>
      <c r="F4010">
        <f t="shared" si="249"/>
        <v>180</v>
      </c>
      <c r="G4010" t="str">
        <f t="shared" si="250"/>
        <v>Hitam</v>
      </c>
      <c r="H4010" t="str">
        <f t="shared" si="251"/>
        <v>Laci</v>
      </c>
    </row>
    <row r="4011" spans="1:8" x14ac:dyDescent="0.25">
      <c r="A4011">
        <v>0.22534867397076327</v>
      </c>
      <c r="B4011">
        <v>0.93780327768791771</v>
      </c>
      <c r="C4011">
        <v>0.30988494521927551</v>
      </c>
      <c r="D4011">
        <v>0.10632648701437422</v>
      </c>
      <c r="E4011" t="str">
        <f t="shared" si="248"/>
        <v>Tipe1</v>
      </c>
      <c r="F4011">
        <f t="shared" si="249"/>
        <v>120</v>
      </c>
      <c r="G4011" t="str">
        <f t="shared" si="250"/>
        <v>Hitam</v>
      </c>
      <c r="H4011" t="str">
        <f t="shared" si="251"/>
        <v>Biasa</v>
      </c>
    </row>
    <row r="4012" spans="1:8" x14ac:dyDescent="0.25">
      <c r="A4012">
        <v>0.15594958342234566</v>
      </c>
      <c r="B4012">
        <v>0.65861995300149545</v>
      </c>
      <c r="C4012">
        <v>0.79128391369365525</v>
      </c>
      <c r="D4012">
        <v>0.18573564867091891</v>
      </c>
      <c r="E4012" t="str">
        <f t="shared" si="248"/>
        <v>Tipe1</v>
      </c>
      <c r="F4012">
        <f t="shared" si="249"/>
        <v>140</v>
      </c>
      <c r="G4012" t="str">
        <f t="shared" si="250"/>
        <v>Abu-Abu</v>
      </c>
      <c r="H4012" t="str">
        <f t="shared" si="251"/>
        <v>Biasa</v>
      </c>
    </row>
    <row r="4013" spans="1:8" x14ac:dyDescent="0.25">
      <c r="A4013">
        <v>0.98190252388073362</v>
      </c>
      <c r="B4013">
        <v>8.4047975096896266E-2</v>
      </c>
      <c r="C4013">
        <v>0.51805169835505238</v>
      </c>
      <c r="D4013">
        <v>0.85738700521866507</v>
      </c>
      <c r="E4013" t="str">
        <f t="shared" si="248"/>
        <v>Tipe4</v>
      </c>
      <c r="F4013">
        <f t="shared" si="249"/>
        <v>160</v>
      </c>
      <c r="G4013" t="str">
        <f t="shared" si="250"/>
        <v>Coklat</v>
      </c>
      <c r="H4013" t="str">
        <f t="shared" si="251"/>
        <v>Laci</v>
      </c>
    </row>
    <row r="4014" spans="1:8" x14ac:dyDescent="0.25">
      <c r="A4014">
        <v>0.82717368083742793</v>
      </c>
      <c r="B4014">
        <v>0.71953489791558578</v>
      </c>
      <c r="C4014">
        <v>0.84173100985747851</v>
      </c>
      <c r="D4014">
        <v>0.96368297372356337</v>
      </c>
      <c r="E4014" t="str">
        <f t="shared" si="248"/>
        <v>Tipe3</v>
      </c>
      <c r="F4014">
        <f t="shared" si="249"/>
        <v>140</v>
      </c>
      <c r="G4014" t="str">
        <f t="shared" si="250"/>
        <v>Merah</v>
      </c>
      <c r="H4014" t="str">
        <f t="shared" si="251"/>
        <v>Permata</v>
      </c>
    </row>
    <row r="4015" spans="1:8" x14ac:dyDescent="0.25">
      <c r="A4015">
        <v>0.9736320078127384</v>
      </c>
      <c r="B4015">
        <v>0.79238258003479112</v>
      </c>
      <c r="C4015">
        <v>0.36198004089480268</v>
      </c>
      <c r="D4015">
        <v>0.36033204138309882</v>
      </c>
      <c r="E4015" t="str">
        <f t="shared" si="248"/>
        <v>Tipe4</v>
      </c>
      <c r="F4015">
        <f t="shared" si="249"/>
        <v>140</v>
      </c>
      <c r="G4015" t="str">
        <f t="shared" si="250"/>
        <v>Hitam</v>
      </c>
      <c r="H4015" t="str">
        <f t="shared" si="251"/>
        <v>Biasa</v>
      </c>
    </row>
    <row r="4016" spans="1:8" x14ac:dyDescent="0.25">
      <c r="A4016">
        <v>0.38975188451796017</v>
      </c>
      <c r="B4016">
        <v>0.29007843256935334</v>
      </c>
      <c r="C4016">
        <v>0.9371013519699698</v>
      </c>
      <c r="D4016">
        <v>0.5102084414197211</v>
      </c>
      <c r="E4016" t="str">
        <f t="shared" si="248"/>
        <v>Tipe1</v>
      </c>
      <c r="F4016">
        <f t="shared" si="249"/>
        <v>160</v>
      </c>
      <c r="G4016" t="str">
        <f t="shared" si="250"/>
        <v>Pink</v>
      </c>
      <c r="H4016" t="str">
        <f t="shared" si="251"/>
        <v>Biasa</v>
      </c>
    </row>
    <row r="4017" spans="1:8" x14ac:dyDescent="0.25">
      <c r="A4017">
        <v>7.4159978026673179E-2</v>
      </c>
      <c r="B4017">
        <v>0.5552537614062929</v>
      </c>
      <c r="C4017">
        <v>2.4292733542893765E-2</v>
      </c>
      <c r="D4017">
        <v>8.6977752006591996E-2</v>
      </c>
      <c r="E4017" t="str">
        <f t="shared" si="248"/>
        <v>Tipe1</v>
      </c>
      <c r="F4017">
        <f t="shared" si="249"/>
        <v>180</v>
      </c>
      <c r="G4017" t="str">
        <f t="shared" si="250"/>
        <v>Hitam</v>
      </c>
      <c r="H4017" t="str">
        <f t="shared" si="251"/>
        <v>Biasa</v>
      </c>
    </row>
    <row r="4018" spans="1:8" x14ac:dyDescent="0.25">
      <c r="A4018">
        <v>0.36970122379222997</v>
      </c>
      <c r="B4018">
        <v>0.96810815759758295</v>
      </c>
      <c r="C4018">
        <v>0.75664540543839842</v>
      </c>
      <c r="D4018">
        <v>0.36976226081118196</v>
      </c>
      <c r="E4018" t="str">
        <f t="shared" si="248"/>
        <v>Tipe1</v>
      </c>
      <c r="F4018">
        <f t="shared" si="249"/>
        <v>120</v>
      </c>
      <c r="G4018" t="str">
        <f t="shared" si="250"/>
        <v>Abu-Abu</v>
      </c>
      <c r="H4018" t="str">
        <f t="shared" si="251"/>
        <v>Biasa</v>
      </c>
    </row>
    <row r="4019" spans="1:8" x14ac:dyDescent="0.25">
      <c r="A4019">
        <v>0.90432447279274886</v>
      </c>
      <c r="B4019">
        <v>0.74861903744621117</v>
      </c>
      <c r="C4019">
        <v>0.66228217413861512</v>
      </c>
      <c r="D4019">
        <v>0.70998260444959871</v>
      </c>
      <c r="E4019" t="str">
        <f t="shared" si="248"/>
        <v>Tipe4</v>
      </c>
      <c r="F4019">
        <f t="shared" si="249"/>
        <v>140</v>
      </c>
      <c r="G4019" t="str">
        <f t="shared" si="250"/>
        <v>Abu-Abu</v>
      </c>
      <c r="H4019" t="str">
        <f t="shared" si="251"/>
        <v>Biasa</v>
      </c>
    </row>
    <row r="4020" spans="1:8" x14ac:dyDescent="0.25">
      <c r="A4020">
        <v>0.31556138798181099</v>
      </c>
      <c r="B4020">
        <v>0.40864284188360239</v>
      </c>
      <c r="C4020">
        <v>0.43278298287911621</v>
      </c>
      <c r="D4020">
        <v>0.85195471053193761</v>
      </c>
      <c r="E4020" t="str">
        <f t="shared" si="248"/>
        <v>Tipe1</v>
      </c>
      <c r="F4020">
        <f t="shared" si="249"/>
        <v>160</v>
      </c>
      <c r="G4020" t="str">
        <f t="shared" si="250"/>
        <v>Coklat</v>
      </c>
      <c r="H4020" t="str">
        <f t="shared" si="251"/>
        <v>Laci</v>
      </c>
    </row>
    <row r="4021" spans="1:8" x14ac:dyDescent="0.25">
      <c r="A4021">
        <v>0.41404461806085391</v>
      </c>
      <c r="B4021">
        <v>0.88579973754081853</v>
      </c>
      <c r="C4021">
        <v>0.64629047517319249</v>
      </c>
      <c r="D4021">
        <v>0.38789025543992434</v>
      </c>
      <c r="E4021" t="str">
        <f t="shared" si="248"/>
        <v>Tipe2</v>
      </c>
      <c r="F4021">
        <f t="shared" si="249"/>
        <v>120</v>
      </c>
      <c r="G4021" t="str">
        <f t="shared" si="250"/>
        <v>Abu-Abu</v>
      </c>
      <c r="H4021" t="str">
        <f t="shared" si="251"/>
        <v>Biasa</v>
      </c>
    </row>
    <row r="4022" spans="1:8" x14ac:dyDescent="0.25">
      <c r="A4022">
        <v>0.9430219428083132</v>
      </c>
      <c r="B4022">
        <v>0.89040803247169409</v>
      </c>
      <c r="C4022">
        <v>0.85207678456984159</v>
      </c>
      <c r="D4022">
        <v>0.12930692464980009</v>
      </c>
      <c r="E4022" t="str">
        <f t="shared" si="248"/>
        <v>Tipe4</v>
      </c>
      <c r="F4022">
        <f t="shared" si="249"/>
        <v>120</v>
      </c>
      <c r="G4022" t="str">
        <f t="shared" si="250"/>
        <v>Merah</v>
      </c>
      <c r="H4022" t="str">
        <f t="shared" si="251"/>
        <v>Biasa</v>
      </c>
    </row>
    <row r="4023" spans="1:8" x14ac:dyDescent="0.25">
      <c r="A4023">
        <v>0.58961760307626576</v>
      </c>
      <c r="B4023">
        <v>0.49629200109866634</v>
      </c>
      <c r="C4023">
        <v>0.92287972655415507</v>
      </c>
      <c r="D4023">
        <v>0.67540513321329387</v>
      </c>
      <c r="E4023" t="str">
        <f t="shared" si="248"/>
        <v>Tipe2</v>
      </c>
      <c r="F4023">
        <f t="shared" si="249"/>
        <v>180</v>
      </c>
      <c r="G4023" t="str">
        <f t="shared" si="250"/>
        <v>Pink</v>
      </c>
      <c r="H4023" t="str">
        <f t="shared" si="251"/>
        <v>Biasa</v>
      </c>
    </row>
    <row r="4024" spans="1:8" x14ac:dyDescent="0.25">
      <c r="A4024">
        <v>0.40443128757591479</v>
      </c>
      <c r="B4024">
        <v>0.50718710898159736</v>
      </c>
      <c r="C4024">
        <v>8.0751976073488566E-2</v>
      </c>
      <c r="D4024">
        <v>0.95999023407696771</v>
      </c>
      <c r="E4024" t="str">
        <f t="shared" si="248"/>
        <v>Tipe2</v>
      </c>
      <c r="F4024">
        <f t="shared" si="249"/>
        <v>180</v>
      </c>
      <c r="G4024" t="str">
        <f t="shared" si="250"/>
        <v>Hitam</v>
      </c>
      <c r="H4024" t="str">
        <f t="shared" si="251"/>
        <v>Permata</v>
      </c>
    </row>
    <row r="4025" spans="1:8" x14ac:dyDescent="0.25">
      <c r="A4025">
        <v>0.28553117465742972</v>
      </c>
      <c r="B4025">
        <v>0.62971892452772604</v>
      </c>
      <c r="C4025">
        <v>0.50328073976866972</v>
      </c>
      <c r="D4025">
        <v>5.8412427137058624E-2</v>
      </c>
      <c r="E4025" t="str">
        <f t="shared" si="248"/>
        <v>Tipe1</v>
      </c>
      <c r="F4025">
        <f t="shared" si="249"/>
        <v>180</v>
      </c>
      <c r="G4025" t="str">
        <f t="shared" si="250"/>
        <v>Coklat</v>
      </c>
      <c r="H4025" t="str">
        <f t="shared" si="251"/>
        <v>Biasa</v>
      </c>
    </row>
    <row r="4026" spans="1:8" x14ac:dyDescent="0.25">
      <c r="A4026">
        <v>0.68327890865810115</v>
      </c>
      <c r="B4026">
        <v>0.98425244911038545</v>
      </c>
      <c r="C4026">
        <v>0.9157994323557237</v>
      </c>
      <c r="D4026">
        <v>3.5309915463728754E-2</v>
      </c>
      <c r="E4026" t="str">
        <f t="shared" si="248"/>
        <v>Tipe3</v>
      </c>
      <c r="F4026">
        <f t="shared" si="249"/>
        <v>120</v>
      </c>
      <c r="G4026" t="str">
        <f t="shared" si="250"/>
        <v>Pink</v>
      </c>
      <c r="H4026" t="str">
        <f t="shared" si="251"/>
        <v>Biasa</v>
      </c>
    </row>
    <row r="4027" spans="1:8" x14ac:dyDescent="0.25">
      <c r="A4027">
        <v>0.18173772392956328</v>
      </c>
      <c r="B4027">
        <v>0.98483230079042938</v>
      </c>
      <c r="C4027">
        <v>7.6509903256324965E-2</v>
      </c>
      <c r="D4027">
        <v>0.11444441053498947</v>
      </c>
      <c r="E4027" t="str">
        <f t="shared" si="248"/>
        <v>Tipe1</v>
      </c>
      <c r="F4027">
        <f t="shared" si="249"/>
        <v>120</v>
      </c>
      <c r="G4027" t="str">
        <f t="shared" si="250"/>
        <v>Hitam</v>
      </c>
      <c r="H4027" t="str">
        <f t="shared" si="251"/>
        <v>Biasa</v>
      </c>
    </row>
    <row r="4028" spans="1:8" x14ac:dyDescent="0.25">
      <c r="A4028">
        <v>0.11377300332651753</v>
      </c>
      <c r="B4028">
        <v>0.11969359416486099</v>
      </c>
      <c r="C4028">
        <v>0.56038087099826039</v>
      </c>
      <c r="D4028">
        <v>0.95254371776482438</v>
      </c>
      <c r="E4028" t="str">
        <f t="shared" si="248"/>
        <v>Tipe1</v>
      </c>
      <c r="F4028">
        <f t="shared" si="249"/>
        <v>160</v>
      </c>
      <c r="G4028" t="str">
        <f t="shared" si="250"/>
        <v>Coklat</v>
      </c>
      <c r="H4028" t="str">
        <f t="shared" si="251"/>
        <v>Permata</v>
      </c>
    </row>
    <row r="4029" spans="1:8" x14ac:dyDescent="0.25">
      <c r="A4029">
        <v>0.86538285470137644</v>
      </c>
      <c r="B4029">
        <v>0.663258766441847</v>
      </c>
      <c r="C4029">
        <v>0.74779503769035915</v>
      </c>
      <c r="D4029">
        <v>0.29737235633411663</v>
      </c>
      <c r="E4029" t="str">
        <f t="shared" si="248"/>
        <v>Tipe4</v>
      </c>
      <c r="F4029">
        <f t="shared" si="249"/>
        <v>140</v>
      </c>
      <c r="G4029" t="str">
        <f t="shared" si="250"/>
        <v>Abu-Abu</v>
      </c>
      <c r="H4029" t="str">
        <f t="shared" si="251"/>
        <v>Biasa</v>
      </c>
    </row>
    <row r="4030" spans="1:8" x14ac:dyDescent="0.25">
      <c r="A4030">
        <v>2.542191839350566E-2</v>
      </c>
      <c r="B4030">
        <v>0.85097811822870573</v>
      </c>
      <c r="C4030">
        <v>0.42497024445326093</v>
      </c>
      <c r="D4030">
        <v>0.81240272225104526</v>
      </c>
      <c r="E4030" t="str">
        <f t="shared" si="248"/>
        <v>Tipe1</v>
      </c>
      <c r="F4030">
        <f t="shared" si="249"/>
        <v>120</v>
      </c>
      <c r="G4030" t="str">
        <f t="shared" si="250"/>
        <v>Coklat</v>
      </c>
      <c r="H4030" t="str">
        <f t="shared" si="251"/>
        <v>Laci</v>
      </c>
    </row>
    <row r="4031" spans="1:8" x14ac:dyDescent="0.25">
      <c r="A4031">
        <v>3.8026062807092503E-2</v>
      </c>
      <c r="B4031">
        <v>0.54850917081209749</v>
      </c>
      <c r="C4031">
        <v>0.90173039948728906</v>
      </c>
      <c r="D4031">
        <v>0.34800256355479597</v>
      </c>
      <c r="E4031" t="str">
        <f t="shared" si="248"/>
        <v>Tipe1</v>
      </c>
      <c r="F4031">
        <f t="shared" si="249"/>
        <v>180</v>
      </c>
      <c r="G4031" t="str">
        <f t="shared" si="250"/>
        <v>Pink</v>
      </c>
      <c r="H4031" t="str">
        <f t="shared" si="251"/>
        <v>Biasa</v>
      </c>
    </row>
    <row r="4032" spans="1:8" x14ac:dyDescent="0.25">
      <c r="A4032">
        <v>0.51243629261146884</v>
      </c>
      <c r="B4032">
        <v>0.94616534928434093</v>
      </c>
      <c r="C4032">
        <v>5.2919095431379133E-2</v>
      </c>
      <c r="D4032">
        <v>0.44190801721243933</v>
      </c>
      <c r="E4032" t="str">
        <f t="shared" si="248"/>
        <v>Tipe2</v>
      </c>
      <c r="F4032">
        <f t="shared" si="249"/>
        <v>120</v>
      </c>
      <c r="G4032" t="str">
        <f t="shared" si="250"/>
        <v>Hitam</v>
      </c>
      <c r="H4032" t="str">
        <f t="shared" si="251"/>
        <v>Biasa</v>
      </c>
    </row>
    <row r="4033" spans="1:8" x14ac:dyDescent="0.25">
      <c r="A4033">
        <v>0.847773674733726</v>
      </c>
      <c r="B4033">
        <v>0.30988494521927551</v>
      </c>
      <c r="C4033">
        <v>0.19052705465865047</v>
      </c>
      <c r="D4033">
        <v>0.32889797662282172</v>
      </c>
      <c r="E4033" t="str">
        <f t="shared" si="248"/>
        <v>Tipe3</v>
      </c>
      <c r="F4033">
        <f t="shared" si="249"/>
        <v>160</v>
      </c>
      <c r="G4033" t="str">
        <f t="shared" si="250"/>
        <v>Hitam</v>
      </c>
      <c r="H4033" t="str">
        <f t="shared" si="251"/>
        <v>Biasa</v>
      </c>
    </row>
    <row r="4034" spans="1:8" x14ac:dyDescent="0.25">
      <c r="A4034">
        <v>0.32831812494277779</v>
      </c>
      <c r="B4034">
        <v>0.32044434949797052</v>
      </c>
      <c r="C4034">
        <v>0.17130039368877223</v>
      </c>
      <c r="D4034">
        <v>0.24185918759727776</v>
      </c>
      <c r="E4034" t="str">
        <f t="shared" si="248"/>
        <v>Tipe1</v>
      </c>
      <c r="F4034">
        <f t="shared" si="249"/>
        <v>160</v>
      </c>
      <c r="G4034" t="str">
        <f t="shared" si="250"/>
        <v>Hitam</v>
      </c>
      <c r="H4034" t="str">
        <f t="shared" si="251"/>
        <v>Biasa</v>
      </c>
    </row>
    <row r="4035" spans="1:8" x14ac:dyDescent="0.25">
      <c r="A4035">
        <v>0.34592730491042817</v>
      </c>
      <c r="B4035">
        <v>3.1342509231849114E-2</v>
      </c>
      <c r="C4035">
        <v>0.64760277108066044</v>
      </c>
      <c r="D4035">
        <v>0.28476821192052981</v>
      </c>
      <c r="E4035" t="str">
        <f t="shared" ref="E4035:E4098" si="252">IF(A4035&lt;0.4,"Tipe1",IF(A4035&lt;0.65,"Tipe2",IF(A4035&lt;0.85,"Tipe3","Tipe4")))</f>
        <v>Tipe1</v>
      </c>
      <c r="F4035">
        <f t="shared" ref="F4035:F4098" si="253">IF(B4035&lt;0.45,160,IF(B4035&lt;0.65,180,IF(B4035&lt;0.8,140,120)))</f>
        <v>160</v>
      </c>
      <c r="G4035" t="str">
        <f t="shared" ref="G4035:G4098" si="254">IF(C4035&lt;0.4,"Hitam",IF(C4035&lt;0.6,"Coklat",IF(C4035&lt;0.8,"Abu-Abu",IF(C4035&lt;0.9,"Merah","Pink"))))</f>
        <v>Abu-Abu</v>
      </c>
      <c r="H4035" t="str">
        <f t="shared" ref="H4035:H4098" si="255">IF(D4035&lt;0.8,"Biasa",IF(D4035&lt;0.95,"Laci","Permata"))</f>
        <v>Biasa</v>
      </c>
    </row>
    <row r="4036" spans="1:8" x14ac:dyDescent="0.25">
      <c r="A4036">
        <v>0.90542313913388472</v>
      </c>
      <c r="B4036">
        <v>0.97756889553514204</v>
      </c>
      <c r="C4036">
        <v>0.86669515060884428</v>
      </c>
      <c r="D4036">
        <v>0.65959654530472733</v>
      </c>
      <c r="E4036" t="str">
        <f t="shared" si="252"/>
        <v>Tipe4</v>
      </c>
      <c r="F4036">
        <f t="shared" si="253"/>
        <v>120</v>
      </c>
      <c r="G4036" t="str">
        <f t="shared" si="254"/>
        <v>Merah</v>
      </c>
      <c r="H4036" t="str">
        <f t="shared" si="255"/>
        <v>Biasa</v>
      </c>
    </row>
    <row r="4037" spans="1:8" x14ac:dyDescent="0.25">
      <c r="A4037">
        <v>6.9490646076845602E-2</v>
      </c>
      <c r="B4037">
        <v>0.46546830652790916</v>
      </c>
      <c r="C4037">
        <v>0.92541276284066287</v>
      </c>
      <c r="D4037">
        <v>0.52751243629261146</v>
      </c>
      <c r="E4037" t="str">
        <f t="shared" si="252"/>
        <v>Tipe1</v>
      </c>
      <c r="F4037">
        <f t="shared" si="253"/>
        <v>180</v>
      </c>
      <c r="G4037" t="str">
        <f t="shared" si="254"/>
        <v>Pink</v>
      </c>
      <c r="H4037" t="str">
        <f t="shared" si="255"/>
        <v>Biasa</v>
      </c>
    </row>
    <row r="4038" spans="1:8" x14ac:dyDescent="0.25">
      <c r="A4038">
        <v>0.49949644459364606</v>
      </c>
      <c r="B4038">
        <v>0.57609790337839895</v>
      </c>
      <c r="C4038">
        <v>0.88589129306924652</v>
      </c>
      <c r="D4038">
        <v>0.28659932248908965</v>
      </c>
      <c r="E4038" t="str">
        <f t="shared" si="252"/>
        <v>Tipe2</v>
      </c>
      <c r="F4038">
        <f t="shared" si="253"/>
        <v>180</v>
      </c>
      <c r="G4038" t="str">
        <f t="shared" si="254"/>
        <v>Merah</v>
      </c>
      <c r="H4038" t="str">
        <f t="shared" si="255"/>
        <v>Biasa</v>
      </c>
    </row>
    <row r="4039" spans="1:8" x14ac:dyDescent="0.25">
      <c r="A4039">
        <v>0.74788659321878714</v>
      </c>
      <c r="B4039">
        <v>0.91219824823755613</v>
      </c>
      <c r="C4039">
        <v>0.6590472121341594</v>
      </c>
      <c r="D4039">
        <v>0.54640339365825374</v>
      </c>
      <c r="E4039" t="str">
        <f t="shared" si="252"/>
        <v>Tipe3</v>
      </c>
      <c r="F4039">
        <f t="shared" si="253"/>
        <v>120</v>
      </c>
      <c r="G4039" t="str">
        <f t="shared" si="254"/>
        <v>Abu-Abu</v>
      </c>
      <c r="H4039" t="str">
        <f t="shared" si="255"/>
        <v>Biasa</v>
      </c>
    </row>
    <row r="4040" spans="1:8" x14ac:dyDescent="0.25">
      <c r="A4040">
        <v>0.45915097506637775</v>
      </c>
      <c r="B4040">
        <v>0.62092959379863888</v>
      </c>
      <c r="C4040">
        <v>6.1799981688894313E-2</v>
      </c>
      <c r="D4040">
        <v>0.58122501297036655</v>
      </c>
      <c r="E4040" t="str">
        <f t="shared" si="252"/>
        <v>Tipe2</v>
      </c>
      <c r="F4040">
        <f t="shared" si="253"/>
        <v>180</v>
      </c>
      <c r="G4040" t="str">
        <f t="shared" si="254"/>
        <v>Hitam</v>
      </c>
      <c r="H4040" t="str">
        <f t="shared" si="255"/>
        <v>Biasa</v>
      </c>
    </row>
    <row r="4041" spans="1:8" x14ac:dyDescent="0.25">
      <c r="A4041">
        <v>0.13504440443128757</v>
      </c>
      <c r="B4041">
        <v>0.72298348948637348</v>
      </c>
      <c r="C4041">
        <v>0.95449690237128815</v>
      </c>
      <c r="D4041">
        <v>0.54316843165379802</v>
      </c>
      <c r="E4041" t="str">
        <f t="shared" si="252"/>
        <v>Tipe1</v>
      </c>
      <c r="F4041">
        <f t="shared" si="253"/>
        <v>140</v>
      </c>
      <c r="G4041" t="str">
        <f t="shared" si="254"/>
        <v>Pink</v>
      </c>
      <c r="H4041" t="str">
        <f t="shared" si="255"/>
        <v>Biasa</v>
      </c>
    </row>
    <row r="4042" spans="1:8" x14ac:dyDescent="0.25">
      <c r="A4042">
        <v>0.62047181615649893</v>
      </c>
      <c r="B4042">
        <v>0.27973265785699025</v>
      </c>
      <c r="C4042">
        <v>0.86425366985076446</v>
      </c>
      <c r="D4042">
        <v>0.2161931211279641</v>
      </c>
      <c r="E4042" t="str">
        <f t="shared" si="252"/>
        <v>Tipe2</v>
      </c>
      <c r="F4042">
        <f t="shared" si="253"/>
        <v>160</v>
      </c>
      <c r="G4042" t="str">
        <f t="shared" si="254"/>
        <v>Merah</v>
      </c>
      <c r="H4042" t="str">
        <f t="shared" si="255"/>
        <v>Biasa</v>
      </c>
    </row>
    <row r="4043" spans="1:8" x14ac:dyDescent="0.25">
      <c r="A4043">
        <v>0.96649067659535504</v>
      </c>
      <c r="B4043">
        <v>0.42954802087466049</v>
      </c>
      <c r="C4043">
        <v>1.6479995117038484E-3</v>
      </c>
      <c r="D4043">
        <v>0.59233375041962955</v>
      </c>
      <c r="E4043" t="str">
        <f t="shared" si="252"/>
        <v>Tipe4</v>
      </c>
      <c r="F4043">
        <f t="shared" si="253"/>
        <v>160</v>
      </c>
      <c r="G4043" t="str">
        <f t="shared" si="254"/>
        <v>Hitam</v>
      </c>
      <c r="H4043" t="str">
        <f t="shared" si="255"/>
        <v>Biasa</v>
      </c>
    </row>
    <row r="4044" spans="1:8" x14ac:dyDescent="0.25">
      <c r="A4044">
        <v>0.82641071810052802</v>
      </c>
      <c r="B4044">
        <v>0.82430494094668416</v>
      </c>
      <c r="C4044">
        <v>7.5533310953093055E-2</v>
      </c>
      <c r="D4044">
        <v>5.1484725486007264E-2</v>
      </c>
      <c r="E4044" t="str">
        <f t="shared" si="252"/>
        <v>Tipe3</v>
      </c>
      <c r="F4044">
        <f t="shared" si="253"/>
        <v>120</v>
      </c>
      <c r="G4044" t="str">
        <f t="shared" si="254"/>
        <v>Hitam</v>
      </c>
      <c r="H4044" t="str">
        <f t="shared" si="255"/>
        <v>Biasa</v>
      </c>
    </row>
    <row r="4045" spans="1:8" x14ac:dyDescent="0.25">
      <c r="A4045">
        <v>4.1322061830500197E-2</v>
      </c>
      <c r="B4045">
        <v>0.49778740806299021</v>
      </c>
      <c r="C4045">
        <v>0.81307412945951718</v>
      </c>
      <c r="D4045">
        <v>0.42616046632282478</v>
      </c>
      <c r="E4045" t="str">
        <f t="shared" si="252"/>
        <v>Tipe1</v>
      </c>
      <c r="F4045">
        <f t="shared" si="253"/>
        <v>180</v>
      </c>
      <c r="G4045" t="str">
        <f t="shared" si="254"/>
        <v>Merah</v>
      </c>
      <c r="H4045" t="str">
        <f t="shared" si="255"/>
        <v>Biasa</v>
      </c>
    </row>
    <row r="4046" spans="1:8" x14ac:dyDescent="0.25">
      <c r="A4046">
        <v>0.57148960844752339</v>
      </c>
      <c r="B4046">
        <v>0.69685964537491984</v>
      </c>
      <c r="C4046">
        <v>0.59144871364482554</v>
      </c>
      <c r="D4046">
        <v>0.73186437574388863</v>
      </c>
      <c r="E4046" t="str">
        <f t="shared" si="252"/>
        <v>Tipe2</v>
      </c>
      <c r="F4046">
        <f t="shared" si="253"/>
        <v>140</v>
      </c>
      <c r="G4046" t="str">
        <f t="shared" si="254"/>
        <v>Coklat</v>
      </c>
      <c r="H4046" t="str">
        <f t="shared" si="255"/>
        <v>Biasa</v>
      </c>
    </row>
    <row r="4047" spans="1:8" x14ac:dyDescent="0.25">
      <c r="A4047">
        <v>0.42936490981780451</v>
      </c>
      <c r="B4047">
        <v>0.70671712393566699</v>
      </c>
      <c r="C4047">
        <v>8.6733603930784026E-2</v>
      </c>
      <c r="D4047">
        <v>0.84502700888088622</v>
      </c>
      <c r="E4047" t="str">
        <f t="shared" si="252"/>
        <v>Tipe2</v>
      </c>
      <c r="F4047">
        <f t="shared" si="253"/>
        <v>140</v>
      </c>
      <c r="G4047" t="str">
        <f t="shared" si="254"/>
        <v>Hitam</v>
      </c>
      <c r="H4047" t="str">
        <f t="shared" si="255"/>
        <v>Laci</v>
      </c>
    </row>
    <row r="4048" spans="1:8" x14ac:dyDescent="0.25">
      <c r="A4048">
        <v>0.771233252967925</v>
      </c>
      <c r="B4048">
        <v>0.20166631061738946</v>
      </c>
      <c r="C4048">
        <v>0.3469344157231361</v>
      </c>
      <c r="D4048">
        <v>0.90942106387524035</v>
      </c>
      <c r="E4048" t="str">
        <f t="shared" si="252"/>
        <v>Tipe3</v>
      </c>
      <c r="F4048">
        <f t="shared" si="253"/>
        <v>160</v>
      </c>
      <c r="G4048" t="str">
        <f t="shared" si="254"/>
        <v>Hitam</v>
      </c>
      <c r="H4048" t="str">
        <f t="shared" si="255"/>
        <v>Laci</v>
      </c>
    </row>
    <row r="4049" spans="1:8" x14ac:dyDescent="0.25">
      <c r="A4049">
        <v>0.80297250282296218</v>
      </c>
      <c r="B4049">
        <v>0.15240943632312998</v>
      </c>
      <c r="C4049">
        <v>0.19473860896633807</v>
      </c>
      <c r="D4049">
        <v>0.75225074007385484</v>
      </c>
      <c r="E4049" t="str">
        <f t="shared" si="252"/>
        <v>Tipe3</v>
      </c>
      <c r="F4049">
        <f t="shared" si="253"/>
        <v>160</v>
      </c>
      <c r="G4049" t="str">
        <f t="shared" si="254"/>
        <v>Hitam</v>
      </c>
      <c r="H4049" t="str">
        <f t="shared" si="255"/>
        <v>Biasa</v>
      </c>
    </row>
    <row r="4050" spans="1:8" x14ac:dyDescent="0.25">
      <c r="A4050">
        <v>0.65669728690450757</v>
      </c>
      <c r="B4050">
        <v>0.82134464552751241</v>
      </c>
      <c r="C4050">
        <v>0.36692403942991425</v>
      </c>
      <c r="D4050">
        <v>9.1402935880611588E-2</v>
      </c>
      <c r="E4050" t="str">
        <f t="shared" si="252"/>
        <v>Tipe3</v>
      </c>
      <c r="F4050">
        <f t="shared" si="253"/>
        <v>120</v>
      </c>
      <c r="G4050" t="str">
        <f t="shared" si="254"/>
        <v>Hitam</v>
      </c>
      <c r="H4050" t="str">
        <f t="shared" si="255"/>
        <v>Biasa</v>
      </c>
    </row>
    <row r="4051" spans="1:8" x14ac:dyDescent="0.25">
      <c r="A4051">
        <v>0.89425336466566974</v>
      </c>
      <c r="B4051">
        <v>0.87685781426435128</v>
      </c>
      <c r="C4051">
        <v>0.29627368999298076</v>
      </c>
      <c r="D4051">
        <v>0.8146916104617451</v>
      </c>
      <c r="E4051" t="str">
        <f t="shared" si="252"/>
        <v>Tipe4</v>
      </c>
      <c r="F4051">
        <f t="shared" si="253"/>
        <v>120</v>
      </c>
      <c r="G4051" t="str">
        <f t="shared" si="254"/>
        <v>Hitam</v>
      </c>
      <c r="H4051" t="str">
        <f t="shared" si="255"/>
        <v>Laci</v>
      </c>
    </row>
    <row r="4052" spans="1:8" x14ac:dyDescent="0.25">
      <c r="A4052">
        <v>0.79400006103701892</v>
      </c>
      <c r="B4052">
        <v>0.15814691610461745</v>
      </c>
      <c r="C4052">
        <v>0.94210638752403331</v>
      </c>
      <c r="D4052">
        <v>0.11288796655171361</v>
      </c>
      <c r="E4052" t="str">
        <f t="shared" si="252"/>
        <v>Tipe3</v>
      </c>
      <c r="F4052">
        <f t="shared" si="253"/>
        <v>160</v>
      </c>
      <c r="G4052" t="str">
        <f t="shared" si="254"/>
        <v>Pink</v>
      </c>
      <c r="H4052" t="str">
        <f t="shared" si="255"/>
        <v>Biasa</v>
      </c>
    </row>
    <row r="4053" spans="1:8" x14ac:dyDescent="0.25">
      <c r="A4053">
        <v>7.7028717917416917E-2</v>
      </c>
      <c r="B4053">
        <v>0.1217383342997528</v>
      </c>
      <c r="C4053">
        <v>0.57615894039735094</v>
      </c>
      <c r="D4053">
        <v>0.74752037110507519</v>
      </c>
      <c r="E4053" t="str">
        <f t="shared" si="252"/>
        <v>Tipe1</v>
      </c>
      <c r="F4053">
        <f t="shared" si="253"/>
        <v>160</v>
      </c>
      <c r="G4053" t="str">
        <f t="shared" si="254"/>
        <v>Coklat</v>
      </c>
      <c r="H4053" t="str">
        <f t="shared" si="255"/>
        <v>Biasa</v>
      </c>
    </row>
    <row r="4054" spans="1:8" x14ac:dyDescent="0.25">
      <c r="A4054">
        <v>0.22894985808893092</v>
      </c>
      <c r="B4054">
        <v>0.50062562944425792</v>
      </c>
      <c r="C4054">
        <v>0.92965483565782647</v>
      </c>
      <c r="D4054">
        <v>0.23432111575670644</v>
      </c>
      <c r="E4054" t="str">
        <f t="shared" si="252"/>
        <v>Tipe1</v>
      </c>
      <c r="F4054">
        <f t="shared" si="253"/>
        <v>180</v>
      </c>
      <c r="G4054" t="str">
        <f t="shared" si="254"/>
        <v>Pink</v>
      </c>
      <c r="H4054" t="str">
        <f t="shared" si="255"/>
        <v>Biasa</v>
      </c>
    </row>
    <row r="4055" spans="1:8" x14ac:dyDescent="0.25">
      <c r="A4055">
        <v>7.3885311441389198E-2</v>
      </c>
      <c r="B4055">
        <v>0.2077089754936369</v>
      </c>
      <c r="C4055">
        <v>0.60792870876186411</v>
      </c>
      <c r="D4055">
        <v>0.22455519272438734</v>
      </c>
      <c r="E4055" t="str">
        <f t="shared" si="252"/>
        <v>Tipe1</v>
      </c>
      <c r="F4055">
        <f t="shared" si="253"/>
        <v>160</v>
      </c>
      <c r="G4055" t="str">
        <f t="shared" si="254"/>
        <v>Abu-Abu</v>
      </c>
      <c r="H4055" t="str">
        <f t="shared" si="255"/>
        <v>Biasa</v>
      </c>
    </row>
    <row r="4056" spans="1:8" x14ac:dyDescent="0.25">
      <c r="A4056">
        <v>0.75649281289101844</v>
      </c>
      <c r="B4056">
        <v>1.4801477095858639E-2</v>
      </c>
      <c r="C4056">
        <v>0.17902157658619952</v>
      </c>
      <c r="D4056">
        <v>0.86422315134128846</v>
      </c>
      <c r="E4056" t="str">
        <f t="shared" si="252"/>
        <v>Tipe3</v>
      </c>
      <c r="F4056">
        <f t="shared" si="253"/>
        <v>160</v>
      </c>
      <c r="G4056" t="str">
        <f t="shared" si="254"/>
        <v>Hitam</v>
      </c>
      <c r="H4056" t="str">
        <f t="shared" si="255"/>
        <v>Laci</v>
      </c>
    </row>
    <row r="4057" spans="1:8" x14ac:dyDescent="0.25">
      <c r="A4057">
        <v>0.7882625812555315</v>
      </c>
      <c r="B4057">
        <v>3.7903988769188511E-2</v>
      </c>
      <c r="C4057">
        <v>0.84224982451857056</v>
      </c>
      <c r="D4057">
        <v>0.41343424787133398</v>
      </c>
      <c r="E4057" t="str">
        <f t="shared" si="252"/>
        <v>Tipe3</v>
      </c>
      <c r="F4057">
        <f t="shared" si="253"/>
        <v>160</v>
      </c>
      <c r="G4057" t="str">
        <f t="shared" si="254"/>
        <v>Merah</v>
      </c>
      <c r="H4057" t="str">
        <f t="shared" si="255"/>
        <v>Biasa</v>
      </c>
    </row>
    <row r="4058" spans="1:8" x14ac:dyDescent="0.25">
      <c r="A4058">
        <v>0.31510361033967099</v>
      </c>
      <c r="B4058">
        <v>0.56071657460249646</v>
      </c>
      <c r="C4058">
        <v>8.2918790246284374E-2</v>
      </c>
      <c r="D4058">
        <v>0.90679647206030456</v>
      </c>
      <c r="E4058" t="str">
        <f t="shared" si="252"/>
        <v>Tipe1</v>
      </c>
      <c r="F4058">
        <f t="shared" si="253"/>
        <v>180</v>
      </c>
      <c r="G4058" t="str">
        <f t="shared" si="254"/>
        <v>Hitam</v>
      </c>
      <c r="H4058" t="str">
        <f t="shared" si="255"/>
        <v>Laci</v>
      </c>
    </row>
    <row r="4059" spans="1:8" x14ac:dyDescent="0.25">
      <c r="A4059">
        <v>0.26123844111453598</v>
      </c>
      <c r="B4059">
        <v>0.2269966734824671</v>
      </c>
      <c r="C4059">
        <v>0.22009949034089174</v>
      </c>
      <c r="D4059">
        <v>0.13568529313028352</v>
      </c>
      <c r="E4059" t="str">
        <f t="shared" si="252"/>
        <v>Tipe1</v>
      </c>
      <c r="F4059">
        <f t="shared" si="253"/>
        <v>160</v>
      </c>
      <c r="G4059" t="str">
        <f t="shared" si="254"/>
        <v>Hitam</v>
      </c>
      <c r="H4059" t="str">
        <f t="shared" si="255"/>
        <v>Biasa</v>
      </c>
    </row>
    <row r="4060" spans="1:8" x14ac:dyDescent="0.25">
      <c r="A4060">
        <v>0.50669881282998142</v>
      </c>
      <c r="B4060">
        <v>0.1337015900143437</v>
      </c>
      <c r="C4060">
        <v>0.25272377697073273</v>
      </c>
      <c r="D4060">
        <v>0.73464156010620441</v>
      </c>
      <c r="E4060" t="str">
        <f t="shared" si="252"/>
        <v>Tipe2</v>
      </c>
      <c r="F4060">
        <f t="shared" si="253"/>
        <v>160</v>
      </c>
      <c r="G4060" t="str">
        <f t="shared" si="254"/>
        <v>Hitam</v>
      </c>
      <c r="H4060" t="str">
        <f t="shared" si="255"/>
        <v>Biasa</v>
      </c>
    </row>
    <row r="4061" spans="1:8" x14ac:dyDescent="0.25">
      <c r="A4061">
        <v>0.75395977660451063</v>
      </c>
      <c r="B4061">
        <v>0.85525070955534532</v>
      </c>
      <c r="C4061">
        <v>0.91116061891537214</v>
      </c>
      <c r="D4061">
        <v>0.65193639942625203</v>
      </c>
      <c r="E4061" t="str">
        <f t="shared" si="252"/>
        <v>Tipe3</v>
      </c>
      <c r="F4061">
        <f t="shared" si="253"/>
        <v>120</v>
      </c>
      <c r="G4061" t="str">
        <f t="shared" si="254"/>
        <v>Pink</v>
      </c>
      <c r="H4061" t="str">
        <f t="shared" si="255"/>
        <v>Biasa</v>
      </c>
    </row>
    <row r="4062" spans="1:8" x14ac:dyDescent="0.25">
      <c r="A4062">
        <v>0.24069948423718984</v>
      </c>
      <c r="B4062">
        <v>0.93102816858424631</v>
      </c>
      <c r="C4062">
        <v>0.31962034974211861</v>
      </c>
      <c r="D4062">
        <v>0.7864925077059236</v>
      </c>
      <c r="E4062" t="str">
        <f t="shared" si="252"/>
        <v>Tipe1</v>
      </c>
      <c r="F4062">
        <f t="shared" si="253"/>
        <v>120</v>
      </c>
      <c r="G4062" t="str">
        <f t="shared" si="254"/>
        <v>Hitam</v>
      </c>
      <c r="H4062" t="str">
        <f t="shared" si="255"/>
        <v>Biasa</v>
      </c>
    </row>
    <row r="4063" spans="1:8" x14ac:dyDescent="0.25">
      <c r="A4063">
        <v>0.95425275429548018</v>
      </c>
      <c r="B4063">
        <v>0.84710226752525408</v>
      </c>
      <c r="C4063">
        <v>0.17688528092287972</v>
      </c>
      <c r="D4063">
        <v>7.199316385387737E-2</v>
      </c>
      <c r="E4063" t="str">
        <f t="shared" si="252"/>
        <v>Tipe4</v>
      </c>
      <c r="F4063">
        <f t="shared" si="253"/>
        <v>120</v>
      </c>
      <c r="G4063" t="str">
        <f t="shared" si="254"/>
        <v>Hitam</v>
      </c>
      <c r="H4063" t="str">
        <f t="shared" si="255"/>
        <v>Biasa</v>
      </c>
    </row>
    <row r="4064" spans="1:8" x14ac:dyDescent="0.25">
      <c r="A4064">
        <v>0.50401318399609363</v>
      </c>
      <c r="B4064">
        <v>4.2970061342204047E-2</v>
      </c>
      <c r="C4064">
        <v>0.86013367107150485</v>
      </c>
      <c r="D4064">
        <v>0.78966643269142733</v>
      </c>
      <c r="E4064" t="str">
        <f t="shared" si="252"/>
        <v>Tipe2</v>
      </c>
      <c r="F4064">
        <f t="shared" si="253"/>
        <v>160</v>
      </c>
      <c r="G4064" t="str">
        <f t="shared" si="254"/>
        <v>Merah</v>
      </c>
      <c r="H4064" t="str">
        <f t="shared" si="255"/>
        <v>Biasa</v>
      </c>
    </row>
    <row r="4065" spans="1:8" x14ac:dyDescent="0.25">
      <c r="A4065">
        <v>0.30896938993499556</v>
      </c>
      <c r="B4065">
        <v>0.9754020813623463</v>
      </c>
      <c r="C4065">
        <v>0.35914181951353497</v>
      </c>
      <c r="D4065">
        <v>0.39024018066957611</v>
      </c>
      <c r="E4065" t="str">
        <f t="shared" si="252"/>
        <v>Tipe1</v>
      </c>
      <c r="F4065">
        <f t="shared" si="253"/>
        <v>120</v>
      </c>
      <c r="G4065" t="str">
        <f t="shared" si="254"/>
        <v>Hitam</v>
      </c>
      <c r="H4065" t="str">
        <f t="shared" si="255"/>
        <v>Biasa</v>
      </c>
    </row>
    <row r="4066" spans="1:8" x14ac:dyDescent="0.25">
      <c r="A4066">
        <v>0.25519577623828854</v>
      </c>
      <c r="B4066">
        <v>0.7695852534562212</v>
      </c>
      <c r="C4066">
        <v>0.44703512680440688</v>
      </c>
      <c r="D4066">
        <v>0.60786767174291212</v>
      </c>
      <c r="E4066" t="str">
        <f t="shared" si="252"/>
        <v>Tipe1</v>
      </c>
      <c r="F4066">
        <f t="shared" si="253"/>
        <v>140</v>
      </c>
      <c r="G4066" t="str">
        <f t="shared" si="254"/>
        <v>Coklat</v>
      </c>
      <c r="H4066" t="str">
        <f t="shared" si="255"/>
        <v>Biasa</v>
      </c>
    </row>
    <row r="4067" spans="1:8" x14ac:dyDescent="0.25">
      <c r="A4067">
        <v>0.48088015381328775</v>
      </c>
      <c r="B4067">
        <v>0.49009674367503892</v>
      </c>
      <c r="C4067">
        <v>0.9931333353679006</v>
      </c>
      <c r="D4067">
        <v>0.14539017914365063</v>
      </c>
      <c r="E4067" t="str">
        <f t="shared" si="252"/>
        <v>Tipe2</v>
      </c>
      <c r="F4067">
        <f t="shared" si="253"/>
        <v>180</v>
      </c>
      <c r="G4067" t="str">
        <f t="shared" si="254"/>
        <v>Pink</v>
      </c>
      <c r="H4067" t="str">
        <f t="shared" si="255"/>
        <v>Biasa</v>
      </c>
    </row>
    <row r="4068" spans="1:8" x14ac:dyDescent="0.25">
      <c r="A4068">
        <v>0.44419690542313911</v>
      </c>
      <c r="B4068">
        <v>0.56175420392468034</v>
      </c>
      <c r="C4068">
        <v>0.82509842219306007</v>
      </c>
      <c r="D4068">
        <v>0.71385845515305035</v>
      </c>
      <c r="E4068" t="str">
        <f t="shared" si="252"/>
        <v>Tipe2</v>
      </c>
      <c r="F4068">
        <f t="shared" si="253"/>
        <v>180</v>
      </c>
      <c r="G4068" t="str">
        <f t="shared" si="254"/>
        <v>Merah</v>
      </c>
      <c r="H4068" t="str">
        <f t="shared" si="255"/>
        <v>Biasa</v>
      </c>
    </row>
    <row r="4069" spans="1:8" x14ac:dyDescent="0.25">
      <c r="A4069">
        <v>0.93075350199896234</v>
      </c>
      <c r="B4069">
        <v>0.37226477858821377</v>
      </c>
      <c r="C4069">
        <v>4.5808282723471788E-2</v>
      </c>
      <c r="D4069">
        <v>0.70607623523667107</v>
      </c>
      <c r="E4069" t="str">
        <f t="shared" si="252"/>
        <v>Tipe4</v>
      </c>
      <c r="F4069">
        <f t="shared" si="253"/>
        <v>160</v>
      </c>
      <c r="G4069" t="str">
        <f t="shared" si="254"/>
        <v>Hitam</v>
      </c>
      <c r="H4069" t="str">
        <f t="shared" si="255"/>
        <v>Biasa</v>
      </c>
    </row>
    <row r="4070" spans="1:8" x14ac:dyDescent="0.25">
      <c r="A4070">
        <v>0.15680410168767359</v>
      </c>
      <c r="B4070">
        <v>0.58787804803613386</v>
      </c>
      <c r="C4070">
        <v>0.21185949278237251</v>
      </c>
      <c r="D4070">
        <v>0.2869655446028016</v>
      </c>
      <c r="E4070" t="str">
        <f t="shared" si="252"/>
        <v>Tipe1</v>
      </c>
      <c r="F4070">
        <f t="shared" si="253"/>
        <v>180</v>
      </c>
      <c r="G4070" t="str">
        <f t="shared" si="254"/>
        <v>Hitam</v>
      </c>
      <c r="H4070" t="str">
        <f t="shared" si="255"/>
        <v>Biasa</v>
      </c>
    </row>
    <row r="4071" spans="1:8" x14ac:dyDescent="0.25">
      <c r="A4071">
        <v>0.62431714835047458</v>
      </c>
      <c r="B4071">
        <v>0.21295815912350841</v>
      </c>
      <c r="C4071">
        <v>0.27927488021485031</v>
      </c>
      <c r="D4071">
        <v>0.18057802056947539</v>
      </c>
      <c r="E4071" t="str">
        <f t="shared" si="252"/>
        <v>Tipe2</v>
      </c>
      <c r="F4071">
        <f t="shared" si="253"/>
        <v>160</v>
      </c>
      <c r="G4071" t="str">
        <f t="shared" si="254"/>
        <v>Hitam</v>
      </c>
      <c r="H4071" t="str">
        <f t="shared" si="255"/>
        <v>Biasa</v>
      </c>
    </row>
    <row r="4072" spans="1:8" x14ac:dyDescent="0.25">
      <c r="A4072">
        <v>0.88424329355754261</v>
      </c>
      <c r="B4072">
        <v>0.9251686147648549</v>
      </c>
      <c r="C4072">
        <v>0.72347178563798942</v>
      </c>
      <c r="D4072">
        <v>0.93597216711935793</v>
      </c>
      <c r="E4072" t="str">
        <f t="shared" si="252"/>
        <v>Tipe4</v>
      </c>
      <c r="F4072">
        <f t="shared" si="253"/>
        <v>120</v>
      </c>
      <c r="G4072" t="str">
        <f t="shared" si="254"/>
        <v>Abu-Abu</v>
      </c>
      <c r="H4072" t="str">
        <f t="shared" si="255"/>
        <v>Laci</v>
      </c>
    </row>
    <row r="4073" spans="1:8" x14ac:dyDescent="0.25">
      <c r="A4073">
        <v>0.86434522537919245</v>
      </c>
      <c r="B4073">
        <v>0.71706289864803008</v>
      </c>
      <c r="C4073">
        <v>0.73888363292336801</v>
      </c>
      <c r="D4073">
        <v>0.95245216223639639</v>
      </c>
      <c r="E4073" t="str">
        <f t="shared" si="252"/>
        <v>Tipe4</v>
      </c>
      <c r="F4073">
        <f t="shared" si="253"/>
        <v>140</v>
      </c>
      <c r="G4073" t="str">
        <f t="shared" si="254"/>
        <v>Abu-Abu</v>
      </c>
      <c r="H4073" t="str">
        <f t="shared" si="255"/>
        <v>Permata</v>
      </c>
    </row>
    <row r="4074" spans="1:8" x14ac:dyDescent="0.25">
      <c r="A4074">
        <v>0.91763054292428359</v>
      </c>
      <c r="B4074">
        <v>0.37592699972533339</v>
      </c>
      <c r="C4074">
        <v>0.92532120731223488</v>
      </c>
      <c r="D4074">
        <v>4.6479689931943721E-2</v>
      </c>
      <c r="E4074" t="str">
        <f t="shared" si="252"/>
        <v>Tipe4</v>
      </c>
      <c r="F4074">
        <f t="shared" si="253"/>
        <v>160</v>
      </c>
      <c r="G4074" t="str">
        <f t="shared" si="254"/>
        <v>Pink</v>
      </c>
      <c r="H4074" t="str">
        <f t="shared" si="255"/>
        <v>Biasa</v>
      </c>
    </row>
    <row r="4075" spans="1:8" x14ac:dyDescent="0.25">
      <c r="A4075">
        <v>0.24768822290719322</v>
      </c>
      <c r="B4075">
        <v>0.83236182744834741</v>
      </c>
      <c r="C4075">
        <v>0.36658833582567829</v>
      </c>
      <c r="D4075">
        <v>0.84023560289315469</v>
      </c>
      <c r="E4075" t="str">
        <f t="shared" si="252"/>
        <v>Tipe1</v>
      </c>
      <c r="F4075">
        <f t="shared" si="253"/>
        <v>120</v>
      </c>
      <c r="G4075" t="str">
        <f t="shared" si="254"/>
        <v>Hitam</v>
      </c>
      <c r="H4075" t="str">
        <f t="shared" si="255"/>
        <v>Laci</v>
      </c>
    </row>
    <row r="4076" spans="1:8" x14ac:dyDescent="0.25">
      <c r="A4076">
        <v>0.86751915036469618</v>
      </c>
      <c r="B4076">
        <v>0.90932950834681237</v>
      </c>
      <c r="C4076">
        <v>0.50801110873744926</v>
      </c>
      <c r="D4076">
        <v>0.75386822107608265</v>
      </c>
      <c r="E4076" t="str">
        <f t="shared" si="252"/>
        <v>Tipe4</v>
      </c>
      <c r="F4076">
        <f t="shared" si="253"/>
        <v>120</v>
      </c>
      <c r="G4076" t="str">
        <f t="shared" si="254"/>
        <v>Coklat</v>
      </c>
      <c r="H4076" t="str">
        <f t="shared" si="255"/>
        <v>Biasa</v>
      </c>
    </row>
    <row r="4077" spans="1:8" x14ac:dyDescent="0.25">
      <c r="A4077">
        <v>0.74733726004821921</v>
      </c>
      <c r="B4077">
        <v>0.50318918424024173</v>
      </c>
      <c r="C4077">
        <v>0.73924985503707996</v>
      </c>
      <c r="D4077">
        <v>0.88283944212164678</v>
      </c>
      <c r="E4077" t="str">
        <f t="shared" si="252"/>
        <v>Tipe3</v>
      </c>
      <c r="F4077">
        <f t="shared" si="253"/>
        <v>180</v>
      </c>
      <c r="G4077" t="str">
        <f t="shared" si="254"/>
        <v>Abu-Abu</v>
      </c>
      <c r="H4077" t="str">
        <f t="shared" si="255"/>
        <v>Laci</v>
      </c>
    </row>
    <row r="4078" spans="1:8" x14ac:dyDescent="0.25">
      <c r="A4078">
        <v>0.30851161229285562</v>
      </c>
      <c r="B4078">
        <v>0.72731711783196507</v>
      </c>
      <c r="C4078">
        <v>8.8015381328775899E-2</v>
      </c>
      <c r="D4078">
        <v>0.54072695089571821</v>
      </c>
      <c r="E4078" t="str">
        <f t="shared" si="252"/>
        <v>Tipe1</v>
      </c>
      <c r="F4078">
        <f t="shared" si="253"/>
        <v>140</v>
      </c>
      <c r="G4078" t="str">
        <f t="shared" si="254"/>
        <v>Hitam</v>
      </c>
      <c r="H4078" t="str">
        <f t="shared" si="255"/>
        <v>Biasa</v>
      </c>
    </row>
    <row r="4079" spans="1:8" x14ac:dyDescent="0.25">
      <c r="A4079">
        <v>0.91930906094546339</v>
      </c>
      <c r="B4079">
        <v>4.9684133426923432E-2</v>
      </c>
      <c r="C4079">
        <v>0.93194372386852631</v>
      </c>
      <c r="D4079">
        <v>0.74977874080629903</v>
      </c>
      <c r="E4079" t="str">
        <f t="shared" si="252"/>
        <v>Tipe4</v>
      </c>
      <c r="F4079">
        <f t="shared" si="253"/>
        <v>160</v>
      </c>
      <c r="G4079" t="str">
        <f t="shared" si="254"/>
        <v>Pink</v>
      </c>
      <c r="H4079" t="str">
        <f t="shared" si="255"/>
        <v>Biasa</v>
      </c>
    </row>
    <row r="4080" spans="1:8" x14ac:dyDescent="0.25">
      <c r="A4080">
        <v>0.54872280037842946</v>
      </c>
      <c r="B4080">
        <v>0.95645008697775202</v>
      </c>
      <c r="C4080">
        <v>0.13351847895748772</v>
      </c>
      <c r="D4080">
        <v>0.4596087527085177</v>
      </c>
      <c r="E4080" t="str">
        <f t="shared" si="252"/>
        <v>Tipe2</v>
      </c>
      <c r="F4080">
        <f t="shared" si="253"/>
        <v>120</v>
      </c>
      <c r="G4080" t="str">
        <f t="shared" si="254"/>
        <v>Hitam</v>
      </c>
      <c r="H4080" t="str">
        <f t="shared" si="255"/>
        <v>Biasa</v>
      </c>
    </row>
    <row r="4081" spans="1:8" x14ac:dyDescent="0.25">
      <c r="A4081">
        <v>0.23487044892727441</v>
      </c>
      <c r="B4081">
        <v>0.17136143070772422</v>
      </c>
      <c r="C4081">
        <v>0.50605792413098549</v>
      </c>
      <c r="D4081">
        <v>0.77608569597460864</v>
      </c>
      <c r="E4081" t="str">
        <f t="shared" si="252"/>
        <v>Tipe1</v>
      </c>
      <c r="F4081">
        <f t="shared" si="253"/>
        <v>160</v>
      </c>
      <c r="G4081" t="str">
        <f t="shared" si="254"/>
        <v>Coklat</v>
      </c>
      <c r="H4081" t="str">
        <f t="shared" si="255"/>
        <v>Biasa</v>
      </c>
    </row>
    <row r="4082" spans="1:8" x14ac:dyDescent="0.25">
      <c r="A4082">
        <v>0.52424695577867975</v>
      </c>
      <c r="B4082">
        <v>0.96404919583727533</v>
      </c>
      <c r="C4082">
        <v>1.5106662190618611E-2</v>
      </c>
      <c r="D4082">
        <v>0.98068178350169377</v>
      </c>
      <c r="E4082" t="str">
        <f t="shared" si="252"/>
        <v>Tipe2</v>
      </c>
      <c r="F4082">
        <f t="shared" si="253"/>
        <v>120</v>
      </c>
      <c r="G4082" t="str">
        <f t="shared" si="254"/>
        <v>Hitam</v>
      </c>
      <c r="H4082" t="str">
        <f t="shared" si="255"/>
        <v>Permata</v>
      </c>
    </row>
    <row r="4083" spans="1:8" x14ac:dyDescent="0.25">
      <c r="A4083">
        <v>0.53752250740073859</v>
      </c>
      <c r="B4083">
        <v>0.57625049592577904</v>
      </c>
      <c r="C4083">
        <v>0.62291329691457864</v>
      </c>
      <c r="D4083">
        <v>0.62266914883877067</v>
      </c>
      <c r="E4083" t="str">
        <f t="shared" si="252"/>
        <v>Tipe2</v>
      </c>
      <c r="F4083">
        <f t="shared" si="253"/>
        <v>180</v>
      </c>
      <c r="G4083" t="str">
        <f t="shared" si="254"/>
        <v>Abu-Abu</v>
      </c>
      <c r="H4083" t="str">
        <f t="shared" si="255"/>
        <v>Biasa</v>
      </c>
    </row>
    <row r="4084" spans="1:8" x14ac:dyDescent="0.25">
      <c r="A4084">
        <v>0.8188726462599567</v>
      </c>
      <c r="B4084">
        <v>0.29966124454481641</v>
      </c>
      <c r="C4084">
        <v>0.18164616840113529</v>
      </c>
      <c r="D4084">
        <v>0.4643391216772973</v>
      </c>
      <c r="E4084" t="str">
        <f t="shared" si="252"/>
        <v>Tipe3</v>
      </c>
      <c r="F4084">
        <f t="shared" si="253"/>
        <v>160</v>
      </c>
      <c r="G4084" t="str">
        <f t="shared" si="254"/>
        <v>Hitam</v>
      </c>
      <c r="H4084" t="str">
        <f t="shared" si="255"/>
        <v>Biasa</v>
      </c>
    </row>
    <row r="4085" spans="1:8" x14ac:dyDescent="0.25">
      <c r="A4085">
        <v>0.62480544450209052</v>
      </c>
      <c r="B4085">
        <v>0.23456526383251441</v>
      </c>
      <c r="C4085">
        <v>0.28168584246345407</v>
      </c>
      <c r="D4085">
        <v>0.56138798181096838</v>
      </c>
      <c r="E4085" t="str">
        <f t="shared" si="252"/>
        <v>Tipe2</v>
      </c>
      <c r="F4085">
        <f t="shared" si="253"/>
        <v>160</v>
      </c>
      <c r="G4085" t="str">
        <f t="shared" si="254"/>
        <v>Hitam</v>
      </c>
      <c r="H4085" t="str">
        <f t="shared" si="255"/>
        <v>Biasa</v>
      </c>
    </row>
    <row r="4086" spans="1:8" x14ac:dyDescent="0.25">
      <c r="A4086">
        <v>0.80840479750968963</v>
      </c>
      <c r="B4086">
        <v>0.26163518173772393</v>
      </c>
      <c r="C4086">
        <v>0.46107364116336558</v>
      </c>
      <c r="D4086">
        <v>0.2589495529038362</v>
      </c>
      <c r="E4086" t="str">
        <f t="shared" si="252"/>
        <v>Tipe3</v>
      </c>
      <c r="F4086">
        <f t="shared" si="253"/>
        <v>160</v>
      </c>
      <c r="G4086" t="str">
        <f t="shared" si="254"/>
        <v>Coklat</v>
      </c>
      <c r="H4086" t="str">
        <f t="shared" si="255"/>
        <v>Biasa</v>
      </c>
    </row>
    <row r="4087" spans="1:8" x14ac:dyDescent="0.25">
      <c r="A4087">
        <v>0.95571764275032811</v>
      </c>
      <c r="B4087">
        <v>0.25794244209112827</v>
      </c>
      <c r="C4087">
        <v>0.68291268654438919</v>
      </c>
      <c r="D4087">
        <v>0.38520462660603655</v>
      </c>
      <c r="E4087" t="str">
        <f t="shared" si="252"/>
        <v>Tipe4</v>
      </c>
      <c r="F4087">
        <f t="shared" si="253"/>
        <v>160</v>
      </c>
      <c r="G4087" t="str">
        <f t="shared" si="254"/>
        <v>Abu-Abu</v>
      </c>
      <c r="H4087" t="str">
        <f t="shared" si="255"/>
        <v>Biasa</v>
      </c>
    </row>
    <row r="4088" spans="1:8" x14ac:dyDescent="0.25">
      <c r="A4088">
        <v>0.93035676137577439</v>
      </c>
      <c r="B4088">
        <v>8.8259529404583884E-2</v>
      </c>
      <c r="C4088">
        <v>0.48609881893368329</v>
      </c>
      <c r="D4088">
        <v>0.42338328196050906</v>
      </c>
      <c r="E4088" t="str">
        <f t="shared" si="252"/>
        <v>Tipe4</v>
      </c>
      <c r="F4088">
        <f t="shared" si="253"/>
        <v>160</v>
      </c>
      <c r="G4088" t="str">
        <f t="shared" si="254"/>
        <v>Coklat</v>
      </c>
      <c r="H4088" t="str">
        <f t="shared" si="255"/>
        <v>Biasa</v>
      </c>
    </row>
    <row r="4089" spans="1:8" x14ac:dyDescent="0.25">
      <c r="A4089">
        <v>0.48240607928708762</v>
      </c>
      <c r="B4089">
        <v>0.4030274361400189</v>
      </c>
      <c r="C4089">
        <v>0.71663563951536602</v>
      </c>
      <c r="D4089">
        <v>0.94341868343150126</v>
      </c>
      <c r="E4089" t="str">
        <f t="shared" si="252"/>
        <v>Tipe2</v>
      </c>
      <c r="F4089">
        <f t="shared" si="253"/>
        <v>160</v>
      </c>
      <c r="G4089" t="str">
        <f t="shared" si="254"/>
        <v>Abu-Abu</v>
      </c>
      <c r="H4089" t="str">
        <f t="shared" si="255"/>
        <v>Laci</v>
      </c>
    </row>
    <row r="4090" spans="1:8" x14ac:dyDescent="0.25">
      <c r="A4090">
        <v>7.831049531540879E-2</v>
      </c>
      <c r="B4090">
        <v>0.77428510391552474</v>
      </c>
      <c r="C4090">
        <v>0.24494155705435347</v>
      </c>
      <c r="D4090">
        <v>7.4770348216193119E-2</v>
      </c>
      <c r="E4090" t="str">
        <f t="shared" si="252"/>
        <v>Tipe1</v>
      </c>
      <c r="F4090">
        <f t="shared" si="253"/>
        <v>140</v>
      </c>
      <c r="G4090" t="str">
        <f t="shared" si="254"/>
        <v>Hitam</v>
      </c>
      <c r="H4090" t="str">
        <f t="shared" si="255"/>
        <v>Biasa</v>
      </c>
    </row>
    <row r="4091" spans="1:8" x14ac:dyDescent="0.25">
      <c r="A4091">
        <v>0.60740989410077206</v>
      </c>
      <c r="B4091">
        <v>0.20056764427625354</v>
      </c>
      <c r="C4091">
        <v>0.57588427381206697</v>
      </c>
      <c r="D4091">
        <v>0.30161442915128023</v>
      </c>
      <c r="E4091" t="str">
        <f t="shared" si="252"/>
        <v>Tipe2</v>
      </c>
      <c r="F4091">
        <f t="shared" si="253"/>
        <v>160</v>
      </c>
      <c r="G4091" t="str">
        <f t="shared" si="254"/>
        <v>Coklat</v>
      </c>
      <c r="H4091" t="str">
        <f t="shared" si="255"/>
        <v>Biasa</v>
      </c>
    </row>
    <row r="4092" spans="1:8" x14ac:dyDescent="0.25">
      <c r="A4092">
        <v>0.12176885280922879</v>
      </c>
      <c r="B4092">
        <v>0.51240577410199284</v>
      </c>
      <c r="C4092">
        <v>0.75740836817529833</v>
      </c>
      <c r="D4092">
        <v>0.36115604113895078</v>
      </c>
      <c r="E4092" t="str">
        <f t="shared" si="252"/>
        <v>Tipe1</v>
      </c>
      <c r="F4092">
        <f t="shared" si="253"/>
        <v>180</v>
      </c>
      <c r="G4092" t="str">
        <f t="shared" si="254"/>
        <v>Abu-Abu</v>
      </c>
      <c r="H4092" t="str">
        <f t="shared" si="255"/>
        <v>Biasa</v>
      </c>
    </row>
    <row r="4093" spans="1:8" x14ac:dyDescent="0.25">
      <c r="A4093">
        <v>0.26560258796960357</v>
      </c>
      <c r="B4093">
        <v>0.7092501602221748</v>
      </c>
      <c r="C4093">
        <v>0.49467452009643847</v>
      </c>
      <c r="D4093">
        <v>0.52711569566942351</v>
      </c>
      <c r="E4093" t="str">
        <f t="shared" si="252"/>
        <v>Tipe1</v>
      </c>
      <c r="F4093">
        <f t="shared" si="253"/>
        <v>140</v>
      </c>
      <c r="G4093" t="str">
        <f t="shared" si="254"/>
        <v>Coklat</v>
      </c>
      <c r="H4093" t="str">
        <f t="shared" si="255"/>
        <v>Biasa</v>
      </c>
    </row>
    <row r="4094" spans="1:8" x14ac:dyDescent="0.25">
      <c r="A4094">
        <v>0.55027924436170539</v>
      </c>
      <c r="B4094">
        <v>0.75954466383861807</v>
      </c>
      <c r="C4094">
        <v>0.87520981475264747</v>
      </c>
      <c r="D4094">
        <v>5.9053315836054568E-2</v>
      </c>
      <c r="E4094" t="str">
        <f t="shared" si="252"/>
        <v>Tipe2</v>
      </c>
      <c r="F4094">
        <f t="shared" si="253"/>
        <v>140</v>
      </c>
      <c r="G4094" t="str">
        <f t="shared" si="254"/>
        <v>Merah</v>
      </c>
      <c r="H4094" t="str">
        <f t="shared" si="255"/>
        <v>Biasa</v>
      </c>
    </row>
    <row r="4095" spans="1:8" x14ac:dyDescent="0.25">
      <c r="A4095">
        <v>0.13119907223731192</v>
      </c>
      <c r="B4095">
        <v>0.89461958677938169</v>
      </c>
      <c r="C4095">
        <v>0.61156041138950779</v>
      </c>
      <c r="D4095">
        <v>9.8910489211706906E-2</v>
      </c>
      <c r="E4095" t="str">
        <f t="shared" si="252"/>
        <v>Tipe1</v>
      </c>
      <c r="F4095">
        <f t="shared" si="253"/>
        <v>120</v>
      </c>
      <c r="G4095" t="str">
        <f t="shared" si="254"/>
        <v>Abu-Abu</v>
      </c>
      <c r="H4095" t="str">
        <f t="shared" si="255"/>
        <v>Biasa</v>
      </c>
    </row>
    <row r="4096" spans="1:8" x14ac:dyDescent="0.25">
      <c r="A4096">
        <v>0.24320200201422162</v>
      </c>
      <c r="B4096">
        <v>0.92831202124088263</v>
      </c>
      <c r="C4096">
        <v>0.20813623462630085</v>
      </c>
      <c r="D4096">
        <v>0.79625843073824276</v>
      </c>
      <c r="E4096" t="str">
        <f t="shared" si="252"/>
        <v>Tipe1</v>
      </c>
      <c r="F4096">
        <f t="shared" si="253"/>
        <v>120</v>
      </c>
      <c r="G4096" t="str">
        <f t="shared" si="254"/>
        <v>Hitam</v>
      </c>
      <c r="H4096" t="str">
        <f t="shared" si="255"/>
        <v>Biasa</v>
      </c>
    </row>
    <row r="4097" spans="1:8" x14ac:dyDescent="0.25">
      <c r="A4097">
        <v>0.94991912594988859</v>
      </c>
      <c r="B4097">
        <v>0.63298440504165776</v>
      </c>
      <c r="C4097">
        <v>0.95776238288521987</v>
      </c>
      <c r="D4097">
        <v>0.9429609057893612</v>
      </c>
      <c r="E4097" t="str">
        <f t="shared" si="252"/>
        <v>Tipe4</v>
      </c>
      <c r="F4097">
        <f t="shared" si="253"/>
        <v>180</v>
      </c>
      <c r="G4097" t="str">
        <f t="shared" si="254"/>
        <v>Pink</v>
      </c>
      <c r="H4097" t="str">
        <f t="shared" si="255"/>
        <v>Laci</v>
      </c>
    </row>
    <row r="4098" spans="1:8" x14ac:dyDescent="0.25">
      <c r="A4098">
        <v>0.36423841059602646</v>
      </c>
      <c r="B4098">
        <v>0.70348216193121127</v>
      </c>
      <c r="C4098">
        <v>0.17468794824060793</v>
      </c>
      <c r="D4098">
        <v>0.89931943723868524</v>
      </c>
      <c r="E4098" t="str">
        <f t="shared" si="252"/>
        <v>Tipe1</v>
      </c>
      <c r="F4098">
        <f t="shared" si="253"/>
        <v>140</v>
      </c>
      <c r="G4098" t="str">
        <f t="shared" si="254"/>
        <v>Hitam</v>
      </c>
      <c r="H4098" t="str">
        <f t="shared" si="255"/>
        <v>Laci</v>
      </c>
    </row>
    <row r="4099" spans="1:8" x14ac:dyDescent="0.25">
      <c r="A4099">
        <v>0.9957579271828364</v>
      </c>
      <c r="B4099">
        <v>0.34034241767632067</v>
      </c>
      <c r="C4099">
        <v>0.57039094210638752</v>
      </c>
      <c r="D4099">
        <v>9.2135380108035528E-2</v>
      </c>
      <c r="E4099" t="str">
        <f t="shared" ref="E4099:E4162" si="256">IF(A4099&lt;0.4,"Tipe1",IF(A4099&lt;0.65,"Tipe2",IF(A4099&lt;0.85,"Tipe3","Tipe4")))</f>
        <v>Tipe4</v>
      </c>
      <c r="F4099">
        <f t="shared" ref="F4099:F4162" si="257">IF(B4099&lt;0.45,160,IF(B4099&lt;0.65,180,IF(B4099&lt;0.8,140,120)))</f>
        <v>160</v>
      </c>
      <c r="G4099" t="str">
        <f t="shared" ref="G4099:G4162" si="258">IF(C4099&lt;0.4,"Hitam",IF(C4099&lt;0.6,"Coklat",IF(C4099&lt;0.8,"Abu-Abu",IF(C4099&lt;0.9,"Merah","Pink"))))</f>
        <v>Coklat</v>
      </c>
      <c r="H4099" t="str">
        <f t="shared" ref="H4099:H4162" si="259">IF(D4099&lt;0.8,"Biasa",IF(D4099&lt;0.95,"Laci","Permata"))</f>
        <v>Biasa</v>
      </c>
    </row>
    <row r="4100" spans="1:8" x14ac:dyDescent="0.25">
      <c r="A4100">
        <v>0.38093203527939695</v>
      </c>
      <c r="B4100">
        <v>0.98327585680715357</v>
      </c>
      <c r="C4100">
        <v>0.17783135471663564</v>
      </c>
      <c r="D4100">
        <v>0.86638996551408431</v>
      </c>
      <c r="E4100" t="str">
        <f t="shared" si="256"/>
        <v>Tipe1</v>
      </c>
      <c r="F4100">
        <f t="shared" si="257"/>
        <v>120</v>
      </c>
      <c r="G4100" t="str">
        <f t="shared" si="258"/>
        <v>Hitam</v>
      </c>
      <c r="H4100" t="str">
        <f t="shared" si="259"/>
        <v>Laci</v>
      </c>
    </row>
    <row r="4101" spans="1:8" x14ac:dyDescent="0.25">
      <c r="A4101">
        <v>0.65334025086214786</v>
      </c>
      <c r="B4101">
        <v>0.22626422925504319</v>
      </c>
      <c r="C4101">
        <v>0.73100985747856073</v>
      </c>
      <c r="D4101">
        <v>0.97167882320627463</v>
      </c>
      <c r="E4101" t="str">
        <f t="shared" si="256"/>
        <v>Tipe3</v>
      </c>
      <c r="F4101">
        <f t="shared" si="257"/>
        <v>160</v>
      </c>
      <c r="G4101" t="str">
        <f t="shared" si="258"/>
        <v>Abu-Abu</v>
      </c>
      <c r="H4101" t="str">
        <f t="shared" si="259"/>
        <v>Permata</v>
      </c>
    </row>
    <row r="4102" spans="1:8" x14ac:dyDescent="0.25">
      <c r="A4102">
        <v>0.20914334543900875</v>
      </c>
      <c r="B4102">
        <v>0.44578386791589097</v>
      </c>
      <c r="C4102">
        <v>0.90581987975707268</v>
      </c>
      <c r="D4102">
        <v>0.46473586230048525</v>
      </c>
      <c r="E4102" t="str">
        <f t="shared" si="256"/>
        <v>Tipe1</v>
      </c>
      <c r="F4102">
        <f t="shared" si="257"/>
        <v>160</v>
      </c>
      <c r="G4102" t="str">
        <f t="shared" si="258"/>
        <v>Pink</v>
      </c>
      <c r="H4102" t="str">
        <f t="shared" si="259"/>
        <v>Biasa</v>
      </c>
    </row>
    <row r="4103" spans="1:8" x14ac:dyDescent="0.25">
      <c r="A4103">
        <v>0.12475966673787653</v>
      </c>
      <c r="B4103">
        <v>0.1727958006530961</v>
      </c>
      <c r="C4103">
        <v>0.32850123599963377</v>
      </c>
      <c r="D4103">
        <v>0.30909146397289955</v>
      </c>
      <c r="E4103" t="str">
        <f t="shared" si="256"/>
        <v>Tipe1</v>
      </c>
      <c r="F4103">
        <f t="shared" si="257"/>
        <v>160</v>
      </c>
      <c r="G4103" t="str">
        <f t="shared" si="258"/>
        <v>Hitam</v>
      </c>
      <c r="H4103" t="str">
        <f t="shared" si="259"/>
        <v>Biasa</v>
      </c>
    </row>
    <row r="4104" spans="1:8" x14ac:dyDescent="0.25">
      <c r="A4104">
        <v>0.48265022736289559</v>
      </c>
      <c r="B4104">
        <v>0.74050111392559592</v>
      </c>
      <c r="C4104">
        <v>0.75792718283639027</v>
      </c>
      <c r="D4104">
        <v>0.45344401379436627</v>
      </c>
      <c r="E4104" t="str">
        <f t="shared" si="256"/>
        <v>Tipe2</v>
      </c>
      <c r="F4104">
        <f t="shared" si="257"/>
        <v>140</v>
      </c>
      <c r="G4104" t="str">
        <f t="shared" si="258"/>
        <v>Abu-Abu</v>
      </c>
      <c r="H4104" t="str">
        <f t="shared" si="259"/>
        <v>Biasa</v>
      </c>
    </row>
    <row r="4105" spans="1:8" x14ac:dyDescent="0.25">
      <c r="A4105">
        <v>0.26160466322824794</v>
      </c>
      <c r="B4105">
        <v>0.23838007751701407</v>
      </c>
      <c r="C4105">
        <v>0.347788933988464</v>
      </c>
      <c r="D4105">
        <v>0.66948454237495036</v>
      </c>
      <c r="E4105" t="str">
        <f t="shared" si="256"/>
        <v>Tipe1</v>
      </c>
      <c r="F4105">
        <f t="shared" si="257"/>
        <v>160</v>
      </c>
      <c r="G4105" t="str">
        <f t="shared" si="258"/>
        <v>Hitam</v>
      </c>
      <c r="H4105" t="str">
        <f t="shared" si="259"/>
        <v>Biasa</v>
      </c>
    </row>
    <row r="4106" spans="1:8" x14ac:dyDescent="0.25">
      <c r="A4106">
        <v>0.94769127475814086</v>
      </c>
      <c r="B4106">
        <v>0.30457472457045198</v>
      </c>
      <c r="C4106">
        <v>0.3953672902615436</v>
      </c>
      <c r="D4106">
        <v>0.9311197241126743</v>
      </c>
      <c r="E4106" t="str">
        <f t="shared" si="256"/>
        <v>Tipe4</v>
      </c>
      <c r="F4106">
        <f t="shared" si="257"/>
        <v>160</v>
      </c>
      <c r="G4106" t="str">
        <f t="shared" si="258"/>
        <v>Hitam</v>
      </c>
      <c r="H4106" t="str">
        <f t="shared" si="259"/>
        <v>Laci</v>
      </c>
    </row>
    <row r="4107" spans="1:8" x14ac:dyDescent="0.25">
      <c r="A4107">
        <v>0.52208014160588401</v>
      </c>
      <c r="B4107">
        <v>0.78682821131015956</v>
      </c>
      <c r="C4107">
        <v>0.48274178289132358</v>
      </c>
      <c r="D4107">
        <v>0.61558885464033941</v>
      </c>
      <c r="E4107" t="str">
        <f t="shared" si="256"/>
        <v>Tipe2</v>
      </c>
      <c r="F4107">
        <f t="shared" si="257"/>
        <v>140</v>
      </c>
      <c r="G4107" t="str">
        <f t="shared" si="258"/>
        <v>Coklat</v>
      </c>
      <c r="H4107" t="str">
        <f t="shared" si="259"/>
        <v>Biasa</v>
      </c>
    </row>
    <row r="4108" spans="1:8" x14ac:dyDescent="0.25">
      <c r="A4108">
        <v>0.98239082003234957</v>
      </c>
      <c r="B4108">
        <v>0.80431531723990601</v>
      </c>
      <c r="C4108">
        <v>0.41685232093264563</v>
      </c>
      <c r="D4108">
        <v>0.30842005676442763</v>
      </c>
      <c r="E4108" t="str">
        <f t="shared" si="256"/>
        <v>Tipe4</v>
      </c>
      <c r="F4108">
        <f t="shared" si="257"/>
        <v>120</v>
      </c>
      <c r="G4108" t="str">
        <f t="shared" si="258"/>
        <v>Coklat</v>
      </c>
      <c r="H4108" t="str">
        <f t="shared" si="259"/>
        <v>Biasa</v>
      </c>
    </row>
    <row r="4109" spans="1:8" x14ac:dyDescent="0.25">
      <c r="A4109">
        <v>5.2919095431379133E-2</v>
      </c>
      <c r="B4109">
        <v>0.24094363231299784</v>
      </c>
      <c r="C4109">
        <v>0.87469100009155554</v>
      </c>
      <c r="D4109">
        <v>0.49296548356578263</v>
      </c>
      <c r="E4109" t="str">
        <f t="shared" si="256"/>
        <v>Tipe1</v>
      </c>
      <c r="F4109">
        <f t="shared" si="257"/>
        <v>160</v>
      </c>
      <c r="G4109" t="str">
        <f t="shared" si="258"/>
        <v>Merah</v>
      </c>
      <c r="H4109" t="str">
        <f t="shared" si="259"/>
        <v>Biasa</v>
      </c>
    </row>
    <row r="4110" spans="1:8" x14ac:dyDescent="0.25">
      <c r="A4110">
        <v>0.24137089144566179</v>
      </c>
      <c r="B4110">
        <v>0.20151371807000945</v>
      </c>
      <c r="C4110">
        <v>0.1596118045594653</v>
      </c>
      <c r="D4110">
        <v>0.90591143528550067</v>
      </c>
      <c r="E4110" t="str">
        <f t="shared" si="256"/>
        <v>Tipe1</v>
      </c>
      <c r="F4110">
        <f t="shared" si="257"/>
        <v>160</v>
      </c>
      <c r="G4110" t="str">
        <f t="shared" si="258"/>
        <v>Hitam</v>
      </c>
      <c r="H4110" t="str">
        <f t="shared" si="259"/>
        <v>Laci</v>
      </c>
    </row>
    <row r="4111" spans="1:8" x14ac:dyDescent="0.25">
      <c r="A4111">
        <v>0.89660328989532156</v>
      </c>
      <c r="B4111">
        <v>0.46192815942869353</v>
      </c>
      <c r="C4111">
        <v>0.97561571092867827</v>
      </c>
      <c r="D4111">
        <v>0.84023560289315469</v>
      </c>
      <c r="E4111" t="str">
        <f t="shared" si="256"/>
        <v>Tipe4</v>
      </c>
      <c r="F4111">
        <f t="shared" si="257"/>
        <v>180</v>
      </c>
      <c r="G4111" t="str">
        <f t="shared" si="258"/>
        <v>Pink</v>
      </c>
      <c r="H4111" t="str">
        <f t="shared" si="259"/>
        <v>Laci</v>
      </c>
    </row>
    <row r="4112" spans="1:8" x14ac:dyDescent="0.25">
      <c r="A4112">
        <v>0.42536698507644888</v>
      </c>
      <c r="B4112">
        <v>0.44495986816003907</v>
      </c>
      <c r="C4112">
        <v>0.6249885555589465</v>
      </c>
      <c r="D4112">
        <v>0.17648854029969177</v>
      </c>
      <c r="E4112" t="str">
        <f t="shared" si="256"/>
        <v>Tipe2</v>
      </c>
      <c r="F4112">
        <f t="shared" si="257"/>
        <v>160</v>
      </c>
      <c r="G4112" t="str">
        <f t="shared" si="258"/>
        <v>Abu-Abu</v>
      </c>
      <c r="H4112" t="str">
        <f t="shared" si="259"/>
        <v>Biasa</v>
      </c>
    </row>
    <row r="4113" spans="1:8" x14ac:dyDescent="0.25">
      <c r="A4113">
        <v>0.32309945982238225</v>
      </c>
      <c r="B4113">
        <v>0.75276955473494678</v>
      </c>
      <c r="C4113">
        <v>0.53642384105960261</v>
      </c>
      <c r="D4113">
        <v>0.42405468916898098</v>
      </c>
      <c r="E4113" t="str">
        <f t="shared" si="256"/>
        <v>Tipe1</v>
      </c>
      <c r="F4113">
        <f t="shared" si="257"/>
        <v>140</v>
      </c>
      <c r="G4113" t="str">
        <f t="shared" si="258"/>
        <v>Coklat</v>
      </c>
      <c r="H4113" t="str">
        <f t="shared" si="259"/>
        <v>Biasa</v>
      </c>
    </row>
    <row r="4114" spans="1:8" x14ac:dyDescent="0.25">
      <c r="A4114">
        <v>0.17554246650593586</v>
      </c>
      <c r="B4114">
        <v>0.78679769280068357</v>
      </c>
      <c r="C4114">
        <v>0.52928250984221925</v>
      </c>
      <c r="D4114">
        <v>0.55320902127140115</v>
      </c>
      <c r="E4114" t="str">
        <f t="shared" si="256"/>
        <v>Tipe1</v>
      </c>
      <c r="F4114">
        <f t="shared" si="257"/>
        <v>140</v>
      </c>
      <c r="G4114" t="str">
        <f t="shared" si="258"/>
        <v>Coklat</v>
      </c>
      <c r="H4114" t="str">
        <f t="shared" si="259"/>
        <v>Biasa</v>
      </c>
    </row>
    <row r="4115" spans="1:8" x14ac:dyDescent="0.25">
      <c r="A4115">
        <v>0.28724021118808557</v>
      </c>
      <c r="B4115">
        <v>0.48747215186010318</v>
      </c>
      <c r="C4115">
        <v>0.72035889767143768</v>
      </c>
      <c r="D4115">
        <v>0.89956358531449321</v>
      </c>
      <c r="E4115" t="str">
        <f t="shared" si="256"/>
        <v>Tipe1</v>
      </c>
      <c r="F4115">
        <f t="shared" si="257"/>
        <v>180</v>
      </c>
      <c r="G4115" t="str">
        <f t="shared" si="258"/>
        <v>Abu-Abu</v>
      </c>
      <c r="H4115" t="str">
        <f t="shared" si="259"/>
        <v>Laci</v>
      </c>
    </row>
    <row r="4116" spans="1:8" x14ac:dyDescent="0.25">
      <c r="A4116">
        <v>9.326456495864742E-2</v>
      </c>
      <c r="B4116">
        <v>0.72383800775170137</v>
      </c>
      <c r="C4116">
        <v>0.4795983764152959</v>
      </c>
      <c r="D4116">
        <v>0.92190313425092318</v>
      </c>
      <c r="E4116" t="str">
        <f t="shared" si="256"/>
        <v>Tipe1</v>
      </c>
      <c r="F4116">
        <f t="shared" si="257"/>
        <v>140</v>
      </c>
      <c r="G4116" t="str">
        <f t="shared" si="258"/>
        <v>Coklat</v>
      </c>
      <c r="H4116" t="str">
        <f t="shared" si="259"/>
        <v>Laci</v>
      </c>
    </row>
    <row r="4117" spans="1:8" x14ac:dyDescent="0.25">
      <c r="A4117">
        <v>1.0498367259743034E-2</v>
      </c>
      <c r="B4117">
        <v>0.36487929929502244</v>
      </c>
      <c r="C4117">
        <v>0.34101382488479265</v>
      </c>
      <c r="D4117">
        <v>9.5126194036683251E-2</v>
      </c>
      <c r="E4117" t="str">
        <f t="shared" si="256"/>
        <v>Tipe1</v>
      </c>
      <c r="F4117">
        <f t="shared" si="257"/>
        <v>160</v>
      </c>
      <c r="G4117" t="str">
        <f t="shared" si="258"/>
        <v>Hitam</v>
      </c>
      <c r="H4117" t="str">
        <f t="shared" si="259"/>
        <v>Biasa</v>
      </c>
    </row>
    <row r="4118" spans="1:8" x14ac:dyDescent="0.25">
      <c r="A4118">
        <v>0.88445692312387458</v>
      </c>
      <c r="B4118">
        <v>0.56410412915433206</v>
      </c>
      <c r="C4118">
        <v>0.27454451124607077</v>
      </c>
      <c r="D4118">
        <v>0.71877193517868587</v>
      </c>
      <c r="E4118" t="str">
        <f t="shared" si="256"/>
        <v>Tipe4</v>
      </c>
      <c r="F4118">
        <f t="shared" si="257"/>
        <v>180</v>
      </c>
      <c r="G4118" t="str">
        <f t="shared" si="258"/>
        <v>Hitam</v>
      </c>
      <c r="H4118" t="str">
        <f t="shared" si="259"/>
        <v>Biasa</v>
      </c>
    </row>
    <row r="4119" spans="1:8" x14ac:dyDescent="0.25">
      <c r="A4119">
        <v>0.68813135166478467</v>
      </c>
      <c r="B4119">
        <v>0.28757591479232153</v>
      </c>
      <c r="C4119">
        <v>0.22589800714133121</v>
      </c>
      <c r="D4119">
        <v>0.92300180059205905</v>
      </c>
      <c r="E4119" t="str">
        <f t="shared" si="256"/>
        <v>Tipe3</v>
      </c>
      <c r="F4119">
        <f t="shared" si="257"/>
        <v>160</v>
      </c>
      <c r="G4119" t="str">
        <f t="shared" si="258"/>
        <v>Hitam</v>
      </c>
      <c r="H4119" t="str">
        <f t="shared" si="259"/>
        <v>Laci</v>
      </c>
    </row>
    <row r="4120" spans="1:8" x14ac:dyDescent="0.25">
      <c r="A4120">
        <v>0.62913907284768211</v>
      </c>
      <c r="B4120">
        <v>0.6181829279457991</v>
      </c>
      <c r="C4120">
        <v>0.33002716147343364</v>
      </c>
      <c r="D4120">
        <v>0.65309610278633989</v>
      </c>
      <c r="E4120" t="str">
        <f t="shared" si="256"/>
        <v>Tipe2</v>
      </c>
      <c r="F4120">
        <f t="shared" si="257"/>
        <v>180</v>
      </c>
      <c r="G4120" t="str">
        <f t="shared" si="258"/>
        <v>Hitam</v>
      </c>
      <c r="H4120" t="str">
        <f t="shared" si="259"/>
        <v>Biasa</v>
      </c>
    </row>
    <row r="4121" spans="1:8" x14ac:dyDescent="0.25">
      <c r="A4121">
        <v>0.32111575670644243</v>
      </c>
      <c r="B4121">
        <v>0.86574907681508839</v>
      </c>
      <c r="C4121">
        <v>0.70458082827234714</v>
      </c>
      <c r="D4121">
        <v>0.91393780327768792</v>
      </c>
      <c r="E4121" t="str">
        <f t="shared" si="256"/>
        <v>Tipe1</v>
      </c>
      <c r="F4121">
        <f t="shared" si="257"/>
        <v>120</v>
      </c>
      <c r="G4121" t="str">
        <f t="shared" si="258"/>
        <v>Abu-Abu</v>
      </c>
      <c r="H4121" t="str">
        <f t="shared" si="259"/>
        <v>Laci</v>
      </c>
    </row>
    <row r="4122" spans="1:8" x14ac:dyDescent="0.25">
      <c r="A4122">
        <v>0.1760307626575518</v>
      </c>
      <c r="B4122">
        <v>1.5594958342234566E-2</v>
      </c>
      <c r="C4122">
        <v>0.23001800592059085</v>
      </c>
      <c r="D4122">
        <v>5.4933317056794946E-2</v>
      </c>
      <c r="E4122" t="str">
        <f t="shared" si="256"/>
        <v>Tipe1</v>
      </c>
      <c r="F4122">
        <f t="shared" si="257"/>
        <v>160</v>
      </c>
      <c r="G4122" t="str">
        <f t="shared" si="258"/>
        <v>Hitam</v>
      </c>
      <c r="H4122" t="str">
        <f t="shared" si="259"/>
        <v>Biasa</v>
      </c>
    </row>
    <row r="4123" spans="1:8" x14ac:dyDescent="0.25">
      <c r="A4123">
        <v>0.67332987456892601</v>
      </c>
      <c r="B4123">
        <v>0.54609820856349378</v>
      </c>
      <c r="C4123">
        <v>0.22193060090945158</v>
      </c>
      <c r="D4123">
        <v>0.37784966582232121</v>
      </c>
      <c r="E4123" t="str">
        <f t="shared" si="256"/>
        <v>Tipe3</v>
      </c>
      <c r="F4123">
        <f t="shared" si="257"/>
        <v>180</v>
      </c>
      <c r="G4123" t="str">
        <f t="shared" si="258"/>
        <v>Hitam</v>
      </c>
      <c r="H4123" t="str">
        <f t="shared" si="259"/>
        <v>Biasa</v>
      </c>
    </row>
    <row r="4124" spans="1:8" x14ac:dyDescent="0.25">
      <c r="A4124">
        <v>0.66219061861018713</v>
      </c>
      <c r="B4124">
        <v>0.14633625293740654</v>
      </c>
      <c r="C4124">
        <v>0.40244758445997497</v>
      </c>
      <c r="D4124">
        <v>0.84768211920529801</v>
      </c>
      <c r="E4124" t="str">
        <f t="shared" si="256"/>
        <v>Tipe3</v>
      </c>
      <c r="F4124">
        <f t="shared" si="257"/>
        <v>160</v>
      </c>
      <c r="G4124" t="str">
        <f t="shared" si="258"/>
        <v>Coklat</v>
      </c>
      <c r="H4124" t="str">
        <f t="shared" si="259"/>
        <v>Laci</v>
      </c>
    </row>
    <row r="4125" spans="1:8" x14ac:dyDescent="0.25">
      <c r="A4125">
        <v>0.35346537675099948</v>
      </c>
      <c r="B4125">
        <v>0.36588641010773032</v>
      </c>
      <c r="C4125">
        <v>7.6509903256324965E-2</v>
      </c>
      <c r="D4125">
        <v>0.18857387005218665</v>
      </c>
      <c r="E4125" t="str">
        <f t="shared" si="256"/>
        <v>Tipe1</v>
      </c>
      <c r="F4125">
        <f t="shared" si="257"/>
        <v>160</v>
      </c>
      <c r="G4125" t="str">
        <f t="shared" si="258"/>
        <v>Hitam</v>
      </c>
      <c r="H4125" t="str">
        <f t="shared" si="259"/>
        <v>Biasa</v>
      </c>
    </row>
    <row r="4126" spans="1:8" x14ac:dyDescent="0.25">
      <c r="A4126">
        <v>0.15720084231086154</v>
      </c>
      <c r="B4126">
        <v>0.72710348826563309</v>
      </c>
      <c r="C4126">
        <v>0.91982787560655532</v>
      </c>
      <c r="D4126">
        <v>0.14572588274788659</v>
      </c>
      <c r="E4126" t="str">
        <f t="shared" si="256"/>
        <v>Tipe1</v>
      </c>
      <c r="F4126">
        <f t="shared" si="257"/>
        <v>140</v>
      </c>
      <c r="G4126" t="str">
        <f t="shared" si="258"/>
        <v>Pink</v>
      </c>
      <c r="H4126" t="str">
        <f t="shared" si="259"/>
        <v>Biasa</v>
      </c>
    </row>
    <row r="4127" spans="1:8" x14ac:dyDescent="0.25">
      <c r="A4127">
        <v>2.2064882351145971E-2</v>
      </c>
      <c r="B4127">
        <v>0.3316751609851375</v>
      </c>
      <c r="C4127">
        <v>0.28379161961729787</v>
      </c>
      <c r="D4127">
        <v>0.19434186834315012</v>
      </c>
      <c r="E4127" t="str">
        <f t="shared" si="256"/>
        <v>Tipe1</v>
      </c>
      <c r="F4127">
        <f t="shared" si="257"/>
        <v>160</v>
      </c>
      <c r="G4127" t="str">
        <f t="shared" si="258"/>
        <v>Hitam</v>
      </c>
      <c r="H4127" t="str">
        <f t="shared" si="259"/>
        <v>Biasa</v>
      </c>
    </row>
    <row r="4128" spans="1:8" x14ac:dyDescent="0.25">
      <c r="A4128">
        <v>0.43308816797387617</v>
      </c>
      <c r="B4128">
        <v>0.49275185399945065</v>
      </c>
      <c r="C4128">
        <v>0.42506179998168891</v>
      </c>
      <c r="D4128">
        <v>0.47730948820459607</v>
      </c>
      <c r="E4128" t="str">
        <f t="shared" si="256"/>
        <v>Tipe2</v>
      </c>
      <c r="F4128">
        <f t="shared" si="257"/>
        <v>180</v>
      </c>
      <c r="G4128" t="str">
        <f t="shared" si="258"/>
        <v>Coklat</v>
      </c>
      <c r="H4128" t="str">
        <f t="shared" si="259"/>
        <v>Biasa</v>
      </c>
    </row>
    <row r="4129" spans="1:8" x14ac:dyDescent="0.25">
      <c r="A4129">
        <v>0.72368541520432139</v>
      </c>
      <c r="B4129">
        <v>0.42329172643208107</v>
      </c>
      <c r="C4129">
        <v>0.56440931424909202</v>
      </c>
      <c r="D4129">
        <v>0.25263222144230474</v>
      </c>
      <c r="E4129" t="str">
        <f t="shared" si="256"/>
        <v>Tipe3</v>
      </c>
      <c r="F4129">
        <f t="shared" si="257"/>
        <v>160</v>
      </c>
      <c r="G4129" t="str">
        <f t="shared" si="258"/>
        <v>Coklat</v>
      </c>
      <c r="H4129" t="str">
        <f t="shared" si="259"/>
        <v>Biasa</v>
      </c>
    </row>
    <row r="4130" spans="1:8" x14ac:dyDescent="0.25">
      <c r="A4130">
        <v>0.85857722708822903</v>
      </c>
      <c r="B4130">
        <v>0.5127719962157048</v>
      </c>
      <c r="C4130">
        <v>0.18240913113803522</v>
      </c>
      <c r="D4130">
        <v>0.6318552201910459</v>
      </c>
      <c r="E4130" t="str">
        <f t="shared" si="256"/>
        <v>Tipe4</v>
      </c>
      <c r="F4130">
        <f t="shared" si="257"/>
        <v>180</v>
      </c>
      <c r="G4130" t="str">
        <f t="shared" si="258"/>
        <v>Hitam</v>
      </c>
      <c r="H4130" t="str">
        <f t="shared" si="259"/>
        <v>Biasa</v>
      </c>
    </row>
    <row r="4131" spans="1:8" x14ac:dyDescent="0.25">
      <c r="A4131">
        <v>0.34363841669972839</v>
      </c>
      <c r="B4131">
        <v>0.22272408215582751</v>
      </c>
      <c r="C4131">
        <v>0.4575029755546739</v>
      </c>
      <c r="D4131">
        <v>0.89059114352855007</v>
      </c>
      <c r="E4131" t="str">
        <f t="shared" si="256"/>
        <v>Tipe1</v>
      </c>
      <c r="F4131">
        <f t="shared" si="257"/>
        <v>160</v>
      </c>
      <c r="G4131" t="str">
        <f t="shared" si="258"/>
        <v>Coklat</v>
      </c>
      <c r="H4131" t="str">
        <f t="shared" si="259"/>
        <v>Laci</v>
      </c>
    </row>
    <row r="4132" spans="1:8" x14ac:dyDescent="0.25">
      <c r="A4132">
        <v>0.41880550553910945</v>
      </c>
      <c r="B4132">
        <v>0.1326944792016358</v>
      </c>
      <c r="C4132">
        <v>0.25299844355601675</v>
      </c>
      <c r="D4132">
        <v>0.13284707174901578</v>
      </c>
      <c r="E4132" t="str">
        <f t="shared" si="256"/>
        <v>Tipe2</v>
      </c>
      <c r="F4132">
        <f t="shared" si="257"/>
        <v>160</v>
      </c>
      <c r="G4132" t="str">
        <f t="shared" si="258"/>
        <v>Hitam</v>
      </c>
      <c r="H4132" t="str">
        <f t="shared" si="259"/>
        <v>Biasa</v>
      </c>
    </row>
    <row r="4133" spans="1:8" x14ac:dyDescent="0.25">
      <c r="A4133">
        <v>0.19043549913022248</v>
      </c>
      <c r="B4133">
        <v>0.16803491317484054</v>
      </c>
      <c r="C4133">
        <v>0.55900753807184056</v>
      </c>
      <c r="D4133">
        <v>0.58998382518997772</v>
      </c>
      <c r="E4133" t="str">
        <f t="shared" si="256"/>
        <v>Tipe1</v>
      </c>
      <c r="F4133">
        <f t="shared" si="257"/>
        <v>160</v>
      </c>
      <c r="G4133" t="str">
        <f t="shared" si="258"/>
        <v>Coklat</v>
      </c>
      <c r="H4133" t="str">
        <f t="shared" si="259"/>
        <v>Biasa</v>
      </c>
    </row>
    <row r="4134" spans="1:8" x14ac:dyDescent="0.25">
      <c r="A4134">
        <v>0.8596758934293649</v>
      </c>
      <c r="B4134">
        <v>0.54042176580095824</v>
      </c>
      <c r="C4134">
        <v>0.79583117160557881</v>
      </c>
      <c r="D4134">
        <v>0.33552049317911314</v>
      </c>
      <c r="E4134" t="str">
        <f t="shared" si="256"/>
        <v>Tipe4</v>
      </c>
      <c r="F4134">
        <f t="shared" si="257"/>
        <v>180</v>
      </c>
      <c r="G4134" t="str">
        <f t="shared" si="258"/>
        <v>Abu-Abu</v>
      </c>
      <c r="H4134" t="str">
        <f t="shared" si="259"/>
        <v>Biasa</v>
      </c>
    </row>
    <row r="4135" spans="1:8" x14ac:dyDescent="0.25">
      <c r="A4135">
        <v>0.7024140140995514</v>
      </c>
      <c r="B4135">
        <v>0.4323557237464522</v>
      </c>
      <c r="C4135">
        <v>0.88485366374706265</v>
      </c>
      <c r="D4135">
        <v>0.69753105258339188</v>
      </c>
      <c r="E4135" t="str">
        <f t="shared" si="256"/>
        <v>Tipe3</v>
      </c>
      <c r="F4135">
        <f t="shared" si="257"/>
        <v>160</v>
      </c>
      <c r="G4135" t="str">
        <f t="shared" si="258"/>
        <v>Merah</v>
      </c>
      <c r="H4135" t="str">
        <f t="shared" si="259"/>
        <v>Biasa</v>
      </c>
    </row>
    <row r="4136" spans="1:8" x14ac:dyDescent="0.25">
      <c r="A4136">
        <v>0.95760979033783988</v>
      </c>
      <c r="B4136">
        <v>0.95764030884731588</v>
      </c>
      <c r="C4136">
        <v>0.49336222418897063</v>
      </c>
      <c r="D4136">
        <v>0.14929654835657827</v>
      </c>
      <c r="E4136" t="str">
        <f t="shared" si="256"/>
        <v>Tipe4</v>
      </c>
      <c r="F4136">
        <f t="shared" si="257"/>
        <v>120</v>
      </c>
      <c r="G4136" t="str">
        <f t="shared" si="258"/>
        <v>Coklat</v>
      </c>
      <c r="H4136" t="str">
        <f t="shared" si="259"/>
        <v>Biasa</v>
      </c>
    </row>
    <row r="4137" spans="1:8" x14ac:dyDescent="0.25">
      <c r="A4137">
        <v>0.28003784295175022</v>
      </c>
      <c r="B4137">
        <v>0.42762535477767266</v>
      </c>
      <c r="C4137">
        <v>0.35929441206091495</v>
      </c>
      <c r="D4137">
        <v>0.95995971556749171</v>
      </c>
      <c r="E4137" t="str">
        <f t="shared" si="256"/>
        <v>Tipe1</v>
      </c>
      <c r="F4137">
        <f t="shared" si="257"/>
        <v>160</v>
      </c>
      <c r="G4137" t="str">
        <f t="shared" si="258"/>
        <v>Hitam</v>
      </c>
      <c r="H4137" t="str">
        <f t="shared" si="259"/>
        <v>Permata</v>
      </c>
    </row>
    <row r="4138" spans="1:8" x14ac:dyDescent="0.25">
      <c r="A4138">
        <v>0.91384624774925993</v>
      </c>
      <c r="B4138">
        <v>0.45625171666615805</v>
      </c>
      <c r="C4138">
        <v>0.10248115482039857</v>
      </c>
      <c r="D4138">
        <v>0.38572344126712849</v>
      </c>
      <c r="E4138" t="str">
        <f t="shared" si="256"/>
        <v>Tipe4</v>
      </c>
      <c r="F4138">
        <f t="shared" si="257"/>
        <v>180</v>
      </c>
      <c r="G4138" t="str">
        <f t="shared" si="258"/>
        <v>Hitam</v>
      </c>
      <c r="H4138" t="str">
        <f t="shared" si="259"/>
        <v>Biasa</v>
      </c>
    </row>
    <row r="4139" spans="1:8" x14ac:dyDescent="0.25">
      <c r="A4139">
        <v>0.24280526139103367</v>
      </c>
      <c r="B4139">
        <v>0.93356120487075411</v>
      </c>
      <c r="C4139">
        <v>0.42826624347666858</v>
      </c>
      <c r="D4139">
        <v>0.68407238990447705</v>
      </c>
      <c r="E4139" t="str">
        <f t="shared" si="256"/>
        <v>Tipe1</v>
      </c>
      <c r="F4139">
        <f t="shared" si="257"/>
        <v>120</v>
      </c>
      <c r="G4139" t="str">
        <f t="shared" si="258"/>
        <v>Coklat</v>
      </c>
      <c r="H4139" t="str">
        <f t="shared" si="259"/>
        <v>Biasa</v>
      </c>
    </row>
    <row r="4140" spans="1:8" x14ac:dyDescent="0.25">
      <c r="A4140">
        <v>0.87411114841151161</v>
      </c>
      <c r="B4140">
        <v>0.39988402966399123</v>
      </c>
      <c r="C4140">
        <v>0.13016144291512802</v>
      </c>
      <c r="D4140">
        <v>0.73082674642170475</v>
      </c>
      <c r="E4140" t="str">
        <f t="shared" si="256"/>
        <v>Tipe4</v>
      </c>
      <c r="F4140">
        <f t="shared" si="257"/>
        <v>160</v>
      </c>
      <c r="G4140" t="str">
        <f t="shared" si="258"/>
        <v>Hitam</v>
      </c>
      <c r="H4140" t="str">
        <f t="shared" si="259"/>
        <v>Biasa</v>
      </c>
    </row>
    <row r="4141" spans="1:8" x14ac:dyDescent="0.25">
      <c r="A4141">
        <v>0.91134372997222812</v>
      </c>
      <c r="B4141">
        <v>0.85168004394665364</v>
      </c>
      <c r="C4141">
        <v>0.79750968962675861</v>
      </c>
      <c r="D4141">
        <v>0.52220221564378799</v>
      </c>
      <c r="E4141" t="str">
        <f t="shared" si="256"/>
        <v>Tipe4</v>
      </c>
      <c r="F4141">
        <f t="shared" si="257"/>
        <v>120</v>
      </c>
      <c r="G4141" t="str">
        <f t="shared" si="258"/>
        <v>Abu-Abu</v>
      </c>
      <c r="H4141" t="str">
        <f t="shared" si="259"/>
        <v>Biasa</v>
      </c>
    </row>
    <row r="4142" spans="1:8" x14ac:dyDescent="0.25">
      <c r="A4142">
        <v>0.5731681264687033</v>
      </c>
      <c r="B4142">
        <v>0.51011688589129311</v>
      </c>
      <c r="C4142">
        <v>0.6342967009491256</v>
      </c>
      <c r="D4142">
        <v>0.34299752800073247</v>
      </c>
      <c r="E4142" t="str">
        <f t="shared" si="256"/>
        <v>Tipe2</v>
      </c>
      <c r="F4142">
        <f t="shared" si="257"/>
        <v>180</v>
      </c>
      <c r="G4142" t="str">
        <f t="shared" si="258"/>
        <v>Abu-Abu</v>
      </c>
      <c r="H4142" t="str">
        <f t="shared" si="259"/>
        <v>Biasa</v>
      </c>
    </row>
    <row r="4143" spans="1:8" x14ac:dyDescent="0.25">
      <c r="A4143">
        <v>0.81432538834803303</v>
      </c>
      <c r="B4143">
        <v>0.58400219733268233</v>
      </c>
      <c r="C4143">
        <v>0.2959074678792688</v>
      </c>
      <c r="D4143">
        <v>0.88201544236579488</v>
      </c>
      <c r="E4143" t="str">
        <f t="shared" si="256"/>
        <v>Tipe3</v>
      </c>
      <c r="F4143">
        <f t="shared" si="257"/>
        <v>180</v>
      </c>
      <c r="G4143" t="str">
        <f t="shared" si="258"/>
        <v>Hitam</v>
      </c>
      <c r="H4143" t="str">
        <f t="shared" si="259"/>
        <v>Laci</v>
      </c>
    </row>
    <row r="4144" spans="1:8" x14ac:dyDescent="0.25">
      <c r="A4144">
        <v>0.10425122837000642</v>
      </c>
      <c r="B4144">
        <v>0.55793939024018069</v>
      </c>
      <c r="C4144">
        <v>0.14941862239448225</v>
      </c>
      <c r="D4144">
        <v>7.5624866481521044E-2</v>
      </c>
      <c r="E4144" t="str">
        <f t="shared" si="256"/>
        <v>Tipe1</v>
      </c>
      <c r="F4144">
        <f t="shared" si="257"/>
        <v>180</v>
      </c>
      <c r="G4144" t="str">
        <f t="shared" si="258"/>
        <v>Hitam</v>
      </c>
      <c r="H4144" t="str">
        <f t="shared" si="259"/>
        <v>Biasa</v>
      </c>
    </row>
    <row r="4145" spans="1:8" x14ac:dyDescent="0.25">
      <c r="A4145">
        <v>2.0722067934202094E-2</v>
      </c>
      <c r="B4145">
        <v>3.7141026032288582E-2</v>
      </c>
      <c r="C4145">
        <v>0.8639484847560045</v>
      </c>
      <c r="D4145">
        <v>0.96188238166447948</v>
      </c>
      <c r="E4145" t="str">
        <f t="shared" si="256"/>
        <v>Tipe1</v>
      </c>
      <c r="F4145">
        <f t="shared" si="257"/>
        <v>160</v>
      </c>
      <c r="G4145" t="str">
        <f t="shared" si="258"/>
        <v>Merah</v>
      </c>
      <c r="H4145" t="str">
        <f t="shared" si="259"/>
        <v>Permata</v>
      </c>
    </row>
    <row r="4146" spans="1:8" x14ac:dyDescent="0.25">
      <c r="A4146">
        <v>0.8137150181585131</v>
      </c>
      <c r="B4146">
        <v>0.6802880947294534</v>
      </c>
      <c r="C4146">
        <v>0.73757133701590016</v>
      </c>
      <c r="D4146">
        <v>0.32462538529618212</v>
      </c>
      <c r="E4146" t="str">
        <f t="shared" si="256"/>
        <v>Tipe3</v>
      </c>
      <c r="F4146">
        <f t="shared" si="257"/>
        <v>140</v>
      </c>
      <c r="G4146" t="str">
        <f t="shared" si="258"/>
        <v>Abu-Abu</v>
      </c>
      <c r="H4146" t="str">
        <f t="shared" si="259"/>
        <v>Biasa</v>
      </c>
    </row>
    <row r="4147" spans="1:8" x14ac:dyDescent="0.25">
      <c r="A4147">
        <v>0.59660634174626914</v>
      </c>
      <c r="B4147">
        <v>0.25113681447798092</v>
      </c>
      <c r="C4147">
        <v>0.6666768395031587</v>
      </c>
      <c r="D4147">
        <v>0.41093173009430217</v>
      </c>
      <c r="E4147" t="str">
        <f t="shared" si="256"/>
        <v>Tipe2</v>
      </c>
      <c r="F4147">
        <f t="shared" si="257"/>
        <v>160</v>
      </c>
      <c r="G4147" t="str">
        <f t="shared" si="258"/>
        <v>Abu-Abu</v>
      </c>
      <c r="H4147" t="str">
        <f t="shared" si="259"/>
        <v>Biasa</v>
      </c>
    </row>
    <row r="4148" spans="1:8" x14ac:dyDescent="0.25">
      <c r="A4148">
        <v>0.32035279396954253</v>
      </c>
      <c r="B4148">
        <v>0.32120731223487042</v>
      </c>
      <c r="C4148">
        <v>0.16403698843348491</v>
      </c>
      <c r="D4148">
        <v>0.50117496261482586</v>
      </c>
      <c r="E4148" t="str">
        <f t="shared" si="256"/>
        <v>Tipe1</v>
      </c>
      <c r="F4148">
        <f t="shared" si="257"/>
        <v>160</v>
      </c>
      <c r="G4148" t="str">
        <f t="shared" si="258"/>
        <v>Hitam</v>
      </c>
      <c r="H4148" t="str">
        <f t="shared" si="259"/>
        <v>Biasa</v>
      </c>
    </row>
    <row r="4149" spans="1:8" x14ac:dyDescent="0.25">
      <c r="A4149">
        <v>0.18726157414471878</v>
      </c>
      <c r="B4149">
        <v>0.65330973235267187</v>
      </c>
      <c r="C4149">
        <v>0.33225501266518143</v>
      </c>
      <c r="D4149">
        <v>0.61439863277077544</v>
      </c>
      <c r="E4149" t="str">
        <f t="shared" si="256"/>
        <v>Tipe1</v>
      </c>
      <c r="F4149">
        <f t="shared" si="257"/>
        <v>140</v>
      </c>
      <c r="G4149" t="str">
        <f t="shared" si="258"/>
        <v>Hitam</v>
      </c>
      <c r="H4149" t="str">
        <f t="shared" si="259"/>
        <v>Biasa</v>
      </c>
    </row>
    <row r="4150" spans="1:8" x14ac:dyDescent="0.25">
      <c r="A4150">
        <v>0.66023743400372326</v>
      </c>
      <c r="B4150">
        <v>0.79857783745841848</v>
      </c>
      <c r="C4150">
        <v>0.19812616351817378</v>
      </c>
      <c r="D4150">
        <v>0.12942899868770411</v>
      </c>
      <c r="E4150" t="str">
        <f t="shared" si="256"/>
        <v>Tipe3</v>
      </c>
      <c r="F4150">
        <f t="shared" si="257"/>
        <v>140</v>
      </c>
      <c r="G4150" t="str">
        <f t="shared" si="258"/>
        <v>Hitam</v>
      </c>
      <c r="H4150" t="str">
        <f t="shared" si="259"/>
        <v>Biasa</v>
      </c>
    </row>
    <row r="4151" spans="1:8" x14ac:dyDescent="0.25">
      <c r="A4151">
        <v>0.72429578539384132</v>
      </c>
      <c r="B4151">
        <v>0.93725394451734978</v>
      </c>
      <c r="C4151">
        <v>0.31510361033967099</v>
      </c>
      <c r="D4151">
        <v>0.60347300637836843</v>
      </c>
      <c r="E4151" t="str">
        <f t="shared" si="256"/>
        <v>Tipe3</v>
      </c>
      <c r="F4151">
        <f t="shared" si="257"/>
        <v>120</v>
      </c>
      <c r="G4151" t="str">
        <f t="shared" si="258"/>
        <v>Hitam</v>
      </c>
      <c r="H4151" t="str">
        <f t="shared" si="259"/>
        <v>Biasa</v>
      </c>
    </row>
    <row r="4152" spans="1:8" x14ac:dyDescent="0.25">
      <c r="A4152">
        <v>0.55598620563371681</v>
      </c>
      <c r="B4152">
        <v>0.49516281624805447</v>
      </c>
      <c r="C4152">
        <v>3.8972136600848417E-2</v>
      </c>
      <c r="D4152">
        <v>0.56901760917996769</v>
      </c>
      <c r="E4152" t="str">
        <f t="shared" si="256"/>
        <v>Tipe2</v>
      </c>
      <c r="F4152">
        <f t="shared" si="257"/>
        <v>180</v>
      </c>
      <c r="G4152" t="str">
        <f t="shared" si="258"/>
        <v>Hitam</v>
      </c>
      <c r="H4152" t="str">
        <f t="shared" si="259"/>
        <v>Biasa</v>
      </c>
    </row>
    <row r="4153" spans="1:8" x14ac:dyDescent="0.25">
      <c r="A4153">
        <v>0.25751518295846432</v>
      </c>
      <c r="B4153">
        <v>0.56663716544083986</v>
      </c>
      <c r="C4153">
        <v>0.38422803430280467</v>
      </c>
      <c r="D4153">
        <v>0.59068575090792563</v>
      </c>
      <c r="E4153" t="str">
        <f t="shared" si="256"/>
        <v>Tipe1</v>
      </c>
      <c r="F4153">
        <f t="shared" si="257"/>
        <v>180</v>
      </c>
      <c r="G4153" t="str">
        <f t="shared" si="258"/>
        <v>Hitam</v>
      </c>
      <c r="H4153" t="str">
        <f t="shared" si="259"/>
        <v>Biasa</v>
      </c>
    </row>
    <row r="4154" spans="1:8" x14ac:dyDescent="0.25">
      <c r="A4154">
        <v>0.81139561143833738</v>
      </c>
      <c r="B4154">
        <v>0.67531357768486588</v>
      </c>
      <c r="C4154">
        <v>0.86626789147618033</v>
      </c>
      <c r="D4154">
        <v>0.36289559617908262</v>
      </c>
      <c r="E4154" t="str">
        <f t="shared" si="256"/>
        <v>Tipe3</v>
      </c>
      <c r="F4154">
        <f t="shared" si="257"/>
        <v>140</v>
      </c>
      <c r="G4154" t="str">
        <f t="shared" si="258"/>
        <v>Merah</v>
      </c>
      <c r="H4154" t="str">
        <f t="shared" si="259"/>
        <v>Biasa</v>
      </c>
    </row>
    <row r="4155" spans="1:8" x14ac:dyDescent="0.25">
      <c r="A4155">
        <v>0.91213721121860414</v>
      </c>
      <c r="B4155">
        <v>0.90426343577379675</v>
      </c>
      <c r="C4155">
        <v>0.23645741142002624</v>
      </c>
      <c r="D4155">
        <v>0.13000885036774804</v>
      </c>
      <c r="E4155" t="str">
        <f t="shared" si="256"/>
        <v>Tipe4</v>
      </c>
      <c r="F4155">
        <f t="shared" si="257"/>
        <v>120</v>
      </c>
      <c r="G4155" t="str">
        <f t="shared" si="258"/>
        <v>Hitam</v>
      </c>
      <c r="H4155" t="str">
        <f t="shared" si="259"/>
        <v>Biasa</v>
      </c>
    </row>
    <row r="4156" spans="1:8" x14ac:dyDescent="0.25">
      <c r="A4156">
        <v>0.83104953154087957</v>
      </c>
      <c r="B4156">
        <v>0.92623676259651477</v>
      </c>
      <c r="C4156">
        <v>0.51603747672963651</v>
      </c>
      <c r="D4156">
        <v>0.2098147526474807</v>
      </c>
      <c r="E4156" t="str">
        <f t="shared" si="256"/>
        <v>Tipe3</v>
      </c>
      <c r="F4156">
        <f t="shared" si="257"/>
        <v>120</v>
      </c>
      <c r="G4156" t="str">
        <f t="shared" si="258"/>
        <v>Coklat</v>
      </c>
      <c r="H4156" t="str">
        <f t="shared" si="259"/>
        <v>Biasa</v>
      </c>
    </row>
    <row r="4157" spans="1:8" x14ac:dyDescent="0.25">
      <c r="A4157">
        <v>0.97067171239356664</v>
      </c>
      <c r="B4157">
        <v>0.96584978789635911</v>
      </c>
      <c r="C4157">
        <v>0.23480941190832239</v>
      </c>
      <c r="D4157">
        <v>0.90200506607257303</v>
      </c>
      <c r="E4157" t="str">
        <f t="shared" si="256"/>
        <v>Tipe4</v>
      </c>
      <c r="F4157">
        <f t="shared" si="257"/>
        <v>120</v>
      </c>
      <c r="G4157" t="str">
        <f t="shared" si="258"/>
        <v>Hitam</v>
      </c>
      <c r="H4157" t="str">
        <f t="shared" si="259"/>
        <v>Laci</v>
      </c>
    </row>
    <row r="4158" spans="1:8" x14ac:dyDescent="0.25">
      <c r="A4158">
        <v>0.26465651417584768</v>
      </c>
      <c r="B4158">
        <v>0.22437208166753136</v>
      </c>
      <c r="C4158">
        <v>0.28156376842555009</v>
      </c>
      <c r="D4158">
        <v>0.56218146305734429</v>
      </c>
      <c r="E4158" t="str">
        <f t="shared" si="256"/>
        <v>Tipe1</v>
      </c>
      <c r="F4158">
        <f t="shared" si="257"/>
        <v>160</v>
      </c>
      <c r="G4158" t="str">
        <f t="shared" si="258"/>
        <v>Hitam</v>
      </c>
      <c r="H4158" t="str">
        <f t="shared" si="259"/>
        <v>Biasa</v>
      </c>
    </row>
    <row r="4159" spans="1:8" x14ac:dyDescent="0.25">
      <c r="A4159">
        <v>7.9958494827112647E-2</v>
      </c>
      <c r="B4159">
        <v>0.79894405957213055</v>
      </c>
      <c r="C4159">
        <v>0.27173680837427899</v>
      </c>
      <c r="D4159">
        <v>0.12387462996307261</v>
      </c>
      <c r="E4159" t="str">
        <f t="shared" si="256"/>
        <v>Tipe1</v>
      </c>
      <c r="F4159">
        <f t="shared" si="257"/>
        <v>140</v>
      </c>
      <c r="G4159" t="str">
        <f t="shared" si="258"/>
        <v>Hitam</v>
      </c>
      <c r="H4159" t="str">
        <f t="shared" si="259"/>
        <v>Biasa</v>
      </c>
    </row>
    <row r="4160" spans="1:8" x14ac:dyDescent="0.25">
      <c r="A4160">
        <v>0.77681814020203255</v>
      </c>
      <c r="B4160">
        <v>0.62691122165593427</v>
      </c>
      <c r="C4160">
        <v>0.83904538102359083</v>
      </c>
      <c r="D4160">
        <v>0.84847560045167392</v>
      </c>
      <c r="E4160" t="str">
        <f t="shared" si="256"/>
        <v>Tipe3</v>
      </c>
      <c r="F4160">
        <f t="shared" si="257"/>
        <v>180</v>
      </c>
      <c r="G4160" t="str">
        <f t="shared" si="258"/>
        <v>Merah</v>
      </c>
      <c r="H4160" t="str">
        <f t="shared" si="259"/>
        <v>Laci</v>
      </c>
    </row>
    <row r="4161" spans="1:8" x14ac:dyDescent="0.25">
      <c r="A4161">
        <v>0.58342234565263829</v>
      </c>
      <c r="B4161">
        <v>0.48695333719901118</v>
      </c>
      <c r="C4161">
        <v>0.75728629413739434</v>
      </c>
      <c r="D4161">
        <v>0.58494827112643821</v>
      </c>
      <c r="E4161" t="str">
        <f t="shared" si="256"/>
        <v>Tipe2</v>
      </c>
      <c r="F4161">
        <f t="shared" si="257"/>
        <v>180</v>
      </c>
      <c r="G4161" t="str">
        <f t="shared" si="258"/>
        <v>Abu-Abu</v>
      </c>
      <c r="H4161" t="str">
        <f t="shared" si="259"/>
        <v>Biasa</v>
      </c>
    </row>
    <row r="4162" spans="1:8" x14ac:dyDescent="0.25">
      <c r="A4162">
        <v>0.9413434247871334</v>
      </c>
      <c r="B4162">
        <v>0.58809167760246595</v>
      </c>
      <c r="C4162">
        <v>0.29831843012787257</v>
      </c>
      <c r="D4162">
        <v>0.32105471968749044</v>
      </c>
      <c r="E4162" t="str">
        <f t="shared" si="256"/>
        <v>Tipe4</v>
      </c>
      <c r="F4162">
        <f t="shared" si="257"/>
        <v>180</v>
      </c>
      <c r="G4162" t="str">
        <f t="shared" si="258"/>
        <v>Hitam</v>
      </c>
      <c r="H4162" t="str">
        <f t="shared" si="259"/>
        <v>Biasa</v>
      </c>
    </row>
    <row r="4163" spans="1:8" x14ac:dyDescent="0.25">
      <c r="A4163">
        <v>0.97772148808252202</v>
      </c>
      <c r="B4163">
        <v>0.77785576952421642</v>
      </c>
      <c r="C4163">
        <v>0.73259681997131265</v>
      </c>
      <c r="D4163">
        <v>0.30634479812005982</v>
      </c>
      <c r="E4163" t="str">
        <f t="shared" ref="E4163:E4226" si="260">IF(A4163&lt;0.4,"Tipe1",IF(A4163&lt;0.65,"Tipe2",IF(A4163&lt;0.85,"Tipe3","Tipe4")))</f>
        <v>Tipe4</v>
      </c>
      <c r="F4163">
        <f t="shared" ref="F4163:F4226" si="261">IF(B4163&lt;0.45,160,IF(B4163&lt;0.65,180,IF(B4163&lt;0.8,140,120)))</f>
        <v>140</v>
      </c>
      <c r="G4163" t="str">
        <f t="shared" ref="G4163:G4226" si="262">IF(C4163&lt;0.4,"Hitam",IF(C4163&lt;0.6,"Coklat",IF(C4163&lt;0.8,"Abu-Abu",IF(C4163&lt;0.9,"Merah","Pink"))))</f>
        <v>Abu-Abu</v>
      </c>
      <c r="H4163" t="str">
        <f t="shared" ref="H4163:H4226" si="263">IF(D4163&lt;0.8,"Biasa",IF(D4163&lt;0.95,"Laci","Permata"))</f>
        <v>Biasa</v>
      </c>
    </row>
    <row r="4164" spans="1:8" x14ac:dyDescent="0.25">
      <c r="A4164">
        <v>0.26087221900082402</v>
      </c>
      <c r="B4164">
        <v>0.90072328867458118</v>
      </c>
      <c r="C4164">
        <v>0.37876522110660116</v>
      </c>
      <c r="D4164">
        <v>0.5288552507095553</v>
      </c>
      <c r="E4164" t="str">
        <f t="shared" si="260"/>
        <v>Tipe1</v>
      </c>
      <c r="F4164">
        <f t="shared" si="261"/>
        <v>120</v>
      </c>
      <c r="G4164" t="str">
        <f t="shared" si="262"/>
        <v>Hitam</v>
      </c>
      <c r="H4164" t="str">
        <f t="shared" si="263"/>
        <v>Biasa</v>
      </c>
    </row>
    <row r="4165" spans="1:8" x14ac:dyDescent="0.25">
      <c r="A4165">
        <v>0.49513229773857848</v>
      </c>
      <c r="B4165">
        <v>0.33826715903195287</v>
      </c>
      <c r="C4165">
        <v>0.10800500503555406</v>
      </c>
      <c r="D4165">
        <v>0.826593829157384</v>
      </c>
      <c r="E4165" t="str">
        <f t="shared" si="260"/>
        <v>Tipe2</v>
      </c>
      <c r="F4165">
        <f t="shared" si="261"/>
        <v>160</v>
      </c>
      <c r="G4165" t="str">
        <f t="shared" si="262"/>
        <v>Hitam</v>
      </c>
      <c r="H4165" t="str">
        <f t="shared" si="263"/>
        <v>Laci</v>
      </c>
    </row>
    <row r="4166" spans="1:8" x14ac:dyDescent="0.25">
      <c r="A4166">
        <v>0.31150242622150331</v>
      </c>
      <c r="B4166">
        <v>0.26236762596514784</v>
      </c>
      <c r="C4166">
        <v>0.7100436414685507</v>
      </c>
      <c r="D4166">
        <v>0.4149601733451338</v>
      </c>
      <c r="E4166" t="str">
        <f t="shared" si="260"/>
        <v>Tipe1</v>
      </c>
      <c r="F4166">
        <f t="shared" si="261"/>
        <v>160</v>
      </c>
      <c r="G4166" t="str">
        <f t="shared" si="262"/>
        <v>Abu-Abu</v>
      </c>
      <c r="H4166" t="str">
        <f t="shared" si="263"/>
        <v>Biasa</v>
      </c>
    </row>
    <row r="4167" spans="1:8" x14ac:dyDescent="0.25">
      <c r="A4167">
        <v>0.8103579821161534</v>
      </c>
      <c r="B4167">
        <v>0.63228247932370985</v>
      </c>
      <c r="C4167">
        <v>2.639851069673757E-2</v>
      </c>
      <c r="D4167">
        <v>0.11148411511581774</v>
      </c>
      <c r="E4167" t="str">
        <f t="shared" si="260"/>
        <v>Tipe3</v>
      </c>
      <c r="F4167">
        <f t="shared" si="261"/>
        <v>180</v>
      </c>
      <c r="G4167" t="str">
        <f t="shared" si="262"/>
        <v>Hitam</v>
      </c>
      <c r="H4167" t="str">
        <f t="shared" si="263"/>
        <v>Biasa</v>
      </c>
    </row>
    <row r="4168" spans="1:8" x14ac:dyDescent="0.25">
      <c r="A4168">
        <v>1.2146366771446883E-2</v>
      </c>
      <c r="B4168">
        <v>0.46711630603961302</v>
      </c>
      <c r="C4168">
        <v>0.25788140507217627</v>
      </c>
      <c r="D4168">
        <v>3.9155247657704395E-2</v>
      </c>
      <c r="E4168" t="str">
        <f t="shared" si="260"/>
        <v>Tipe1</v>
      </c>
      <c r="F4168">
        <f t="shared" si="261"/>
        <v>180</v>
      </c>
      <c r="G4168" t="str">
        <f t="shared" si="262"/>
        <v>Hitam</v>
      </c>
      <c r="H4168" t="str">
        <f t="shared" si="263"/>
        <v>Biasa</v>
      </c>
    </row>
    <row r="4169" spans="1:8" x14ac:dyDescent="0.25">
      <c r="A4169">
        <v>0.87270729697561567</v>
      </c>
      <c r="B4169">
        <v>0.42533646656697288</v>
      </c>
      <c r="C4169">
        <v>0.35157322916348765</v>
      </c>
      <c r="D4169">
        <v>8.9388714255195775E-2</v>
      </c>
      <c r="E4169" t="str">
        <f t="shared" si="260"/>
        <v>Tipe4</v>
      </c>
      <c r="F4169">
        <f t="shared" si="261"/>
        <v>160</v>
      </c>
      <c r="G4169" t="str">
        <f t="shared" si="262"/>
        <v>Hitam</v>
      </c>
      <c r="H4169" t="str">
        <f t="shared" si="263"/>
        <v>Biasa</v>
      </c>
    </row>
    <row r="4170" spans="1:8" x14ac:dyDescent="0.25">
      <c r="A4170">
        <v>1.913510544145024E-2</v>
      </c>
      <c r="B4170">
        <v>0.22159489730521562</v>
      </c>
      <c r="C4170">
        <v>0.87484359263893552</v>
      </c>
      <c r="D4170">
        <v>0.92593157750175481</v>
      </c>
      <c r="E4170" t="str">
        <f t="shared" si="260"/>
        <v>Tipe1</v>
      </c>
      <c r="F4170">
        <f t="shared" si="261"/>
        <v>160</v>
      </c>
      <c r="G4170" t="str">
        <f t="shared" si="262"/>
        <v>Merah</v>
      </c>
      <c r="H4170" t="str">
        <f t="shared" si="263"/>
        <v>Laci</v>
      </c>
    </row>
    <row r="4171" spans="1:8" x14ac:dyDescent="0.25">
      <c r="A4171">
        <v>0.86297189245277262</v>
      </c>
      <c r="B4171">
        <v>0.91323587755974001</v>
      </c>
      <c r="C4171">
        <v>0.28128910184026612</v>
      </c>
      <c r="D4171">
        <v>0.81133457441938539</v>
      </c>
      <c r="E4171" t="str">
        <f t="shared" si="260"/>
        <v>Tipe4</v>
      </c>
      <c r="F4171">
        <f t="shared" si="261"/>
        <v>120</v>
      </c>
      <c r="G4171" t="str">
        <f t="shared" si="262"/>
        <v>Hitam</v>
      </c>
      <c r="H4171" t="str">
        <f t="shared" si="263"/>
        <v>Laci</v>
      </c>
    </row>
    <row r="4172" spans="1:8" x14ac:dyDescent="0.25">
      <c r="A4172">
        <v>0.24585711233863339</v>
      </c>
      <c r="B4172">
        <v>0.58668782616657</v>
      </c>
      <c r="C4172">
        <v>0.97610400708029421</v>
      </c>
      <c r="D4172">
        <v>3.6652729880672627E-2</v>
      </c>
      <c r="E4172" t="str">
        <f t="shared" si="260"/>
        <v>Tipe1</v>
      </c>
      <c r="F4172">
        <f t="shared" si="261"/>
        <v>180</v>
      </c>
      <c r="G4172" t="str">
        <f t="shared" si="262"/>
        <v>Pink</v>
      </c>
      <c r="H4172" t="str">
        <f t="shared" si="263"/>
        <v>Biasa</v>
      </c>
    </row>
    <row r="4173" spans="1:8" x14ac:dyDescent="0.25">
      <c r="A4173">
        <v>0.27558214056825464</v>
      </c>
      <c r="B4173">
        <v>0.47596667378765223</v>
      </c>
      <c r="C4173">
        <v>8.5787530137028112E-2</v>
      </c>
      <c r="D4173">
        <v>0.23615222632526628</v>
      </c>
      <c r="E4173" t="str">
        <f t="shared" si="260"/>
        <v>Tipe1</v>
      </c>
      <c r="F4173">
        <f t="shared" si="261"/>
        <v>180</v>
      </c>
      <c r="G4173" t="str">
        <f t="shared" si="262"/>
        <v>Hitam</v>
      </c>
      <c r="H4173" t="str">
        <f t="shared" si="263"/>
        <v>Biasa</v>
      </c>
    </row>
    <row r="4174" spans="1:8" x14ac:dyDescent="0.25">
      <c r="A4174">
        <v>0.50706503494369337</v>
      </c>
      <c r="B4174">
        <v>4.3702505569627979E-2</v>
      </c>
      <c r="C4174">
        <v>0.34018982512894069</v>
      </c>
      <c r="D4174">
        <v>0.36768700216681416</v>
      </c>
      <c r="E4174" t="str">
        <f t="shared" si="260"/>
        <v>Tipe2</v>
      </c>
      <c r="F4174">
        <f t="shared" si="261"/>
        <v>160</v>
      </c>
      <c r="G4174" t="str">
        <f t="shared" si="262"/>
        <v>Hitam</v>
      </c>
      <c r="H4174" t="str">
        <f t="shared" si="263"/>
        <v>Biasa</v>
      </c>
    </row>
    <row r="4175" spans="1:8" x14ac:dyDescent="0.25">
      <c r="A4175">
        <v>0.12564470351268045</v>
      </c>
      <c r="B4175">
        <v>5.6581316568498796E-2</v>
      </c>
      <c r="C4175">
        <v>0.97103793450727871</v>
      </c>
      <c r="D4175">
        <v>0.64073610644856105</v>
      </c>
      <c r="E4175" t="str">
        <f t="shared" si="260"/>
        <v>Tipe1</v>
      </c>
      <c r="F4175">
        <f t="shared" si="261"/>
        <v>160</v>
      </c>
      <c r="G4175" t="str">
        <f t="shared" si="262"/>
        <v>Pink</v>
      </c>
      <c r="H4175" t="str">
        <f t="shared" si="263"/>
        <v>Biasa</v>
      </c>
    </row>
    <row r="4176" spans="1:8" x14ac:dyDescent="0.25">
      <c r="A4176">
        <v>0.28858302560502946</v>
      </c>
      <c r="B4176">
        <v>0.18594927823725088</v>
      </c>
      <c r="C4176">
        <v>3.4943693350016784E-2</v>
      </c>
      <c r="D4176">
        <v>0.17270424512466812</v>
      </c>
      <c r="E4176" t="str">
        <f t="shared" si="260"/>
        <v>Tipe1</v>
      </c>
      <c r="F4176">
        <f t="shared" si="261"/>
        <v>160</v>
      </c>
      <c r="G4176" t="str">
        <f t="shared" si="262"/>
        <v>Hitam</v>
      </c>
      <c r="H4176" t="str">
        <f t="shared" si="263"/>
        <v>Biasa</v>
      </c>
    </row>
    <row r="4177" spans="1:8" x14ac:dyDescent="0.25">
      <c r="A4177">
        <v>0.28086184270760217</v>
      </c>
      <c r="B4177">
        <v>0.16522721030304879</v>
      </c>
      <c r="C4177">
        <v>6.6713461714529868E-2</v>
      </c>
      <c r="D4177">
        <v>0.65507980590227977</v>
      </c>
      <c r="E4177" t="str">
        <f t="shared" si="260"/>
        <v>Tipe1</v>
      </c>
      <c r="F4177">
        <f t="shared" si="261"/>
        <v>160</v>
      </c>
      <c r="G4177" t="str">
        <f t="shared" si="262"/>
        <v>Hitam</v>
      </c>
      <c r="H4177" t="str">
        <f t="shared" si="263"/>
        <v>Biasa</v>
      </c>
    </row>
    <row r="4178" spans="1:8" x14ac:dyDescent="0.25">
      <c r="A4178">
        <v>0.64183477278969692</v>
      </c>
      <c r="B4178">
        <v>3.5065767387920777E-2</v>
      </c>
      <c r="C4178">
        <v>0.46812341685232095</v>
      </c>
      <c r="D4178">
        <v>0.81057161168248548</v>
      </c>
      <c r="E4178" t="str">
        <f t="shared" si="260"/>
        <v>Tipe2</v>
      </c>
      <c r="F4178">
        <f t="shared" si="261"/>
        <v>160</v>
      </c>
      <c r="G4178" t="str">
        <f t="shared" si="262"/>
        <v>Coklat</v>
      </c>
      <c r="H4178" t="str">
        <f t="shared" si="263"/>
        <v>Laci</v>
      </c>
    </row>
    <row r="4179" spans="1:8" x14ac:dyDescent="0.25">
      <c r="A4179">
        <v>0.91866817224646746</v>
      </c>
      <c r="B4179">
        <v>0.50788903469954527</v>
      </c>
      <c r="C4179">
        <v>0.54005554368724629</v>
      </c>
      <c r="D4179">
        <v>0.92251350444044311</v>
      </c>
      <c r="E4179" t="str">
        <f t="shared" si="260"/>
        <v>Tipe4</v>
      </c>
      <c r="F4179">
        <f t="shared" si="261"/>
        <v>180</v>
      </c>
      <c r="G4179" t="str">
        <f t="shared" si="262"/>
        <v>Coklat</v>
      </c>
      <c r="H4179" t="str">
        <f t="shared" si="263"/>
        <v>Laci</v>
      </c>
    </row>
    <row r="4180" spans="1:8" x14ac:dyDescent="0.25">
      <c r="A4180">
        <v>0.2032227546006653</v>
      </c>
      <c r="B4180">
        <v>0.98248237556077767</v>
      </c>
      <c r="C4180">
        <v>0.56312753685110017</v>
      </c>
      <c r="D4180">
        <v>0.21784112063966796</v>
      </c>
      <c r="E4180" t="str">
        <f t="shared" si="260"/>
        <v>Tipe1</v>
      </c>
      <c r="F4180">
        <f t="shared" si="261"/>
        <v>120</v>
      </c>
      <c r="G4180" t="str">
        <f t="shared" si="262"/>
        <v>Coklat</v>
      </c>
      <c r="H4180" t="str">
        <f t="shared" si="263"/>
        <v>Biasa</v>
      </c>
    </row>
    <row r="4181" spans="1:8" x14ac:dyDescent="0.25">
      <c r="A4181">
        <v>0.10815759758293406</v>
      </c>
      <c r="B4181">
        <v>0.24045533616138187</v>
      </c>
      <c r="C4181">
        <v>0.83355204931791127</v>
      </c>
      <c r="D4181">
        <v>0.3847773674733726</v>
      </c>
      <c r="E4181" t="str">
        <f t="shared" si="260"/>
        <v>Tipe1</v>
      </c>
      <c r="F4181">
        <f t="shared" si="261"/>
        <v>160</v>
      </c>
      <c r="G4181" t="str">
        <f t="shared" si="262"/>
        <v>Merah</v>
      </c>
      <c r="H4181" t="str">
        <f t="shared" si="263"/>
        <v>Biasa</v>
      </c>
    </row>
    <row r="4182" spans="1:8" x14ac:dyDescent="0.25">
      <c r="A4182">
        <v>0.33887752922147285</v>
      </c>
      <c r="B4182">
        <v>0.35569322794274727</v>
      </c>
      <c r="C4182">
        <v>5.9999389629810482E-2</v>
      </c>
      <c r="D4182">
        <v>6.5309610278633991E-3</v>
      </c>
      <c r="E4182" t="str">
        <f t="shared" si="260"/>
        <v>Tipe1</v>
      </c>
      <c r="F4182">
        <f t="shared" si="261"/>
        <v>160</v>
      </c>
      <c r="G4182" t="str">
        <f t="shared" si="262"/>
        <v>Hitam</v>
      </c>
      <c r="H4182" t="str">
        <f t="shared" si="263"/>
        <v>Biasa</v>
      </c>
    </row>
    <row r="4183" spans="1:8" x14ac:dyDescent="0.25">
      <c r="A4183">
        <v>0.51728873561815236</v>
      </c>
      <c r="B4183">
        <v>0.84756004516739403</v>
      </c>
      <c r="C4183">
        <v>2.8565324869533372E-2</v>
      </c>
      <c r="D4183">
        <v>0.19229712820825831</v>
      </c>
      <c r="E4183" t="str">
        <f t="shared" si="260"/>
        <v>Tipe2</v>
      </c>
      <c r="F4183">
        <f t="shared" si="261"/>
        <v>120</v>
      </c>
      <c r="G4183" t="str">
        <f t="shared" si="262"/>
        <v>Hitam</v>
      </c>
      <c r="H4183" t="str">
        <f t="shared" si="263"/>
        <v>Biasa</v>
      </c>
    </row>
    <row r="4184" spans="1:8" x14ac:dyDescent="0.25">
      <c r="A4184">
        <v>0.41401409955137791</v>
      </c>
      <c r="B4184">
        <v>0.60985137485885188</v>
      </c>
      <c r="C4184">
        <v>0.94109927671132543</v>
      </c>
      <c r="D4184">
        <v>0.18674275948362681</v>
      </c>
      <c r="E4184" t="str">
        <f t="shared" si="260"/>
        <v>Tipe2</v>
      </c>
      <c r="F4184">
        <f t="shared" si="261"/>
        <v>180</v>
      </c>
      <c r="G4184" t="str">
        <f t="shared" si="262"/>
        <v>Pink</v>
      </c>
      <c r="H4184" t="str">
        <f t="shared" si="263"/>
        <v>Biasa</v>
      </c>
    </row>
    <row r="4185" spans="1:8" x14ac:dyDescent="0.25">
      <c r="A4185">
        <v>0.2446974089785455</v>
      </c>
      <c r="B4185">
        <v>0.64632099368266849</v>
      </c>
      <c r="C4185">
        <v>0.33365886410107731</v>
      </c>
      <c r="D4185">
        <v>0.23926511429181799</v>
      </c>
      <c r="E4185" t="str">
        <f t="shared" si="260"/>
        <v>Tipe1</v>
      </c>
      <c r="F4185">
        <f t="shared" si="261"/>
        <v>180</v>
      </c>
      <c r="G4185" t="str">
        <f t="shared" si="262"/>
        <v>Hitam</v>
      </c>
      <c r="H4185" t="str">
        <f t="shared" si="263"/>
        <v>Biasa</v>
      </c>
    </row>
    <row r="4186" spans="1:8" x14ac:dyDescent="0.25">
      <c r="A4186">
        <v>0.18747520371105075</v>
      </c>
      <c r="B4186">
        <v>0.14398632770775474</v>
      </c>
      <c r="C4186">
        <v>0.98174993133335364</v>
      </c>
      <c r="D4186">
        <v>0.51426740318002873</v>
      </c>
      <c r="E4186" t="str">
        <f t="shared" si="260"/>
        <v>Tipe1</v>
      </c>
      <c r="F4186">
        <f t="shared" si="261"/>
        <v>160</v>
      </c>
      <c r="G4186" t="str">
        <f t="shared" si="262"/>
        <v>Pink</v>
      </c>
      <c r="H4186" t="str">
        <f t="shared" si="263"/>
        <v>Biasa</v>
      </c>
    </row>
    <row r="4187" spans="1:8" x14ac:dyDescent="0.25">
      <c r="A4187">
        <v>0.77694021423993653</v>
      </c>
      <c r="B4187">
        <v>0.91561632129886772</v>
      </c>
      <c r="C4187">
        <v>0.69756157109286787</v>
      </c>
      <c r="D4187">
        <v>0.32370983001190223</v>
      </c>
      <c r="E4187" t="str">
        <f t="shared" si="260"/>
        <v>Tipe3</v>
      </c>
      <c r="F4187">
        <f t="shared" si="261"/>
        <v>120</v>
      </c>
      <c r="G4187" t="str">
        <f t="shared" si="262"/>
        <v>Abu-Abu</v>
      </c>
      <c r="H4187" t="str">
        <f t="shared" si="263"/>
        <v>Biasa</v>
      </c>
    </row>
    <row r="4188" spans="1:8" x14ac:dyDescent="0.25">
      <c r="A4188">
        <v>0.33146153141880552</v>
      </c>
      <c r="B4188">
        <v>0.74263740958891566</v>
      </c>
      <c r="C4188">
        <v>0.42628254036072877</v>
      </c>
      <c r="D4188">
        <v>0.46327097384563737</v>
      </c>
      <c r="E4188" t="str">
        <f t="shared" si="260"/>
        <v>Tipe1</v>
      </c>
      <c r="F4188">
        <f t="shared" si="261"/>
        <v>140</v>
      </c>
      <c r="G4188" t="str">
        <f t="shared" si="262"/>
        <v>Coklat</v>
      </c>
      <c r="H4188" t="str">
        <f t="shared" si="263"/>
        <v>Biasa</v>
      </c>
    </row>
    <row r="4189" spans="1:8" x14ac:dyDescent="0.25">
      <c r="A4189">
        <v>7.0284127323221535E-2</v>
      </c>
      <c r="B4189">
        <v>0.6496475112155522</v>
      </c>
      <c r="C4189">
        <v>0.54771568956572159</v>
      </c>
      <c r="D4189">
        <v>0.93292031617175819</v>
      </c>
      <c r="E4189" t="str">
        <f t="shared" si="260"/>
        <v>Tipe1</v>
      </c>
      <c r="F4189">
        <f t="shared" si="261"/>
        <v>180</v>
      </c>
      <c r="G4189" t="str">
        <f t="shared" si="262"/>
        <v>Coklat</v>
      </c>
      <c r="H4189" t="str">
        <f t="shared" si="263"/>
        <v>Laci</v>
      </c>
    </row>
    <row r="4190" spans="1:8" x14ac:dyDescent="0.25">
      <c r="A4190">
        <v>7.5746940519425029E-2</v>
      </c>
      <c r="B4190">
        <v>0.6419568468276009</v>
      </c>
      <c r="C4190">
        <v>0.78865932187871945</v>
      </c>
      <c r="D4190">
        <v>0.8239997558519242</v>
      </c>
      <c r="E4190" t="str">
        <f t="shared" si="260"/>
        <v>Tipe1</v>
      </c>
      <c r="F4190">
        <f t="shared" si="261"/>
        <v>180</v>
      </c>
      <c r="G4190" t="str">
        <f t="shared" si="262"/>
        <v>Abu-Abu</v>
      </c>
      <c r="H4190" t="str">
        <f t="shared" si="263"/>
        <v>Laci</v>
      </c>
    </row>
    <row r="4191" spans="1:8" x14ac:dyDescent="0.25">
      <c r="A4191">
        <v>0.75801873836481826</v>
      </c>
      <c r="B4191">
        <v>0.93700979644154181</v>
      </c>
      <c r="C4191">
        <v>0.65352336191900384</v>
      </c>
      <c r="D4191">
        <v>0.65321817682424388</v>
      </c>
      <c r="E4191" t="str">
        <f t="shared" si="260"/>
        <v>Tipe3</v>
      </c>
      <c r="F4191">
        <f t="shared" si="261"/>
        <v>120</v>
      </c>
      <c r="G4191" t="str">
        <f t="shared" si="262"/>
        <v>Abu-Abu</v>
      </c>
      <c r="H4191" t="str">
        <f t="shared" si="263"/>
        <v>Biasa</v>
      </c>
    </row>
    <row r="4192" spans="1:8" x14ac:dyDescent="0.25">
      <c r="A4192">
        <v>0.97750785851619004</v>
      </c>
      <c r="B4192">
        <v>0.22141178624835964</v>
      </c>
      <c r="C4192">
        <v>0.77822199163792838</v>
      </c>
      <c r="D4192">
        <v>0.92535172582171088</v>
      </c>
      <c r="E4192" t="str">
        <f t="shared" si="260"/>
        <v>Tipe4</v>
      </c>
      <c r="F4192">
        <f t="shared" si="261"/>
        <v>160</v>
      </c>
      <c r="G4192" t="str">
        <f t="shared" si="262"/>
        <v>Abu-Abu</v>
      </c>
      <c r="H4192" t="str">
        <f t="shared" si="263"/>
        <v>Laci</v>
      </c>
    </row>
    <row r="4193" spans="1:8" x14ac:dyDescent="0.25">
      <c r="A4193">
        <v>0.48225348673970764</v>
      </c>
      <c r="B4193">
        <v>0.96459852900784326</v>
      </c>
      <c r="C4193">
        <v>0.11450544755394147</v>
      </c>
      <c r="D4193">
        <v>0.20548112430188908</v>
      </c>
      <c r="E4193" t="str">
        <f t="shared" si="260"/>
        <v>Tipe2</v>
      </c>
      <c r="F4193">
        <f t="shared" si="261"/>
        <v>120</v>
      </c>
      <c r="G4193" t="str">
        <f t="shared" si="262"/>
        <v>Hitam</v>
      </c>
      <c r="H4193" t="str">
        <f t="shared" si="263"/>
        <v>Biasa</v>
      </c>
    </row>
    <row r="4194" spans="1:8" x14ac:dyDescent="0.25">
      <c r="A4194">
        <v>0.81560716574602499</v>
      </c>
      <c r="B4194">
        <v>0.32004760887478256</v>
      </c>
      <c r="C4194">
        <v>0.35050508133182773</v>
      </c>
      <c r="D4194">
        <v>0.4825891903439436</v>
      </c>
      <c r="E4194" t="str">
        <f t="shared" si="260"/>
        <v>Tipe3</v>
      </c>
      <c r="F4194">
        <f t="shared" si="261"/>
        <v>160</v>
      </c>
      <c r="G4194" t="str">
        <f t="shared" si="262"/>
        <v>Hitam</v>
      </c>
      <c r="H4194" t="str">
        <f t="shared" si="263"/>
        <v>Biasa</v>
      </c>
    </row>
    <row r="4195" spans="1:8" x14ac:dyDescent="0.25">
      <c r="A4195">
        <v>0.35108493301187171</v>
      </c>
      <c r="B4195">
        <v>0.64638203070162048</v>
      </c>
      <c r="C4195">
        <v>0.47376934110538044</v>
      </c>
      <c r="D4195">
        <v>0.10507522812585833</v>
      </c>
      <c r="E4195" t="str">
        <f t="shared" si="260"/>
        <v>Tipe1</v>
      </c>
      <c r="F4195">
        <f t="shared" si="261"/>
        <v>180</v>
      </c>
      <c r="G4195" t="str">
        <f t="shared" si="262"/>
        <v>Coklat</v>
      </c>
      <c r="H4195" t="str">
        <f t="shared" si="263"/>
        <v>Biasa</v>
      </c>
    </row>
    <row r="4196" spans="1:8" x14ac:dyDescent="0.25">
      <c r="A4196">
        <v>0.61030915250099183</v>
      </c>
      <c r="B4196">
        <v>0.17786187322611163</v>
      </c>
      <c r="C4196">
        <v>0.88320566423535873</v>
      </c>
      <c r="D4196">
        <v>7.003997924741355E-2</v>
      </c>
      <c r="E4196" t="str">
        <f t="shared" si="260"/>
        <v>Tipe2</v>
      </c>
      <c r="F4196">
        <f t="shared" si="261"/>
        <v>160</v>
      </c>
      <c r="G4196" t="str">
        <f t="shared" si="262"/>
        <v>Merah</v>
      </c>
      <c r="H4196" t="str">
        <f t="shared" si="263"/>
        <v>Biasa</v>
      </c>
    </row>
    <row r="4197" spans="1:8" x14ac:dyDescent="0.25">
      <c r="A4197">
        <v>0.52055421613208408</v>
      </c>
      <c r="B4197">
        <v>0.87752922147282331</v>
      </c>
      <c r="C4197">
        <v>0.95611438337351606</v>
      </c>
      <c r="D4197">
        <v>0.94717246009704881</v>
      </c>
      <c r="E4197" t="str">
        <f t="shared" si="260"/>
        <v>Tipe2</v>
      </c>
      <c r="F4197">
        <f t="shared" si="261"/>
        <v>120</v>
      </c>
      <c r="G4197" t="str">
        <f t="shared" si="262"/>
        <v>Pink</v>
      </c>
      <c r="H4197" t="str">
        <f t="shared" si="263"/>
        <v>Laci</v>
      </c>
    </row>
    <row r="4198" spans="1:8" x14ac:dyDescent="0.25">
      <c r="A4198">
        <v>0.76775414288766142</v>
      </c>
      <c r="B4198">
        <v>2.3194067201757866E-3</v>
      </c>
      <c r="C4198">
        <v>0.47657704397717215</v>
      </c>
      <c r="D4198">
        <v>0.21866512039551989</v>
      </c>
      <c r="E4198" t="str">
        <f t="shared" si="260"/>
        <v>Tipe3</v>
      </c>
      <c r="F4198">
        <f t="shared" si="261"/>
        <v>160</v>
      </c>
      <c r="G4198" t="str">
        <f t="shared" si="262"/>
        <v>Coklat</v>
      </c>
      <c r="H4198" t="str">
        <f t="shared" si="263"/>
        <v>Biasa</v>
      </c>
    </row>
    <row r="4199" spans="1:8" x14ac:dyDescent="0.25">
      <c r="A4199">
        <v>0.90176091799676505</v>
      </c>
      <c r="B4199">
        <v>0.41312906277657402</v>
      </c>
      <c r="C4199">
        <v>0.83135471663563953</v>
      </c>
      <c r="D4199">
        <v>0.31662953581347086</v>
      </c>
      <c r="E4199" t="str">
        <f t="shared" si="260"/>
        <v>Tipe4</v>
      </c>
      <c r="F4199">
        <f t="shared" si="261"/>
        <v>160</v>
      </c>
      <c r="G4199" t="str">
        <f t="shared" si="262"/>
        <v>Merah</v>
      </c>
      <c r="H4199" t="str">
        <f t="shared" si="263"/>
        <v>Biasa</v>
      </c>
    </row>
    <row r="4200" spans="1:8" x14ac:dyDescent="0.25">
      <c r="A4200">
        <v>0.34943693350016786</v>
      </c>
      <c r="B4200">
        <v>0.1596118045594653</v>
      </c>
      <c r="C4200">
        <v>0.37958922086245306</v>
      </c>
      <c r="D4200">
        <v>0.13867610705893124</v>
      </c>
      <c r="E4200" t="str">
        <f t="shared" si="260"/>
        <v>Tipe1</v>
      </c>
      <c r="F4200">
        <f t="shared" si="261"/>
        <v>160</v>
      </c>
      <c r="G4200" t="str">
        <f t="shared" si="262"/>
        <v>Hitam</v>
      </c>
      <c r="H4200" t="str">
        <f t="shared" si="263"/>
        <v>Biasa</v>
      </c>
    </row>
    <row r="4201" spans="1:8" x14ac:dyDescent="0.25">
      <c r="A4201">
        <v>0.99273659474471265</v>
      </c>
      <c r="B4201">
        <v>0.37217322305978578</v>
      </c>
      <c r="C4201">
        <v>0.90273751029999694</v>
      </c>
      <c r="D4201">
        <v>0.32349620044557026</v>
      </c>
      <c r="E4201" t="str">
        <f t="shared" si="260"/>
        <v>Tipe4</v>
      </c>
      <c r="F4201">
        <f t="shared" si="261"/>
        <v>160</v>
      </c>
      <c r="G4201" t="str">
        <f t="shared" si="262"/>
        <v>Pink</v>
      </c>
      <c r="H4201" t="str">
        <f t="shared" si="263"/>
        <v>Biasa</v>
      </c>
    </row>
    <row r="4202" spans="1:8" x14ac:dyDescent="0.25">
      <c r="A4202">
        <v>0.46681112094485305</v>
      </c>
      <c r="B4202">
        <v>0.99130222479934083</v>
      </c>
      <c r="C4202">
        <v>0.54051332132938623</v>
      </c>
      <c r="D4202">
        <v>6.7354350413525804E-2</v>
      </c>
      <c r="E4202" t="str">
        <f t="shared" si="260"/>
        <v>Tipe2</v>
      </c>
      <c r="F4202">
        <f t="shared" si="261"/>
        <v>120</v>
      </c>
      <c r="G4202" t="str">
        <f t="shared" si="262"/>
        <v>Coklat</v>
      </c>
      <c r="H4202" t="str">
        <f t="shared" si="263"/>
        <v>Biasa</v>
      </c>
    </row>
    <row r="4203" spans="1:8" x14ac:dyDescent="0.25">
      <c r="A4203">
        <v>0.83568834498123112</v>
      </c>
      <c r="B4203">
        <v>0.36643574327829831</v>
      </c>
      <c r="C4203">
        <v>0.11993774224066897</v>
      </c>
      <c r="D4203">
        <v>0.76293221839045378</v>
      </c>
      <c r="E4203" t="str">
        <f t="shared" si="260"/>
        <v>Tipe3</v>
      </c>
      <c r="F4203">
        <f t="shared" si="261"/>
        <v>160</v>
      </c>
      <c r="G4203" t="str">
        <f t="shared" si="262"/>
        <v>Hitam</v>
      </c>
      <c r="H4203" t="str">
        <f t="shared" si="263"/>
        <v>Biasa</v>
      </c>
    </row>
    <row r="4204" spans="1:8" x14ac:dyDescent="0.25">
      <c r="A4204">
        <v>0.80077517014069033</v>
      </c>
      <c r="B4204">
        <v>0.25531785027619253</v>
      </c>
      <c r="C4204">
        <v>0.28269295327616201</v>
      </c>
      <c r="D4204">
        <v>0.24158452101199376</v>
      </c>
      <c r="E4204" t="str">
        <f t="shared" si="260"/>
        <v>Tipe3</v>
      </c>
      <c r="F4204">
        <f t="shared" si="261"/>
        <v>160</v>
      </c>
      <c r="G4204" t="str">
        <f t="shared" si="262"/>
        <v>Hitam</v>
      </c>
      <c r="H4204" t="str">
        <f t="shared" si="263"/>
        <v>Biasa</v>
      </c>
    </row>
    <row r="4205" spans="1:8" x14ac:dyDescent="0.25">
      <c r="A4205">
        <v>9.88494521927549E-2</v>
      </c>
      <c r="B4205">
        <v>0.25443281350138858</v>
      </c>
      <c r="C4205">
        <v>0.31775872066408278</v>
      </c>
      <c r="D4205">
        <v>0.90044862208929721</v>
      </c>
      <c r="E4205" t="str">
        <f t="shared" si="260"/>
        <v>Tipe1</v>
      </c>
      <c r="F4205">
        <f t="shared" si="261"/>
        <v>160</v>
      </c>
      <c r="G4205" t="str">
        <f t="shared" si="262"/>
        <v>Hitam</v>
      </c>
      <c r="H4205" t="str">
        <f t="shared" si="263"/>
        <v>Laci</v>
      </c>
    </row>
    <row r="4206" spans="1:8" x14ac:dyDescent="0.25">
      <c r="A4206">
        <v>0.24616229743339335</v>
      </c>
      <c r="B4206">
        <v>0.19293801690725426</v>
      </c>
      <c r="C4206">
        <v>0.1054414502395703</v>
      </c>
      <c r="D4206">
        <v>0.49552903836176643</v>
      </c>
      <c r="E4206" t="str">
        <f t="shared" si="260"/>
        <v>Tipe1</v>
      </c>
      <c r="F4206">
        <f t="shared" si="261"/>
        <v>160</v>
      </c>
      <c r="G4206" t="str">
        <f t="shared" si="262"/>
        <v>Hitam</v>
      </c>
      <c r="H4206" t="str">
        <f t="shared" si="263"/>
        <v>Biasa</v>
      </c>
    </row>
    <row r="4207" spans="1:8" x14ac:dyDescent="0.25">
      <c r="A4207">
        <v>0.28366954557939389</v>
      </c>
      <c r="B4207">
        <v>0.52027954954680011</v>
      </c>
      <c r="C4207">
        <v>7.8981902523880737E-2</v>
      </c>
      <c r="D4207">
        <v>0.88204596087527087</v>
      </c>
      <c r="E4207" t="str">
        <f t="shared" si="260"/>
        <v>Tipe1</v>
      </c>
      <c r="F4207">
        <f t="shared" si="261"/>
        <v>180</v>
      </c>
      <c r="G4207" t="str">
        <f t="shared" si="262"/>
        <v>Hitam</v>
      </c>
      <c r="H4207" t="str">
        <f t="shared" si="263"/>
        <v>Laci</v>
      </c>
    </row>
    <row r="4208" spans="1:8" x14ac:dyDescent="0.25">
      <c r="A4208">
        <v>0.68144779808954126</v>
      </c>
      <c r="B4208">
        <v>0.2196417126987518</v>
      </c>
      <c r="C4208">
        <v>0.60975981933042389</v>
      </c>
      <c r="D4208">
        <v>0.48329111606189151</v>
      </c>
      <c r="E4208" t="str">
        <f t="shared" si="260"/>
        <v>Tipe3</v>
      </c>
      <c r="F4208">
        <f t="shared" si="261"/>
        <v>160</v>
      </c>
      <c r="G4208" t="str">
        <f t="shared" si="262"/>
        <v>Abu-Abu</v>
      </c>
      <c r="H4208" t="str">
        <f t="shared" si="263"/>
        <v>Biasa</v>
      </c>
    </row>
    <row r="4209" spans="1:8" x14ac:dyDescent="0.25">
      <c r="A4209">
        <v>5.6672872096926785E-2</v>
      </c>
      <c r="B4209">
        <v>0.27756584368419446</v>
      </c>
      <c r="C4209">
        <v>0.72292245246742148</v>
      </c>
      <c r="D4209">
        <v>0.76934110538041323</v>
      </c>
      <c r="E4209" t="str">
        <f t="shared" si="260"/>
        <v>Tipe1</v>
      </c>
      <c r="F4209">
        <f t="shared" si="261"/>
        <v>160</v>
      </c>
      <c r="G4209" t="str">
        <f t="shared" si="262"/>
        <v>Abu-Abu</v>
      </c>
      <c r="H4209" t="str">
        <f t="shared" si="263"/>
        <v>Biasa</v>
      </c>
    </row>
    <row r="4210" spans="1:8" x14ac:dyDescent="0.25">
      <c r="A4210">
        <v>0.8630634479812006</v>
      </c>
      <c r="B4210">
        <v>0.24185918759727776</v>
      </c>
      <c r="C4210">
        <v>0.54902798547318954</v>
      </c>
      <c r="D4210">
        <v>0.52662739951780757</v>
      </c>
      <c r="E4210" t="str">
        <f t="shared" si="260"/>
        <v>Tipe4</v>
      </c>
      <c r="F4210">
        <f t="shared" si="261"/>
        <v>160</v>
      </c>
      <c r="G4210" t="str">
        <f t="shared" si="262"/>
        <v>Coklat</v>
      </c>
      <c r="H4210" t="str">
        <f t="shared" si="263"/>
        <v>Biasa</v>
      </c>
    </row>
    <row r="4211" spans="1:8" x14ac:dyDescent="0.25">
      <c r="A4211">
        <v>0.70659504989776301</v>
      </c>
      <c r="B4211">
        <v>0.89837336344492935</v>
      </c>
      <c r="C4211">
        <v>0.41856135746330148</v>
      </c>
      <c r="D4211">
        <v>0.19983520004882963</v>
      </c>
      <c r="E4211" t="str">
        <f t="shared" si="260"/>
        <v>Tipe3</v>
      </c>
      <c r="F4211">
        <f t="shared" si="261"/>
        <v>120</v>
      </c>
      <c r="G4211" t="str">
        <f t="shared" si="262"/>
        <v>Coklat</v>
      </c>
      <c r="H4211" t="str">
        <f t="shared" si="263"/>
        <v>Biasa</v>
      </c>
    </row>
    <row r="4212" spans="1:8" x14ac:dyDescent="0.25">
      <c r="A4212">
        <v>0.44502090517899107</v>
      </c>
      <c r="B4212">
        <v>0.59825434125797294</v>
      </c>
      <c r="C4212">
        <v>4.9439985351115451E-3</v>
      </c>
      <c r="D4212">
        <v>8.7466048158207951E-2</v>
      </c>
      <c r="E4212" t="str">
        <f t="shared" si="260"/>
        <v>Tipe2</v>
      </c>
      <c r="F4212">
        <f t="shared" si="261"/>
        <v>180</v>
      </c>
      <c r="G4212" t="str">
        <f t="shared" si="262"/>
        <v>Hitam</v>
      </c>
      <c r="H4212" t="str">
        <f t="shared" si="263"/>
        <v>Biasa</v>
      </c>
    </row>
    <row r="4213" spans="1:8" x14ac:dyDescent="0.25">
      <c r="A4213">
        <v>0.72640156254768518</v>
      </c>
      <c r="B4213">
        <v>0.26697592089602346</v>
      </c>
      <c r="C4213">
        <v>0.42298654133732111</v>
      </c>
      <c r="D4213">
        <v>0.67192602313303018</v>
      </c>
      <c r="E4213" t="str">
        <f t="shared" si="260"/>
        <v>Tipe3</v>
      </c>
      <c r="F4213">
        <f t="shared" si="261"/>
        <v>160</v>
      </c>
      <c r="G4213" t="str">
        <f t="shared" si="262"/>
        <v>Coklat</v>
      </c>
      <c r="H4213" t="str">
        <f t="shared" si="263"/>
        <v>Biasa</v>
      </c>
    </row>
    <row r="4214" spans="1:8" x14ac:dyDescent="0.25">
      <c r="A4214">
        <v>0.12350840784936064</v>
      </c>
      <c r="B4214">
        <v>0.62611774040955837</v>
      </c>
      <c r="C4214">
        <v>0.68825342570268866</v>
      </c>
      <c r="D4214">
        <v>0.86574907681508839</v>
      </c>
      <c r="E4214" t="str">
        <f t="shared" si="260"/>
        <v>Tipe1</v>
      </c>
      <c r="F4214">
        <f t="shared" si="261"/>
        <v>180</v>
      </c>
      <c r="G4214" t="str">
        <f t="shared" si="262"/>
        <v>Abu-Abu</v>
      </c>
      <c r="H4214" t="str">
        <f t="shared" si="263"/>
        <v>Laci</v>
      </c>
    </row>
    <row r="4215" spans="1:8" x14ac:dyDescent="0.25">
      <c r="A4215">
        <v>0.52031006805627611</v>
      </c>
      <c r="B4215">
        <v>0.65910824915311139</v>
      </c>
      <c r="C4215">
        <v>0.44450209051789913</v>
      </c>
      <c r="D4215">
        <v>0.45515305032502212</v>
      </c>
      <c r="E4215" t="str">
        <f t="shared" si="260"/>
        <v>Tipe2</v>
      </c>
      <c r="F4215">
        <f t="shared" si="261"/>
        <v>140</v>
      </c>
      <c r="G4215" t="str">
        <f t="shared" si="262"/>
        <v>Coklat</v>
      </c>
      <c r="H4215" t="str">
        <f t="shared" si="263"/>
        <v>Biasa</v>
      </c>
    </row>
    <row r="4216" spans="1:8" x14ac:dyDescent="0.25">
      <c r="A4216">
        <v>0.90636921292764061</v>
      </c>
      <c r="B4216">
        <v>0.8528702658162175</v>
      </c>
      <c r="C4216">
        <v>0.36445204016235849</v>
      </c>
      <c r="D4216">
        <v>0.52192754905850403</v>
      </c>
      <c r="E4216" t="str">
        <f t="shared" si="260"/>
        <v>Tipe4</v>
      </c>
      <c r="F4216">
        <f t="shared" si="261"/>
        <v>120</v>
      </c>
      <c r="G4216" t="str">
        <f t="shared" si="262"/>
        <v>Hitam</v>
      </c>
      <c r="H4216" t="str">
        <f t="shared" si="263"/>
        <v>Biasa</v>
      </c>
    </row>
    <row r="4217" spans="1:8" x14ac:dyDescent="0.25">
      <c r="A4217">
        <v>0.23584704123050632</v>
      </c>
      <c r="B4217">
        <v>0.24546037171544541</v>
      </c>
      <c r="C4217">
        <v>0.13101596118045594</v>
      </c>
      <c r="D4217">
        <v>0.12527848139896847</v>
      </c>
      <c r="E4217" t="str">
        <f t="shared" si="260"/>
        <v>Tipe1</v>
      </c>
      <c r="F4217">
        <f t="shared" si="261"/>
        <v>160</v>
      </c>
      <c r="G4217" t="str">
        <f t="shared" si="262"/>
        <v>Hitam</v>
      </c>
      <c r="H4217" t="str">
        <f t="shared" si="263"/>
        <v>Biasa</v>
      </c>
    </row>
    <row r="4218" spans="1:8" x14ac:dyDescent="0.25">
      <c r="A4218">
        <v>0.50749229407635732</v>
      </c>
      <c r="B4218">
        <v>0.81231116672261727</v>
      </c>
      <c r="C4218">
        <v>0.40464491714224676</v>
      </c>
      <c r="D4218">
        <v>2.4658955656605731E-2</v>
      </c>
      <c r="E4218" t="str">
        <f t="shared" si="260"/>
        <v>Tipe2</v>
      </c>
      <c r="F4218">
        <f t="shared" si="261"/>
        <v>120</v>
      </c>
      <c r="G4218" t="str">
        <f t="shared" si="262"/>
        <v>Coklat</v>
      </c>
      <c r="H4218" t="str">
        <f t="shared" si="263"/>
        <v>Biasa</v>
      </c>
    </row>
    <row r="4219" spans="1:8" x14ac:dyDescent="0.25">
      <c r="A4219">
        <v>0.72087771233252973</v>
      </c>
      <c r="B4219">
        <v>0.22083193456831568</v>
      </c>
      <c r="C4219">
        <v>0.68330942716757714</v>
      </c>
      <c r="D4219">
        <v>0.72463148899807739</v>
      </c>
      <c r="E4219" t="str">
        <f t="shared" si="260"/>
        <v>Tipe3</v>
      </c>
      <c r="F4219">
        <f t="shared" si="261"/>
        <v>160</v>
      </c>
      <c r="G4219" t="str">
        <f t="shared" si="262"/>
        <v>Abu-Abu</v>
      </c>
      <c r="H4219" t="str">
        <f t="shared" si="263"/>
        <v>Biasa</v>
      </c>
    </row>
    <row r="4220" spans="1:8" x14ac:dyDescent="0.25">
      <c r="A4220">
        <v>0.86660359508041629</v>
      </c>
      <c r="B4220">
        <v>0.48615985595263528</v>
      </c>
      <c r="C4220">
        <v>0.46134830774864954</v>
      </c>
      <c r="D4220">
        <v>0.62358470412305067</v>
      </c>
      <c r="E4220" t="str">
        <f t="shared" si="260"/>
        <v>Tipe4</v>
      </c>
      <c r="F4220">
        <f t="shared" si="261"/>
        <v>180</v>
      </c>
      <c r="G4220" t="str">
        <f t="shared" si="262"/>
        <v>Coklat</v>
      </c>
      <c r="H4220" t="str">
        <f t="shared" si="263"/>
        <v>Biasa</v>
      </c>
    </row>
    <row r="4221" spans="1:8" x14ac:dyDescent="0.25">
      <c r="A4221">
        <v>0.60548722800378429</v>
      </c>
      <c r="B4221">
        <v>0.55796990874965668</v>
      </c>
      <c r="C4221">
        <v>0.59327982421338543</v>
      </c>
      <c r="D4221">
        <v>0.54698324533829767</v>
      </c>
      <c r="E4221" t="str">
        <f t="shared" si="260"/>
        <v>Tipe2</v>
      </c>
      <c r="F4221">
        <f t="shared" si="261"/>
        <v>180</v>
      </c>
      <c r="G4221" t="str">
        <f t="shared" si="262"/>
        <v>Coklat</v>
      </c>
      <c r="H4221" t="str">
        <f t="shared" si="263"/>
        <v>Biasa</v>
      </c>
    </row>
    <row r="4222" spans="1:8" x14ac:dyDescent="0.25">
      <c r="A4222">
        <v>0.79363383892330697</v>
      </c>
      <c r="B4222">
        <v>0.37046418652912994</v>
      </c>
      <c r="C4222">
        <v>0.26914273506881925</v>
      </c>
      <c r="D4222">
        <v>0.44676046021912291</v>
      </c>
      <c r="E4222" t="str">
        <f t="shared" si="260"/>
        <v>Tipe3</v>
      </c>
      <c r="F4222">
        <f t="shared" si="261"/>
        <v>160</v>
      </c>
      <c r="G4222" t="str">
        <f t="shared" si="262"/>
        <v>Hitam</v>
      </c>
      <c r="H4222" t="str">
        <f t="shared" si="263"/>
        <v>Biasa</v>
      </c>
    </row>
    <row r="4223" spans="1:8" x14ac:dyDescent="0.25">
      <c r="A4223">
        <v>0.5093234046449171</v>
      </c>
      <c r="B4223">
        <v>0.38648640400402845</v>
      </c>
      <c r="C4223">
        <v>0.50721762749107335</v>
      </c>
      <c r="D4223">
        <v>0.54789880062257756</v>
      </c>
      <c r="E4223" t="str">
        <f t="shared" si="260"/>
        <v>Tipe2</v>
      </c>
      <c r="F4223">
        <f t="shared" si="261"/>
        <v>160</v>
      </c>
      <c r="G4223" t="str">
        <f t="shared" si="262"/>
        <v>Coklat</v>
      </c>
      <c r="H4223" t="str">
        <f t="shared" si="263"/>
        <v>Biasa</v>
      </c>
    </row>
    <row r="4224" spans="1:8" x14ac:dyDescent="0.25">
      <c r="A4224">
        <v>0.73830378124332408</v>
      </c>
      <c r="B4224">
        <v>0.16690572832422865</v>
      </c>
      <c r="C4224">
        <v>0.57066560869167149</v>
      </c>
      <c r="D4224">
        <v>0.72356334116641741</v>
      </c>
      <c r="E4224" t="str">
        <f t="shared" si="260"/>
        <v>Tipe3</v>
      </c>
      <c r="F4224">
        <f t="shared" si="261"/>
        <v>160</v>
      </c>
      <c r="G4224" t="str">
        <f t="shared" si="262"/>
        <v>Coklat</v>
      </c>
      <c r="H4224" t="str">
        <f t="shared" si="263"/>
        <v>Biasa</v>
      </c>
    </row>
    <row r="4225" spans="1:8" x14ac:dyDescent="0.25">
      <c r="A4225">
        <v>0.37330240791039765</v>
      </c>
      <c r="B4225">
        <v>0.99679555650502027</v>
      </c>
      <c r="C4225">
        <v>0.21417889950254829</v>
      </c>
      <c r="D4225">
        <v>0.37986388744773703</v>
      </c>
      <c r="E4225" t="str">
        <f t="shared" si="260"/>
        <v>Tipe1</v>
      </c>
      <c r="F4225">
        <f t="shared" si="261"/>
        <v>120</v>
      </c>
      <c r="G4225" t="str">
        <f t="shared" si="262"/>
        <v>Hitam</v>
      </c>
      <c r="H4225" t="str">
        <f t="shared" si="263"/>
        <v>Biasa</v>
      </c>
    </row>
    <row r="4226" spans="1:8" x14ac:dyDescent="0.25">
      <c r="A4226">
        <v>0.684530167546617</v>
      </c>
      <c r="B4226">
        <v>9.9276711325418862E-2</v>
      </c>
      <c r="C4226">
        <v>0.16714987640003662</v>
      </c>
      <c r="D4226">
        <v>0.63206884975737787</v>
      </c>
      <c r="E4226" t="str">
        <f t="shared" si="260"/>
        <v>Tipe3</v>
      </c>
      <c r="F4226">
        <f t="shared" si="261"/>
        <v>160</v>
      </c>
      <c r="G4226" t="str">
        <f t="shared" si="262"/>
        <v>Hitam</v>
      </c>
      <c r="H4226" t="str">
        <f t="shared" si="263"/>
        <v>Biasa</v>
      </c>
    </row>
    <row r="4227" spans="1:8" x14ac:dyDescent="0.25">
      <c r="A4227">
        <v>0.91686758018738368</v>
      </c>
      <c r="B4227">
        <v>0.46891689809869685</v>
      </c>
      <c r="C4227">
        <v>0.75917844172490612</v>
      </c>
      <c r="D4227">
        <v>5.2400280770287182E-2</v>
      </c>
      <c r="E4227" t="str">
        <f t="shared" ref="E4227:E4290" si="264">IF(A4227&lt;0.4,"Tipe1",IF(A4227&lt;0.65,"Tipe2",IF(A4227&lt;0.85,"Tipe3","Tipe4")))</f>
        <v>Tipe4</v>
      </c>
      <c r="F4227">
        <f t="shared" ref="F4227:F4290" si="265">IF(B4227&lt;0.45,160,IF(B4227&lt;0.65,180,IF(B4227&lt;0.8,140,120)))</f>
        <v>180</v>
      </c>
      <c r="G4227" t="str">
        <f t="shared" ref="G4227:G4290" si="266">IF(C4227&lt;0.4,"Hitam",IF(C4227&lt;0.6,"Coklat",IF(C4227&lt;0.8,"Abu-Abu",IF(C4227&lt;0.9,"Merah","Pink"))))</f>
        <v>Abu-Abu</v>
      </c>
      <c r="H4227" t="str">
        <f t="shared" ref="H4227:H4290" si="267">IF(D4227&lt;0.8,"Biasa",IF(D4227&lt;0.95,"Laci","Permata"))</f>
        <v>Biasa</v>
      </c>
    </row>
    <row r="4228" spans="1:8" x14ac:dyDescent="0.25">
      <c r="A4228">
        <v>0.17023224585711233</v>
      </c>
      <c r="B4228">
        <v>0.85488448744163337</v>
      </c>
      <c r="C4228">
        <v>9.4424268318735308E-2</v>
      </c>
      <c r="D4228">
        <v>0.77205725272377701</v>
      </c>
      <c r="E4228" t="str">
        <f t="shared" si="264"/>
        <v>Tipe1</v>
      </c>
      <c r="F4228">
        <f t="shared" si="265"/>
        <v>120</v>
      </c>
      <c r="G4228" t="str">
        <f t="shared" si="266"/>
        <v>Hitam</v>
      </c>
      <c r="H4228" t="str">
        <f t="shared" si="267"/>
        <v>Biasa</v>
      </c>
    </row>
    <row r="4229" spans="1:8" x14ac:dyDescent="0.25">
      <c r="A4229">
        <v>0.21982482375560777</v>
      </c>
      <c r="B4229">
        <v>0.92648091067232274</v>
      </c>
      <c r="C4229">
        <v>0.68144779808954126</v>
      </c>
      <c r="D4229">
        <v>0.217261268959624</v>
      </c>
      <c r="E4229" t="str">
        <f t="shared" si="264"/>
        <v>Tipe1</v>
      </c>
      <c r="F4229">
        <f t="shared" si="265"/>
        <v>120</v>
      </c>
      <c r="G4229" t="str">
        <f t="shared" si="266"/>
        <v>Abu-Abu</v>
      </c>
      <c r="H4229" t="str">
        <f t="shared" si="267"/>
        <v>Biasa</v>
      </c>
    </row>
    <row r="4230" spans="1:8" x14ac:dyDescent="0.25">
      <c r="A4230">
        <v>0.4315622425000763</v>
      </c>
      <c r="B4230">
        <v>0.15085299233985411</v>
      </c>
      <c r="C4230">
        <v>0.92358165227210298</v>
      </c>
      <c r="D4230">
        <v>0.26224555192724386</v>
      </c>
      <c r="E4230" t="str">
        <f t="shared" si="264"/>
        <v>Tipe2</v>
      </c>
      <c r="F4230">
        <f t="shared" si="265"/>
        <v>160</v>
      </c>
      <c r="G4230" t="str">
        <f t="shared" si="266"/>
        <v>Pink</v>
      </c>
      <c r="H4230" t="str">
        <f t="shared" si="267"/>
        <v>Biasa</v>
      </c>
    </row>
    <row r="4231" spans="1:8" x14ac:dyDescent="0.25">
      <c r="A4231">
        <v>0.42967009491256447</v>
      </c>
      <c r="B4231">
        <v>0.41557054353465378</v>
      </c>
      <c r="C4231">
        <v>0.37775811029389322</v>
      </c>
      <c r="D4231">
        <v>7.8554643391216775E-2</v>
      </c>
      <c r="E4231" t="str">
        <f t="shared" si="264"/>
        <v>Tipe2</v>
      </c>
      <c r="F4231">
        <f t="shared" si="265"/>
        <v>160</v>
      </c>
      <c r="G4231" t="str">
        <f t="shared" si="266"/>
        <v>Hitam</v>
      </c>
      <c r="H4231" t="str">
        <f t="shared" si="267"/>
        <v>Biasa</v>
      </c>
    </row>
    <row r="4232" spans="1:8" x14ac:dyDescent="0.25">
      <c r="A4232">
        <v>0.6726279488509781</v>
      </c>
      <c r="B4232">
        <v>0.92580950346385082</v>
      </c>
      <c r="C4232">
        <v>0.18665120395519882</v>
      </c>
      <c r="D4232">
        <v>0.46342356639301735</v>
      </c>
      <c r="E4232" t="str">
        <f t="shared" si="264"/>
        <v>Tipe3</v>
      </c>
      <c r="F4232">
        <f t="shared" si="265"/>
        <v>120</v>
      </c>
      <c r="G4232" t="str">
        <f t="shared" si="266"/>
        <v>Hitam</v>
      </c>
      <c r="H4232" t="str">
        <f t="shared" si="267"/>
        <v>Biasa</v>
      </c>
    </row>
    <row r="4233" spans="1:8" x14ac:dyDescent="0.25">
      <c r="A4233">
        <v>0.59324930570390944</v>
      </c>
      <c r="B4233">
        <v>0.40876491592150638</v>
      </c>
      <c r="C4233">
        <v>0.59083834345530561</v>
      </c>
      <c r="D4233">
        <v>0.92788476210821869</v>
      </c>
      <c r="E4233" t="str">
        <f t="shared" si="264"/>
        <v>Tipe2</v>
      </c>
      <c r="F4233">
        <f t="shared" si="265"/>
        <v>160</v>
      </c>
      <c r="G4233" t="str">
        <f t="shared" si="266"/>
        <v>Coklat</v>
      </c>
      <c r="H4233" t="str">
        <f t="shared" si="267"/>
        <v>Laci</v>
      </c>
    </row>
    <row r="4234" spans="1:8" x14ac:dyDescent="0.25">
      <c r="A4234">
        <v>0.45988341929380167</v>
      </c>
      <c r="B4234">
        <v>0.15585802789391767</v>
      </c>
      <c r="C4234">
        <v>0.9276711325418866</v>
      </c>
      <c r="D4234">
        <v>0.32563249610889006</v>
      </c>
      <c r="E4234" t="str">
        <f t="shared" si="264"/>
        <v>Tipe2</v>
      </c>
      <c r="F4234">
        <f t="shared" si="265"/>
        <v>160</v>
      </c>
      <c r="G4234" t="str">
        <f t="shared" si="266"/>
        <v>Pink</v>
      </c>
      <c r="H4234" t="str">
        <f t="shared" si="267"/>
        <v>Biasa</v>
      </c>
    </row>
    <row r="4235" spans="1:8" x14ac:dyDescent="0.25">
      <c r="A4235">
        <v>0.61412396618549148</v>
      </c>
      <c r="B4235">
        <v>0.93383587145603808</v>
      </c>
      <c r="C4235">
        <v>2.2339548936429945E-2</v>
      </c>
      <c r="D4235">
        <v>0.30454420606097599</v>
      </c>
      <c r="E4235" t="str">
        <f t="shared" si="264"/>
        <v>Tipe2</v>
      </c>
      <c r="F4235">
        <f t="shared" si="265"/>
        <v>120</v>
      </c>
      <c r="G4235" t="str">
        <f t="shared" si="266"/>
        <v>Hitam</v>
      </c>
      <c r="H4235" t="str">
        <f t="shared" si="267"/>
        <v>Biasa</v>
      </c>
    </row>
    <row r="4236" spans="1:8" x14ac:dyDescent="0.25">
      <c r="A4236">
        <v>0.24188970610675375</v>
      </c>
      <c r="B4236">
        <v>0.29642628254036074</v>
      </c>
      <c r="C4236">
        <v>0.37818536942655723</v>
      </c>
      <c r="D4236">
        <v>0.36121707815790277</v>
      </c>
      <c r="E4236" t="str">
        <f t="shared" si="264"/>
        <v>Tipe1</v>
      </c>
      <c r="F4236">
        <f t="shared" si="265"/>
        <v>160</v>
      </c>
      <c r="G4236" t="str">
        <f t="shared" si="266"/>
        <v>Hitam</v>
      </c>
      <c r="H4236" t="str">
        <f t="shared" si="267"/>
        <v>Biasa</v>
      </c>
    </row>
    <row r="4237" spans="1:8" x14ac:dyDescent="0.25">
      <c r="A4237">
        <v>0.33429975280007324</v>
      </c>
      <c r="B4237">
        <v>0.32776879177220986</v>
      </c>
      <c r="C4237">
        <v>7.1474349192785419E-2</v>
      </c>
      <c r="D4237">
        <v>0.78072450941496019</v>
      </c>
      <c r="E4237" t="str">
        <f t="shared" si="264"/>
        <v>Tipe1</v>
      </c>
      <c r="F4237">
        <f t="shared" si="265"/>
        <v>160</v>
      </c>
      <c r="G4237" t="str">
        <f t="shared" si="266"/>
        <v>Hitam</v>
      </c>
      <c r="H4237" t="str">
        <f t="shared" si="267"/>
        <v>Biasa</v>
      </c>
    </row>
    <row r="4238" spans="1:8" x14ac:dyDescent="0.25">
      <c r="A4238">
        <v>0.99359111301004055</v>
      </c>
      <c r="B4238">
        <v>0.34839930417798393</v>
      </c>
      <c r="C4238">
        <v>0.75823236793115023</v>
      </c>
      <c r="D4238">
        <v>0.24216437269203772</v>
      </c>
      <c r="E4238" t="str">
        <f t="shared" si="264"/>
        <v>Tipe4</v>
      </c>
      <c r="F4238">
        <f t="shared" si="265"/>
        <v>160</v>
      </c>
      <c r="G4238" t="str">
        <f t="shared" si="266"/>
        <v>Abu-Abu</v>
      </c>
      <c r="H4238" t="str">
        <f t="shared" si="267"/>
        <v>Biasa</v>
      </c>
    </row>
    <row r="4239" spans="1:8" x14ac:dyDescent="0.25">
      <c r="A4239">
        <v>0.74156926175725579</v>
      </c>
      <c r="B4239">
        <v>0.61574144718771939</v>
      </c>
      <c r="C4239">
        <v>0.69798883022553182</v>
      </c>
      <c r="D4239">
        <v>0.37153233436078981</v>
      </c>
      <c r="E4239" t="str">
        <f t="shared" si="264"/>
        <v>Tipe3</v>
      </c>
      <c r="F4239">
        <f t="shared" si="265"/>
        <v>180</v>
      </c>
      <c r="G4239" t="str">
        <f t="shared" si="266"/>
        <v>Abu-Abu</v>
      </c>
      <c r="H4239" t="str">
        <f t="shared" si="267"/>
        <v>Biasa</v>
      </c>
    </row>
    <row r="4240" spans="1:8" x14ac:dyDescent="0.25">
      <c r="A4240">
        <v>0.98596148564104125</v>
      </c>
      <c r="B4240">
        <v>0.54960783715323347</v>
      </c>
      <c r="C4240">
        <v>0.20191045869319743</v>
      </c>
      <c r="D4240">
        <v>2.3041474654377881E-2</v>
      </c>
      <c r="E4240" t="str">
        <f t="shared" si="264"/>
        <v>Tipe4</v>
      </c>
      <c r="F4240">
        <f t="shared" si="265"/>
        <v>180</v>
      </c>
      <c r="G4240" t="str">
        <f t="shared" si="266"/>
        <v>Hitam</v>
      </c>
      <c r="H4240" t="str">
        <f t="shared" si="267"/>
        <v>Biasa</v>
      </c>
    </row>
    <row r="4241" spans="1:8" x14ac:dyDescent="0.25">
      <c r="A4241">
        <v>0.30124820703756827</v>
      </c>
      <c r="B4241">
        <v>0.51481673635059666</v>
      </c>
      <c r="C4241">
        <v>0.41062654499954221</v>
      </c>
      <c r="D4241">
        <v>0.57029938657795953</v>
      </c>
      <c r="E4241" t="str">
        <f t="shared" si="264"/>
        <v>Tipe1</v>
      </c>
      <c r="F4241">
        <f t="shared" si="265"/>
        <v>180</v>
      </c>
      <c r="G4241" t="str">
        <f t="shared" si="266"/>
        <v>Coklat</v>
      </c>
      <c r="H4241" t="str">
        <f t="shared" si="267"/>
        <v>Biasa</v>
      </c>
    </row>
    <row r="4242" spans="1:8" x14ac:dyDescent="0.25">
      <c r="A4242">
        <v>0.68047120578630937</v>
      </c>
      <c r="B4242">
        <v>0.69121372112186041</v>
      </c>
      <c r="C4242">
        <v>0.80846583452864162</v>
      </c>
      <c r="D4242">
        <v>0.98843348490859706</v>
      </c>
      <c r="E4242" t="str">
        <f t="shared" si="264"/>
        <v>Tipe3</v>
      </c>
      <c r="F4242">
        <f t="shared" si="265"/>
        <v>140</v>
      </c>
      <c r="G4242" t="str">
        <f t="shared" si="266"/>
        <v>Merah</v>
      </c>
      <c r="H4242" t="str">
        <f t="shared" si="267"/>
        <v>Permata</v>
      </c>
    </row>
    <row r="4243" spans="1:8" x14ac:dyDescent="0.25">
      <c r="A4243">
        <v>0.41349528489028597</v>
      </c>
      <c r="B4243">
        <v>6.311227759636219E-2</v>
      </c>
      <c r="C4243">
        <v>0.38035218359935302</v>
      </c>
      <c r="D4243">
        <v>8.5451826532792138E-3</v>
      </c>
      <c r="E4243" t="str">
        <f t="shared" si="264"/>
        <v>Tipe2</v>
      </c>
      <c r="F4243">
        <f t="shared" si="265"/>
        <v>160</v>
      </c>
      <c r="G4243" t="str">
        <f t="shared" si="266"/>
        <v>Hitam</v>
      </c>
      <c r="H4243" t="str">
        <f t="shared" si="267"/>
        <v>Biasa</v>
      </c>
    </row>
    <row r="4244" spans="1:8" x14ac:dyDescent="0.25">
      <c r="A4244">
        <v>0.74886318552201914</v>
      </c>
      <c r="B4244">
        <v>5.9114352855006561E-2</v>
      </c>
      <c r="C4244">
        <v>0.81768242439039274</v>
      </c>
      <c r="D4244">
        <v>0.12570574053163244</v>
      </c>
      <c r="E4244" t="str">
        <f t="shared" si="264"/>
        <v>Tipe3</v>
      </c>
      <c r="F4244">
        <f t="shared" si="265"/>
        <v>160</v>
      </c>
      <c r="G4244" t="str">
        <f t="shared" si="266"/>
        <v>Merah</v>
      </c>
      <c r="H4244" t="str">
        <f t="shared" si="267"/>
        <v>Biasa</v>
      </c>
    </row>
    <row r="4245" spans="1:8" x14ac:dyDescent="0.25">
      <c r="A4245">
        <v>0.99505600146488848</v>
      </c>
      <c r="B4245">
        <v>0.87350077822199168</v>
      </c>
      <c r="C4245">
        <v>0.67873165074617758</v>
      </c>
      <c r="D4245">
        <v>0.74144718771935181</v>
      </c>
      <c r="E4245" t="str">
        <f t="shared" si="264"/>
        <v>Tipe4</v>
      </c>
      <c r="F4245">
        <f t="shared" si="265"/>
        <v>120</v>
      </c>
      <c r="G4245" t="str">
        <f t="shared" si="266"/>
        <v>Abu-Abu</v>
      </c>
      <c r="H4245" t="str">
        <f t="shared" si="267"/>
        <v>Biasa</v>
      </c>
    </row>
    <row r="4246" spans="1:8" x14ac:dyDescent="0.25">
      <c r="A4246">
        <v>0.217261268959624</v>
      </c>
      <c r="B4246">
        <v>4.2725913266396069E-4</v>
      </c>
      <c r="C4246">
        <v>0.91103854487746816</v>
      </c>
      <c r="D4246">
        <v>0.22266304513687551</v>
      </c>
      <c r="E4246" t="str">
        <f t="shared" si="264"/>
        <v>Tipe1</v>
      </c>
      <c r="F4246">
        <f t="shared" si="265"/>
        <v>160</v>
      </c>
      <c r="G4246" t="str">
        <f t="shared" si="266"/>
        <v>Pink</v>
      </c>
      <c r="H4246" t="str">
        <f t="shared" si="267"/>
        <v>Biasa</v>
      </c>
    </row>
    <row r="4247" spans="1:8" x14ac:dyDescent="0.25">
      <c r="A4247">
        <v>0.18643757438886685</v>
      </c>
      <c r="B4247">
        <v>1.2573625904110843E-2</v>
      </c>
      <c r="C4247">
        <v>0.64094973601489302</v>
      </c>
      <c r="D4247">
        <v>0.15756706442457349</v>
      </c>
      <c r="E4247" t="str">
        <f t="shared" si="264"/>
        <v>Tipe1</v>
      </c>
      <c r="F4247">
        <f t="shared" si="265"/>
        <v>160</v>
      </c>
      <c r="G4247" t="str">
        <f t="shared" si="266"/>
        <v>Abu-Abu</v>
      </c>
      <c r="H4247" t="str">
        <f t="shared" si="267"/>
        <v>Biasa</v>
      </c>
    </row>
    <row r="4248" spans="1:8" x14ac:dyDescent="0.25">
      <c r="A4248">
        <v>0.73613696707052823</v>
      </c>
      <c r="B4248">
        <v>0.11481063264870144</v>
      </c>
      <c r="C4248">
        <v>0.63722647785882136</v>
      </c>
      <c r="D4248">
        <v>0.5901364177373577</v>
      </c>
      <c r="E4248" t="str">
        <f t="shared" si="264"/>
        <v>Tipe3</v>
      </c>
      <c r="F4248">
        <f t="shared" si="265"/>
        <v>160</v>
      </c>
      <c r="G4248" t="str">
        <f t="shared" si="266"/>
        <v>Abu-Abu</v>
      </c>
      <c r="H4248" t="str">
        <f t="shared" si="267"/>
        <v>Biasa</v>
      </c>
    </row>
    <row r="4249" spans="1:8" x14ac:dyDescent="0.25">
      <c r="A4249">
        <v>0.18405713064973905</v>
      </c>
      <c r="B4249">
        <v>0.50465407269508955</v>
      </c>
      <c r="C4249">
        <v>0.35444196905423137</v>
      </c>
      <c r="D4249">
        <v>0.51441999572740871</v>
      </c>
      <c r="E4249" t="str">
        <f t="shared" si="264"/>
        <v>Tipe1</v>
      </c>
      <c r="F4249">
        <f t="shared" si="265"/>
        <v>180</v>
      </c>
      <c r="G4249" t="str">
        <f t="shared" si="266"/>
        <v>Hitam</v>
      </c>
      <c r="H4249" t="str">
        <f t="shared" si="267"/>
        <v>Biasa</v>
      </c>
    </row>
    <row r="4250" spans="1:8" x14ac:dyDescent="0.25">
      <c r="A4250">
        <v>0.9744865260780663</v>
      </c>
      <c r="B4250">
        <v>7.0802941984313486E-2</v>
      </c>
      <c r="C4250">
        <v>0.96310312204351944</v>
      </c>
      <c r="D4250">
        <v>0.40974150822473832</v>
      </c>
      <c r="E4250" t="str">
        <f t="shared" si="264"/>
        <v>Tipe4</v>
      </c>
      <c r="F4250">
        <f t="shared" si="265"/>
        <v>160</v>
      </c>
      <c r="G4250" t="str">
        <f t="shared" si="266"/>
        <v>Pink</v>
      </c>
      <c r="H4250" t="str">
        <f t="shared" si="267"/>
        <v>Biasa</v>
      </c>
    </row>
    <row r="4251" spans="1:8" x14ac:dyDescent="0.25">
      <c r="A4251">
        <v>0.19705801568651388</v>
      </c>
      <c r="B4251">
        <v>0.46052430799279764</v>
      </c>
      <c r="C4251">
        <v>0.27188940092165897</v>
      </c>
      <c r="D4251">
        <v>9.8330637531662948E-2</v>
      </c>
      <c r="E4251" t="str">
        <f t="shared" si="264"/>
        <v>Tipe1</v>
      </c>
      <c r="F4251">
        <f t="shared" si="265"/>
        <v>180</v>
      </c>
      <c r="G4251" t="str">
        <f t="shared" si="266"/>
        <v>Hitam</v>
      </c>
      <c r="H4251" t="str">
        <f t="shared" si="267"/>
        <v>Biasa</v>
      </c>
    </row>
    <row r="4252" spans="1:8" x14ac:dyDescent="0.25">
      <c r="A4252">
        <v>0.13953062532425917</v>
      </c>
      <c r="B4252">
        <v>4.7486800744651635E-2</v>
      </c>
      <c r="C4252">
        <v>0.94930875576036866</v>
      </c>
      <c r="D4252">
        <v>0.70641193884090703</v>
      </c>
      <c r="E4252" t="str">
        <f t="shared" si="264"/>
        <v>Tipe1</v>
      </c>
      <c r="F4252">
        <f t="shared" si="265"/>
        <v>160</v>
      </c>
      <c r="G4252" t="str">
        <f t="shared" si="266"/>
        <v>Pink</v>
      </c>
      <c r="H4252" t="str">
        <f t="shared" si="267"/>
        <v>Biasa</v>
      </c>
    </row>
    <row r="4253" spans="1:8" x14ac:dyDescent="0.25">
      <c r="A4253">
        <v>0.52940458388012335</v>
      </c>
      <c r="B4253">
        <v>0.83144627216406752</v>
      </c>
      <c r="C4253">
        <v>0.94967497787408062</v>
      </c>
      <c r="D4253">
        <v>9.8269600512710959E-3</v>
      </c>
      <c r="E4253" t="str">
        <f t="shared" si="264"/>
        <v>Tipe2</v>
      </c>
      <c r="F4253">
        <f t="shared" si="265"/>
        <v>120</v>
      </c>
      <c r="G4253" t="str">
        <f t="shared" si="266"/>
        <v>Pink</v>
      </c>
      <c r="H4253" t="str">
        <f t="shared" si="267"/>
        <v>Biasa</v>
      </c>
    </row>
    <row r="4254" spans="1:8" x14ac:dyDescent="0.25">
      <c r="A4254">
        <v>0.62141788995025482</v>
      </c>
      <c r="B4254">
        <v>0.80059205908383435</v>
      </c>
      <c r="C4254">
        <v>0.55119479964598528</v>
      </c>
      <c r="D4254">
        <v>0.94619586779381692</v>
      </c>
      <c r="E4254" t="str">
        <f t="shared" si="264"/>
        <v>Tipe2</v>
      </c>
      <c r="F4254">
        <f t="shared" si="265"/>
        <v>120</v>
      </c>
      <c r="G4254" t="str">
        <f t="shared" si="266"/>
        <v>Coklat</v>
      </c>
      <c r="H4254" t="str">
        <f t="shared" si="267"/>
        <v>Laci</v>
      </c>
    </row>
    <row r="4255" spans="1:8" x14ac:dyDescent="0.25">
      <c r="A4255">
        <v>0.78704184087649154</v>
      </c>
      <c r="B4255">
        <v>0.78804895168919953</v>
      </c>
      <c r="C4255">
        <v>0.91103854487746816</v>
      </c>
      <c r="D4255">
        <v>0.57362590411084324</v>
      </c>
      <c r="E4255" t="str">
        <f t="shared" si="264"/>
        <v>Tipe3</v>
      </c>
      <c r="F4255">
        <f t="shared" si="265"/>
        <v>140</v>
      </c>
      <c r="G4255" t="str">
        <f t="shared" si="266"/>
        <v>Pink</v>
      </c>
      <c r="H4255" t="str">
        <f t="shared" si="267"/>
        <v>Biasa</v>
      </c>
    </row>
    <row r="4256" spans="1:8" x14ac:dyDescent="0.25">
      <c r="A4256">
        <v>0.76229132969145785</v>
      </c>
      <c r="B4256">
        <v>0.35404522843104341</v>
      </c>
      <c r="C4256">
        <v>0.54454176458021786</v>
      </c>
      <c r="D4256">
        <v>0.25873592333750417</v>
      </c>
      <c r="E4256" t="str">
        <f t="shared" si="264"/>
        <v>Tipe3</v>
      </c>
      <c r="F4256">
        <f t="shared" si="265"/>
        <v>160</v>
      </c>
      <c r="G4256" t="str">
        <f t="shared" si="266"/>
        <v>Coklat</v>
      </c>
      <c r="H4256" t="str">
        <f t="shared" si="267"/>
        <v>Biasa</v>
      </c>
    </row>
    <row r="4257" spans="1:8" x14ac:dyDescent="0.25">
      <c r="A4257">
        <v>0.20969267860957672</v>
      </c>
      <c r="B4257">
        <v>0.72423474837488933</v>
      </c>
      <c r="C4257">
        <v>0.63447981200598158</v>
      </c>
      <c r="D4257">
        <v>0.37376018555253759</v>
      </c>
      <c r="E4257" t="str">
        <f t="shared" si="264"/>
        <v>Tipe1</v>
      </c>
      <c r="F4257">
        <f t="shared" si="265"/>
        <v>140</v>
      </c>
      <c r="G4257" t="str">
        <f t="shared" si="266"/>
        <v>Abu-Abu</v>
      </c>
      <c r="H4257" t="str">
        <f t="shared" si="267"/>
        <v>Biasa</v>
      </c>
    </row>
    <row r="4258" spans="1:8" x14ac:dyDescent="0.25">
      <c r="A4258">
        <v>0.75127414777062285</v>
      </c>
      <c r="B4258">
        <v>0.31641590624713889</v>
      </c>
      <c r="C4258">
        <v>0.57637256996368302</v>
      </c>
      <c r="D4258">
        <v>0.28513443403424177</v>
      </c>
      <c r="E4258" t="str">
        <f t="shared" si="264"/>
        <v>Tipe3</v>
      </c>
      <c r="F4258">
        <f t="shared" si="265"/>
        <v>160</v>
      </c>
      <c r="G4258" t="str">
        <f t="shared" si="266"/>
        <v>Coklat</v>
      </c>
      <c r="H4258" t="str">
        <f t="shared" si="267"/>
        <v>Biasa</v>
      </c>
    </row>
    <row r="4259" spans="1:8" x14ac:dyDescent="0.25">
      <c r="A4259">
        <v>0.1281472212897122</v>
      </c>
      <c r="B4259">
        <v>0.8860744041261025</v>
      </c>
      <c r="C4259">
        <v>0.66692098757896667</v>
      </c>
      <c r="D4259">
        <v>0.91399884029663991</v>
      </c>
      <c r="E4259" t="str">
        <f t="shared" si="264"/>
        <v>Tipe1</v>
      </c>
      <c r="F4259">
        <f t="shared" si="265"/>
        <v>120</v>
      </c>
      <c r="G4259" t="str">
        <f t="shared" si="266"/>
        <v>Abu-Abu</v>
      </c>
      <c r="H4259" t="str">
        <f t="shared" si="267"/>
        <v>Laci</v>
      </c>
    </row>
    <row r="4260" spans="1:8" x14ac:dyDescent="0.25">
      <c r="A4260">
        <v>0.6437574388866848</v>
      </c>
      <c r="B4260">
        <v>0.8223212378307444</v>
      </c>
      <c r="C4260">
        <v>0.34064760277108064</v>
      </c>
      <c r="D4260">
        <v>0.65044099246192821</v>
      </c>
      <c r="E4260" t="str">
        <f t="shared" si="264"/>
        <v>Tipe2</v>
      </c>
      <c r="F4260">
        <f t="shared" si="265"/>
        <v>120</v>
      </c>
      <c r="G4260" t="str">
        <f t="shared" si="266"/>
        <v>Hitam</v>
      </c>
      <c r="H4260" t="str">
        <f t="shared" si="267"/>
        <v>Biasa</v>
      </c>
    </row>
    <row r="4261" spans="1:8" x14ac:dyDescent="0.25">
      <c r="A4261">
        <v>0.54609820856349378</v>
      </c>
      <c r="B4261">
        <v>0.62569048127689442</v>
      </c>
      <c r="C4261">
        <v>0.86211737418744472</v>
      </c>
      <c r="D4261">
        <v>0.90261543626209295</v>
      </c>
      <c r="E4261" t="str">
        <f t="shared" si="264"/>
        <v>Tipe2</v>
      </c>
      <c r="F4261">
        <f t="shared" si="265"/>
        <v>180</v>
      </c>
      <c r="G4261" t="str">
        <f t="shared" si="266"/>
        <v>Merah</v>
      </c>
      <c r="H4261" t="str">
        <f t="shared" si="267"/>
        <v>Laci</v>
      </c>
    </row>
    <row r="4262" spans="1:8" x14ac:dyDescent="0.25">
      <c r="A4262">
        <v>0.5060274056215095</v>
      </c>
      <c r="B4262">
        <v>9.8635822626422925E-2</v>
      </c>
      <c r="C4262">
        <v>0.87914670247505111</v>
      </c>
      <c r="D4262">
        <v>6.1372722556230351E-2</v>
      </c>
      <c r="E4262" t="str">
        <f t="shared" si="264"/>
        <v>Tipe2</v>
      </c>
      <c r="F4262">
        <f t="shared" si="265"/>
        <v>160</v>
      </c>
      <c r="G4262" t="str">
        <f t="shared" si="266"/>
        <v>Merah</v>
      </c>
      <c r="H4262" t="str">
        <f t="shared" si="267"/>
        <v>Biasa</v>
      </c>
    </row>
    <row r="4263" spans="1:8" x14ac:dyDescent="0.25">
      <c r="A4263">
        <v>0.84728537858211006</v>
      </c>
      <c r="B4263">
        <v>0.28025147251808219</v>
      </c>
      <c r="C4263">
        <v>0.74382763145847952</v>
      </c>
      <c r="D4263">
        <v>0.16287728507339702</v>
      </c>
      <c r="E4263" t="str">
        <f t="shared" si="264"/>
        <v>Tipe3</v>
      </c>
      <c r="F4263">
        <f t="shared" si="265"/>
        <v>160</v>
      </c>
      <c r="G4263" t="str">
        <f t="shared" si="266"/>
        <v>Abu-Abu</v>
      </c>
      <c r="H4263" t="str">
        <f t="shared" si="267"/>
        <v>Biasa</v>
      </c>
    </row>
    <row r="4264" spans="1:8" x14ac:dyDescent="0.25">
      <c r="A4264">
        <v>0.68477431562242497</v>
      </c>
      <c r="B4264">
        <v>0.65620899075289163</v>
      </c>
      <c r="C4264">
        <v>7.141331217383343E-3</v>
      </c>
      <c r="D4264">
        <v>2.9023102511673331E-2</v>
      </c>
      <c r="E4264" t="str">
        <f t="shared" si="264"/>
        <v>Tipe3</v>
      </c>
      <c r="F4264">
        <f t="shared" si="265"/>
        <v>140</v>
      </c>
      <c r="G4264" t="str">
        <f t="shared" si="266"/>
        <v>Hitam</v>
      </c>
      <c r="H4264" t="str">
        <f t="shared" si="267"/>
        <v>Biasa</v>
      </c>
    </row>
    <row r="4265" spans="1:8" x14ac:dyDescent="0.25">
      <c r="A4265">
        <v>0.62743003631702632</v>
      </c>
      <c r="B4265">
        <v>0.67574083681752983</v>
      </c>
      <c r="C4265">
        <v>0.99410992767113249</v>
      </c>
      <c r="D4265">
        <v>0.16812646870326853</v>
      </c>
      <c r="E4265" t="str">
        <f t="shared" si="264"/>
        <v>Tipe2</v>
      </c>
      <c r="F4265">
        <f t="shared" si="265"/>
        <v>140</v>
      </c>
      <c r="G4265" t="str">
        <f t="shared" si="266"/>
        <v>Pink</v>
      </c>
      <c r="H4265" t="str">
        <f t="shared" si="267"/>
        <v>Biasa</v>
      </c>
    </row>
    <row r="4266" spans="1:8" x14ac:dyDescent="0.25">
      <c r="A4266">
        <v>0.20154423657948545</v>
      </c>
      <c r="B4266">
        <v>0.10599078341013825</v>
      </c>
      <c r="C4266">
        <v>0.86440626239814444</v>
      </c>
      <c r="D4266">
        <v>0.2164067506942961</v>
      </c>
      <c r="E4266" t="str">
        <f t="shared" si="264"/>
        <v>Tipe1</v>
      </c>
      <c r="F4266">
        <f t="shared" si="265"/>
        <v>160</v>
      </c>
      <c r="G4266" t="str">
        <f t="shared" si="266"/>
        <v>Merah</v>
      </c>
      <c r="H4266" t="str">
        <f t="shared" si="267"/>
        <v>Biasa</v>
      </c>
    </row>
    <row r="4267" spans="1:8" x14ac:dyDescent="0.25">
      <c r="A4267">
        <v>0.6513565477462081</v>
      </c>
      <c r="B4267">
        <v>0.25598925748466445</v>
      </c>
      <c r="C4267">
        <v>6.6652424695577875E-2</v>
      </c>
      <c r="D4267">
        <v>0.20175786614581745</v>
      </c>
      <c r="E4267" t="str">
        <f t="shared" si="264"/>
        <v>Tipe3</v>
      </c>
      <c r="F4267">
        <f t="shared" si="265"/>
        <v>160</v>
      </c>
      <c r="G4267" t="str">
        <f t="shared" si="266"/>
        <v>Hitam</v>
      </c>
      <c r="H4267" t="str">
        <f t="shared" si="267"/>
        <v>Biasa</v>
      </c>
    </row>
    <row r="4268" spans="1:8" x14ac:dyDescent="0.25">
      <c r="A4268">
        <v>0.27243873409222691</v>
      </c>
      <c r="B4268">
        <v>0.60063478499710077</v>
      </c>
      <c r="C4268">
        <v>0.59065523239844964</v>
      </c>
      <c r="D4268">
        <v>0.4111453596606342</v>
      </c>
      <c r="E4268" t="str">
        <f t="shared" si="264"/>
        <v>Tipe1</v>
      </c>
      <c r="F4268">
        <f t="shared" si="265"/>
        <v>180</v>
      </c>
      <c r="G4268" t="str">
        <f t="shared" si="266"/>
        <v>Coklat</v>
      </c>
      <c r="H4268" t="str">
        <f t="shared" si="267"/>
        <v>Biasa</v>
      </c>
    </row>
    <row r="4269" spans="1:8" x14ac:dyDescent="0.25">
      <c r="A4269">
        <v>0.93499557481612594</v>
      </c>
      <c r="B4269">
        <v>0.83657338175603502</v>
      </c>
      <c r="C4269">
        <v>0.92510757774590291</v>
      </c>
      <c r="D4269">
        <v>0.14258247627185888</v>
      </c>
      <c r="E4269" t="str">
        <f t="shared" si="264"/>
        <v>Tipe4</v>
      </c>
      <c r="F4269">
        <f t="shared" si="265"/>
        <v>120</v>
      </c>
      <c r="G4269" t="str">
        <f t="shared" si="266"/>
        <v>Pink</v>
      </c>
      <c r="H4269" t="str">
        <f t="shared" si="267"/>
        <v>Biasa</v>
      </c>
    </row>
    <row r="4270" spans="1:8" x14ac:dyDescent="0.25">
      <c r="A4270">
        <v>0.95248268074587239</v>
      </c>
      <c r="B4270">
        <v>0.90078432569353317</v>
      </c>
      <c r="C4270">
        <v>0.12656025879696037</v>
      </c>
      <c r="D4270">
        <v>0.12323374126407666</v>
      </c>
      <c r="E4270" t="str">
        <f t="shared" si="264"/>
        <v>Tipe4</v>
      </c>
      <c r="F4270">
        <f t="shared" si="265"/>
        <v>120</v>
      </c>
      <c r="G4270" t="str">
        <f t="shared" si="266"/>
        <v>Hitam</v>
      </c>
      <c r="H4270" t="str">
        <f t="shared" si="267"/>
        <v>Biasa</v>
      </c>
    </row>
    <row r="4271" spans="1:8" x14ac:dyDescent="0.25">
      <c r="A4271">
        <v>0.9523911252174444</v>
      </c>
      <c r="B4271">
        <v>0.98355052339243754</v>
      </c>
      <c r="C4271">
        <v>0.90612506485183264</v>
      </c>
      <c r="D4271">
        <v>0.87487411114841152</v>
      </c>
      <c r="E4271" t="str">
        <f t="shared" si="264"/>
        <v>Tipe4</v>
      </c>
      <c r="F4271">
        <f t="shared" si="265"/>
        <v>120</v>
      </c>
      <c r="G4271" t="str">
        <f t="shared" si="266"/>
        <v>Pink</v>
      </c>
      <c r="H4271" t="str">
        <f t="shared" si="267"/>
        <v>Laci</v>
      </c>
    </row>
    <row r="4272" spans="1:8" x14ac:dyDescent="0.25">
      <c r="A4272">
        <v>0.90520950956755275</v>
      </c>
      <c r="B4272">
        <v>6.6499832148197879E-2</v>
      </c>
      <c r="C4272">
        <v>0.13956114383373516</v>
      </c>
      <c r="D4272">
        <v>0.80758079775383773</v>
      </c>
      <c r="E4272" t="str">
        <f t="shared" si="264"/>
        <v>Tipe4</v>
      </c>
      <c r="F4272">
        <f t="shared" si="265"/>
        <v>160</v>
      </c>
      <c r="G4272" t="str">
        <f t="shared" si="266"/>
        <v>Hitam</v>
      </c>
      <c r="H4272" t="str">
        <f t="shared" si="267"/>
        <v>Laci</v>
      </c>
    </row>
    <row r="4273" spans="1:8" x14ac:dyDescent="0.25">
      <c r="A4273">
        <v>0.96777245399334699</v>
      </c>
      <c r="B4273">
        <v>1.7609179967650379E-2</v>
      </c>
      <c r="C4273">
        <v>0.70799890133365884</v>
      </c>
      <c r="D4273">
        <v>0.32352671895504626</v>
      </c>
      <c r="E4273" t="str">
        <f t="shared" si="264"/>
        <v>Tipe4</v>
      </c>
      <c r="F4273">
        <f t="shared" si="265"/>
        <v>160</v>
      </c>
      <c r="G4273" t="str">
        <f t="shared" si="266"/>
        <v>Abu-Abu</v>
      </c>
      <c r="H4273" t="str">
        <f t="shared" si="267"/>
        <v>Biasa</v>
      </c>
    </row>
    <row r="4274" spans="1:8" x14ac:dyDescent="0.25">
      <c r="A4274">
        <v>0.29725028229621264</v>
      </c>
      <c r="B4274">
        <v>0.7737968077639088</v>
      </c>
      <c r="C4274">
        <v>7.4465163121433156E-2</v>
      </c>
      <c r="D4274">
        <v>0.71163060396130251</v>
      </c>
      <c r="E4274" t="str">
        <f t="shared" si="264"/>
        <v>Tipe1</v>
      </c>
      <c r="F4274">
        <f t="shared" si="265"/>
        <v>140</v>
      </c>
      <c r="G4274" t="str">
        <f t="shared" si="266"/>
        <v>Hitam</v>
      </c>
      <c r="H4274" t="str">
        <f t="shared" si="267"/>
        <v>Biasa</v>
      </c>
    </row>
    <row r="4275" spans="1:8" x14ac:dyDescent="0.25">
      <c r="A4275">
        <v>0.49247718741416668</v>
      </c>
      <c r="B4275">
        <v>0.64284188360240491</v>
      </c>
      <c r="C4275">
        <v>0.50358592486342968</v>
      </c>
      <c r="D4275">
        <v>0.11432233649708548</v>
      </c>
      <c r="E4275" t="str">
        <f t="shared" si="264"/>
        <v>Tipe2</v>
      </c>
      <c r="F4275">
        <f t="shared" si="265"/>
        <v>180</v>
      </c>
      <c r="G4275" t="str">
        <f t="shared" si="266"/>
        <v>Coklat</v>
      </c>
      <c r="H4275" t="str">
        <f t="shared" si="267"/>
        <v>Biasa</v>
      </c>
    </row>
    <row r="4276" spans="1:8" x14ac:dyDescent="0.25">
      <c r="A4276">
        <v>0.81786553544724871</v>
      </c>
      <c r="B4276">
        <v>0.25574510940885647</v>
      </c>
      <c r="C4276">
        <v>0.32938627277443772</v>
      </c>
      <c r="D4276">
        <v>0.34818567461165195</v>
      </c>
      <c r="E4276" t="str">
        <f t="shared" si="264"/>
        <v>Tipe3</v>
      </c>
      <c r="F4276">
        <f t="shared" si="265"/>
        <v>160</v>
      </c>
      <c r="G4276" t="str">
        <f t="shared" si="266"/>
        <v>Hitam</v>
      </c>
      <c r="H4276" t="str">
        <f t="shared" si="267"/>
        <v>Biasa</v>
      </c>
    </row>
    <row r="4277" spans="1:8" x14ac:dyDescent="0.25">
      <c r="A4277">
        <v>0.86721396526993622</v>
      </c>
      <c r="B4277">
        <v>0.20059816278572953</v>
      </c>
      <c r="C4277">
        <v>0.17886898403881954</v>
      </c>
      <c r="D4277">
        <v>0.85897396771141699</v>
      </c>
      <c r="E4277" t="str">
        <f t="shared" si="264"/>
        <v>Tipe4</v>
      </c>
      <c r="F4277">
        <f t="shared" si="265"/>
        <v>160</v>
      </c>
      <c r="G4277" t="str">
        <f t="shared" si="266"/>
        <v>Hitam</v>
      </c>
      <c r="H4277" t="str">
        <f t="shared" si="267"/>
        <v>Laci</v>
      </c>
    </row>
    <row r="4278" spans="1:8" x14ac:dyDescent="0.25">
      <c r="A4278">
        <v>0.82326731162450029</v>
      </c>
      <c r="B4278">
        <v>0.86931974242378007</v>
      </c>
      <c r="C4278">
        <v>0.55641346476638076</v>
      </c>
      <c r="D4278">
        <v>0.59291360209967348</v>
      </c>
      <c r="E4278" t="str">
        <f t="shared" si="264"/>
        <v>Tipe3</v>
      </c>
      <c r="F4278">
        <f t="shared" si="265"/>
        <v>120</v>
      </c>
      <c r="G4278" t="str">
        <f t="shared" si="266"/>
        <v>Coklat</v>
      </c>
      <c r="H4278" t="str">
        <f t="shared" si="267"/>
        <v>Biasa</v>
      </c>
    </row>
    <row r="4279" spans="1:8" x14ac:dyDescent="0.25">
      <c r="A4279">
        <v>0.96884060182500686</v>
      </c>
      <c r="B4279">
        <v>0.54860072634052548</v>
      </c>
      <c r="C4279">
        <v>0.69609668263801994</v>
      </c>
      <c r="D4279">
        <v>6.5218054750206006E-2</v>
      </c>
      <c r="E4279" t="str">
        <f t="shared" si="264"/>
        <v>Tipe4</v>
      </c>
      <c r="F4279">
        <f t="shared" si="265"/>
        <v>180</v>
      </c>
      <c r="G4279" t="str">
        <f t="shared" si="266"/>
        <v>Abu-Abu</v>
      </c>
      <c r="H4279" t="str">
        <f t="shared" si="267"/>
        <v>Biasa</v>
      </c>
    </row>
    <row r="4280" spans="1:8" x14ac:dyDescent="0.25">
      <c r="A4280">
        <v>0.60646382030701618</v>
      </c>
      <c r="B4280">
        <v>0.28635517441328168</v>
      </c>
      <c r="C4280">
        <v>8.7496566667683948E-2</v>
      </c>
      <c r="D4280">
        <v>0.40705587939085053</v>
      </c>
      <c r="E4280" t="str">
        <f t="shared" si="264"/>
        <v>Tipe2</v>
      </c>
      <c r="F4280">
        <f t="shared" si="265"/>
        <v>160</v>
      </c>
      <c r="G4280" t="str">
        <f t="shared" si="266"/>
        <v>Hitam</v>
      </c>
      <c r="H4280" t="str">
        <f t="shared" si="267"/>
        <v>Biasa</v>
      </c>
    </row>
    <row r="4281" spans="1:8" x14ac:dyDescent="0.25">
      <c r="A4281">
        <v>4.2451246681112095E-2</v>
      </c>
      <c r="B4281">
        <v>0.56456190679647211</v>
      </c>
      <c r="C4281">
        <v>0.58204901272621845</v>
      </c>
      <c r="D4281">
        <v>0.67226172673726614</v>
      </c>
      <c r="E4281" t="str">
        <f t="shared" si="264"/>
        <v>Tipe1</v>
      </c>
      <c r="F4281">
        <f t="shared" si="265"/>
        <v>180</v>
      </c>
      <c r="G4281" t="str">
        <f t="shared" si="266"/>
        <v>Coklat</v>
      </c>
      <c r="H4281" t="str">
        <f t="shared" si="267"/>
        <v>Biasa</v>
      </c>
    </row>
    <row r="4282" spans="1:8" x14ac:dyDescent="0.25">
      <c r="A4282">
        <v>0.79158909878841521</v>
      </c>
      <c r="B4282">
        <v>0.31022064882351147</v>
      </c>
      <c r="C4282">
        <v>0.48515274513992734</v>
      </c>
      <c r="D4282">
        <v>0.18509475997192298</v>
      </c>
      <c r="E4282" t="str">
        <f t="shared" si="264"/>
        <v>Tipe3</v>
      </c>
      <c r="F4282">
        <f t="shared" si="265"/>
        <v>160</v>
      </c>
      <c r="G4282" t="str">
        <f t="shared" si="266"/>
        <v>Coklat</v>
      </c>
      <c r="H4282" t="str">
        <f t="shared" si="267"/>
        <v>Biasa</v>
      </c>
    </row>
    <row r="4283" spans="1:8" x14ac:dyDescent="0.25">
      <c r="A4283">
        <v>0.65861995300149545</v>
      </c>
      <c r="B4283">
        <v>0.27533799249244667</v>
      </c>
      <c r="C4283">
        <v>0.54142887661366623</v>
      </c>
      <c r="D4283">
        <v>0.21048615985595265</v>
      </c>
      <c r="E4283" t="str">
        <f t="shared" si="264"/>
        <v>Tipe3</v>
      </c>
      <c r="F4283">
        <f t="shared" si="265"/>
        <v>160</v>
      </c>
      <c r="G4283" t="str">
        <f t="shared" si="266"/>
        <v>Coklat</v>
      </c>
      <c r="H4283" t="str">
        <f t="shared" si="267"/>
        <v>Biasa</v>
      </c>
    </row>
    <row r="4284" spans="1:8" x14ac:dyDescent="0.25">
      <c r="A4284">
        <v>0.85345011749626143</v>
      </c>
      <c r="B4284">
        <v>0.31720938749351479</v>
      </c>
      <c r="C4284">
        <v>0.21826837977233193</v>
      </c>
      <c r="D4284">
        <v>0.72740867336039305</v>
      </c>
      <c r="E4284" t="str">
        <f t="shared" si="264"/>
        <v>Tipe4</v>
      </c>
      <c r="F4284">
        <f t="shared" si="265"/>
        <v>160</v>
      </c>
      <c r="G4284" t="str">
        <f t="shared" si="266"/>
        <v>Hitam</v>
      </c>
      <c r="H4284" t="str">
        <f t="shared" si="267"/>
        <v>Biasa</v>
      </c>
    </row>
    <row r="4285" spans="1:8" x14ac:dyDescent="0.25">
      <c r="A4285">
        <v>0.79515976439710689</v>
      </c>
      <c r="B4285">
        <v>0.61070589312417978</v>
      </c>
      <c r="C4285">
        <v>0.19498275704214607</v>
      </c>
      <c r="D4285">
        <v>0.58714560380870995</v>
      </c>
      <c r="E4285" t="str">
        <f t="shared" si="264"/>
        <v>Tipe3</v>
      </c>
      <c r="F4285">
        <f t="shared" si="265"/>
        <v>180</v>
      </c>
      <c r="G4285" t="str">
        <f t="shared" si="266"/>
        <v>Hitam</v>
      </c>
      <c r="H4285" t="str">
        <f t="shared" si="267"/>
        <v>Biasa</v>
      </c>
    </row>
    <row r="4286" spans="1:8" x14ac:dyDescent="0.25">
      <c r="A4286">
        <v>0.76219977416302986</v>
      </c>
      <c r="B4286">
        <v>0.32285531174657428</v>
      </c>
      <c r="C4286">
        <v>0.46290475173192541</v>
      </c>
      <c r="D4286">
        <v>0.83785515915402686</v>
      </c>
      <c r="E4286" t="str">
        <f t="shared" si="264"/>
        <v>Tipe3</v>
      </c>
      <c r="F4286">
        <f t="shared" si="265"/>
        <v>160</v>
      </c>
      <c r="G4286" t="str">
        <f t="shared" si="266"/>
        <v>Coklat</v>
      </c>
      <c r="H4286" t="str">
        <f t="shared" si="267"/>
        <v>Laci</v>
      </c>
    </row>
    <row r="4287" spans="1:8" x14ac:dyDescent="0.25">
      <c r="A4287">
        <v>4.4251838740195927E-2</v>
      </c>
      <c r="B4287">
        <v>0.782311471907712</v>
      </c>
      <c r="C4287">
        <v>0.94305246131778919</v>
      </c>
      <c r="D4287">
        <v>0.49598681600390637</v>
      </c>
      <c r="E4287" t="str">
        <f t="shared" si="264"/>
        <v>Tipe1</v>
      </c>
      <c r="F4287">
        <f t="shared" si="265"/>
        <v>140</v>
      </c>
      <c r="G4287" t="str">
        <f t="shared" si="266"/>
        <v>Pink</v>
      </c>
      <c r="H4287" t="str">
        <f t="shared" si="267"/>
        <v>Biasa</v>
      </c>
    </row>
    <row r="4288" spans="1:8" x14ac:dyDescent="0.25">
      <c r="A4288">
        <v>0.7526169621875668</v>
      </c>
      <c r="B4288">
        <v>0.673390911587878</v>
      </c>
      <c r="C4288">
        <v>2.7985473189489424E-2</v>
      </c>
      <c r="D4288">
        <v>0.54652546769615773</v>
      </c>
      <c r="E4288" t="str">
        <f t="shared" si="264"/>
        <v>Tipe3</v>
      </c>
      <c r="F4288">
        <f t="shared" si="265"/>
        <v>140</v>
      </c>
      <c r="G4288" t="str">
        <f t="shared" si="266"/>
        <v>Hitam</v>
      </c>
      <c r="H4288" t="str">
        <f t="shared" si="267"/>
        <v>Biasa</v>
      </c>
    </row>
    <row r="4289" spans="1:8" x14ac:dyDescent="0.25">
      <c r="A4289">
        <v>0.94457838679158912</v>
      </c>
      <c r="B4289">
        <v>0.28751487777336954</v>
      </c>
      <c r="C4289">
        <v>0.95345927304910427</v>
      </c>
      <c r="D4289">
        <v>0.45277260658589435</v>
      </c>
      <c r="E4289" t="str">
        <f t="shared" si="264"/>
        <v>Tipe4</v>
      </c>
      <c r="F4289">
        <f t="shared" si="265"/>
        <v>160</v>
      </c>
      <c r="G4289" t="str">
        <f t="shared" si="266"/>
        <v>Pink</v>
      </c>
      <c r="H4289" t="str">
        <f t="shared" si="267"/>
        <v>Biasa</v>
      </c>
    </row>
    <row r="4290" spans="1:8" x14ac:dyDescent="0.25">
      <c r="A4290">
        <v>0.21887874996185186</v>
      </c>
      <c r="B4290">
        <v>0.36207159642323067</v>
      </c>
      <c r="C4290">
        <v>0.40626239814447462</v>
      </c>
      <c r="D4290">
        <v>0.95739616077150791</v>
      </c>
      <c r="E4290" t="str">
        <f t="shared" si="264"/>
        <v>Tipe1</v>
      </c>
      <c r="F4290">
        <f t="shared" si="265"/>
        <v>160</v>
      </c>
      <c r="G4290" t="str">
        <f t="shared" si="266"/>
        <v>Coklat</v>
      </c>
      <c r="H4290" t="str">
        <f t="shared" si="267"/>
        <v>Permata</v>
      </c>
    </row>
    <row r="4291" spans="1:8" x14ac:dyDescent="0.25">
      <c r="A4291">
        <v>0.43812372203741567</v>
      </c>
      <c r="B4291">
        <v>0.53849909970397047</v>
      </c>
      <c r="C4291">
        <v>0.2751243629261147</v>
      </c>
      <c r="D4291">
        <v>0.4553666798913541</v>
      </c>
      <c r="E4291" t="str">
        <f t="shared" ref="E4291:E4354" si="268">IF(A4291&lt;0.4,"Tipe1",IF(A4291&lt;0.65,"Tipe2",IF(A4291&lt;0.85,"Tipe3","Tipe4")))</f>
        <v>Tipe2</v>
      </c>
      <c r="F4291">
        <f t="shared" ref="F4291:F4354" si="269">IF(B4291&lt;0.45,160,IF(B4291&lt;0.65,180,IF(B4291&lt;0.8,140,120)))</f>
        <v>180</v>
      </c>
      <c r="G4291" t="str">
        <f t="shared" ref="G4291:G4354" si="270">IF(C4291&lt;0.4,"Hitam",IF(C4291&lt;0.6,"Coklat",IF(C4291&lt;0.8,"Abu-Abu",IF(C4291&lt;0.9,"Merah","Pink"))))</f>
        <v>Hitam</v>
      </c>
      <c r="H4291" t="str">
        <f t="shared" ref="H4291:H4354" si="271">IF(D4291&lt;0.8,"Biasa",IF(D4291&lt;0.95,"Laci","Permata"))</f>
        <v>Biasa</v>
      </c>
    </row>
    <row r="4292" spans="1:8" x14ac:dyDescent="0.25">
      <c r="A4292">
        <v>0.73400067140720848</v>
      </c>
      <c r="B4292">
        <v>0.97082430494094674</v>
      </c>
      <c r="C4292">
        <v>0.94991912594988859</v>
      </c>
      <c r="D4292">
        <v>0.72090823084200573</v>
      </c>
      <c r="E4292" t="str">
        <f t="shared" si="268"/>
        <v>Tipe3</v>
      </c>
      <c r="F4292">
        <f t="shared" si="269"/>
        <v>120</v>
      </c>
      <c r="G4292" t="str">
        <f t="shared" si="270"/>
        <v>Pink</v>
      </c>
      <c r="H4292" t="str">
        <f t="shared" si="271"/>
        <v>Biasa</v>
      </c>
    </row>
    <row r="4293" spans="1:8" x14ac:dyDescent="0.25">
      <c r="A4293">
        <v>0.45246742149113439</v>
      </c>
      <c r="B4293">
        <v>0.11584826197088534</v>
      </c>
      <c r="C4293">
        <v>7.6265755180516981E-2</v>
      </c>
      <c r="D4293">
        <v>0.2687154759361553</v>
      </c>
      <c r="E4293" t="str">
        <f t="shared" si="268"/>
        <v>Tipe2</v>
      </c>
      <c r="F4293">
        <f t="shared" si="269"/>
        <v>160</v>
      </c>
      <c r="G4293" t="str">
        <f t="shared" si="270"/>
        <v>Hitam</v>
      </c>
      <c r="H4293" t="str">
        <f t="shared" si="271"/>
        <v>Biasa</v>
      </c>
    </row>
    <row r="4294" spans="1:8" x14ac:dyDescent="0.25">
      <c r="A4294">
        <v>0.19431134983367412</v>
      </c>
      <c r="B4294">
        <v>0.23627430036317026</v>
      </c>
      <c r="C4294">
        <v>0.17139194921720025</v>
      </c>
      <c r="D4294">
        <v>0.13165684987945189</v>
      </c>
      <c r="E4294" t="str">
        <f t="shared" si="268"/>
        <v>Tipe1</v>
      </c>
      <c r="F4294">
        <f t="shared" si="269"/>
        <v>160</v>
      </c>
      <c r="G4294" t="str">
        <f t="shared" si="270"/>
        <v>Hitam</v>
      </c>
      <c r="H4294" t="str">
        <f t="shared" si="271"/>
        <v>Biasa</v>
      </c>
    </row>
    <row r="4295" spans="1:8" x14ac:dyDescent="0.25">
      <c r="A4295">
        <v>0.60768456068605614</v>
      </c>
      <c r="B4295">
        <v>0.64775536362804043</v>
      </c>
      <c r="C4295">
        <v>7.5685903500473037E-3</v>
      </c>
      <c r="D4295">
        <v>0.33527634510330517</v>
      </c>
      <c r="E4295" t="str">
        <f t="shared" si="268"/>
        <v>Tipe2</v>
      </c>
      <c r="F4295">
        <f t="shared" si="269"/>
        <v>180</v>
      </c>
      <c r="G4295" t="str">
        <f t="shared" si="270"/>
        <v>Hitam</v>
      </c>
      <c r="H4295" t="str">
        <f t="shared" si="271"/>
        <v>Biasa</v>
      </c>
    </row>
    <row r="4296" spans="1:8" x14ac:dyDescent="0.25">
      <c r="A4296">
        <v>8.9053010650959802E-2</v>
      </c>
      <c r="B4296">
        <v>0.24152348399304177</v>
      </c>
      <c r="C4296">
        <v>0.16925565355388042</v>
      </c>
      <c r="D4296">
        <v>0.8511612292855617</v>
      </c>
      <c r="E4296" t="str">
        <f t="shared" si="268"/>
        <v>Tipe1</v>
      </c>
      <c r="F4296">
        <f t="shared" si="269"/>
        <v>160</v>
      </c>
      <c r="G4296" t="str">
        <f t="shared" si="270"/>
        <v>Hitam</v>
      </c>
      <c r="H4296" t="str">
        <f t="shared" si="271"/>
        <v>Laci</v>
      </c>
    </row>
    <row r="4297" spans="1:8" x14ac:dyDescent="0.25">
      <c r="A4297">
        <v>4.8310800500503556E-2</v>
      </c>
      <c r="B4297">
        <v>0.31369975890377516</v>
      </c>
      <c r="C4297">
        <v>0.69057283242286449</v>
      </c>
      <c r="D4297">
        <v>0.30991546372875151</v>
      </c>
      <c r="E4297" t="str">
        <f t="shared" si="268"/>
        <v>Tipe1</v>
      </c>
      <c r="F4297">
        <f t="shared" si="269"/>
        <v>160</v>
      </c>
      <c r="G4297" t="str">
        <f t="shared" si="270"/>
        <v>Abu-Abu</v>
      </c>
      <c r="H4297" t="str">
        <f t="shared" si="271"/>
        <v>Biasa</v>
      </c>
    </row>
    <row r="4298" spans="1:8" x14ac:dyDescent="0.25">
      <c r="A4298">
        <v>0.89492477187414166</v>
      </c>
      <c r="B4298">
        <v>0.23230689413129063</v>
      </c>
      <c r="C4298">
        <v>0.17886898403881954</v>
      </c>
      <c r="D4298">
        <v>0.25525681325724053</v>
      </c>
      <c r="E4298" t="str">
        <f t="shared" si="268"/>
        <v>Tipe4</v>
      </c>
      <c r="F4298">
        <f t="shared" si="269"/>
        <v>160</v>
      </c>
      <c r="G4298" t="str">
        <f t="shared" si="270"/>
        <v>Hitam</v>
      </c>
      <c r="H4298" t="str">
        <f t="shared" si="271"/>
        <v>Biasa</v>
      </c>
    </row>
    <row r="4299" spans="1:8" x14ac:dyDescent="0.25">
      <c r="A4299">
        <v>0.40052491836298715</v>
      </c>
      <c r="B4299">
        <v>0.9736014893032624</v>
      </c>
      <c r="C4299">
        <v>0.33094271675771353</v>
      </c>
      <c r="D4299">
        <v>0.22025208288827175</v>
      </c>
      <c r="E4299" t="str">
        <f t="shared" si="268"/>
        <v>Tipe2</v>
      </c>
      <c r="F4299">
        <f t="shared" si="269"/>
        <v>120</v>
      </c>
      <c r="G4299" t="str">
        <f t="shared" si="270"/>
        <v>Hitam</v>
      </c>
      <c r="H4299" t="str">
        <f t="shared" si="271"/>
        <v>Biasa</v>
      </c>
    </row>
    <row r="4300" spans="1:8" x14ac:dyDescent="0.25">
      <c r="A4300">
        <v>0.59547715689565717</v>
      </c>
      <c r="B4300">
        <v>5.8534501174962617E-2</v>
      </c>
      <c r="C4300">
        <v>0.24817651905880916</v>
      </c>
      <c r="D4300">
        <v>0.40705587939085053</v>
      </c>
      <c r="E4300" t="str">
        <f t="shared" si="268"/>
        <v>Tipe2</v>
      </c>
      <c r="F4300">
        <f t="shared" si="269"/>
        <v>160</v>
      </c>
      <c r="G4300" t="str">
        <f t="shared" si="270"/>
        <v>Hitam</v>
      </c>
      <c r="H4300" t="str">
        <f t="shared" si="271"/>
        <v>Biasa</v>
      </c>
    </row>
    <row r="4301" spans="1:8" x14ac:dyDescent="0.25">
      <c r="A4301">
        <v>0.85409100619525746</v>
      </c>
      <c r="B4301">
        <v>0.92144535660878324</v>
      </c>
      <c r="C4301">
        <v>0.456678975798822</v>
      </c>
      <c r="D4301">
        <v>0.25168614764854885</v>
      </c>
      <c r="E4301" t="str">
        <f t="shared" si="268"/>
        <v>Tipe4</v>
      </c>
      <c r="F4301">
        <f t="shared" si="269"/>
        <v>120</v>
      </c>
      <c r="G4301" t="str">
        <f t="shared" si="270"/>
        <v>Coklat</v>
      </c>
      <c r="H4301" t="str">
        <f t="shared" si="271"/>
        <v>Biasa</v>
      </c>
    </row>
    <row r="4302" spans="1:8" x14ac:dyDescent="0.25">
      <c r="A4302">
        <v>0.32593768120365002</v>
      </c>
      <c r="B4302">
        <v>0.24063844721823785</v>
      </c>
      <c r="C4302">
        <v>3.8636432996612444E-2</v>
      </c>
      <c r="D4302">
        <v>0.65437788018433185</v>
      </c>
      <c r="E4302" t="str">
        <f t="shared" si="268"/>
        <v>Tipe1</v>
      </c>
      <c r="F4302">
        <f t="shared" si="269"/>
        <v>160</v>
      </c>
      <c r="G4302" t="str">
        <f t="shared" si="270"/>
        <v>Hitam</v>
      </c>
      <c r="H4302" t="str">
        <f t="shared" si="271"/>
        <v>Biasa</v>
      </c>
    </row>
    <row r="4303" spans="1:8" x14ac:dyDescent="0.25">
      <c r="A4303">
        <v>0.36930448316904202</v>
      </c>
      <c r="B4303">
        <v>0.26435132908108766</v>
      </c>
      <c r="C4303">
        <v>0.78154850917081209</v>
      </c>
      <c r="D4303">
        <v>0.15762810144352549</v>
      </c>
      <c r="E4303" t="str">
        <f t="shared" si="268"/>
        <v>Tipe1</v>
      </c>
      <c r="F4303">
        <f t="shared" si="269"/>
        <v>160</v>
      </c>
      <c r="G4303" t="str">
        <f t="shared" si="270"/>
        <v>Abu-Abu</v>
      </c>
      <c r="H4303" t="str">
        <f t="shared" si="271"/>
        <v>Biasa</v>
      </c>
    </row>
    <row r="4304" spans="1:8" x14ac:dyDescent="0.25">
      <c r="A4304">
        <v>0.14236884670552691</v>
      </c>
      <c r="B4304">
        <v>0.66096987823114717</v>
      </c>
      <c r="C4304">
        <v>0.7508468886379589</v>
      </c>
      <c r="D4304">
        <v>0.85253456221198154</v>
      </c>
      <c r="E4304" t="str">
        <f t="shared" si="268"/>
        <v>Tipe1</v>
      </c>
      <c r="F4304">
        <f t="shared" si="269"/>
        <v>140</v>
      </c>
      <c r="G4304" t="str">
        <f t="shared" si="270"/>
        <v>Abu-Abu</v>
      </c>
      <c r="H4304" t="str">
        <f t="shared" si="271"/>
        <v>Laci</v>
      </c>
    </row>
    <row r="4305" spans="1:8" x14ac:dyDescent="0.25">
      <c r="A4305">
        <v>9.2471083712271501E-3</v>
      </c>
      <c r="B4305">
        <v>0.92657246620075073</v>
      </c>
      <c r="C4305">
        <v>0.19312112796411024</v>
      </c>
      <c r="D4305">
        <v>0.29471724600970489</v>
      </c>
      <c r="E4305" t="str">
        <f t="shared" si="268"/>
        <v>Tipe1</v>
      </c>
      <c r="F4305">
        <f t="shared" si="269"/>
        <v>120</v>
      </c>
      <c r="G4305" t="str">
        <f t="shared" si="270"/>
        <v>Hitam</v>
      </c>
      <c r="H4305" t="str">
        <f t="shared" si="271"/>
        <v>Biasa</v>
      </c>
    </row>
    <row r="4306" spans="1:8" x14ac:dyDescent="0.25">
      <c r="A4306">
        <v>0.91653187658314772</v>
      </c>
      <c r="B4306">
        <v>0.88018433179723499</v>
      </c>
      <c r="C4306">
        <v>0.17523728141117587</v>
      </c>
      <c r="D4306">
        <v>0.21182897427289651</v>
      </c>
      <c r="E4306" t="str">
        <f t="shared" si="268"/>
        <v>Tipe4</v>
      </c>
      <c r="F4306">
        <f t="shared" si="269"/>
        <v>120</v>
      </c>
      <c r="G4306" t="str">
        <f t="shared" si="270"/>
        <v>Hitam</v>
      </c>
      <c r="H4306" t="str">
        <f t="shared" si="271"/>
        <v>Biasa</v>
      </c>
    </row>
    <row r="4307" spans="1:8" x14ac:dyDescent="0.25">
      <c r="A4307">
        <v>0.3967101046784875</v>
      </c>
      <c r="B4307">
        <v>0.27811517685476239</v>
      </c>
      <c r="C4307">
        <v>0.86632892849513232</v>
      </c>
      <c r="D4307">
        <v>0.282753990295114</v>
      </c>
      <c r="E4307" t="str">
        <f t="shared" si="268"/>
        <v>Tipe1</v>
      </c>
      <c r="F4307">
        <f t="shared" si="269"/>
        <v>160</v>
      </c>
      <c r="G4307" t="str">
        <f t="shared" si="270"/>
        <v>Merah</v>
      </c>
      <c r="H4307" t="str">
        <f t="shared" si="271"/>
        <v>Biasa</v>
      </c>
    </row>
    <row r="4308" spans="1:8" x14ac:dyDescent="0.25">
      <c r="A4308">
        <v>0.35511337626270334</v>
      </c>
      <c r="B4308">
        <v>7.8768272957548749E-2</v>
      </c>
      <c r="C4308">
        <v>0.86825159459212009</v>
      </c>
      <c r="D4308">
        <v>0.77053132724997708</v>
      </c>
      <c r="E4308" t="str">
        <f t="shared" si="268"/>
        <v>Tipe1</v>
      </c>
      <c r="F4308">
        <f t="shared" si="269"/>
        <v>160</v>
      </c>
      <c r="G4308" t="str">
        <f t="shared" si="270"/>
        <v>Merah</v>
      </c>
      <c r="H4308" t="str">
        <f t="shared" si="271"/>
        <v>Biasa</v>
      </c>
    </row>
    <row r="4309" spans="1:8" x14ac:dyDescent="0.25">
      <c r="A4309">
        <v>0.29606006042664879</v>
      </c>
      <c r="B4309">
        <v>0.38895840327158421</v>
      </c>
      <c r="C4309">
        <v>0.50157170323801381</v>
      </c>
      <c r="D4309">
        <v>0.29010895107882934</v>
      </c>
      <c r="E4309" t="str">
        <f t="shared" si="268"/>
        <v>Tipe1</v>
      </c>
      <c r="F4309">
        <f t="shared" si="269"/>
        <v>160</v>
      </c>
      <c r="G4309" t="str">
        <f t="shared" si="270"/>
        <v>Coklat</v>
      </c>
      <c r="H4309" t="str">
        <f t="shared" si="271"/>
        <v>Biasa</v>
      </c>
    </row>
    <row r="4310" spans="1:8" x14ac:dyDescent="0.25">
      <c r="A4310">
        <v>0.1445966978972747</v>
      </c>
      <c r="B4310">
        <v>0.6233710745567187</v>
      </c>
      <c r="C4310">
        <v>0.45258949552903838</v>
      </c>
      <c r="D4310">
        <v>0.49214148380993072</v>
      </c>
      <c r="E4310" t="str">
        <f t="shared" si="268"/>
        <v>Tipe1</v>
      </c>
      <c r="F4310">
        <f t="shared" si="269"/>
        <v>180</v>
      </c>
      <c r="G4310" t="str">
        <f t="shared" si="270"/>
        <v>Coklat</v>
      </c>
      <c r="H4310" t="str">
        <f t="shared" si="271"/>
        <v>Biasa</v>
      </c>
    </row>
    <row r="4311" spans="1:8" x14ac:dyDescent="0.25">
      <c r="A4311">
        <v>0.3205359050263985</v>
      </c>
      <c r="B4311">
        <v>0.90777306436353644</v>
      </c>
      <c r="C4311">
        <v>0.68800927762688069</v>
      </c>
      <c r="D4311">
        <v>0.94378490554521322</v>
      </c>
      <c r="E4311" t="str">
        <f t="shared" si="268"/>
        <v>Tipe1</v>
      </c>
      <c r="F4311">
        <f t="shared" si="269"/>
        <v>120</v>
      </c>
      <c r="G4311" t="str">
        <f t="shared" si="270"/>
        <v>Abu-Abu</v>
      </c>
      <c r="H4311" t="str">
        <f t="shared" si="271"/>
        <v>Laci</v>
      </c>
    </row>
    <row r="4312" spans="1:8" x14ac:dyDescent="0.25">
      <c r="A4312">
        <v>0.22046571245460372</v>
      </c>
      <c r="B4312">
        <v>0.25809503463850825</v>
      </c>
      <c r="C4312">
        <v>4.3427838984344005E-2</v>
      </c>
      <c r="D4312">
        <v>0.98831141087069307</v>
      </c>
      <c r="E4312" t="str">
        <f t="shared" si="268"/>
        <v>Tipe1</v>
      </c>
      <c r="F4312">
        <f t="shared" si="269"/>
        <v>160</v>
      </c>
      <c r="G4312" t="str">
        <f t="shared" si="270"/>
        <v>Hitam</v>
      </c>
      <c r="H4312" t="str">
        <f t="shared" si="271"/>
        <v>Permata</v>
      </c>
    </row>
    <row r="4313" spans="1:8" x14ac:dyDescent="0.25">
      <c r="A4313">
        <v>0.76418347727896974</v>
      </c>
      <c r="B4313">
        <v>0.56578264717551197</v>
      </c>
      <c r="C4313">
        <v>0.39194921720023196</v>
      </c>
      <c r="D4313">
        <v>0.86440626239814444</v>
      </c>
      <c r="E4313" t="str">
        <f t="shared" si="268"/>
        <v>Tipe3</v>
      </c>
      <c r="F4313">
        <f t="shared" si="269"/>
        <v>180</v>
      </c>
      <c r="G4313" t="str">
        <f t="shared" si="270"/>
        <v>Hitam</v>
      </c>
      <c r="H4313" t="str">
        <f t="shared" si="271"/>
        <v>Laci</v>
      </c>
    </row>
    <row r="4314" spans="1:8" x14ac:dyDescent="0.25">
      <c r="A4314">
        <v>0.16193121127964111</v>
      </c>
      <c r="B4314">
        <v>0.92114017151402328</v>
      </c>
      <c r="C4314">
        <v>0.79903561510055854</v>
      </c>
      <c r="D4314">
        <v>0.86638996551408431</v>
      </c>
      <c r="E4314" t="str">
        <f t="shared" si="268"/>
        <v>Tipe1</v>
      </c>
      <c r="F4314">
        <f t="shared" si="269"/>
        <v>120</v>
      </c>
      <c r="G4314" t="str">
        <f t="shared" si="270"/>
        <v>Abu-Abu</v>
      </c>
      <c r="H4314" t="str">
        <f t="shared" si="271"/>
        <v>Laci</v>
      </c>
    </row>
    <row r="4315" spans="1:8" x14ac:dyDescent="0.25">
      <c r="A4315">
        <v>0.5587023529770806</v>
      </c>
      <c r="B4315">
        <v>0.30585650196844388</v>
      </c>
      <c r="C4315">
        <v>0.56999420148319957</v>
      </c>
      <c r="D4315">
        <v>0.82671590319528798</v>
      </c>
      <c r="E4315" t="str">
        <f t="shared" si="268"/>
        <v>Tipe2</v>
      </c>
      <c r="F4315">
        <f t="shared" si="269"/>
        <v>160</v>
      </c>
      <c r="G4315" t="str">
        <f t="shared" si="270"/>
        <v>Coklat</v>
      </c>
      <c r="H4315" t="str">
        <f t="shared" si="271"/>
        <v>Laci</v>
      </c>
    </row>
    <row r="4316" spans="1:8" x14ac:dyDescent="0.25">
      <c r="A4316">
        <v>0.71144749290444653</v>
      </c>
      <c r="B4316">
        <v>0.18597979674672688</v>
      </c>
      <c r="C4316">
        <v>0.59642323068941316</v>
      </c>
      <c r="D4316">
        <v>0.70213934751426743</v>
      </c>
      <c r="E4316" t="str">
        <f t="shared" si="268"/>
        <v>Tipe3</v>
      </c>
      <c r="F4316">
        <f t="shared" si="269"/>
        <v>160</v>
      </c>
      <c r="G4316" t="str">
        <f t="shared" si="270"/>
        <v>Coklat</v>
      </c>
      <c r="H4316" t="str">
        <f t="shared" si="271"/>
        <v>Biasa</v>
      </c>
    </row>
    <row r="4317" spans="1:8" x14ac:dyDescent="0.25">
      <c r="A4317">
        <v>0.35584582049012725</v>
      </c>
      <c r="B4317">
        <v>3.6317026276436661E-2</v>
      </c>
      <c r="C4317">
        <v>0.90743736075930048</v>
      </c>
      <c r="D4317">
        <v>0.54445020905178987</v>
      </c>
      <c r="E4317" t="str">
        <f t="shared" si="268"/>
        <v>Tipe1</v>
      </c>
      <c r="F4317">
        <f t="shared" si="269"/>
        <v>160</v>
      </c>
      <c r="G4317" t="str">
        <f t="shared" si="270"/>
        <v>Pink</v>
      </c>
      <c r="H4317" t="str">
        <f t="shared" si="271"/>
        <v>Biasa</v>
      </c>
    </row>
    <row r="4318" spans="1:8" x14ac:dyDescent="0.25">
      <c r="A4318">
        <v>0.41911069063386946</v>
      </c>
      <c r="B4318">
        <v>0.32798242133854183</v>
      </c>
      <c r="C4318">
        <v>0.83239234595782341</v>
      </c>
      <c r="D4318">
        <v>0.63734855189672535</v>
      </c>
      <c r="E4318" t="str">
        <f t="shared" si="268"/>
        <v>Tipe2</v>
      </c>
      <c r="F4318">
        <f t="shared" si="269"/>
        <v>160</v>
      </c>
      <c r="G4318" t="str">
        <f t="shared" si="270"/>
        <v>Merah</v>
      </c>
      <c r="H4318" t="str">
        <f t="shared" si="271"/>
        <v>Biasa</v>
      </c>
    </row>
    <row r="4319" spans="1:8" x14ac:dyDescent="0.25">
      <c r="A4319">
        <v>0.73415326395458846</v>
      </c>
      <c r="B4319">
        <v>9.8269600512710959E-3</v>
      </c>
      <c r="C4319">
        <v>0.68138676107058926</v>
      </c>
      <c r="D4319">
        <v>8.0568865016632588E-2</v>
      </c>
      <c r="E4319" t="str">
        <f t="shared" si="268"/>
        <v>Tipe3</v>
      </c>
      <c r="F4319">
        <f t="shared" si="269"/>
        <v>160</v>
      </c>
      <c r="G4319" t="str">
        <f t="shared" si="270"/>
        <v>Abu-Abu</v>
      </c>
      <c r="H4319" t="str">
        <f t="shared" si="271"/>
        <v>Biasa</v>
      </c>
    </row>
    <row r="4320" spans="1:8" x14ac:dyDescent="0.25">
      <c r="A4320">
        <v>0.41239661854915005</v>
      </c>
      <c r="B4320">
        <v>1.5564439832758568E-2</v>
      </c>
      <c r="C4320">
        <v>0.3491012298959319</v>
      </c>
      <c r="D4320">
        <v>0.60252693258461254</v>
      </c>
      <c r="E4320" t="str">
        <f t="shared" si="268"/>
        <v>Tipe2</v>
      </c>
      <c r="F4320">
        <f t="shared" si="269"/>
        <v>160</v>
      </c>
      <c r="G4320" t="str">
        <f t="shared" si="270"/>
        <v>Hitam</v>
      </c>
      <c r="H4320" t="str">
        <f t="shared" si="271"/>
        <v>Biasa</v>
      </c>
    </row>
    <row r="4321" spans="1:8" x14ac:dyDescent="0.25">
      <c r="A4321">
        <v>0.53102206488235115</v>
      </c>
      <c r="B4321">
        <v>0.82729575487533191</v>
      </c>
      <c r="C4321">
        <v>0.74925992614520709</v>
      </c>
      <c r="D4321">
        <v>0.88253425702688681</v>
      </c>
      <c r="E4321" t="str">
        <f t="shared" si="268"/>
        <v>Tipe2</v>
      </c>
      <c r="F4321">
        <f t="shared" si="269"/>
        <v>120</v>
      </c>
      <c r="G4321" t="str">
        <f t="shared" si="270"/>
        <v>Abu-Abu</v>
      </c>
      <c r="H4321" t="str">
        <f t="shared" si="271"/>
        <v>Laci</v>
      </c>
    </row>
    <row r="4322" spans="1:8" x14ac:dyDescent="0.25">
      <c r="A4322">
        <v>0.29053621021149328</v>
      </c>
      <c r="B4322">
        <v>0.62688070314645827</v>
      </c>
      <c r="C4322">
        <v>0.48496963408307137</v>
      </c>
      <c r="D4322">
        <v>0.16443372905667286</v>
      </c>
      <c r="E4322" t="str">
        <f t="shared" si="268"/>
        <v>Tipe1</v>
      </c>
      <c r="F4322">
        <f t="shared" si="269"/>
        <v>180</v>
      </c>
      <c r="G4322" t="str">
        <f t="shared" si="270"/>
        <v>Coklat</v>
      </c>
      <c r="H4322" t="str">
        <f t="shared" si="271"/>
        <v>Biasa</v>
      </c>
    </row>
    <row r="4323" spans="1:8" x14ac:dyDescent="0.25">
      <c r="A4323">
        <v>0.29987487411114844</v>
      </c>
      <c r="B4323">
        <v>6.6805017242957856E-2</v>
      </c>
      <c r="C4323">
        <v>0.66194647053437905</v>
      </c>
      <c r="D4323">
        <v>0.44221320230719929</v>
      </c>
      <c r="E4323" t="str">
        <f t="shared" si="268"/>
        <v>Tipe1</v>
      </c>
      <c r="F4323">
        <f t="shared" si="269"/>
        <v>160</v>
      </c>
      <c r="G4323" t="str">
        <f t="shared" si="270"/>
        <v>Abu-Abu</v>
      </c>
      <c r="H4323" t="str">
        <f t="shared" si="271"/>
        <v>Biasa</v>
      </c>
    </row>
    <row r="4324" spans="1:8" x14ac:dyDescent="0.25">
      <c r="A4324">
        <v>0.14410840174565875</v>
      </c>
      <c r="B4324">
        <v>0.19098483230079044</v>
      </c>
      <c r="C4324">
        <v>0.25037385174108095</v>
      </c>
      <c r="D4324">
        <v>0.99902340769676812</v>
      </c>
      <c r="E4324" t="str">
        <f t="shared" si="268"/>
        <v>Tipe1</v>
      </c>
      <c r="F4324">
        <f t="shared" si="269"/>
        <v>160</v>
      </c>
      <c r="G4324" t="str">
        <f t="shared" si="270"/>
        <v>Hitam</v>
      </c>
      <c r="H4324" t="str">
        <f t="shared" si="271"/>
        <v>Permata</v>
      </c>
    </row>
    <row r="4325" spans="1:8" x14ac:dyDescent="0.25">
      <c r="A4325">
        <v>0.89211706900234988</v>
      </c>
      <c r="B4325">
        <v>0.53755302591021459</v>
      </c>
      <c r="C4325">
        <v>0.90203558458204902</v>
      </c>
      <c r="D4325">
        <v>0.58131656849879454</v>
      </c>
      <c r="E4325" t="str">
        <f t="shared" si="268"/>
        <v>Tipe4</v>
      </c>
      <c r="F4325">
        <f t="shared" si="269"/>
        <v>180</v>
      </c>
      <c r="G4325" t="str">
        <f t="shared" si="270"/>
        <v>Pink</v>
      </c>
      <c r="H4325" t="str">
        <f t="shared" si="271"/>
        <v>Biasa</v>
      </c>
    </row>
    <row r="4326" spans="1:8" x14ac:dyDescent="0.25">
      <c r="A4326">
        <v>0.69951475569933164</v>
      </c>
      <c r="B4326">
        <v>0.95437482833338416</v>
      </c>
      <c r="C4326">
        <v>0.62849818414868619</v>
      </c>
      <c r="D4326">
        <v>0.98873867000335702</v>
      </c>
      <c r="E4326" t="str">
        <f t="shared" si="268"/>
        <v>Tipe3</v>
      </c>
      <c r="F4326">
        <f t="shared" si="269"/>
        <v>120</v>
      </c>
      <c r="G4326" t="str">
        <f t="shared" si="270"/>
        <v>Abu-Abu</v>
      </c>
      <c r="H4326" t="str">
        <f t="shared" si="271"/>
        <v>Permata</v>
      </c>
    </row>
    <row r="4327" spans="1:8" x14ac:dyDescent="0.25">
      <c r="A4327">
        <v>0.16403698843348491</v>
      </c>
      <c r="B4327">
        <v>0.15869624927518541</v>
      </c>
      <c r="C4327">
        <v>0.24719992675557725</v>
      </c>
      <c r="D4327">
        <v>0.36133915219580676</v>
      </c>
      <c r="E4327" t="str">
        <f t="shared" si="268"/>
        <v>Tipe1</v>
      </c>
      <c r="F4327">
        <f t="shared" si="269"/>
        <v>160</v>
      </c>
      <c r="G4327" t="str">
        <f t="shared" si="270"/>
        <v>Hitam</v>
      </c>
      <c r="H4327" t="str">
        <f t="shared" si="271"/>
        <v>Biasa</v>
      </c>
    </row>
    <row r="4328" spans="1:8" x14ac:dyDescent="0.25">
      <c r="A4328">
        <v>0.58857997375408189</v>
      </c>
      <c r="B4328">
        <v>0.5723441267128514</v>
      </c>
      <c r="C4328">
        <v>1.0681478316599017E-3</v>
      </c>
      <c r="D4328">
        <v>0.94543290505691702</v>
      </c>
      <c r="E4328" t="str">
        <f t="shared" si="268"/>
        <v>Tipe2</v>
      </c>
      <c r="F4328">
        <f t="shared" si="269"/>
        <v>180</v>
      </c>
      <c r="G4328" t="str">
        <f t="shared" si="270"/>
        <v>Hitam</v>
      </c>
      <c r="H4328" t="str">
        <f t="shared" si="271"/>
        <v>Laci</v>
      </c>
    </row>
    <row r="4329" spans="1:8" x14ac:dyDescent="0.25">
      <c r="A4329">
        <v>0.80910672322763755</v>
      </c>
      <c r="B4329">
        <v>0.46330149235511336</v>
      </c>
      <c r="C4329">
        <v>0.25843073824274421</v>
      </c>
      <c r="D4329">
        <v>0.61885433515427102</v>
      </c>
      <c r="E4329" t="str">
        <f t="shared" si="268"/>
        <v>Tipe3</v>
      </c>
      <c r="F4329">
        <f t="shared" si="269"/>
        <v>180</v>
      </c>
      <c r="G4329" t="str">
        <f t="shared" si="270"/>
        <v>Hitam</v>
      </c>
      <c r="H4329" t="str">
        <f t="shared" si="271"/>
        <v>Biasa</v>
      </c>
    </row>
    <row r="4330" spans="1:8" x14ac:dyDescent="0.25">
      <c r="A4330">
        <v>0.74306466872157961</v>
      </c>
      <c r="B4330">
        <v>0.92547379985961487</v>
      </c>
      <c r="C4330">
        <v>0.69917905209509568</v>
      </c>
      <c r="D4330">
        <v>0.95788445692312385</v>
      </c>
      <c r="E4330" t="str">
        <f t="shared" si="268"/>
        <v>Tipe3</v>
      </c>
      <c r="F4330">
        <f t="shared" si="269"/>
        <v>120</v>
      </c>
      <c r="G4330" t="str">
        <f t="shared" si="270"/>
        <v>Abu-Abu</v>
      </c>
      <c r="H4330" t="str">
        <f t="shared" si="271"/>
        <v>Permata</v>
      </c>
    </row>
    <row r="4331" spans="1:8" x14ac:dyDescent="0.25">
      <c r="A4331">
        <v>0.31479842524491103</v>
      </c>
      <c r="B4331">
        <v>0.72722556230353708</v>
      </c>
      <c r="C4331">
        <v>0.89336832789086584</v>
      </c>
      <c r="D4331">
        <v>0.12558366649372846</v>
      </c>
      <c r="E4331" t="str">
        <f t="shared" si="268"/>
        <v>Tipe1</v>
      </c>
      <c r="F4331">
        <f t="shared" si="269"/>
        <v>140</v>
      </c>
      <c r="G4331" t="str">
        <f t="shared" si="270"/>
        <v>Merah</v>
      </c>
      <c r="H4331" t="str">
        <f t="shared" si="271"/>
        <v>Biasa</v>
      </c>
    </row>
    <row r="4332" spans="1:8" x14ac:dyDescent="0.25">
      <c r="A4332">
        <v>0.91418195135349589</v>
      </c>
      <c r="B4332">
        <v>0.56083864864040045</v>
      </c>
      <c r="C4332">
        <v>0.67897579882198555</v>
      </c>
      <c r="D4332">
        <v>0.36454359569078648</v>
      </c>
      <c r="E4332" t="str">
        <f t="shared" si="268"/>
        <v>Tipe4</v>
      </c>
      <c r="F4332">
        <f t="shared" si="269"/>
        <v>180</v>
      </c>
      <c r="G4332" t="str">
        <f t="shared" si="270"/>
        <v>Abu-Abu</v>
      </c>
      <c r="H4332" t="str">
        <f t="shared" si="271"/>
        <v>Biasa</v>
      </c>
    </row>
    <row r="4333" spans="1:8" x14ac:dyDescent="0.25">
      <c r="A4333">
        <v>4.4648579363383893E-2</v>
      </c>
      <c r="B4333">
        <v>0.72298348948637348</v>
      </c>
      <c r="C4333">
        <v>0.24442274239326151</v>
      </c>
      <c r="D4333">
        <v>0.37360759300515761</v>
      </c>
      <c r="E4333" t="str">
        <f t="shared" si="268"/>
        <v>Tipe1</v>
      </c>
      <c r="F4333">
        <f t="shared" si="269"/>
        <v>140</v>
      </c>
      <c r="G4333" t="str">
        <f t="shared" si="270"/>
        <v>Hitam</v>
      </c>
      <c r="H4333" t="str">
        <f t="shared" si="271"/>
        <v>Biasa</v>
      </c>
    </row>
    <row r="4334" spans="1:8" x14ac:dyDescent="0.25">
      <c r="A4334">
        <v>0.31708731345561081</v>
      </c>
      <c r="B4334">
        <v>0.75865962706381418</v>
      </c>
      <c r="C4334">
        <v>0.32261116367076631</v>
      </c>
      <c r="D4334">
        <v>0.3511764885402997</v>
      </c>
      <c r="E4334" t="str">
        <f t="shared" si="268"/>
        <v>Tipe1</v>
      </c>
      <c r="F4334">
        <f t="shared" si="269"/>
        <v>140</v>
      </c>
      <c r="G4334" t="str">
        <f t="shared" si="270"/>
        <v>Hitam</v>
      </c>
      <c r="H4334" t="str">
        <f t="shared" si="271"/>
        <v>Biasa</v>
      </c>
    </row>
    <row r="4335" spans="1:8" x14ac:dyDescent="0.25">
      <c r="A4335">
        <v>0.44541764580217902</v>
      </c>
      <c r="B4335">
        <v>9.8788415173802907E-2</v>
      </c>
      <c r="C4335">
        <v>0.40232551042207099</v>
      </c>
      <c r="D4335">
        <v>0.9855037079989013</v>
      </c>
      <c r="E4335" t="str">
        <f t="shared" si="268"/>
        <v>Tipe2</v>
      </c>
      <c r="F4335">
        <f t="shared" si="269"/>
        <v>160</v>
      </c>
      <c r="G4335" t="str">
        <f t="shared" si="270"/>
        <v>Coklat</v>
      </c>
      <c r="H4335" t="str">
        <f t="shared" si="271"/>
        <v>Permata</v>
      </c>
    </row>
    <row r="4336" spans="1:8" x14ac:dyDescent="0.25">
      <c r="A4336">
        <v>0.40058595538193914</v>
      </c>
      <c r="B4336">
        <v>0.22357860042115543</v>
      </c>
      <c r="C4336">
        <v>0.36384166997283851</v>
      </c>
      <c r="D4336">
        <v>0.17346720786156805</v>
      </c>
      <c r="E4336" t="str">
        <f t="shared" si="268"/>
        <v>Tipe2</v>
      </c>
      <c r="F4336">
        <f t="shared" si="269"/>
        <v>160</v>
      </c>
      <c r="G4336" t="str">
        <f t="shared" si="270"/>
        <v>Hitam</v>
      </c>
      <c r="H4336" t="str">
        <f t="shared" si="271"/>
        <v>Biasa</v>
      </c>
    </row>
    <row r="4337" spans="1:8" x14ac:dyDescent="0.25">
      <c r="A4337">
        <v>0.37894833216345714</v>
      </c>
      <c r="B4337">
        <v>0.38227484969634085</v>
      </c>
      <c r="C4337">
        <v>0.44413586840418712</v>
      </c>
      <c r="D4337">
        <v>0.74944303720206307</v>
      </c>
      <c r="E4337" t="str">
        <f t="shared" si="268"/>
        <v>Tipe1</v>
      </c>
      <c r="F4337">
        <f t="shared" si="269"/>
        <v>160</v>
      </c>
      <c r="G4337" t="str">
        <f t="shared" si="270"/>
        <v>Coklat</v>
      </c>
      <c r="H4337" t="str">
        <f t="shared" si="271"/>
        <v>Biasa</v>
      </c>
    </row>
    <row r="4338" spans="1:8" x14ac:dyDescent="0.25">
      <c r="A4338">
        <v>0.74138615070039982</v>
      </c>
      <c r="B4338">
        <v>0.40104373302407909</v>
      </c>
      <c r="C4338">
        <v>0.93893246253852958</v>
      </c>
      <c r="D4338">
        <v>4.6693319498275704E-3</v>
      </c>
      <c r="E4338" t="str">
        <f t="shared" si="268"/>
        <v>Tipe3</v>
      </c>
      <c r="F4338">
        <f t="shared" si="269"/>
        <v>160</v>
      </c>
      <c r="G4338" t="str">
        <f t="shared" si="270"/>
        <v>Pink</v>
      </c>
      <c r="H4338" t="str">
        <f t="shared" si="271"/>
        <v>Biasa</v>
      </c>
    </row>
    <row r="4339" spans="1:8" x14ac:dyDescent="0.25">
      <c r="A4339">
        <v>0.57927182836390267</v>
      </c>
      <c r="B4339">
        <v>0.60960722678304391</v>
      </c>
      <c r="C4339">
        <v>0.5467390972624897</v>
      </c>
      <c r="D4339">
        <v>0.27945799127170629</v>
      </c>
      <c r="E4339" t="str">
        <f t="shared" si="268"/>
        <v>Tipe2</v>
      </c>
      <c r="F4339">
        <f t="shared" si="269"/>
        <v>180</v>
      </c>
      <c r="G4339" t="str">
        <f t="shared" si="270"/>
        <v>Coklat</v>
      </c>
      <c r="H4339" t="str">
        <f t="shared" si="271"/>
        <v>Biasa</v>
      </c>
    </row>
    <row r="4340" spans="1:8" x14ac:dyDescent="0.25">
      <c r="A4340">
        <v>6.3814203314310133E-2</v>
      </c>
      <c r="B4340">
        <v>0.41877498702963345</v>
      </c>
      <c r="C4340">
        <v>0.76235236671040985</v>
      </c>
      <c r="D4340">
        <v>0.40833765678884243</v>
      </c>
      <c r="E4340" t="str">
        <f t="shared" si="268"/>
        <v>Tipe1</v>
      </c>
      <c r="F4340">
        <f t="shared" si="269"/>
        <v>160</v>
      </c>
      <c r="G4340" t="str">
        <f t="shared" si="270"/>
        <v>Abu-Abu</v>
      </c>
      <c r="H4340" t="str">
        <f t="shared" si="271"/>
        <v>Biasa</v>
      </c>
    </row>
    <row r="4341" spans="1:8" x14ac:dyDescent="0.25">
      <c r="A4341">
        <v>0.2347178563798944</v>
      </c>
      <c r="B4341">
        <v>0.57918027283547469</v>
      </c>
      <c r="C4341">
        <v>0.2249214148380993</v>
      </c>
      <c r="D4341">
        <v>0.30051576281014436</v>
      </c>
      <c r="E4341" t="str">
        <f t="shared" si="268"/>
        <v>Tipe1</v>
      </c>
      <c r="F4341">
        <f t="shared" si="269"/>
        <v>180</v>
      </c>
      <c r="G4341" t="str">
        <f t="shared" si="270"/>
        <v>Hitam</v>
      </c>
      <c r="H4341" t="str">
        <f t="shared" si="271"/>
        <v>Biasa</v>
      </c>
    </row>
    <row r="4342" spans="1:8" x14ac:dyDescent="0.25">
      <c r="A4342">
        <v>0.38444166386913664</v>
      </c>
      <c r="B4342">
        <v>0.65318765831476788</v>
      </c>
      <c r="C4342">
        <v>0.42765587328714866</v>
      </c>
      <c r="D4342">
        <v>0.43592638935514388</v>
      </c>
      <c r="E4342" t="str">
        <f t="shared" si="268"/>
        <v>Tipe1</v>
      </c>
      <c r="F4342">
        <f t="shared" si="269"/>
        <v>140</v>
      </c>
      <c r="G4342" t="str">
        <f t="shared" si="270"/>
        <v>Coklat</v>
      </c>
      <c r="H4342" t="str">
        <f t="shared" si="271"/>
        <v>Biasa</v>
      </c>
    </row>
    <row r="4343" spans="1:8" x14ac:dyDescent="0.25">
      <c r="A4343">
        <v>0.69478438673055209</v>
      </c>
      <c r="B4343">
        <v>0.73070467238380077</v>
      </c>
      <c r="C4343">
        <v>0.69487594225898008</v>
      </c>
      <c r="D4343">
        <v>0.55876338999603259</v>
      </c>
      <c r="E4343" t="str">
        <f t="shared" si="268"/>
        <v>Tipe3</v>
      </c>
      <c r="F4343">
        <f t="shared" si="269"/>
        <v>140</v>
      </c>
      <c r="G4343" t="str">
        <f t="shared" si="270"/>
        <v>Abu-Abu</v>
      </c>
      <c r="H4343" t="str">
        <f t="shared" si="271"/>
        <v>Biasa</v>
      </c>
    </row>
    <row r="4344" spans="1:8" x14ac:dyDescent="0.25">
      <c r="A4344">
        <v>0.28128910184026612</v>
      </c>
      <c r="B4344">
        <v>0.92065187536240733</v>
      </c>
      <c r="C4344">
        <v>0.83315530869472332</v>
      </c>
      <c r="D4344">
        <v>0.34946745200964385</v>
      </c>
      <c r="E4344" t="str">
        <f t="shared" si="268"/>
        <v>Tipe1</v>
      </c>
      <c r="F4344">
        <f t="shared" si="269"/>
        <v>120</v>
      </c>
      <c r="G4344" t="str">
        <f t="shared" si="270"/>
        <v>Merah</v>
      </c>
      <c r="H4344" t="str">
        <f t="shared" si="271"/>
        <v>Biasa</v>
      </c>
    </row>
    <row r="4345" spans="1:8" x14ac:dyDescent="0.25">
      <c r="A4345">
        <v>0.3022858363597522</v>
      </c>
      <c r="B4345">
        <v>0.64891506698812829</v>
      </c>
      <c r="C4345">
        <v>0.36228522598956264</v>
      </c>
      <c r="D4345">
        <v>0.35651722769859923</v>
      </c>
      <c r="E4345" t="str">
        <f t="shared" si="268"/>
        <v>Tipe1</v>
      </c>
      <c r="F4345">
        <f t="shared" si="269"/>
        <v>180</v>
      </c>
      <c r="G4345" t="str">
        <f t="shared" si="270"/>
        <v>Hitam</v>
      </c>
      <c r="H4345" t="str">
        <f t="shared" si="271"/>
        <v>Biasa</v>
      </c>
    </row>
    <row r="4346" spans="1:8" x14ac:dyDescent="0.25">
      <c r="A4346">
        <v>0.28867458113345745</v>
      </c>
      <c r="B4346">
        <v>0.29413739432966096</v>
      </c>
      <c r="C4346">
        <v>0.73281044953764463</v>
      </c>
      <c r="D4346">
        <v>0.96920682393871882</v>
      </c>
      <c r="E4346" t="str">
        <f t="shared" si="268"/>
        <v>Tipe1</v>
      </c>
      <c r="F4346">
        <f t="shared" si="269"/>
        <v>160</v>
      </c>
      <c r="G4346" t="str">
        <f t="shared" si="270"/>
        <v>Abu-Abu</v>
      </c>
      <c r="H4346" t="str">
        <f t="shared" si="271"/>
        <v>Permata</v>
      </c>
    </row>
    <row r="4347" spans="1:8" x14ac:dyDescent="0.25">
      <c r="A4347">
        <v>0.35041352580339974</v>
      </c>
      <c r="B4347">
        <v>0.19272438734092226</v>
      </c>
      <c r="C4347">
        <v>0.4357737968077639</v>
      </c>
      <c r="D4347">
        <v>0.71260719626453439</v>
      </c>
      <c r="E4347" t="str">
        <f t="shared" si="268"/>
        <v>Tipe1</v>
      </c>
      <c r="F4347">
        <f t="shared" si="269"/>
        <v>160</v>
      </c>
      <c r="G4347" t="str">
        <f t="shared" si="270"/>
        <v>Coklat</v>
      </c>
      <c r="H4347" t="str">
        <f t="shared" si="271"/>
        <v>Biasa</v>
      </c>
    </row>
    <row r="4348" spans="1:8" x14ac:dyDescent="0.25">
      <c r="A4348">
        <v>0.41660817285683766</v>
      </c>
      <c r="B4348">
        <v>0.54441969054231387</v>
      </c>
      <c r="C4348">
        <v>0.41184728537858212</v>
      </c>
      <c r="D4348">
        <v>0.64625995666371649</v>
      </c>
      <c r="E4348" t="str">
        <f t="shared" si="268"/>
        <v>Tipe2</v>
      </c>
      <c r="F4348">
        <f t="shared" si="269"/>
        <v>180</v>
      </c>
      <c r="G4348" t="str">
        <f t="shared" si="270"/>
        <v>Coklat</v>
      </c>
      <c r="H4348" t="str">
        <f t="shared" si="271"/>
        <v>Biasa</v>
      </c>
    </row>
    <row r="4349" spans="1:8" x14ac:dyDescent="0.25">
      <c r="A4349">
        <v>0.16461684011352887</v>
      </c>
      <c r="B4349">
        <v>0.2489700003051851</v>
      </c>
      <c r="C4349">
        <v>0.66502883999145479</v>
      </c>
      <c r="D4349">
        <v>0.14740440076906644</v>
      </c>
      <c r="E4349" t="str">
        <f t="shared" si="268"/>
        <v>Tipe1</v>
      </c>
      <c r="F4349">
        <f t="shared" si="269"/>
        <v>160</v>
      </c>
      <c r="G4349" t="str">
        <f t="shared" si="270"/>
        <v>Abu-Abu</v>
      </c>
      <c r="H4349" t="str">
        <f t="shared" si="271"/>
        <v>Biasa</v>
      </c>
    </row>
    <row r="4350" spans="1:8" x14ac:dyDescent="0.25">
      <c r="A4350">
        <v>0.79531235694448688</v>
      </c>
      <c r="B4350">
        <v>0.20651875362407299</v>
      </c>
      <c r="C4350">
        <v>0.48780785546433914</v>
      </c>
      <c r="D4350">
        <v>0.86037781914731282</v>
      </c>
      <c r="E4350" t="str">
        <f t="shared" si="268"/>
        <v>Tipe3</v>
      </c>
      <c r="F4350">
        <f t="shared" si="269"/>
        <v>160</v>
      </c>
      <c r="G4350" t="str">
        <f t="shared" si="270"/>
        <v>Coklat</v>
      </c>
      <c r="H4350" t="str">
        <f t="shared" si="271"/>
        <v>Laci</v>
      </c>
    </row>
    <row r="4351" spans="1:8" x14ac:dyDescent="0.25">
      <c r="A4351">
        <v>0.30979338969084752</v>
      </c>
      <c r="B4351">
        <v>0.11130100405896176</v>
      </c>
      <c r="C4351">
        <v>0.20416882839442121</v>
      </c>
      <c r="D4351">
        <v>9.3081453901791442E-2</v>
      </c>
      <c r="E4351" t="str">
        <f t="shared" si="268"/>
        <v>Tipe1</v>
      </c>
      <c r="F4351">
        <f t="shared" si="269"/>
        <v>160</v>
      </c>
      <c r="G4351" t="str">
        <f t="shared" si="270"/>
        <v>Hitam</v>
      </c>
      <c r="H4351" t="str">
        <f t="shared" si="271"/>
        <v>Biasa</v>
      </c>
    </row>
    <row r="4352" spans="1:8" x14ac:dyDescent="0.25">
      <c r="A4352">
        <v>0.44480727561265909</v>
      </c>
      <c r="B4352">
        <v>0.27124851222266305</v>
      </c>
      <c r="C4352">
        <v>0.83602404858546708</v>
      </c>
      <c r="D4352">
        <v>0.44236579485457928</v>
      </c>
      <c r="E4352" t="str">
        <f t="shared" si="268"/>
        <v>Tipe2</v>
      </c>
      <c r="F4352">
        <f t="shared" si="269"/>
        <v>160</v>
      </c>
      <c r="G4352" t="str">
        <f t="shared" si="270"/>
        <v>Merah</v>
      </c>
      <c r="H4352" t="str">
        <f t="shared" si="271"/>
        <v>Biasa</v>
      </c>
    </row>
    <row r="4353" spans="1:8" x14ac:dyDescent="0.25">
      <c r="A4353">
        <v>0.92220831934568315</v>
      </c>
      <c r="B4353">
        <v>0.48414563432721947</v>
      </c>
      <c r="C4353">
        <v>0.60005493331705684</v>
      </c>
      <c r="D4353">
        <v>0.92864772484511859</v>
      </c>
      <c r="E4353" t="str">
        <f t="shared" si="268"/>
        <v>Tipe4</v>
      </c>
      <c r="F4353">
        <f t="shared" si="269"/>
        <v>180</v>
      </c>
      <c r="G4353" t="str">
        <f t="shared" si="270"/>
        <v>Abu-Abu</v>
      </c>
      <c r="H4353" t="str">
        <f t="shared" si="271"/>
        <v>Laci</v>
      </c>
    </row>
    <row r="4354" spans="1:8" x14ac:dyDescent="0.25">
      <c r="A4354">
        <v>0.1693777275917844</v>
      </c>
      <c r="B4354">
        <v>0.50144962920010983</v>
      </c>
      <c r="C4354">
        <v>0.64061403241065706</v>
      </c>
      <c r="D4354">
        <v>0.42197943052461317</v>
      </c>
      <c r="E4354" t="str">
        <f t="shared" si="268"/>
        <v>Tipe1</v>
      </c>
      <c r="F4354">
        <f t="shared" si="269"/>
        <v>180</v>
      </c>
      <c r="G4354" t="str">
        <f t="shared" si="270"/>
        <v>Abu-Abu</v>
      </c>
      <c r="H4354" t="str">
        <f t="shared" si="271"/>
        <v>Biasa</v>
      </c>
    </row>
    <row r="4355" spans="1:8" x14ac:dyDescent="0.25">
      <c r="A4355">
        <v>0.16653950621051669</v>
      </c>
      <c r="B4355">
        <v>0.11160618915372174</v>
      </c>
      <c r="C4355">
        <v>0.90548417615283672</v>
      </c>
      <c r="D4355">
        <v>0.64015625476851712</v>
      </c>
      <c r="E4355" t="str">
        <f t="shared" ref="E4355:E4418" si="272">IF(A4355&lt;0.4,"Tipe1",IF(A4355&lt;0.65,"Tipe2",IF(A4355&lt;0.85,"Tipe3","Tipe4")))</f>
        <v>Tipe1</v>
      </c>
      <c r="F4355">
        <f t="shared" ref="F4355:F4418" si="273">IF(B4355&lt;0.45,160,IF(B4355&lt;0.65,180,IF(B4355&lt;0.8,140,120)))</f>
        <v>160</v>
      </c>
      <c r="G4355" t="str">
        <f t="shared" ref="G4355:G4418" si="274">IF(C4355&lt;0.4,"Hitam",IF(C4355&lt;0.6,"Coklat",IF(C4355&lt;0.8,"Abu-Abu",IF(C4355&lt;0.9,"Merah","Pink"))))</f>
        <v>Pink</v>
      </c>
      <c r="H4355" t="str">
        <f t="shared" ref="H4355:H4418" si="275">IF(D4355&lt;0.8,"Biasa",IF(D4355&lt;0.95,"Laci","Permata"))</f>
        <v>Biasa</v>
      </c>
    </row>
    <row r="4356" spans="1:8" x14ac:dyDescent="0.25">
      <c r="A4356">
        <v>0.57719656971953492</v>
      </c>
      <c r="B4356">
        <v>0.37348551896725363</v>
      </c>
      <c r="C4356">
        <v>0.57014679403057955</v>
      </c>
      <c r="D4356">
        <v>0.50044251838740195</v>
      </c>
      <c r="E4356" t="str">
        <f t="shared" si="272"/>
        <v>Tipe2</v>
      </c>
      <c r="F4356">
        <f t="shared" si="273"/>
        <v>160</v>
      </c>
      <c r="G4356" t="str">
        <f t="shared" si="274"/>
        <v>Coklat</v>
      </c>
      <c r="H4356" t="str">
        <f t="shared" si="275"/>
        <v>Biasa</v>
      </c>
    </row>
    <row r="4357" spans="1:8" x14ac:dyDescent="0.25">
      <c r="A4357">
        <v>0.81807916501358069</v>
      </c>
      <c r="B4357">
        <v>3.143406476027711E-2</v>
      </c>
      <c r="C4357">
        <v>0.9175389873958556</v>
      </c>
      <c r="D4357">
        <v>0.10596026490066225</v>
      </c>
      <c r="E4357" t="str">
        <f t="shared" si="272"/>
        <v>Tipe3</v>
      </c>
      <c r="F4357">
        <f t="shared" si="273"/>
        <v>160</v>
      </c>
      <c r="G4357" t="str">
        <f t="shared" si="274"/>
        <v>Pink</v>
      </c>
      <c r="H4357" t="str">
        <f t="shared" si="275"/>
        <v>Biasa</v>
      </c>
    </row>
    <row r="4358" spans="1:8" x14ac:dyDescent="0.25">
      <c r="A4358">
        <v>0.22476882229071932</v>
      </c>
      <c r="B4358">
        <v>0.64357432782982882</v>
      </c>
      <c r="C4358">
        <v>7.8524124881740778E-2</v>
      </c>
      <c r="D4358">
        <v>0.14816736350596638</v>
      </c>
      <c r="E4358" t="str">
        <f t="shared" si="272"/>
        <v>Tipe1</v>
      </c>
      <c r="F4358">
        <f t="shared" si="273"/>
        <v>180</v>
      </c>
      <c r="G4358" t="str">
        <f t="shared" si="274"/>
        <v>Hitam</v>
      </c>
      <c r="H4358" t="str">
        <f t="shared" si="275"/>
        <v>Biasa</v>
      </c>
    </row>
    <row r="4359" spans="1:8" x14ac:dyDescent="0.25">
      <c r="A4359">
        <v>0.96945097201452679</v>
      </c>
      <c r="B4359">
        <v>0.45374919888912624</v>
      </c>
      <c r="C4359">
        <v>0.54081850642414619</v>
      </c>
      <c r="D4359">
        <v>6.6835535752433851E-3</v>
      </c>
      <c r="E4359" t="str">
        <f t="shared" si="272"/>
        <v>Tipe4</v>
      </c>
      <c r="F4359">
        <f t="shared" si="273"/>
        <v>180</v>
      </c>
      <c r="G4359" t="str">
        <f t="shared" si="274"/>
        <v>Coklat</v>
      </c>
      <c r="H4359" t="str">
        <f t="shared" si="275"/>
        <v>Biasa</v>
      </c>
    </row>
    <row r="4360" spans="1:8" x14ac:dyDescent="0.25">
      <c r="A4360">
        <v>0.88650166325876645</v>
      </c>
      <c r="B4360">
        <v>0.53932309945982237</v>
      </c>
      <c r="C4360">
        <v>0.83071382793664361</v>
      </c>
      <c r="D4360">
        <v>0.3274025696584979</v>
      </c>
      <c r="E4360" t="str">
        <f t="shared" si="272"/>
        <v>Tipe4</v>
      </c>
      <c r="F4360">
        <f t="shared" si="273"/>
        <v>180</v>
      </c>
      <c r="G4360" t="str">
        <f t="shared" si="274"/>
        <v>Merah</v>
      </c>
      <c r="H4360" t="str">
        <f t="shared" si="275"/>
        <v>Biasa</v>
      </c>
    </row>
    <row r="4361" spans="1:8" x14ac:dyDescent="0.25">
      <c r="A4361">
        <v>0.86291085543382062</v>
      </c>
      <c r="B4361">
        <v>0.26517532883693962</v>
      </c>
      <c r="C4361">
        <v>0.27579577013458662</v>
      </c>
      <c r="D4361">
        <v>0.36057618945890685</v>
      </c>
      <c r="E4361" t="str">
        <f t="shared" si="272"/>
        <v>Tipe4</v>
      </c>
      <c r="F4361">
        <f t="shared" si="273"/>
        <v>160</v>
      </c>
      <c r="G4361" t="str">
        <f t="shared" si="274"/>
        <v>Hitam</v>
      </c>
      <c r="H4361" t="str">
        <f t="shared" si="275"/>
        <v>Biasa</v>
      </c>
    </row>
    <row r="4362" spans="1:8" x14ac:dyDescent="0.25">
      <c r="A4362">
        <v>0.94918668172246468</v>
      </c>
      <c r="B4362">
        <v>0.57600634784997096</v>
      </c>
      <c r="C4362">
        <v>0.2534257026886807</v>
      </c>
      <c r="D4362">
        <v>0.83980834376049074</v>
      </c>
      <c r="E4362" t="str">
        <f t="shared" si="272"/>
        <v>Tipe4</v>
      </c>
      <c r="F4362">
        <f t="shared" si="273"/>
        <v>180</v>
      </c>
      <c r="G4362" t="str">
        <f t="shared" si="274"/>
        <v>Hitam</v>
      </c>
      <c r="H4362" t="str">
        <f t="shared" si="275"/>
        <v>Laci</v>
      </c>
    </row>
    <row r="4363" spans="1:8" x14ac:dyDescent="0.25">
      <c r="A4363">
        <v>0.84725486007263406</v>
      </c>
      <c r="B4363">
        <v>0.1575060274056215</v>
      </c>
      <c r="C4363">
        <v>0.83202612384411145</v>
      </c>
      <c r="D4363">
        <v>0.68346201971495713</v>
      </c>
      <c r="E4363" t="str">
        <f t="shared" si="272"/>
        <v>Tipe3</v>
      </c>
      <c r="F4363">
        <f t="shared" si="273"/>
        <v>160</v>
      </c>
      <c r="G4363" t="str">
        <f t="shared" si="274"/>
        <v>Merah</v>
      </c>
      <c r="H4363" t="str">
        <f t="shared" si="275"/>
        <v>Biasa</v>
      </c>
    </row>
    <row r="4364" spans="1:8" x14ac:dyDescent="0.25">
      <c r="A4364">
        <v>0.93163853877376623</v>
      </c>
      <c r="B4364">
        <v>0.99807733390301223</v>
      </c>
      <c r="C4364">
        <v>0.21109653004547257</v>
      </c>
      <c r="D4364">
        <v>0.29923398541215246</v>
      </c>
      <c r="E4364" t="str">
        <f t="shared" si="272"/>
        <v>Tipe4</v>
      </c>
      <c r="F4364">
        <f t="shared" si="273"/>
        <v>120</v>
      </c>
      <c r="G4364" t="str">
        <f t="shared" si="274"/>
        <v>Hitam</v>
      </c>
      <c r="H4364" t="str">
        <f t="shared" si="275"/>
        <v>Biasa</v>
      </c>
    </row>
    <row r="4365" spans="1:8" x14ac:dyDescent="0.25">
      <c r="A4365">
        <v>0.45988341929380167</v>
      </c>
      <c r="B4365">
        <v>0.38187810907315289</v>
      </c>
      <c r="C4365">
        <v>0.86645100253303631</v>
      </c>
      <c r="D4365">
        <v>0.77404095583971677</v>
      </c>
      <c r="E4365" t="str">
        <f t="shared" si="272"/>
        <v>Tipe2</v>
      </c>
      <c r="F4365">
        <f t="shared" si="273"/>
        <v>160</v>
      </c>
      <c r="G4365" t="str">
        <f t="shared" si="274"/>
        <v>Merah</v>
      </c>
      <c r="H4365" t="str">
        <f t="shared" si="275"/>
        <v>Biasa</v>
      </c>
    </row>
    <row r="4366" spans="1:8" x14ac:dyDescent="0.25">
      <c r="A4366">
        <v>0.12909329508346812</v>
      </c>
      <c r="B4366">
        <v>0.84542374950407417</v>
      </c>
      <c r="C4366">
        <v>0.80654316843165375</v>
      </c>
      <c r="D4366">
        <v>0.72933133945738093</v>
      </c>
      <c r="E4366" t="str">
        <f t="shared" si="272"/>
        <v>Tipe1</v>
      </c>
      <c r="F4366">
        <f t="shared" si="273"/>
        <v>120</v>
      </c>
      <c r="G4366" t="str">
        <f t="shared" si="274"/>
        <v>Merah</v>
      </c>
      <c r="H4366" t="str">
        <f t="shared" si="275"/>
        <v>Biasa</v>
      </c>
    </row>
    <row r="4367" spans="1:8" x14ac:dyDescent="0.25">
      <c r="A4367">
        <v>0.63389996032593765</v>
      </c>
      <c r="B4367">
        <v>0.12744529557176429</v>
      </c>
      <c r="C4367">
        <v>0.84664448988311414</v>
      </c>
      <c r="D4367">
        <v>0.12402722251045259</v>
      </c>
      <c r="E4367" t="str">
        <f t="shared" si="272"/>
        <v>Tipe2</v>
      </c>
      <c r="F4367">
        <f t="shared" si="273"/>
        <v>160</v>
      </c>
      <c r="G4367" t="str">
        <f t="shared" si="274"/>
        <v>Merah</v>
      </c>
      <c r="H4367" t="str">
        <f t="shared" si="275"/>
        <v>Biasa</v>
      </c>
    </row>
    <row r="4368" spans="1:8" x14ac:dyDescent="0.25">
      <c r="A4368">
        <v>0.38294625690481277</v>
      </c>
      <c r="B4368">
        <v>0.64497817926572465</v>
      </c>
      <c r="C4368">
        <v>0.30668050172429578</v>
      </c>
      <c r="D4368">
        <v>0.78609576708273565</v>
      </c>
      <c r="E4368" t="str">
        <f t="shared" si="272"/>
        <v>Tipe1</v>
      </c>
      <c r="F4368">
        <f t="shared" si="273"/>
        <v>180</v>
      </c>
      <c r="G4368" t="str">
        <f t="shared" si="274"/>
        <v>Hitam</v>
      </c>
      <c r="H4368" t="str">
        <f t="shared" si="275"/>
        <v>Biasa</v>
      </c>
    </row>
    <row r="4369" spans="1:8" x14ac:dyDescent="0.25">
      <c r="A4369">
        <v>2.9877620777001252E-2</v>
      </c>
      <c r="B4369">
        <v>0.52543717764824371</v>
      </c>
      <c r="C4369">
        <v>3.9185766167180398E-2</v>
      </c>
      <c r="D4369">
        <v>0.95333719901120029</v>
      </c>
      <c r="E4369" t="str">
        <f t="shared" si="272"/>
        <v>Tipe1</v>
      </c>
      <c r="F4369">
        <f t="shared" si="273"/>
        <v>180</v>
      </c>
      <c r="G4369" t="str">
        <f t="shared" si="274"/>
        <v>Hitam</v>
      </c>
      <c r="H4369" t="str">
        <f t="shared" si="275"/>
        <v>Permata</v>
      </c>
    </row>
    <row r="4370" spans="1:8" x14ac:dyDescent="0.25">
      <c r="A4370">
        <v>0.97497482222968235</v>
      </c>
      <c r="B4370">
        <v>0.72698141422772911</v>
      </c>
      <c r="C4370">
        <v>0.19354838709677419</v>
      </c>
      <c r="D4370">
        <v>0.60579241309854426</v>
      </c>
      <c r="E4370" t="str">
        <f t="shared" si="272"/>
        <v>Tipe4</v>
      </c>
      <c r="F4370">
        <f t="shared" si="273"/>
        <v>140</v>
      </c>
      <c r="G4370" t="str">
        <f t="shared" si="274"/>
        <v>Hitam</v>
      </c>
      <c r="H4370" t="str">
        <f t="shared" si="275"/>
        <v>Biasa</v>
      </c>
    </row>
    <row r="4371" spans="1:8" x14ac:dyDescent="0.25">
      <c r="A4371">
        <v>0.49333170567949464</v>
      </c>
      <c r="B4371">
        <v>0.27793206579790641</v>
      </c>
      <c r="C4371">
        <v>0.62291329691457864</v>
      </c>
      <c r="D4371">
        <v>0.87005218665120398</v>
      </c>
      <c r="E4371" t="str">
        <f t="shared" si="272"/>
        <v>Tipe2</v>
      </c>
      <c r="F4371">
        <f t="shared" si="273"/>
        <v>160</v>
      </c>
      <c r="G4371" t="str">
        <f t="shared" si="274"/>
        <v>Abu-Abu</v>
      </c>
      <c r="H4371" t="str">
        <f t="shared" si="275"/>
        <v>Laci</v>
      </c>
    </row>
    <row r="4372" spans="1:8" x14ac:dyDescent="0.25">
      <c r="A4372">
        <v>0.64708395641956851</v>
      </c>
      <c r="B4372">
        <v>0.16638691366313668</v>
      </c>
      <c r="C4372">
        <v>0.33982360301522874</v>
      </c>
      <c r="D4372">
        <v>0.27726065858943449</v>
      </c>
      <c r="E4372" t="str">
        <f t="shared" si="272"/>
        <v>Tipe2</v>
      </c>
      <c r="F4372">
        <f t="shared" si="273"/>
        <v>160</v>
      </c>
      <c r="G4372" t="str">
        <f t="shared" si="274"/>
        <v>Hitam</v>
      </c>
      <c r="H4372" t="str">
        <f t="shared" si="275"/>
        <v>Biasa</v>
      </c>
    </row>
    <row r="4373" spans="1:8" x14ac:dyDescent="0.25">
      <c r="A4373">
        <v>0.63628040406506547</v>
      </c>
      <c r="B4373">
        <v>0.91189306314279606</v>
      </c>
      <c r="C4373">
        <v>0.92709128086184267</v>
      </c>
      <c r="D4373">
        <v>0.15579699087496568</v>
      </c>
      <c r="E4373" t="str">
        <f t="shared" si="272"/>
        <v>Tipe2</v>
      </c>
      <c r="F4373">
        <f t="shared" si="273"/>
        <v>120</v>
      </c>
      <c r="G4373" t="str">
        <f t="shared" si="274"/>
        <v>Pink</v>
      </c>
      <c r="H4373" t="str">
        <f t="shared" si="275"/>
        <v>Biasa</v>
      </c>
    </row>
    <row r="4374" spans="1:8" x14ac:dyDescent="0.25">
      <c r="A4374">
        <v>0.74590289010284738</v>
      </c>
      <c r="B4374">
        <v>0.34940641499069186</v>
      </c>
      <c r="C4374">
        <v>0.30970183416241953</v>
      </c>
      <c r="D4374">
        <v>0.93993957335123757</v>
      </c>
      <c r="E4374" t="str">
        <f t="shared" si="272"/>
        <v>Tipe3</v>
      </c>
      <c r="F4374">
        <f t="shared" si="273"/>
        <v>160</v>
      </c>
      <c r="G4374" t="str">
        <f t="shared" si="274"/>
        <v>Hitam</v>
      </c>
      <c r="H4374" t="str">
        <f t="shared" si="275"/>
        <v>Laci</v>
      </c>
    </row>
    <row r="4375" spans="1:8" x14ac:dyDescent="0.25">
      <c r="A4375">
        <v>0.54463332010864585</v>
      </c>
      <c r="B4375">
        <v>0.65800958281197541</v>
      </c>
      <c r="C4375">
        <v>0.79479354228339483</v>
      </c>
      <c r="D4375">
        <v>0.67586291085543382</v>
      </c>
      <c r="E4375" t="str">
        <f t="shared" si="272"/>
        <v>Tipe2</v>
      </c>
      <c r="F4375">
        <f t="shared" si="273"/>
        <v>140</v>
      </c>
      <c r="G4375" t="str">
        <f t="shared" si="274"/>
        <v>Abu-Abu</v>
      </c>
      <c r="H4375" t="str">
        <f t="shared" si="275"/>
        <v>Biasa</v>
      </c>
    </row>
    <row r="4376" spans="1:8" x14ac:dyDescent="0.25">
      <c r="A4376">
        <v>0.49204992828150274</v>
      </c>
      <c r="B4376">
        <v>0.16464735862300486</v>
      </c>
      <c r="C4376">
        <v>0.78475295266579181</v>
      </c>
      <c r="D4376">
        <v>0.50617999816888948</v>
      </c>
      <c r="E4376" t="str">
        <f t="shared" si="272"/>
        <v>Tipe2</v>
      </c>
      <c r="F4376">
        <f t="shared" si="273"/>
        <v>160</v>
      </c>
      <c r="G4376" t="str">
        <f t="shared" si="274"/>
        <v>Abu-Abu</v>
      </c>
      <c r="H4376" t="str">
        <f t="shared" si="275"/>
        <v>Biasa</v>
      </c>
    </row>
    <row r="4377" spans="1:8" x14ac:dyDescent="0.25">
      <c r="A4377">
        <v>0.61000396740623186</v>
      </c>
      <c r="B4377">
        <v>0.95464949491866813</v>
      </c>
      <c r="C4377">
        <v>7.1169164098025456E-2</v>
      </c>
      <c r="D4377">
        <v>0.41419721060823389</v>
      </c>
      <c r="E4377" t="str">
        <f t="shared" si="272"/>
        <v>Tipe2</v>
      </c>
      <c r="F4377">
        <f t="shared" si="273"/>
        <v>120</v>
      </c>
      <c r="G4377" t="str">
        <f t="shared" si="274"/>
        <v>Hitam</v>
      </c>
      <c r="H4377" t="str">
        <f t="shared" si="275"/>
        <v>Biasa</v>
      </c>
    </row>
    <row r="4378" spans="1:8" x14ac:dyDescent="0.25">
      <c r="A4378">
        <v>0.37491988891262551</v>
      </c>
      <c r="B4378">
        <v>0.81991027558214058</v>
      </c>
      <c r="C4378">
        <v>0.11456648457289346</v>
      </c>
      <c r="D4378">
        <v>9.1555528427991577E-3</v>
      </c>
      <c r="E4378" t="str">
        <f t="shared" si="272"/>
        <v>Tipe1</v>
      </c>
      <c r="F4378">
        <f t="shared" si="273"/>
        <v>120</v>
      </c>
      <c r="G4378" t="str">
        <f t="shared" si="274"/>
        <v>Hitam</v>
      </c>
      <c r="H4378" t="str">
        <f t="shared" si="275"/>
        <v>Biasa</v>
      </c>
    </row>
    <row r="4379" spans="1:8" x14ac:dyDescent="0.25">
      <c r="A4379">
        <v>0.48689230018005919</v>
      </c>
      <c r="B4379">
        <v>0.57661671803949099</v>
      </c>
      <c r="C4379">
        <v>0.21686452833643605</v>
      </c>
      <c r="D4379">
        <v>0.63380840479750966</v>
      </c>
      <c r="E4379" t="str">
        <f t="shared" si="272"/>
        <v>Tipe2</v>
      </c>
      <c r="F4379">
        <f t="shared" si="273"/>
        <v>180</v>
      </c>
      <c r="G4379" t="str">
        <f t="shared" si="274"/>
        <v>Hitam</v>
      </c>
      <c r="H4379" t="str">
        <f t="shared" si="275"/>
        <v>Biasa</v>
      </c>
    </row>
    <row r="4380" spans="1:8" x14ac:dyDescent="0.25">
      <c r="A4380">
        <v>0.67210913418988616</v>
      </c>
      <c r="B4380">
        <v>0.28308969389934996</v>
      </c>
      <c r="C4380">
        <v>0.99273659474471265</v>
      </c>
      <c r="D4380">
        <v>0.57542649616992703</v>
      </c>
      <c r="E4380" t="str">
        <f t="shared" si="272"/>
        <v>Tipe3</v>
      </c>
      <c r="F4380">
        <f t="shared" si="273"/>
        <v>160</v>
      </c>
      <c r="G4380" t="str">
        <f t="shared" si="274"/>
        <v>Pink</v>
      </c>
      <c r="H4380" t="str">
        <f t="shared" si="275"/>
        <v>Biasa</v>
      </c>
    </row>
    <row r="4381" spans="1:8" x14ac:dyDescent="0.25">
      <c r="A4381">
        <v>0.17459639271217994</v>
      </c>
      <c r="B4381">
        <v>0.38926358836634417</v>
      </c>
      <c r="C4381">
        <v>4.5930356761375773E-2</v>
      </c>
      <c r="D4381">
        <v>0.66167180394909508</v>
      </c>
      <c r="E4381" t="str">
        <f t="shared" si="272"/>
        <v>Tipe1</v>
      </c>
      <c r="F4381">
        <f t="shared" si="273"/>
        <v>160</v>
      </c>
      <c r="G4381" t="str">
        <f t="shared" si="274"/>
        <v>Hitam</v>
      </c>
      <c r="H4381" t="str">
        <f t="shared" si="275"/>
        <v>Biasa</v>
      </c>
    </row>
    <row r="4382" spans="1:8" x14ac:dyDescent="0.25">
      <c r="A4382">
        <v>9.387493514816736E-2</v>
      </c>
      <c r="B4382">
        <v>0.34913174840540789</v>
      </c>
      <c r="C4382">
        <v>0.25727103488265635</v>
      </c>
      <c r="D4382">
        <v>2.249214148380993E-2</v>
      </c>
      <c r="E4382" t="str">
        <f t="shared" si="272"/>
        <v>Tipe1</v>
      </c>
      <c r="F4382">
        <f t="shared" si="273"/>
        <v>160</v>
      </c>
      <c r="G4382" t="str">
        <f t="shared" si="274"/>
        <v>Hitam</v>
      </c>
      <c r="H4382" t="str">
        <f t="shared" si="275"/>
        <v>Biasa</v>
      </c>
    </row>
    <row r="4383" spans="1:8" x14ac:dyDescent="0.25">
      <c r="A4383">
        <v>0.22434156315805537</v>
      </c>
      <c r="B4383">
        <v>0.72734763634144106</v>
      </c>
      <c r="C4383">
        <v>0.58952604754783777</v>
      </c>
      <c r="D4383">
        <v>0.29908139286477248</v>
      </c>
      <c r="E4383" t="str">
        <f t="shared" si="272"/>
        <v>Tipe1</v>
      </c>
      <c r="F4383">
        <f t="shared" si="273"/>
        <v>140</v>
      </c>
      <c r="G4383" t="str">
        <f t="shared" si="274"/>
        <v>Coklat</v>
      </c>
      <c r="H4383" t="str">
        <f t="shared" si="275"/>
        <v>Biasa</v>
      </c>
    </row>
    <row r="4384" spans="1:8" x14ac:dyDescent="0.25">
      <c r="A4384">
        <v>0.55290383617664118</v>
      </c>
      <c r="B4384">
        <v>0.33103427228614152</v>
      </c>
      <c r="C4384">
        <v>0.81688894314401683</v>
      </c>
      <c r="D4384">
        <v>8.1667531357768483E-2</v>
      </c>
      <c r="E4384" t="str">
        <f t="shared" si="272"/>
        <v>Tipe2</v>
      </c>
      <c r="F4384">
        <f t="shared" si="273"/>
        <v>160</v>
      </c>
      <c r="G4384" t="str">
        <f t="shared" si="274"/>
        <v>Merah</v>
      </c>
      <c r="H4384" t="str">
        <f t="shared" si="275"/>
        <v>Biasa</v>
      </c>
    </row>
    <row r="4385" spans="1:8" x14ac:dyDescent="0.25">
      <c r="A4385">
        <v>7.1199682607501452E-2</v>
      </c>
      <c r="B4385">
        <v>0.39872432630390331</v>
      </c>
      <c r="C4385">
        <v>8.3895382549516284E-2</v>
      </c>
      <c r="D4385">
        <v>0.85674611651966914</v>
      </c>
      <c r="E4385" t="str">
        <f t="shared" si="272"/>
        <v>Tipe1</v>
      </c>
      <c r="F4385">
        <f t="shared" si="273"/>
        <v>160</v>
      </c>
      <c r="G4385" t="str">
        <f t="shared" si="274"/>
        <v>Hitam</v>
      </c>
      <c r="H4385" t="str">
        <f t="shared" si="275"/>
        <v>Laci</v>
      </c>
    </row>
    <row r="4386" spans="1:8" x14ac:dyDescent="0.25">
      <c r="A4386">
        <v>5.8473464156010624E-2</v>
      </c>
      <c r="B4386">
        <v>0.37641529587694939</v>
      </c>
      <c r="C4386">
        <v>0.70131534775841553</v>
      </c>
      <c r="D4386">
        <v>0.2455519272438734</v>
      </c>
      <c r="E4386" t="str">
        <f t="shared" si="272"/>
        <v>Tipe1</v>
      </c>
      <c r="F4386">
        <f t="shared" si="273"/>
        <v>160</v>
      </c>
      <c r="G4386" t="str">
        <f t="shared" si="274"/>
        <v>Abu-Abu</v>
      </c>
      <c r="H4386" t="str">
        <f t="shared" si="275"/>
        <v>Biasa</v>
      </c>
    </row>
    <row r="4387" spans="1:8" x14ac:dyDescent="0.25">
      <c r="A4387">
        <v>0.49125644703512683</v>
      </c>
      <c r="B4387">
        <v>0.31357768486587118</v>
      </c>
      <c r="C4387">
        <v>8.3834345530564292E-2</v>
      </c>
      <c r="D4387">
        <v>0.81481368449964908</v>
      </c>
      <c r="E4387" t="str">
        <f t="shared" si="272"/>
        <v>Tipe2</v>
      </c>
      <c r="F4387">
        <f t="shared" si="273"/>
        <v>160</v>
      </c>
      <c r="G4387" t="str">
        <f t="shared" si="274"/>
        <v>Hitam</v>
      </c>
      <c r="H4387" t="str">
        <f t="shared" si="275"/>
        <v>Laci</v>
      </c>
    </row>
    <row r="4388" spans="1:8" x14ac:dyDescent="0.25">
      <c r="A4388">
        <v>0.7364116336558123</v>
      </c>
      <c r="B4388">
        <v>0.40891750846888636</v>
      </c>
      <c r="C4388">
        <v>0.23737296670430616</v>
      </c>
      <c r="D4388">
        <v>0.24079103976561786</v>
      </c>
      <c r="E4388" t="str">
        <f t="shared" si="272"/>
        <v>Tipe3</v>
      </c>
      <c r="F4388">
        <f t="shared" si="273"/>
        <v>160</v>
      </c>
      <c r="G4388" t="str">
        <f t="shared" si="274"/>
        <v>Hitam</v>
      </c>
      <c r="H4388" t="str">
        <f t="shared" si="275"/>
        <v>Biasa</v>
      </c>
    </row>
    <row r="4389" spans="1:8" x14ac:dyDescent="0.25">
      <c r="A4389">
        <v>0.18350779747917112</v>
      </c>
      <c r="B4389">
        <v>0.7381206701864681</v>
      </c>
      <c r="C4389">
        <v>0.70085757011627547</v>
      </c>
      <c r="D4389">
        <v>0.10827967162083804</v>
      </c>
      <c r="E4389" t="str">
        <f t="shared" si="272"/>
        <v>Tipe1</v>
      </c>
      <c r="F4389">
        <f t="shared" si="273"/>
        <v>140</v>
      </c>
      <c r="G4389" t="str">
        <f t="shared" si="274"/>
        <v>Abu-Abu</v>
      </c>
      <c r="H4389" t="str">
        <f t="shared" si="275"/>
        <v>Biasa</v>
      </c>
    </row>
    <row r="4390" spans="1:8" x14ac:dyDescent="0.25">
      <c r="A4390">
        <v>0.97320474868007445</v>
      </c>
      <c r="B4390">
        <v>0.69450972014526813</v>
      </c>
      <c r="C4390">
        <v>0.34965056306649983</v>
      </c>
      <c r="D4390">
        <v>0.12564470351268045</v>
      </c>
      <c r="E4390" t="str">
        <f t="shared" si="272"/>
        <v>Tipe4</v>
      </c>
      <c r="F4390">
        <f t="shared" si="273"/>
        <v>140</v>
      </c>
      <c r="G4390" t="str">
        <f t="shared" si="274"/>
        <v>Hitam</v>
      </c>
      <c r="H4390" t="str">
        <f t="shared" si="275"/>
        <v>Biasa</v>
      </c>
    </row>
    <row r="4391" spans="1:8" x14ac:dyDescent="0.25">
      <c r="A4391">
        <v>0.4770043031098361</v>
      </c>
      <c r="B4391">
        <v>0.17352824488052004</v>
      </c>
      <c r="C4391">
        <v>0.96655171361430703</v>
      </c>
      <c r="D4391">
        <v>3.6957914975432597E-2</v>
      </c>
      <c r="E4391" t="str">
        <f t="shared" si="272"/>
        <v>Tipe2</v>
      </c>
      <c r="F4391">
        <f t="shared" si="273"/>
        <v>160</v>
      </c>
      <c r="G4391" t="str">
        <f t="shared" si="274"/>
        <v>Pink</v>
      </c>
      <c r="H4391" t="str">
        <f t="shared" si="275"/>
        <v>Biasa</v>
      </c>
    </row>
    <row r="4392" spans="1:8" x14ac:dyDescent="0.25">
      <c r="A4392">
        <v>0.68587298196356095</v>
      </c>
      <c r="B4392">
        <v>3.302102725302896E-2</v>
      </c>
      <c r="C4392">
        <v>0.9863277077547532</v>
      </c>
      <c r="D4392">
        <v>1.2756736960966826E-2</v>
      </c>
      <c r="E4392" t="str">
        <f t="shared" si="272"/>
        <v>Tipe3</v>
      </c>
      <c r="F4392">
        <f t="shared" si="273"/>
        <v>160</v>
      </c>
      <c r="G4392" t="str">
        <f t="shared" si="274"/>
        <v>Pink</v>
      </c>
      <c r="H4392" t="str">
        <f t="shared" si="275"/>
        <v>Biasa</v>
      </c>
    </row>
    <row r="4393" spans="1:8" x14ac:dyDescent="0.25">
      <c r="A4393">
        <v>0.16278572954496903</v>
      </c>
      <c r="B4393">
        <v>0.85992004150517287</v>
      </c>
      <c r="C4393">
        <v>0.32074953459273048</v>
      </c>
      <c r="D4393">
        <v>0.80068361461226234</v>
      </c>
      <c r="E4393" t="str">
        <f t="shared" si="272"/>
        <v>Tipe1</v>
      </c>
      <c r="F4393">
        <f t="shared" si="273"/>
        <v>120</v>
      </c>
      <c r="G4393" t="str">
        <f t="shared" si="274"/>
        <v>Hitam</v>
      </c>
      <c r="H4393" t="str">
        <f t="shared" si="275"/>
        <v>Laci</v>
      </c>
    </row>
    <row r="4394" spans="1:8" x14ac:dyDescent="0.25">
      <c r="A4394">
        <v>0.71633045442060606</v>
      </c>
      <c r="B4394">
        <v>0.57460249641407513</v>
      </c>
      <c r="C4394">
        <v>0.66978972746971033</v>
      </c>
      <c r="D4394">
        <v>0.41673024689474164</v>
      </c>
      <c r="E4394" t="str">
        <f t="shared" si="272"/>
        <v>Tipe3</v>
      </c>
      <c r="F4394">
        <f t="shared" si="273"/>
        <v>180</v>
      </c>
      <c r="G4394" t="str">
        <f t="shared" si="274"/>
        <v>Abu-Abu</v>
      </c>
      <c r="H4394" t="str">
        <f t="shared" si="275"/>
        <v>Biasa</v>
      </c>
    </row>
    <row r="4395" spans="1:8" x14ac:dyDescent="0.25">
      <c r="A4395">
        <v>0.45100253303628651</v>
      </c>
      <c r="B4395">
        <v>0.90511795403912476</v>
      </c>
      <c r="C4395">
        <v>0.22504348887600328</v>
      </c>
      <c r="D4395">
        <v>0.65941343424787136</v>
      </c>
      <c r="E4395" t="str">
        <f t="shared" si="272"/>
        <v>Tipe2</v>
      </c>
      <c r="F4395">
        <f t="shared" si="273"/>
        <v>120</v>
      </c>
      <c r="G4395" t="str">
        <f t="shared" si="274"/>
        <v>Hitam</v>
      </c>
      <c r="H4395" t="str">
        <f t="shared" si="275"/>
        <v>Biasa</v>
      </c>
    </row>
    <row r="4396" spans="1:8" x14ac:dyDescent="0.25">
      <c r="A4396">
        <v>0.35093234046449173</v>
      </c>
      <c r="B4396">
        <v>0.26087221900082402</v>
      </c>
      <c r="C4396">
        <v>0.17270424512466812</v>
      </c>
      <c r="D4396">
        <v>0.22675252540665913</v>
      </c>
      <c r="E4396" t="str">
        <f t="shared" si="272"/>
        <v>Tipe1</v>
      </c>
      <c r="F4396">
        <f t="shared" si="273"/>
        <v>160</v>
      </c>
      <c r="G4396" t="str">
        <f t="shared" si="274"/>
        <v>Hitam</v>
      </c>
      <c r="H4396" t="str">
        <f t="shared" si="275"/>
        <v>Biasa</v>
      </c>
    </row>
    <row r="4397" spans="1:8" x14ac:dyDescent="0.25">
      <c r="A4397">
        <v>5.2888576921903137E-2</v>
      </c>
      <c r="B4397">
        <v>3.872798852504044E-2</v>
      </c>
      <c r="C4397">
        <v>0.90084536271248516</v>
      </c>
      <c r="D4397">
        <v>0.7185583056123539</v>
      </c>
      <c r="E4397" t="str">
        <f t="shared" si="272"/>
        <v>Tipe1</v>
      </c>
      <c r="F4397">
        <f t="shared" si="273"/>
        <v>160</v>
      </c>
      <c r="G4397" t="str">
        <f t="shared" si="274"/>
        <v>Pink</v>
      </c>
      <c r="H4397" t="str">
        <f t="shared" si="275"/>
        <v>Biasa</v>
      </c>
    </row>
    <row r="4398" spans="1:8" x14ac:dyDescent="0.25">
      <c r="A4398">
        <v>0.96508682515945921</v>
      </c>
      <c r="B4398">
        <v>0.89156773583178195</v>
      </c>
      <c r="C4398">
        <v>0.31855220191045869</v>
      </c>
      <c r="D4398">
        <v>0.30436109500412001</v>
      </c>
      <c r="E4398" t="str">
        <f t="shared" si="272"/>
        <v>Tipe4</v>
      </c>
      <c r="F4398">
        <f t="shared" si="273"/>
        <v>120</v>
      </c>
      <c r="G4398" t="str">
        <f t="shared" si="274"/>
        <v>Hitam</v>
      </c>
      <c r="H4398" t="str">
        <f t="shared" si="275"/>
        <v>Biasa</v>
      </c>
    </row>
    <row r="4399" spans="1:8" x14ac:dyDescent="0.25">
      <c r="A4399">
        <v>0.38779869991149635</v>
      </c>
      <c r="B4399">
        <v>0.99102755821405686</v>
      </c>
      <c r="C4399">
        <v>0.19260231330301827</v>
      </c>
      <c r="D4399">
        <v>0.33890804773094885</v>
      </c>
      <c r="E4399" t="str">
        <f t="shared" si="272"/>
        <v>Tipe1</v>
      </c>
      <c r="F4399">
        <f t="shared" si="273"/>
        <v>120</v>
      </c>
      <c r="G4399" t="str">
        <f t="shared" si="274"/>
        <v>Hitam</v>
      </c>
      <c r="H4399" t="str">
        <f t="shared" si="275"/>
        <v>Biasa</v>
      </c>
    </row>
    <row r="4400" spans="1:8" x14ac:dyDescent="0.25">
      <c r="A4400">
        <v>0.7925656910916471</v>
      </c>
      <c r="B4400">
        <v>0.81582079531235696</v>
      </c>
      <c r="C4400">
        <v>0.90755943479720447</v>
      </c>
      <c r="D4400">
        <v>0.70601519821771908</v>
      </c>
      <c r="E4400" t="str">
        <f t="shared" si="272"/>
        <v>Tipe3</v>
      </c>
      <c r="F4400">
        <f t="shared" si="273"/>
        <v>120</v>
      </c>
      <c r="G4400" t="str">
        <f t="shared" si="274"/>
        <v>Pink</v>
      </c>
      <c r="H4400" t="str">
        <f t="shared" si="275"/>
        <v>Biasa</v>
      </c>
    </row>
    <row r="4401" spans="1:8" x14ac:dyDescent="0.25">
      <c r="A4401">
        <v>0.91528061769463176</v>
      </c>
      <c r="B4401">
        <v>0.4965971861934263</v>
      </c>
      <c r="C4401">
        <v>0.55641346476638076</v>
      </c>
      <c r="D4401">
        <v>0.17203283791619617</v>
      </c>
      <c r="E4401" t="str">
        <f t="shared" si="272"/>
        <v>Tipe4</v>
      </c>
      <c r="F4401">
        <f t="shared" si="273"/>
        <v>180</v>
      </c>
      <c r="G4401" t="str">
        <f t="shared" si="274"/>
        <v>Coklat</v>
      </c>
      <c r="H4401" t="str">
        <f t="shared" si="275"/>
        <v>Biasa</v>
      </c>
    </row>
    <row r="4402" spans="1:8" x14ac:dyDescent="0.25">
      <c r="A4402">
        <v>0.82039857173375652</v>
      </c>
      <c r="B4402">
        <v>0.24863429670094914</v>
      </c>
      <c r="C4402">
        <v>0.76735740226447335</v>
      </c>
      <c r="D4402">
        <v>0.53074739829706719</v>
      </c>
      <c r="E4402" t="str">
        <f t="shared" si="272"/>
        <v>Tipe3</v>
      </c>
      <c r="F4402">
        <f t="shared" si="273"/>
        <v>160</v>
      </c>
      <c r="G4402" t="str">
        <f t="shared" si="274"/>
        <v>Abu-Abu</v>
      </c>
      <c r="H4402" t="str">
        <f t="shared" si="275"/>
        <v>Biasa</v>
      </c>
    </row>
    <row r="4403" spans="1:8" x14ac:dyDescent="0.25">
      <c r="A4403">
        <v>0.59199804681539359</v>
      </c>
      <c r="B4403">
        <v>0.92370372631000697</v>
      </c>
      <c r="C4403">
        <v>0.17300943021942808</v>
      </c>
      <c r="D4403">
        <v>0.82018494216742455</v>
      </c>
      <c r="E4403" t="str">
        <f t="shared" si="272"/>
        <v>Tipe2</v>
      </c>
      <c r="F4403">
        <f t="shared" si="273"/>
        <v>120</v>
      </c>
      <c r="G4403" t="str">
        <f t="shared" si="274"/>
        <v>Hitam</v>
      </c>
      <c r="H4403" t="str">
        <f t="shared" si="275"/>
        <v>Laci</v>
      </c>
    </row>
    <row r="4404" spans="1:8" x14ac:dyDescent="0.25">
      <c r="A4404">
        <v>0.80800805688650168</v>
      </c>
      <c r="B4404">
        <v>0.21228675191503646</v>
      </c>
      <c r="C4404">
        <v>0.92883083590197457</v>
      </c>
      <c r="D4404">
        <v>0.39292580950346384</v>
      </c>
      <c r="E4404" t="str">
        <f t="shared" si="272"/>
        <v>Tipe3</v>
      </c>
      <c r="F4404">
        <f t="shared" si="273"/>
        <v>160</v>
      </c>
      <c r="G4404" t="str">
        <f t="shared" si="274"/>
        <v>Pink</v>
      </c>
      <c r="H4404" t="str">
        <f t="shared" si="275"/>
        <v>Biasa</v>
      </c>
    </row>
    <row r="4405" spans="1:8" x14ac:dyDescent="0.25">
      <c r="A4405">
        <v>0.45390179143650622</v>
      </c>
      <c r="B4405">
        <v>0.52769554734946744</v>
      </c>
      <c r="C4405">
        <v>0.18613238929410689</v>
      </c>
      <c r="D4405">
        <v>0.12158574175237281</v>
      </c>
      <c r="E4405" t="str">
        <f t="shared" si="272"/>
        <v>Tipe2</v>
      </c>
      <c r="F4405">
        <f t="shared" si="273"/>
        <v>180</v>
      </c>
      <c r="G4405" t="str">
        <f t="shared" si="274"/>
        <v>Hitam</v>
      </c>
      <c r="H4405" t="str">
        <f t="shared" si="275"/>
        <v>Biasa</v>
      </c>
    </row>
    <row r="4406" spans="1:8" x14ac:dyDescent="0.25">
      <c r="A4406">
        <v>0.43208105716116824</v>
      </c>
      <c r="B4406">
        <v>0.10266426587725455</v>
      </c>
      <c r="C4406">
        <v>0.92693868831446269</v>
      </c>
      <c r="D4406">
        <v>0.51979125339518417</v>
      </c>
      <c r="E4406" t="str">
        <f t="shared" si="272"/>
        <v>Tipe2</v>
      </c>
      <c r="F4406">
        <f t="shared" si="273"/>
        <v>160</v>
      </c>
      <c r="G4406" t="str">
        <f t="shared" si="274"/>
        <v>Pink</v>
      </c>
      <c r="H4406" t="str">
        <f t="shared" si="275"/>
        <v>Biasa</v>
      </c>
    </row>
    <row r="4407" spans="1:8" x14ac:dyDescent="0.25">
      <c r="A4407">
        <v>0.32319101535081024</v>
      </c>
      <c r="B4407">
        <v>0.3303628650776696</v>
      </c>
      <c r="C4407">
        <v>6.5828424939725946E-2</v>
      </c>
      <c r="D4407">
        <v>6.0701315347758418E-2</v>
      </c>
      <c r="E4407" t="str">
        <f t="shared" si="272"/>
        <v>Tipe1</v>
      </c>
      <c r="F4407">
        <f t="shared" si="273"/>
        <v>160</v>
      </c>
      <c r="G4407" t="str">
        <f t="shared" si="274"/>
        <v>Hitam</v>
      </c>
      <c r="H4407" t="str">
        <f t="shared" si="275"/>
        <v>Biasa</v>
      </c>
    </row>
    <row r="4408" spans="1:8" x14ac:dyDescent="0.25">
      <c r="A4408">
        <v>0.55586413159581283</v>
      </c>
      <c r="B4408">
        <v>0.88076418347727892</v>
      </c>
      <c r="C4408">
        <v>0.22635578478347118</v>
      </c>
      <c r="D4408">
        <v>0.4741050447096164</v>
      </c>
      <c r="E4408" t="str">
        <f t="shared" si="272"/>
        <v>Tipe2</v>
      </c>
      <c r="F4408">
        <f t="shared" si="273"/>
        <v>120</v>
      </c>
      <c r="G4408" t="str">
        <f t="shared" si="274"/>
        <v>Hitam</v>
      </c>
      <c r="H4408" t="str">
        <f t="shared" si="275"/>
        <v>Biasa</v>
      </c>
    </row>
    <row r="4409" spans="1:8" x14ac:dyDescent="0.25">
      <c r="A4409">
        <v>0.64040040284432509</v>
      </c>
      <c r="B4409">
        <v>0.62355418561357467</v>
      </c>
      <c r="C4409">
        <v>9.6743675038911098E-2</v>
      </c>
      <c r="D4409">
        <v>0.3031098361156041</v>
      </c>
      <c r="E4409" t="str">
        <f t="shared" si="272"/>
        <v>Tipe2</v>
      </c>
      <c r="F4409">
        <f t="shared" si="273"/>
        <v>180</v>
      </c>
      <c r="G4409" t="str">
        <f t="shared" si="274"/>
        <v>Hitam</v>
      </c>
      <c r="H4409" t="str">
        <f t="shared" si="275"/>
        <v>Biasa</v>
      </c>
    </row>
    <row r="4410" spans="1:8" x14ac:dyDescent="0.25">
      <c r="A4410">
        <v>0.62379833368938264</v>
      </c>
      <c r="B4410">
        <v>0.88900418103579826</v>
      </c>
      <c r="C4410">
        <v>0.77254554887539295</v>
      </c>
      <c r="D4410">
        <v>0.50193792535172577</v>
      </c>
      <c r="E4410" t="str">
        <f t="shared" si="272"/>
        <v>Tipe2</v>
      </c>
      <c r="F4410">
        <f t="shared" si="273"/>
        <v>120</v>
      </c>
      <c r="G4410" t="str">
        <f t="shared" si="274"/>
        <v>Abu-Abu</v>
      </c>
      <c r="H4410" t="str">
        <f t="shared" si="275"/>
        <v>Biasa</v>
      </c>
    </row>
    <row r="4411" spans="1:8" x14ac:dyDescent="0.25">
      <c r="A4411">
        <v>0.42124698629718926</v>
      </c>
      <c r="B4411">
        <v>9.8055970946378981E-2</v>
      </c>
      <c r="C4411">
        <v>0.99139378032776881</v>
      </c>
      <c r="D4411">
        <v>0.35593737601855524</v>
      </c>
      <c r="E4411" t="str">
        <f t="shared" si="272"/>
        <v>Tipe2</v>
      </c>
      <c r="F4411">
        <f t="shared" si="273"/>
        <v>160</v>
      </c>
      <c r="G4411" t="str">
        <f t="shared" si="274"/>
        <v>Pink</v>
      </c>
      <c r="H4411" t="str">
        <f t="shared" si="275"/>
        <v>Biasa</v>
      </c>
    </row>
    <row r="4412" spans="1:8" x14ac:dyDescent="0.25">
      <c r="A4412">
        <v>0.18103579821161533</v>
      </c>
      <c r="B4412">
        <v>0.29270302438428908</v>
      </c>
      <c r="C4412">
        <v>0.66710409863582265</v>
      </c>
      <c r="D4412">
        <v>0.50520340586565748</v>
      </c>
      <c r="E4412" t="str">
        <f t="shared" si="272"/>
        <v>Tipe1</v>
      </c>
      <c r="F4412">
        <f t="shared" si="273"/>
        <v>160</v>
      </c>
      <c r="G4412" t="str">
        <f t="shared" si="274"/>
        <v>Abu-Abu</v>
      </c>
      <c r="H4412" t="str">
        <f t="shared" si="275"/>
        <v>Biasa</v>
      </c>
    </row>
    <row r="4413" spans="1:8" x14ac:dyDescent="0.25">
      <c r="A4413">
        <v>0.33890804773094885</v>
      </c>
      <c r="B4413">
        <v>0.59785760063478499</v>
      </c>
      <c r="C4413">
        <v>0.62831507309183021</v>
      </c>
      <c r="D4413">
        <v>0.35285500656147956</v>
      </c>
      <c r="E4413" t="str">
        <f t="shared" si="272"/>
        <v>Tipe1</v>
      </c>
      <c r="F4413">
        <f t="shared" si="273"/>
        <v>180</v>
      </c>
      <c r="G4413" t="str">
        <f t="shared" si="274"/>
        <v>Abu-Abu</v>
      </c>
      <c r="H4413" t="str">
        <f t="shared" si="275"/>
        <v>Biasa</v>
      </c>
    </row>
    <row r="4414" spans="1:8" x14ac:dyDescent="0.25">
      <c r="A4414">
        <v>0.51802117984557638</v>
      </c>
      <c r="B4414">
        <v>0.14645832697531053</v>
      </c>
      <c r="C4414">
        <v>0.96893215735343485</v>
      </c>
      <c r="D4414">
        <v>0.63936277352214121</v>
      </c>
      <c r="E4414" t="str">
        <f t="shared" si="272"/>
        <v>Tipe2</v>
      </c>
      <c r="F4414">
        <f t="shared" si="273"/>
        <v>160</v>
      </c>
      <c r="G4414" t="str">
        <f t="shared" si="274"/>
        <v>Pink</v>
      </c>
      <c r="H4414" t="str">
        <f t="shared" si="275"/>
        <v>Biasa</v>
      </c>
    </row>
    <row r="4415" spans="1:8" x14ac:dyDescent="0.25">
      <c r="A4415">
        <v>0.93093661305581832</v>
      </c>
      <c r="B4415">
        <v>0.49855037079989012</v>
      </c>
      <c r="C4415">
        <v>0.91561632129886772</v>
      </c>
      <c r="D4415">
        <v>0.46424756614886931</v>
      </c>
      <c r="E4415" t="str">
        <f t="shared" si="272"/>
        <v>Tipe4</v>
      </c>
      <c r="F4415">
        <f t="shared" si="273"/>
        <v>180</v>
      </c>
      <c r="G4415" t="str">
        <f t="shared" si="274"/>
        <v>Pink</v>
      </c>
      <c r="H4415" t="str">
        <f t="shared" si="275"/>
        <v>Biasa</v>
      </c>
    </row>
    <row r="4416" spans="1:8" x14ac:dyDescent="0.25">
      <c r="A4416">
        <v>0.43983275856807152</v>
      </c>
      <c r="B4416">
        <v>8.5573900570696124E-2</v>
      </c>
      <c r="C4416">
        <v>0.61976989043855102</v>
      </c>
      <c r="D4416">
        <v>0.53608813745536665</v>
      </c>
      <c r="E4416" t="str">
        <f t="shared" si="272"/>
        <v>Tipe2</v>
      </c>
      <c r="F4416">
        <f t="shared" si="273"/>
        <v>160</v>
      </c>
      <c r="G4416" t="str">
        <f t="shared" si="274"/>
        <v>Abu-Abu</v>
      </c>
      <c r="H4416" t="str">
        <f t="shared" si="275"/>
        <v>Biasa</v>
      </c>
    </row>
    <row r="4417" spans="1:8" x14ac:dyDescent="0.25">
      <c r="A4417">
        <v>0.93121127964110229</v>
      </c>
      <c r="B4417">
        <v>0.71166112247077851</v>
      </c>
      <c r="C4417">
        <v>0.77898495437482829</v>
      </c>
      <c r="D4417">
        <v>0.93246253852961825</v>
      </c>
      <c r="E4417" t="str">
        <f t="shared" si="272"/>
        <v>Tipe4</v>
      </c>
      <c r="F4417">
        <f t="shared" si="273"/>
        <v>140</v>
      </c>
      <c r="G4417" t="str">
        <f t="shared" si="274"/>
        <v>Abu-Abu</v>
      </c>
      <c r="H4417" t="str">
        <f t="shared" si="275"/>
        <v>Laci</v>
      </c>
    </row>
    <row r="4418" spans="1:8" x14ac:dyDescent="0.25">
      <c r="A4418">
        <v>0.16098513748588519</v>
      </c>
      <c r="B4418">
        <v>0.64244514297921684</v>
      </c>
      <c r="C4418">
        <v>0.49519333475753047</v>
      </c>
      <c r="D4418">
        <v>0.15082247383037811</v>
      </c>
      <c r="E4418" t="str">
        <f t="shared" si="272"/>
        <v>Tipe1</v>
      </c>
      <c r="F4418">
        <f t="shared" si="273"/>
        <v>180</v>
      </c>
      <c r="G4418" t="str">
        <f t="shared" si="274"/>
        <v>Coklat</v>
      </c>
      <c r="H4418" t="str">
        <f t="shared" si="275"/>
        <v>Biasa</v>
      </c>
    </row>
    <row r="4419" spans="1:8" x14ac:dyDescent="0.25">
      <c r="A4419">
        <v>0.72713400677510909</v>
      </c>
      <c r="B4419">
        <v>0.31330301828058715</v>
      </c>
      <c r="C4419">
        <v>0.27518539994506669</v>
      </c>
      <c r="D4419">
        <v>0.73183385723441263</v>
      </c>
      <c r="E4419" t="str">
        <f t="shared" ref="E4419:E4482" si="276">IF(A4419&lt;0.4,"Tipe1",IF(A4419&lt;0.65,"Tipe2",IF(A4419&lt;0.85,"Tipe3","Tipe4")))</f>
        <v>Tipe3</v>
      </c>
      <c r="F4419">
        <f t="shared" ref="F4419:F4482" si="277">IF(B4419&lt;0.45,160,IF(B4419&lt;0.65,180,IF(B4419&lt;0.8,140,120)))</f>
        <v>160</v>
      </c>
      <c r="G4419" t="str">
        <f t="shared" ref="G4419:G4482" si="278">IF(C4419&lt;0.4,"Hitam",IF(C4419&lt;0.6,"Coklat",IF(C4419&lt;0.8,"Abu-Abu",IF(C4419&lt;0.9,"Merah","Pink"))))</f>
        <v>Hitam</v>
      </c>
      <c r="H4419" t="str">
        <f t="shared" ref="H4419:H4482" si="279">IF(D4419&lt;0.8,"Biasa",IF(D4419&lt;0.95,"Laci","Permata"))</f>
        <v>Biasa</v>
      </c>
    </row>
    <row r="4420" spans="1:8" x14ac:dyDescent="0.25">
      <c r="A4420">
        <v>0.3248084963530381</v>
      </c>
      <c r="B4420">
        <v>0.18787194433423871</v>
      </c>
      <c r="C4420">
        <v>0.58015686513870668</v>
      </c>
      <c r="D4420">
        <v>0.23566393017365031</v>
      </c>
      <c r="E4420" t="str">
        <f t="shared" si="276"/>
        <v>Tipe1</v>
      </c>
      <c r="F4420">
        <f t="shared" si="277"/>
        <v>160</v>
      </c>
      <c r="G4420" t="str">
        <f t="shared" si="278"/>
        <v>Coklat</v>
      </c>
      <c r="H4420" t="str">
        <f t="shared" si="279"/>
        <v>Biasa</v>
      </c>
    </row>
    <row r="4421" spans="1:8" x14ac:dyDescent="0.25">
      <c r="A4421">
        <v>0.94158757286294137</v>
      </c>
      <c r="B4421">
        <v>0.79824213385418252</v>
      </c>
      <c r="C4421">
        <v>0.83019501327555167</v>
      </c>
      <c r="D4421">
        <v>0.85396893215735348</v>
      </c>
      <c r="E4421" t="str">
        <f t="shared" si="276"/>
        <v>Tipe4</v>
      </c>
      <c r="F4421">
        <f t="shared" si="277"/>
        <v>140</v>
      </c>
      <c r="G4421" t="str">
        <f t="shared" si="278"/>
        <v>Merah</v>
      </c>
      <c r="H4421" t="str">
        <f t="shared" si="279"/>
        <v>Laci</v>
      </c>
    </row>
    <row r="4422" spans="1:8" x14ac:dyDescent="0.25">
      <c r="A4422">
        <v>0.14789269692068238</v>
      </c>
      <c r="B4422">
        <v>0.49775688955351421</v>
      </c>
      <c r="C4422">
        <v>0.26996673482467115</v>
      </c>
      <c r="D4422">
        <v>0.43678090762047184</v>
      </c>
      <c r="E4422" t="str">
        <f t="shared" si="276"/>
        <v>Tipe1</v>
      </c>
      <c r="F4422">
        <f t="shared" si="277"/>
        <v>180</v>
      </c>
      <c r="G4422" t="str">
        <f t="shared" si="278"/>
        <v>Hitam</v>
      </c>
      <c r="H4422" t="str">
        <f t="shared" si="279"/>
        <v>Biasa</v>
      </c>
    </row>
    <row r="4423" spans="1:8" x14ac:dyDescent="0.25">
      <c r="A4423">
        <v>0.13986632892849513</v>
      </c>
      <c r="B4423">
        <v>0.95864741966002376</v>
      </c>
      <c r="C4423">
        <v>0.60249641407513654</v>
      </c>
      <c r="D4423">
        <v>0.21778008362071596</v>
      </c>
      <c r="E4423" t="str">
        <f t="shared" si="276"/>
        <v>Tipe1</v>
      </c>
      <c r="F4423">
        <f t="shared" si="277"/>
        <v>120</v>
      </c>
      <c r="G4423" t="str">
        <f t="shared" si="278"/>
        <v>Abu-Abu</v>
      </c>
      <c r="H4423" t="str">
        <f t="shared" si="279"/>
        <v>Biasa</v>
      </c>
    </row>
    <row r="4424" spans="1:8" x14ac:dyDescent="0.25">
      <c r="A4424">
        <v>0.68990142521439257</v>
      </c>
      <c r="B4424">
        <v>0.94418164616840117</v>
      </c>
      <c r="C4424">
        <v>0.79598376415295879</v>
      </c>
      <c r="D4424">
        <v>1.7120883816034424E-2</v>
      </c>
      <c r="E4424" t="str">
        <f t="shared" si="276"/>
        <v>Tipe3</v>
      </c>
      <c r="F4424">
        <f t="shared" si="277"/>
        <v>120</v>
      </c>
      <c r="G4424" t="str">
        <f t="shared" si="278"/>
        <v>Abu-Abu</v>
      </c>
      <c r="H4424" t="str">
        <f t="shared" si="279"/>
        <v>Biasa</v>
      </c>
    </row>
    <row r="4425" spans="1:8" x14ac:dyDescent="0.25">
      <c r="A4425">
        <v>0.66194647053437905</v>
      </c>
      <c r="B4425">
        <v>0.38813440351573231</v>
      </c>
      <c r="C4425">
        <v>0.97149571214941866</v>
      </c>
      <c r="D4425">
        <v>0.20477919858394117</v>
      </c>
      <c r="E4425" t="str">
        <f t="shared" si="276"/>
        <v>Tipe3</v>
      </c>
      <c r="F4425">
        <f t="shared" si="277"/>
        <v>160</v>
      </c>
      <c r="G4425" t="str">
        <f t="shared" si="278"/>
        <v>Pink</v>
      </c>
      <c r="H4425" t="str">
        <f t="shared" si="279"/>
        <v>Biasa</v>
      </c>
    </row>
    <row r="4426" spans="1:8" x14ac:dyDescent="0.25">
      <c r="A4426">
        <v>0.24768822290719322</v>
      </c>
      <c r="B4426">
        <v>0.31189916684469132</v>
      </c>
      <c r="C4426">
        <v>0.7763603625598926</v>
      </c>
      <c r="D4426">
        <v>0.2042603839228492</v>
      </c>
      <c r="E4426" t="str">
        <f t="shared" si="276"/>
        <v>Tipe1</v>
      </c>
      <c r="F4426">
        <f t="shared" si="277"/>
        <v>160</v>
      </c>
      <c r="G4426" t="str">
        <f t="shared" si="278"/>
        <v>Abu-Abu</v>
      </c>
      <c r="H4426" t="str">
        <f t="shared" si="279"/>
        <v>Biasa</v>
      </c>
    </row>
    <row r="4427" spans="1:8" x14ac:dyDescent="0.25">
      <c r="A4427">
        <v>0.57924130985442668</v>
      </c>
      <c r="B4427">
        <v>0.61061433759575179</v>
      </c>
      <c r="C4427">
        <v>0.15060884426404614</v>
      </c>
      <c r="D4427">
        <v>0.81914731284524067</v>
      </c>
      <c r="E4427" t="str">
        <f t="shared" si="276"/>
        <v>Tipe2</v>
      </c>
      <c r="F4427">
        <f t="shared" si="277"/>
        <v>180</v>
      </c>
      <c r="G4427" t="str">
        <f t="shared" si="278"/>
        <v>Hitam</v>
      </c>
      <c r="H4427" t="str">
        <f t="shared" si="279"/>
        <v>Laci</v>
      </c>
    </row>
    <row r="4428" spans="1:8" x14ac:dyDescent="0.25">
      <c r="A4428">
        <v>0.87530137028107546</v>
      </c>
      <c r="B4428">
        <v>0.23990600299081394</v>
      </c>
      <c r="C4428">
        <v>0.89190343943601791</v>
      </c>
      <c r="D4428">
        <v>0.16272469252601704</v>
      </c>
      <c r="E4428" t="str">
        <f t="shared" si="276"/>
        <v>Tipe4</v>
      </c>
      <c r="F4428">
        <f t="shared" si="277"/>
        <v>160</v>
      </c>
      <c r="G4428" t="str">
        <f t="shared" si="278"/>
        <v>Merah</v>
      </c>
      <c r="H4428" t="str">
        <f t="shared" si="279"/>
        <v>Biasa</v>
      </c>
    </row>
    <row r="4429" spans="1:8" x14ac:dyDescent="0.25">
      <c r="A4429">
        <v>0.77678762169255655</v>
      </c>
      <c r="B4429">
        <v>0.8341929380169073</v>
      </c>
      <c r="C4429">
        <v>0.92571794793542284</v>
      </c>
      <c r="D4429">
        <v>0.4727927488021485</v>
      </c>
      <c r="E4429" t="str">
        <f t="shared" si="276"/>
        <v>Tipe3</v>
      </c>
      <c r="F4429">
        <f t="shared" si="277"/>
        <v>120</v>
      </c>
      <c r="G4429" t="str">
        <f t="shared" si="278"/>
        <v>Pink</v>
      </c>
      <c r="H4429" t="str">
        <f t="shared" si="279"/>
        <v>Biasa</v>
      </c>
    </row>
    <row r="4430" spans="1:8" x14ac:dyDescent="0.25">
      <c r="A4430">
        <v>2.8107547227393413E-2</v>
      </c>
      <c r="B4430">
        <v>0.28769798883022552</v>
      </c>
      <c r="C4430">
        <v>0.68681905575731683</v>
      </c>
      <c r="D4430">
        <v>0.59196752830591759</v>
      </c>
      <c r="E4430" t="str">
        <f t="shared" si="276"/>
        <v>Tipe1</v>
      </c>
      <c r="F4430">
        <f t="shared" si="277"/>
        <v>160</v>
      </c>
      <c r="G4430" t="str">
        <f t="shared" si="278"/>
        <v>Abu-Abu</v>
      </c>
      <c r="H4430" t="str">
        <f t="shared" si="279"/>
        <v>Biasa</v>
      </c>
    </row>
    <row r="4431" spans="1:8" x14ac:dyDescent="0.25">
      <c r="A4431">
        <v>0.16031373027741325</v>
      </c>
      <c r="B4431">
        <v>0.33002716147343364</v>
      </c>
      <c r="C4431">
        <v>0.51832636494033635</v>
      </c>
      <c r="D4431">
        <v>0.39576403088473161</v>
      </c>
      <c r="E4431" t="str">
        <f t="shared" si="276"/>
        <v>Tipe1</v>
      </c>
      <c r="F4431">
        <f t="shared" si="277"/>
        <v>160</v>
      </c>
      <c r="G4431" t="str">
        <f t="shared" si="278"/>
        <v>Coklat</v>
      </c>
      <c r="H4431" t="str">
        <f t="shared" si="279"/>
        <v>Biasa</v>
      </c>
    </row>
    <row r="4432" spans="1:8" x14ac:dyDescent="0.25">
      <c r="A4432">
        <v>0.33259071626941739</v>
      </c>
      <c r="B4432">
        <v>0.6266975920896023</v>
      </c>
      <c r="C4432">
        <v>0.49452192754905849</v>
      </c>
      <c r="D4432">
        <v>0.94882045960875272</v>
      </c>
      <c r="E4432" t="str">
        <f t="shared" si="276"/>
        <v>Tipe1</v>
      </c>
      <c r="F4432">
        <f t="shared" si="277"/>
        <v>180</v>
      </c>
      <c r="G4432" t="str">
        <f t="shared" si="278"/>
        <v>Coklat</v>
      </c>
      <c r="H4432" t="str">
        <f t="shared" si="279"/>
        <v>Laci</v>
      </c>
    </row>
    <row r="4433" spans="1:8" x14ac:dyDescent="0.25">
      <c r="A4433">
        <v>0.98815881832331309</v>
      </c>
      <c r="B4433">
        <v>0.43644520401623582</v>
      </c>
      <c r="C4433">
        <v>0.57390057069612721</v>
      </c>
      <c r="D4433">
        <v>0.67116306039613027</v>
      </c>
      <c r="E4433" t="str">
        <f t="shared" si="276"/>
        <v>Tipe4</v>
      </c>
      <c r="F4433">
        <f t="shared" si="277"/>
        <v>160</v>
      </c>
      <c r="G4433" t="str">
        <f t="shared" si="278"/>
        <v>Coklat</v>
      </c>
      <c r="H4433" t="str">
        <f t="shared" si="279"/>
        <v>Biasa</v>
      </c>
    </row>
    <row r="4434" spans="1:8" x14ac:dyDescent="0.25">
      <c r="A4434">
        <v>0.48075807977538376</v>
      </c>
      <c r="B4434">
        <v>0.35660878322702722</v>
      </c>
      <c r="C4434">
        <v>0.48835718863490707</v>
      </c>
      <c r="D4434">
        <v>0.29523606067079683</v>
      </c>
      <c r="E4434" t="str">
        <f t="shared" si="276"/>
        <v>Tipe2</v>
      </c>
      <c r="F4434">
        <f t="shared" si="277"/>
        <v>160</v>
      </c>
      <c r="G4434" t="str">
        <f t="shared" si="278"/>
        <v>Coklat</v>
      </c>
      <c r="H4434" t="str">
        <f t="shared" si="279"/>
        <v>Biasa</v>
      </c>
    </row>
    <row r="4435" spans="1:8" x14ac:dyDescent="0.25">
      <c r="A4435">
        <v>0.32834864345225379</v>
      </c>
      <c r="B4435">
        <v>0.18750572222052675</v>
      </c>
      <c r="C4435">
        <v>0.2751243629261147</v>
      </c>
      <c r="D4435">
        <v>0.89547410504470959</v>
      </c>
      <c r="E4435" t="str">
        <f t="shared" si="276"/>
        <v>Tipe1</v>
      </c>
      <c r="F4435">
        <f t="shared" si="277"/>
        <v>160</v>
      </c>
      <c r="G4435" t="str">
        <f t="shared" si="278"/>
        <v>Hitam</v>
      </c>
      <c r="H4435" t="str">
        <f t="shared" si="279"/>
        <v>Laci</v>
      </c>
    </row>
    <row r="4436" spans="1:8" x14ac:dyDescent="0.25">
      <c r="A4436">
        <v>0.24970244453260904</v>
      </c>
      <c r="B4436">
        <v>0.44703512680440688</v>
      </c>
      <c r="C4436">
        <v>0.85744804223761717</v>
      </c>
      <c r="D4436">
        <v>0.77095858638264103</v>
      </c>
      <c r="E4436" t="str">
        <f t="shared" si="276"/>
        <v>Tipe1</v>
      </c>
      <c r="F4436">
        <f t="shared" si="277"/>
        <v>160</v>
      </c>
      <c r="G4436" t="str">
        <f t="shared" si="278"/>
        <v>Merah</v>
      </c>
      <c r="H4436" t="str">
        <f t="shared" si="279"/>
        <v>Biasa</v>
      </c>
    </row>
    <row r="4437" spans="1:8" x14ac:dyDescent="0.25">
      <c r="A4437">
        <v>0.64070558793908505</v>
      </c>
      <c r="B4437">
        <v>0.56724753563035979</v>
      </c>
      <c r="C4437">
        <v>0.58024842066713467</v>
      </c>
      <c r="D4437">
        <v>0.46351512192144534</v>
      </c>
      <c r="E4437" t="str">
        <f t="shared" si="276"/>
        <v>Tipe2</v>
      </c>
      <c r="F4437">
        <f t="shared" si="277"/>
        <v>180</v>
      </c>
      <c r="G4437" t="str">
        <f t="shared" si="278"/>
        <v>Coklat</v>
      </c>
      <c r="H4437" t="str">
        <f t="shared" si="279"/>
        <v>Biasa</v>
      </c>
    </row>
    <row r="4438" spans="1:8" x14ac:dyDescent="0.25">
      <c r="A4438">
        <v>0.64613788262581251</v>
      </c>
      <c r="B4438">
        <v>0.30359813226722004</v>
      </c>
      <c r="C4438">
        <v>0.10736411633655812</v>
      </c>
      <c r="D4438">
        <v>0.69109164708395643</v>
      </c>
      <c r="E4438" t="str">
        <f t="shared" si="276"/>
        <v>Tipe2</v>
      </c>
      <c r="F4438">
        <f t="shared" si="277"/>
        <v>160</v>
      </c>
      <c r="G4438" t="str">
        <f t="shared" si="278"/>
        <v>Hitam</v>
      </c>
      <c r="H4438" t="str">
        <f t="shared" si="279"/>
        <v>Biasa</v>
      </c>
    </row>
    <row r="4439" spans="1:8" x14ac:dyDescent="0.25">
      <c r="A4439">
        <v>0.48365733817560352</v>
      </c>
      <c r="B4439">
        <v>0.38837855159154028</v>
      </c>
      <c r="C4439">
        <v>0.58623004852443006</v>
      </c>
      <c r="D4439">
        <v>0.47889645069734793</v>
      </c>
      <c r="E4439" t="str">
        <f t="shared" si="276"/>
        <v>Tipe2</v>
      </c>
      <c r="F4439">
        <f t="shared" si="277"/>
        <v>160</v>
      </c>
      <c r="G4439" t="str">
        <f t="shared" si="278"/>
        <v>Coklat</v>
      </c>
      <c r="H4439" t="str">
        <f t="shared" si="279"/>
        <v>Biasa</v>
      </c>
    </row>
    <row r="4440" spans="1:8" x14ac:dyDescent="0.25">
      <c r="A4440">
        <v>0.17584765160069582</v>
      </c>
      <c r="B4440">
        <v>0.95956297494430376</v>
      </c>
      <c r="C4440">
        <v>0.48612933744315928</v>
      </c>
      <c r="D4440">
        <v>0.26883754997405929</v>
      </c>
      <c r="E4440" t="str">
        <f t="shared" si="276"/>
        <v>Tipe1</v>
      </c>
      <c r="F4440">
        <f t="shared" si="277"/>
        <v>120</v>
      </c>
      <c r="G4440" t="str">
        <f t="shared" si="278"/>
        <v>Coklat</v>
      </c>
      <c r="H4440" t="str">
        <f t="shared" si="279"/>
        <v>Biasa</v>
      </c>
    </row>
    <row r="4441" spans="1:8" x14ac:dyDescent="0.25">
      <c r="A4441">
        <v>0.34659871211890009</v>
      </c>
      <c r="B4441">
        <v>0.79625843073824276</v>
      </c>
      <c r="C4441">
        <v>1.7151402325510424E-2</v>
      </c>
      <c r="D4441">
        <v>0.28885769219031343</v>
      </c>
      <c r="E4441" t="str">
        <f t="shared" si="276"/>
        <v>Tipe1</v>
      </c>
      <c r="F4441">
        <f t="shared" si="277"/>
        <v>140</v>
      </c>
      <c r="G4441" t="str">
        <f t="shared" si="278"/>
        <v>Hitam</v>
      </c>
      <c r="H4441" t="str">
        <f t="shared" si="279"/>
        <v>Biasa</v>
      </c>
    </row>
    <row r="4442" spans="1:8" x14ac:dyDescent="0.25">
      <c r="A4442">
        <v>0.23841059602649006</v>
      </c>
      <c r="B4442">
        <v>0.89211706900234988</v>
      </c>
      <c r="C4442">
        <v>0.53477584154789881</v>
      </c>
      <c r="D4442">
        <v>0.96313364055299544</v>
      </c>
      <c r="E4442" t="str">
        <f t="shared" si="276"/>
        <v>Tipe1</v>
      </c>
      <c r="F4442">
        <f t="shared" si="277"/>
        <v>120</v>
      </c>
      <c r="G4442" t="str">
        <f t="shared" si="278"/>
        <v>Coklat</v>
      </c>
      <c r="H4442" t="str">
        <f t="shared" si="279"/>
        <v>Permata</v>
      </c>
    </row>
    <row r="4443" spans="1:8" x14ac:dyDescent="0.25">
      <c r="A4443">
        <v>0.60661641285439616</v>
      </c>
      <c r="B4443">
        <v>0.39777825251014742</v>
      </c>
      <c r="C4443">
        <v>0.83748893704031491</v>
      </c>
      <c r="D4443">
        <v>0.64464247566148869</v>
      </c>
      <c r="E4443" t="str">
        <f t="shared" si="276"/>
        <v>Tipe2</v>
      </c>
      <c r="F4443">
        <f t="shared" si="277"/>
        <v>160</v>
      </c>
      <c r="G4443" t="str">
        <f t="shared" si="278"/>
        <v>Merah</v>
      </c>
      <c r="H4443" t="str">
        <f t="shared" si="279"/>
        <v>Biasa</v>
      </c>
    </row>
    <row r="4444" spans="1:8" x14ac:dyDescent="0.25">
      <c r="A4444">
        <v>0.64656514175847657</v>
      </c>
      <c r="B4444">
        <v>0.4638203070162053</v>
      </c>
      <c r="C4444">
        <v>0.76314584795678575</v>
      </c>
      <c r="D4444">
        <v>0.45127719962157048</v>
      </c>
      <c r="E4444" t="str">
        <f t="shared" si="276"/>
        <v>Tipe2</v>
      </c>
      <c r="F4444">
        <f t="shared" si="277"/>
        <v>180</v>
      </c>
      <c r="G4444" t="str">
        <f t="shared" si="278"/>
        <v>Abu-Abu</v>
      </c>
      <c r="H4444" t="str">
        <f t="shared" si="279"/>
        <v>Biasa</v>
      </c>
    </row>
    <row r="4445" spans="1:8" x14ac:dyDescent="0.25">
      <c r="A4445">
        <v>0.61067537461470378</v>
      </c>
      <c r="B4445">
        <v>1.5289773247474594E-2</v>
      </c>
      <c r="C4445">
        <v>0.99029511398663295</v>
      </c>
      <c r="D4445">
        <v>0.48655659657582323</v>
      </c>
      <c r="E4445" t="str">
        <f t="shared" si="276"/>
        <v>Tipe2</v>
      </c>
      <c r="F4445">
        <f t="shared" si="277"/>
        <v>160</v>
      </c>
      <c r="G4445" t="str">
        <f t="shared" si="278"/>
        <v>Pink</v>
      </c>
      <c r="H4445" t="str">
        <f t="shared" si="279"/>
        <v>Biasa</v>
      </c>
    </row>
    <row r="4446" spans="1:8" x14ac:dyDescent="0.25">
      <c r="A4446">
        <v>0.27076021607104711</v>
      </c>
      <c r="B4446">
        <v>0.98910489211706898</v>
      </c>
      <c r="C4446">
        <v>0.45081942197943053</v>
      </c>
      <c r="D4446">
        <v>0.22659993285927915</v>
      </c>
      <c r="E4446" t="str">
        <f t="shared" si="276"/>
        <v>Tipe1</v>
      </c>
      <c r="F4446">
        <f t="shared" si="277"/>
        <v>120</v>
      </c>
      <c r="G4446" t="str">
        <f t="shared" si="278"/>
        <v>Coklat</v>
      </c>
      <c r="H4446" t="str">
        <f t="shared" si="279"/>
        <v>Biasa</v>
      </c>
    </row>
    <row r="4447" spans="1:8" x14ac:dyDescent="0.25">
      <c r="A4447">
        <v>0.8826563310647908</v>
      </c>
      <c r="B4447">
        <v>6.5553758354441966E-2</v>
      </c>
      <c r="C4447">
        <v>0.26050599688711201</v>
      </c>
      <c r="D4447">
        <v>0.3541367839594714</v>
      </c>
      <c r="E4447" t="str">
        <f t="shared" si="276"/>
        <v>Tipe4</v>
      </c>
      <c r="F4447">
        <f t="shared" si="277"/>
        <v>160</v>
      </c>
      <c r="G4447" t="str">
        <f t="shared" si="278"/>
        <v>Hitam</v>
      </c>
      <c r="H4447" t="str">
        <f t="shared" si="279"/>
        <v>Biasa</v>
      </c>
    </row>
    <row r="4448" spans="1:8" x14ac:dyDescent="0.25">
      <c r="A4448">
        <v>0.80874050111392559</v>
      </c>
      <c r="B4448">
        <v>0.42545854060487687</v>
      </c>
      <c r="C4448">
        <v>0.57283242286446734</v>
      </c>
      <c r="D4448">
        <v>0.82122257148960842</v>
      </c>
      <c r="E4448" t="str">
        <f t="shared" si="276"/>
        <v>Tipe3</v>
      </c>
      <c r="F4448">
        <f t="shared" si="277"/>
        <v>160</v>
      </c>
      <c r="G4448" t="str">
        <f t="shared" si="278"/>
        <v>Coklat</v>
      </c>
      <c r="H4448" t="str">
        <f t="shared" si="279"/>
        <v>Laci</v>
      </c>
    </row>
    <row r="4449" spans="1:8" x14ac:dyDescent="0.25">
      <c r="A4449">
        <v>0.45527512436292611</v>
      </c>
      <c r="B4449">
        <v>0.56355479598376412</v>
      </c>
      <c r="C4449">
        <v>0.26340525528733177</v>
      </c>
      <c r="D4449">
        <v>0.42139957884456924</v>
      </c>
      <c r="E4449" t="str">
        <f t="shared" si="276"/>
        <v>Tipe2</v>
      </c>
      <c r="F4449">
        <f t="shared" si="277"/>
        <v>180</v>
      </c>
      <c r="G4449" t="str">
        <f t="shared" si="278"/>
        <v>Hitam</v>
      </c>
      <c r="H4449" t="str">
        <f t="shared" si="279"/>
        <v>Biasa</v>
      </c>
    </row>
    <row r="4450" spans="1:8" x14ac:dyDescent="0.25">
      <c r="A4450">
        <v>0.68007446516312142</v>
      </c>
      <c r="B4450">
        <v>0.69008453627124855</v>
      </c>
      <c r="C4450">
        <v>0.8503982665486618</v>
      </c>
      <c r="D4450">
        <v>0.65346232490005185</v>
      </c>
      <c r="E4450" t="str">
        <f t="shared" si="276"/>
        <v>Tipe3</v>
      </c>
      <c r="F4450">
        <f t="shared" si="277"/>
        <v>140</v>
      </c>
      <c r="G4450" t="str">
        <f t="shared" si="278"/>
        <v>Merah</v>
      </c>
      <c r="H4450" t="str">
        <f t="shared" si="279"/>
        <v>Biasa</v>
      </c>
    </row>
    <row r="4451" spans="1:8" x14ac:dyDescent="0.25">
      <c r="A4451">
        <v>0.32728049562059391</v>
      </c>
      <c r="B4451">
        <v>0.75139622180852683</v>
      </c>
      <c r="C4451">
        <v>0.55763420514542072</v>
      </c>
      <c r="D4451">
        <v>0.15677358317819759</v>
      </c>
      <c r="E4451" t="str">
        <f t="shared" si="276"/>
        <v>Tipe1</v>
      </c>
      <c r="F4451">
        <f t="shared" si="277"/>
        <v>140</v>
      </c>
      <c r="G4451" t="str">
        <f t="shared" si="278"/>
        <v>Coklat</v>
      </c>
      <c r="H4451" t="str">
        <f t="shared" si="279"/>
        <v>Biasa</v>
      </c>
    </row>
    <row r="4452" spans="1:8" x14ac:dyDescent="0.25">
      <c r="A4452">
        <v>4.5564134647663811E-2</v>
      </c>
      <c r="B4452">
        <v>0.60106204412976472</v>
      </c>
      <c r="C4452">
        <v>0.92666402172917872</v>
      </c>
      <c r="D4452">
        <v>0.50074770348216191</v>
      </c>
      <c r="E4452" t="str">
        <f t="shared" si="276"/>
        <v>Tipe1</v>
      </c>
      <c r="F4452">
        <f t="shared" si="277"/>
        <v>180</v>
      </c>
      <c r="G4452" t="str">
        <f t="shared" si="278"/>
        <v>Pink</v>
      </c>
      <c r="H4452" t="str">
        <f t="shared" si="279"/>
        <v>Biasa</v>
      </c>
    </row>
    <row r="4453" spans="1:8" x14ac:dyDescent="0.25">
      <c r="A4453">
        <v>4.5350505081331829E-2</v>
      </c>
      <c r="B4453">
        <v>0.35236671040986356</v>
      </c>
      <c r="C4453">
        <v>0.88360240485854669</v>
      </c>
      <c r="D4453">
        <v>0.60853907895138404</v>
      </c>
      <c r="E4453" t="str">
        <f t="shared" si="276"/>
        <v>Tipe1</v>
      </c>
      <c r="F4453">
        <f t="shared" si="277"/>
        <v>160</v>
      </c>
      <c r="G4453" t="str">
        <f t="shared" si="278"/>
        <v>Merah</v>
      </c>
      <c r="H4453" t="str">
        <f t="shared" si="279"/>
        <v>Biasa</v>
      </c>
    </row>
    <row r="4454" spans="1:8" x14ac:dyDescent="0.25">
      <c r="A4454">
        <v>0.95208594012268444</v>
      </c>
      <c r="B4454">
        <v>0.44401379436628313</v>
      </c>
      <c r="C4454">
        <v>0.66762291329691459</v>
      </c>
      <c r="D4454">
        <v>0.59718619342631307</v>
      </c>
      <c r="E4454" t="str">
        <f t="shared" si="276"/>
        <v>Tipe4</v>
      </c>
      <c r="F4454">
        <f t="shared" si="277"/>
        <v>160</v>
      </c>
      <c r="G4454" t="str">
        <f t="shared" si="278"/>
        <v>Abu-Abu</v>
      </c>
      <c r="H4454" t="str">
        <f t="shared" si="279"/>
        <v>Biasa</v>
      </c>
    </row>
    <row r="4455" spans="1:8" x14ac:dyDescent="0.25">
      <c r="A4455">
        <v>0.4111758781701102</v>
      </c>
      <c r="B4455">
        <v>0.44969023712881862</v>
      </c>
      <c r="C4455">
        <v>0.52681051057466355</v>
      </c>
      <c r="D4455">
        <v>0.31473738822595904</v>
      </c>
      <c r="E4455" t="str">
        <f t="shared" si="276"/>
        <v>Tipe2</v>
      </c>
      <c r="F4455">
        <f t="shared" si="277"/>
        <v>160</v>
      </c>
      <c r="G4455" t="str">
        <f t="shared" si="278"/>
        <v>Coklat</v>
      </c>
      <c r="H4455" t="str">
        <f t="shared" si="279"/>
        <v>Biasa</v>
      </c>
    </row>
    <row r="4456" spans="1:8" x14ac:dyDescent="0.25">
      <c r="A4456">
        <v>0.60164189580980865</v>
      </c>
      <c r="B4456">
        <v>0.16327402569658497</v>
      </c>
      <c r="C4456">
        <v>0.58787804803613386</v>
      </c>
      <c r="D4456">
        <v>0.35615100558488721</v>
      </c>
      <c r="E4456" t="str">
        <f t="shared" si="276"/>
        <v>Tipe2</v>
      </c>
      <c r="F4456">
        <f t="shared" si="277"/>
        <v>160</v>
      </c>
      <c r="G4456" t="str">
        <f t="shared" si="278"/>
        <v>Coklat</v>
      </c>
      <c r="H4456" t="str">
        <f t="shared" si="279"/>
        <v>Biasa</v>
      </c>
    </row>
    <row r="4457" spans="1:8" x14ac:dyDescent="0.25">
      <c r="A4457">
        <v>0.31345561082796713</v>
      </c>
      <c r="B4457">
        <v>0.99050874355296492</v>
      </c>
      <c r="C4457">
        <v>0.8060853907895138</v>
      </c>
      <c r="D4457">
        <v>0.83855708487197489</v>
      </c>
      <c r="E4457" t="str">
        <f t="shared" si="276"/>
        <v>Tipe1</v>
      </c>
      <c r="F4457">
        <f t="shared" si="277"/>
        <v>120</v>
      </c>
      <c r="G4457" t="str">
        <f t="shared" si="278"/>
        <v>Merah</v>
      </c>
      <c r="H4457" t="str">
        <f t="shared" si="279"/>
        <v>Laci</v>
      </c>
    </row>
    <row r="4458" spans="1:8" x14ac:dyDescent="0.25">
      <c r="A4458">
        <v>0.74636066774498733</v>
      </c>
      <c r="B4458">
        <v>0.17847224341563159</v>
      </c>
      <c r="C4458">
        <v>0.40125736259041106</v>
      </c>
      <c r="D4458">
        <v>0.71800897244178596</v>
      </c>
      <c r="E4458" t="str">
        <f t="shared" si="276"/>
        <v>Tipe3</v>
      </c>
      <c r="F4458">
        <f t="shared" si="277"/>
        <v>160</v>
      </c>
      <c r="G4458" t="str">
        <f t="shared" si="278"/>
        <v>Coklat</v>
      </c>
      <c r="H4458" t="str">
        <f t="shared" si="279"/>
        <v>Biasa</v>
      </c>
    </row>
    <row r="4459" spans="1:8" x14ac:dyDescent="0.25">
      <c r="A4459">
        <v>0.68501846369823294</v>
      </c>
      <c r="B4459">
        <v>0.91467024750511183</v>
      </c>
      <c r="C4459">
        <v>0.68678853724784084</v>
      </c>
      <c r="D4459">
        <v>0.92822046571245465</v>
      </c>
      <c r="E4459" t="str">
        <f t="shared" si="276"/>
        <v>Tipe3</v>
      </c>
      <c r="F4459">
        <f t="shared" si="277"/>
        <v>120</v>
      </c>
      <c r="G4459" t="str">
        <f t="shared" si="278"/>
        <v>Abu-Abu</v>
      </c>
      <c r="H4459" t="str">
        <f t="shared" si="279"/>
        <v>Laci</v>
      </c>
    </row>
    <row r="4460" spans="1:8" x14ac:dyDescent="0.25">
      <c r="A4460">
        <v>0.20777001251258889</v>
      </c>
      <c r="B4460">
        <v>0.82580034791100798</v>
      </c>
      <c r="C4460">
        <v>0.69682912686544385</v>
      </c>
      <c r="D4460">
        <v>0.1227759636219367</v>
      </c>
      <c r="E4460" t="str">
        <f t="shared" si="276"/>
        <v>Tipe1</v>
      </c>
      <c r="F4460">
        <f t="shared" si="277"/>
        <v>120</v>
      </c>
      <c r="G4460" t="str">
        <f t="shared" si="278"/>
        <v>Abu-Abu</v>
      </c>
      <c r="H4460" t="str">
        <f t="shared" si="279"/>
        <v>Biasa</v>
      </c>
    </row>
    <row r="4461" spans="1:8" x14ac:dyDescent="0.25">
      <c r="A4461">
        <v>0.58470412305063024</v>
      </c>
      <c r="B4461">
        <v>0.90881069368572043</v>
      </c>
      <c r="C4461">
        <v>0.51924192022461624</v>
      </c>
      <c r="D4461">
        <v>0.3023468733787042</v>
      </c>
      <c r="E4461" t="str">
        <f t="shared" si="276"/>
        <v>Tipe2</v>
      </c>
      <c r="F4461">
        <f t="shared" si="277"/>
        <v>120</v>
      </c>
      <c r="G4461" t="str">
        <f t="shared" si="278"/>
        <v>Coklat</v>
      </c>
      <c r="H4461" t="str">
        <f t="shared" si="279"/>
        <v>Biasa</v>
      </c>
    </row>
    <row r="4462" spans="1:8" x14ac:dyDescent="0.25">
      <c r="A4462">
        <v>0.52134769737845998</v>
      </c>
      <c r="B4462">
        <v>0.42448194830164493</v>
      </c>
      <c r="C4462">
        <v>0.73946348460341194</v>
      </c>
      <c r="D4462">
        <v>0.10773033845027009</v>
      </c>
      <c r="E4462" t="str">
        <f t="shared" si="276"/>
        <v>Tipe2</v>
      </c>
      <c r="F4462">
        <f t="shared" si="277"/>
        <v>160</v>
      </c>
      <c r="G4462" t="str">
        <f t="shared" si="278"/>
        <v>Abu-Abu</v>
      </c>
      <c r="H4462" t="str">
        <f t="shared" si="279"/>
        <v>Biasa</v>
      </c>
    </row>
    <row r="4463" spans="1:8" x14ac:dyDescent="0.25">
      <c r="A4463">
        <v>0.40452284310434278</v>
      </c>
      <c r="B4463">
        <v>0.78521073030793176</v>
      </c>
      <c r="C4463">
        <v>0.90194402905362103</v>
      </c>
      <c r="D4463">
        <v>6.0151982177190463E-2</v>
      </c>
      <c r="E4463" t="str">
        <f t="shared" si="276"/>
        <v>Tipe2</v>
      </c>
      <c r="F4463">
        <f t="shared" si="277"/>
        <v>140</v>
      </c>
      <c r="G4463" t="str">
        <f t="shared" si="278"/>
        <v>Pink</v>
      </c>
      <c r="H4463" t="str">
        <f t="shared" si="279"/>
        <v>Biasa</v>
      </c>
    </row>
    <row r="4464" spans="1:8" x14ac:dyDescent="0.25">
      <c r="A4464">
        <v>0.70616779076509906</v>
      </c>
      <c r="B4464">
        <v>0.96823023163548694</v>
      </c>
      <c r="C4464">
        <v>0.39573351237525561</v>
      </c>
      <c r="D4464">
        <v>0.53016754661702326</v>
      </c>
      <c r="E4464" t="str">
        <f t="shared" si="276"/>
        <v>Tipe3</v>
      </c>
      <c r="F4464">
        <f t="shared" si="277"/>
        <v>120</v>
      </c>
      <c r="G4464" t="str">
        <f t="shared" si="278"/>
        <v>Hitam</v>
      </c>
      <c r="H4464" t="str">
        <f t="shared" si="279"/>
        <v>Biasa</v>
      </c>
    </row>
    <row r="4465" spans="1:8" x14ac:dyDescent="0.25">
      <c r="A4465">
        <v>0.20169682912686546</v>
      </c>
      <c r="B4465">
        <v>0.48554948576311535</v>
      </c>
      <c r="C4465">
        <v>0.66978972746971033</v>
      </c>
      <c r="D4465">
        <v>0.71636097293008205</v>
      </c>
      <c r="E4465" t="str">
        <f t="shared" si="276"/>
        <v>Tipe1</v>
      </c>
      <c r="F4465">
        <f t="shared" si="277"/>
        <v>180</v>
      </c>
      <c r="G4465" t="str">
        <f t="shared" si="278"/>
        <v>Abu-Abu</v>
      </c>
      <c r="H4465" t="str">
        <f t="shared" si="279"/>
        <v>Biasa</v>
      </c>
    </row>
    <row r="4466" spans="1:8" x14ac:dyDescent="0.25">
      <c r="A4466">
        <v>0.15924558244575335</v>
      </c>
      <c r="B4466">
        <v>0.44157231360820337</v>
      </c>
      <c r="C4466">
        <v>0.184728537858211</v>
      </c>
      <c r="D4466">
        <v>0.41486861781670581</v>
      </c>
      <c r="E4466" t="str">
        <f t="shared" si="276"/>
        <v>Tipe1</v>
      </c>
      <c r="F4466">
        <f t="shared" si="277"/>
        <v>160</v>
      </c>
      <c r="G4466" t="str">
        <f t="shared" si="278"/>
        <v>Hitam</v>
      </c>
      <c r="H4466" t="str">
        <f t="shared" si="279"/>
        <v>Biasa</v>
      </c>
    </row>
    <row r="4467" spans="1:8" x14ac:dyDescent="0.25">
      <c r="A4467">
        <v>0.15558336130863368</v>
      </c>
      <c r="B4467">
        <v>0.7100436414685507</v>
      </c>
      <c r="C4467">
        <v>7.3854792931913205E-3</v>
      </c>
      <c r="D4467">
        <v>0.86150700399792479</v>
      </c>
      <c r="E4467" t="str">
        <f t="shared" si="276"/>
        <v>Tipe1</v>
      </c>
      <c r="F4467">
        <f t="shared" si="277"/>
        <v>140</v>
      </c>
      <c r="G4467" t="str">
        <f t="shared" si="278"/>
        <v>Hitam</v>
      </c>
      <c r="H4467" t="str">
        <f t="shared" si="279"/>
        <v>Laci</v>
      </c>
    </row>
    <row r="4468" spans="1:8" x14ac:dyDescent="0.25">
      <c r="A4468">
        <v>0.67534409619434188</v>
      </c>
      <c r="B4468">
        <v>0.76131473738822597</v>
      </c>
      <c r="C4468">
        <v>0.45381023590807823</v>
      </c>
      <c r="D4468">
        <v>0.42698446607867674</v>
      </c>
      <c r="E4468" t="str">
        <f t="shared" si="276"/>
        <v>Tipe3</v>
      </c>
      <c r="F4468">
        <f t="shared" si="277"/>
        <v>140</v>
      </c>
      <c r="G4468" t="str">
        <f t="shared" si="278"/>
        <v>Coklat</v>
      </c>
      <c r="H4468" t="str">
        <f t="shared" si="279"/>
        <v>Biasa</v>
      </c>
    </row>
    <row r="4469" spans="1:8" x14ac:dyDescent="0.25">
      <c r="A4469">
        <v>0.14975432599871821</v>
      </c>
      <c r="B4469">
        <v>0.17114780114139225</v>
      </c>
      <c r="C4469">
        <v>0.68752098147526475</v>
      </c>
      <c r="D4469">
        <v>0.44718771935178686</v>
      </c>
      <c r="E4469" t="str">
        <f t="shared" si="276"/>
        <v>Tipe1</v>
      </c>
      <c r="F4469">
        <f t="shared" si="277"/>
        <v>160</v>
      </c>
      <c r="G4469" t="str">
        <f t="shared" si="278"/>
        <v>Abu-Abu</v>
      </c>
      <c r="H4469" t="str">
        <f t="shared" si="279"/>
        <v>Biasa</v>
      </c>
    </row>
    <row r="4470" spans="1:8" x14ac:dyDescent="0.25">
      <c r="A4470">
        <v>0.59117404705954157</v>
      </c>
      <c r="B4470">
        <v>0.34281441694387649</v>
      </c>
      <c r="C4470">
        <v>0.67925046540726952</v>
      </c>
      <c r="D4470">
        <v>0.96951200903347878</v>
      </c>
      <c r="E4470" t="str">
        <f t="shared" si="276"/>
        <v>Tipe2</v>
      </c>
      <c r="F4470">
        <f t="shared" si="277"/>
        <v>160</v>
      </c>
      <c r="G4470" t="str">
        <f t="shared" si="278"/>
        <v>Abu-Abu</v>
      </c>
      <c r="H4470" t="str">
        <f t="shared" si="279"/>
        <v>Permata</v>
      </c>
    </row>
    <row r="4471" spans="1:8" x14ac:dyDescent="0.25">
      <c r="A4471">
        <v>0.4791100802636799</v>
      </c>
      <c r="B4471">
        <v>0.47267067476424451</v>
      </c>
      <c r="C4471">
        <v>0.43400372325815606</v>
      </c>
      <c r="D4471">
        <v>0.69606616412854394</v>
      </c>
      <c r="E4471" t="str">
        <f t="shared" si="276"/>
        <v>Tipe2</v>
      </c>
      <c r="F4471">
        <f t="shared" si="277"/>
        <v>180</v>
      </c>
      <c r="G4471" t="str">
        <f t="shared" si="278"/>
        <v>Coklat</v>
      </c>
      <c r="H4471" t="str">
        <f t="shared" si="279"/>
        <v>Biasa</v>
      </c>
    </row>
    <row r="4472" spans="1:8" x14ac:dyDescent="0.25">
      <c r="A4472">
        <v>5.5146946623126927E-2</v>
      </c>
      <c r="B4472">
        <v>0.29166539506210515</v>
      </c>
      <c r="C4472">
        <v>0.89220862453077787</v>
      </c>
      <c r="D4472">
        <v>0.90603350932340465</v>
      </c>
      <c r="E4472" t="str">
        <f t="shared" si="276"/>
        <v>Tipe1</v>
      </c>
      <c r="F4472">
        <f t="shared" si="277"/>
        <v>160</v>
      </c>
      <c r="G4472" t="str">
        <f t="shared" si="278"/>
        <v>Merah</v>
      </c>
      <c r="H4472" t="str">
        <f t="shared" si="279"/>
        <v>Laci</v>
      </c>
    </row>
    <row r="4473" spans="1:8" x14ac:dyDescent="0.25">
      <c r="A4473">
        <v>0.68175298318430133</v>
      </c>
      <c r="B4473">
        <v>0.61342204046754356</v>
      </c>
      <c r="C4473">
        <v>0.41047395245216223</v>
      </c>
      <c r="D4473">
        <v>0.63704336680196538</v>
      </c>
      <c r="E4473" t="str">
        <f t="shared" si="276"/>
        <v>Tipe3</v>
      </c>
      <c r="F4473">
        <f t="shared" si="277"/>
        <v>180</v>
      </c>
      <c r="G4473" t="str">
        <f t="shared" si="278"/>
        <v>Coklat</v>
      </c>
      <c r="H4473" t="str">
        <f t="shared" si="279"/>
        <v>Biasa</v>
      </c>
    </row>
    <row r="4474" spans="1:8" x14ac:dyDescent="0.25">
      <c r="A4474">
        <v>0.42191839350566118</v>
      </c>
      <c r="B4474">
        <v>0.21982482375560777</v>
      </c>
      <c r="C4474">
        <v>0.2293771172215949</v>
      </c>
      <c r="D4474">
        <v>0.90835291604358048</v>
      </c>
      <c r="E4474" t="str">
        <f t="shared" si="276"/>
        <v>Tipe2</v>
      </c>
      <c r="F4474">
        <f t="shared" si="277"/>
        <v>160</v>
      </c>
      <c r="G4474" t="str">
        <f t="shared" si="278"/>
        <v>Hitam</v>
      </c>
      <c r="H4474" t="str">
        <f t="shared" si="279"/>
        <v>Laci</v>
      </c>
    </row>
    <row r="4475" spans="1:8" x14ac:dyDescent="0.25">
      <c r="A4475">
        <v>0.49610889004181036</v>
      </c>
      <c r="B4475">
        <v>0.1163060396130253</v>
      </c>
      <c r="C4475">
        <v>0.8332773827326273</v>
      </c>
      <c r="D4475">
        <v>0.26551103244117558</v>
      </c>
      <c r="E4475" t="str">
        <f t="shared" si="276"/>
        <v>Tipe2</v>
      </c>
      <c r="F4475">
        <f t="shared" si="277"/>
        <v>160</v>
      </c>
      <c r="G4475" t="str">
        <f t="shared" si="278"/>
        <v>Merah</v>
      </c>
      <c r="H4475" t="str">
        <f t="shared" si="279"/>
        <v>Biasa</v>
      </c>
    </row>
    <row r="4476" spans="1:8" x14ac:dyDescent="0.25">
      <c r="A4476">
        <v>0.77178258613849304</v>
      </c>
      <c r="B4476">
        <v>0.6871242408520768</v>
      </c>
      <c r="C4476">
        <v>0.60896633808404799</v>
      </c>
      <c r="D4476">
        <v>0.42921231727042453</v>
      </c>
      <c r="E4476" t="str">
        <f t="shared" si="276"/>
        <v>Tipe3</v>
      </c>
      <c r="F4476">
        <f t="shared" si="277"/>
        <v>140</v>
      </c>
      <c r="G4476" t="str">
        <f t="shared" si="278"/>
        <v>Abu-Abu</v>
      </c>
      <c r="H4476" t="str">
        <f t="shared" si="279"/>
        <v>Biasa</v>
      </c>
    </row>
    <row r="4477" spans="1:8" x14ac:dyDescent="0.25">
      <c r="A4477">
        <v>0.9430219428083132</v>
      </c>
      <c r="B4477">
        <v>0.782280953398236</v>
      </c>
      <c r="C4477">
        <v>0.70992156743064672</v>
      </c>
      <c r="D4477">
        <v>0.32840968047120578</v>
      </c>
      <c r="E4477" t="str">
        <f t="shared" si="276"/>
        <v>Tipe4</v>
      </c>
      <c r="F4477">
        <f t="shared" si="277"/>
        <v>140</v>
      </c>
      <c r="G4477" t="str">
        <f t="shared" si="278"/>
        <v>Abu-Abu</v>
      </c>
      <c r="H4477" t="str">
        <f t="shared" si="279"/>
        <v>Biasa</v>
      </c>
    </row>
    <row r="4478" spans="1:8" x14ac:dyDescent="0.25">
      <c r="A4478">
        <v>0.5552842799157689</v>
      </c>
      <c r="B4478">
        <v>0.26767784661397137</v>
      </c>
      <c r="C4478">
        <v>0.53117465742973113</v>
      </c>
      <c r="D4478">
        <v>0.29984435560167244</v>
      </c>
      <c r="E4478" t="str">
        <f t="shared" si="276"/>
        <v>Tipe2</v>
      </c>
      <c r="F4478">
        <f t="shared" si="277"/>
        <v>160</v>
      </c>
      <c r="G4478" t="str">
        <f t="shared" si="278"/>
        <v>Coklat</v>
      </c>
      <c r="H4478" t="str">
        <f t="shared" si="279"/>
        <v>Biasa</v>
      </c>
    </row>
    <row r="4479" spans="1:8" x14ac:dyDescent="0.25">
      <c r="A4479">
        <v>0.53263954588457896</v>
      </c>
      <c r="B4479">
        <v>6.9002349925229647E-2</v>
      </c>
      <c r="C4479">
        <v>0.7023834955900754</v>
      </c>
      <c r="D4479">
        <v>0.73445844904934843</v>
      </c>
      <c r="E4479" t="str">
        <f t="shared" si="276"/>
        <v>Tipe2</v>
      </c>
      <c r="F4479">
        <f t="shared" si="277"/>
        <v>160</v>
      </c>
      <c r="G4479" t="str">
        <f t="shared" si="278"/>
        <v>Abu-Abu</v>
      </c>
      <c r="H4479" t="str">
        <f t="shared" si="279"/>
        <v>Biasa</v>
      </c>
    </row>
    <row r="4480" spans="1:8" x14ac:dyDescent="0.25">
      <c r="A4480">
        <v>0.36274300363170264</v>
      </c>
      <c r="B4480">
        <v>0.2413098544267098</v>
      </c>
      <c r="C4480">
        <v>4.2115543076876125E-3</v>
      </c>
      <c r="D4480">
        <v>0.95269631031220436</v>
      </c>
      <c r="E4480" t="str">
        <f t="shared" si="276"/>
        <v>Tipe1</v>
      </c>
      <c r="F4480">
        <f t="shared" si="277"/>
        <v>160</v>
      </c>
      <c r="G4480" t="str">
        <f t="shared" si="278"/>
        <v>Hitam</v>
      </c>
      <c r="H4480" t="str">
        <f t="shared" si="279"/>
        <v>Permata</v>
      </c>
    </row>
    <row r="4481" spans="1:8" x14ac:dyDescent="0.25">
      <c r="A4481">
        <v>0.59657582323679315</v>
      </c>
      <c r="B4481">
        <v>9.5034638508255262E-2</v>
      </c>
      <c r="C4481">
        <v>0.11526841029084139</v>
      </c>
      <c r="D4481">
        <v>0.58922086245307781</v>
      </c>
      <c r="E4481" t="str">
        <f t="shared" si="276"/>
        <v>Tipe2</v>
      </c>
      <c r="F4481">
        <f t="shared" si="277"/>
        <v>160</v>
      </c>
      <c r="G4481" t="str">
        <f t="shared" si="278"/>
        <v>Hitam</v>
      </c>
      <c r="H4481" t="str">
        <f t="shared" si="279"/>
        <v>Biasa</v>
      </c>
    </row>
    <row r="4482" spans="1:8" x14ac:dyDescent="0.25">
      <c r="A4482">
        <v>0.81878109073152872</v>
      </c>
      <c r="B4482">
        <v>0.91000091555528428</v>
      </c>
      <c r="C4482">
        <v>0.59501937925351722</v>
      </c>
      <c r="D4482">
        <v>0.26899014252143927</v>
      </c>
      <c r="E4482" t="str">
        <f t="shared" si="276"/>
        <v>Tipe3</v>
      </c>
      <c r="F4482">
        <f t="shared" si="277"/>
        <v>120</v>
      </c>
      <c r="G4482" t="str">
        <f t="shared" si="278"/>
        <v>Coklat</v>
      </c>
      <c r="H4482" t="str">
        <f t="shared" si="279"/>
        <v>Biasa</v>
      </c>
    </row>
    <row r="4483" spans="1:8" x14ac:dyDescent="0.25">
      <c r="A4483">
        <v>0.74486526078066351</v>
      </c>
      <c r="B4483">
        <v>0.26850184636982327</v>
      </c>
      <c r="C4483">
        <v>9.2776268807031465E-3</v>
      </c>
      <c r="D4483">
        <v>0.85534226508377331</v>
      </c>
      <c r="E4483" t="str">
        <f t="shared" ref="E4483:E4546" si="280">IF(A4483&lt;0.4,"Tipe1",IF(A4483&lt;0.65,"Tipe2",IF(A4483&lt;0.85,"Tipe3","Tipe4")))</f>
        <v>Tipe3</v>
      </c>
      <c r="F4483">
        <f t="shared" ref="F4483:F4546" si="281">IF(B4483&lt;0.45,160,IF(B4483&lt;0.65,180,IF(B4483&lt;0.8,140,120)))</f>
        <v>160</v>
      </c>
      <c r="G4483" t="str">
        <f t="shared" ref="G4483:G4546" si="282">IF(C4483&lt;0.4,"Hitam",IF(C4483&lt;0.6,"Coklat",IF(C4483&lt;0.8,"Abu-Abu",IF(C4483&lt;0.9,"Merah","Pink"))))</f>
        <v>Hitam</v>
      </c>
      <c r="H4483" t="str">
        <f t="shared" ref="H4483:H4546" si="283">IF(D4483&lt;0.8,"Biasa",IF(D4483&lt;0.95,"Laci","Permata"))</f>
        <v>Laci</v>
      </c>
    </row>
    <row r="4484" spans="1:8" x14ac:dyDescent="0.25">
      <c r="A4484">
        <v>0.60185552537614062</v>
      </c>
      <c r="B4484">
        <v>0.53904843287453841</v>
      </c>
      <c r="C4484">
        <v>0.60493789483321636</v>
      </c>
      <c r="D4484">
        <v>5.160679952391125E-2</v>
      </c>
      <c r="E4484" t="str">
        <f t="shared" si="280"/>
        <v>Tipe2</v>
      </c>
      <c r="F4484">
        <f t="shared" si="281"/>
        <v>180</v>
      </c>
      <c r="G4484" t="str">
        <f t="shared" si="282"/>
        <v>Abu-Abu</v>
      </c>
      <c r="H4484" t="str">
        <f t="shared" si="283"/>
        <v>Biasa</v>
      </c>
    </row>
    <row r="4485" spans="1:8" x14ac:dyDescent="0.25">
      <c r="A4485">
        <v>0.44801171910763876</v>
      </c>
      <c r="B4485">
        <v>0.54121524704733426</v>
      </c>
      <c r="C4485">
        <v>0.43925290688802759</v>
      </c>
      <c r="D4485">
        <v>0.6377147740104373</v>
      </c>
      <c r="E4485" t="str">
        <f t="shared" si="280"/>
        <v>Tipe2</v>
      </c>
      <c r="F4485">
        <f t="shared" si="281"/>
        <v>180</v>
      </c>
      <c r="G4485" t="str">
        <f t="shared" si="282"/>
        <v>Coklat</v>
      </c>
      <c r="H4485" t="str">
        <f t="shared" si="283"/>
        <v>Biasa</v>
      </c>
    </row>
    <row r="4486" spans="1:8" x14ac:dyDescent="0.25">
      <c r="A4486">
        <v>0.58876308481093786</v>
      </c>
      <c r="B4486">
        <v>0.92388683736686306</v>
      </c>
      <c r="C4486">
        <v>0.37070833460493791</v>
      </c>
      <c r="D4486">
        <v>0.12247077852717674</v>
      </c>
      <c r="E4486" t="str">
        <f t="shared" si="280"/>
        <v>Tipe2</v>
      </c>
      <c r="F4486">
        <f t="shared" si="281"/>
        <v>120</v>
      </c>
      <c r="G4486" t="str">
        <f t="shared" si="282"/>
        <v>Hitam</v>
      </c>
      <c r="H4486" t="str">
        <f t="shared" si="283"/>
        <v>Biasa</v>
      </c>
    </row>
    <row r="4487" spans="1:8" x14ac:dyDescent="0.25">
      <c r="A4487">
        <v>0.74407177953428749</v>
      </c>
      <c r="B4487">
        <v>0.28736228522598956</v>
      </c>
      <c r="C4487">
        <v>0.81762138737144074</v>
      </c>
      <c r="D4487">
        <v>9.3508713034455404E-2</v>
      </c>
      <c r="E4487" t="str">
        <f t="shared" si="280"/>
        <v>Tipe3</v>
      </c>
      <c r="F4487">
        <f t="shared" si="281"/>
        <v>160</v>
      </c>
      <c r="G4487" t="str">
        <f t="shared" si="282"/>
        <v>Merah</v>
      </c>
      <c r="H4487" t="str">
        <f t="shared" si="283"/>
        <v>Biasa</v>
      </c>
    </row>
    <row r="4488" spans="1:8" x14ac:dyDescent="0.25">
      <c r="A4488">
        <v>0.12427137058626057</v>
      </c>
      <c r="B4488">
        <v>0.58107242042298657</v>
      </c>
      <c r="C4488">
        <v>0.69008453627124855</v>
      </c>
      <c r="D4488">
        <v>4.5381023590807826E-2</v>
      </c>
      <c r="E4488" t="str">
        <f t="shared" si="280"/>
        <v>Tipe1</v>
      </c>
      <c r="F4488">
        <f t="shared" si="281"/>
        <v>180</v>
      </c>
      <c r="G4488" t="str">
        <f t="shared" si="282"/>
        <v>Abu-Abu</v>
      </c>
      <c r="H4488" t="str">
        <f t="shared" si="283"/>
        <v>Biasa</v>
      </c>
    </row>
    <row r="4489" spans="1:8" x14ac:dyDescent="0.25">
      <c r="A4489">
        <v>7.0497756889553509E-2</v>
      </c>
      <c r="B4489">
        <v>0.80761131626331373</v>
      </c>
      <c r="C4489">
        <v>0.40263069551683095</v>
      </c>
      <c r="D4489">
        <v>0.96758934293649101</v>
      </c>
      <c r="E4489" t="str">
        <f t="shared" si="280"/>
        <v>Tipe1</v>
      </c>
      <c r="F4489">
        <f t="shared" si="281"/>
        <v>120</v>
      </c>
      <c r="G4489" t="str">
        <f t="shared" si="282"/>
        <v>Coklat</v>
      </c>
      <c r="H4489" t="str">
        <f t="shared" si="283"/>
        <v>Permata</v>
      </c>
    </row>
    <row r="4490" spans="1:8" x14ac:dyDescent="0.25">
      <c r="A4490">
        <v>0.41547898800622579</v>
      </c>
      <c r="B4490">
        <v>0.56498916592913606</v>
      </c>
      <c r="C4490">
        <v>0.37263100070192573</v>
      </c>
      <c r="D4490">
        <v>0.4736167485580004</v>
      </c>
      <c r="E4490" t="str">
        <f t="shared" si="280"/>
        <v>Tipe2</v>
      </c>
      <c r="F4490">
        <f t="shared" si="281"/>
        <v>180</v>
      </c>
      <c r="G4490" t="str">
        <f t="shared" si="282"/>
        <v>Hitam</v>
      </c>
      <c r="H4490" t="str">
        <f t="shared" si="283"/>
        <v>Biasa</v>
      </c>
    </row>
    <row r="4491" spans="1:8" x14ac:dyDescent="0.25">
      <c r="A4491">
        <v>0.22147282326731163</v>
      </c>
      <c r="B4491">
        <v>0.45786919766838585</v>
      </c>
      <c r="C4491">
        <v>0.91170995208594008</v>
      </c>
      <c r="D4491">
        <v>0.75228125858333084</v>
      </c>
      <c r="E4491" t="str">
        <f t="shared" si="280"/>
        <v>Tipe1</v>
      </c>
      <c r="F4491">
        <f t="shared" si="281"/>
        <v>180</v>
      </c>
      <c r="G4491" t="str">
        <f t="shared" si="282"/>
        <v>Pink</v>
      </c>
      <c r="H4491" t="str">
        <f t="shared" si="283"/>
        <v>Biasa</v>
      </c>
    </row>
    <row r="4492" spans="1:8" x14ac:dyDescent="0.25">
      <c r="A4492">
        <v>5.1484725486007264E-2</v>
      </c>
      <c r="B4492">
        <v>0.90914639728995639</v>
      </c>
      <c r="C4492">
        <v>0.91561632129886772</v>
      </c>
      <c r="D4492">
        <v>0.12250129703665273</v>
      </c>
      <c r="E4492" t="str">
        <f t="shared" si="280"/>
        <v>Tipe1</v>
      </c>
      <c r="F4492">
        <f t="shared" si="281"/>
        <v>120</v>
      </c>
      <c r="G4492" t="str">
        <f t="shared" si="282"/>
        <v>Pink</v>
      </c>
      <c r="H4492" t="str">
        <f t="shared" si="283"/>
        <v>Biasa</v>
      </c>
    </row>
    <row r="4493" spans="1:8" x14ac:dyDescent="0.25">
      <c r="A4493">
        <v>0.42973113193151646</v>
      </c>
      <c r="B4493">
        <v>0.40327158421582687</v>
      </c>
      <c r="C4493">
        <v>0.25952940458388013</v>
      </c>
      <c r="D4493">
        <v>0.47291482284005248</v>
      </c>
      <c r="E4493" t="str">
        <f t="shared" si="280"/>
        <v>Tipe2</v>
      </c>
      <c r="F4493">
        <f t="shared" si="281"/>
        <v>160</v>
      </c>
      <c r="G4493" t="str">
        <f t="shared" si="282"/>
        <v>Hitam</v>
      </c>
      <c r="H4493" t="str">
        <f t="shared" si="283"/>
        <v>Biasa</v>
      </c>
    </row>
    <row r="4494" spans="1:8" x14ac:dyDescent="0.25">
      <c r="A4494">
        <v>0.6479384746848964</v>
      </c>
      <c r="B4494">
        <v>0.69252601702932826</v>
      </c>
      <c r="C4494">
        <v>0.30454420606097599</v>
      </c>
      <c r="D4494">
        <v>0.3673207800531022</v>
      </c>
      <c r="E4494" t="str">
        <f t="shared" si="280"/>
        <v>Tipe2</v>
      </c>
      <c r="F4494">
        <f t="shared" si="281"/>
        <v>140</v>
      </c>
      <c r="G4494" t="str">
        <f t="shared" si="282"/>
        <v>Hitam</v>
      </c>
      <c r="H4494" t="str">
        <f t="shared" si="283"/>
        <v>Biasa</v>
      </c>
    </row>
    <row r="4495" spans="1:8" x14ac:dyDescent="0.25">
      <c r="A4495">
        <v>0.57359538560136725</v>
      </c>
      <c r="B4495">
        <v>0.99710074159978024</v>
      </c>
      <c r="C4495">
        <v>0.42158268990142522</v>
      </c>
      <c r="D4495">
        <v>9.7750785851619004E-2</v>
      </c>
      <c r="E4495" t="str">
        <f t="shared" si="280"/>
        <v>Tipe2</v>
      </c>
      <c r="F4495">
        <f t="shared" si="281"/>
        <v>120</v>
      </c>
      <c r="G4495" t="str">
        <f t="shared" si="282"/>
        <v>Coklat</v>
      </c>
      <c r="H4495" t="str">
        <f t="shared" si="283"/>
        <v>Biasa</v>
      </c>
    </row>
    <row r="4496" spans="1:8" x14ac:dyDescent="0.25">
      <c r="A4496">
        <v>0.61638233588671532</v>
      </c>
      <c r="B4496">
        <v>0.73107089449751272</v>
      </c>
      <c r="C4496">
        <v>0.93932920316171753</v>
      </c>
      <c r="D4496">
        <v>0.46565141758476514</v>
      </c>
      <c r="E4496" t="str">
        <f t="shared" si="280"/>
        <v>Tipe2</v>
      </c>
      <c r="F4496">
        <f t="shared" si="281"/>
        <v>140</v>
      </c>
      <c r="G4496" t="str">
        <f t="shared" si="282"/>
        <v>Pink</v>
      </c>
      <c r="H4496" t="str">
        <f t="shared" si="283"/>
        <v>Biasa</v>
      </c>
    </row>
    <row r="4497" spans="1:8" x14ac:dyDescent="0.25">
      <c r="A4497">
        <v>0.50904873805963313</v>
      </c>
      <c r="B4497">
        <v>0.78456984160893584</v>
      </c>
      <c r="C4497">
        <v>0.42219306009094515</v>
      </c>
      <c r="D4497">
        <v>0.57319864497817929</v>
      </c>
      <c r="E4497" t="str">
        <f t="shared" si="280"/>
        <v>Tipe2</v>
      </c>
      <c r="F4497">
        <f t="shared" si="281"/>
        <v>140</v>
      </c>
      <c r="G4497" t="str">
        <f t="shared" si="282"/>
        <v>Coklat</v>
      </c>
      <c r="H4497" t="str">
        <f t="shared" si="283"/>
        <v>Biasa</v>
      </c>
    </row>
    <row r="4498" spans="1:8" x14ac:dyDescent="0.25">
      <c r="A4498">
        <v>5.8961760307626579E-2</v>
      </c>
      <c r="B4498">
        <v>0.89410077211828975</v>
      </c>
      <c r="C4498">
        <v>0.68465224158452098</v>
      </c>
      <c r="D4498">
        <v>0.40525528733176669</v>
      </c>
      <c r="E4498" t="str">
        <f t="shared" si="280"/>
        <v>Tipe1</v>
      </c>
      <c r="F4498">
        <f t="shared" si="281"/>
        <v>120</v>
      </c>
      <c r="G4498" t="str">
        <f t="shared" si="282"/>
        <v>Abu-Abu</v>
      </c>
      <c r="H4498" t="str">
        <f t="shared" si="283"/>
        <v>Biasa</v>
      </c>
    </row>
    <row r="4499" spans="1:8" x14ac:dyDescent="0.25">
      <c r="A4499">
        <v>0.52677999206518755</v>
      </c>
      <c r="B4499">
        <v>0.13187047944578387</v>
      </c>
      <c r="C4499">
        <v>0.44798120059816277</v>
      </c>
      <c r="D4499">
        <v>0.48396252327036349</v>
      </c>
      <c r="E4499" t="str">
        <f t="shared" si="280"/>
        <v>Tipe2</v>
      </c>
      <c r="F4499">
        <f t="shared" si="281"/>
        <v>160</v>
      </c>
      <c r="G4499" t="str">
        <f t="shared" si="282"/>
        <v>Coklat</v>
      </c>
      <c r="H4499" t="str">
        <f t="shared" si="283"/>
        <v>Biasa</v>
      </c>
    </row>
    <row r="4500" spans="1:8" x14ac:dyDescent="0.25">
      <c r="A4500">
        <v>0.78801843317972353</v>
      </c>
      <c r="B4500">
        <v>4.56556901760918E-2</v>
      </c>
      <c r="C4500">
        <v>4.6052430799279766E-2</v>
      </c>
      <c r="D4500">
        <v>0.37659840693380536</v>
      </c>
      <c r="E4500" t="str">
        <f t="shared" si="280"/>
        <v>Tipe3</v>
      </c>
      <c r="F4500">
        <f t="shared" si="281"/>
        <v>160</v>
      </c>
      <c r="G4500" t="str">
        <f t="shared" si="282"/>
        <v>Hitam</v>
      </c>
      <c r="H4500" t="str">
        <f t="shared" si="283"/>
        <v>Biasa</v>
      </c>
    </row>
    <row r="4501" spans="1:8" x14ac:dyDescent="0.25">
      <c r="A4501">
        <v>0.93429364909817803</v>
      </c>
      <c r="B4501">
        <v>0.48005615405743585</v>
      </c>
      <c r="C4501">
        <v>8.6062196722312079E-2</v>
      </c>
      <c r="D4501">
        <v>0.33823664052247687</v>
      </c>
      <c r="E4501" t="str">
        <f t="shared" si="280"/>
        <v>Tipe4</v>
      </c>
      <c r="F4501">
        <f t="shared" si="281"/>
        <v>180</v>
      </c>
      <c r="G4501" t="str">
        <f t="shared" si="282"/>
        <v>Hitam</v>
      </c>
      <c r="H4501" t="str">
        <f t="shared" si="283"/>
        <v>Biasa</v>
      </c>
    </row>
    <row r="4502" spans="1:8" x14ac:dyDescent="0.25">
      <c r="A4502">
        <v>0.47029023102511675</v>
      </c>
      <c r="B4502">
        <v>0.61095004119998775</v>
      </c>
      <c r="C4502">
        <v>0.47059541611987671</v>
      </c>
      <c r="D4502">
        <v>0.87060151982177192</v>
      </c>
      <c r="E4502" t="str">
        <f t="shared" si="280"/>
        <v>Tipe2</v>
      </c>
      <c r="F4502">
        <f t="shared" si="281"/>
        <v>180</v>
      </c>
      <c r="G4502" t="str">
        <f t="shared" si="282"/>
        <v>Coklat</v>
      </c>
      <c r="H4502" t="str">
        <f t="shared" si="283"/>
        <v>Laci</v>
      </c>
    </row>
    <row r="4503" spans="1:8" x14ac:dyDescent="0.25">
      <c r="A4503">
        <v>0.76268807031464581</v>
      </c>
      <c r="B4503">
        <v>0.2238532670064394</v>
      </c>
      <c r="C4503">
        <v>0.68736838892788477</v>
      </c>
      <c r="D4503">
        <v>0.47785882137516406</v>
      </c>
      <c r="E4503" t="str">
        <f t="shared" si="280"/>
        <v>Tipe3</v>
      </c>
      <c r="F4503">
        <f t="shared" si="281"/>
        <v>160</v>
      </c>
      <c r="G4503" t="str">
        <f t="shared" si="282"/>
        <v>Abu-Abu</v>
      </c>
      <c r="H4503" t="str">
        <f t="shared" si="283"/>
        <v>Biasa</v>
      </c>
    </row>
    <row r="4504" spans="1:8" x14ac:dyDescent="0.25">
      <c r="A4504">
        <v>0.89690847499008153</v>
      </c>
      <c r="B4504">
        <v>0.76775414288766142</v>
      </c>
      <c r="C4504">
        <v>0.77263710440382094</v>
      </c>
      <c r="D4504">
        <v>0.40122684408093506</v>
      </c>
      <c r="E4504" t="str">
        <f t="shared" si="280"/>
        <v>Tipe4</v>
      </c>
      <c r="F4504">
        <f t="shared" si="281"/>
        <v>140</v>
      </c>
      <c r="G4504" t="str">
        <f t="shared" si="282"/>
        <v>Abu-Abu</v>
      </c>
      <c r="H4504" t="str">
        <f t="shared" si="283"/>
        <v>Biasa</v>
      </c>
    </row>
    <row r="4505" spans="1:8" x14ac:dyDescent="0.25">
      <c r="A4505">
        <v>0.59892574846644486</v>
      </c>
      <c r="B4505">
        <v>0.21561326944792017</v>
      </c>
      <c r="C4505">
        <v>0.85485396893215737</v>
      </c>
      <c r="D4505">
        <v>0.61333048493911557</v>
      </c>
      <c r="E4505" t="str">
        <f t="shared" si="280"/>
        <v>Tipe2</v>
      </c>
      <c r="F4505">
        <f t="shared" si="281"/>
        <v>160</v>
      </c>
      <c r="G4505" t="str">
        <f t="shared" si="282"/>
        <v>Merah</v>
      </c>
      <c r="H4505" t="str">
        <f t="shared" si="283"/>
        <v>Biasa</v>
      </c>
    </row>
    <row r="4506" spans="1:8" x14ac:dyDescent="0.25">
      <c r="A4506">
        <v>0.37742240668965726</v>
      </c>
      <c r="B4506">
        <v>0.26279488509781185</v>
      </c>
      <c r="C4506">
        <v>0.68456068605609299</v>
      </c>
      <c r="D4506">
        <v>0.85323648792992945</v>
      </c>
      <c r="E4506" t="str">
        <f t="shared" si="280"/>
        <v>Tipe1</v>
      </c>
      <c r="F4506">
        <f t="shared" si="281"/>
        <v>160</v>
      </c>
      <c r="G4506" t="str">
        <f t="shared" si="282"/>
        <v>Abu-Abu</v>
      </c>
      <c r="H4506" t="str">
        <f t="shared" si="283"/>
        <v>Laci</v>
      </c>
    </row>
    <row r="4507" spans="1:8" x14ac:dyDescent="0.25">
      <c r="A4507">
        <v>0.54283272804956206</v>
      </c>
      <c r="B4507">
        <v>0.89437543870357372</v>
      </c>
      <c r="C4507">
        <v>5.6825464644306774E-2</v>
      </c>
      <c r="D4507">
        <v>0.98422193060090946</v>
      </c>
      <c r="E4507" t="str">
        <f t="shared" si="280"/>
        <v>Tipe2</v>
      </c>
      <c r="F4507">
        <f t="shared" si="281"/>
        <v>120</v>
      </c>
      <c r="G4507" t="str">
        <f t="shared" si="282"/>
        <v>Hitam</v>
      </c>
      <c r="H4507" t="str">
        <f t="shared" si="283"/>
        <v>Permata</v>
      </c>
    </row>
    <row r="4508" spans="1:8" x14ac:dyDescent="0.25">
      <c r="A4508">
        <v>0.2598040711691641</v>
      </c>
      <c r="B4508">
        <v>0.85317545091097746</v>
      </c>
      <c r="C4508">
        <v>0.53270058290353095</v>
      </c>
      <c r="D4508">
        <v>0.45466475417340618</v>
      </c>
      <c r="E4508" t="str">
        <f t="shared" si="280"/>
        <v>Tipe1</v>
      </c>
      <c r="F4508">
        <f t="shared" si="281"/>
        <v>120</v>
      </c>
      <c r="G4508" t="str">
        <f t="shared" si="282"/>
        <v>Coklat</v>
      </c>
      <c r="H4508" t="str">
        <f t="shared" si="283"/>
        <v>Biasa</v>
      </c>
    </row>
    <row r="4509" spans="1:8" x14ac:dyDescent="0.25">
      <c r="A4509">
        <v>0.28904080324716941</v>
      </c>
      <c r="B4509">
        <v>3.9368877224036376E-2</v>
      </c>
      <c r="C4509">
        <v>0.36536759544663838</v>
      </c>
      <c r="D4509">
        <v>0.14404736472670676</v>
      </c>
      <c r="E4509" t="str">
        <f t="shared" si="280"/>
        <v>Tipe1</v>
      </c>
      <c r="F4509">
        <f t="shared" si="281"/>
        <v>160</v>
      </c>
      <c r="G4509" t="str">
        <f t="shared" si="282"/>
        <v>Hitam</v>
      </c>
      <c r="H4509" t="str">
        <f t="shared" si="283"/>
        <v>Biasa</v>
      </c>
    </row>
    <row r="4510" spans="1:8" x14ac:dyDescent="0.25">
      <c r="A4510">
        <v>0.57469405194250311</v>
      </c>
      <c r="B4510">
        <v>0.37281411175878171</v>
      </c>
      <c r="C4510">
        <v>3.80565813165685E-2</v>
      </c>
      <c r="D4510">
        <v>0.37467574083681754</v>
      </c>
      <c r="E4510" t="str">
        <f t="shared" si="280"/>
        <v>Tipe2</v>
      </c>
      <c r="F4510">
        <f t="shared" si="281"/>
        <v>160</v>
      </c>
      <c r="G4510" t="str">
        <f t="shared" si="282"/>
        <v>Hitam</v>
      </c>
      <c r="H4510" t="str">
        <f t="shared" si="283"/>
        <v>Biasa</v>
      </c>
    </row>
    <row r="4511" spans="1:8" x14ac:dyDescent="0.25">
      <c r="A4511">
        <v>0.33402508621478927</v>
      </c>
      <c r="B4511">
        <v>0.14951017792291024</v>
      </c>
      <c r="C4511">
        <v>0.3193151646473586</v>
      </c>
      <c r="D4511">
        <v>0.3707693716238899</v>
      </c>
      <c r="E4511" t="str">
        <f t="shared" si="280"/>
        <v>Tipe1</v>
      </c>
      <c r="F4511">
        <f t="shared" si="281"/>
        <v>160</v>
      </c>
      <c r="G4511" t="str">
        <f t="shared" si="282"/>
        <v>Hitam</v>
      </c>
      <c r="H4511" t="str">
        <f t="shared" si="283"/>
        <v>Biasa</v>
      </c>
    </row>
    <row r="4512" spans="1:8" x14ac:dyDescent="0.25">
      <c r="A4512">
        <v>0.80495620593890194</v>
      </c>
      <c r="B4512">
        <v>0.42378002258369701</v>
      </c>
      <c r="C4512">
        <v>0.24201178014465774</v>
      </c>
      <c r="D4512">
        <v>0.94613483077486493</v>
      </c>
      <c r="E4512" t="str">
        <f t="shared" si="280"/>
        <v>Tipe3</v>
      </c>
      <c r="F4512">
        <f t="shared" si="281"/>
        <v>160</v>
      </c>
      <c r="G4512" t="str">
        <f t="shared" si="282"/>
        <v>Hitam</v>
      </c>
      <c r="H4512" t="str">
        <f t="shared" si="283"/>
        <v>Laci</v>
      </c>
    </row>
    <row r="4513" spans="1:8" x14ac:dyDescent="0.25">
      <c r="A4513">
        <v>0.30820642719809566</v>
      </c>
      <c r="B4513">
        <v>0.44672994170964692</v>
      </c>
      <c r="C4513">
        <v>0.91277809991760006</v>
      </c>
      <c r="D4513">
        <v>0.7015289773247475</v>
      </c>
      <c r="E4513" t="str">
        <f t="shared" si="280"/>
        <v>Tipe1</v>
      </c>
      <c r="F4513">
        <f t="shared" si="281"/>
        <v>160</v>
      </c>
      <c r="G4513" t="str">
        <f t="shared" si="282"/>
        <v>Pink</v>
      </c>
      <c r="H4513" t="str">
        <f t="shared" si="283"/>
        <v>Biasa</v>
      </c>
    </row>
    <row r="4514" spans="1:8" x14ac:dyDescent="0.25">
      <c r="A4514">
        <v>0.78026673177282024</v>
      </c>
      <c r="B4514">
        <v>0.69280068361461222</v>
      </c>
      <c r="C4514">
        <v>0.55717642750328078</v>
      </c>
      <c r="D4514">
        <v>0.51310769981994075</v>
      </c>
      <c r="E4514" t="str">
        <f t="shared" si="280"/>
        <v>Tipe3</v>
      </c>
      <c r="F4514">
        <f t="shared" si="281"/>
        <v>140</v>
      </c>
      <c r="G4514" t="str">
        <f t="shared" si="282"/>
        <v>Coklat</v>
      </c>
      <c r="H4514" t="str">
        <f t="shared" si="283"/>
        <v>Biasa</v>
      </c>
    </row>
    <row r="4515" spans="1:8" x14ac:dyDescent="0.25">
      <c r="A4515">
        <v>0.43299661244544818</v>
      </c>
      <c r="B4515">
        <v>0.50526444288460948</v>
      </c>
      <c r="C4515">
        <v>0.7082735679189428</v>
      </c>
      <c r="D4515">
        <v>0.59309671315652945</v>
      </c>
      <c r="E4515" t="str">
        <f t="shared" si="280"/>
        <v>Tipe2</v>
      </c>
      <c r="F4515">
        <f t="shared" si="281"/>
        <v>180</v>
      </c>
      <c r="G4515" t="str">
        <f t="shared" si="282"/>
        <v>Abu-Abu</v>
      </c>
      <c r="H4515" t="str">
        <f t="shared" si="283"/>
        <v>Biasa</v>
      </c>
    </row>
    <row r="4516" spans="1:8" x14ac:dyDescent="0.25">
      <c r="A4516">
        <v>0.69670705282753986</v>
      </c>
      <c r="B4516">
        <v>0.89248329111606184</v>
      </c>
      <c r="C4516">
        <v>0.94320505386516917</v>
      </c>
      <c r="D4516">
        <v>0.9038972136600848</v>
      </c>
      <c r="E4516" t="str">
        <f t="shared" si="280"/>
        <v>Tipe3</v>
      </c>
      <c r="F4516">
        <f t="shared" si="281"/>
        <v>120</v>
      </c>
      <c r="G4516" t="str">
        <f t="shared" si="282"/>
        <v>Pink</v>
      </c>
      <c r="H4516" t="str">
        <f t="shared" si="283"/>
        <v>Laci</v>
      </c>
    </row>
    <row r="4517" spans="1:8" x14ac:dyDescent="0.25">
      <c r="A4517">
        <v>0.10266426587725455</v>
      </c>
      <c r="B4517">
        <v>0.50532547990356147</v>
      </c>
      <c r="C4517">
        <v>7.5228125858333078E-2</v>
      </c>
      <c r="D4517">
        <v>0.20703756828516495</v>
      </c>
      <c r="E4517" t="str">
        <f t="shared" si="280"/>
        <v>Tipe1</v>
      </c>
      <c r="F4517">
        <f t="shared" si="281"/>
        <v>180</v>
      </c>
      <c r="G4517" t="str">
        <f t="shared" si="282"/>
        <v>Hitam</v>
      </c>
      <c r="H4517" t="str">
        <f t="shared" si="283"/>
        <v>Biasa</v>
      </c>
    </row>
    <row r="4518" spans="1:8" x14ac:dyDescent="0.25">
      <c r="A4518">
        <v>0.26114688558610799</v>
      </c>
      <c r="B4518">
        <v>0.32792138431958984</v>
      </c>
      <c r="C4518">
        <v>0.20737327188940091</v>
      </c>
      <c r="D4518">
        <v>0.52830591753898737</v>
      </c>
      <c r="E4518" t="str">
        <f t="shared" si="280"/>
        <v>Tipe1</v>
      </c>
      <c r="F4518">
        <f t="shared" si="281"/>
        <v>160</v>
      </c>
      <c r="G4518" t="str">
        <f t="shared" si="282"/>
        <v>Hitam</v>
      </c>
      <c r="H4518" t="str">
        <f t="shared" si="283"/>
        <v>Biasa</v>
      </c>
    </row>
    <row r="4519" spans="1:8" x14ac:dyDescent="0.25">
      <c r="A4519">
        <v>0.59160130619220552</v>
      </c>
      <c r="B4519">
        <v>0.11221655934324168</v>
      </c>
      <c r="C4519">
        <v>0.55302591021454517</v>
      </c>
      <c r="D4519">
        <v>0.3197119052705466</v>
      </c>
      <c r="E4519" t="str">
        <f t="shared" si="280"/>
        <v>Tipe2</v>
      </c>
      <c r="F4519">
        <f t="shared" si="281"/>
        <v>160</v>
      </c>
      <c r="G4519" t="str">
        <f t="shared" si="282"/>
        <v>Coklat</v>
      </c>
      <c r="H4519" t="str">
        <f t="shared" si="283"/>
        <v>Biasa</v>
      </c>
    </row>
    <row r="4520" spans="1:8" x14ac:dyDescent="0.25">
      <c r="A4520">
        <v>0.9609057893612476</v>
      </c>
      <c r="B4520">
        <v>8.8076418347727892E-2</v>
      </c>
      <c r="C4520">
        <v>0.43076876125370039</v>
      </c>
      <c r="D4520">
        <v>0.10049745170445876</v>
      </c>
      <c r="E4520" t="str">
        <f t="shared" si="280"/>
        <v>Tipe4</v>
      </c>
      <c r="F4520">
        <f t="shared" si="281"/>
        <v>160</v>
      </c>
      <c r="G4520" t="str">
        <f t="shared" si="282"/>
        <v>Coklat</v>
      </c>
      <c r="H4520" t="str">
        <f t="shared" si="283"/>
        <v>Biasa</v>
      </c>
    </row>
    <row r="4521" spans="1:8" x14ac:dyDescent="0.25">
      <c r="A4521">
        <v>0.88616595965453049</v>
      </c>
      <c r="B4521">
        <v>0.98010193182164984</v>
      </c>
      <c r="C4521">
        <v>0.3393353068636128</v>
      </c>
      <c r="D4521">
        <v>0.85750907925656916</v>
      </c>
      <c r="E4521" t="str">
        <f t="shared" si="280"/>
        <v>Tipe4</v>
      </c>
      <c r="F4521">
        <f t="shared" si="281"/>
        <v>120</v>
      </c>
      <c r="G4521" t="str">
        <f t="shared" si="282"/>
        <v>Hitam</v>
      </c>
      <c r="H4521" t="str">
        <f t="shared" si="283"/>
        <v>Laci</v>
      </c>
    </row>
    <row r="4522" spans="1:8" x14ac:dyDescent="0.25">
      <c r="A4522">
        <v>0.45817438276314587</v>
      </c>
      <c r="B4522">
        <v>0.86205633716849273</v>
      </c>
      <c r="C4522">
        <v>0.51863155003509631</v>
      </c>
      <c r="D4522">
        <v>0.98669392986846527</v>
      </c>
      <c r="E4522" t="str">
        <f t="shared" si="280"/>
        <v>Tipe2</v>
      </c>
      <c r="F4522">
        <f t="shared" si="281"/>
        <v>120</v>
      </c>
      <c r="G4522" t="str">
        <f t="shared" si="282"/>
        <v>Coklat</v>
      </c>
      <c r="H4522" t="str">
        <f t="shared" si="283"/>
        <v>Permata</v>
      </c>
    </row>
    <row r="4523" spans="1:8" x14ac:dyDescent="0.25">
      <c r="A4523">
        <v>0.64180425428022092</v>
      </c>
      <c r="B4523">
        <v>0.88088625751518301</v>
      </c>
      <c r="C4523">
        <v>0.90350047303689685</v>
      </c>
      <c r="D4523">
        <v>5.6978057191686755E-2</v>
      </c>
      <c r="E4523" t="str">
        <f t="shared" si="280"/>
        <v>Tipe2</v>
      </c>
      <c r="F4523">
        <f t="shared" si="281"/>
        <v>120</v>
      </c>
      <c r="G4523" t="str">
        <f t="shared" si="282"/>
        <v>Pink</v>
      </c>
      <c r="H4523" t="str">
        <f t="shared" si="283"/>
        <v>Biasa</v>
      </c>
    </row>
    <row r="4524" spans="1:8" x14ac:dyDescent="0.25">
      <c r="A4524">
        <v>0.10962248603778192</v>
      </c>
      <c r="B4524">
        <v>0.380565813165685</v>
      </c>
      <c r="C4524">
        <v>0.87633899960325934</v>
      </c>
      <c r="D4524">
        <v>0.17758720664082767</v>
      </c>
      <c r="E4524" t="str">
        <f t="shared" si="280"/>
        <v>Tipe1</v>
      </c>
      <c r="F4524">
        <f t="shared" si="281"/>
        <v>160</v>
      </c>
      <c r="G4524" t="str">
        <f t="shared" si="282"/>
        <v>Merah</v>
      </c>
      <c r="H4524" t="str">
        <f t="shared" si="283"/>
        <v>Biasa</v>
      </c>
    </row>
    <row r="4525" spans="1:8" x14ac:dyDescent="0.25">
      <c r="A4525">
        <v>0.26505325479903563</v>
      </c>
      <c r="B4525">
        <v>0.45820490127262187</v>
      </c>
      <c r="C4525">
        <v>0.72472304452650538</v>
      </c>
      <c r="D4525">
        <v>0.25006866664632099</v>
      </c>
      <c r="E4525" t="str">
        <f t="shared" si="280"/>
        <v>Tipe1</v>
      </c>
      <c r="F4525">
        <f t="shared" si="281"/>
        <v>180</v>
      </c>
      <c r="G4525" t="str">
        <f t="shared" si="282"/>
        <v>Abu-Abu</v>
      </c>
      <c r="H4525" t="str">
        <f t="shared" si="283"/>
        <v>Biasa</v>
      </c>
    </row>
    <row r="4526" spans="1:8" x14ac:dyDescent="0.25">
      <c r="A4526">
        <v>0.61098055970946374</v>
      </c>
      <c r="B4526">
        <v>0.48243659779656362</v>
      </c>
      <c r="C4526">
        <v>0.21024201178014465</v>
      </c>
      <c r="D4526">
        <v>0.88637958922086246</v>
      </c>
      <c r="E4526" t="str">
        <f t="shared" si="280"/>
        <v>Tipe2</v>
      </c>
      <c r="F4526">
        <f t="shared" si="281"/>
        <v>180</v>
      </c>
      <c r="G4526" t="str">
        <f t="shared" si="282"/>
        <v>Hitam</v>
      </c>
      <c r="H4526" t="str">
        <f t="shared" si="283"/>
        <v>Laci</v>
      </c>
    </row>
    <row r="4527" spans="1:8" x14ac:dyDescent="0.25">
      <c r="A4527">
        <v>0.12057863093966491</v>
      </c>
      <c r="B4527">
        <v>0.60637226477858819</v>
      </c>
      <c r="C4527">
        <v>0.15533921323282571</v>
      </c>
      <c r="D4527">
        <v>0.27417828913235875</v>
      </c>
      <c r="E4527" t="str">
        <f t="shared" si="280"/>
        <v>Tipe1</v>
      </c>
      <c r="F4527">
        <f t="shared" si="281"/>
        <v>180</v>
      </c>
      <c r="G4527" t="str">
        <f t="shared" si="282"/>
        <v>Hitam</v>
      </c>
      <c r="H4527" t="str">
        <f t="shared" si="283"/>
        <v>Biasa</v>
      </c>
    </row>
    <row r="4528" spans="1:8" x14ac:dyDescent="0.25">
      <c r="A4528">
        <v>0.76635029145176548</v>
      </c>
      <c r="B4528">
        <v>0.80584124271370583</v>
      </c>
      <c r="C4528">
        <v>0.45338297677541428</v>
      </c>
      <c r="D4528">
        <v>0.77095858638264103</v>
      </c>
      <c r="E4528" t="str">
        <f t="shared" si="280"/>
        <v>Tipe3</v>
      </c>
      <c r="F4528">
        <f t="shared" si="281"/>
        <v>120</v>
      </c>
      <c r="G4528" t="str">
        <f t="shared" si="282"/>
        <v>Coklat</v>
      </c>
      <c r="H4528" t="str">
        <f t="shared" si="283"/>
        <v>Biasa</v>
      </c>
    </row>
    <row r="4529" spans="1:8" x14ac:dyDescent="0.25">
      <c r="A4529">
        <v>0.86327707754753258</v>
      </c>
      <c r="B4529">
        <v>0.47413556321909239</v>
      </c>
      <c r="C4529">
        <v>0.40925321207312237</v>
      </c>
      <c r="D4529">
        <v>0.50733970152897734</v>
      </c>
      <c r="E4529" t="str">
        <f t="shared" si="280"/>
        <v>Tipe4</v>
      </c>
      <c r="F4529">
        <f t="shared" si="281"/>
        <v>180</v>
      </c>
      <c r="G4529" t="str">
        <f t="shared" si="282"/>
        <v>Coklat</v>
      </c>
      <c r="H4529" t="str">
        <f t="shared" si="283"/>
        <v>Biasa</v>
      </c>
    </row>
    <row r="4530" spans="1:8" x14ac:dyDescent="0.25">
      <c r="A4530">
        <v>0.38303781243324075</v>
      </c>
      <c r="B4530">
        <v>0.10483108005005036</v>
      </c>
      <c r="C4530">
        <v>0.81615649891659292</v>
      </c>
      <c r="D4530">
        <v>0.78203680532242803</v>
      </c>
      <c r="E4530" t="str">
        <f t="shared" si="280"/>
        <v>Tipe1</v>
      </c>
      <c r="F4530">
        <f t="shared" si="281"/>
        <v>160</v>
      </c>
      <c r="G4530" t="str">
        <f t="shared" si="282"/>
        <v>Merah</v>
      </c>
      <c r="H4530" t="str">
        <f t="shared" si="283"/>
        <v>Biasa</v>
      </c>
    </row>
    <row r="4531" spans="1:8" x14ac:dyDescent="0.25">
      <c r="A4531">
        <v>0.89510788293099763</v>
      </c>
      <c r="B4531">
        <v>9.3691824091311382E-2</v>
      </c>
      <c r="C4531">
        <v>0.67494735557115393</v>
      </c>
      <c r="D4531">
        <v>0.52845851008636735</v>
      </c>
      <c r="E4531" t="str">
        <f t="shared" si="280"/>
        <v>Tipe4</v>
      </c>
      <c r="F4531">
        <f t="shared" si="281"/>
        <v>160</v>
      </c>
      <c r="G4531" t="str">
        <f t="shared" si="282"/>
        <v>Abu-Abu</v>
      </c>
      <c r="H4531" t="str">
        <f t="shared" si="283"/>
        <v>Biasa</v>
      </c>
    </row>
    <row r="4532" spans="1:8" x14ac:dyDescent="0.25">
      <c r="A4532">
        <v>0.29084139530625325</v>
      </c>
      <c r="B4532">
        <v>0.19077120273445844</v>
      </c>
      <c r="C4532">
        <v>0.96234015930661942</v>
      </c>
      <c r="D4532">
        <v>0.63545640430921357</v>
      </c>
      <c r="E4532" t="str">
        <f t="shared" si="280"/>
        <v>Tipe1</v>
      </c>
      <c r="F4532">
        <f t="shared" si="281"/>
        <v>160</v>
      </c>
      <c r="G4532" t="str">
        <f t="shared" si="282"/>
        <v>Pink</v>
      </c>
      <c r="H4532" t="str">
        <f t="shared" si="283"/>
        <v>Biasa</v>
      </c>
    </row>
    <row r="4533" spans="1:8" x14ac:dyDescent="0.25">
      <c r="A4533">
        <v>0.9473555711539049</v>
      </c>
      <c r="B4533">
        <v>0.63457136753440957</v>
      </c>
      <c r="C4533">
        <v>0.35404522843104341</v>
      </c>
      <c r="D4533">
        <v>0.40229499191259499</v>
      </c>
      <c r="E4533" t="str">
        <f t="shared" si="280"/>
        <v>Tipe4</v>
      </c>
      <c r="F4533">
        <f t="shared" si="281"/>
        <v>180</v>
      </c>
      <c r="G4533" t="str">
        <f t="shared" si="282"/>
        <v>Hitam</v>
      </c>
      <c r="H4533" t="str">
        <f t="shared" si="283"/>
        <v>Biasa</v>
      </c>
    </row>
    <row r="4534" spans="1:8" x14ac:dyDescent="0.25">
      <c r="A4534">
        <v>0.48667867061372722</v>
      </c>
      <c r="B4534">
        <v>0.49864192632831811</v>
      </c>
      <c r="C4534">
        <v>0.30961027863399154</v>
      </c>
      <c r="D4534">
        <v>0.91006195257423628</v>
      </c>
      <c r="E4534" t="str">
        <f t="shared" si="280"/>
        <v>Tipe2</v>
      </c>
      <c r="F4534">
        <f t="shared" si="281"/>
        <v>180</v>
      </c>
      <c r="G4534" t="str">
        <f t="shared" si="282"/>
        <v>Hitam</v>
      </c>
      <c r="H4534" t="str">
        <f t="shared" si="283"/>
        <v>Laci</v>
      </c>
    </row>
    <row r="4535" spans="1:8" x14ac:dyDescent="0.25">
      <c r="A4535">
        <v>0.7874691000091556</v>
      </c>
      <c r="B4535">
        <v>0.28257087923825802</v>
      </c>
      <c r="C4535">
        <v>0.42435987426374094</v>
      </c>
      <c r="D4535">
        <v>0.58986175115207373</v>
      </c>
      <c r="E4535" t="str">
        <f t="shared" si="280"/>
        <v>Tipe3</v>
      </c>
      <c r="F4535">
        <f t="shared" si="281"/>
        <v>160</v>
      </c>
      <c r="G4535" t="str">
        <f t="shared" si="282"/>
        <v>Coklat</v>
      </c>
      <c r="H4535" t="str">
        <f t="shared" si="283"/>
        <v>Biasa</v>
      </c>
    </row>
    <row r="4536" spans="1:8" x14ac:dyDescent="0.25">
      <c r="A4536">
        <v>0.40418713950010682</v>
      </c>
      <c r="B4536">
        <v>0.27838984344004641</v>
      </c>
      <c r="C4536">
        <v>0.45558030945768607</v>
      </c>
      <c r="D4536">
        <v>0.77016510513626513</v>
      </c>
      <c r="E4536" t="str">
        <f t="shared" si="280"/>
        <v>Tipe2</v>
      </c>
      <c r="F4536">
        <f t="shared" si="281"/>
        <v>160</v>
      </c>
      <c r="G4536" t="str">
        <f t="shared" si="282"/>
        <v>Coklat</v>
      </c>
      <c r="H4536" t="str">
        <f t="shared" si="283"/>
        <v>Biasa</v>
      </c>
    </row>
    <row r="4537" spans="1:8" x14ac:dyDescent="0.25">
      <c r="A4537">
        <v>5.1301614429151279E-2</v>
      </c>
      <c r="B4537">
        <v>0.74355296487319555</v>
      </c>
      <c r="C4537">
        <v>0.92840357676931062</v>
      </c>
      <c r="D4537">
        <v>0.48332163457136751</v>
      </c>
      <c r="E4537" t="str">
        <f t="shared" si="280"/>
        <v>Tipe1</v>
      </c>
      <c r="F4537">
        <f t="shared" si="281"/>
        <v>140</v>
      </c>
      <c r="G4537" t="str">
        <f t="shared" si="282"/>
        <v>Pink</v>
      </c>
      <c r="H4537" t="str">
        <f t="shared" si="283"/>
        <v>Biasa</v>
      </c>
    </row>
    <row r="4538" spans="1:8" x14ac:dyDescent="0.25">
      <c r="A4538">
        <v>0.30805383465071567</v>
      </c>
      <c r="B4538">
        <v>0.41160313730277415</v>
      </c>
      <c r="C4538">
        <v>0.72838526566362494</v>
      </c>
      <c r="D4538">
        <v>0.31339457380901514</v>
      </c>
      <c r="E4538" t="str">
        <f t="shared" si="280"/>
        <v>Tipe1</v>
      </c>
      <c r="F4538">
        <f t="shared" si="281"/>
        <v>160</v>
      </c>
      <c r="G4538" t="str">
        <f t="shared" si="282"/>
        <v>Abu-Abu</v>
      </c>
      <c r="H4538" t="str">
        <f t="shared" si="283"/>
        <v>Biasa</v>
      </c>
    </row>
    <row r="4539" spans="1:8" x14ac:dyDescent="0.25">
      <c r="A4539">
        <v>0.19995727408673361</v>
      </c>
      <c r="B4539">
        <v>0.37247840815454575</v>
      </c>
      <c r="C4539">
        <v>0.58638264107181004</v>
      </c>
      <c r="D4539">
        <v>0.5663319803460799</v>
      </c>
      <c r="E4539" t="str">
        <f t="shared" si="280"/>
        <v>Tipe1</v>
      </c>
      <c r="F4539">
        <f t="shared" si="281"/>
        <v>160</v>
      </c>
      <c r="G4539" t="str">
        <f t="shared" si="282"/>
        <v>Coklat</v>
      </c>
      <c r="H4539" t="str">
        <f t="shared" si="283"/>
        <v>Biasa</v>
      </c>
    </row>
    <row r="4540" spans="1:8" x14ac:dyDescent="0.25">
      <c r="A4540">
        <v>0.81383709219641709</v>
      </c>
      <c r="B4540">
        <v>0.85265663624988552</v>
      </c>
      <c r="C4540">
        <v>0.86251411481063267</v>
      </c>
      <c r="D4540">
        <v>0.54329050569170201</v>
      </c>
      <c r="E4540" t="str">
        <f t="shared" si="280"/>
        <v>Tipe3</v>
      </c>
      <c r="F4540">
        <f t="shared" si="281"/>
        <v>120</v>
      </c>
      <c r="G4540" t="str">
        <f t="shared" si="282"/>
        <v>Merah</v>
      </c>
      <c r="H4540" t="str">
        <f t="shared" si="283"/>
        <v>Biasa</v>
      </c>
    </row>
    <row r="4541" spans="1:8" x14ac:dyDescent="0.25">
      <c r="A4541">
        <v>0.60191656239509261</v>
      </c>
      <c r="B4541">
        <v>0.92730491042817464</v>
      </c>
      <c r="C4541">
        <v>0.53477584154789881</v>
      </c>
      <c r="D4541">
        <v>0.19913327433088168</v>
      </c>
      <c r="E4541" t="str">
        <f t="shared" si="280"/>
        <v>Tipe2</v>
      </c>
      <c r="F4541">
        <f t="shared" si="281"/>
        <v>120</v>
      </c>
      <c r="G4541" t="str">
        <f t="shared" si="282"/>
        <v>Coklat</v>
      </c>
      <c r="H4541" t="str">
        <f t="shared" si="283"/>
        <v>Biasa</v>
      </c>
    </row>
    <row r="4542" spans="1:8" x14ac:dyDescent="0.25">
      <c r="A4542">
        <v>0.53212073122348702</v>
      </c>
      <c r="B4542">
        <v>0.69515060884426405</v>
      </c>
      <c r="C4542">
        <v>0.79964598529007846</v>
      </c>
      <c r="D4542">
        <v>0.966795861690115</v>
      </c>
      <c r="E4542" t="str">
        <f t="shared" si="280"/>
        <v>Tipe2</v>
      </c>
      <c r="F4542">
        <f t="shared" si="281"/>
        <v>140</v>
      </c>
      <c r="G4542" t="str">
        <f t="shared" si="282"/>
        <v>Abu-Abu</v>
      </c>
      <c r="H4542" t="str">
        <f t="shared" si="283"/>
        <v>Permata</v>
      </c>
    </row>
    <row r="4543" spans="1:8" x14ac:dyDescent="0.25">
      <c r="A4543">
        <v>0.73995178075502788</v>
      </c>
      <c r="B4543">
        <v>0.94772179326761685</v>
      </c>
      <c r="C4543">
        <v>0.18942838831751457</v>
      </c>
      <c r="D4543">
        <v>2.8687398907437361E-2</v>
      </c>
      <c r="E4543" t="str">
        <f t="shared" si="280"/>
        <v>Tipe3</v>
      </c>
      <c r="F4543">
        <f t="shared" si="281"/>
        <v>120</v>
      </c>
      <c r="G4543" t="str">
        <f t="shared" si="282"/>
        <v>Hitam</v>
      </c>
      <c r="H4543" t="str">
        <f t="shared" si="283"/>
        <v>Biasa</v>
      </c>
    </row>
    <row r="4544" spans="1:8" x14ac:dyDescent="0.25">
      <c r="A4544">
        <v>0.8384960478530229</v>
      </c>
      <c r="B4544">
        <v>0.86352122562334055</v>
      </c>
      <c r="C4544">
        <v>0.61436811426129945</v>
      </c>
      <c r="D4544">
        <v>0.8171636097293008</v>
      </c>
      <c r="E4544" t="str">
        <f t="shared" si="280"/>
        <v>Tipe3</v>
      </c>
      <c r="F4544">
        <f t="shared" si="281"/>
        <v>120</v>
      </c>
      <c r="G4544" t="str">
        <f t="shared" si="282"/>
        <v>Abu-Abu</v>
      </c>
      <c r="H4544" t="str">
        <f t="shared" si="283"/>
        <v>Laci</v>
      </c>
    </row>
    <row r="4545" spans="1:8" x14ac:dyDescent="0.25">
      <c r="A4545">
        <v>0.543321024201178</v>
      </c>
      <c r="B4545">
        <v>0.7593005157628101</v>
      </c>
      <c r="C4545">
        <v>0.23392437513351849</v>
      </c>
      <c r="D4545">
        <v>2.3895992919705802E-2</v>
      </c>
      <c r="E4545" t="str">
        <f t="shared" si="280"/>
        <v>Tipe2</v>
      </c>
      <c r="F4545">
        <f t="shared" si="281"/>
        <v>140</v>
      </c>
      <c r="G4545" t="str">
        <f t="shared" si="282"/>
        <v>Hitam</v>
      </c>
      <c r="H4545" t="str">
        <f t="shared" si="283"/>
        <v>Biasa</v>
      </c>
    </row>
    <row r="4546" spans="1:8" x14ac:dyDescent="0.25">
      <c r="A4546">
        <v>0.76769310586870942</v>
      </c>
      <c r="B4546">
        <v>0.42912076174199654</v>
      </c>
      <c r="C4546">
        <v>0.56505020294808805</v>
      </c>
      <c r="D4546">
        <v>0.90142521439252909</v>
      </c>
      <c r="E4546" t="str">
        <f t="shared" si="280"/>
        <v>Tipe3</v>
      </c>
      <c r="F4546">
        <f t="shared" si="281"/>
        <v>160</v>
      </c>
      <c r="G4546" t="str">
        <f t="shared" si="282"/>
        <v>Coklat</v>
      </c>
      <c r="H4546" t="str">
        <f t="shared" si="283"/>
        <v>Laci</v>
      </c>
    </row>
    <row r="4547" spans="1:8" x14ac:dyDescent="0.25">
      <c r="A4547">
        <v>0.84478286080507825</v>
      </c>
      <c r="B4547">
        <v>0.10223700674459059</v>
      </c>
      <c r="C4547">
        <v>0.73274941251869263</v>
      </c>
      <c r="D4547">
        <v>0.13568529313028352</v>
      </c>
      <c r="E4547" t="str">
        <f t="shared" ref="E4547:E4610" si="284">IF(A4547&lt;0.4,"Tipe1",IF(A4547&lt;0.65,"Tipe2",IF(A4547&lt;0.85,"Tipe3","Tipe4")))</f>
        <v>Tipe3</v>
      </c>
      <c r="F4547">
        <f t="shared" ref="F4547:F4610" si="285">IF(B4547&lt;0.45,160,IF(B4547&lt;0.65,180,IF(B4547&lt;0.8,140,120)))</f>
        <v>160</v>
      </c>
      <c r="G4547" t="str">
        <f t="shared" ref="G4547:G4610" si="286">IF(C4547&lt;0.4,"Hitam",IF(C4547&lt;0.6,"Coklat",IF(C4547&lt;0.8,"Abu-Abu",IF(C4547&lt;0.9,"Merah","Pink"))))</f>
        <v>Abu-Abu</v>
      </c>
      <c r="H4547" t="str">
        <f t="shared" ref="H4547:H4610" si="287">IF(D4547&lt;0.8,"Biasa",IF(D4547&lt;0.95,"Laci","Permata"))</f>
        <v>Biasa</v>
      </c>
    </row>
    <row r="4548" spans="1:8" x14ac:dyDescent="0.25">
      <c r="A4548">
        <v>3.3295693838312934E-2</v>
      </c>
      <c r="B4548">
        <v>0.55195776238288519</v>
      </c>
      <c r="C4548">
        <v>0.26947843867305521</v>
      </c>
      <c r="D4548">
        <v>7.3213904232917265E-2</v>
      </c>
      <c r="E4548" t="str">
        <f t="shared" si="284"/>
        <v>Tipe1</v>
      </c>
      <c r="F4548">
        <f t="shared" si="285"/>
        <v>180</v>
      </c>
      <c r="G4548" t="str">
        <f t="shared" si="286"/>
        <v>Hitam</v>
      </c>
      <c r="H4548" t="str">
        <f t="shared" si="287"/>
        <v>Biasa</v>
      </c>
    </row>
    <row r="4549" spans="1:8" x14ac:dyDescent="0.25">
      <c r="A4549">
        <v>0.96243171483504741</v>
      </c>
      <c r="B4549">
        <v>0.38538773766289253</v>
      </c>
      <c r="C4549">
        <v>0.36973174230170597</v>
      </c>
      <c r="D4549">
        <v>0.58223212378307443</v>
      </c>
      <c r="E4549" t="str">
        <f t="shared" si="284"/>
        <v>Tipe4</v>
      </c>
      <c r="F4549">
        <f t="shared" si="285"/>
        <v>160</v>
      </c>
      <c r="G4549" t="str">
        <f t="shared" si="286"/>
        <v>Hitam</v>
      </c>
      <c r="H4549" t="str">
        <f t="shared" si="287"/>
        <v>Biasa</v>
      </c>
    </row>
    <row r="4550" spans="1:8" x14ac:dyDescent="0.25">
      <c r="A4550">
        <v>0.17230750450148014</v>
      </c>
      <c r="B4550">
        <v>4.6845912045655691E-2</v>
      </c>
      <c r="C4550">
        <v>5.7374797814874721E-3</v>
      </c>
      <c r="D4550">
        <v>0.33027130954924161</v>
      </c>
      <c r="E4550" t="str">
        <f t="shared" si="284"/>
        <v>Tipe1</v>
      </c>
      <c r="F4550">
        <f t="shared" si="285"/>
        <v>160</v>
      </c>
      <c r="G4550" t="str">
        <f t="shared" si="286"/>
        <v>Hitam</v>
      </c>
      <c r="H4550" t="str">
        <f t="shared" si="287"/>
        <v>Biasa</v>
      </c>
    </row>
    <row r="4551" spans="1:8" x14ac:dyDescent="0.25">
      <c r="A4551">
        <v>0.40693380535294654</v>
      </c>
      <c r="B4551">
        <v>0.56492812891018407</v>
      </c>
      <c r="C4551">
        <v>0.81118198187200541</v>
      </c>
      <c r="D4551">
        <v>0.75896481215857414</v>
      </c>
      <c r="E4551" t="str">
        <f t="shared" si="284"/>
        <v>Tipe2</v>
      </c>
      <c r="F4551">
        <f t="shared" si="285"/>
        <v>180</v>
      </c>
      <c r="G4551" t="str">
        <f t="shared" si="286"/>
        <v>Merah</v>
      </c>
      <c r="H4551" t="str">
        <f t="shared" si="287"/>
        <v>Biasa</v>
      </c>
    </row>
    <row r="4552" spans="1:8" x14ac:dyDescent="0.25">
      <c r="A4552">
        <v>0.8146610919522691</v>
      </c>
      <c r="B4552">
        <v>0.57502975554673907</v>
      </c>
      <c r="C4552">
        <v>0.13803521835993529</v>
      </c>
      <c r="D4552">
        <v>0.53712576677755064</v>
      </c>
      <c r="E4552" t="str">
        <f t="shared" si="284"/>
        <v>Tipe3</v>
      </c>
      <c r="F4552">
        <f t="shared" si="285"/>
        <v>180</v>
      </c>
      <c r="G4552" t="str">
        <f t="shared" si="286"/>
        <v>Hitam</v>
      </c>
      <c r="H4552" t="str">
        <f t="shared" si="287"/>
        <v>Biasa</v>
      </c>
    </row>
    <row r="4553" spans="1:8" x14ac:dyDescent="0.25">
      <c r="A4553">
        <v>0.71355327005829039</v>
      </c>
      <c r="B4553">
        <v>0.64857936338389233</v>
      </c>
      <c r="C4553">
        <v>0.19425031281472213</v>
      </c>
      <c r="D4553">
        <v>0.77394940031128878</v>
      </c>
      <c r="E4553" t="str">
        <f t="shared" si="284"/>
        <v>Tipe3</v>
      </c>
      <c r="F4553">
        <f t="shared" si="285"/>
        <v>180</v>
      </c>
      <c r="G4553" t="str">
        <f t="shared" si="286"/>
        <v>Hitam</v>
      </c>
      <c r="H4553" t="str">
        <f t="shared" si="287"/>
        <v>Biasa</v>
      </c>
    </row>
    <row r="4554" spans="1:8" x14ac:dyDescent="0.25">
      <c r="A4554">
        <v>7.7517014069032872E-2</v>
      </c>
      <c r="B4554">
        <v>0.46031067842646567</v>
      </c>
      <c r="C4554">
        <v>0.66731772820215463</v>
      </c>
      <c r="D4554">
        <v>0.77288125247962891</v>
      </c>
      <c r="E4554" t="str">
        <f t="shared" si="284"/>
        <v>Tipe1</v>
      </c>
      <c r="F4554">
        <f t="shared" si="285"/>
        <v>180</v>
      </c>
      <c r="G4554" t="str">
        <f t="shared" si="286"/>
        <v>Abu-Abu</v>
      </c>
      <c r="H4554" t="str">
        <f t="shared" si="287"/>
        <v>Biasa</v>
      </c>
    </row>
    <row r="4555" spans="1:8" x14ac:dyDescent="0.25">
      <c r="A4555">
        <v>0.39902951139866327</v>
      </c>
      <c r="B4555">
        <v>0.82430494094668416</v>
      </c>
      <c r="C4555">
        <v>0.74028748435926395</v>
      </c>
      <c r="D4555">
        <v>0.60792870876186411</v>
      </c>
      <c r="E4555" t="str">
        <f t="shared" si="284"/>
        <v>Tipe1</v>
      </c>
      <c r="F4555">
        <f t="shared" si="285"/>
        <v>120</v>
      </c>
      <c r="G4555" t="str">
        <f t="shared" si="286"/>
        <v>Abu-Abu</v>
      </c>
      <c r="H4555" t="str">
        <f t="shared" si="287"/>
        <v>Biasa</v>
      </c>
    </row>
    <row r="4556" spans="1:8" x14ac:dyDescent="0.25">
      <c r="A4556">
        <v>8.526871547593616E-2</v>
      </c>
      <c r="B4556">
        <v>0.13071077608569598</v>
      </c>
      <c r="C4556">
        <v>0.90719321268349251</v>
      </c>
      <c r="D4556">
        <v>0.30362865077669604</v>
      </c>
      <c r="E4556" t="str">
        <f t="shared" si="284"/>
        <v>Tipe1</v>
      </c>
      <c r="F4556">
        <f t="shared" si="285"/>
        <v>160</v>
      </c>
      <c r="G4556" t="str">
        <f t="shared" si="286"/>
        <v>Pink</v>
      </c>
      <c r="H4556" t="str">
        <f t="shared" si="287"/>
        <v>Biasa</v>
      </c>
    </row>
    <row r="4557" spans="1:8" x14ac:dyDescent="0.25">
      <c r="A4557">
        <v>4.3733024079103976E-2</v>
      </c>
      <c r="B4557">
        <v>0.21420941801202428</v>
      </c>
      <c r="C4557">
        <v>0.49287392803735464</v>
      </c>
      <c r="D4557">
        <v>0.89947202978606522</v>
      </c>
      <c r="E4557" t="str">
        <f t="shared" si="284"/>
        <v>Tipe1</v>
      </c>
      <c r="F4557">
        <f t="shared" si="285"/>
        <v>160</v>
      </c>
      <c r="G4557" t="str">
        <f t="shared" si="286"/>
        <v>Coklat</v>
      </c>
      <c r="H4557" t="str">
        <f t="shared" si="287"/>
        <v>Laci</v>
      </c>
    </row>
    <row r="4558" spans="1:8" x14ac:dyDescent="0.25">
      <c r="A4558">
        <v>0.61357463301492354</v>
      </c>
      <c r="B4558">
        <v>0.18485061189611499</v>
      </c>
      <c r="C4558">
        <v>0.28470717490157782</v>
      </c>
      <c r="D4558">
        <v>0.18042542802209541</v>
      </c>
      <c r="E4558" t="str">
        <f t="shared" si="284"/>
        <v>Tipe2</v>
      </c>
      <c r="F4558">
        <f t="shared" si="285"/>
        <v>160</v>
      </c>
      <c r="G4558" t="str">
        <f t="shared" si="286"/>
        <v>Hitam</v>
      </c>
      <c r="H4558" t="str">
        <f t="shared" si="287"/>
        <v>Biasa</v>
      </c>
    </row>
    <row r="4559" spans="1:8" x14ac:dyDescent="0.25">
      <c r="A4559">
        <v>0.4987029633472701</v>
      </c>
      <c r="B4559">
        <v>0.25360881374553668</v>
      </c>
      <c r="C4559">
        <v>0.18137150181585132</v>
      </c>
      <c r="D4559">
        <v>0.35505233924375135</v>
      </c>
      <c r="E4559" t="str">
        <f t="shared" si="284"/>
        <v>Tipe2</v>
      </c>
      <c r="F4559">
        <f t="shared" si="285"/>
        <v>160</v>
      </c>
      <c r="G4559" t="str">
        <f t="shared" si="286"/>
        <v>Hitam</v>
      </c>
      <c r="H4559" t="str">
        <f t="shared" si="287"/>
        <v>Biasa</v>
      </c>
    </row>
    <row r="4560" spans="1:8" x14ac:dyDescent="0.25">
      <c r="A4560">
        <v>0.85924863429670095</v>
      </c>
      <c r="B4560">
        <v>8.3132419812616348E-2</v>
      </c>
      <c r="C4560">
        <v>0.26602984710226751</v>
      </c>
      <c r="D4560">
        <v>0.46162297433393351</v>
      </c>
      <c r="E4560" t="str">
        <f t="shared" si="284"/>
        <v>Tipe4</v>
      </c>
      <c r="F4560">
        <f t="shared" si="285"/>
        <v>160</v>
      </c>
      <c r="G4560" t="str">
        <f t="shared" si="286"/>
        <v>Hitam</v>
      </c>
      <c r="H4560" t="str">
        <f t="shared" si="287"/>
        <v>Biasa</v>
      </c>
    </row>
    <row r="4561" spans="1:8" x14ac:dyDescent="0.25">
      <c r="A4561">
        <v>0.21753593554490799</v>
      </c>
      <c r="B4561">
        <v>0.69484542374950409</v>
      </c>
      <c r="C4561">
        <v>0.20905178991058077</v>
      </c>
      <c r="D4561">
        <v>0.78444776757103185</v>
      </c>
      <c r="E4561" t="str">
        <f t="shared" si="284"/>
        <v>Tipe1</v>
      </c>
      <c r="F4561">
        <f t="shared" si="285"/>
        <v>140</v>
      </c>
      <c r="G4561" t="str">
        <f t="shared" si="286"/>
        <v>Hitam</v>
      </c>
      <c r="H4561" t="str">
        <f t="shared" si="287"/>
        <v>Biasa</v>
      </c>
    </row>
    <row r="4562" spans="1:8" x14ac:dyDescent="0.25">
      <c r="A4562">
        <v>0.3345744193853572</v>
      </c>
      <c r="B4562">
        <v>0.46443067720572528</v>
      </c>
      <c r="C4562">
        <v>0.40742210150456254</v>
      </c>
      <c r="D4562">
        <v>6.0762352366710411E-2</v>
      </c>
      <c r="E4562" t="str">
        <f t="shared" si="284"/>
        <v>Tipe1</v>
      </c>
      <c r="F4562">
        <f t="shared" si="285"/>
        <v>180</v>
      </c>
      <c r="G4562" t="str">
        <f t="shared" si="286"/>
        <v>Coklat</v>
      </c>
      <c r="H4562" t="str">
        <f t="shared" si="287"/>
        <v>Biasa</v>
      </c>
    </row>
    <row r="4563" spans="1:8" x14ac:dyDescent="0.25">
      <c r="A4563">
        <v>0.71364482558671838</v>
      </c>
      <c r="B4563">
        <v>0.23606067079683829</v>
      </c>
      <c r="C4563">
        <v>0.76647236548966946</v>
      </c>
      <c r="D4563">
        <v>0.76058229316080206</v>
      </c>
      <c r="E4563" t="str">
        <f t="shared" si="284"/>
        <v>Tipe3</v>
      </c>
      <c r="F4563">
        <f t="shared" si="285"/>
        <v>160</v>
      </c>
      <c r="G4563" t="str">
        <f t="shared" si="286"/>
        <v>Abu-Abu</v>
      </c>
      <c r="H4563" t="str">
        <f t="shared" si="287"/>
        <v>Biasa</v>
      </c>
    </row>
    <row r="4564" spans="1:8" x14ac:dyDescent="0.25">
      <c r="A4564">
        <v>0.88698995941038239</v>
      </c>
      <c r="B4564">
        <v>8.7282937101351973E-2</v>
      </c>
      <c r="C4564">
        <v>0.53071687978759119</v>
      </c>
      <c r="D4564">
        <v>0.21915341654713583</v>
      </c>
      <c r="E4564" t="str">
        <f t="shared" si="284"/>
        <v>Tipe4</v>
      </c>
      <c r="F4564">
        <f t="shared" si="285"/>
        <v>160</v>
      </c>
      <c r="G4564" t="str">
        <f t="shared" si="286"/>
        <v>Coklat</v>
      </c>
      <c r="H4564" t="str">
        <f t="shared" si="287"/>
        <v>Biasa</v>
      </c>
    </row>
    <row r="4565" spans="1:8" x14ac:dyDescent="0.25">
      <c r="A4565">
        <v>0.14203314310129092</v>
      </c>
      <c r="B4565">
        <v>0.77532273323770862</v>
      </c>
      <c r="C4565">
        <v>6.9551683095797595E-2</v>
      </c>
      <c r="D4565">
        <v>0.90499588000122078</v>
      </c>
      <c r="E4565" t="str">
        <f t="shared" si="284"/>
        <v>Tipe1</v>
      </c>
      <c r="F4565">
        <f t="shared" si="285"/>
        <v>140</v>
      </c>
      <c r="G4565" t="str">
        <f t="shared" si="286"/>
        <v>Hitam</v>
      </c>
      <c r="H4565" t="str">
        <f t="shared" si="287"/>
        <v>Laci</v>
      </c>
    </row>
    <row r="4566" spans="1:8" x14ac:dyDescent="0.25">
      <c r="A4566">
        <v>0.84344004638813441</v>
      </c>
      <c r="B4566">
        <v>0.39646595660267953</v>
      </c>
      <c r="C4566">
        <v>2.4353770561845761E-2</v>
      </c>
      <c r="D4566">
        <v>0.60344248786889243</v>
      </c>
      <c r="E4566" t="str">
        <f t="shared" si="284"/>
        <v>Tipe3</v>
      </c>
      <c r="F4566">
        <f t="shared" si="285"/>
        <v>160</v>
      </c>
      <c r="G4566" t="str">
        <f t="shared" si="286"/>
        <v>Hitam</v>
      </c>
      <c r="H4566" t="str">
        <f t="shared" si="287"/>
        <v>Biasa</v>
      </c>
    </row>
    <row r="4567" spans="1:8" x14ac:dyDescent="0.25">
      <c r="A4567">
        <v>6.6225165562913907E-3</v>
      </c>
      <c r="B4567">
        <v>0.28940702536088136</v>
      </c>
      <c r="C4567">
        <v>0.72319711905270545</v>
      </c>
      <c r="D4567">
        <v>0.79772331919309059</v>
      </c>
      <c r="E4567" t="str">
        <f t="shared" si="284"/>
        <v>Tipe1</v>
      </c>
      <c r="F4567">
        <f t="shared" si="285"/>
        <v>160</v>
      </c>
      <c r="G4567" t="str">
        <f t="shared" si="286"/>
        <v>Abu-Abu</v>
      </c>
      <c r="H4567" t="str">
        <f t="shared" si="287"/>
        <v>Biasa</v>
      </c>
    </row>
    <row r="4568" spans="1:8" x14ac:dyDescent="0.25">
      <c r="A4568">
        <v>0.2801599169896542</v>
      </c>
      <c r="B4568">
        <v>0.71425519577623831</v>
      </c>
      <c r="C4568">
        <v>0.26917325357829525</v>
      </c>
      <c r="D4568">
        <v>2.8382213812677391E-2</v>
      </c>
      <c r="E4568" t="str">
        <f t="shared" si="284"/>
        <v>Tipe1</v>
      </c>
      <c r="F4568">
        <f t="shared" si="285"/>
        <v>140</v>
      </c>
      <c r="G4568" t="str">
        <f t="shared" si="286"/>
        <v>Hitam</v>
      </c>
      <c r="H4568" t="str">
        <f t="shared" si="287"/>
        <v>Biasa</v>
      </c>
    </row>
    <row r="4569" spans="1:8" x14ac:dyDescent="0.25">
      <c r="A4569">
        <v>0.99203466902676474</v>
      </c>
      <c r="B4569">
        <v>0.33777886288033693</v>
      </c>
      <c r="C4569">
        <v>0.20923490096743674</v>
      </c>
      <c r="D4569">
        <v>0.51261940366832481</v>
      </c>
      <c r="E4569" t="str">
        <f t="shared" si="284"/>
        <v>Tipe4</v>
      </c>
      <c r="F4569">
        <f t="shared" si="285"/>
        <v>160</v>
      </c>
      <c r="G4569" t="str">
        <f t="shared" si="286"/>
        <v>Hitam</v>
      </c>
      <c r="H4569" t="str">
        <f t="shared" si="287"/>
        <v>Biasa</v>
      </c>
    </row>
    <row r="4570" spans="1:8" x14ac:dyDescent="0.25">
      <c r="A4570">
        <v>0.41694387646107361</v>
      </c>
      <c r="B4570">
        <v>5.6917020172734763E-2</v>
      </c>
      <c r="C4570">
        <v>0.1889400921658986</v>
      </c>
      <c r="D4570">
        <v>0.80449842829676199</v>
      </c>
      <c r="E4570" t="str">
        <f t="shared" si="284"/>
        <v>Tipe2</v>
      </c>
      <c r="F4570">
        <f t="shared" si="285"/>
        <v>160</v>
      </c>
      <c r="G4570" t="str">
        <f t="shared" si="286"/>
        <v>Hitam</v>
      </c>
      <c r="H4570" t="str">
        <f t="shared" si="287"/>
        <v>Laci</v>
      </c>
    </row>
    <row r="4571" spans="1:8" x14ac:dyDescent="0.25">
      <c r="A4571">
        <v>0.92062135685293134</v>
      </c>
      <c r="B4571">
        <v>0.1913510544145024</v>
      </c>
      <c r="C4571">
        <v>0.499984740745262</v>
      </c>
      <c r="D4571">
        <v>0.77752006591998046</v>
      </c>
      <c r="E4571" t="str">
        <f t="shared" si="284"/>
        <v>Tipe4</v>
      </c>
      <c r="F4571">
        <f t="shared" si="285"/>
        <v>160</v>
      </c>
      <c r="G4571" t="str">
        <f t="shared" si="286"/>
        <v>Coklat</v>
      </c>
      <c r="H4571" t="str">
        <f t="shared" si="287"/>
        <v>Biasa</v>
      </c>
    </row>
    <row r="4572" spans="1:8" x14ac:dyDescent="0.25">
      <c r="A4572">
        <v>0.1368755149998474</v>
      </c>
      <c r="B4572">
        <v>0.57615894039735094</v>
      </c>
      <c r="C4572">
        <v>0.92645039216284675</v>
      </c>
      <c r="D4572">
        <v>0.71065401165807063</v>
      </c>
      <c r="E4572" t="str">
        <f t="shared" si="284"/>
        <v>Tipe1</v>
      </c>
      <c r="F4572">
        <f t="shared" si="285"/>
        <v>180</v>
      </c>
      <c r="G4572" t="str">
        <f t="shared" si="286"/>
        <v>Pink</v>
      </c>
      <c r="H4572" t="str">
        <f t="shared" si="287"/>
        <v>Biasa</v>
      </c>
    </row>
    <row r="4573" spans="1:8" x14ac:dyDescent="0.25">
      <c r="A4573">
        <v>0.83474227118747524</v>
      </c>
      <c r="B4573">
        <v>0.58656575212866602</v>
      </c>
      <c r="C4573">
        <v>0.79628894924771876</v>
      </c>
      <c r="D4573">
        <v>0.75923947874385811</v>
      </c>
      <c r="E4573" t="str">
        <f t="shared" si="284"/>
        <v>Tipe3</v>
      </c>
      <c r="F4573">
        <f t="shared" si="285"/>
        <v>180</v>
      </c>
      <c r="G4573" t="str">
        <f t="shared" si="286"/>
        <v>Abu-Abu</v>
      </c>
      <c r="H4573" t="str">
        <f t="shared" si="287"/>
        <v>Biasa</v>
      </c>
    </row>
    <row r="4574" spans="1:8" x14ac:dyDescent="0.25">
      <c r="A4574">
        <v>0.63072603534043392</v>
      </c>
      <c r="B4574">
        <v>0.62532425916318246</v>
      </c>
      <c r="C4574">
        <v>0.64400158696249277</v>
      </c>
      <c r="D4574">
        <v>0.5917538987395855</v>
      </c>
      <c r="E4574" t="str">
        <f t="shared" si="284"/>
        <v>Tipe2</v>
      </c>
      <c r="F4574">
        <f t="shared" si="285"/>
        <v>180</v>
      </c>
      <c r="G4574" t="str">
        <f t="shared" si="286"/>
        <v>Abu-Abu</v>
      </c>
      <c r="H4574" t="str">
        <f t="shared" si="287"/>
        <v>Biasa</v>
      </c>
    </row>
    <row r="4575" spans="1:8" x14ac:dyDescent="0.25">
      <c r="A4575">
        <v>0.20349742118594927</v>
      </c>
      <c r="B4575">
        <v>0.10419019135105441</v>
      </c>
      <c r="C4575">
        <v>0.39091158787804803</v>
      </c>
      <c r="D4575">
        <v>0.47392193365276042</v>
      </c>
      <c r="E4575" t="str">
        <f t="shared" si="284"/>
        <v>Tipe1</v>
      </c>
      <c r="F4575">
        <f t="shared" si="285"/>
        <v>160</v>
      </c>
      <c r="G4575" t="str">
        <f t="shared" si="286"/>
        <v>Hitam</v>
      </c>
      <c r="H4575" t="str">
        <f t="shared" si="287"/>
        <v>Biasa</v>
      </c>
    </row>
    <row r="4576" spans="1:8" x14ac:dyDescent="0.25">
      <c r="A4576">
        <v>0.16647846919156467</v>
      </c>
      <c r="B4576">
        <v>0.45106357005523851</v>
      </c>
      <c r="C4576">
        <v>0.44941557054353465</v>
      </c>
      <c r="D4576">
        <v>0.58140812402722253</v>
      </c>
      <c r="E4576" t="str">
        <f t="shared" si="284"/>
        <v>Tipe1</v>
      </c>
      <c r="F4576">
        <f t="shared" si="285"/>
        <v>180</v>
      </c>
      <c r="G4576" t="str">
        <f t="shared" si="286"/>
        <v>Coklat</v>
      </c>
      <c r="H4576" t="str">
        <f t="shared" si="287"/>
        <v>Biasa</v>
      </c>
    </row>
    <row r="4577" spans="1:8" x14ac:dyDescent="0.25">
      <c r="A4577">
        <v>0.25501266518143256</v>
      </c>
      <c r="B4577">
        <v>0.17331461531418804</v>
      </c>
      <c r="C4577">
        <v>0.65694143498031554</v>
      </c>
      <c r="D4577">
        <v>0.82207708975493632</v>
      </c>
      <c r="E4577" t="str">
        <f t="shared" si="284"/>
        <v>Tipe1</v>
      </c>
      <c r="F4577">
        <f t="shared" si="285"/>
        <v>160</v>
      </c>
      <c r="G4577" t="str">
        <f t="shared" si="286"/>
        <v>Abu-Abu</v>
      </c>
      <c r="H4577" t="str">
        <f t="shared" si="287"/>
        <v>Laci</v>
      </c>
    </row>
    <row r="4578" spans="1:8" x14ac:dyDescent="0.25">
      <c r="A4578">
        <v>0.98413037507248147</v>
      </c>
      <c r="B4578">
        <v>0.50959807123020107</v>
      </c>
      <c r="C4578">
        <v>0.44672994170964692</v>
      </c>
      <c r="D4578">
        <v>0.94958342234565263</v>
      </c>
      <c r="E4578" t="str">
        <f t="shared" si="284"/>
        <v>Tipe4</v>
      </c>
      <c r="F4578">
        <f t="shared" si="285"/>
        <v>180</v>
      </c>
      <c r="G4578" t="str">
        <f t="shared" si="286"/>
        <v>Coklat</v>
      </c>
      <c r="H4578" t="str">
        <f t="shared" si="287"/>
        <v>Laci</v>
      </c>
    </row>
    <row r="4579" spans="1:8" x14ac:dyDescent="0.25">
      <c r="A4579">
        <v>0.43333231604968414</v>
      </c>
      <c r="B4579">
        <v>0.70015564439832756</v>
      </c>
      <c r="C4579">
        <v>0.16080202642902922</v>
      </c>
      <c r="D4579">
        <v>0.24878688924832912</v>
      </c>
      <c r="E4579" t="str">
        <f t="shared" si="284"/>
        <v>Tipe2</v>
      </c>
      <c r="F4579">
        <f t="shared" si="285"/>
        <v>140</v>
      </c>
      <c r="G4579" t="str">
        <f t="shared" si="286"/>
        <v>Hitam</v>
      </c>
      <c r="H4579" t="str">
        <f t="shared" si="287"/>
        <v>Biasa</v>
      </c>
    </row>
    <row r="4580" spans="1:8" x14ac:dyDescent="0.25">
      <c r="A4580">
        <v>0.31473738822595904</v>
      </c>
      <c r="B4580">
        <v>0.40812402722251045</v>
      </c>
      <c r="C4580">
        <v>0.91201513718070004</v>
      </c>
      <c r="D4580">
        <v>0.57521286660359505</v>
      </c>
      <c r="E4580" t="str">
        <f t="shared" si="284"/>
        <v>Tipe1</v>
      </c>
      <c r="F4580">
        <f t="shared" si="285"/>
        <v>160</v>
      </c>
      <c r="G4580" t="str">
        <f t="shared" si="286"/>
        <v>Pink</v>
      </c>
      <c r="H4580" t="str">
        <f t="shared" si="287"/>
        <v>Biasa</v>
      </c>
    </row>
    <row r="4581" spans="1:8" x14ac:dyDescent="0.25">
      <c r="A4581">
        <v>0.9804071169164098</v>
      </c>
      <c r="B4581">
        <v>0.32197027497177039</v>
      </c>
      <c r="C4581">
        <v>0.90081484420300917</v>
      </c>
      <c r="D4581">
        <v>2.880947294534135E-2</v>
      </c>
      <c r="E4581" t="str">
        <f t="shared" si="284"/>
        <v>Tipe4</v>
      </c>
      <c r="F4581">
        <f t="shared" si="285"/>
        <v>160</v>
      </c>
      <c r="G4581" t="str">
        <f t="shared" si="286"/>
        <v>Pink</v>
      </c>
      <c r="H4581" t="str">
        <f t="shared" si="287"/>
        <v>Biasa</v>
      </c>
    </row>
    <row r="4582" spans="1:8" x14ac:dyDescent="0.25">
      <c r="A4582">
        <v>0.52543717764824371</v>
      </c>
      <c r="B4582">
        <v>0.47126682332834863</v>
      </c>
      <c r="C4582">
        <v>0.59395123142185735</v>
      </c>
      <c r="D4582">
        <v>4.400769066438795E-2</v>
      </c>
      <c r="E4582" t="str">
        <f t="shared" si="284"/>
        <v>Tipe2</v>
      </c>
      <c r="F4582">
        <f t="shared" si="285"/>
        <v>180</v>
      </c>
      <c r="G4582" t="str">
        <f t="shared" si="286"/>
        <v>Coklat</v>
      </c>
      <c r="H4582" t="str">
        <f t="shared" si="287"/>
        <v>Biasa</v>
      </c>
    </row>
    <row r="4583" spans="1:8" x14ac:dyDescent="0.25">
      <c r="A4583">
        <v>0.64320810571611686</v>
      </c>
      <c r="B4583">
        <v>0.28611102633747365</v>
      </c>
      <c r="C4583">
        <v>0.67018646809289839</v>
      </c>
      <c r="D4583">
        <v>0.17685476241340373</v>
      </c>
      <c r="E4583" t="str">
        <f t="shared" si="284"/>
        <v>Tipe2</v>
      </c>
      <c r="F4583">
        <f t="shared" si="285"/>
        <v>160</v>
      </c>
      <c r="G4583" t="str">
        <f t="shared" si="286"/>
        <v>Abu-Abu</v>
      </c>
      <c r="H4583" t="str">
        <f t="shared" si="287"/>
        <v>Biasa</v>
      </c>
    </row>
    <row r="4584" spans="1:8" x14ac:dyDescent="0.25">
      <c r="A4584">
        <v>0.38862269966734825</v>
      </c>
      <c r="B4584">
        <v>0.93246253852961825</v>
      </c>
      <c r="C4584">
        <v>0.13998840296639911</v>
      </c>
      <c r="D4584">
        <v>0.37089144566179388</v>
      </c>
      <c r="E4584" t="str">
        <f t="shared" si="284"/>
        <v>Tipe1</v>
      </c>
      <c r="F4584">
        <f t="shared" si="285"/>
        <v>120</v>
      </c>
      <c r="G4584" t="str">
        <f t="shared" si="286"/>
        <v>Hitam</v>
      </c>
      <c r="H4584" t="str">
        <f t="shared" si="287"/>
        <v>Biasa</v>
      </c>
    </row>
    <row r="4585" spans="1:8" x14ac:dyDescent="0.25">
      <c r="A4585">
        <v>0.50584429456465341</v>
      </c>
      <c r="B4585">
        <v>0.95370342112491224</v>
      </c>
      <c r="C4585">
        <v>0.54557939390240184</v>
      </c>
      <c r="D4585">
        <v>0.98257393108920565</v>
      </c>
      <c r="E4585" t="str">
        <f t="shared" si="284"/>
        <v>Tipe2</v>
      </c>
      <c r="F4585">
        <f t="shared" si="285"/>
        <v>120</v>
      </c>
      <c r="G4585" t="str">
        <f t="shared" si="286"/>
        <v>Coklat</v>
      </c>
      <c r="H4585" t="str">
        <f t="shared" si="287"/>
        <v>Permata</v>
      </c>
    </row>
    <row r="4586" spans="1:8" x14ac:dyDescent="0.25">
      <c r="A4586">
        <v>0.47672963652455214</v>
      </c>
      <c r="B4586">
        <v>0.75035859248634296</v>
      </c>
      <c r="C4586">
        <v>0.64683980834376054</v>
      </c>
      <c r="D4586">
        <v>0.347758415478988</v>
      </c>
      <c r="E4586" t="str">
        <f t="shared" si="284"/>
        <v>Tipe2</v>
      </c>
      <c r="F4586">
        <f t="shared" si="285"/>
        <v>140</v>
      </c>
      <c r="G4586" t="str">
        <f t="shared" si="286"/>
        <v>Abu-Abu</v>
      </c>
      <c r="H4586" t="str">
        <f t="shared" si="287"/>
        <v>Biasa</v>
      </c>
    </row>
    <row r="4587" spans="1:8" x14ac:dyDescent="0.25">
      <c r="A4587">
        <v>0.94634846034119691</v>
      </c>
      <c r="B4587">
        <v>0.92876979888302258</v>
      </c>
      <c r="C4587">
        <v>0.50019837031159398</v>
      </c>
      <c r="D4587">
        <v>0.1707510605182043</v>
      </c>
      <c r="E4587" t="str">
        <f t="shared" si="284"/>
        <v>Tipe4</v>
      </c>
      <c r="F4587">
        <f t="shared" si="285"/>
        <v>120</v>
      </c>
      <c r="G4587" t="str">
        <f t="shared" si="286"/>
        <v>Coklat</v>
      </c>
      <c r="H4587" t="str">
        <f t="shared" si="287"/>
        <v>Biasa</v>
      </c>
    </row>
    <row r="4588" spans="1:8" x14ac:dyDescent="0.25">
      <c r="A4588">
        <v>0.68153935361796925</v>
      </c>
      <c r="B4588">
        <v>5.0202948088015384E-2</v>
      </c>
      <c r="C4588">
        <v>0.33625293740653706</v>
      </c>
      <c r="D4588">
        <v>0.51625110629596849</v>
      </c>
      <c r="E4588" t="str">
        <f t="shared" si="284"/>
        <v>Tipe3</v>
      </c>
      <c r="F4588">
        <f t="shared" si="285"/>
        <v>160</v>
      </c>
      <c r="G4588" t="str">
        <f t="shared" si="286"/>
        <v>Hitam</v>
      </c>
      <c r="H4588" t="str">
        <f t="shared" si="287"/>
        <v>Biasa</v>
      </c>
    </row>
    <row r="4589" spans="1:8" x14ac:dyDescent="0.25">
      <c r="A4589">
        <v>0.71895504623554185</v>
      </c>
      <c r="B4589">
        <v>0.81191442609942932</v>
      </c>
      <c r="C4589">
        <v>0.14218573564867093</v>
      </c>
      <c r="D4589">
        <v>0.68669698171941285</v>
      </c>
      <c r="E4589" t="str">
        <f t="shared" si="284"/>
        <v>Tipe3</v>
      </c>
      <c r="F4589">
        <f t="shared" si="285"/>
        <v>120</v>
      </c>
      <c r="G4589" t="str">
        <f t="shared" si="286"/>
        <v>Hitam</v>
      </c>
      <c r="H4589" t="str">
        <f t="shared" si="287"/>
        <v>Biasa</v>
      </c>
    </row>
    <row r="4590" spans="1:8" x14ac:dyDescent="0.25">
      <c r="A4590">
        <v>0.85891293069246499</v>
      </c>
      <c r="B4590">
        <v>0.19037446211127049</v>
      </c>
      <c r="C4590">
        <v>0.35599841303750723</v>
      </c>
      <c r="D4590">
        <v>0.76519058809167761</v>
      </c>
      <c r="E4590" t="str">
        <f t="shared" si="284"/>
        <v>Tipe4</v>
      </c>
      <c r="F4590">
        <f t="shared" si="285"/>
        <v>160</v>
      </c>
      <c r="G4590" t="str">
        <f t="shared" si="286"/>
        <v>Hitam</v>
      </c>
      <c r="H4590" t="str">
        <f t="shared" si="287"/>
        <v>Biasa</v>
      </c>
    </row>
    <row r="4591" spans="1:8" x14ac:dyDescent="0.25">
      <c r="A4591">
        <v>0.16098513748588519</v>
      </c>
      <c r="B4591">
        <v>0.57951597643971064</v>
      </c>
      <c r="C4591">
        <v>0.57783745841853085</v>
      </c>
      <c r="D4591">
        <v>0.10599078341013825</v>
      </c>
      <c r="E4591" t="str">
        <f t="shared" si="284"/>
        <v>Tipe1</v>
      </c>
      <c r="F4591">
        <f t="shared" si="285"/>
        <v>180</v>
      </c>
      <c r="G4591" t="str">
        <f t="shared" si="286"/>
        <v>Coklat</v>
      </c>
      <c r="H4591" t="str">
        <f t="shared" si="287"/>
        <v>Biasa</v>
      </c>
    </row>
    <row r="4592" spans="1:8" x14ac:dyDescent="0.25">
      <c r="A4592">
        <v>0.59816278572954495</v>
      </c>
      <c r="B4592">
        <v>0.45359660634174626</v>
      </c>
      <c r="C4592">
        <v>0.70546586504715114</v>
      </c>
      <c r="D4592">
        <v>0.55336161381878113</v>
      </c>
      <c r="E4592" t="str">
        <f t="shared" si="284"/>
        <v>Tipe2</v>
      </c>
      <c r="F4592">
        <f t="shared" si="285"/>
        <v>180</v>
      </c>
      <c r="G4592" t="str">
        <f t="shared" si="286"/>
        <v>Abu-Abu</v>
      </c>
      <c r="H4592" t="str">
        <f t="shared" si="287"/>
        <v>Biasa</v>
      </c>
    </row>
    <row r="4593" spans="1:8" x14ac:dyDescent="0.25">
      <c r="A4593">
        <v>0.52494888149662766</v>
      </c>
      <c r="B4593">
        <v>0.58732871486556593</v>
      </c>
      <c r="C4593">
        <v>0.39979247413556324</v>
      </c>
      <c r="D4593">
        <v>0.67006439405499441</v>
      </c>
      <c r="E4593" t="str">
        <f t="shared" si="284"/>
        <v>Tipe2</v>
      </c>
      <c r="F4593">
        <f t="shared" si="285"/>
        <v>180</v>
      </c>
      <c r="G4593" t="str">
        <f t="shared" si="286"/>
        <v>Hitam</v>
      </c>
      <c r="H4593" t="str">
        <f t="shared" si="287"/>
        <v>Biasa</v>
      </c>
    </row>
    <row r="4594" spans="1:8" x14ac:dyDescent="0.25">
      <c r="A4594">
        <v>0.11670278023621326</v>
      </c>
      <c r="B4594">
        <v>0.36344492934965056</v>
      </c>
      <c r="C4594">
        <v>0.28653828547013765</v>
      </c>
      <c r="D4594">
        <v>0.75719473860896636</v>
      </c>
      <c r="E4594" t="str">
        <f t="shared" si="284"/>
        <v>Tipe1</v>
      </c>
      <c r="F4594">
        <f t="shared" si="285"/>
        <v>160</v>
      </c>
      <c r="G4594" t="str">
        <f t="shared" si="286"/>
        <v>Hitam</v>
      </c>
      <c r="H4594" t="str">
        <f t="shared" si="287"/>
        <v>Biasa</v>
      </c>
    </row>
    <row r="4595" spans="1:8" x14ac:dyDescent="0.25">
      <c r="A4595">
        <v>0.43549913022247994</v>
      </c>
      <c r="B4595">
        <v>0.19962157048249762</v>
      </c>
      <c r="C4595">
        <v>0.80062257759331035</v>
      </c>
      <c r="D4595">
        <v>0.94601275673696095</v>
      </c>
      <c r="E4595" t="str">
        <f t="shared" si="284"/>
        <v>Tipe2</v>
      </c>
      <c r="F4595">
        <f t="shared" si="285"/>
        <v>160</v>
      </c>
      <c r="G4595" t="str">
        <f t="shared" si="286"/>
        <v>Merah</v>
      </c>
      <c r="H4595" t="str">
        <f t="shared" si="287"/>
        <v>Laci</v>
      </c>
    </row>
    <row r="4596" spans="1:8" x14ac:dyDescent="0.25">
      <c r="A4596">
        <v>0.27948850978118228</v>
      </c>
      <c r="B4596">
        <v>0.62578203680532241</v>
      </c>
      <c r="C4596">
        <v>7.9348124637592707E-2</v>
      </c>
      <c r="D4596">
        <v>0.14334543900875882</v>
      </c>
      <c r="E4596" t="str">
        <f t="shared" si="284"/>
        <v>Tipe1</v>
      </c>
      <c r="F4596">
        <f t="shared" si="285"/>
        <v>180</v>
      </c>
      <c r="G4596" t="str">
        <f t="shared" si="286"/>
        <v>Hitam</v>
      </c>
      <c r="H4596" t="str">
        <f t="shared" si="287"/>
        <v>Biasa</v>
      </c>
    </row>
    <row r="4597" spans="1:8" x14ac:dyDescent="0.25">
      <c r="A4597">
        <v>0.47157200842310859</v>
      </c>
      <c r="B4597">
        <v>4.2909024323252054E-2</v>
      </c>
      <c r="C4597">
        <v>0.81075472273934146</v>
      </c>
      <c r="D4597">
        <v>0.1119113742484817</v>
      </c>
      <c r="E4597" t="str">
        <f t="shared" si="284"/>
        <v>Tipe2</v>
      </c>
      <c r="F4597">
        <f t="shared" si="285"/>
        <v>160</v>
      </c>
      <c r="G4597" t="str">
        <f t="shared" si="286"/>
        <v>Merah</v>
      </c>
      <c r="H4597" t="str">
        <f t="shared" si="287"/>
        <v>Biasa</v>
      </c>
    </row>
    <row r="4598" spans="1:8" x14ac:dyDescent="0.25">
      <c r="A4598">
        <v>0.74367503891109954</v>
      </c>
      <c r="B4598">
        <v>0.69508957182531206</v>
      </c>
      <c r="C4598">
        <v>0.44303720206305125</v>
      </c>
      <c r="D4598">
        <v>0.4664143803216651</v>
      </c>
      <c r="E4598" t="str">
        <f t="shared" si="284"/>
        <v>Tipe3</v>
      </c>
      <c r="F4598">
        <f t="shared" si="285"/>
        <v>140</v>
      </c>
      <c r="G4598" t="str">
        <f t="shared" si="286"/>
        <v>Coklat</v>
      </c>
      <c r="H4598" t="str">
        <f t="shared" si="287"/>
        <v>Biasa</v>
      </c>
    </row>
    <row r="4599" spans="1:8" x14ac:dyDescent="0.25">
      <c r="A4599">
        <v>0.8733176671651357</v>
      </c>
      <c r="B4599">
        <v>0.88506729331339462</v>
      </c>
      <c r="C4599">
        <v>0.66194647053437905</v>
      </c>
      <c r="D4599">
        <v>0.86706137272255623</v>
      </c>
      <c r="E4599" t="str">
        <f t="shared" si="284"/>
        <v>Tipe4</v>
      </c>
      <c r="F4599">
        <f t="shared" si="285"/>
        <v>120</v>
      </c>
      <c r="G4599" t="str">
        <f t="shared" si="286"/>
        <v>Abu-Abu</v>
      </c>
      <c r="H4599" t="str">
        <f t="shared" si="287"/>
        <v>Laci</v>
      </c>
    </row>
    <row r="4600" spans="1:8" x14ac:dyDescent="0.25">
      <c r="A4600">
        <v>0.22794274727622302</v>
      </c>
      <c r="B4600">
        <v>0.9659413434247871</v>
      </c>
      <c r="C4600">
        <v>0.54155095065157022</v>
      </c>
      <c r="D4600">
        <v>0.19156468398083437</v>
      </c>
      <c r="E4600" t="str">
        <f t="shared" si="284"/>
        <v>Tipe1</v>
      </c>
      <c r="F4600">
        <f t="shared" si="285"/>
        <v>120</v>
      </c>
      <c r="G4600" t="str">
        <f t="shared" si="286"/>
        <v>Coklat</v>
      </c>
      <c r="H4600" t="str">
        <f t="shared" si="287"/>
        <v>Biasa</v>
      </c>
    </row>
    <row r="4601" spans="1:8" x14ac:dyDescent="0.25">
      <c r="A4601">
        <v>0.3741569261757256</v>
      </c>
      <c r="B4601">
        <v>0.13892025513473921</v>
      </c>
      <c r="C4601">
        <v>0.27552110354930265</v>
      </c>
      <c r="D4601">
        <v>0.9669179357280191</v>
      </c>
      <c r="E4601" t="str">
        <f t="shared" si="284"/>
        <v>Tipe1</v>
      </c>
      <c r="F4601">
        <f t="shared" si="285"/>
        <v>160</v>
      </c>
      <c r="G4601" t="str">
        <f t="shared" si="286"/>
        <v>Hitam</v>
      </c>
      <c r="H4601" t="str">
        <f t="shared" si="287"/>
        <v>Permata</v>
      </c>
    </row>
    <row r="4602" spans="1:8" x14ac:dyDescent="0.25">
      <c r="A4602">
        <v>0.90722373119296851</v>
      </c>
      <c r="B4602">
        <v>0.58937345500045779</v>
      </c>
      <c r="C4602">
        <v>0.89446699423200171</v>
      </c>
      <c r="D4602">
        <v>0.84212775048066657</v>
      </c>
      <c r="E4602" t="str">
        <f t="shared" si="284"/>
        <v>Tipe4</v>
      </c>
      <c r="F4602">
        <f t="shared" si="285"/>
        <v>180</v>
      </c>
      <c r="G4602" t="str">
        <f t="shared" si="286"/>
        <v>Merah</v>
      </c>
      <c r="H4602" t="str">
        <f t="shared" si="287"/>
        <v>Laci</v>
      </c>
    </row>
    <row r="4603" spans="1:8" x14ac:dyDescent="0.25">
      <c r="A4603">
        <v>0.15787224951933349</v>
      </c>
      <c r="B4603">
        <v>0.99157689138462479</v>
      </c>
      <c r="C4603">
        <v>0.87575914792321541</v>
      </c>
      <c r="D4603">
        <v>0.38337351603747671</v>
      </c>
      <c r="E4603" t="str">
        <f t="shared" si="284"/>
        <v>Tipe1</v>
      </c>
      <c r="F4603">
        <f t="shared" si="285"/>
        <v>120</v>
      </c>
      <c r="G4603" t="str">
        <f t="shared" si="286"/>
        <v>Merah</v>
      </c>
      <c r="H4603" t="str">
        <f t="shared" si="287"/>
        <v>Biasa</v>
      </c>
    </row>
    <row r="4604" spans="1:8" x14ac:dyDescent="0.25">
      <c r="A4604">
        <v>0.93215735343485828</v>
      </c>
      <c r="B4604">
        <v>0.91430402539139988</v>
      </c>
      <c r="C4604">
        <v>5.2644428846095159E-2</v>
      </c>
      <c r="D4604">
        <v>0.97241126743369855</v>
      </c>
      <c r="E4604" t="str">
        <f t="shared" si="284"/>
        <v>Tipe4</v>
      </c>
      <c r="F4604">
        <f t="shared" si="285"/>
        <v>120</v>
      </c>
      <c r="G4604" t="str">
        <f t="shared" si="286"/>
        <v>Hitam</v>
      </c>
      <c r="H4604" t="str">
        <f t="shared" si="287"/>
        <v>Permata</v>
      </c>
    </row>
    <row r="4605" spans="1:8" x14ac:dyDescent="0.25">
      <c r="A4605">
        <v>0.94061098055970949</v>
      </c>
      <c r="B4605">
        <v>0.15784173100985749</v>
      </c>
      <c r="C4605">
        <v>0.72795800653096099</v>
      </c>
      <c r="D4605">
        <v>8.9968565935239719E-2</v>
      </c>
      <c r="E4605" t="str">
        <f t="shared" si="284"/>
        <v>Tipe4</v>
      </c>
      <c r="F4605">
        <f t="shared" si="285"/>
        <v>160</v>
      </c>
      <c r="G4605" t="str">
        <f t="shared" si="286"/>
        <v>Abu-Abu</v>
      </c>
      <c r="H4605" t="str">
        <f t="shared" si="287"/>
        <v>Biasa</v>
      </c>
    </row>
    <row r="4606" spans="1:8" x14ac:dyDescent="0.25">
      <c r="A4606">
        <v>7.3549607837153239E-2</v>
      </c>
      <c r="B4606">
        <v>0.55391094698934906</v>
      </c>
      <c r="C4606">
        <v>0.39924314096499525</v>
      </c>
      <c r="D4606">
        <v>0.76519058809167761</v>
      </c>
      <c r="E4606" t="str">
        <f t="shared" si="284"/>
        <v>Tipe1</v>
      </c>
      <c r="F4606">
        <f t="shared" si="285"/>
        <v>180</v>
      </c>
      <c r="G4606" t="str">
        <f t="shared" si="286"/>
        <v>Hitam</v>
      </c>
      <c r="H4606" t="str">
        <f t="shared" si="287"/>
        <v>Biasa</v>
      </c>
    </row>
    <row r="4607" spans="1:8" x14ac:dyDescent="0.25">
      <c r="A4607">
        <v>0.17783135471663564</v>
      </c>
      <c r="B4607">
        <v>0.25962096011230812</v>
      </c>
      <c r="C4607">
        <v>1.8311105685598315E-3</v>
      </c>
      <c r="D4607">
        <v>0.47199926755577259</v>
      </c>
      <c r="E4607" t="str">
        <f t="shared" si="284"/>
        <v>Tipe1</v>
      </c>
      <c r="F4607">
        <f t="shared" si="285"/>
        <v>160</v>
      </c>
      <c r="G4607" t="str">
        <f t="shared" si="286"/>
        <v>Hitam</v>
      </c>
      <c r="H4607" t="str">
        <f t="shared" si="287"/>
        <v>Biasa</v>
      </c>
    </row>
    <row r="4608" spans="1:8" x14ac:dyDescent="0.25">
      <c r="A4608">
        <v>0.49211096530045473</v>
      </c>
      <c r="B4608">
        <v>7.7089754936368909E-2</v>
      </c>
      <c r="C4608">
        <v>7.5228125858333078E-2</v>
      </c>
      <c r="D4608">
        <v>0.25449385052034057</v>
      </c>
      <c r="E4608" t="str">
        <f t="shared" si="284"/>
        <v>Tipe2</v>
      </c>
      <c r="F4608">
        <f t="shared" si="285"/>
        <v>160</v>
      </c>
      <c r="G4608" t="str">
        <f t="shared" si="286"/>
        <v>Hitam</v>
      </c>
      <c r="H4608" t="str">
        <f t="shared" si="287"/>
        <v>Biasa</v>
      </c>
    </row>
    <row r="4609" spans="1:8" x14ac:dyDescent="0.25">
      <c r="A4609">
        <v>0.39643543809320353</v>
      </c>
      <c r="B4609">
        <v>0.82946256904812765</v>
      </c>
      <c r="C4609">
        <v>0.75994140446180614</v>
      </c>
      <c r="D4609">
        <v>0.36158330027161473</v>
      </c>
      <c r="E4609" t="str">
        <f t="shared" si="284"/>
        <v>Tipe1</v>
      </c>
      <c r="F4609">
        <f t="shared" si="285"/>
        <v>120</v>
      </c>
      <c r="G4609" t="str">
        <f t="shared" si="286"/>
        <v>Abu-Abu</v>
      </c>
      <c r="H4609" t="str">
        <f t="shared" si="287"/>
        <v>Biasa</v>
      </c>
    </row>
    <row r="4610" spans="1:8" x14ac:dyDescent="0.25">
      <c r="A4610">
        <v>0.63270973845637379</v>
      </c>
      <c r="B4610">
        <v>0.3248390148625141</v>
      </c>
      <c r="C4610">
        <v>3.0335398419141211E-2</v>
      </c>
      <c r="D4610">
        <v>0.17313150425733206</v>
      </c>
      <c r="E4610" t="str">
        <f t="shared" si="284"/>
        <v>Tipe2</v>
      </c>
      <c r="F4610">
        <f t="shared" si="285"/>
        <v>160</v>
      </c>
      <c r="G4610" t="str">
        <f t="shared" si="286"/>
        <v>Hitam</v>
      </c>
      <c r="H4610" t="str">
        <f t="shared" si="287"/>
        <v>Biasa</v>
      </c>
    </row>
    <row r="4611" spans="1:8" x14ac:dyDescent="0.25">
      <c r="A4611">
        <v>0.65181432538834805</v>
      </c>
      <c r="B4611">
        <v>0.93957335123752561</v>
      </c>
      <c r="C4611">
        <v>7.0589312417981512E-2</v>
      </c>
      <c r="D4611">
        <v>0.69795831171605582</v>
      </c>
      <c r="E4611" t="str">
        <f t="shared" ref="E4611:E4674" si="288">IF(A4611&lt;0.4,"Tipe1",IF(A4611&lt;0.65,"Tipe2",IF(A4611&lt;0.85,"Tipe3","Tipe4")))</f>
        <v>Tipe3</v>
      </c>
      <c r="F4611">
        <f t="shared" ref="F4611:F4674" si="289">IF(B4611&lt;0.45,160,IF(B4611&lt;0.65,180,IF(B4611&lt;0.8,140,120)))</f>
        <v>120</v>
      </c>
      <c r="G4611" t="str">
        <f t="shared" ref="G4611:G4674" si="290">IF(C4611&lt;0.4,"Hitam",IF(C4611&lt;0.6,"Coklat",IF(C4611&lt;0.8,"Abu-Abu",IF(C4611&lt;0.9,"Merah","Pink"))))</f>
        <v>Hitam</v>
      </c>
      <c r="H4611" t="str">
        <f t="shared" ref="H4611:H4674" si="291">IF(D4611&lt;0.8,"Biasa",IF(D4611&lt;0.95,"Laci","Permata"))</f>
        <v>Biasa</v>
      </c>
    </row>
    <row r="4612" spans="1:8" x14ac:dyDescent="0.25">
      <c r="A4612">
        <v>0.24414807580797754</v>
      </c>
      <c r="B4612">
        <v>0.35157322916348765</v>
      </c>
      <c r="C4612">
        <v>0.19879757072664572</v>
      </c>
      <c r="D4612">
        <v>0.42551957762382886</v>
      </c>
      <c r="E4612" t="str">
        <f t="shared" si="288"/>
        <v>Tipe1</v>
      </c>
      <c r="F4612">
        <f t="shared" si="289"/>
        <v>160</v>
      </c>
      <c r="G4612" t="str">
        <f t="shared" si="290"/>
        <v>Hitam</v>
      </c>
      <c r="H4612" t="str">
        <f t="shared" si="291"/>
        <v>Biasa</v>
      </c>
    </row>
    <row r="4613" spans="1:8" x14ac:dyDescent="0.25">
      <c r="A4613">
        <v>0.10971404156620991</v>
      </c>
      <c r="B4613">
        <v>0.45576342051454205</v>
      </c>
      <c r="C4613">
        <v>0.24662007507553332</v>
      </c>
      <c r="D4613">
        <v>0.81252479628894925</v>
      </c>
      <c r="E4613" t="str">
        <f t="shared" si="288"/>
        <v>Tipe1</v>
      </c>
      <c r="F4613">
        <f t="shared" si="289"/>
        <v>180</v>
      </c>
      <c r="G4613" t="str">
        <f t="shared" si="290"/>
        <v>Hitam</v>
      </c>
      <c r="H4613" t="str">
        <f t="shared" si="291"/>
        <v>Laci</v>
      </c>
    </row>
    <row r="4614" spans="1:8" x14ac:dyDescent="0.25">
      <c r="A4614">
        <v>0.52357554857020783</v>
      </c>
      <c r="B4614">
        <v>0.99176000244148077</v>
      </c>
      <c r="C4614">
        <v>0.80010376293221841</v>
      </c>
      <c r="D4614">
        <v>0.18515579699087498</v>
      </c>
      <c r="E4614" t="str">
        <f t="shared" si="288"/>
        <v>Tipe2</v>
      </c>
      <c r="F4614">
        <f t="shared" si="289"/>
        <v>120</v>
      </c>
      <c r="G4614" t="str">
        <f t="shared" si="290"/>
        <v>Merah</v>
      </c>
      <c r="H4614" t="str">
        <f t="shared" si="291"/>
        <v>Biasa</v>
      </c>
    </row>
    <row r="4615" spans="1:8" x14ac:dyDescent="0.25">
      <c r="A4615">
        <v>0.75356303598132268</v>
      </c>
      <c r="B4615">
        <v>0.91637928403576774</v>
      </c>
      <c r="C4615">
        <v>0.20816675313577684</v>
      </c>
      <c r="D4615">
        <v>0.33906064027832883</v>
      </c>
      <c r="E4615" t="str">
        <f t="shared" si="288"/>
        <v>Tipe3</v>
      </c>
      <c r="F4615">
        <f t="shared" si="289"/>
        <v>120</v>
      </c>
      <c r="G4615" t="str">
        <f t="shared" si="290"/>
        <v>Hitam</v>
      </c>
      <c r="H4615" t="str">
        <f t="shared" si="291"/>
        <v>Biasa</v>
      </c>
    </row>
    <row r="4616" spans="1:8" x14ac:dyDescent="0.25">
      <c r="A4616">
        <v>0.38599810785241251</v>
      </c>
      <c r="B4616">
        <v>5.1026947843867305E-2</v>
      </c>
      <c r="C4616">
        <v>0.76482436597796566</v>
      </c>
      <c r="D4616">
        <v>0.61738944669942319</v>
      </c>
      <c r="E4616" t="str">
        <f t="shared" si="288"/>
        <v>Tipe1</v>
      </c>
      <c r="F4616">
        <f t="shared" si="289"/>
        <v>160</v>
      </c>
      <c r="G4616" t="str">
        <f t="shared" si="290"/>
        <v>Abu-Abu</v>
      </c>
      <c r="H4616" t="str">
        <f t="shared" si="291"/>
        <v>Biasa</v>
      </c>
    </row>
    <row r="4617" spans="1:8" x14ac:dyDescent="0.25">
      <c r="A4617">
        <v>0.21610156559953611</v>
      </c>
      <c r="B4617">
        <v>3.6072878200628683E-2</v>
      </c>
      <c r="C4617">
        <v>0.97140415662099067</v>
      </c>
      <c r="D4617">
        <v>0.74892422254097113</v>
      </c>
      <c r="E4617" t="str">
        <f t="shared" si="288"/>
        <v>Tipe1</v>
      </c>
      <c r="F4617">
        <f t="shared" si="289"/>
        <v>160</v>
      </c>
      <c r="G4617" t="str">
        <f t="shared" si="290"/>
        <v>Pink</v>
      </c>
      <c r="H4617" t="str">
        <f t="shared" si="291"/>
        <v>Biasa</v>
      </c>
    </row>
    <row r="4618" spans="1:8" x14ac:dyDescent="0.25">
      <c r="A4618">
        <v>0.858851893673513</v>
      </c>
      <c r="B4618">
        <v>0.12280648213141271</v>
      </c>
      <c r="C4618">
        <v>0.28531754509109775</v>
      </c>
      <c r="D4618">
        <v>0.2270271919919431</v>
      </c>
      <c r="E4618" t="str">
        <f t="shared" si="288"/>
        <v>Tipe4</v>
      </c>
      <c r="F4618">
        <f t="shared" si="289"/>
        <v>160</v>
      </c>
      <c r="G4618" t="str">
        <f t="shared" si="290"/>
        <v>Hitam</v>
      </c>
      <c r="H4618" t="str">
        <f t="shared" si="291"/>
        <v>Biasa</v>
      </c>
    </row>
    <row r="4619" spans="1:8" x14ac:dyDescent="0.25">
      <c r="A4619">
        <v>0.73686941129795225</v>
      </c>
      <c r="B4619">
        <v>0.83489486373485522</v>
      </c>
      <c r="C4619">
        <v>0.26139103366191596</v>
      </c>
      <c r="D4619">
        <v>0.511062959685049</v>
      </c>
      <c r="E4619" t="str">
        <f t="shared" si="288"/>
        <v>Tipe3</v>
      </c>
      <c r="F4619">
        <f t="shared" si="289"/>
        <v>120</v>
      </c>
      <c r="G4619" t="str">
        <f t="shared" si="290"/>
        <v>Hitam</v>
      </c>
      <c r="H4619" t="str">
        <f t="shared" si="291"/>
        <v>Biasa</v>
      </c>
    </row>
    <row r="4620" spans="1:8" x14ac:dyDescent="0.25">
      <c r="A4620">
        <v>0.60158085879085665</v>
      </c>
      <c r="B4620">
        <v>2.9663991210669271E-2</v>
      </c>
      <c r="C4620">
        <v>0.49168370616779078</v>
      </c>
      <c r="D4620">
        <v>0.83108005005035557</v>
      </c>
      <c r="E4620" t="str">
        <f t="shared" si="288"/>
        <v>Tipe2</v>
      </c>
      <c r="F4620">
        <f t="shared" si="289"/>
        <v>160</v>
      </c>
      <c r="G4620" t="str">
        <f t="shared" si="290"/>
        <v>Coklat</v>
      </c>
      <c r="H4620" t="str">
        <f t="shared" si="291"/>
        <v>Laci</v>
      </c>
    </row>
    <row r="4621" spans="1:8" x14ac:dyDescent="0.25">
      <c r="A4621">
        <v>0.24381237220374158</v>
      </c>
      <c r="B4621">
        <v>0.39194921720023196</v>
      </c>
      <c r="C4621">
        <v>0.25077059236426891</v>
      </c>
      <c r="D4621">
        <v>0.87737662892544332</v>
      </c>
      <c r="E4621" t="str">
        <f t="shared" si="288"/>
        <v>Tipe1</v>
      </c>
      <c r="F4621">
        <f t="shared" si="289"/>
        <v>160</v>
      </c>
      <c r="G4621" t="str">
        <f t="shared" si="290"/>
        <v>Hitam</v>
      </c>
      <c r="H4621" t="str">
        <f t="shared" si="291"/>
        <v>Laci</v>
      </c>
    </row>
    <row r="4622" spans="1:8" x14ac:dyDescent="0.25">
      <c r="A4622">
        <v>0.55006561479537341</v>
      </c>
      <c r="B4622">
        <v>0.88970610675374617</v>
      </c>
      <c r="C4622">
        <v>0.25226599932859278</v>
      </c>
      <c r="D4622">
        <v>0.15622425000762963</v>
      </c>
      <c r="E4622" t="str">
        <f t="shared" si="288"/>
        <v>Tipe2</v>
      </c>
      <c r="F4622">
        <f t="shared" si="289"/>
        <v>120</v>
      </c>
      <c r="G4622" t="str">
        <f t="shared" si="290"/>
        <v>Hitam</v>
      </c>
      <c r="H4622" t="str">
        <f t="shared" si="291"/>
        <v>Biasa</v>
      </c>
    </row>
    <row r="4623" spans="1:8" x14ac:dyDescent="0.25">
      <c r="A4623">
        <v>0.56065553758354447</v>
      </c>
      <c r="B4623">
        <v>0.22464674825281533</v>
      </c>
      <c r="C4623">
        <v>0.42277291177098908</v>
      </c>
      <c r="D4623">
        <v>0.29264198736533709</v>
      </c>
      <c r="E4623" t="str">
        <f t="shared" si="288"/>
        <v>Tipe2</v>
      </c>
      <c r="F4623">
        <f t="shared" si="289"/>
        <v>160</v>
      </c>
      <c r="G4623" t="str">
        <f t="shared" si="290"/>
        <v>Coklat</v>
      </c>
      <c r="H4623" t="str">
        <f t="shared" si="291"/>
        <v>Biasa</v>
      </c>
    </row>
    <row r="4624" spans="1:8" x14ac:dyDescent="0.25">
      <c r="A4624">
        <v>0.6862392040772729</v>
      </c>
      <c r="B4624">
        <v>0.80788598284859769</v>
      </c>
      <c r="C4624">
        <v>9.9734488967558821E-2</v>
      </c>
      <c r="D4624">
        <v>6.1708426160466325E-2</v>
      </c>
      <c r="E4624" t="str">
        <f t="shared" si="288"/>
        <v>Tipe3</v>
      </c>
      <c r="F4624">
        <f t="shared" si="289"/>
        <v>120</v>
      </c>
      <c r="G4624" t="str">
        <f t="shared" si="290"/>
        <v>Hitam</v>
      </c>
      <c r="H4624" t="str">
        <f t="shared" si="291"/>
        <v>Biasa</v>
      </c>
    </row>
    <row r="4625" spans="1:8" x14ac:dyDescent="0.25">
      <c r="A4625">
        <v>0.73867000335703603</v>
      </c>
      <c r="B4625">
        <v>0.29224524674214913</v>
      </c>
      <c r="C4625">
        <v>0.55955687124240849</v>
      </c>
      <c r="D4625">
        <v>0.42988372447889645</v>
      </c>
      <c r="E4625" t="str">
        <f t="shared" si="288"/>
        <v>Tipe3</v>
      </c>
      <c r="F4625">
        <f t="shared" si="289"/>
        <v>160</v>
      </c>
      <c r="G4625" t="str">
        <f t="shared" si="290"/>
        <v>Coklat</v>
      </c>
      <c r="H4625" t="str">
        <f t="shared" si="291"/>
        <v>Biasa</v>
      </c>
    </row>
    <row r="4626" spans="1:8" x14ac:dyDescent="0.25">
      <c r="A4626">
        <v>0.93255409405804623</v>
      </c>
      <c r="B4626">
        <v>0.19257179479354228</v>
      </c>
      <c r="C4626">
        <v>0.28165532395397808</v>
      </c>
      <c r="D4626">
        <v>0.38685262611774041</v>
      </c>
      <c r="E4626" t="str">
        <f t="shared" si="288"/>
        <v>Tipe4</v>
      </c>
      <c r="F4626">
        <f t="shared" si="289"/>
        <v>160</v>
      </c>
      <c r="G4626" t="str">
        <f t="shared" si="290"/>
        <v>Hitam</v>
      </c>
      <c r="H4626" t="str">
        <f t="shared" si="291"/>
        <v>Biasa</v>
      </c>
    </row>
    <row r="4627" spans="1:8" x14ac:dyDescent="0.25">
      <c r="A4627">
        <v>0.51387066255684077</v>
      </c>
      <c r="B4627">
        <v>0.6250190740684225</v>
      </c>
      <c r="C4627">
        <v>0.85558641315958128</v>
      </c>
      <c r="D4627">
        <v>0.8503372295297098</v>
      </c>
      <c r="E4627" t="str">
        <f t="shared" si="288"/>
        <v>Tipe2</v>
      </c>
      <c r="F4627">
        <f t="shared" si="289"/>
        <v>180</v>
      </c>
      <c r="G4627" t="str">
        <f t="shared" si="290"/>
        <v>Merah</v>
      </c>
      <c r="H4627" t="str">
        <f t="shared" si="291"/>
        <v>Laci</v>
      </c>
    </row>
    <row r="4628" spans="1:8" x14ac:dyDescent="0.25">
      <c r="A4628">
        <v>0.17157506027405622</v>
      </c>
      <c r="B4628">
        <v>0.69689016388439584</v>
      </c>
      <c r="C4628">
        <v>0.93639942625202188</v>
      </c>
      <c r="D4628">
        <v>0.42365794854579303</v>
      </c>
      <c r="E4628" t="str">
        <f t="shared" si="288"/>
        <v>Tipe1</v>
      </c>
      <c r="F4628">
        <f t="shared" si="289"/>
        <v>140</v>
      </c>
      <c r="G4628" t="str">
        <f t="shared" si="290"/>
        <v>Pink</v>
      </c>
      <c r="H4628" t="str">
        <f t="shared" si="291"/>
        <v>Biasa</v>
      </c>
    </row>
    <row r="4629" spans="1:8" x14ac:dyDescent="0.25">
      <c r="A4629">
        <v>0.88903469954527425</v>
      </c>
      <c r="B4629">
        <v>0.57802056947538683</v>
      </c>
      <c r="C4629">
        <v>0.15570543534653766</v>
      </c>
      <c r="D4629">
        <v>0.28873561815240945</v>
      </c>
      <c r="E4629" t="str">
        <f t="shared" si="288"/>
        <v>Tipe4</v>
      </c>
      <c r="F4629">
        <f t="shared" si="289"/>
        <v>180</v>
      </c>
      <c r="G4629" t="str">
        <f t="shared" si="290"/>
        <v>Hitam</v>
      </c>
      <c r="H4629" t="str">
        <f t="shared" si="291"/>
        <v>Biasa</v>
      </c>
    </row>
    <row r="4630" spans="1:8" x14ac:dyDescent="0.25">
      <c r="A4630">
        <v>0.39051484725486008</v>
      </c>
      <c r="B4630">
        <v>0.78511917477950377</v>
      </c>
      <c r="C4630">
        <v>0.3936887722403638</v>
      </c>
      <c r="D4630">
        <v>1.4618366039002656E-2</v>
      </c>
      <c r="E4630" t="str">
        <f t="shared" si="288"/>
        <v>Tipe1</v>
      </c>
      <c r="F4630">
        <f t="shared" si="289"/>
        <v>140</v>
      </c>
      <c r="G4630" t="str">
        <f t="shared" si="290"/>
        <v>Hitam</v>
      </c>
      <c r="H4630" t="str">
        <f t="shared" si="291"/>
        <v>Biasa</v>
      </c>
    </row>
    <row r="4631" spans="1:8" x14ac:dyDescent="0.25">
      <c r="A4631">
        <v>0.84060182500686664</v>
      </c>
      <c r="B4631">
        <v>0.71010467848750269</v>
      </c>
      <c r="C4631">
        <v>0.31870479445783867</v>
      </c>
      <c r="D4631">
        <v>0.56352427747428813</v>
      </c>
      <c r="E4631" t="str">
        <f t="shared" si="288"/>
        <v>Tipe3</v>
      </c>
      <c r="F4631">
        <f t="shared" si="289"/>
        <v>140</v>
      </c>
      <c r="G4631" t="str">
        <f t="shared" si="290"/>
        <v>Hitam</v>
      </c>
      <c r="H4631" t="str">
        <f t="shared" si="291"/>
        <v>Biasa</v>
      </c>
    </row>
    <row r="4632" spans="1:8" x14ac:dyDescent="0.25">
      <c r="A4632">
        <v>0.9506820886867885</v>
      </c>
      <c r="B4632">
        <v>0.92406994842371903</v>
      </c>
      <c r="C4632">
        <v>0.60081789605395675</v>
      </c>
      <c r="D4632">
        <v>0.27527695547349468</v>
      </c>
      <c r="E4632" t="str">
        <f t="shared" si="288"/>
        <v>Tipe4</v>
      </c>
      <c r="F4632">
        <f t="shared" si="289"/>
        <v>120</v>
      </c>
      <c r="G4632" t="str">
        <f t="shared" si="290"/>
        <v>Abu-Abu</v>
      </c>
      <c r="H4632" t="str">
        <f t="shared" si="291"/>
        <v>Biasa</v>
      </c>
    </row>
    <row r="4633" spans="1:8" x14ac:dyDescent="0.25">
      <c r="A4633">
        <v>0.15082247383037811</v>
      </c>
      <c r="B4633">
        <v>0.28766747032074952</v>
      </c>
      <c r="C4633">
        <v>0.70537430951872315</v>
      </c>
      <c r="D4633">
        <v>0.11175878170110172</v>
      </c>
      <c r="E4633" t="str">
        <f t="shared" si="288"/>
        <v>Tipe1</v>
      </c>
      <c r="F4633">
        <f t="shared" si="289"/>
        <v>160</v>
      </c>
      <c r="G4633" t="str">
        <f t="shared" si="290"/>
        <v>Abu-Abu</v>
      </c>
      <c r="H4633" t="str">
        <f t="shared" si="291"/>
        <v>Biasa</v>
      </c>
    </row>
    <row r="4634" spans="1:8" x14ac:dyDescent="0.25">
      <c r="A4634">
        <v>0.98199407940916161</v>
      </c>
      <c r="B4634">
        <v>0.39954832605975527</v>
      </c>
      <c r="C4634">
        <v>0.67296365245521406</v>
      </c>
      <c r="D4634">
        <v>0.94195379497665332</v>
      </c>
      <c r="E4634" t="str">
        <f t="shared" si="288"/>
        <v>Tipe4</v>
      </c>
      <c r="F4634">
        <f t="shared" si="289"/>
        <v>160</v>
      </c>
      <c r="G4634" t="str">
        <f t="shared" si="290"/>
        <v>Abu-Abu</v>
      </c>
      <c r="H4634" t="str">
        <f t="shared" si="291"/>
        <v>Laci</v>
      </c>
    </row>
    <row r="4635" spans="1:8" x14ac:dyDescent="0.25">
      <c r="A4635">
        <v>0.36490981780449844</v>
      </c>
      <c r="B4635">
        <v>0.41373943296609395</v>
      </c>
      <c r="C4635">
        <v>0.79186376537369918</v>
      </c>
      <c r="D4635">
        <v>0.14954069643238624</v>
      </c>
      <c r="E4635" t="str">
        <f t="shared" si="288"/>
        <v>Tipe1</v>
      </c>
      <c r="F4635">
        <f t="shared" si="289"/>
        <v>160</v>
      </c>
      <c r="G4635" t="str">
        <f t="shared" si="290"/>
        <v>Abu-Abu</v>
      </c>
      <c r="H4635" t="str">
        <f t="shared" si="291"/>
        <v>Biasa</v>
      </c>
    </row>
    <row r="4636" spans="1:8" x14ac:dyDescent="0.25">
      <c r="A4636">
        <v>0.90273751029999694</v>
      </c>
      <c r="B4636">
        <v>0.75774407177953429</v>
      </c>
      <c r="C4636">
        <v>0.56929227576525165</v>
      </c>
      <c r="D4636">
        <v>0.34418774987029632</v>
      </c>
      <c r="E4636" t="str">
        <f t="shared" si="288"/>
        <v>Tipe4</v>
      </c>
      <c r="F4636">
        <f t="shared" si="289"/>
        <v>140</v>
      </c>
      <c r="G4636" t="str">
        <f t="shared" si="290"/>
        <v>Coklat</v>
      </c>
      <c r="H4636" t="str">
        <f t="shared" si="291"/>
        <v>Biasa</v>
      </c>
    </row>
    <row r="4637" spans="1:8" x14ac:dyDescent="0.25">
      <c r="A4637">
        <v>0.87270729697561567</v>
      </c>
      <c r="B4637">
        <v>0.78179265724662006</v>
      </c>
      <c r="C4637">
        <v>0.90795617542039242</v>
      </c>
      <c r="D4637">
        <v>0.45704519791253395</v>
      </c>
      <c r="E4637" t="str">
        <f t="shared" si="288"/>
        <v>Tipe4</v>
      </c>
      <c r="F4637">
        <f t="shared" si="289"/>
        <v>140</v>
      </c>
      <c r="G4637" t="str">
        <f t="shared" si="290"/>
        <v>Pink</v>
      </c>
      <c r="H4637" t="str">
        <f t="shared" si="291"/>
        <v>Biasa</v>
      </c>
    </row>
    <row r="4638" spans="1:8" x14ac:dyDescent="0.25">
      <c r="A4638">
        <v>6.3783684804834137E-2</v>
      </c>
      <c r="B4638">
        <v>0.8716086306344798</v>
      </c>
      <c r="C4638">
        <v>0.89358195745719782</v>
      </c>
      <c r="D4638">
        <v>2.7466658528397473E-3</v>
      </c>
      <c r="E4638" t="str">
        <f t="shared" si="288"/>
        <v>Tipe1</v>
      </c>
      <c r="F4638">
        <f t="shared" si="289"/>
        <v>120</v>
      </c>
      <c r="G4638" t="str">
        <f t="shared" si="290"/>
        <v>Merah</v>
      </c>
      <c r="H4638" t="str">
        <f t="shared" si="291"/>
        <v>Biasa</v>
      </c>
    </row>
    <row r="4639" spans="1:8" x14ac:dyDescent="0.25">
      <c r="A4639">
        <v>0.11606189153721733</v>
      </c>
      <c r="B4639">
        <v>5.459761345255898E-2</v>
      </c>
      <c r="C4639">
        <v>0.10034485915707878</v>
      </c>
      <c r="D4639">
        <v>0.78862880336924346</v>
      </c>
      <c r="E4639" t="str">
        <f t="shared" si="288"/>
        <v>Tipe1</v>
      </c>
      <c r="F4639">
        <f t="shared" si="289"/>
        <v>160</v>
      </c>
      <c r="G4639" t="str">
        <f t="shared" si="290"/>
        <v>Hitam</v>
      </c>
      <c r="H4639" t="str">
        <f t="shared" si="291"/>
        <v>Biasa</v>
      </c>
    </row>
    <row r="4640" spans="1:8" x14ac:dyDescent="0.25">
      <c r="A4640">
        <v>0.51841792046876434</v>
      </c>
      <c r="B4640">
        <v>0.63225196081423385</v>
      </c>
      <c r="C4640">
        <v>0.82000183111056857</v>
      </c>
      <c r="D4640">
        <v>0.8520462660603656</v>
      </c>
      <c r="E4640" t="str">
        <f t="shared" si="288"/>
        <v>Tipe2</v>
      </c>
      <c r="F4640">
        <f t="shared" si="289"/>
        <v>180</v>
      </c>
      <c r="G4640" t="str">
        <f t="shared" si="290"/>
        <v>Merah</v>
      </c>
      <c r="H4640" t="str">
        <f t="shared" si="291"/>
        <v>Laci</v>
      </c>
    </row>
    <row r="4641" spans="1:8" x14ac:dyDescent="0.25">
      <c r="A4641">
        <v>0.92071291238135933</v>
      </c>
      <c r="B4641">
        <v>0.86831263161107208</v>
      </c>
      <c r="C4641">
        <v>0.12097537156285287</v>
      </c>
      <c r="D4641">
        <v>0.9081087679677724</v>
      </c>
      <c r="E4641" t="str">
        <f t="shared" si="288"/>
        <v>Tipe4</v>
      </c>
      <c r="F4641">
        <f t="shared" si="289"/>
        <v>120</v>
      </c>
      <c r="G4641" t="str">
        <f t="shared" si="290"/>
        <v>Hitam</v>
      </c>
      <c r="H4641" t="str">
        <f t="shared" si="291"/>
        <v>Laci</v>
      </c>
    </row>
    <row r="4642" spans="1:8" x14ac:dyDescent="0.25">
      <c r="A4642">
        <v>0.91662343211157571</v>
      </c>
      <c r="B4642">
        <v>0.26548051393169958</v>
      </c>
      <c r="C4642">
        <v>0.14401684621723074</v>
      </c>
      <c r="D4642">
        <v>8.7771233252967928E-2</v>
      </c>
      <c r="E4642" t="str">
        <f t="shared" si="288"/>
        <v>Tipe4</v>
      </c>
      <c r="F4642">
        <f t="shared" si="289"/>
        <v>160</v>
      </c>
      <c r="G4642" t="str">
        <f t="shared" si="290"/>
        <v>Hitam</v>
      </c>
      <c r="H4642" t="str">
        <f t="shared" si="291"/>
        <v>Biasa</v>
      </c>
    </row>
    <row r="4643" spans="1:8" x14ac:dyDescent="0.25">
      <c r="A4643">
        <v>0.95333719901120029</v>
      </c>
      <c r="B4643">
        <v>0.46110415967284157</v>
      </c>
      <c r="C4643">
        <v>0.54023865474410226</v>
      </c>
      <c r="D4643">
        <v>0.24881740775780511</v>
      </c>
      <c r="E4643" t="str">
        <f t="shared" si="288"/>
        <v>Tipe4</v>
      </c>
      <c r="F4643">
        <f t="shared" si="289"/>
        <v>180</v>
      </c>
      <c r="G4643" t="str">
        <f t="shared" si="290"/>
        <v>Coklat</v>
      </c>
      <c r="H4643" t="str">
        <f t="shared" si="291"/>
        <v>Biasa</v>
      </c>
    </row>
    <row r="4644" spans="1:8" x14ac:dyDescent="0.25">
      <c r="A4644">
        <v>0.52470473342081969</v>
      </c>
      <c r="B4644">
        <v>0.2729880672627949</v>
      </c>
      <c r="C4644">
        <v>0.45805230872524189</v>
      </c>
      <c r="D4644">
        <v>0.63975951414532917</v>
      </c>
      <c r="E4644" t="str">
        <f t="shared" si="288"/>
        <v>Tipe2</v>
      </c>
      <c r="F4644">
        <f t="shared" si="289"/>
        <v>160</v>
      </c>
      <c r="G4644" t="str">
        <f t="shared" si="290"/>
        <v>Coklat</v>
      </c>
      <c r="H4644" t="str">
        <f t="shared" si="291"/>
        <v>Biasa</v>
      </c>
    </row>
    <row r="4645" spans="1:8" x14ac:dyDescent="0.25">
      <c r="A4645">
        <v>0.30353709524826805</v>
      </c>
      <c r="B4645">
        <v>0.92733542893765064</v>
      </c>
      <c r="C4645">
        <v>0.98529007843256933</v>
      </c>
      <c r="D4645">
        <v>0.19885860774559772</v>
      </c>
      <c r="E4645" t="str">
        <f t="shared" si="288"/>
        <v>Tipe1</v>
      </c>
      <c r="F4645">
        <f t="shared" si="289"/>
        <v>120</v>
      </c>
      <c r="G4645" t="str">
        <f t="shared" si="290"/>
        <v>Pink</v>
      </c>
      <c r="H4645" t="str">
        <f t="shared" si="291"/>
        <v>Biasa</v>
      </c>
    </row>
    <row r="4646" spans="1:8" x14ac:dyDescent="0.25">
      <c r="A4646">
        <v>0.36991485335856195</v>
      </c>
      <c r="B4646">
        <v>0.99899288918729212</v>
      </c>
      <c r="C4646">
        <v>0.45231482894375441</v>
      </c>
      <c r="D4646">
        <v>0.26929532761619923</v>
      </c>
      <c r="E4646" t="str">
        <f t="shared" si="288"/>
        <v>Tipe1</v>
      </c>
      <c r="F4646">
        <f t="shared" si="289"/>
        <v>120</v>
      </c>
      <c r="G4646" t="str">
        <f t="shared" si="290"/>
        <v>Coklat</v>
      </c>
      <c r="H4646" t="str">
        <f t="shared" si="291"/>
        <v>Biasa</v>
      </c>
    </row>
    <row r="4647" spans="1:8" x14ac:dyDescent="0.25">
      <c r="A4647">
        <v>0.19104586931974243</v>
      </c>
      <c r="B4647">
        <v>9.6316415906247135E-2</v>
      </c>
      <c r="C4647">
        <v>0.50328073976866972</v>
      </c>
      <c r="D4647">
        <v>1.1139255958738976E-2</v>
      </c>
      <c r="E4647" t="str">
        <f t="shared" si="288"/>
        <v>Tipe1</v>
      </c>
      <c r="F4647">
        <f t="shared" si="289"/>
        <v>160</v>
      </c>
      <c r="G4647" t="str">
        <f t="shared" si="290"/>
        <v>Coklat</v>
      </c>
      <c r="H4647" t="str">
        <f t="shared" si="291"/>
        <v>Biasa</v>
      </c>
    </row>
    <row r="4648" spans="1:8" x14ac:dyDescent="0.25">
      <c r="A4648">
        <v>0.50984221930600915</v>
      </c>
      <c r="B4648">
        <v>0.8213751640369884</v>
      </c>
      <c r="C4648">
        <v>0.34055604724265265</v>
      </c>
      <c r="D4648">
        <v>0.29224524674214913</v>
      </c>
      <c r="E4648" t="str">
        <f t="shared" si="288"/>
        <v>Tipe2</v>
      </c>
      <c r="F4648">
        <f t="shared" si="289"/>
        <v>120</v>
      </c>
      <c r="G4648" t="str">
        <f t="shared" si="290"/>
        <v>Hitam</v>
      </c>
      <c r="H4648" t="str">
        <f t="shared" si="291"/>
        <v>Biasa</v>
      </c>
    </row>
    <row r="4649" spans="1:8" x14ac:dyDescent="0.25">
      <c r="A4649">
        <v>0.79750968962675861</v>
      </c>
      <c r="B4649">
        <v>3.6317026276436661E-2</v>
      </c>
      <c r="C4649">
        <v>4.9775688955351421E-2</v>
      </c>
      <c r="D4649">
        <v>0.33866389965514082</v>
      </c>
      <c r="E4649" t="str">
        <f t="shared" si="288"/>
        <v>Tipe3</v>
      </c>
      <c r="F4649">
        <f t="shared" si="289"/>
        <v>160</v>
      </c>
      <c r="G4649" t="str">
        <f t="shared" si="290"/>
        <v>Hitam</v>
      </c>
      <c r="H4649" t="str">
        <f t="shared" si="291"/>
        <v>Biasa</v>
      </c>
    </row>
    <row r="4650" spans="1:8" x14ac:dyDescent="0.25">
      <c r="A4650">
        <v>0.42704550309762873</v>
      </c>
      <c r="B4650">
        <v>0.96838282418286692</v>
      </c>
      <c r="C4650">
        <v>0.41090121158482618</v>
      </c>
      <c r="D4650">
        <v>0.92626728110599077</v>
      </c>
      <c r="E4650" t="str">
        <f t="shared" si="288"/>
        <v>Tipe2</v>
      </c>
      <c r="F4650">
        <f t="shared" si="289"/>
        <v>120</v>
      </c>
      <c r="G4650" t="str">
        <f t="shared" si="290"/>
        <v>Coklat</v>
      </c>
      <c r="H4650" t="str">
        <f t="shared" si="291"/>
        <v>Laci</v>
      </c>
    </row>
    <row r="4651" spans="1:8" x14ac:dyDescent="0.25">
      <c r="A4651">
        <v>0.22367015594958342</v>
      </c>
      <c r="B4651">
        <v>0.18326364940336315</v>
      </c>
      <c r="C4651">
        <v>0.10193182164983063</v>
      </c>
      <c r="D4651">
        <v>0.39451277199621571</v>
      </c>
      <c r="E4651" t="str">
        <f t="shared" si="288"/>
        <v>Tipe1</v>
      </c>
      <c r="F4651">
        <f t="shared" si="289"/>
        <v>160</v>
      </c>
      <c r="G4651" t="str">
        <f t="shared" si="290"/>
        <v>Hitam</v>
      </c>
      <c r="H4651" t="str">
        <f t="shared" si="291"/>
        <v>Biasa</v>
      </c>
    </row>
    <row r="4652" spans="1:8" x14ac:dyDescent="0.25">
      <c r="A4652">
        <v>0.54847865230262149</v>
      </c>
      <c r="B4652">
        <v>0.95977660451063573</v>
      </c>
      <c r="C4652">
        <v>0.7015594958342235</v>
      </c>
      <c r="D4652">
        <v>0.26371044038209174</v>
      </c>
      <c r="E4652" t="str">
        <f t="shared" si="288"/>
        <v>Tipe2</v>
      </c>
      <c r="F4652">
        <f t="shared" si="289"/>
        <v>120</v>
      </c>
      <c r="G4652" t="str">
        <f t="shared" si="290"/>
        <v>Abu-Abu</v>
      </c>
      <c r="H4652" t="str">
        <f t="shared" si="291"/>
        <v>Biasa</v>
      </c>
    </row>
    <row r="4653" spans="1:8" x14ac:dyDescent="0.25">
      <c r="A4653">
        <v>0.5714285714285714</v>
      </c>
      <c r="B4653">
        <v>9.4943082979827259E-2</v>
      </c>
      <c r="C4653">
        <v>0.39674062318796349</v>
      </c>
      <c r="D4653">
        <v>0.73717459639271221</v>
      </c>
      <c r="E4653" t="str">
        <f t="shared" si="288"/>
        <v>Tipe2</v>
      </c>
      <c r="F4653">
        <f t="shared" si="289"/>
        <v>160</v>
      </c>
      <c r="G4653" t="str">
        <f t="shared" si="290"/>
        <v>Hitam</v>
      </c>
      <c r="H4653" t="str">
        <f t="shared" si="291"/>
        <v>Biasa</v>
      </c>
    </row>
    <row r="4654" spans="1:8" x14ac:dyDescent="0.25">
      <c r="A4654">
        <v>0.89016388439588612</v>
      </c>
      <c r="B4654">
        <v>0.673390911587878</v>
      </c>
      <c r="C4654">
        <v>0.80166020691549422</v>
      </c>
      <c r="D4654">
        <v>0.86922818689535208</v>
      </c>
      <c r="E4654" t="str">
        <f t="shared" si="288"/>
        <v>Tipe4</v>
      </c>
      <c r="F4654">
        <f t="shared" si="289"/>
        <v>140</v>
      </c>
      <c r="G4654" t="str">
        <f t="shared" si="290"/>
        <v>Merah</v>
      </c>
      <c r="H4654" t="str">
        <f t="shared" si="291"/>
        <v>Laci</v>
      </c>
    </row>
    <row r="4655" spans="1:8" x14ac:dyDescent="0.25">
      <c r="A4655">
        <v>0.15073091830195012</v>
      </c>
      <c r="B4655">
        <v>0.82964568010498363</v>
      </c>
      <c r="C4655">
        <v>0.79436628315073088</v>
      </c>
      <c r="D4655">
        <v>0.68062379833368936</v>
      </c>
      <c r="E4655" t="str">
        <f t="shared" si="288"/>
        <v>Tipe1</v>
      </c>
      <c r="F4655">
        <f t="shared" si="289"/>
        <v>120</v>
      </c>
      <c r="G4655" t="str">
        <f t="shared" si="290"/>
        <v>Abu-Abu</v>
      </c>
      <c r="H4655" t="str">
        <f t="shared" si="291"/>
        <v>Biasa</v>
      </c>
    </row>
    <row r="4656" spans="1:8" x14ac:dyDescent="0.25">
      <c r="A4656">
        <v>0.826563310647908</v>
      </c>
      <c r="B4656">
        <v>3.6561174352244638E-2</v>
      </c>
      <c r="C4656">
        <v>0.77703176976836452</v>
      </c>
      <c r="D4656">
        <v>2.380443739127781E-3</v>
      </c>
      <c r="E4656" t="str">
        <f t="shared" si="288"/>
        <v>Tipe3</v>
      </c>
      <c r="F4656">
        <f t="shared" si="289"/>
        <v>160</v>
      </c>
      <c r="G4656" t="str">
        <f t="shared" si="290"/>
        <v>Abu-Abu</v>
      </c>
      <c r="H4656" t="str">
        <f t="shared" si="291"/>
        <v>Biasa</v>
      </c>
    </row>
    <row r="4657" spans="1:8" x14ac:dyDescent="0.25">
      <c r="A4657">
        <v>0.81176183355204934</v>
      </c>
      <c r="B4657">
        <v>0.95019379253517255</v>
      </c>
      <c r="C4657">
        <v>0.26645710623493146</v>
      </c>
      <c r="D4657">
        <v>0.32947782830286571</v>
      </c>
      <c r="E4657" t="str">
        <f t="shared" si="288"/>
        <v>Tipe3</v>
      </c>
      <c r="F4657">
        <f t="shared" si="289"/>
        <v>120</v>
      </c>
      <c r="G4657" t="str">
        <f t="shared" si="290"/>
        <v>Hitam</v>
      </c>
      <c r="H4657" t="str">
        <f t="shared" si="291"/>
        <v>Biasa</v>
      </c>
    </row>
    <row r="4658" spans="1:8" x14ac:dyDescent="0.25">
      <c r="A4658">
        <v>0.98525955992309333</v>
      </c>
      <c r="B4658">
        <v>0.34238715781121248</v>
      </c>
      <c r="C4658">
        <v>0.22092349009674367</v>
      </c>
      <c r="D4658">
        <v>0.46540726950895717</v>
      </c>
      <c r="E4658" t="str">
        <f t="shared" si="288"/>
        <v>Tipe4</v>
      </c>
      <c r="F4658">
        <f t="shared" si="289"/>
        <v>160</v>
      </c>
      <c r="G4658" t="str">
        <f t="shared" si="290"/>
        <v>Hitam</v>
      </c>
      <c r="H4658" t="str">
        <f t="shared" si="291"/>
        <v>Biasa</v>
      </c>
    </row>
    <row r="4659" spans="1:8" x14ac:dyDescent="0.25">
      <c r="A4659">
        <v>0.40180669576097905</v>
      </c>
      <c r="B4659">
        <v>0.15283669545579395</v>
      </c>
      <c r="C4659">
        <v>9.3997009186071352E-3</v>
      </c>
      <c r="D4659">
        <v>0.23917355876339</v>
      </c>
      <c r="E4659" t="str">
        <f t="shared" si="288"/>
        <v>Tipe2</v>
      </c>
      <c r="F4659">
        <f t="shared" si="289"/>
        <v>160</v>
      </c>
      <c r="G4659" t="str">
        <f t="shared" si="290"/>
        <v>Hitam</v>
      </c>
      <c r="H4659" t="str">
        <f t="shared" si="291"/>
        <v>Biasa</v>
      </c>
    </row>
    <row r="4660" spans="1:8" x14ac:dyDescent="0.25">
      <c r="A4660">
        <v>0.26633503219702748</v>
      </c>
      <c r="B4660">
        <v>0.19125949888607441</v>
      </c>
      <c r="C4660">
        <v>0.42991424298837244</v>
      </c>
      <c r="D4660">
        <v>7.5685903500473037E-2</v>
      </c>
      <c r="E4660" t="str">
        <f t="shared" si="288"/>
        <v>Tipe1</v>
      </c>
      <c r="F4660">
        <f t="shared" si="289"/>
        <v>160</v>
      </c>
      <c r="G4660" t="str">
        <f t="shared" si="290"/>
        <v>Coklat</v>
      </c>
      <c r="H4660" t="str">
        <f t="shared" si="291"/>
        <v>Biasa</v>
      </c>
    </row>
    <row r="4661" spans="1:8" x14ac:dyDescent="0.25">
      <c r="A4661">
        <v>0.34748374889370404</v>
      </c>
      <c r="B4661">
        <v>0.521225623340556</v>
      </c>
      <c r="C4661">
        <v>0.68260750144962923</v>
      </c>
      <c r="D4661">
        <v>0.70107119968260745</v>
      </c>
      <c r="E4661" t="str">
        <f t="shared" si="288"/>
        <v>Tipe1</v>
      </c>
      <c r="F4661">
        <f t="shared" si="289"/>
        <v>180</v>
      </c>
      <c r="G4661" t="str">
        <f t="shared" si="290"/>
        <v>Abu-Abu</v>
      </c>
      <c r="H4661" t="str">
        <f t="shared" si="291"/>
        <v>Biasa</v>
      </c>
    </row>
    <row r="4662" spans="1:8" x14ac:dyDescent="0.25">
      <c r="A4662">
        <v>0.98712118900112922</v>
      </c>
      <c r="B4662">
        <v>5.716116824854274E-2</v>
      </c>
      <c r="C4662">
        <v>0.70451979125339514</v>
      </c>
      <c r="D4662">
        <v>0.76366466261787769</v>
      </c>
      <c r="E4662" t="str">
        <f t="shared" si="288"/>
        <v>Tipe4</v>
      </c>
      <c r="F4662">
        <f t="shared" si="289"/>
        <v>160</v>
      </c>
      <c r="G4662" t="str">
        <f t="shared" si="290"/>
        <v>Abu-Abu</v>
      </c>
      <c r="H4662" t="str">
        <f t="shared" si="291"/>
        <v>Biasa</v>
      </c>
    </row>
    <row r="4663" spans="1:8" x14ac:dyDescent="0.25">
      <c r="A4663">
        <v>0.36158330027161473</v>
      </c>
      <c r="B4663">
        <v>0.4051637318033387</v>
      </c>
      <c r="C4663">
        <v>0.77169103061006505</v>
      </c>
      <c r="D4663">
        <v>0.65269936216315194</v>
      </c>
      <c r="E4663" t="str">
        <f t="shared" si="288"/>
        <v>Tipe1</v>
      </c>
      <c r="F4663">
        <f t="shared" si="289"/>
        <v>160</v>
      </c>
      <c r="G4663" t="str">
        <f t="shared" si="290"/>
        <v>Abu-Abu</v>
      </c>
      <c r="H4663" t="str">
        <f t="shared" si="291"/>
        <v>Biasa</v>
      </c>
    </row>
    <row r="4664" spans="1:8" x14ac:dyDescent="0.25">
      <c r="A4664">
        <v>0.15143284401989807</v>
      </c>
      <c r="B4664">
        <v>0.47926267281105989</v>
      </c>
      <c r="C4664">
        <v>0.77510910367137664</v>
      </c>
      <c r="D4664">
        <v>0.29520554216132083</v>
      </c>
      <c r="E4664" t="str">
        <f t="shared" si="288"/>
        <v>Tipe1</v>
      </c>
      <c r="F4664">
        <f t="shared" si="289"/>
        <v>180</v>
      </c>
      <c r="G4664" t="str">
        <f t="shared" si="290"/>
        <v>Abu-Abu</v>
      </c>
      <c r="H4664" t="str">
        <f t="shared" si="291"/>
        <v>Biasa</v>
      </c>
    </row>
    <row r="4665" spans="1:8" x14ac:dyDescent="0.25">
      <c r="A4665">
        <v>0.27521591845454269</v>
      </c>
      <c r="B4665">
        <v>0.92461928159428697</v>
      </c>
      <c r="C4665">
        <v>7.6876125370036921E-2</v>
      </c>
      <c r="D4665">
        <v>0.21280556657612842</v>
      </c>
      <c r="E4665" t="str">
        <f t="shared" si="288"/>
        <v>Tipe1</v>
      </c>
      <c r="F4665">
        <f t="shared" si="289"/>
        <v>120</v>
      </c>
      <c r="G4665" t="str">
        <f t="shared" si="290"/>
        <v>Hitam</v>
      </c>
      <c r="H4665" t="str">
        <f t="shared" si="291"/>
        <v>Biasa</v>
      </c>
    </row>
    <row r="4666" spans="1:8" x14ac:dyDescent="0.25">
      <c r="A4666">
        <v>0.84441663869136629</v>
      </c>
      <c r="B4666">
        <v>0.87810907315286724</v>
      </c>
      <c r="C4666">
        <v>0.35264137699514758</v>
      </c>
      <c r="D4666">
        <v>0.61952574236274305</v>
      </c>
      <c r="E4666" t="str">
        <f t="shared" si="288"/>
        <v>Tipe3</v>
      </c>
      <c r="F4666">
        <f t="shared" si="289"/>
        <v>120</v>
      </c>
      <c r="G4666" t="str">
        <f t="shared" si="290"/>
        <v>Hitam</v>
      </c>
      <c r="H4666" t="str">
        <f t="shared" si="291"/>
        <v>Biasa</v>
      </c>
    </row>
    <row r="4667" spans="1:8" x14ac:dyDescent="0.25">
      <c r="A4667">
        <v>0.99484237189855651</v>
      </c>
      <c r="B4667">
        <v>9.8544267097994936E-2</v>
      </c>
      <c r="C4667">
        <v>0.32639545884578997</v>
      </c>
      <c r="D4667">
        <v>0.84166997283852651</v>
      </c>
      <c r="E4667" t="str">
        <f t="shared" si="288"/>
        <v>Tipe4</v>
      </c>
      <c r="F4667">
        <f t="shared" si="289"/>
        <v>160</v>
      </c>
      <c r="G4667" t="str">
        <f t="shared" si="290"/>
        <v>Hitam</v>
      </c>
      <c r="H4667" t="str">
        <f t="shared" si="291"/>
        <v>Laci</v>
      </c>
    </row>
    <row r="4668" spans="1:8" x14ac:dyDescent="0.25">
      <c r="A4668">
        <v>0.75176244392223879</v>
      </c>
      <c r="B4668">
        <v>0.99707022309030424</v>
      </c>
      <c r="C4668">
        <v>0.804467909787286</v>
      </c>
      <c r="D4668">
        <v>0.84160893581957452</v>
      </c>
      <c r="E4668" t="str">
        <f t="shared" si="288"/>
        <v>Tipe3</v>
      </c>
      <c r="F4668">
        <f t="shared" si="289"/>
        <v>120</v>
      </c>
      <c r="G4668" t="str">
        <f t="shared" si="290"/>
        <v>Merah</v>
      </c>
      <c r="H4668" t="str">
        <f t="shared" si="291"/>
        <v>Laci</v>
      </c>
    </row>
    <row r="4669" spans="1:8" x14ac:dyDescent="0.25">
      <c r="A4669">
        <v>0.58412427137058631</v>
      </c>
      <c r="B4669">
        <v>0.59901730399487285</v>
      </c>
      <c r="C4669">
        <v>0.91439558091982787</v>
      </c>
      <c r="D4669">
        <v>0.12598040711691641</v>
      </c>
      <c r="E4669" t="str">
        <f t="shared" si="288"/>
        <v>Tipe2</v>
      </c>
      <c r="F4669">
        <f t="shared" si="289"/>
        <v>180</v>
      </c>
      <c r="G4669" t="str">
        <f t="shared" si="290"/>
        <v>Pink</v>
      </c>
      <c r="H4669" t="str">
        <f t="shared" si="291"/>
        <v>Biasa</v>
      </c>
    </row>
    <row r="4670" spans="1:8" x14ac:dyDescent="0.25">
      <c r="A4670">
        <v>0.80455946531571398</v>
      </c>
      <c r="B4670">
        <v>0.96896267586291085</v>
      </c>
      <c r="C4670">
        <v>0.95507675405133208</v>
      </c>
      <c r="D4670">
        <v>0.82009338663899656</v>
      </c>
      <c r="E4670" t="str">
        <f t="shared" si="288"/>
        <v>Tipe3</v>
      </c>
      <c r="F4670">
        <f t="shared" si="289"/>
        <v>120</v>
      </c>
      <c r="G4670" t="str">
        <f t="shared" si="290"/>
        <v>Pink</v>
      </c>
      <c r="H4670" t="str">
        <f t="shared" si="291"/>
        <v>Laci</v>
      </c>
    </row>
    <row r="4671" spans="1:8" x14ac:dyDescent="0.25">
      <c r="A4671">
        <v>0.47132786034730062</v>
      </c>
      <c r="B4671">
        <v>0.12976470229194007</v>
      </c>
      <c r="C4671">
        <v>0.76458021790215769</v>
      </c>
      <c r="D4671">
        <v>0.18936735129856258</v>
      </c>
      <c r="E4671" t="str">
        <f t="shared" si="288"/>
        <v>Tipe2</v>
      </c>
      <c r="F4671">
        <f t="shared" si="289"/>
        <v>160</v>
      </c>
      <c r="G4671" t="str">
        <f t="shared" si="290"/>
        <v>Abu-Abu</v>
      </c>
      <c r="H4671" t="str">
        <f t="shared" si="291"/>
        <v>Biasa</v>
      </c>
    </row>
    <row r="4672" spans="1:8" x14ac:dyDescent="0.25">
      <c r="A4672">
        <v>0.94857631153294475</v>
      </c>
      <c r="B4672">
        <v>7.1108127079073458E-3</v>
      </c>
      <c r="C4672">
        <v>1.1810663167210914E-2</v>
      </c>
      <c r="D4672">
        <v>0.38969084749900817</v>
      </c>
      <c r="E4672" t="str">
        <f t="shared" si="288"/>
        <v>Tipe4</v>
      </c>
      <c r="F4672">
        <f t="shared" si="289"/>
        <v>160</v>
      </c>
      <c r="G4672" t="str">
        <f t="shared" si="290"/>
        <v>Hitam</v>
      </c>
      <c r="H4672" t="str">
        <f t="shared" si="291"/>
        <v>Biasa</v>
      </c>
    </row>
    <row r="4673" spans="1:8" x14ac:dyDescent="0.25">
      <c r="A4673">
        <v>0.78093813898129216</v>
      </c>
      <c r="B4673">
        <v>0.43049409466841637</v>
      </c>
      <c r="C4673">
        <v>0.31824701681569872</v>
      </c>
      <c r="D4673">
        <v>0.72722556230353708</v>
      </c>
      <c r="E4673" t="str">
        <f t="shared" si="288"/>
        <v>Tipe3</v>
      </c>
      <c r="F4673">
        <f t="shared" si="289"/>
        <v>160</v>
      </c>
      <c r="G4673" t="str">
        <f t="shared" si="290"/>
        <v>Hitam</v>
      </c>
      <c r="H4673" t="str">
        <f t="shared" si="291"/>
        <v>Biasa</v>
      </c>
    </row>
    <row r="4674" spans="1:8" x14ac:dyDescent="0.25">
      <c r="A4674">
        <v>3.8880581072420421E-2</v>
      </c>
      <c r="B4674">
        <v>0.72215948973052158</v>
      </c>
      <c r="C4674">
        <v>0.61589403973509937</v>
      </c>
      <c r="D4674">
        <v>0.20914334543900875</v>
      </c>
      <c r="E4674" t="str">
        <f t="shared" si="288"/>
        <v>Tipe1</v>
      </c>
      <c r="F4674">
        <f t="shared" si="289"/>
        <v>140</v>
      </c>
      <c r="G4674" t="str">
        <f t="shared" si="290"/>
        <v>Abu-Abu</v>
      </c>
      <c r="H4674" t="str">
        <f t="shared" si="291"/>
        <v>Biasa</v>
      </c>
    </row>
    <row r="4675" spans="1:8" x14ac:dyDescent="0.25">
      <c r="A4675">
        <v>0.79100924710837117</v>
      </c>
      <c r="B4675">
        <v>0.90539262062440873</v>
      </c>
      <c r="C4675">
        <v>0.64784691915646841</v>
      </c>
      <c r="D4675">
        <v>0.66704306161687066</v>
      </c>
      <c r="E4675" t="str">
        <f t="shared" ref="E4675:E4738" si="292">IF(A4675&lt;0.4,"Tipe1",IF(A4675&lt;0.65,"Tipe2",IF(A4675&lt;0.85,"Tipe3","Tipe4")))</f>
        <v>Tipe3</v>
      </c>
      <c r="F4675">
        <f t="shared" ref="F4675:F4738" si="293">IF(B4675&lt;0.45,160,IF(B4675&lt;0.65,180,IF(B4675&lt;0.8,140,120)))</f>
        <v>120</v>
      </c>
      <c r="G4675" t="str">
        <f t="shared" ref="G4675:G4738" si="294">IF(C4675&lt;0.4,"Hitam",IF(C4675&lt;0.6,"Coklat",IF(C4675&lt;0.8,"Abu-Abu",IF(C4675&lt;0.9,"Merah","Pink"))))</f>
        <v>Abu-Abu</v>
      </c>
      <c r="H4675" t="str">
        <f t="shared" ref="H4675:H4738" si="295">IF(D4675&lt;0.8,"Biasa",IF(D4675&lt;0.95,"Laci","Permata"))</f>
        <v>Biasa</v>
      </c>
    </row>
    <row r="4676" spans="1:8" x14ac:dyDescent="0.25">
      <c r="A4676">
        <v>0.85946226386303293</v>
      </c>
      <c r="B4676">
        <v>6.2959685048982209E-2</v>
      </c>
      <c r="C4676">
        <v>1.7883846552934356E-2</v>
      </c>
      <c r="D4676">
        <v>0.23349711600085452</v>
      </c>
      <c r="E4676" t="str">
        <f t="shared" si="292"/>
        <v>Tipe4</v>
      </c>
      <c r="F4676">
        <f t="shared" si="293"/>
        <v>160</v>
      </c>
      <c r="G4676" t="str">
        <f t="shared" si="294"/>
        <v>Hitam</v>
      </c>
      <c r="H4676" t="str">
        <f t="shared" si="295"/>
        <v>Biasa</v>
      </c>
    </row>
    <row r="4677" spans="1:8" x14ac:dyDescent="0.25">
      <c r="A4677">
        <v>0.51496932889797664</v>
      </c>
      <c r="B4677">
        <v>0.87734611041596733</v>
      </c>
      <c r="C4677">
        <v>0.69493697927793208</v>
      </c>
      <c r="D4677">
        <v>0.45356608783227026</v>
      </c>
      <c r="E4677" t="str">
        <f t="shared" si="292"/>
        <v>Tipe2</v>
      </c>
      <c r="F4677">
        <f t="shared" si="293"/>
        <v>120</v>
      </c>
      <c r="G4677" t="str">
        <f t="shared" si="294"/>
        <v>Abu-Abu</v>
      </c>
      <c r="H4677" t="str">
        <f t="shared" si="295"/>
        <v>Biasa</v>
      </c>
    </row>
    <row r="4678" spans="1:8" x14ac:dyDescent="0.25">
      <c r="A4678">
        <v>0.26752525406659139</v>
      </c>
      <c r="B4678">
        <v>0.88357188634907069</v>
      </c>
      <c r="C4678">
        <v>0.37873470259712516</v>
      </c>
      <c r="D4678">
        <v>0.81212805566576129</v>
      </c>
      <c r="E4678" t="str">
        <f t="shared" si="292"/>
        <v>Tipe1</v>
      </c>
      <c r="F4678">
        <f t="shared" si="293"/>
        <v>120</v>
      </c>
      <c r="G4678" t="str">
        <f t="shared" si="294"/>
        <v>Hitam</v>
      </c>
      <c r="H4678" t="str">
        <f t="shared" si="295"/>
        <v>Laci</v>
      </c>
    </row>
    <row r="4679" spans="1:8" x14ac:dyDescent="0.25">
      <c r="A4679">
        <v>0.40885647144993437</v>
      </c>
      <c r="B4679">
        <v>0.46665852839747307</v>
      </c>
      <c r="C4679">
        <v>0.63362529374065368</v>
      </c>
      <c r="D4679">
        <v>0.95883053071687974</v>
      </c>
      <c r="E4679" t="str">
        <f t="shared" si="292"/>
        <v>Tipe2</v>
      </c>
      <c r="F4679">
        <f t="shared" si="293"/>
        <v>180</v>
      </c>
      <c r="G4679" t="str">
        <f t="shared" si="294"/>
        <v>Abu-Abu</v>
      </c>
      <c r="H4679" t="str">
        <f t="shared" si="295"/>
        <v>Permata</v>
      </c>
    </row>
    <row r="4680" spans="1:8" x14ac:dyDescent="0.25">
      <c r="A4680">
        <v>0.46333201086458936</v>
      </c>
      <c r="B4680">
        <v>0.13409833063753165</v>
      </c>
      <c r="C4680">
        <v>0.19541001617481002</v>
      </c>
      <c r="D4680">
        <v>0.41111484115115815</v>
      </c>
      <c r="E4680" t="str">
        <f t="shared" si="292"/>
        <v>Tipe2</v>
      </c>
      <c r="F4680">
        <f t="shared" si="293"/>
        <v>160</v>
      </c>
      <c r="G4680" t="str">
        <f t="shared" si="294"/>
        <v>Hitam</v>
      </c>
      <c r="H4680" t="str">
        <f t="shared" si="295"/>
        <v>Biasa</v>
      </c>
    </row>
    <row r="4681" spans="1:8" x14ac:dyDescent="0.25">
      <c r="A4681">
        <v>0.20316171758171331</v>
      </c>
      <c r="B4681">
        <v>9.5065157017731258E-2</v>
      </c>
      <c r="C4681">
        <v>0.35895870845667899</v>
      </c>
      <c r="D4681">
        <v>1.7426068910794398E-2</v>
      </c>
      <c r="E4681" t="str">
        <f t="shared" si="292"/>
        <v>Tipe1</v>
      </c>
      <c r="F4681">
        <f t="shared" si="293"/>
        <v>160</v>
      </c>
      <c r="G4681" t="str">
        <f t="shared" si="294"/>
        <v>Hitam</v>
      </c>
      <c r="H4681" t="str">
        <f t="shared" si="295"/>
        <v>Biasa</v>
      </c>
    </row>
    <row r="4682" spans="1:8" x14ac:dyDescent="0.25">
      <c r="A4682">
        <v>0.38441114535966064</v>
      </c>
      <c r="B4682">
        <v>0.67757194738608961</v>
      </c>
      <c r="C4682">
        <v>0.85171056245612964</v>
      </c>
      <c r="D4682">
        <v>0.96111941892757957</v>
      </c>
      <c r="E4682" t="str">
        <f t="shared" si="292"/>
        <v>Tipe1</v>
      </c>
      <c r="F4682">
        <f t="shared" si="293"/>
        <v>140</v>
      </c>
      <c r="G4682" t="str">
        <f t="shared" si="294"/>
        <v>Merah</v>
      </c>
      <c r="H4682" t="str">
        <f t="shared" si="295"/>
        <v>Permata</v>
      </c>
    </row>
    <row r="4683" spans="1:8" x14ac:dyDescent="0.25">
      <c r="A4683">
        <v>0.85998107852412486</v>
      </c>
      <c r="B4683">
        <v>0.61461226233710742</v>
      </c>
      <c r="C4683">
        <v>9.9978637043366805E-2</v>
      </c>
      <c r="D4683">
        <v>0.58668782616657</v>
      </c>
      <c r="E4683" t="str">
        <f t="shared" si="292"/>
        <v>Tipe4</v>
      </c>
      <c r="F4683">
        <f t="shared" si="293"/>
        <v>180</v>
      </c>
      <c r="G4683" t="str">
        <f t="shared" si="294"/>
        <v>Hitam</v>
      </c>
      <c r="H4683" t="str">
        <f t="shared" si="295"/>
        <v>Biasa</v>
      </c>
    </row>
    <row r="4684" spans="1:8" x14ac:dyDescent="0.25">
      <c r="A4684">
        <v>0.22540971098971527</v>
      </c>
      <c r="B4684">
        <v>0.73104037598803673</v>
      </c>
      <c r="C4684">
        <v>0.29404583880123297</v>
      </c>
      <c r="D4684">
        <v>0.82982879116183961</v>
      </c>
      <c r="E4684" t="str">
        <f t="shared" si="292"/>
        <v>Tipe1</v>
      </c>
      <c r="F4684">
        <f t="shared" si="293"/>
        <v>140</v>
      </c>
      <c r="G4684" t="str">
        <f t="shared" si="294"/>
        <v>Hitam</v>
      </c>
      <c r="H4684" t="str">
        <f t="shared" si="295"/>
        <v>Laci</v>
      </c>
    </row>
    <row r="4685" spans="1:8" x14ac:dyDescent="0.25">
      <c r="A4685">
        <v>0.65495773186437578</v>
      </c>
      <c r="B4685">
        <v>6.152531510361034E-2</v>
      </c>
      <c r="C4685">
        <v>0.15817743461409345</v>
      </c>
      <c r="D4685">
        <v>0.53169347209082307</v>
      </c>
      <c r="E4685" t="str">
        <f t="shared" si="292"/>
        <v>Tipe3</v>
      </c>
      <c r="F4685">
        <f t="shared" si="293"/>
        <v>160</v>
      </c>
      <c r="G4685" t="str">
        <f t="shared" si="294"/>
        <v>Hitam</v>
      </c>
      <c r="H4685" t="str">
        <f t="shared" si="295"/>
        <v>Biasa</v>
      </c>
    </row>
    <row r="4686" spans="1:8" x14ac:dyDescent="0.25">
      <c r="A4686">
        <v>8.233893856624043E-2</v>
      </c>
      <c r="B4686">
        <v>0.93209631641590629</v>
      </c>
      <c r="C4686">
        <v>0.83230079042939542</v>
      </c>
      <c r="D4686">
        <v>0.41975157933286539</v>
      </c>
      <c r="E4686" t="str">
        <f t="shared" si="292"/>
        <v>Tipe1</v>
      </c>
      <c r="F4686">
        <f t="shared" si="293"/>
        <v>120</v>
      </c>
      <c r="G4686" t="str">
        <f t="shared" si="294"/>
        <v>Merah</v>
      </c>
      <c r="H4686" t="str">
        <f t="shared" si="295"/>
        <v>Biasa</v>
      </c>
    </row>
    <row r="4687" spans="1:8" x14ac:dyDescent="0.25">
      <c r="A4687">
        <v>0.38444166386913664</v>
      </c>
      <c r="B4687">
        <v>3.5126804406872769E-2</v>
      </c>
      <c r="C4687">
        <v>0.77071443830683306</v>
      </c>
      <c r="D4687">
        <v>3.5523545030060735E-2</v>
      </c>
      <c r="E4687" t="str">
        <f t="shared" si="292"/>
        <v>Tipe1</v>
      </c>
      <c r="F4687">
        <f t="shared" si="293"/>
        <v>160</v>
      </c>
      <c r="G4687" t="str">
        <f t="shared" si="294"/>
        <v>Abu-Abu</v>
      </c>
      <c r="H4687" t="str">
        <f t="shared" si="295"/>
        <v>Biasa</v>
      </c>
    </row>
    <row r="4688" spans="1:8" x14ac:dyDescent="0.25">
      <c r="A4688">
        <v>0.72231208227790156</v>
      </c>
      <c r="B4688">
        <v>3.0274361400189215E-2</v>
      </c>
      <c r="C4688">
        <v>6.5401165807061984E-2</v>
      </c>
      <c r="D4688">
        <v>0.39094210638752402</v>
      </c>
      <c r="E4688" t="str">
        <f t="shared" si="292"/>
        <v>Tipe3</v>
      </c>
      <c r="F4688">
        <f t="shared" si="293"/>
        <v>160</v>
      </c>
      <c r="G4688" t="str">
        <f t="shared" si="294"/>
        <v>Hitam</v>
      </c>
      <c r="H4688" t="str">
        <f t="shared" si="295"/>
        <v>Biasa</v>
      </c>
    </row>
    <row r="4689" spans="1:8" x14ac:dyDescent="0.25">
      <c r="A4689">
        <v>0.69740897854548789</v>
      </c>
      <c r="B4689">
        <v>0.70180364391003147</v>
      </c>
      <c r="C4689">
        <v>9.8635822626422925E-2</v>
      </c>
      <c r="D4689">
        <v>0.63451033051545758</v>
      </c>
      <c r="E4689" t="str">
        <f t="shared" si="292"/>
        <v>Tipe3</v>
      </c>
      <c r="F4689">
        <f t="shared" si="293"/>
        <v>140</v>
      </c>
      <c r="G4689" t="str">
        <f t="shared" si="294"/>
        <v>Hitam</v>
      </c>
      <c r="H4689" t="str">
        <f t="shared" si="295"/>
        <v>Biasa</v>
      </c>
    </row>
    <row r="4690" spans="1:8" x14ac:dyDescent="0.25">
      <c r="A4690">
        <v>0.47791985839411605</v>
      </c>
      <c r="B4690">
        <v>0.20355845820490126</v>
      </c>
      <c r="C4690">
        <v>0.93243202002014225</v>
      </c>
      <c r="D4690">
        <v>0.5084688863795892</v>
      </c>
      <c r="E4690" t="str">
        <f t="shared" si="292"/>
        <v>Tipe2</v>
      </c>
      <c r="F4690">
        <f t="shared" si="293"/>
        <v>160</v>
      </c>
      <c r="G4690" t="str">
        <f t="shared" si="294"/>
        <v>Pink</v>
      </c>
      <c r="H4690" t="str">
        <f t="shared" si="295"/>
        <v>Biasa</v>
      </c>
    </row>
    <row r="4691" spans="1:8" x14ac:dyDescent="0.25">
      <c r="A4691">
        <v>0.55250709555345312</v>
      </c>
      <c r="B4691">
        <v>0.42374950407422102</v>
      </c>
      <c r="C4691">
        <v>0.34028138065736868</v>
      </c>
      <c r="D4691">
        <v>0.87817011017181923</v>
      </c>
      <c r="E4691" t="str">
        <f t="shared" si="292"/>
        <v>Tipe2</v>
      </c>
      <c r="F4691">
        <f t="shared" si="293"/>
        <v>160</v>
      </c>
      <c r="G4691" t="str">
        <f t="shared" si="294"/>
        <v>Hitam</v>
      </c>
      <c r="H4691" t="str">
        <f t="shared" si="295"/>
        <v>Laci</v>
      </c>
    </row>
    <row r="4692" spans="1:8" x14ac:dyDescent="0.25">
      <c r="A4692">
        <v>0.26688436536759547</v>
      </c>
      <c r="B4692">
        <v>0.99951170384838406</v>
      </c>
      <c r="C4692">
        <v>0.88808862575151826</v>
      </c>
      <c r="D4692">
        <v>0.11508529923398542</v>
      </c>
      <c r="E4692" t="str">
        <f t="shared" si="292"/>
        <v>Tipe1</v>
      </c>
      <c r="F4692">
        <f t="shared" si="293"/>
        <v>120</v>
      </c>
      <c r="G4692" t="str">
        <f t="shared" si="294"/>
        <v>Merah</v>
      </c>
      <c r="H4692" t="str">
        <f t="shared" si="295"/>
        <v>Biasa</v>
      </c>
    </row>
    <row r="4693" spans="1:8" x14ac:dyDescent="0.25">
      <c r="A4693">
        <v>0.8001647999511704</v>
      </c>
      <c r="B4693">
        <v>1.3153477584154791E-2</v>
      </c>
      <c r="C4693">
        <v>0.96954252754295478</v>
      </c>
      <c r="D4693">
        <v>0.61452070680867943</v>
      </c>
      <c r="E4693" t="str">
        <f t="shared" si="292"/>
        <v>Tipe3</v>
      </c>
      <c r="F4693">
        <f t="shared" si="293"/>
        <v>160</v>
      </c>
      <c r="G4693" t="str">
        <f t="shared" si="294"/>
        <v>Pink</v>
      </c>
      <c r="H4693" t="str">
        <f t="shared" si="295"/>
        <v>Biasa</v>
      </c>
    </row>
    <row r="4694" spans="1:8" x14ac:dyDescent="0.25">
      <c r="A4694">
        <v>0.73656422620319228</v>
      </c>
      <c r="B4694">
        <v>0.90191351054414504</v>
      </c>
      <c r="C4694">
        <v>0.20355845820490126</v>
      </c>
      <c r="D4694">
        <v>0.22916348765526293</v>
      </c>
      <c r="E4694" t="str">
        <f t="shared" si="292"/>
        <v>Tipe3</v>
      </c>
      <c r="F4694">
        <f t="shared" si="293"/>
        <v>120</v>
      </c>
      <c r="G4694" t="str">
        <f t="shared" si="294"/>
        <v>Hitam</v>
      </c>
      <c r="H4694" t="str">
        <f t="shared" si="295"/>
        <v>Biasa</v>
      </c>
    </row>
    <row r="4695" spans="1:8" x14ac:dyDescent="0.25">
      <c r="A4695">
        <v>0.8894924771874142</v>
      </c>
      <c r="B4695">
        <v>0.61088900418103576</v>
      </c>
      <c r="C4695">
        <v>9.8910489211706906E-2</v>
      </c>
      <c r="D4695">
        <v>0.90023499252296513</v>
      </c>
      <c r="E4695" t="str">
        <f t="shared" si="292"/>
        <v>Tipe4</v>
      </c>
      <c r="F4695">
        <f t="shared" si="293"/>
        <v>180</v>
      </c>
      <c r="G4695" t="str">
        <f t="shared" si="294"/>
        <v>Hitam</v>
      </c>
      <c r="H4695" t="str">
        <f t="shared" si="295"/>
        <v>Laci</v>
      </c>
    </row>
    <row r="4696" spans="1:8" x14ac:dyDescent="0.25">
      <c r="A4696">
        <v>0.53340250862147898</v>
      </c>
      <c r="B4696">
        <v>0.522171697134312</v>
      </c>
      <c r="C4696">
        <v>0.39252906888027589</v>
      </c>
      <c r="D4696">
        <v>0.26694540238654746</v>
      </c>
      <c r="E4696" t="str">
        <f t="shared" si="292"/>
        <v>Tipe2</v>
      </c>
      <c r="F4696">
        <f t="shared" si="293"/>
        <v>180</v>
      </c>
      <c r="G4696" t="str">
        <f t="shared" si="294"/>
        <v>Hitam</v>
      </c>
      <c r="H4696" t="str">
        <f t="shared" si="295"/>
        <v>Biasa</v>
      </c>
    </row>
    <row r="4697" spans="1:8" x14ac:dyDescent="0.25">
      <c r="A4697">
        <v>0.70043031098361153</v>
      </c>
      <c r="B4697">
        <v>0.19031342509231849</v>
      </c>
      <c r="C4697">
        <v>0.96826075014496293</v>
      </c>
      <c r="D4697">
        <v>0.5357219153416547</v>
      </c>
      <c r="E4697" t="str">
        <f t="shared" si="292"/>
        <v>Tipe3</v>
      </c>
      <c r="F4697">
        <f t="shared" si="293"/>
        <v>160</v>
      </c>
      <c r="G4697" t="str">
        <f t="shared" si="294"/>
        <v>Pink</v>
      </c>
      <c r="H4697" t="str">
        <f t="shared" si="295"/>
        <v>Biasa</v>
      </c>
    </row>
    <row r="4698" spans="1:8" x14ac:dyDescent="0.25">
      <c r="A4698">
        <v>0.69756157109286787</v>
      </c>
      <c r="B4698">
        <v>0.41560106204412978</v>
      </c>
      <c r="C4698">
        <v>0.76161992248298593</v>
      </c>
      <c r="D4698">
        <v>0.39051484725486008</v>
      </c>
      <c r="E4698" t="str">
        <f t="shared" si="292"/>
        <v>Tipe3</v>
      </c>
      <c r="F4698">
        <f t="shared" si="293"/>
        <v>160</v>
      </c>
      <c r="G4698" t="str">
        <f t="shared" si="294"/>
        <v>Abu-Abu</v>
      </c>
      <c r="H4698" t="str">
        <f t="shared" si="295"/>
        <v>Biasa</v>
      </c>
    </row>
    <row r="4699" spans="1:8" x14ac:dyDescent="0.25">
      <c r="A4699">
        <v>0.50074770348216191</v>
      </c>
      <c r="B4699">
        <v>0.68657490768150886</v>
      </c>
      <c r="C4699">
        <v>0.55751213110751674</v>
      </c>
      <c r="D4699">
        <v>0.22531815546128728</v>
      </c>
      <c r="E4699" t="str">
        <f t="shared" si="292"/>
        <v>Tipe2</v>
      </c>
      <c r="F4699">
        <f t="shared" si="293"/>
        <v>140</v>
      </c>
      <c r="G4699" t="str">
        <f t="shared" si="294"/>
        <v>Coklat</v>
      </c>
      <c r="H4699" t="str">
        <f t="shared" si="295"/>
        <v>Biasa</v>
      </c>
    </row>
    <row r="4700" spans="1:8" x14ac:dyDescent="0.25">
      <c r="A4700">
        <v>0.18234809411908323</v>
      </c>
      <c r="B4700">
        <v>0.5229346598712119</v>
      </c>
      <c r="C4700">
        <v>8.6306344798120063E-2</v>
      </c>
      <c r="D4700">
        <v>0.48026978362376782</v>
      </c>
      <c r="E4700" t="str">
        <f t="shared" si="292"/>
        <v>Tipe1</v>
      </c>
      <c r="F4700">
        <f t="shared" si="293"/>
        <v>180</v>
      </c>
      <c r="G4700" t="str">
        <f t="shared" si="294"/>
        <v>Hitam</v>
      </c>
      <c r="H4700" t="str">
        <f t="shared" si="295"/>
        <v>Biasa</v>
      </c>
    </row>
    <row r="4701" spans="1:8" x14ac:dyDescent="0.25">
      <c r="A4701">
        <v>2.7985473189489424E-2</v>
      </c>
      <c r="B4701">
        <v>0.75011444441053499</v>
      </c>
      <c r="C4701">
        <v>0.32541886654255808</v>
      </c>
      <c r="D4701">
        <v>0.36246833704641868</v>
      </c>
      <c r="E4701" t="str">
        <f t="shared" si="292"/>
        <v>Tipe1</v>
      </c>
      <c r="F4701">
        <f t="shared" si="293"/>
        <v>140</v>
      </c>
      <c r="G4701" t="str">
        <f t="shared" si="294"/>
        <v>Hitam</v>
      </c>
      <c r="H4701" t="str">
        <f t="shared" si="295"/>
        <v>Biasa</v>
      </c>
    </row>
    <row r="4702" spans="1:8" x14ac:dyDescent="0.25">
      <c r="A4702">
        <v>0.49894711142307807</v>
      </c>
      <c r="B4702">
        <v>0.23661000396740622</v>
      </c>
      <c r="C4702">
        <v>0.41184728537858212</v>
      </c>
      <c r="D4702">
        <v>0.73274941251869263</v>
      </c>
      <c r="E4702" t="str">
        <f t="shared" si="292"/>
        <v>Tipe2</v>
      </c>
      <c r="F4702">
        <f t="shared" si="293"/>
        <v>160</v>
      </c>
      <c r="G4702" t="str">
        <f t="shared" si="294"/>
        <v>Coklat</v>
      </c>
      <c r="H4702" t="str">
        <f t="shared" si="295"/>
        <v>Biasa</v>
      </c>
    </row>
    <row r="4703" spans="1:8" x14ac:dyDescent="0.25">
      <c r="A4703">
        <v>0.69673757133701586</v>
      </c>
      <c r="B4703">
        <v>0.12573625904110844</v>
      </c>
      <c r="C4703">
        <v>7.2573015533921328E-2</v>
      </c>
      <c r="D4703">
        <v>0.43986327707754752</v>
      </c>
      <c r="E4703" t="str">
        <f t="shared" si="292"/>
        <v>Tipe3</v>
      </c>
      <c r="F4703">
        <f t="shared" si="293"/>
        <v>160</v>
      </c>
      <c r="G4703" t="str">
        <f t="shared" si="294"/>
        <v>Hitam</v>
      </c>
      <c r="H4703" t="str">
        <f t="shared" si="295"/>
        <v>Biasa</v>
      </c>
    </row>
    <row r="4704" spans="1:8" x14ac:dyDescent="0.25">
      <c r="A4704">
        <v>0.48567155980101934</v>
      </c>
      <c r="B4704">
        <v>9.2379528183843498E-2</v>
      </c>
      <c r="C4704">
        <v>0.978820154423658</v>
      </c>
      <c r="D4704">
        <v>0.88308359019745475</v>
      </c>
      <c r="E4704" t="str">
        <f t="shared" si="292"/>
        <v>Tipe2</v>
      </c>
      <c r="F4704">
        <f t="shared" si="293"/>
        <v>160</v>
      </c>
      <c r="G4704" t="str">
        <f t="shared" si="294"/>
        <v>Pink</v>
      </c>
      <c r="H4704" t="str">
        <f t="shared" si="295"/>
        <v>Laci</v>
      </c>
    </row>
    <row r="4705" spans="1:8" x14ac:dyDescent="0.25">
      <c r="A4705">
        <v>0.9302652058473464</v>
      </c>
      <c r="B4705">
        <v>0.65666676839503157</v>
      </c>
      <c r="C4705">
        <v>0.92989898373363444</v>
      </c>
      <c r="D4705">
        <v>8.4566789757988217E-2</v>
      </c>
      <c r="E4705" t="str">
        <f t="shared" si="292"/>
        <v>Tipe4</v>
      </c>
      <c r="F4705">
        <f t="shared" si="293"/>
        <v>140</v>
      </c>
      <c r="G4705" t="str">
        <f t="shared" si="294"/>
        <v>Pink</v>
      </c>
      <c r="H4705" t="str">
        <f t="shared" si="295"/>
        <v>Biasa</v>
      </c>
    </row>
    <row r="4706" spans="1:8" x14ac:dyDescent="0.25">
      <c r="A4706">
        <v>0.20270393993957336</v>
      </c>
      <c r="B4706">
        <v>8.5451826532792138E-2</v>
      </c>
      <c r="C4706">
        <v>0.27405621509445477</v>
      </c>
      <c r="D4706">
        <v>5.2797021393475141E-2</v>
      </c>
      <c r="E4706" t="str">
        <f t="shared" si="292"/>
        <v>Tipe1</v>
      </c>
      <c r="F4706">
        <f t="shared" si="293"/>
        <v>160</v>
      </c>
      <c r="G4706" t="str">
        <f t="shared" si="294"/>
        <v>Hitam</v>
      </c>
      <c r="H4706" t="str">
        <f t="shared" si="295"/>
        <v>Biasa</v>
      </c>
    </row>
    <row r="4707" spans="1:8" x14ac:dyDescent="0.25">
      <c r="A4707">
        <v>0.61796929837946712</v>
      </c>
      <c r="B4707">
        <v>0.91308328501236002</v>
      </c>
      <c r="C4707">
        <v>0.47154148991363259</v>
      </c>
      <c r="D4707">
        <v>0.71825312051759393</v>
      </c>
      <c r="E4707" t="str">
        <f t="shared" si="292"/>
        <v>Tipe2</v>
      </c>
      <c r="F4707">
        <f t="shared" si="293"/>
        <v>120</v>
      </c>
      <c r="G4707" t="str">
        <f t="shared" si="294"/>
        <v>Coklat</v>
      </c>
      <c r="H4707" t="str">
        <f t="shared" si="295"/>
        <v>Biasa</v>
      </c>
    </row>
    <row r="4708" spans="1:8" x14ac:dyDescent="0.25">
      <c r="A4708">
        <v>0.9515671254615925</v>
      </c>
      <c r="B4708">
        <v>0.61214026306955172</v>
      </c>
      <c r="C4708">
        <v>0.206396679586169</v>
      </c>
      <c r="D4708">
        <v>0.22244941557054354</v>
      </c>
      <c r="E4708" t="str">
        <f t="shared" si="292"/>
        <v>Tipe4</v>
      </c>
      <c r="F4708">
        <f t="shared" si="293"/>
        <v>180</v>
      </c>
      <c r="G4708" t="str">
        <f t="shared" si="294"/>
        <v>Hitam</v>
      </c>
      <c r="H4708" t="str">
        <f t="shared" si="295"/>
        <v>Biasa</v>
      </c>
    </row>
    <row r="4709" spans="1:8" x14ac:dyDescent="0.25">
      <c r="A4709">
        <v>0.69716483046967981</v>
      </c>
      <c r="B4709">
        <v>0.44636371959593496</v>
      </c>
      <c r="C4709">
        <v>0.95367290261543625</v>
      </c>
      <c r="D4709">
        <v>0.84218878749961856</v>
      </c>
      <c r="E4709" t="str">
        <f t="shared" si="292"/>
        <v>Tipe3</v>
      </c>
      <c r="F4709">
        <f t="shared" si="293"/>
        <v>160</v>
      </c>
      <c r="G4709" t="str">
        <f t="shared" si="294"/>
        <v>Pink</v>
      </c>
      <c r="H4709" t="str">
        <f t="shared" si="295"/>
        <v>Laci</v>
      </c>
    </row>
    <row r="4710" spans="1:8" x14ac:dyDescent="0.25">
      <c r="A4710">
        <v>0.41959898678548541</v>
      </c>
      <c r="B4710">
        <v>3.6072878200628683E-2</v>
      </c>
      <c r="C4710">
        <v>0.40748313852351453</v>
      </c>
      <c r="D4710">
        <v>0.32920316171758174</v>
      </c>
      <c r="E4710" t="str">
        <f t="shared" si="292"/>
        <v>Tipe2</v>
      </c>
      <c r="F4710">
        <f t="shared" si="293"/>
        <v>160</v>
      </c>
      <c r="G4710" t="str">
        <f t="shared" si="294"/>
        <v>Coklat</v>
      </c>
      <c r="H4710" t="str">
        <f t="shared" si="295"/>
        <v>Biasa</v>
      </c>
    </row>
    <row r="4711" spans="1:8" x14ac:dyDescent="0.25">
      <c r="A4711">
        <v>0.86010315256202885</v>
      </c>
      <c r="B4711">
        <v>0.66792809839167455</v>
      </c>
      <c r="C4711">
        <v>0.67732779931028164</v>
      </c>
      <c r="D4711">
        <v>0.94766075624866486</v>
      </c>
      <c r="E4711" t="str">
        <f t="shared" si="292"/>
        <v>Tipe4</v>
      </c>
      <c r="F4711">
        <f t="shared" si="293"/>
        <v>140</v>
      </c>
      <c r="G4711" t="str">
        <f t="shared" si="294"/>
        <v>Abu-Abu</v>
      </c>
      <c r="H4711" t="str">
        <f t="shared" si="295"/>
        <v>Laci</v>
      </c>
    </row>
    <row r="4712" spans="1:8" x14ac:dyDescent="0.25">
      <c r="A4712">
        <v>0.94955290383617663</v>
      </c>
      <c r="B4712">
        <v>0.87984862819299903</v>
      </c>
      <c r="C4712">
        <v>0.65749076815088348</v>
      </c>
      <c r="D4712">
        <v>0.98962370677816092</v>
      </c>
      <c r="E4712" t="str">
        <f t="shared" si="292"/>
        <v>Tipe4</v>
      </c>
      <c r="F4712">
        <f t="shared" si="293"/>
        <v>120</v>
      </c>
      <c r="G4712" t="str">
        <f t="shared" si="294"/>
        <v>Abu-Abu</v>
      </c>
      <c r="H4712" t="str">
        <f t="shared" si="295"/>
        <v>Permata</v>
      </c>
    </row>
    <row r="4713" spans="1:8" x14ac:dyDescent="0.25">
      <c r="A4713">
        <v>0.38618121890926849</v>
      </c>
      <c r="B4713">
        <v>0.35294656208990755</v>
      </c>
      <c r="C4713">
        <v>0.4770043031098361</v>
      </c>
      <c r="D4713">
        <v>5.0843836787011321E-2</v>
      </c>
      <c r="E4713" t="str">
        <f t="shared" si="292"/>
        <v>Tipe1</v>
      </c>
      <c r="F4713">
        <f t="shared" si="293"/>
        <v>160</v>
      </c>
      <c r="G4713" t="str">
        <f t="shared" si="294"/>
        <v>Coklat</v>
      </c>
      <c r="H4713" t="str">
        <f t="shared" si="295"/>
        <v>Biasa</v>
      </c>
    </row>
    <row r="4714" spans="1:8" x14ac:dyDescent="0.25">
      <c r="A4714">
        <v>0.93414105655079804</v>
      </c>
      <c r="B4714">
        <v>0.64107181005279701</v>
      </c>
      <c r="C4714">
        <v>0.4358348338267159</v>
      </c>
      <c r="D4714">
        <v>0.84719382305368207</v>
      </c>
      <c r="E4714" t="str">
        <f t="shared" si="292"/>
        <v>Tipe4</v>
      </c>
      <c r="F4714">
        <f t="shared" si="293"/>
        <v>180</v>
      </c>
      <c r="G4714" t="str">
        <f t="shared" si="294"/>
        <v>Coklat</v>
      </c>
      <c r="H4714" t="str">
        <f t="shared" si="295"/>
        <v>Laci</v>
      </c>
    </row>
    <row r="4715" spans="1:8" x14ac:dyDescent="0.25">
      <c r="A4715">
        <v>9.8788415173802907E-2</v>
      </c>
      <c r="B4715">
        <v>0.76949369792779321</v>
      </c>
      <c r="C4715">
        <v>0.33365886410107731</v>
      </c>
      <c r="D4715">
        <v>0.85326700643940545</v>
      </c>
      <c r="E4715" t="str">
        <f t="shared" si="292"/>
        <v>Tipe1</v>
      </c>
      <c r="F4715">
        <f t="shared" si="293"/>
        <v>140</v>
      </c>
      <c r="G4715" t="str">
        <f t="shared" si="294"/>
        <v>Hitam</v>
      </c>
      <c r="H4715" t="str">
        <f t="shared" si="295"/>
        <v>Laci</v>
      </c>
    </row>
    <row r="4716" spans="1:8" x14ac:dyDescent="0.25">
      <c r="A4716">
        <v>0.33548997466963715</v>
      </c>
      <c r="B4716">
        <v>0.23413800469985047</v>
      </c>
      <c r="C4716">
        <v>0.59727774895474106</v>
      </c>
      <c r="D4716">
        <v>0.54499954222235791</v>
      </c>
      <c r="E4716" t="str">
        <f t="shared" si="292"/>
        <v>Tipe1</v>
      </c>
      <c r="F4716">
        <f t="shared" si="293"/>
        <v>160</v>
      </c>
      <c r="G4716" t="str">
        <f t="shared" si="294"/>
        <v>Coklat</v>
      </c>
      <c r="H4716" t="str">
        <f t="shared" si="295"/>
        <v>Biasa</v>
      </c>
    </row>
    <row r="4717" spans="1:8" x14ac:dyDescent="0.25">
      <c r="A4717">
        <v>0.44746238593707083</v>
      </c>
      <c r="B4717">
        <v>0.43229468672750021</v>
      </c>
      <c r="C4717">
        <v>0.11328470717490158</v>
      </c>
      <c r="D4717">
        <v>0.52656636249885558</v>
      </c>
      <c r="E4717" t="str">
        <f t="shared" si="292"/>
        <v>Tipe2</v>
      </c>
      <c r="F4717">
        <f t="shared" si="293"/>
        <v>160</v>
      </c>
      <c r="G4717" t="str">
        <f t="shared" si="294"/>
        <v>Hitam</v>
      </c>
      <c r="H4717" t="str">
        <f t="shared" si="295"/>
        <v>Biasa</v>
      </c>
    </row>
    <row r="4718" spans="1:8" x14ac:dyDescent="0.25">
      <c r="A4718">
        <v>0.32975249488814967</v>
      </c>
      <c r="B4718">
        <v>5.6398205511642811E-2</v>
      </c>
      <c r="C4718">
        <v>0.17224646748252814</v>
      </c>
      <c r="D4718">
        <v>0.32349620044557026</v>
      </c>
      <c r="E4718" t="str">
        <f t="shared" si="292"/>
        <v>Tipe1</v>
      </c>
      <c r="F4718">
        <f t="shared" si="293"/>
        <v>160</v>
      </c>
      <c r="G4718" t="str">
        <f t="shared" si="294"/>
        <v>Hitam</v>
      </c>
      <c r="H4718" t="str">
        <f t="shared" si="295"/>
        <v>Biasa</v>
      </c>
    </row>
    <row r="4719" spans="1:8" x14ac:dyDescent="0.25">
      <c r="A4719">
        <v>0.71483504745628224</v>
      </c>
      <c r="B4719">
        <v>0.4817346720786157</v>
      </c>
      <c r="C4719">
        <v>0.42997528000732443</v>
      </c>
      <c r="D4719">
        <v>0.12302011169774468</v>
      </c>
      <c r="E4719" t="str">
        <f t="shared" si="292"/>
        <v>Tipe3</v>
      </c>
      <c r="F4719">
        <f t="shared" si="293"/>
        <v>180</v>
      </c>
      <c r="G4719" t="str">
        <f t="shared" si="294"/>
        <v>Coklat</v>
      </c>
      <c r="H4719" t="str">
        <f t="shared" si="295"/>
        <v>Biasa</v>
      </c>
    </row>
    <row r="4720" spans="1:8" x14ac:dyDescent="0.25">
      <c r="A4720">
        <v>7.6570940275276958E-2</v>
      </c>
      <c r="B4720">
        <v>0.67970824304940947</v>
      </c>
      <c r="C4720">
        <v>0.29303872798852504</v>
      </c>
      <c r="D4720">
        <v>0.24304940946684164</v>
      </c>
      <c r="E4720" t="str">
        <f t="shared" si="292"/>
        <v>Tipe1</v>
      </c>
      <c r="F4720">
        <f t="shared" si="293"/>
        <v>140</v>
      </c>
      <c r="G4720" t="str">
        <f t="shared" si="294"/>
        <v>Hitam</v>
      </c>
      <c r="H4720" t="str">
        <f t="shared" si="295"/>
        <v>Biasa</v>
      </c>
    </row>
    <row r="4721" spans="1:8" x14ac:dyDescent="0.25">
      <c r="A4721">
        <v>0.34867397076326795</v>
      </c>
      <c r="B4721">
        <v>0.68767357402264473</v>
      </c>
      <c r="C4721">
        <v>0.63423566393017361</v>
      </c>
      <c r="D4721">
        <v>0.61061433759575179</v>
      </c>
      <c r="E4721" t="str">
        <f t="shared" si="292"/>
        <v>Tipe1</v>
      </c>
      <c r="F4721">
        <f t="shared" si="293"/>
        <v>140</v>
      </c>
      <c r="G4721" t="str">
        <f t="shared" si="294"/>
        <v>Abu-Abu</v>
      </c>
      <c r="H4721" t="str">
        <f t="shared" si="295"/>
        <v>Biasa</v>
      </c>
    </row>
    <row r="4722" spans="1:8" x14ac:dyDescent="0.25">
      <c r="A4722">
        <v>0.61369670705282753</v>
      </c>
      <c r="B4722">
        <v>0.16666158024842068</v>
      </c>
      <c r="C4722">
        <v>0.24430066835535752</v>
      </c>
      <c r="D4722">
        <v>3.1617175817133095E-2</v>
      </c>
      <c r="E4722" t="str">
        <f t="shared" si="292"/>
        <v>Tipe2</v>
      </c>
      <c r="F4722">
        <f t="shared" si="293"/>
        <v>160</v>
      </c>
      <c r="G4722" t="str">
        <f t="shared" si="294"/>
        <v>Hitam</v>
      </c>
      <c r="H4722" t="str">
        <f t="shared" si="295"/>
        <v>Biasa</v>
      </c>
    </row>
    <row r="4723" spans="1:8" x14ac:dyDescent="0.25">
      <c r="A4723">
        <v>0.41904965361491747</v>
      </c>
      <c r="B4723">
        <v>7.8371532334360797E-2</v>
      </c>
      <c r="C4723">
        <v>0.92635883663441876</v>
      </c>
      <c r="D4723">
        <v>0.53294473097933892</v>
      </c>
      <c r="E4723" t="str">
        <f t="shared" si="292"/>
        <v>Tipe2</v>
      </c>
      <c r="F4723">
        <f t="shared" si="293"/>
        <v>160</v>
      </c>
      <c r="G4723" t="str">
        <f t="shared" si="294"/>
        <v>Pink</v>
      </c>
      <c r="H4723" t="str">
        <f t="shared" si="295"/>
        <v>Biasa</v>
      </c>
    </row>
    <row r="4724" spans="1:8" x14ac:dyDescent="0.25">
      <c r="A4724">
        <v>0.87636951811273534</v>
      </c>
      <c r="B4724">
        <v>1.2207403790398877E-2</v>
      </c>
      <c r="C4724">
        <v>0.63899655140842926</v>
      </c>
      <c r="D4724">
        <v>0.55748161259804074</v>
      </c>
      <c r="E4724" t="str">
        <f t="shared" si="292"/>
        <v>Tipe4</v>
      </c>
      <c r="F4724">
        <f t="shared" si="293"/>
        <v>160</v>
      </c>
      <c r="G4724" t="str">
        <f t="shared" si="294"/>
        <v>Abu-Abu</v>
      </c>
      <c r="H4724" t="str">
        <f t="shared" si="295"/>
        <v>Biasa</v>
      </c>
    </row>
    <row r="4725" spans="1:8" x14ac:dyDescent="0.25">
      <c r="A4725">
        <v>0.20010986663411359</v>
      </c>
      <c r="B4725">
        <v>0.19446394238105411</v>
      </c>
      <c r="C4725">
        <v>0.59462263863032927</v>
      </c>
      <c r="D4725">
        <v>0.29471724600970489</v>
      </c>
      <c r="E4725" t="str">
        <f t="shared" si="292"/>
        <v>Tipe1</v>
      </c>
      <c r="F4725">
        <f t="shared" si="293"/>
        <v>160</v>
      </c>
      <c r="G4725" t="str">
        <f t="shared" si="294"/>
        <v>Coklat</v>
      </c>
      <c r="H4725" t="str">
        <f t="shared" si="295"/>
        <v>Biasa</v>
      </c>
    </row>
    <row r="4726" spans="1:8" x14ac:dyDescent="0.25">
      <c r="A4726">
        <v>0.84200567644276259</v>
      </c>
      <c r="B4726">
        <v>0.70995208594012271</v>
      </c>
      <c r="C4726">
        <v>0.71904660176396984</v>
      </c>
      <c r="D4726">
        <v>0.92675557725760671</v>
      </c>
      <c r="E4726" t="str">
        <f t="shared" si="292"/>
        <v>Tipe3</v>
      </c>
      <c r="F4726">
        <f t="shared" si="293"/>
        <v>140</v>
      </c>
      <c r="G4726" t="str">
        <f t="shared" si="294"/>
        <v>Abu-Abu</v>
      </c>
      <c r="H4726" t="str">
        <f t="shared" si="295"/>
        <v>Laci</v>
      </c>
    </row>
    <row r="4727" spans="1:8" x14ac:dyDescent="0.25">
      <c r="A4727">
        <v>0.87737662892544332</v>
      </c>
      <c r="B4727">
        <v>0.96786400952177498</v>
      </c>
      <c r="C4727">
        <v>0.37861262855922118</v>
      </c>
      <c r="D4727">
        <v>7.17490157780694E-2</v>
      </c>
      <c r="E4727" t="str">
        <f t="shared" si="292"/>
        <v>Tipe4</v>
      </c>
      <c r="F4727">
        <f t="shared" si="293"/>
        <v>120</v>
      </c>
      <c r="G4727" t="str">
        <f t="shared" si="294"/>
        <v>Hitam</v>
      </c>
      <c r="H4727" t="str">
        <f t="shared" si="295"/>
        <v>Biasa</v>
      </c>
    </row>
    <row r="4728" spans="1:8" x14ac:dyDescent="0.25">
      <c r="A4728">
        <v>0.79967650379955446</v>
      </c>
      <c r="B4728">
        <v>0.94341868343150126</v>
      </c>
      <c r="C4728">
        <v>0.78124332407605213</v>
      </c>
      <c r="D4728">
        <v>0.20609149449140904</v>
      </c>
      <c r="E4728" t="str">
        <f t="shared" si="292"/>
        <v>Tipe3</v>
      </c>
      <c r="F4728">
        <f t="shared" si="293"/>
        <v>120</v>
      </c>
      <c r="G4728" t="str">
        <f t="shared" si="294"/>
        <v>Abu-Abu</v>
      </c>
      <c r="H4728" t="str">
        <f t="shared" si="295"/>
        <v>Biasa</v>
      </c>
    </row>
    <row r="4729" spans="1:8" x14ac:dyDescent="0.25">
      <c r="A4729">
        <v>0.37955870235297706</v>
      </c>
      <c r="B4729">
        <v>0.22550126651814326</v>
      </c>
      <c r="C4729">
        <v>0.95751823480941189</v>
      </c>
      <c r="D4729">
        <v>0.34607989745780815</v>
      </c>
      <c r="E4729" t="str">
        <f t="shared" si="292"/>
        <v>Tipe1</v>
      </c>
      <c r="F4729">
        <f t="shared" si="293"/>
        <v>160</v>
      </c>
      <c r="G4729" t="str">
        <f t="shared" si="294"/>
        <v>Pink</v>
      </c>
      <c r="H4729" t="str">
        <f t="shared" si="295"/>
        <v>Biasa</v>
      </c>
    </row>
    <row r="4730" spans="1:8" x14ac:dyDescent="0.25">
      <c r="A4730">
        <v>0.74459059419537954</v>
      </c>
      <c r="B4730">
        <v>0.40275276955473494</v>
      </c>
      <c r="C4730">
        <v>0.72795800653096099</v>
      </c>
      <c r="D4730">
        <v>0.77056184575945308</v>
      </c>
      <c r="E4730" t="str">
        <f t="shared" si="292"/>
        <v>Tipe3</v>
      </c>
      <c r="F4730">
        <f t="shared" si="293"/>
        <v>160</v>
      </c>
      <c r="G4730" t="str">
        <f t="shared" si="294"/>
        <v>Abu-Abu</v>
      </c>
      <c r="H4730" t="str">
        <f t="shared" si="295"/>
        <v>Biasa</v>
      </c>
    </row>
    <row r="4731" spans="1:8" x14ac:dyDescent="0.25">
      <c r="A4731">
        <v>0.33576464125492111</v>
      </c>
      <c r="B4731">
        <v>0.81847590563676875</v>
      </c>
      <c r="C4731">
        <v>0.56328012939848016</v>
      </c>
      <c r="D4731">
        <v>6.616412854396192E-2</v>
      </c>
      <c r="E4731" t="str">
        <f t="shared" si="292"/>
        <v>Tipe1</v>
      </c>
      <c r="F4731">
        <f t="shared" si="293"/>
        <v>120</v>
      </c>
      <c r="G4731" t="str">
        <f t="shared" si="294"/>
        <v>Coklat</v>
      </c>
      <c r="H4731" t="str">
        <f t="shared" si="295"/>
        <v>Biasa</v>
      </c>
    </row>
    <row r="4732" spans="1:8" x14ac:dyDescent="0.25">
      <c r="A4732">
        <v>0.89767143772698144</v>
      </c>
      <c r="B4732">
        <v>0.2259590441602832</v>
      </c>
      <c r="C4732">
        <v>0.74294259468367563</v>
      </c>
      <c r="D4732">
        <v>0.27585680715353861</v>
      </c>
      <c r="E4732" t="str">
        <f t="shared" si="292"/>
        <v>Tipe4</v>
      </c>
      <c r="F4732">
        <f t="shared" si="293"/>
        <v>160</v>
      </c>
      <c r="G4732" t="str">
        <f t="shared" si="294"/>
        <v>Abu-Abu</v>
      </c>
      <c r="H4732" t="str">
        <f t="shared" si="295"/>
        <v>Biasa</v>
      </c>
    </row>
    <row r="4733" spans="1:8" x14ac:dyDescent="0.25">
      <c r="A4733">
        <v>0.15744499038666951</v>
      </c>
      <c r="B4733">
        <v>0.37571337015900141</v>
      </c>
      <c r="C4733">
        <v>0.71913815729239783</v>
      </c>
      <c r="D4733">
        <v>0.43211157567064423</v>
      </c>
      <c r="E4733" t="str">
        <f t="shared" si="292"/>
        <v>Tipe1</v>
      </c>
      <c r="F4733">
        <f t="shared" si="293"/>
        <v>160</v>
      </c>
      <c r="G4733" t="str">
        <f t="shared" si="294"/>
        <v>Abu-Abu</v>
      </c>
      <c r="H4733" t="str">
        <f t="shared" si="295"/>
        <v>Biasa</v>
      </c>
    </row>
    <row r="4734" spans="1:8" x14ac:dyDescent="0.25">
      <c r="A4734">
        <v>0.35013885921811577</v>
      </c>
      <c r="B4734">
        <v>6.5248573259682002E-2</v>
      </c>
      <c r="C4734">
        <v>9.2013306070131529E-2</v>
      </c>
      <c r="D4734">
        <v>0.25641651661732839</v>
      </c>
      <c r="E4734" t="str">
        <f t="shared" si="292"/>
        <v>Tipe1</v>
      </c>
      <c r="F4734">
        <f t="shared" si="293"/>
        <v>160</v>
      </c>
      <c r="G4734" t="str">
        <f t="shared" si="294"/>
        <v>Hitam</v>
      </c>
      <c r="H4734" t="str">
        <f t="shared" si="295"/>
        <v>Biasa</v>
      </c>
    </row>
    <row r="4735" spans="1:8" x14ac:dyDescent="0.25">
      <c r="A4735">
        <v>0.24539933469649342</v>
      </c>
      <c r="B4735">
        <v>0.68315683462019716</v>
      </c>
      <c r="C4735">
        <v>0.10257271034882656</v>
      </c>
      <c r="D4735">
        <v>0.30576494644001589</v>
      </c>
      <c r="E4735" t="str">
        <f t="shared" si="292"/>
        <v>Tipe1</v>
      </c>
      <c r="F4735">
        <f t="shared" si="293"/>
        <v>140</v>
      </c>
      <c r="G4735" t="str">
        <f t="shared" si="294"/>
        <v>Hitam</v>
      </c>
      <c r="H4735" t="str">
        <f t="shared" si="295"/>
        <v>Biasa</v>
      </c>
    </row>
    <row r="4736" spans="1:8" x14ac:dyDescent="0.25">
      <c r="A4736">
        <v>0.83291116061891535</v>
      </c>
      <c r="B4736">
        <v>0.77861873226111633</v>
      </c>
      <c r="C4736">
        <v>4.9073763237403485E-2</v>
      </c>
      <c r="D4736">
        <v>0.347788933988464</v>
      </c>
      <c r="E4736" t="str">
        <f t="shared" si="292"/>
        <v>Tipe3</v>
      </c>
      <c r="F4736">
        <f t="shared" si="293"/>
        <v>140</v>
      </c>
      <c r="G4736" t="str">
        <f t="shared" si="294"/>
        <v>Hitam</v>
      </c>
      <c r="H4736" t="str">
        <f t="shared" si="295"/>
        <v>Biasa</v>
      </c>
    </row>
    <row r="4737" spans="1:8" x14ac:dyDescent="0.25">
      <c r="A4737">
        <v>0.32178716391491441</v>
      </c>
      <c r="B4737">
        <v>0.68742942594683676</v>
      </c>
      <c r="C4737">
        <v>0.53395184179204691</v>
      </c>
      <c r="D4737">
        <v>0.2457960753196814</v>
      </c>
      <c r="E4737" t="str">
        <f t="shared" si="292"/>
        <v>Tipe1</v>
      </c>
      <c r="F4737">
        <f t="shared" si="293"/>
        <v>140</v>
      </c>
      <c r="G4737" t="str">
        <f t="shared" si="294"/>
        <v>Coklat</v>
      </c>
      <c r="H4737" t="str">
        <f t="shared" si="295"/>
        <v>Biasa</v>
      </c>
    </row>
    <row r="4738" spans="1:8" x14ac:dyDescent="0.25">
      <c r="A4738">
        <v>0.61122470778527171</v>
      </c>
      <c r="B4738">
        <v>0.74605548265022736</v>
      </c>
      <c r="C4738">
        <v>0.94668416394543287</v>
      </c>
      <c r="D4738">
        <v>0.13440351573229165</v>
      </c>
      <c r="E4738" t="str">
        <f t="shared" si="292"/>
        <v>Tipe2</v>
      </c>
      <c r="F4738">
        <f t="shared" si="293"/>
        <v>140</v>
      </c>
      <c r="G4738" t="str">
        <f t="shared" si="294"/>
        <v>Pink</v>
      </c>
      <c r="H4738" t="str">
        <f t="shared" si="295"/>
        <v>Biasa</v>
      </c>
    </row>
    <row r="4739" spans="1:8" x14ac:dyDescent="0.25">
      <c r="A4739">
        <v>0.88735618152409435</v>
      </c>
      <c r="B4739">
        <v>0.12475966673787653</v>
      </c>
      <c r="C4739">
        <v>8.9449751274147768E-2</v>
      </c>
      <c r="D4739">
        <v>0.16800439466536454</v>
      </c>
      <c r="E4739" t="str">
        <f t="shared" ref="E4739:E4802" si="296">IF(A4739&lt;0.4,"Tipe1",IF(A4739&lt;0.65,"Tipe2",IF(A4739&lt;0.85,"Tipe3","Tipe4")))</f>
        <v>Tipe4</v>
      </c>
      <c r="F4739">
        <f t="shared" ref="F4739:F4802" si="297">IF(B4739&lt;0.45,160,IF(B4739&lt;0.65,180,IF(B4739&lt;0.8,140,120)))</f>
        <v>160</v>
      </c>
      <c r="G4739" t="str">
        <f t="shared" ref="G4739:G4802" si="298">IF(C4739&lt;0.4,"Hitam",IF(C4739&lt;0.6,"Coklat",IF(C4739&lt;0.8,"Abu-Abu",IF(C4739&lt;0.9,"Merah","Pink"))))</f>
        <v>Hitam</v>
      </c>
      <c r="H4739" t="str">
        <f t="shared" ref="H4739:H4802" si="299">IF(D4739&lt;0.8,"Biasa",IF(D4739&lt;0.95,"Laci","Permata"))</f>
        <v>Biasa</v>
      </c>
    </row>
    <row r="4740" spans="1:8" x14ac:dyDescent="0.25">
      <c r="A4740">
        <v>0.50416577654347361</v>
      </c>
      <c r="B4740">
        <v>0.81112094485305342</v>
      </c>
      <c r="C4740">
        <v>0.35175634022034363</v>
      </c>
      <c r="D4740">
        <v>0.62218085268715473</v>
      </c>
      <c r="E4740" t="str">
        <f t="shared" si="296"/>
        <v>Tipe2</v>
      </c>
      <c r="F4740">
        <f t="shared" si="297"/>
        <v>120</v>
      </c>
      <c r="G4740" t="str">
        <f t="shared" si="298"/>
        <v>Hitam</v>
      </c>
      <c r="H4740" t="str">
        <f t="shared" si="299"/>
        <v>Biasa</v>
      </c>
    </row>
    <row r="4741" spans="1:8" x14ac:dyDescent="0.25">
      <c r="A4741">
        <v>0.80318613238929415</v>
      </c>
      <c r="B4741">
        <v>0.77510910367137664</v>
      </c>
      <c r="C4741">
        <v>0.33964049195837276</v>
      </c>
      <c r="D4741">
        <v>0.63039033173619796</v>
      </c>
      <c r="E4741" t="str">
        <f t="shared" si="296"/>
        <v>Tipe3</v>
      </c>
      <c r="F4741">
        <f t="shared" si="297"/>
        <v>140</v>
      </c>
      <c r="G4741" t="str">
        <f t="shared" si="298"/>
        <v>Hitam</v>
      </c>
      <c r="H4741" t="str">
        <f t="shared" si="299"/>
        <v>Biasa</v>
      </c>
    </row>
    <row r="4742" spans="1:8" x14ac:dyDescent="0.25">
      <c r="A4742">
        <v>2.9175695059053316E-2</v>
      </c>
      <c r="B4742">
        <v>0.84725486007263406</v>
      </c>
      <c r="C4742">
        <v>0.36667989135410628</v>
      </c>
      <c r="D4742">
        <v>0.33619190038758506</v>
      </c>
      <c r="E4742" t="str">
        <f t="shared" si="296"/>
        <v>Tipe1</v>
      </c>
      <c r="F4742">
        <f t="shared" si="297"/>
        <v>120</v>
      </c>
      <c r="G4742" t="str">
        <f t="shared" si="298"/>
        <v>Hitam</v>
      </c>
      <c r="H4742" t="str">
        <f t="shared" si="299"/>
        <v>Biasa</v>
      </c>
    </row>
    <row r="4743" spans="1:8" x14ac:dyDescent="0.25">
      <c r="A4743">
        <v>0.99789422284615614</v>
      </c>
      <c r="B4743">
        <v>0.34076967680898462</v>
      </c>
      <c r="C4743">
        <v>0.7125156407361064</v>
      </c>
      <c r="D4743">
        <v>0.74327829828791159</v>
      </c>
      <c r="E4743" t="str">
        <f t="shared" si="296"/>
        <v>Tipe4</v>
      </c>
      <c r="F4743">
        <f t="shared" si="297"/>
        <v>160</v>
      </c>
      <c r="G4743" t="str">
        <f t="shared" si="298"/>
        <v>Abu-Abu</v>
      </c>
      <c r="H4743" t="str">
        <f t="shared" si="299"/>
        <v>Biasa</v>
      </c>
    </row>
    <row r="4744" spans="1:8" x14ac:dyDescent="0.25">
      <c r="A4744">
        <v>0.67165135654774621</v>
      </c>
      <c r="B4744">
        <v>0.94921720023194067</v>
      </c>
      <c r="C4744">
        <v>5.4841761528366957E-2</v>
      </c>
      <c r="D4744">
        <v>4.3366801965392013E-2</v>
      </c>
      <c r="E4744" t="str">
        <f t="shared" si="296"/>
        <v>Tipe3</v>
      </c>
      <c r="F4744">
        <f t="shared" si="297"/>
        <v>120</v>
      </c>
      <c r="G4744" t="str">
        <f t="shared" si="298"/>
        <v>Hitam</v>
      </c>
      <c r="H4744" t="str">
        <f t="shared" si="299"/>
        <v>Biasa</v>
      </c>
    </row>
    <row r="4745" spans="1:8" x14ac:dyDescent="0.25">
      <c r="A4745">
        <v>0.2996917630542924</v>
      </c>
      <c r="B4745">
        <v>0.95059053315836051</v>
      </c>
      <c r="C4745">
        <v>0.98202459791863761</v>
      </c>
      <c r="D4745">
        <v>0.70455030976287114</v>
      </c>
      <c r="E4745" t="str">
        <f t="shared" si="296"/>
        <v>Tipe1</v>
      </c>
      <c r="F4745">
        <f t="shared" si="297"/>
        <v>120</v>
      </c>
      <c r="G4745" t="str">
        <f t="shared" si="298"/>
        <v>Pink</v>
      </c>
      <c r="H4745" t="str">
        <f t="shared" si="299"/>
        <v>Biasa</v>
      </c>
    </row>
    <row r="4746" spans="1:8" x14ac:dyDescent="0.25">
      <c r="A4746">
        <v>0.27927488021485031</v>
      </c>
      <c r="B4746">
        <v>0.24948881496627703</v>
      </c>
      <c r="C4746">
        <v>0.9914853358561968</v>
      </c>
      <c r="D4746">
        <v>0.10007019257179479</v>
      </c>
      <c r="E4746" t="str">
        <f t="shared" si="296"/>
        <v>Tipe1</v>
      </c>
      <c r="F4746">
        <f t="shared" si="297"/>
        <v>160</v>
      </c>
      <c r="G4746" t="str">
        <f t="shared" si="298"/>
        <v>Pink</v>
      </c>
      <c r="H4746" t="str">
        <f t="shared" si="299"/>
        <v>Biasa</v>
      </c>
    </row>
    <row r="4747" spans="1:8" x14ac:dyDescent="0.25">
      <c r="A4747">
        <v>0.39332255012665179</v>
      </c>
      <c r="B4747">
        <v>0.28852198858607747</v>
      </c>
      <c r="C4747">
        <v>0.88109988708151499</v>
      </c>
      <c r="D4747">
        <v>0.95980712302011173</v>
      </c>
      <c r="E4747" t="str">
        <f t="shared" si="296"/>
        <v>Tipe1</v>
      </c>
      <c r="F4747">
        <f t="shared" si="297"/>
        <v>160</v>
      </c>
      <c r="G4747" t="str">
        <f t="shared" si="298"/>
        <v>Merah</v>
      </c>
      <c r="H4747" t="str">
        <f t="shared" si="299"/>
        <v>Permata</v>
      </c>
    </row>
    <row r="4748" spans="1:8" x14ac:dyDescent="0.25">
      <c r="A4748">
        <v>0.58180486465041048</v>
      </c>
      <c r="B4748">
        <v>0.3597216711935789</v>
      </c>
      <c r="C4748">
        <v>0.93932920316171753</v>
      </c>
      <c r="D4748">
        <v>0.42484817041535694</v>
      </c>
      <c r="E4748" t="str">
        <f t="shared" si="296"/>
        <v>Tipe2</v>
      </c>
      <c r="F4748">
        <f t="shared" si="297"/>
        <v>160</v>
      </c>
      <c r="G4748" t="str">
        <f t="shared" si="298"/>
        <v>Pink</v>
      </c>
      <c r="H4748" t="str">
        <f t="shared" si="299"/>
        <v>Biasa</v>
      </c>
    </row>
    <row r="4749" spans="1:8" x14ac:dyDescent="0.25">
      <c r="A4749">
        <v>0.90212714011047701</v>
      </c>
      <c r="B4749">
        <v>0.34791100802636798</v>
      </c>
      <c r="C4749">
        <v>0.84017456587420269</v>
      </c>
      <c r="D4749">
        <v>0.98739585558641318</v>
      </c>
      <c r="E4749" t="str">
        <f t="shared" si="296"/>
        <v>Tipe4</v>
      </c>
      <c r="F4749">
        <f t="shared" si="297"/>
        <v>160</v>
      </c>
      <c r="G4749" t="str">
        <f t="shared" si="298"/>
        <v>Merah</v>
      </c>
      <c r="H4749" t="str">
        <f t="shared" si="299"/>
        <v>Permata</v>
      </c>
    </row>
    <row r="4750" spans="1:8" x14ac:dyDescent="0.25">
      <c r="A4750">
        <v>0.83547471541489915</v>
      </c>
      <c r="B4750">
        <v>0.43699453718680381</v>
      </c>
      <c r="C4750">
        <v>0.64970854823450419</v>
      </c>
      <c r="D4750">
        <v>9.6011230811487172E-2</v>
      </c>
      <c r="E4750" t="str">
        <f t="shared" si="296"/>
        <v>Tipe3</v>
      </c>
      <c r="F4750">
        <f t="shared" si="297"/>
        <v>160</v>
      </c>
      <c r="G4750" t="str">
        <f t="shared" si="298"/>
        <v>Abu-Abu</v>
      </c>
      <c r="H4750" t="str">
        <f t="shared" si="299"/>
        <v>Biasa</v>
      </c>
    </row>
    <row r="4751" spans="1:8" x14ac:dyDescent="0.25">
      <c r="A4751">
        <v>0.59504989776299322</v>
      </c>
      <c r="B4751">
        <v>0.81011383404034543</v>
      </c>
      <c r="C4751">
        <v>0.85024567400128181</v>
      </c>
      <c r="D4751">
        <v>0.70873134556108275</v>
      </c>
      <c r="E4751" t="str">
        <f t="shared" si="296"/>
        <v>Tipe2</v>
      </c>
      <c r="F4751">
        <f t="shared" si="297"/>
        <v>120</v>
      </c>
      <c r="G4751" t="str">
        <f t="shared" si="298"/>
        <v>Merah</v>
      </c>
      <c r="H4751" t="str">
        <f t="shared" si="299"/>
        <v>Biasa</v>
      </c>
    </row>
    <row r="4752" spans="1:8" x14ac:dyDescent="0.25">
      <c r="A4752">
        <v>0.59251686147648552</v>
      </c>
      <c r="B4752">
        <v>0.87542344431897945</v>
      </c>
      <c r="C4752">
        <v>0.78801843317972353</v>
      </c>
      <c r="D4752">
        <v>0.57429731131931516</v>
      </c>
      <c r="E4752" t="str">
        <f t="shared" si="296"/>
        <v>Tipe2</v>
      </c>
      <c r="F4752">
        <f t="shared" si="297"/>
        <v>120</v>
      </c>
      <c r="G4752" t="str">
        <f t="shared" si="298"/>
        <v>Abu-Abu</v>
      </c>
      <c r="H4752" t="str">
        <f t="shared" si="299"/>
        <v>Biasa</v>
      </c>
    </row>
    <row r="4753" spans="1:8" x14ac:dyDescent="0.25">
      <c r="A4753">
        <v>0.71877193517868587</v>
      </c>
      <c r="B4753">
        <v>4.8432874538407542E-2</v>
      </c>
      <c r="C4753">
        <v>0.45133823664052247</v>
      </c>
      <c r="D4753">
        <v>0.52336191900387585</v>
      </c>
      <c r="E4753" t="str">
        <f t="shared" si="296"/>
        <v>Tipe3</v>
      </c>
      <c r="F4753">
        <f t="shared" si="297"/>
        <v>160</v>
      </c>
      <c r="G4753" t="str">
        <f t="shared" si="298"/>
        <v>Coklat</v>
      </c>
      <c r="H4753" t="str">
        <f t="shared" si="299"/>
        <v>Biasa</v>
      </c>
    </row>
    <row r="4754" spans="1:8" x14ac:dyDescent="0.25">
      <c r="A4754">
        <v>0.59569078646198914</v>
      </c>
      <c r="B4754">
        <v>0.6223944822534867</v>
      </c>
      <c r="C4754">
        <v>0.9846797082430494</v>
      </c>
      <c r="D4754">
        <v>0.55058442945646535</v>
      </c>
      <c r="E4754" t="str">
        <f t="shared" si="296"/>
        <v>Tipe2</v>
      </c>
      <c r="F4754">
        <f t="shared" si="297"/>
        <v>180</v>
      </c>
      <c r="G4754" t="str">
        <f t="shared" si="298"/>
        <v>Pink</v>
      </c>
      <c r="H4754" t="str">
        <f t="shared" si="299"/>
        <v>Biasa</v>
      </c>
    </row>
    <row r="4755" spans="1:8" x14ac:dyDescent="0.25">
      <c r="A4755">
        <v>0.4545426801355022</v>
      </c>
      <c r="B4755">
        <v>0.75731681264687034</v>
      </c>
      <c r="C4755">
        <v>0.84566789757988214</v>
      </c>
      <c r="D4755">
        <v>0.96914578691976683</v>
      </c>
      <c r="E4755" t="str">
        <f t="shared" si="296"/>
        <v>Tipe2</v>
      </c>
      <c r="F4755">
        <f t="shared" si="297"/>
        <v>140</v>
      </c>
      <c r="G4755" t="str">
        <f t="shared" si="298"/>
        <v>Merah</v>
      </c>
      <c r="H4755" t="str">
        <f t="shared" si="299"/>
        <v>Permata</v>
      </c>
    </row>
    <row r="4756" spans="1:8" x14ac:dyDescent="0.25">
      <c r="A4756">
        <v>0.79787591174047057</v>
      </c>
      <c r="B4756">
        <v>0.12009033478804895</v>
      </c>
      <c r="C4756">
        <v>1.0742515335551012E-2</v>
      </c>
      <c r="D4756">
        <v>0.41850032044434948</v>
      </c>
      <c r="E4756" t="str">
        <f t="shared" si="296"/>
        <v>Tipe3</v>
      </c>
      <c r="F4756">
        <f t="shared" si="297"/>
        <v>160</v>
      </c>
      <c r="G4756" t="str">
        <f t="shared" si="298"/>
        <v>Hitam</v>
      </c>
      <c r="H4756" t="str">
        <f t="shared" si="299"/>
        <v>Biasa</v>
      </c>
    </row>
    <row r="4757" spans="1:8" x14ac:dyDescent="0.25">
      <c r="A4757">
        <v>0.50047303689687794</v>
      </c>
      <c r="B4757">
        <v>0.20575579088717308</v>
      </c>
      <c r="C4757">
        <v>0.13599047822504348</v>
      </c>
      <c r="D4757">
        <v>7.293923764763329E-3</v>
      </c>
      <c r="E4757" t="str">
        <f t="shared" si="296"/>
        <v>Tipe2</v>
      </c>
      <c r="F4757">
        <f t="shared" si="297"/>
        <v>160</v>
      </c>
      <c r="G4757" t="str">
        <f t="shared" si="298"/>
        <v>Hitam</v>
      </c>
      <c r="H4757" t="str">
        <f t="shared" si="299"/>
        <v>Biasa</v>
      </c>
    </row>
    <row r="4758" spans="1:8" x14ac:dyDescent="0.25">
      <c r="A4758">
        <v>0.50654622028260143</v>
      </c>
      <c r="B4758">
        <v>0.87188329721976376</v>
      </c>
      <c r="C4758">
        <v>7.8981902523880737E-2</v>
      </c>
      <c r="D4758">
        <v>0.37205114902188174</v>
      </c>
      <c r="E4758" t="str">
        <f t="shared" si="296"/>
        <v>Tipe2</v>
      </c>
      <c r="F4758">
        <f t="shared" si="297"/>
        <v>120</v>
      </c>
      <c r="G4758" t="str">
        <f t="shared" si="298"/>
        <v>Hitam</v>
      </c>
      <c r="H4758" t="str">
        <f t="shared" si="299"/>
        <v>Biasa</v>
      </c>
    </row>
    <row r="4759" spans="1:8" x14ac:dyDescent="0.25">
      <c r="A4759">
        <v>0.77834406567583236</v>
      </c>
      <c r="B4759">
        <v>0.11673329874568926</v>
      </c>
      <c r="C4759">
        <v>0.68883327738273259</v>
      </c>
      <c r="D4759">
        <v>0.93288979766228219</v>
      </c>
      <c r="E4759" t="str">
        <f t="shared" si="296"/>
        <v>Tipe3</v>
      </c>
      <c r="F4759">
        <f t="shared" si="297"/>
        <v>160</v>
      </c>
      <c r="G4759" t="str">
        <f t="shared" si="298"/>
        <v>Abu-Abu</v>
      </c>
      <c r="H4759" t="str">
        <f t="shared" si="299"/>
        <v>Laci</v>
      </c>
    </row>
    <row r="4760" spans="1:8" x14ac:dyDescent="0.25">
      <c r="A4760">
        <v>0.65337076937162386</v>
      </c>
      <c r="B4760">
        <v>0.63359477523117769</v>
      </c>
      <c r="C4760">
        <v>0.26932584612567523</v>
      </c>
      <c r="D4760">
        <v>0.12833033234656818</v>
      </c>
      <c r="E4760" t="str">
        <f t="shared" si="296"/>
        <v>Tipe3</v>
      </c>
      <c r="F4760">
        <f t="shared" si="297"/>
        <v>180</v>
      </c>
      <c r="G4760" t="str">
        <f t="shared" si="298"/>
        <v>Hitam</v>
      </c>
      <c r="H4760" t="str">
        <f t="shared" si="299"/>
        <v>Biasa</v>
      </c>
    </row>
    <row r="4761" spans="1:8" x14ac:dyDescent="0.25">
      <c r="A4761">
        <v>0.26575518051698355</v>
      </c>
      <c r="B4761">
        <v>0.1707205420087283</v>
      </c>
      <c r="C4761">
        <v>0.62282174138615065</v>
      </c>
      <c r="D4761">
        <v>0.90951261940366834</v>
      </c>
      <c r="E4761" t="str">
        <f t="shared" si="296"/>
        <v>Tipe1</v>
      </c>
      <c r="F4761">
        <f t="shared" si="297"/>
        <v>160</v>
      </c>
      <c r="G4761" t="str">
        <f t="shared" si="298"/>
        <v>Abu-Abu</v>
      </c>
      <c r="H4761" t="str">
        <f t="shared" si="299"/>
        <v>Laci</v>
      </c>
    </row>
    <row r="4762" spans="1:8" x14ac:dyDescent="0.25">
      <c r="A4762">
        <v>0.18860438856166264</v>
      </c>
      <c r="B4762">
        <v>0.23014007995849484</v>
      </c>
      <c r="C4762">
        <v>7.9836420789208662E-2</v>
      </c>
      <c r="D4762">
        <v>0.27524643696401868</v>
      </c>
      <c r="E4762" t="str">
        <f t="shared" si="296"/>
        <v>Tipe1</v>
      </c>
      <c r="F4762">
        <f t="shared" si="297"/>
        <v>160</v>
      </c>
      <c r="G4762" t="str">
        <f t="shared" si="298"/>
        <v>Hitam</v>
      </c>
      <c r="H4762" t="str">
        <f t="shared" si="299"/>
        <v>Biasa</v>
      </c>
    </row>
    <row r="4763" spans="1:8" x14ac:dyDescent="0.25">
      <c r="A4763">
        <v>0.95309305093539232</v>
      </c>
      <c r="B4763">
        <v>0.1348002563554796</v>
      </c>
      <c r="C4763">
        <v>0.42188787499618519</v>
      </c>
      <c r="D4763">
        <v>0.12982573931089206</v>
      </c>
      <c r="E4763" t="str">
        <f t="shared" si="296"/>
        <v>Tipe4</v>
      </c>
      <c r="F4763">
        <f t="shared" si="297"/>
        <v>160</v>
      </c>
      <c r="G4763" t="str">
        <f t="shared" si="298"/>
        <v>Coklat</v>
      </c>
      <c r="H4763" t="str">
        <f t="shared" si="299"/>
        <v>Biasa</v>
      </c>
    </row>
    <row r="4764" spans="1:8" x14ac:dyDescent="0.25">
      <c r="A4764">
        <v>0.60081789605395675</v>
      </c>
      <c r="B4764">
        <v>0.99676503799554428</v>
      </c>
      <c r="C4764">
        <v>0.10245063631092258</v>
      </c>
      <c r="D4764">
        <v>0.24393444624164556</v>
      </c>
      <c r="E4764" t="str">
        <f t="shared" si="296"/>
        <v>Tipe2</v>
      </c>
      <c r="F4764">
        <f t="shared" si="297"/>
        <v>120</v>
      </c>
      <c r="G4764" t="str">
        <f t="shared" si="298"/>
        <v>Hitam</v>
      </c>
      <c r="H4764" t="str">
        <f t="shared" si="299"/>
        <v>Biasa</v>
      </c>
    </row>
    <row r="4765" spans="1:8" x14ac:dyDescent="0.25">
      <c r="A4765">
        <v>0.92562639240699485</v>
      </c>
      <c r="B4765">
        <v>0.6164738914151433</v>
      </c>
      <c r="C4765">
        <v>0.67366557817316197</v>
      </c>
      <c r="D4765">
        <v>0.60057374797814878</v>
      </c>
      <c r="E4765" t="str">
        <f t="shared" si="296"/>
        <v>Tipe4</v>
      </c>
      <c r="F4765">
        <f t="shared" si="297"/>
        <v>180</v>
      </c>
      <c r="G4765" t="str">
        <f t="shared" si="298"/>
        <v>Abu-Abu</v>
      </c>
      <c r="H4765" t="str">
        <f t="shared" si="299"/>
        <v>Biasa</v>
      </c>
    </row>
    <row r="4766" spans="1:8" x14ac:dyDescent="0.25">
      <c r="A4766">
        <v>0.56120487075411241</v>
      </c>
      <c r="B4766">
        <v>0.84545426801355017</v>
      </c>
      <c r="C4766">
        <v>0.82378612628559222</v>
      </c>
      <c r="D4766">
        <v>0.90673543504135257</v>
      </c>
      <c r="E4766" t="str">
        <f t="shared" si="296"/>
        <v>Tipe2</v>
      </c>
      <c r="F4766">
        <f t="shared" si="297"/>
        <v>120</v>
      </c>
      <c r="G4766" t="str">
        <f t="shared" si="298"/>
        <v>Merah</v>
      </c>
      <c r="H4766" t="str">
        <f t="shared" si="299"/>
        <v>Laci</v>
      </c>
    </row>
    <row r="4767" spans="1:8" x14ac:dyDescent="0.25">
      <c r="A4767">
        <v>0.57048249763481551</v>
      </c>
      <c r="B4767">
        <v>0.4426404614398633</v>
      </c>
      <c r="C4767">
        <v>0.93267616809595022</v>
      </c>
      <c r="D4767">
        <v>0.5526596881008331</v>
      </c>
      <c r="E4767" t="str">
        <f t="shared" si="296"/>
        <v>Tipe2</v>
      </c>
      <c r="F4767">
        <f t="shared" si="297"/>
        <v>160</v>
      </c>
      <c r="G4767" t="str">
        <f t="shared" si="298"/>
        <v>Pink</v>
      </c>
      <c r="H4767" t="str">
        <f t="shared" si="299"/>
        <v>Biasa</v>
      </c>
    </row>
    <row r="4768" spans="1:8" x14ac:dyDescent="0.25">
      <c r="A4768">
        <v>0.69331949827570416</v>
      </c>
      <c r="B4768">
        <v>0.95645008697775202</v>
      </c>
      <c r="C4768">
        <v>0.55082857753227332</v>
      </c>
      <c r="D4768">
        <v>0.79949339274269848</v>
      </c>
      <c r="E4768" t="str">
        <f t="shared" si="296"/>
        <v>Tipe3</v>
      </c>
      <c r="F4768">
        <f t="shared" si="297"/>
        <v>120</v>
      </c>
      <c r="G4768" t="str">
        <f t="shared" si="298"/>
        <v>Coklat</v>
      </c>
      <c r="H4768" t="str">
        <f t="shared" si="299"/>
        <v>Biasa</v>
      </c>
    </row>
    <row r="4769" spans="1:8" x14ac:dyDescent="0.25">
      <c r="A4769">
        <v>0.90868861964781644</v>
      </c>
      <c r="B4769">
        <v>0.66338084047975099</v>
      </c>
      <c r="C4769">
        <v>0.70860927152317876</v>
      </c>
      <c r="D4769">
        <v>0.47651600695822016</v>
      </c>
      <c r="E4769" t="str">
        <f t="shared" si="296"/>
        <v>Tipe4</v>
      </c>
      <c r="F4769">
        <f t="shared" si="297"/>
        <v>140</v>
      </c>
      <c r="G4769" t="str">
        <f t="shared" si="298"/>
        <v>Abu-Abu</v>
      </c>
      <c r="H4769" t="str">
        <f t="shared" si="299"/>
        <v>Biasa</v>
      </c>
    </row>
    <row r="4770" spans="1:8" x14ac:dyDescent="0.25">
      <c r="A4770">
        <v>0.46748252815332497</v>
      </c>
      <c r="B4770">
        <v>9.4515823847163311E-2</v>
      </c>
      <c r="C4770">
        <v>0.46183660390026549</v>
      </c>
      <c r="D4770">
        <v>0.96963408307138277</v>
      </c>
      <c r="E4770" t="str">
        <f t="shared" si="296"/>
        <v>Tipe2</v>
      </c>
      <c r="F4770">
        <f t="shared" si="297"/>
        <v>160</v>
      </c>
      <c r="G4770" t="str">
        <f t="shared" si="298"/>
        <v>Coklat</v>
      </c>
      <c r="H4770" t="str">
        <f t="shared" si="299"/>
        <v>Permata</v>
      </c>
    </row>
    <row r="4771" spans="1:8" x14ac:dyDescent="0.25">
      <c r="A4771">
        <v>5.2247688222907193E-2</v>
      </c>
      <c r="B4771">
        <v>0.18106631672109133</v>
      </c>
      <c r="C4771">
        <v>0.57972960600604262</v>
      </c>
      <c r="D4771">
        <v>0.78200628681295203</v>
      </c>
      <c r="E4771" t="str">
        <f t="shared" si="296"/>
        <v>Tipe1</v>
      </c>
      <c r="F4771">
        <f t="shared" si="297"/>
        <v>160</v>
      </c>
      <c r="G4771" t="str">
        <f t="shared" si="298"/>
        <v>Coklat</v>
      </c>
      <c r="H4771" t="str">
        <f t="shared" si="299"/>
        <v>Biasa</v>
      </c>
    </row>
    <row r="4772" spans="1:8" x14ac:dyDescent="0.25">
      <c r="A4772">
        <v>0.22034363841669974</v>
      </c>
      <c r="B4772">
        <v>0.55052339243751336</v>
      </c>
      <c r="C4772">
        <v>0.78203680532242803</v>
      </c>
      <c r="D4772">
        <v>0.44834742271187478</v>
      </c>
      <c r="E4772" t="str">
        <f t="shared" si="296"/>
        <v>Tipe1</v>
      </c>
      <c r="F4772">
        <f t="shared" si="297"/>
        <v>180</v>
      </c>
      <c r="G4772" t="str">
        <f t="shared" si="298"/>
        <v>Abu-Abu</v>
      </c>
      <c r="H4772" t="str">
        <f t="shared" si="299"/>
        <v>Biasa</v>
      </c>
    </row>
    <row r="4773" spans="1:8" x14ac:dyDescent="0.25">
      <c r="A4773">
        <v>0.78618732261116364</v>
      </c>
      <c r="B4773">
        <v>4.0894802697836238E-3</v>
      </c>
      <c r="C4773">
        <v>0.43095187231055637</v>
      </c>
      <c r="D4773">
        <v>8.3742790002136303E-2</v>
      </c>
      <c r="E4773" t="str">
        <f t="shared" si="296"/>
        <v>Tipe3</v>
      </c>
      <c r="F4773">
        <f t="shared" si="297"/>
        <v>160</v>
      </c>
      <c r="G4773" t="str">
        <f t="shared" si="298"/>
        <v>Coklat</v>
      </c>
      <c r="H4773" t="str">
        <f t="shared" si="299"/>
        <v>Biasa</v>
      </c>
    </row>
    <row r="4774" spans="1:8" x14ac:dyDescent="0.25">
      <c r="A4774">
        <v>0.29944761497848443</v>
      </c>
      <c r="B4774">
        <v>0.70763267921994688</v>
      </c>
      <c r="C4774">
        <v>8.4475234229560228E-2</v>
      </c>
      <c r="D4774">
        <v>0.34870448927274394</v>
      </c>
      <c r="E4774" t="str">
        <f t="shared" si="296"/>
        <v>Tipe1</v>
      </c>
      <c r="F4774">
        <f t="shared" si="297"/>
        <v>140</v>
      </c>
      <c r="G4774" t="str">
        <f t="shared" si="298"/>
        <v>Hitam</v>
      </c>
      <c r="H4774" t="str">
        <f t="shared" si="299"/>
        <v>Biasa</v>
      </c>
    </row>
    <row r="4775" spans="1:8" x14ac:dyDescent="0.25">
      <c r="A4775">
        <v>0.27536851100192267</v>
      </c>
      <c r="B4775">
        <v>0.12585833307901242</v>
      </c>
      <c r="C4775">
        <v>0.81731620227668078</v>
      </c>
      <c r="D4775">
        <v>0.11130100405896176</v>
      </c>
      <c r="E4775" t="str">
        <f t="shared" si="296"/>
        <v>Tipe1</v>
      </c>
      <c r="F4775">
        <f t="shared" si="297"/>
        <v>160</v>
      </c>
      <c r="G4775" t="str">
        <f t="shared" si="298"/>
        <v>Merah</v>
      </c>
      <c r="H4775" t="str">
        <f t="shared" si="299"/>
        <v>Biasa</v>
      </c>
    </row>
    <row r="4776" spans="1:8" x14ac:dyDescent="0.25">
      <c r="A4776">
        <v>0.33271279030732137</v>
      </c>
      <c r="B4776">
        <v>0.23285622730185856</v>
      </c>
      <c r="C4776">
        <v>0.71572008423108613</v>
      </c>
      <c r="D4776">
        <v>0.58800012207403796</v>
      </c>
      <c r="E4776" t="str">
        <f t="shared" si="296"/>
        <v>Tipe1</v>
      </c>
      <c r="F4776">
        <f t="shared" si="297"/>
        <v>160</v>
      </c>
      <c r="G4776" t="str">
        <f t="shared" si="298"/>
        <v>Abu-Abu</v>
      </c>
      <c r="H4776" t="str">
        <f t="shared" si="299"/>
        <v>Biasa</v>
      </c>
    </row>
    <row r="4777" spans="1:8" x14ac:dyDescent="0.25">
      <c r="A4777">
        <v>0.89684743797112954</v>
      </c>
      <c r="B4777">
        <v>2.8565324869533372E-2</v>
      </c>
      <c r="C4777">
        <v>0.45216223639637443</v>
      </c>
      <c r="D4777">
        <v>0.24411755729850154</v>
      </c>
      <c r="E4777" t="str">
        <f t="shared" si="296"/>
        <v>Tipe4</v>
      </c>
      <c r="F4777">
        <f t="shared" si="297"/>
        <v>160</v>
      </c>
      <c r="G4777" t="str">
        <f t="shared" si="298"/>
        <v>Coklat</v>
      </c>
      <c r="H4777" t="str">
        <f t="shared" si="299"/>
        <v>Biasa</v>
      </c>
    </row>
    <row r="4778" spans="1:8" x14ac:dyDescent="0.25">
      <c r="A4778">
        <v>0.62297433393353063</v>
      </c>
      <c r="B4778">
        <v>0.89352092043824582</v>
      </c>
      <c r="C4778">
        <v>0.34665974913785208</v>
      </c>
      <c r="D4778">
        <v>0.23548081911679433</v>
      </c>
      <c r="E4778" t="str">
        <f t="shared" si="296"/>
        <v>Tipe2</v>
      </c>
      <c r="F4778">
        <f t="shared" si="297"/>
        <v>120</v>
      </c>
      <c r="G4778" t="str">
        <f t="shared" si="298"/>
        <v>Hitam</v>
      </c>
      <c r="H4778" t="str">
        <f t="shared" si="299"/>
        <v>Biasa</v>
      </c>
    </row>
    <row r="4779" spans="1:8" x14ac:dyDescent="0.25">
      <c r="A4779">
        <v>0.19669179357280189</v>
      </c>
      <c r="B4779">
        <v>0.81237220374156927</v>
      </c>
      <c r="C4779">
        <v>0.82042909024323252</v>
      </c>
      <c r="D4779">
        <v>0.67198706015198217</v>
      </c>
      <c r="E4779" t="str">
        <f t="shared" si="296"/>
        <v>Tipe1</v>
      </c>
      <c r="F4779">
        <f t="shared" si="297"/>
        <v>120</v>
      </c>
      <c r="G4779" t="str">
        <f t="shared" si="298"/>
        <v>Merah</v>
      </c>
      <c r="H4779" t="str">
        <f t="shared" si="299"/>
        <v>Biasa</v>
      </c>
    </row>
    <row r="4780" spans="1:8" x14ac:dyDescent="0.25">
      <c r="A4780">
        <v>0.6675313577684866</v>
      </c>
      <c r="B4780">
        <v>0.99841303750724819</v>
      </c>
      <c r="C4780">
        <v>0.64836573381756035</v>
      </c>
      <c r="D4780">
        <v>0.48506118961149935</v>
      </c>
      <c r="E4780" t="str">
        <f t="shared" si="296"/>
        <v>Tipe3</v>
      </c>
      <c r="F4780">
        <f t="shared" si="297"/>
        <v>120</v>
      </c>
      <c r="G4780" t="str">
        <f t="shared" si="298"/>
        <v>Abu-Abu</v>
      </c>
      <c r="H4780" t="str">
        <f t="shared" si="299"/>
        <v>Biasa</v>
      </c>
    </row>
    <row r="4781" spans="1:8" x14ac:dyDescent="0.25">
      <c r="A4781">
        <v>0.97207556382946259</v>
      </c>
      <c r="B4781">
        <v>0.9490035706656087</v>
      </c>
      <c r="C4781">
        <v>0.91692861720633567</v>
      </c>
      <c r="D4781">
        <v>0.17981505783257545</v>
      </c>
      <c r="E4781" t="str">
        <f t="shared" si="296"/>
        <v>Tipe4</v>
      </c>
      <c r="F4781">
        <f t="shared" si="297"/>
        <v>120</v>
      </c>
      <c r="G4781" t="str">
        <f t="shared" si="298"/>
        <v>Pink</v>
      </c>
      <c r="H4781" t="str">
        <f t="shared" si="299"/>
        <v>Biasa</v>
      </c>
    </row>
    <row r="4782" spans="1:8" x14ac:dyDescent="0.25">
      <c r="A4782">
        <v>0.8026673177282021</v>
      </c>
      <c r="B4782">
        <v>0.46446119571520128</v>
      </c>
      <c r="C4782">
        <v>9.2745750297555468E-2</v>
      </c>
      <c r="D4782">
        <v>0.25296792504654075</v>
      </c>
      <c r="E4782" t="str">
        <f t="shared" si="296"/>
        <v>Tipe3</v>
      </c>
      <c r="F4782">
        <f t="shared" si="297"/>
        <v>180</v>
      </c>
      <c r="G4782" t="str">
        <f t="shared" si="298"/>
        <v>Hitam</v>
      </c>
      <c r="H4782" t="str">
        <f t="shared" si="299"/>
        <v>Biasa</v>
      </c>
    </row>
    <row r="4783" spans="1:8" x14ac:dyDescent="0.25">
      <c r="A4783">
        <v>0.47825556199835201</v>
      </c>
      <c r="B4783">
        <v>0.66081728568376719</v>
      </c>
      <c r="C4783">
        <v>0.10962248603778192</v>
      </c>
      <c r="D4783">
        <v>0.55824457533494065</v>
      </c>
      <c r="E4783" t="str">
        <f t="shared" si="296"/>
        <v>Tipe2</v>
      </c>
      <c r="F4783">
        <f t="shared" si="297"/>
        <v>140</v>
      </c>
      <c r="G4783" t="str">
        <f t="shared" si="298"/>
        <v>Hitam</v>
      </c>
      <c r="H4783" t="str">
        <f t="shared" si="299"/>
        <v>Biasa</v>
      </c>
    </row>
    <row r="4784" spans="1:8" x14ac:dyDescent="0.25">
      <c r="A4784">
        <v>0.97320474868007445</v>
      </c>
      <c r="B4784">
        <v>0.50804162724692525</v>
      </c>
      <c r="C4784">
        <v>0.87850581377605519</v>
      </c>
      <c r="D4784">
        <v>0.40034180730613117</v>
      </c>
      <c r="E4784" t="str">
        <f t="shared" si="296"/>
        <v>Tipe4</v>
      </c>
      <c r="F4784">
        <f t="shared" si="297"/>
        <v>180</v>
      </c>
      <c r="G4784" t="str">
        <f t="shared" si="298"/>
        <v>Merah</v>
      </c>
      <c r="H4784" t="str">
        <f t="shared" si="299"/>
        <v>Biasa</v>
      </c>
    </row>
    <row r="4785" spans="1:8" x14ac:dyDescent="0.25">
      <c r="A4785">
        <v>0.76073488570818204</v>
      </c>
      <c r="B4785">
        <v>0.92480239265114295</v>
      </c>
      <c r="C4785">
        <v>0.12808618427076021</v>
      </c>
      <c r="D4785">
        <v>0.63841669972838522</v>
      </c>
      <c r="E4785" t="str">
        <f t="shared" si="296"/>
        <v>Tipe3</v>
      </c>
      <c r="F4785">
        <f t="shared" si="297"/>
        <v>120</v>
      </c>
      <c r="G4785" t="str">
        <f t="shared" si="298"/>
        <v>Hitam</v>
      </c>
      <c r="H4785" t="str">
        <f t="shared" si="299"/>
        <v>Biasa</v>
      </c>
    </row>
    <row r="4786" spans="1:8" x14ac:dyDescent="0.25">
      <c r="A4786">
        <v>0.62700277718436237</v>
      </c>
      <c r="B4786">
        <v>0.96130252998443555</v>
      </c>
      <c r="C4786">
        <v>0.98165837580492565</v>
      </c>
      <c r="D4786">
        <v>0.58091982787560659</v>
      </c>
      <c r="E4786" t="str">
        <f t="shared" si="296"/>
        <v>Tipe2</v>
      </c>
      <c r="F4786">
        <f t="shared" si="297"/>
        <v>120</v>
      </c>
      <c r="G4786" t="str">
        <f t="shared" si="298"/>
        <v>Pink</v>
      </c>
      <c r="H4786" t="str">
        <f t="shared" si="299"/>
        <v>Biasa</v>
      </c>
    </row>
    <row r="4787" spans="1:8" x14ac:dyDescent="0.25">
      <c r="A4787">
        <v>0.11215552232428969</v>
      </c>
      <c r="B4787">
        <v>0.10116885891293069</v>
      </c>
      <c r="C4787">
        <v>0.17639698477126378</v>
      </c>
      <c r="D4787">
        <v>0.95233008819849241</v>
      </c>
      <c r="E4787" t="str">
        <f t="shared" si="296"/>
        <v>Tipe1</v>
      </c>
      <c r="F4787">
        <f t="shared" si="297"/>
        <v>160</v>
      </c>
      <c r="G4787" t="str">
        <f t="shared" si="298"/>
        <v>Hitam</v>
      </c>
      <c r="H4787" t="str">
        <f t="shared" si="299"/>
        <v>Permata</v>
      </c>
    </row>
    <row r="4788" spans="1:8" x14ac:dyDescent="0.25">
      <c r="A4788">
        <v>0.73455000457777642</v>
      </c>
      <c r="B4788">
        <v>0.21369060335093235</v>
      </c>
      <c r="C4788">
        <v>0.33155308694723351</v>
      </c>
      <c r="D4788">
        <v>0.71373638111514637</v>
      </c>
      <c r="E4788" t="str">
        <f t="shared" si="296"/>
        <v>Tipe3</v>
      </c>
      <c r="F4788">
        <f t="shared" si="297"/>
        <v>160</v>
      </c>
      <c r="G4788" t="str">
        <f t="shared" si="298"/>
        <v>Hitam</v>
      </c>
      <c r="H4788" t="str">
        <f t="shared" si="299"/>
        <v>Biasa</v>
      </c>
    </row>
    <row r="4789" spans="1:8" x14ac:dyDescent="0.25">
      <c r="A4789">
        <v>0.65440839869380785</v>
      </c>
      <c r="B4789">
        <v>0.18765831476790673</v>
      </c>
      <c r="C4789">
        <v>0.1717886898403882</v>
      </c>
      <c r="D4789">
        <v>1.7883846552934356E-2</v>
      </c>
      <c r="E4789" t="str">
        <f t="shared" si="296"/>
        <v>Tipe3</v>
      </c>
      <c r="F4789">
        <f t="shared" si="297"/>
        <v>160</v>
      </c>
      <c r="G4789" t="str">
        <f t="shared" si="298"/>
        <v>Hitam</v>
      </c>
      <c r="H4789" t="str">
        <f t="shared" si="299"/>
        <v>Biasa</v>
      </c>
    </row>
    <row r="4790" spans="1:8" x14ac:dyDescent="0.25">
      <c r="A4790">
        <v>0.93334757530442214</v>
      </c>
      <c r="B4790">
        <v>0.77834406567583236</v>
      </c>
      <c r="C4790">
        <v>0.11160618915372174</v>
      </c>
      <c r="D4790">
        <v>8.0660420545060577E-2</v>
      </c>
      <c r="E4790" t="str">
        <f t="shared" si="296"/>
        <v>Tipe4</v>
      </c>
      <c r="F4790">
        <f t="shared" si="297"/>
        <v>140</v>
      </c>
      <c r="G4790" t="str">
        <f t="shared" si="298"/>
        <v>Hitam</v>
      </c>
      <c r="H4790" t="str">
        <f t="shared" si="299"/>
        <v>Biasa</v>
      </c>
    </row>
    <row r="4791" spans="1:8" x14ac:dyDescent="0.25">
      <c r="A4791">
        <v>4.5564134647663811E-2</v>
      </c>
      <c r="B4791">
        <v>0.6981719412823878</v>
      </c>
      <c r="C4791">
        <v>0.10773033845027009</v>
      </c>
      <c r="D4791">
        <v>0.24921414838099307</v>
      </c>
      <c r="E4791" t="str">
        <f t="shared" si="296"/>
        <v>Tipe1</v>
      </c>
      <c r="F4791">
        <f t="shared" si="297"/>
        <v>140</v>
      </c>
      <c r="G4791" t="str">
        <f t="shared" si="298"/>
        <v>Hitam</v>
      </c>
      <c r="H4791" t="str">
        <f t="shared" si="299"/>
        <v>Biasa</v>
      </c>
    </row>
    <row r="4792" spans="1:8" x14ac:dyDescent="0.25">
      <c r="A4792">
        <v>0.7976317636646626</v>
      </c>
      <c r="B4792">
        <v>0.48335215308084351</v>
      </c>
      <c r="C4792">
        <v>0.18494216742454297</v>
      </c>
      <c r="D4792">
        <v>4.925687429425947E-2</v>
      </c>
      <c r="E4792" t="str">
        <f t="shared" si="296"/>
        <v>Tipe3</v>
      </c>
      <c r="F4792">
        <f t="shared" si="297"/>
        <v>180</v>
      </c>
      <c r="G4792" t="str">
        <f t="shared" si="298"/>
        <v>Hitam</v>
      </c>
      <c r="H4792" t="str">
        <f t="shared" si="299"/>
        <v>Biasa</v>
      </c>
    </row>
    <row r="4793" spans="1:8" x14ac:dyDescent="0.25">
      <c r="A4793">
        <v>0.3121127964110233</v>
      </c>
      <c r="B4793">
        <v>0.16666158024842068</v>
      </c>
      <c r="C4793">
        <v>0.54231391338847013</v>
      </c>
      <c r="D4793">
        <v>0.49165318765831478</v>
      </c>
      <c r="E4793" t="str">
        <f t="shared" si="296"/>
        <v>Tipe1</v>
      </c>
      <c r="F4793">
        <f t="shared" si="297"/>
        <v>160</v>
      </c>
      <c r="G4793" t="str">
        <f t="shared" si="298"/>
        <v>Coklat</v>
      </c>
      <c r="H4793" t="str">
        <f t="shared" si="299"/>
        <v>Biasa</v>
      </c>
    </row>
    <row r="4794" spans="1:8" x14ac:dyDescent="0.25">
      <c r="A4794">
        <v>0.23276467177343058</v>
      </c>
      <c r="B4794">
        <v>0.28839991454817349</v>
      </c>
      <c r="C4794">
        <v>0.6454054383983886</v>
      </c>
      <c r="D4794">
        <v>0.42023987548448133</v>
      </c>
      <c r="E4794" t="str">
        <f t="shared" si="296"/>
        <v>Tipe1</v>
      </c>
      <c r="F4794">
        <f t="shared" si="297"/>
        <v>160</v>
      </c>
      <c r="G4794" t="str">
        <f t="shared" si="298"/>
        <v>Abu-Abu</v>
      </c>
      <c r="H4794" t="str">
        <f t="shared" si="299"/>
        <v>Biasa</v>
      </c>
    </row>
    <row r="4795" spans="1:8" x14ac:dyDescent="0.25">
      <c r="A4795">
        <v>0.80578020569475384</v>
      </c>
      <c r="B4795">
        <v>0.27628406628620256</v>
      </c>
      <c r="C4795">
        <v>0.21143223364970856</v>
      </c>
      <c r="D4795">
        <v>0.18192083498641926</v>
      </c>
      <c r="E4795" t="str">
        <f t="shared" si="296"/>
        <v>Tipe3</v>
      </c>
      <c r="F4795">
        <f t="shared" si="297"/>
        <v>160</v>
      </c>
      <c r="G4795" t="str">
        <f t="shared" si="298"/>
        <v>Hitam</v>
      </c>
      <c r="H4795" t="str">
        <f t="shared" si="299"/>
        <v>Biasa</v>
      </c>
    </row>
    <row r="4796" spans="1:8" x14ac:dyDescent="0.25">
      <c r="A4796">
        <v>0.9949034089175085</v>
      </c>
      <c r="B4796">
        <v>0.72597430341502123</v>
      </c>
      <c r="C4796">
        <v>0.49302652058473462</v>
      </c>
      <c r="D4796">
        <v>0.40018921475875119</v>
      </c>
      <c r="E4796" t="str">
        <f t="shared" si="296"/>
        <v>Tipe4</v>
      </c>
      <c r="F4796">
        <f t="shared" si="297"/>
        <v>140</v>
      </c>
      <c r="G4796" t="str">
        <f t="shared" si="298"/>
        <v>Coklat</v>
      </c>
      <c r="H4796" t="str">
        <f t="shared" si="299"/>
        <v>Biasa</v>
      </c>
    </row>
    <row r="4797" spans="1:8" x14ac:dyDescent="0.25">
      <c r="A4797">
        <v>0.28559221167638171</v>
      </c>
      <c r="B4797">
        <v>0.61302529984435561</v>
      </c>
      <c r="C4797">
        <v>0.76714377269814138</v>
      </c>
      <c r="D4797">
        <v>0.13339640491958374</v>
      </c>
      <c r="E4797" t="str">
        <f t="shared" si="296"/>
        <v>Tipe1</v>
      </c>
      <c r="F4797">
        <f t="shared" si="297"/>
        <v>180</v>
      </c>
      <c r="G4797" t="str">
        <f t="shared" si="298"/>
        <v>Abu-Abu</v>
      </c>
      <c r="H4797" t="str">
        <f t="shared" si="299"/>
        <v>Biasa</v>
      </c>
    </row>
    <row r="4798" spans="1:8" x14ac:dyDescent="0.25">
      <c r="A4798">
        <v>0.33527634510330517</v>
      </c>
      <c r="B4798">
        <v>0.96786400952177498</v>
      </c>
      <c r="C4798">
        <v>0.43519394512771997</v>
      </c>
      <c r="D4798">
        <v>0.19922482985930967</v>
      </c>
      <c r="E4798" t="str">
        <f t="shared" si="296"/>
        <v>Tipe1</v>
      </c>
      <c r="F4798">
        <f t="shared" si="297"/>
        <v>120</v>
      </c>
      <c r="G4798" t="str">
        <f t="shared" si="298"/>
        <v>Coklat</v>
      </c>
      <c r="H4798" t="str">
        <f t="shared" si="299"/>
        <v>Biasa</v>
      </c>
    </row>
    <row r="4799" spans="1:8" x14ac:dyDescent="0.25">
      <c r="A4799">
        <v>0.12506485183263649</v>
      </c>
      <c r="B4799">
        <v>4.4770653401287878E-2</v>
      </c>
      <c r="C4799">
        <v>0.64094973601489302</v>
      </c>
      <c r="D4799">
        <v>0.94622638630329292</v>
      </c>
      <c r="E4799" t="str">
        <f t="shared" si="296"/>
        <v>Tipe1</v>
      </c>
      <c r="F4799">
        <f t="shared" si="297"/>
        <v>160</v>
      </c>
      <c r="G4799" t="str">
        <f t="shared" si="298"/>
        <v>Abu-Abu</v>
      </c>
      <c r="H4799" t="str">
        <f t="shared" si="299"/>
        <v>Laci</v>
      </c>
    </row>
    <row r="4800" spans="1:8" x14ac:dyDescent="0.25">
      <c r="A4800">
        <v>0.77007354960783714</v>
      </c>
      <c r="B4800">
        <v>0.51649525437177646</v>
      </c>
      <c r="C4800">
        <v>0.8120975371562853</v>
      </c>
      <c r="D4800">
        <v>0.25376140629291666</v>
      </c>
      <c r="E4800" t="str">
        <f t="shared" si="296"/>
        <v>Tipe3</v>
      </c>
      <c r="F4800">
        <f t="shared" si="297"/>
        <v>180</v>
      </c>
      <c r="G4800" t="str">
        <f t="shared" si="298"/>
        <v>Merah</v>
      </c>
      <c r="H4800" t="str">
        <f t="shared" si="299"/>
        <v>Biasa</v>
      </c>
    </row>
    <row r="4801" spans="1:8" x14ac:dyDescent="0.25">
      <c r="A4801">
        <v>0.64406262398144476</v>
      </c>
      <c r="B4801">
        <v>0.72521134067812132</v>
      </c>
      <c r="C4801">
        <v>3.1983397930845057E-2</v>
      </c>
      <c r="D4801">
        <v>4.2329172643208103E-2</v>
      </c>
      <c r="E4801" t="str">
        <f t="shared" si="296"/>
        <v>Tipe2</v>
      </c>
      <c r="F4801">
        <f t="shared" si="297"/>
        <v>140</v>
      </c>
      <c r="G4801" t="str">
        <f t="shared" si="298"/>
        <v>Hitam</v>
      </c>
      <c r="H4801" t="str">
        <f t="shared" si="299"/>
        <v>Biasa</v>
      </c>
    </row>
    <row r="4802" spans="1:8" x14ac:dyDescent="0.25">
      <c r="A4802">
        <v>0.97466963713492238</v>
      </c>
      <c r="B4802">
        <v>0.52153080843531607</v>
      </c>
      <c r="C4802">
        <v>0.64769432660908843</v>
      </c>
      <c r="D4802">
        <v>7.3976866969817201E-2</v>
      </c>
      <c r="E4802" t="str">
        <f t="shared" si="296"/>
        <v>Tipe4</v>
      </c>
      <c r="F4802">
        <f t="shared" si="297"/>
        <v>180</v>
      </c>
      <c r="G4802" t="str">
        <f t="shared" si="298"/>
        <v>Abu-Abu</v>
      </c>
      <c r="H4802" t="str">
        <f t="shared" si="299"/>
        <v>Biasa</v>
      </c>
    </row>
    <row r="4803" spans="1:8" x14ac:dyDescent="0.25">
      <c r="A4803">
        <v>0.56584368419446396</v>
      </c>
      <c r="B4803">
        <v>0.72267830439161351</v>
      </c>
      <c r="C4803">
        <v>2.0447401348918121E-2</v>
      </c>
      <c r="D4803">
        <v>0.32581560716574604</v>
      </c>
      <c r="E4803" t="str">
        <f t="shared" ref="E4803:E4866" si="300">IF(A4803&lt;0.4,"Tipe1",IF(A4803&lt;0.65,"Tipe2",IF(A4803&lt;0.85,"Tipe3","Tipe4")))</f>
        <v>Tipe2</v>
      </c>
      <c r="F4803">
        <f t="shared" ref="F4803:F4866" si="301">IF(B4803&lt;0.45,160,IF(B4803&lt;0.65,180,IF(B4803&lt;0.8,140,120)))</f>
        <v>140</v>
      </c>
      <c r="G4803" t="str">
        <f t="shared" ref="G4803:G4866" si="302">IF(C4803&lt;0.4,"Hitam",IF(C4803&lt;0.6,"Coklat",IF(C4803&lt;0.8,"Abu-Abu",IF(C4803&lt;0.9,"Merah","Pink"))))</f>
        <v>Hitam</v>
      </c>
      <c r="H4803" t="str">
        <f t="shared" ref="H4803:H4866" si="303">IF(D4803&lt;0.8,"Biasa",IF(D4803&lt;0.95,"Laci","Permata"))</f>
        <v>Biasa</v>
      </c>
    </row>
    <row r="4804" spans="1:8" x14ac:dyDescent="0.25">
      <c r="A4804">
        <v>0.80330820642719813</v>
      </c>
      <c r="B4804">
        <v>0.72099978637043372</v>
      </c>
      <c r="C4804">
        <v>0.82540360728782003</v>
      </c>
      <c r="D4804">
        <v>0.71657460249641403</v>
      </c>
      <c r="E4804" t="str">
        <f t="shared" si="300"/>
        <v>Tipe3</v>
      </c>
      <c r="F4804">
        <f t="shared" si="301"/>
        <v>140</v>
      </c>
      <c r="G4804" t="str">
        <f t="shared" si="302"/>
        <v>Merah</v>
      </c>
      <c r="H4804" t="str">
        <f t="shared" si="303"/>
        <v>Biasa</v>
      </c>
    </row>
    <row r="4805" spans="1:8" x14ac:dyDescent="0.25">
      <c r="A4805">
        <v>0.59929197058015682</v>
      </c>
      <c r="B4805">
        <v>0.27405621509445477</v>
      </c>
      <c r="C4805">
        <v>0.80578020569475384</v>
      </c>
      <c r="D4805">
        <v>0.46797082430494097</v>
      </c>
      <c r="E4805" t="str">
        <f t="shared" si="300"/>
        <v>Tipe2</v>
      </c>
      <c r="F4805">
        <f t="shared" si="301"/>
        <v>160</v>
      </c>
      <c r="G4805" t="str">
        <f t="shared" si="302"/>
        <v>Merah</v>
      </c>
      <c r="H4805" t="str">
        <f t="shared" si="303"/>
        <v>Biasa</v>
      </c>
    </row>
    <row r="4806" spans="1:8" x14ac:dyDescent="0.25">
      <c r="A4806">
        <v>0.43354594561601612</v>
      </c>
      <c r="B4806">
        <v>7.8127384258552812E-3</v>
      </c>
      <c r="C4806">
        <v>0.38895840327158421</v>
      </c>
      <c r="D4806">
        <v>0.88238166447950683</v>
      </c>
      <c r="E4806" t="str">
        <f t="shared" si="300"/>
        <v>Tipe2</v>
      </c>
      <c r="F4806">
        <f t="shared" si="301"/>
        <v>160</v>
      </c>
      <c r="G4806" t="str">
        <f t="shared" si="302"/>
        <v>Hitam</v>
      </c>
      <c r="H4806" t="str">
        <f t="shared" si="303"/>
        <v>Laci</v>
      </c>
    </row>
    <row r="4807" spans="1:8" x14ac:dyDescent="0.25">
      <c r="A4807">
        <v>0.1456343272194586</v>
      </c>
      <c r="B4807">
        <v>0.66377758110293894</v>
      </c>
      <c r="C4807">
        <v>6.9826349681081576E-2</v>
      </c>
      <c r="D4807">
        <v>0.81740775780510877</v>
      </c>
      <c r="E4807" t="str">
        <f t="shared" si="300"/>
        <v>Tipe1</v>
      </c>
      <c r="F4807">
        <f t="shared" si="301"/>
        <v>140</v>
      </c>
      <c r="G4807" t="str">
        <f t="shared" si="302"/>
        <v>Hitam</v>
      </c>
      <c r="H4807" t="str">
        <f t="shared" si="303"/>
        <v>Laci</v>
      </c>
    </row>
    <row r="4808" spans="1:8" x14ac:dyDescent="0.25">
      <c r="A4808">
        <v>0.63594470046082952</v>
      </c>
      <c r="B4808">
        <v>0.62138737144077882</v>
      </c>
      <c r="C4808">
        <v>0.96813867610705895</v>
      </c>
      <c r="D4808">
        <v>0.63911862544633324</v>
      </c>
      <c r="E4808" t="str">
        <f t="shared" si="300"/>
        <v>Tipe2</v>
      </c>
      <c r="F4808">
        <f t="shared" si="301"/>
        <v>180</v>
      </c>
      <c r="G4808" t="str">
        <f t="shared" si="302"/>
        <v>Pink</v>
      </c>
      <c r="H4808" t="str">
        <f t="shared" si="303"/>
        <v>Biasa</v>
      </c>
    </row>
    <row r="4809" spans="1:8" x14ac:dyDescent="0.25">
      <c r="A4809">
        <v>0.13074129459517198</v>
      </c>
      <c r="B4809">
        <v>0.72759178441724903</v>
      </c>
      <c r="C4809">
        <v>0.46552934354686115</v>
      </c>
      <c r="D4809">
        <v>0.93527024140140991</v>
      </c>
      <c r="E4809" t="str">
        <f t="shared" si="300"/>
        <v>Tipe1</v>
      </c>
      <c r="F4809">
        <f t="shared" si="301"/>
        <v>140</v>
      </c>
      <c r="G4809" t="str">
        <f t="shared" si="302"/>
        <v>Coklat</v>
      </c>
      <c r="H4809" t="str">
        <f t="shared" si="303"/>
        <v>Laci</v>
      </c>
    </row>
    <row r="4810" spans="1:8" x14ac:dyDescent="0.25">
      <c r="A4810">
        <v>0.1683706167790765</v>
      </c>
      <c r="B4810">
        <v>0.96368297372356337</v>
      </c>
      <c r="C4810">
        <v>0.32956938383129369</v>
      </c>
      <c r="D4810">
        <v>0.76897488326670127</v>
      </c>
      <c r="E4810" t="str">
        <f t="shared" si="300"/>
        <v>Tipe1</v>
      </c>
      <c r="F4810">
        <f t="shared" si="301"/>
        <v>120</v>
      </c>
      <c r="G4810" t="str">
        <f t="shared" si="302"/>
        <v>Hitam</v>
      </c>
      <c r="H4810" t="str">
        <f t="shared" si="303"/>
        <v>Biasa</v>
      </c>
    </row>
    <row r="4811" spans="1:8" x14ac:dyDescent="0.25">
      <c r="A4811">
        <v>0.96200445570238347</v>
      </c>
      <c r="B4811">
        <v>0.98162785729544966</v>
      </c>
      <c r="C4811">
        <v>0.22971282082583086</v>
      </c>
      <c r="D4811">
        <v>0.75539414654988246</v>
      </c>
      <c r="E4811" t="str">
        <f t="shared" si="300"/>
        <v>Tipe4</v>
      </c>
      <c r="F4811">
        <f t="shared" si="301"/>
        <v>120</v>
      </c>
      <c r="G4811" t="str">
        <f t="shared" si="302"/>
        <v>Hitam</v>
      </c>
      <c r="H4811" t="str">
        <f t="shared" si="303"/>
        <v>Biasa</v>
      </c>
    </row>
    <row r="4812" spans="1:8" x14ac:dyDescent="0.25">
      <c r="A4812">
        <v>0.29575487533188877</v>
      </c>
      <c r="B4812">
        <v>4.0772728659932249E-2</v>
      </c>
      <c r="C4812">
        <v>5.2491836298715171E-2</v>
      </c>
      <c r="D4812">
        <v>0.74123355815301983</v>
      </c>
      <c r="E4812" t="str">
        <f t="shared" si="300"/>
        <v>Tipe1</v>
      </c>
      <c r="F4812">
        <f t="shared" si="301"/>
        <v>160</v>
      </c>
      <c r="G4812" t="str">
        <f t="shared" si="302"/>
        <v>Hitam</v>
      </c>
      <c r="H4812" t="str">
        <f t="shared" si="303"/>
        <v>Biasa</v>
      </c>
    </row>
    <row r="4813" spans="1:8" x14ac:dyDescent="0.25">
      <c r="A4813">
        <v>0.61037018951994382</v>
      </c>
      <c r="B4813">
        <v>0.37614062929166542</v>
      </c>
      <c r="C4813">
        <v>0.92165898617511521</v>
      </c>
      <c r="D4813">
        <v>0.369487594225898</v>
      </c>
      <c r="E4813" t="str">
        <f t="shared" si="300"/>
        <v>Tipe2</v>
      </c>
      <c r="F4813">
        <f t="shared" si="301"/>
        <v>160</v>
      </c>
      <c r="G4813" t="str">
        <f t="shared" si="302"/>
        <v>Pink</v>
      </c>
      <c r="H4813" t="str">
        <f t="shared" si="303"/>
        <v>Biasa</v>
      </c>
    </row>
    <row r="4814" spans="1:8" x14ac:dyDescent="0.25">
      <c r="A4814">
        <v>0.43443098239082001</v>
      </c>
      <c r="B4814">
        <v>0.52943510238959934</v>
      </c>
      <c r="C4814">
        <v>0.32956938383129369</v>
      </c>
      <c r="D4814">
        <v>0.3099765007477035</v>
      </c>
      <c r="E4814" t="str">
        <f t="shared" si="300"/>
        <v>Tipe2</v>
      </c>
      <c r="F4814">
        <f t="shared" si="301"/>
        <v>180</v>
      </c>
      <c r="G4814" t="str">
        <f t="shared" si="302"/>
        <v>Hitam</v>
      </c>
      <c r="H4814" t="str">
        <f t="shared" si="303"/>
        <v>Biasa</v>
      </c>
    </row>
    <row r="4815" spans="1:8" x14ac:dyDescent="0.25">
      <c r="A4815">
        <v>0.81752983184301276</v>
      </c>
      <c r="B4815">
        <v>0.67455061494796598</v>
      </c>
      <c r="C4815">
        <v>0.28632465590380568</v>
      </c>
      <c r="D4815">
        <v>0.43723868526261178</v>
      </c>
      <c r="E4815" t="str">
        <f t="shared" si="300"/>
        <v>Tipe3</v>
      </c>
      <c r="F4815">
        <f t="shared" si="301"/>
        <v>140</v>
      </c>
      <c r="G4815" t="str">
        <f t="shared" si="302"/>
        <v>Hitam</v>
      </c>
      <c r="H4815" t="str">
        <f t="shared" si="303"/>
        <v>Biasa</v>
      </c>
    </row>
    <row r="4816" spans="1:8" x14ac:dyDescent="0.25">
      <c r="A4816">
        <v>0.9218115787224952</v>
      </c>
      <c r="B4816">
        <v>0.46818445387127294</v>
      </c>
      <c r="C4816">
        <v>0.89260536515396594</v>
      </c>
      <c r="D4816">
        <v>0.73677785576952426</v>
      </c>
      <c r="E4816" t="str">
        <f t="shared" si="300"/>
        <v>Tipe4</v>
      </c>
      <c r="F4816">
        <f t="shared" si="301"/>
        <v>180</v>
      </c>
      <c r="G4816" t="str">
        <f t="shared" si="302"/>
        <v>Merah</v>
      </c>
      <c r="H4816" t="str">
        <f t="shared" si="303"/>
        <v>Biasa</v>
      </c>
    </row>
    <row r="4817" spans="1:8" x14ac:dyDescent="0.25">
      <c r="A4817">
        <v>0.42774742881557665</v>
      </c>
      <c r="B4817">
        <v>0.45725882747886593</v>
      </c>
      <c r="C4817">
        <v>0.24259163182470167</v>
      </c>
      <c r="D4817">
        <v>0.22141178624835964</v>
      </c>
      <c r="E4817" t="str">
        <f t="shared" si="300"/>
        <v>Tipe2</v>
      </c>
      <c r="F4817">
        <f t="shared" si="301"/>
        <v>180</v>
      </c>
      <c r="G4817" t="str">
        <f t="shared" si="302"/>
        <v>Hitam</v>
      </c>
      <c r="H4817" t="str">
        <f t="shared" si="303"/>
        <v>Biasa</v>
      </c>
    </row>
    <row r="4818" spans="1:8" x14ac:dyDescent="0.25">
      <c r="A4818">
        <v>0.91082491531113619</v>
      </c>
      <c r="B4818">
        <v>0.57405316324350719</v>
      </c>
      <c r="C4818">
        <v>6.3386944181646171E-2</v>
      </c>
      <c r="D4818">
        <v>0.63826410718100524</v>
      </c>
      <c r="E4818" t="str">
        <f t="shared" si="300"/>
        <v>Tipe4</v>
      </c>
      <c r="F4818">
        <f t="shared" si="301"/>
        <v>180</v>
      </c>
      <c r="G4818" t="str">
        <f t="shared" si="302"/>
        <v>Hitam</v>
      </c>
      <c r="H4818" t="str">
        <f t="shared" si="303"/>
        <v>Biasa</v>
      </c>
    </row>
    <row r="4819" spans="1:8" x14ac:dyDescent="0.25">
      <c r="A4819">
        <v>0.84499649037141022</v>
      </c>
      <c r="B4819">
        <v>0.75063325907162692</v>
      </c>
      <c r="C4819">
        <v>0.99667348246711629</v>
      </c>
      <c r="D4819">
        <v>0.24817651905880916</v>
      </c>
      <c r="E4819" t="str">
        <f t="shared" si="300"/>
        <v>Tipe3</v>
      </c>
      <c r="F4819">
        <f t="shared" si="301"/>
        <v>140</v>
      </c>
      <c r="G4819" t="str">
        <f t="shared" si="302"/>
        <v>Pink</v>
      </c>
      <c r="H4819" t="str">
        <f t="shared" si="303"/>
        <v>Biasa</v>
      </c>
    </row>
    <row r="4820" spans="1:8" x14ac:dyDescent="0.25">
      <c r="A4820">
        <v>0.38950773644215214</v>
      </c>
      <c r="B4820">
        <v>0.1836603900265511</v>
      </c>
      <c r="C4820">
        <v>0.92950224311044649</v>
      </c>
      <c r="D4820">
        <v>0.45881527146214179</v>
      </c>
      <c r="E4820" t="str">
        <f t="shared" si="300"/>
        <v>Tipe1</v>
      </c>
      <c r="F4820">
        <f t="shared" si="301"/>
        <v>160</v>
      </c>
      <c r="G4820" t="str">
        <f t="shared" si="302"/>
        <v>Pink</v>
      </c>
      <c r="H4820" t="str">
        <f t="shared" si="303"/>
        <v>Biasa</v>
      </c>
    </row>
    <row r="4821" spans="1:8" x14ac:dyDescent="0.25">
      <c r="A4821">
        <v>0.61500900296029537</v>
      </c>
      <c r="B4821">
        <v>0.28080080568865018</v>
      </c>
      <c r="C4821">
        <v>0.2801293984801782</v>
      </c>
      <c r="D4821">
        <v>0.59212012085329757</v>
      </c>
      <c r="E4821" t="str">
        <f t="shared" si="300"/>
        <v>Tipe2</v>
      </c>
      <c r="F4821">
        <f t="shared" si="301"/>
        <v>160</v>
      </c>
      <c r="G4821" t="str">
        <f t="shared" si="302"/>
        <v>Hitam</v>
      </c>
      <c r="H4821" t="str">
        <f t="shared" si="303"/>
        <v>Biasa</v>
      </c>
    </row>
    <row r="4822" spans="1:8" x14ac:dyDescent="0.25">
      <c r="A4822">
        <v>0.32547990356151008</v>
      </c>
      <c r="B4822">
        <v>0.81997131260109257</v>
      </c>
      <c r="C4822">
        <v>0.64497817926572465</v>
      </c>
      <c r="D4822">
        <v>0.56825464644306767</v>
      </c>
      <c r="E4822" t="str">
        <f t="shared" si="300"/>
        <v>Tipe1</v>
      </c>
      <c r="F4822">
        <f t="shared" si="301"/>
        <v>120</v>
      </c>
      <c r="G4822" t="str">
        <f t="shared" si="302"/>
        <v>Abu-Abu</v>
      </c>
      <c r="H4822" t="str">
        <f t="shared" si="303"/>
        <v>Biasa</v>
      </c>
    </row>
    <row r="4823" spans="1:8" x14ac:dyDescent="0.25">
      <c r="A4823">
        <v>0.13217566454054383</v>
      </c>
      <c r="B4823">
        <v>0.35273293252357557</v>
      </c>
      <c r="C4823">
        <v>0.7134311960203864</v>
      </c>
      <c r="D4823">
        <v>0.78646198919644761</v>
      </c>
      <c r="E4823" t="str">
        <f t="shared" si="300"/>
        <v>Tipe1</v>
      </c>
      <c r="F4823">
        <f t="shared" si="301"/>
        <v>160</v>
      </c>
      <c r="G4823" t="str">
        <f t="shared" si="302"/>
        <v>Abu-Abu</v>
      </c>
      <c r="H4823" t="str">
        <f t="shared" si="303"/>
        <v>Biasa</v>
      </c>
    </row>
    <row r="4824" spans="1:8" x14ac:dyDescent="0.25">
      <c r="A4824">
        <v>0.93557542649616998</v>
      </c>
      <c r="B4824">
        <v>0.38331247901852472</v>
      </c>
      <c r="C4824">
        <v>0.8562578203680532</v>
      </c>
      <c r="D4824">
        <v>0.98452711569566942</v>
      </c>
      <c r="E4824" t="str">
        <f t="shared" si="300"/>
        <v>Tipe4</v>
      </c>
      <c r="F4824">
        <f t="shared" si="301"/>
        <v>160</v>
      </c>
      <c r="G4824" t="str">
        <f t="shared" si="302"/>
        <v>Merah</v>
      </c>
      <c r="H4824" t="str">
        <f t="shared" si="303"/>
        <v>Permata</v>
      </c>
    </row>
    <row r="4825" spans="1:8" x14ac:dyDescent="0.25">
      <c r="A4825">
        <v>0.47181615649891662</v>
      </c>
      <c r="B4825">
        <v>0.35392315439313943</v>
      </c>
      <c r="C4825">
        <v>0.29410687582018497</v>
      </c>
      <c r="D4825">
        <v>0.35810419019135104</v>
      </c>
      <c r="E4825" t="str">
        <f t="shared" si="300"/>
        <v>Tipe2</v>
      </c>
      <c r="F4825">
        <f t="shared" si="301"/>
        <v>160</v>
      </c>
      <c r="G4825" t="str">
        <f t="shared" si="302"/>
        <v>Hitam</v>
      </c>
      <c r="H4825" t="str">
        <f t="shared" si="303"/>
        <v>Biasa</v>
      </c>
    </row>
    <row r="4826" spans="1:8" x14ac:dyDescent="0.25">
      <c r="A4826">
        <v>8.0172124393444621E-2</v>
      </c>
      <c r="B4826">
        <v>0.96813867610705895</v>
      </c>
      <c r="C4826">
        <v>0.25269325846125673</v>
      </c>
      <c r="D4826">
        <v>0.7211523789178137</v>
      </c>
      <c r="E4826" t="str">
        <f t="shared" si="300"/>
        <v>Tipe1</v>
      </c>
      <c r="F4826">
        <f t="shared" si="301"/>
        <v>120</v>
      </c>
      <c r="G4826" t="str">
        <f t="shared" si="302"/>
        <v>Hitam</v>
      </c>
      <c r="H4826" t="str">
        <f t="shared" si="303"/>
        <v>Biasa</v>
      </c>
    </row>
    <row r="4827" spans="1:8" x14ac:dyDescent="0.25">
      <c r="A4827">
        <v>0.3469649342326121</v>
      </c>
      <c r="B4827">
        <v>0.8834803308206427</v>
      </c>
      <c r="C4827">
        <v>1.0010071108127079E-2</v>
      </c>
      <c r="D4827">
        <v>0.9880977813043611</v>
      </c>
      <c r="E4827" t="str">
        <f t="shared" si="300"/>
        <v>Tipe1</v>
      </c>
      <c r="F4827">
        <f t="shared" si="301"/>
        <v>120</v>
      </c>
      <c r="G4827" t="str">
        <f t="shared" si="302"/>
        <v>Hitam</v>
      </c>
      <c r="H4827" t="str">
        <f t="shared" si="303"/>
        <v>Permata</v>
      </c>
    </row>
    <row r="4828" spans="1:8" x14ac:dyDescent="0.25">
      <c r="A4828">
        <v>0.78304391613513591</v>
      </c>
      <c r="B4828">
        <v>0.30417798394726403</v>
      </c>
      <c r="C4828">
        <v>0.24277474288155768</v>
      </c>
      <c r="D4828">
        <v>0.76018555253761411</v>
      </c>
      <c r="E4828" t="str">
        <f t="shared" si="300"/>
        <v>Tipe3</v>
      </c>
      <c r="F4828">
        <f t="shared" si="301"/>
        <v>160</v>
      </c>
      <c r="G4828" t="str">
        <f t="shared" si="302"/>
        <v>Hitam</v>
      </c>
      <c r="H4828" t="str">
        <f t="shared" si="303"/>
        <v>Biasa</v>
      </c>
    </row>
    <row r="4829" spans="1:8" x14ac:dyDescent="0.25">
      <c r="A4829">
        <v>0.19052705465865047</v>
      </c>
      <c r="B4829">
        <v>0.50593585009308151</v>
      </c>
      <c r="C4829">
        <v>0.57771538438062686</v>
      </c>
      <c r="D4829">
        <v>0.29627368999298076</v>
      </c>
      <c r="E4829" t="str">
        <f t="shared" si="300"/>
        <v>Tipe1</v>
      </c>
      <c r="F4829">
        <f t="shared" si="301"/>
        <v>180</v>
      </c>
      <c r="G4829" t="str">
        <f t="shared" si="302"/>
        <v>Coklat</v>
      </c>
      <c r="H4829" t="str">
        <f t="shared" si="303"/>
        <v>Biasa</v>
      </c>
    </row>
    <row r="4830" spans="1:8" x14ac:dyDescent="0.25">
      <c r="A4830">
        <v>0.87551499984740744</v>
      </c>
      <c r="B4830">
        <v>0.82305368205816831</v>
      </c>
      <c r="C4830">
        <v>0.75441755424665058</v>
      </c>
      <c r="D4830">
        <v>0.6496475112155522</v>
      </c>
      <c r="E4830" t="str">
        <f t="shared" si="300"/>
        <v>Tipe4</v>
      </c>
      <c r="F4830">
        <f t="shared" si="301"/>
        <v>120</v>
      </c>
      <c r="G4830" t="str">
        <f t="shared" si="302"/>
        <v>Abu-Abu</v>
      </c>
      <c r="H4830" t="str">
        <f t="shared" si="303"/>
        <v>Biasa</v>
      </c>
    </row>
    <row r="4831" spans="1:8" x14ac:dyDescent="0.25">
      <c r="A4831">
        <v>0.36231574449903869</v>
      </c>
      <c r="B4831">
        <v>0.13022247993408001</v>
      </c>
      <c r="C4831">
        <v>0.30555131687368386</v>
      </c>
      <c r="D4831">
        <v>0.25199133274330882</v>
      </c>
      <c r="E4831" t="str">
        <f t="shared" si="300"/>
        <v>Tipe1</v>
      </c>
      <c r="F4831">
        <f t="shared" si="301"/>
        <v>160</v>
      </c>
      <c r="G4831" t="str">
        <f t="shared" si="302"/>
        <v>Hitam</v>
      </c>
      <c r="H4831" t="str">
        <f t="shared" si="303"/>
        <v>Biasa</v>
      </c>
    </row>
    <row r="4832" spans="1:8" x14ac:dyDescent="0.25">
      <c r="A4832">
        <v>0.76628925443281348</v>
      </c>
      <c r="B4832">
        <v>0.34943693350016786</v>
      </c>
      <c r="C4832">
        <v>0.16101565599536119</v>
      </c>
      <c r="D4832">
        <v>0.72627948850978119</v>
      </c>
      <c r="E4832" t="str">
        <f t="shared" si="300"/>
        <v>Tipe3</v>
      </c>
      <c r="F4832">
        <f t="shared" si="301"/>
        <v>160</v>
      </c>
      <c r="G4832" t="str">
        <f t="shared" si="302"/>
        <v>Hitam</v>
      </c>
      <c r="H4832" t="str">
        <f t="shared" si="303"/>
        <v>Biasa</v>
      </c>
    </row>
    <row r="4833" spans="1:8" x14ac:dyDescent="0.25">
      <c r="A4833">
        <v>0.48100222785119173</v>
      </c>
      <c r="B4833">
        <v>1.3489181188390759E-2</v>
      </c>
      <c r="C4833">
        <v>8.2186346018860434E-2</v>
      </c>
      <c r="D4833">
        <v>0.20886867885372479</v>
      </c>
      <c r="E4833" t="str">
        <f t="shared" si="300"/>
        <v>Tipe2</v>
      </c>
      <c r="F4833">
        <f t="shared" si="301"/>
        <v>160</v>
      </c>
      <c r="G4833" t="str">
        <f t="shared" si="302"/>
        <v>Hitam</v>
      </c>
      <c r="H4833" t="str">
        <f t="shared" si="303"/>
        <v>Biasa</v>
      </c>
    </row>
    <row r="4834" spans="1:8" x14ac:dyDescent="0.25">
      <c r="A4834">
        <v>0.3358867152928251</v>
      </c>
      <c r="B4834">
        <v>0.41767632068849758</v>
      </c>
      <c r="C4834">
        <v>0.33231604968413342</v>
      </c>
      <c r="D4834">
        <v>0.96319467757194743</v>
      </c>
      <c r="E4834" t="str">
        <f t="shared" si="300"/>
        <v>Tipe1</v>
      </c>
      <c r="F4834">
        <f t="shared" si="301"/>
        <v>160</v>
      </c>
      <c r="G4834" t="str">
        <f t="shared" si="302"/>
        <v>Hitam</v>
      </c>
      <c r="H4834" t="str">
        <f t="shared" si="303"/>
        <v>Permata</v>
      </c>
    </row>
    <row r="4835" spans="1:8" x14ac:dyDescent="0.25">
      <c r="A4835">
        <v>0.88125247962889497</v>
      </c>
      <c r="B4835">
        <v>0.39014862514114812</v>
      </c>
      <c r="C4835">
        <v>0.48979155858027895</v>
      </c>
      <c r="D4835">
        <v>0.56511123996704005</v>
      </c>
      <c r="E4835" t="str">
        <f t="shared" si="300"/>
        <v>Tipe4</v>
      </c>
      <c r="F4835">
        <f t="shared" si="301"/>
        <v>160</v>
      </c>
      <c r="G4835" t="str">
        <f t="shared" si="302"/>
        <v>Coklat</v>
      </c>
      <c r="H4835" t="str">
        <f t="shared" si="303"/>
        <v>Biasa</v>
      </c>
    </row>
    <row r="4836" spans="1:8" x14ac:dyDescent="0.25">
      <c r="A4836">
        <v>0.95608386486404007</v>
      </c>
      <c r="B4836">
        <v>0.21311075167088839</v>
      </c>
      <c r="C4836">
        <v>0.80993072298348945</v>
      </c>
      <c r="D4836">
        <v>0.44242683187353132</v>
      </c>
      <c r="E4836" t="str">
        <f t="shared" si="300"/>
        <v>Tipe4</v>
      </c>
      <c r="F4836">
        <f t="shared" si="301"/>
        <v>160</v>
      </c>
      <c r="G4836" t="str">
        <f t="shared" si="302"/>
        <v>Merah</v>
      </c>
      <c r="H4836" t="str">
        <f t="shared" si="303"/>
        <v>Biasa</v>
      </c>
    </row>
    <row r="4837" spans="1:8" x14ac:dyDescent="0.25">
      <c r="A4837">
        <v>0.19562364574114199</v>
      </c>
      <c r="B4837">
        <v>0.72554704428235728</v>
      </c>
      <c r="C4837">
        <v>4.2146061586352125E-2</v>
      </c>
      <c r="D4837">
        <v>4.858546708578753E-2</v>
      </c>
      <c r="E4837" t="str">
        <f t="shared" si="300"/>
        <v>Tipe1</v>
      </c>
      <c r="F4837">
        <f t="shared" si="301"/>
        <v>140</v>
      </c>
      <c r="G4837" t="str">
        <f t="shared" si="302"/>
        <v>Hitam</v>
      </c>
      <c r="H4837" t="str">
        <f t="shared" si="303"/>
        <v>Biasa</v>
      </c>
    </row>
    <row r="4838" spans="1:8" x14ac:dyDescent="0.25">
      <c r="A4838">
        <v>0.63454084902493357</v>
      </c>
      <c r="B4838">
        <v>0.13852351451155126</v>
      </c>
      <c r="C4838">
        <v>0.10824915311136205</v>
      </c>
      <c r="D4838">
        <v>0.45280312509537035</v>
      </c>
      <c r="E4838" t="str">
        <f t="shared" si="300"/>
        <v>Tipe2</v>
      </c>
      <c r="F4838">
        <f t="shared" si="301"/>
        <v>160</v>
      </c>
      <c r="G4838" t="str">
        <f t="shared" si="302"/>
        <v>Hitam</v>
      </c>
      <c r="H4838" t="str">
        <f t="shared" si="303"/>
        <v>Biasa</v>
      </c>
    </row>
    <row r="4839" spans="1:8" x14ac:dyDescent="0.25">
      <c r="A4839">
        <v>6.183050019837031E-2</v>
      </c>
      <c r="B4839">
        <v>0.59514145329142121</v>
      </c>
      <c r="C4839">
        <v>0.54826502273628952</v>
      </c>
      <c r="D4839">
        <v>0.62712485122226636</v>
      </c>
      <c r="E4839" t="str">
        <f t="shared" si="300"/>
        <v>Tipe1</v>
      </c>
      <c r="F4839">
        <f t="shared" si="301"/>
        <v>180</v>
      </c>
      <c r="G4839" t="str">
        <f t="shared" si="302"/>
        <v>Coklat</v>
      </c>
      <c r="H4839" t="str">
        <f t="shared" si="303"/>
        <v>Biasa</v>
      </c>
    </row>
    <row r="4840" spans="1:8" x14ac:dyDescent="0.25">
      <c r="A4840">
        <v>0.28437147129734186</v>
      </c>
      <c r="B4840">
        <v>5.4322946867275002E-3</v>
      </c>
      <c r="C4840">
        <v>0.14026306955168311</v>
      </c>
      <c r="D4840">
        <v>0.21234778893398845</v>
      </c>
      <c r="E4840" t="str">
        <f t="shared" si="300"/>
        <v>Tipe1</v>
      </c>
      <c r="F4840">
        <f t="shared" si="301"/>
        <v>160</v>
      </c>
      <c r="G4840" t="str">
        <f t="shared" si="302"/>
        <v>Hitam</v>
      </c>
      <c r="H4840" t="str">
        <f t="shared" si="303"/>
        <v>Biasa</v>
      </c>
    </row>
    <row r="4841" spans="1:8" x14ac:dyDescent="0.25">
      <c r="A4841">
        <v>0.95452742088076414</v>
      </c>
      <c r="B4841">
        <v>0.18820764793847469</v>
      </c>
      <c r="C4841">
        <v>0.60029908139286481</v>
      </c>
      <c r="D4841">
        <v>4.3488876003295998E-2</v>
      </c>
      <c r="E4841" t="str">
        <f t="shared" si="300"/>
        <v>Tipe4</v>
      </c>
      <c r="F4841">
        <f t="shared" si="301"/>
        <v>160</v>
      </c>
      <c r="G4841" t="str">
        <f t="shared" si="302"/>
        <v>Abu-Abu</v>
      </c>
      <c r="H4841" t="str">
        <f t="shared" si="303"/>
        <v>Biasa</v>
      </c>
    </row>
    <row r="4842" spans="1:8" x14ac:dyDescent="0.25">
      <c r="A4842">
        <v>0.11856440931424909</v>
      </c>
      <c r="B4842">
        <v>0.85064241462446977</v>
      </c>
      <c r="C4842">
        <v>0.76833399456770535</v>
      </c>
      <c r="D4842">
        <v>0.2161931211279641</v>
      </c>
      <c r="E4842" t="str">
        <f t="shared" si="300"/>
        <v>Tipe1</v>
      </c>
      <c r="F4842">
        <f t="shared" si="301"/>
        <v>120</v>
      </c>
      <c r="G4842" t="str">
        <f t="shared" si="302"/>
        <v>Abu-Abu</v>
      </c>
      <c r="H4842" t="str">
        <f t="shared" si="303"/>
        <v>Biasa</v>
      </c>
    </row>
    <row r="4843" spans="1:8" x14ac:dyDescent="0.25">
      <c r="A4843">
        <v>0.14233832819605091</v>
      </c>
      <c r="B4843">
        <v>0.43690298165837582</v>
      </c>
      <c r="C4843">
        <v>0.18713950010681479</v>
      </c>
      <c r="D4843">
        <v>0.97567674794763026</v>
      </c>
      <c r="E4843" t="str">
        <f t="shared" si="300"/>
        <v>Tipe1</v>
      </c>
      <c r="F4843">
        <f t="shared" si="301"/>
        <v>160</v>
      </c>
      <c r="G4843" t="str">
        <f t="shared" si="302"/>
        <v>Hitam</v>
      </c>
      <c r="H4843" t="str">
        <f t="shared" si="303"/>
        <v>Permata</v>
      </c>
    </row>
    <row r="4844" spans="1:8" x14ac:dyDescent="0.25">
      <c r="A4844">
        <v>0.16959135715811641</v>
      </c>
      <c r="B4844">
        <v>0.37751396221808525</v>
      </c>
      <c r="C4844">
        <v>0.47987304300057987</v>
      </c>
      <c r="D4844">
        <v>0.20896023438215278</v>
      </c>
      <c r="E4844" t="str">
        <f t="shared" si="300"/>
        <v>Tipe1</v>
      </c>
      <c r="F4844">
        <f t="shared" si="301"/>
        <v>160</v>
      </c>
      <c r="G4844" t="str">
        <f t="shared" si="302"/>
        <v>Coklat</v>
      </c>
      <c r="H4844" t="str">
        <f t="shared" si="303"/>
        <v>Biasa</v>
      </c>
    </row>
    <row r="4845" spans="1:8" x14ac:dyDescent="0.25">
      <c r="A4845">
        <v>0.77022614215521712</v>
      </c>
      <c r="B4845">
        <v>0.76998199407940915</v>
      </c>
      <c r="C4845">
        <v>0.43253883480330818</v>
      </c>
      <c r="D4845">
        <v>0.82201605273598433</v>
      </c>
      <c r="E4845" t="str">
        <f t="shared" si="300"/>
        <v>Tipe3</v>
      </c>
      <c r="F4845">
        <f t="shared" si="301"/>
        <v>140</v>
      </c>
      <c r="G4845" t="str">
        <f t="shared" si="302"/>
        <v>Coklat</v>
      </c>
      <c r="H4845" t="str">
        <f t="shared" si="303"/>
        <v>Laci</v>
      </c>
    </row>
    <row r="4846" spans="1:8" x14ac:dyDescent="0.25">
      <c r="A4846">
        <v>0.93392742698446607</v>
      </c>
      <c r="B4846">
        <v>2.252265999328593E-2</v>
      </c>
      <c r="C4846">
        <v>0.18820764793847469</v>
      </c>
      <c r="D4846">
        <v>0.78267769402142395</v>
      </c>
      <c r="E4846" t="str">
        <f t="shared" si="300"/>
        <v>Tipe4</v>
      </c>
      <c r="F4846">
        <f t="shared" si="301"/>
        <v>160</v>
      </c>
      <c r="G4846" t="str">
        <f t="shared" si="302"/>
        <v>Hitam</v>
      </c>
      <c r="H4846" t="str">
        <f t="shared" si="303"/>
        <v>Biasa</v>
      </c>
    </row>
    <row r="4847" spans="1:8" x14ac:dyDescent="0.25">
      <c r="A4847">
        <v>6.6011535996581924E-2</v>
      </c>
      <c r="B4847">
        <v>0.49189733573412275</v>
      </c>
      <c r="C4847">
        <v>0.45838801232947785</v>
      </c>
      <c r="D4847">
        <v>0.11127048554948576</v>
      </c>
      <c r="E4847" t="str">
        <f t="shared" si="300"/>
        <v>Tipe1</v>
      </c>
      <c r="F4847">
        <f t="shared" si="301"/>
        <v>180</v>
      </c>
      <c r="G4847" t="str">
        <f t="shared" si="302"/>
        <v>Coklat</v>
      </c>
      <c r="H4847" t="str">
        <f t="shared" si="303"/>
        <v>Biasa</v>
      </c>
    </row>
    <row r="4848" spans="1:8" x14ac:dyDescent="0.25">
      <c r="A4848">
        <v>0.14142277291177099</v>
      </c>
      <c r="B4848">
        <v>0.64653462324900057</v>
      </c>
      <c r="C4848">
        <v>0.15842158268990142</v>
      </c>
      <c r="D4848">
        <v>0.59926145207068082</v>
      </c>
      <c r="E4848" t="str">
        <f t="shared" si="300"/>
        <v>Tipe1</v>
      </c>
      <c r="F4848">
        <f t="shared" si="301"/>
        <v>180</v>
      </c>
      <c r="G4848" t="str">
        <f t="shared" si="302"/>
        <v>Hitam</v>
      </c>
      <c r="H4848" t="str">
        <f t="shared" si="303"/>
        <v>Biasa</v>
      </c>
    </row>
    <row r="4849" spans="1:8" x14ac:dyDescent="0.25">
      <c r="A4849">
        <v>0.67290261543626206</v>
      </c>
      <c r="B4849">
        <v>0.7865230262153996</v>
      </c>
      <c r="C4849">
        <v>0.37302774132511368</v>
      </c>
      <c r="D4849">
        <v>0.53794976653340254</v>
      </c>
      <c r="E4849" t="str">
        <f t="shared" si="300"/>
        <v>Tipe3</v>
      </c>
      <c r="F4849">
        <f t="shared" si="301"/>
        <v>140</v>
      </c>
      <c r="G4849" t="str">
        <f t="shared" si="302"/>
        <v>Hitam</v>
      </c>
      <c r="H4849" t="str">
        <f t="shared" si="303"/>
        <v>Biasa</v>
      </c>
    </row>
    <row r="4850" spans="1:8" x14ac:dyDescent="0.25">
      <c r="A4850">
        <v>0.65022736289559613</v>
      </c>
      <c r="B4850">
        <v>0.85125278481398969</v>
      </c>
      <c r="C4850">
        <v>5.7985168004394669E-2</v>
      </c>
      <c r="D4850">
        <v>0.23822748496963408</v>
      </c>
      <c r="E4850" t="str">
        <f t="shared" si="300"/>
        <v>Tipe3</v>
      </c>
      <c r="F4850">
        <f t="shared" si="301"/>
        <v>120</v>
      </c>
      <c r="G4850" t="str">
        <f t="shared" si="302"/>
        <v>Hitam</v>
      </c>
      <c r="H4850" t="str">
        <f t="shared" si="303"/>
        <v>Biasa</v>
      </c>
    </row>
    <row r="4851" spans="1:8" x14ac:dyDescent="0.25">
      <c r="A4851">
        <v>0.10617389446699423</v>
      </c>
      <c r="B4851">
        <v>0.34626300851466413</v>
      </c>
      <c r="C4851">
        <v>0.38459425641651662</v>
      </c>
      <c r="D4851">
        <v>0.62233344523453471</v>
      </c>
      <c r="E4851" t="str">
        <f t="shared" si="300"/>
        <v>Tipe1</v>
      </c>
      <c r="F4851">
        <f t="shared" si="301"/>
        <v>160</v>
      </c>
      <c r="G4851" t="str">
        <f t="shared" si="302"/>
        <v>Hitam</v>
      </c>
      <c r="H4851" t="str">
        <f t="shared" si="303"/>
        <v>Biasa</v>
      </c>
    </row>
    <row r="4852" spans="1:8" x14ac:dyDescent="0.25">
      <c r="A4852">
        <v>0.46589556566057316</v>
      </c>
      <c r="B4852">
        <v>0.92068239387188333</v>
      </c>
      <c r="C4852">
        <v>0.1326639606921598</v>
      </c>
      <c r="D4852">
        <v>0.66939298684652238</v>
      </c>
      <c r="E4852" t="str">
        <f t="shared" si="300"/>
        <v>Tipe2</v>
      </c>
      <c r="F4852">
        <f t="shared" si="301"/>
        <v>120</v>
      </c>
      <c r="G4852" t="str">
        <f t="shared" si="302"/>
        <v>Hitam</v>
      </c>
      <c r="H4852" t="str">
        <f t="shared" si="303"/>
        <v>Biasa</v>
      </c>
    </row>
    <row r="4853" spans="1:8" x14ac:dyDescent="0.25">
      <c r="A4853">
        <v>0.33536790063173316</v>
      </c>
      <c r="B4853">
        <v>0.6258125553147984</v>
      </c>
      <c r="C4853">
        <v>3.9124729148228399E-2</v>
      </c>
      <c r="D4853">
        <v>0.99560533463545642</v>
      </c>
      <c r="E4853" t="str">
        <f t="shared" si="300"/>
        <v>Tipe1</v>
      </c>
      <c r="F4853">
        <f t="shared" si="301"/>
        <v>180</v>
      </c>
      <c r="G4853" t="str">
        <f t="shared" si="302"/>
        <v>Hitam</v>
      </c>
      <c r="H4853" t="str">
        <f t="shared" si="303"/>
        <v>Permata</v>
      </c>
    </row>
    <row r="4854" spans="1:8" x14ac:dyDescent="0.25">
      <c r="A4854">
        <v>0.88613544114505449</v>
      </c>
      <c r="B4854">
        <v>0.38737144077883234</v>
      </c>
      <c r="C4854">
        <v>0.50724814600054935</v>
      </c>
      <c r="D4854">
        <v>0.35044404431287574</v>
      </c>
      <c r="E4854" t="str">
        <f t="shared" si="300"/>
        <v>Tipe4</v>
      </c>
      <c r="F4854">
        <f t="shared" si="301"/>
        <v>160</v>
      </c>
      <c r="G4854" t="str">
        <f t="shared" si="302"/>
        <v>Coklat</v>
      </c>
      <c r="H4854" t="str">
        <f t="shared" si="303"/>
        <v>Biasa</v>
      </c>
    </row>
    <row r="4855" spans="1:8" x14ac:dyDescent="0.25">
      <c r="A4855">
        <v>0.49128696554460283</v>
      </c>
      <c r="B4855">
        <v>0.7210913418988617</v>
      </c>
      <c r="C4855">
        <v>0.58406323435163432</v>
      </c>
      <c r="D4855">
        <v>0.31012909329508348</v>
      </c>
      <c r="E4855" t="str">
        <f t="shared" si="300"/>
        <v>Tipe2</v>
      </c>
      <c r="F4855">
        <f t="shared" si="301"/>
        <v>140</v>
      </c>
      <c r="G4855" t="str">
        <f t="shared" si="302"/>
        <v>Coklat</v>
      </c>
      <c r="H4855" t="str">
        <f t="shared" si="303"/>
        <v>Biasa</v>
      </c>
    </row>
    <row r="4856" spans="1:8" x14ac:dyDescent="0.25">
      <c r="A4856">
        <v>0.77031769768364511</v>
      </c>
      <c r="B4856">
        <v>0.22409741508224737</v>
      </c>
      <c r="C4856">
        <v>0.61128574480422371</v>
      </c>
      <c r="D4856">
        <v>0.94967497787408062</v>
      </c>
      <c r="E4856" t="str">
        <f t="shared" si="300"/>
        <v>Tipe3</v>
      </c>
      <c r="F4856">
        <f t="shared" si="301"/>
        <v>160</v>
      </c>
      <c r="G4856" t="str">
        <f t="shared" si="302"/>
        <v>Abu-Abu</v>
      </c>
      <c r="H4856" t="str">
        <f t="shared" si="303"/>
        <v>Laci</v>
      </c>
    </row>
    <row r="4857" spans="1:8" x14ac:dyDescent="0.25">
      <c r="A4857">
        <v>0.69795831171605582</v>
      </c>
      <c r="B4857">
        <v>0.87310403759880373</v>
      </c>
      <c r="C4857">
        <v>0.45634327219458604</v>
      </c>
      <c r="D4857">
        <v>0.77455977050080871</v>
      </c>
      <c r="E4857" t="str">
        <f t="shared" si="300"/>
        <v>Tipe3</v>
      </c>
      <c r="F4857">
        <f t="shared" si="301"/>
        <v>120</v>
      </c>
      <c r="G4857" t="str">
        <f t="shared" si="302"/>
        <v>Coklat</v>
      </c>
      <c r="H4857" t="str">
        <f t="shared" si="303"/>
        <v>Biasa</v>
      </c>
    </row>
    <row r="4858" spans="1:8" x14ac:dyDescent="0.25">
      <c r="A4858">
        <v>0.93398846400341806</v>
      </c>
      <c r="B4858">
        <v>0.65999328592791529</v>
      </c>
      <c r="C4858">
        <v>0.72994170964690086</v>
      </c>
      <c r="D4858">
        <v>0.69359416486098824</v>
      </c>
      <c r="E4858" t="str">
        <f t="shared" si="300"/>
        <v>Tipe4</v>
      </c>
      <c r="F4858">
        <f t="shared" si="301"/>
        <v>140</v>
      </c>
      <c r="G4858" t="str">
        <f t="shared" si="302"/>
        <v>Abu-Abu</v>
      </c>
      <c r="H4858" t="str">
        <f t="shared" si="303"/>
        <v>Biasa</v>
      </c>
    </row>
    <row r="4859" spans="1:8" x14ac:dyDescent="0.25">
      <c r="A4859">
        <v>2.978606524857326E-2</v>
      </c>
      <c r="B4859">
        <v>0.59700308236945709</v>
      </c>
      <c r="C4859">
        <v>0.89584032715842155</v>
      </c>
      <c r="D4859">
        <v>0.31391338847010714</v>
      </c>
      <c r="E4859" t="str">
        <f t="shared" si="300"/>
        <v>Tipe1</v>
      </c>
      <c r="F4859">
        <f t="shared" si="301"/>
        <v>180</v>
      </c>
      <c r="G4859" t="str">
        <f t="shared" si="302"/>
        <v>Merah</v>
      </c>
      <c r="H4859" t="str">
        <f t="shared" si="303"/>
        <v>Biasa</v>
      </c>
    </row>
    <row r="4860" spans="1:8" x14ac:dyDescent="0.25">
      <c r="A4860">
        <v>0.6683858760338145</v>
      </c>
      <c r="B4860">
        <v>0.62208929715872674</v>
      </c>
      <c r="C4860">
        <v>0.67979979857783746</v>
      </c>
      <c r="D4860">
        <v>0.33954893642994477</v>
      </c>
      <c r="E4860" t="str">
        <f t="shared" si="300"/>
        <v>Tipe3</v>
      </c>
      <c r="F4860">
        <f t="shared" si="301"/>
        <v>180</v>
      </c>
      <c r="G4860" t="str">
        <f t="shared" si="302"/>
        <v>Abu-Abu</v>
      </c>
      <c r="H4860" t="str">
        <f t="shared" si="303"/>
        <v>Biasa</v>
      </c>
    </row>
    <row r="4861" spans="1:8" x14ac:dyDescent="0.25">
      <c r="A4861">
        <v>0.5935544907986694</v>
      </c>
      <c r="B4861">
        <v>0.43586535233619189</v>
      </c>
      <c r="C4861">
        <v>0.68346201971495713</v>
      </c>
      <c r="D4861">
        <v>0.35480819116794338</v>
      </c>
      <c r="E4861" t="str">
        <f t="shared" si="300"/>
        <v>Tipe2</v>
      </c>
      <c r="F4861">
        <f t="shared" si="301"/>
        <v>160</v>
      </c>
      <c r="G4861" t="str">
        <f t="shared" si="302"/>
        <v>Abu-Abu</v>
      </c>
      <c r="H4861" t="str">
        <f t="shared" si="303"/>
        <v>Biasa</v>
      </c>
    </row>
    <row r="4862" spans="1:8" x14ac:dyDescent="0.25">
      <c r="A4862">
        <v>0.38499099703970457</v>
      </c>
      <c r="B4862">
        <v>0.80172124393444621</v>
      </c>
      <c r="C4862">
        <v>0.60951567125461592</v>
      </c>
      <c r="D4862">
        <v>0.77355265968810083</v>
      </c>
      <c r="E4862" t="str">
        <f t="shared" si="300"/>
        <v>Tipe1</v>
      </c>
      <c r="F4862">
        <f t="shared" si="301"/>
        <v>120</v>
      </c>
      <c r="G4862" t="str">
        <f t="shared" si="302"/>
        <v>Abu-Abu</v>
      </c>
      <c r="H4862" t="str">
        <f t="shared" si="303"/>
        <v>Biasa</v>
      </c>
    </row>
    <row r="4863" spans="1:8" x14ac:dyDescent="0.25">
      <c r="A4863">
        <v>0.73534348582415232</v>
      </c>
      <c r="B4863">
        <v>0.33960997344889676</v>
      </c>
      <c r="C4863">
        <v>4.608294930875576E-3</v>
      </c>
      <c r="D4863">
        <v>0.23569444868312631</v>
      </c>
      <c r="E4863" t="str">
        <f t="shared" si="300"/>
        <v>Tipe3</v>
      </c>
      <c r="F4863">
        <f t="shared" si="301"/>
        <v>160</v>
      </c>
      <c r="G4863" t="str">
        <f t="shared" si="302"/>
        <v>Hitam</v>
      </c>
      <c r="H4863" t="str">
        <f t="shared" si="303"/>
        <v>Biasa</v>
      </c>
    </row>
    <row r="4864" spans="1:8" x14ac:dyDescent="0.25">
      <c r="A4864">
        <v>0.38511307107760856</v>
      </c>
      <c r="B4864">
        <v>0.34583574938200018</v>
      </c>
      <c r="C4864">
        <v>0.92580950346385082</v>
      </c>
      <c r="D4864">
        <v>0.23261207922605059</v>
      </c>
      <c r="E4864" t="str">
        <f t="shared" si="300"/>
        <v>Tipe1</v>
      </c>
      <c r="F4864">
        <f t="shared" si="301"/>
        <v>160</v>
      </c>
      <c r="G4864" t="str">
        <f t="shared" si="302"/>
        <v>Pink</v>
      </c>
      <c r="H4864" t="str">
        <f t="shared" si="303"/>
        <v>Biasa</v>
      </c>
    </row>
    <row r="4865" spans="1:8" x14ac:dyDescent="0.25">
      <c r="A4865">
        <v>0.37266151921140173</v>
      </c>
      <c r="B4865">
        <v>0.66890469069490643</v>
      </c>
      <c r="C4865">
        <v>0.43739127780999176</v>
      </c>
      <c r="D4865">
        <v>0.24179815057832577</v>
      </c>
      <c r="E4865" t="str">
        <f t="shared" si="300"/>
        <v>Tipe1</v>
      </c>
      <c r="F4865">
        <f t="shared" si="301"/>
        <v>140</v>
      </c>
      <c r="G4865" t="str">
        <f t="shared" si="302"/>
        <v>Coklat</v>
      </c>
      <c r="H4865" t="str">
        <f t="shared" si="303"/>
        <v>Biasa</v>
      </c>
    </row>
    <row r="4866" spans="1:8" x14ac:dyDescent="0.25">
      <c r="A4866">
        <v>0.7542649616992706</v>
      </c>
      <c r="B4866">
        <v>0.17358928189947204</v>
      </c>
      <c r="C4866">
        <v>0.34391308328501236</v>
      </c>
      <c r="D4866">
        <v>0.15280617694631793</v>
      </c>
      <c r="E4866" t="str">
        <f t="shared" si="300"/>
        <v>Tipe3</v>
      </c>
      <c r="F4866">
        <f t="shared" si="301"/>
        <v>160</v>
      </c>
      <c r="G4866" t="str">
        <f t="shared" si="302"/>
        <v>Hitam</v>
      </c>
      <c r="H4866" t="str">
        <f t="shared" si="303"/>
        <v>Biasa</v>
      </c>
    </row>
    <row r="4867" spans="1:8" x14ac:dyDescent="0.25">
      <c r="A4867">
        <v>0.45152134769737845</v>
      </c>
      <c r="B4867">
        <v>0.82412182988982818</v>
      </c>
      <c r="C4867">
        <v>6.5828424939725946E-2</v>
      </c>
      <c r="D4867">
        <v>0.26551103244117558</v>
      </c>
      <c r="E4867" t="str">
        <f t="shared" ref="E4867:E4930" si="304">IF(A4867&lt;0.4,"Tipe1",IF(A4867&lt;0.65,"Tipe2",IF(A4867&lt;0.85,"Tipe3","Tipe4")))</f>
        <v>Tipe2</v>
      </c>
      <c r="F4867">
        <f t="shared" ref="F4867:F4930" si="305">IF(B4867&lt;0.45,160,IF(B4867&lt;0.65,180,IF(B4867&lt;0.8,140,120)))</f>
        <v>120</v>
      </c>
      <c r="G4867" t="str">
        <f t="shared" ref="G4867:G4930" si="306">IF(C4867&lt;0.4,"Hitam",IF(C4867&lt;0.6,"Coklat",IF(C4867&lt;0.8,"Abu-Abu",IF(C4867&lt;0.9,"Merah","Pink"))))</f>
        <v>Hitam</v>
      </c>
      <c r="H4867" t="str">
        <f t="shared" ref="H4867:H4930" si="307">IF(D4867&lt;0.8,"Biasa",IF(D4867&lt;0.95,"Laci","Permata"))</f>
        <v>Biasa</v>
      </c>
    </row>
    <row r="4868" spans="1:8" x14ac:dyDescent="0.25">
      <c r="A4868">
        <v>0.38181707205420085</v>
      </c>
      <c r="B4868">
        <v>0.91760002441480759</v>
      </c>
      <c r="C4868">
        <v>6.3783684804834137E-2</v>
      </c>
      <c r="D4868">
        <v>0.64162114322336494</v>
      </c>
      <c r="E4868" t="str">
        <f t="shared" si="304"/>
        <v>Tipe1</v>
      </c>
      <c r="F4868">
        <f t="shared" si="305"/>
        <v>120</v>
      </c>
      <c r="G4868" t="str">
        <f t="shared" si="306"/>
        <v>Hitam</v>
      </c>
      <c r="H4868" t="str">
        <f t="shared" si="307"/>
        <v>Biasa</v>
      </c>
    </row>
    <row r="4869" spans="1:8" x14ac:dyDescent="0.25">
      <c r="A4869">
        <v>0.52833643604846336</v>
      </c>
      <c r="B4869">
        <v>0.49922177800836209</v>
      </c>
      <c r="C4869">
        <v>0.71831415753654593</v>
      </c>
      <c r="D4869">
        <v>9.1311380352183599E-2</v>
      </c>
      <c r="E4869" t="str">
        <f t="shared" si="304"/>
        <v>Tipe2</v>
      </c>
      <c r="F4869">
        <f t="shared" si="305"/>
        <v>180</v>
      </c>
      <c r="G4869" t="str">
        <f t="shared" si="306"/>
        <v>Abu-Abu</v>
      </c>
      <c r="H4869" t="str">
        <f t="shared" si="307"/>
        <v>Biasa</v>
      </c>
    </row>
    <row r="4870" spans="1:8" x14ac:dyDescent="0.25">
      <c r="A4870">
        <v>0.10559404278695028</v>
      </c>
      <c r="B4870">
        <v>0.49034089175084689</v>
      </c>
      <c r="C4870">
        <v>7.0497756889553509E-2</v>
      </c>
      <c r="D4870">
        <v>0.575640125736259</v>
      </c>
      <c r="E4870" t="str">
        <f t="shared" si="304"/>
        <v>Tipe1</v>
      </c>
      <c r="F4870">
        <f t="shared" si="305"/>
        <v>180</v>
      </c>
      <c r="G4870" t="str">
        <f t="shared" si="306"/>
        <v>Hitam</v>
      </c>
      <c r="H4870" t="str">
        <f t="shared" si="307"/>
        <v>Biasa</v>
      </c>
    </row>
    <row r="4871" spans="1:8" x14ac:dyDescent="0.25">
      <c r="A4871">
        <v>0.47709585863826409</v>
      </c>
      <c r="B4871">
        <v>0.56059450056459248</v>
      </c>
      <c r="C4871">
        <v>0.33063753166295357</v>
      </c>
      <c r="D4871">
        <v>0.30616168706320385</v>
      </c>
      <c r="E4871" t="str">
        <f t="shared" si="304"/>
        <v>Tipe2</v>
      </c>
      <c r="F4871">
        <f t="shared" si="305"/>
        <v>180</v>
      </c>
      <c r="G4871" t="str">
        <f t="shared" si="306"/>
        <v>Hitam</v>
      </c>
      <c r="H4871" t="str">
        <f t="shared" si="307"/>
        <v>Biasa</v>
      </c>
    </row>
    <row r="4872" spans="1:8" x14ac:dyDescent="0.25">
      <c r="A4872">
        <v>0.98123111667226171</v>
      </c>
      <c r="B4872">
        <v>0.27561265907773064</v>
      </c>
      <c r="C4872">
        <v>0.56025879696035641</v>
      </c>
      <c r="D4872">
        <v>0.32337412640766627</v>
      </c>
      <c r="E4872" t="str">
        <f t="shared" si="304"/>
        <v>Tipe4</v>
      </c>
      <c r="F4872">
        <f t="shared" si="305"/>
        <v>160</v>
      </c>
      <c r="G4872" t="str">
        <f t="shared" si="306"/>
        <v>Coklat</v>
      </c>
      <c r="H4872" t="str">
        <f t="shared" si="307"/>
        <v>Biasa</v>
      </c>
    </row>
    <row r="4873" spans="1:8" x14ac:dyDescent="0.25">
      <c r="A4873">
        <v>0.32126834925382242</v>
      </c>
      <c r="B4873">
        <v>0.55113376262703329</v>
      </c>
      <c r="C4873">
        <v>0.43455305642872399</v>
      </c>
      <c r="D4873">
        <v>0.83452864162114326</v>
      </c>
      <c r="E4873" t="str">
        <f t="shared" si="304"/>
        <v>Tipe1</v>
      </c>
      <c r="F4873">
        <f t="shared" si="305"/>
        <v>180</v>
      </c>
      <c r="G4873" t="str">
        <f t="shared" si="306"/>
        <v>Coklat</v>
      </c>
      <c r="H4873" t="str">
        <f t="shared" si="307"/>
        <v>Laci</v>
      </c>
    </row>
    <row r="4874" spans="1:8" x14ac:dyDescent="0.25">
      <c r="A4874">
        <v>0.67674794763023771</v>
      </c>
      <c r="B4874">
        <v>0.94506668294320506</v>
      </c>
      <c r="C4874">
        <v>0.4910428174687948</v>
      </c>
      <c r="D4874">
        <v>9.2745750297555468E-2</v>
      </c>
      <c r="E4874" t="str">
        <f t="shared" si="304"/>
        <v>Tipe3</v>
      </c>
      <c r="F4874">
        <f t="shared" si="305"/>
        <v>120</v>
      </c>
      <c r="G4874" t="str">
        <f t="shared" si="306"/>
        <v>Coklat</v>
      </c>
      <c r="H4874" t="str">
        <f t="shared" si="307"/>
        <v>Biasa</v>
      </c>
    </row>
    <row r="4875" spans="1:8" x14ac:dyDescent="0.25">
      <c r="A4875">
        <v>0.19092379528183845</v>
      </c>
      <c r="B4875">
        <v>0.8188726462599567</v>
      </c>
      <c r="C4875">
        <v>0.77083651234473705</v>
      </c>
      <c r="D4875">
        <v>9.8452711569566947E-2</v>
      </c>
      <c r="E4875" t="str">
        <f t="shared" si="304"/>
        <v>Tipe1</v>
      </c>
      <c r="F4875">
        <f t="shared" si="305"/>
        <v>120</v>
      </c>
      <c r="G4875" t="str">
        <f t="shared" si="306"/>
        <v>Abu-Abu</v>
      </c>
      <c r="H4875" t="str">
        <f t="shared" si="307"/>
        <v>Biasa</v>
      </c>
    </row>
    <row r="4876" spans="1:8" x14ac:dyDescent="0.25">
      <c r="A4876">
        <v>0.99224829859309671</v>
      </c>
      <c r="B4876">
        <v>0.89922788171025725</v>
      </c>
      <c r="C4876">
        <v>0.25855281228064819</v>
      </c>
      <c r="D4876">
        <v>0.90392773216956079</v>
      </c>
      <c r="E4876" t="str">
        <f t="shared" si="304"/>
        <v>Tipe4</v>
      </c>
      <c r="F4876">
        <f t="shared" si="305"/>
        <v>120</v>
      </c>
      <c r="G4876" t="str">
        <f t="shared" si="306"/>
        <v>Hitam</v>
      </c>
      <c r="H4876" t="str">
        <f t="shared" si="307"/>
        <v>Laci</v>
      </c>
    </row>
    <row r="4877" spans="1:8" x14ac:dyDescent="0.25">
      <c r="A4877">
        <v>0.40467543565172276</v>
      </c>
      <c r="B4877">
        <v>0.27115695669423506</v>
      </c>
      <c r="C4877">
        <v>2.7680288094729454E-2</v>
      </c>
      <c r="D4877">
        <v>0.80297250282296218</v>
      </c>
      <c r="E4877" t="str">
        <f t="shared" si="304"/>
        <v>Tipe2</v>
      </c>
      <c r="F4877">
        <f t="shared" si="305"/>
        <v>160</v>
      </c>
      <c r="G4877" t="str">
        <f t="shared" si="306"/>
        <v>Hitam</v>
      </c>
      <c r="H4877" t="str">
        <f t="shared" si="307"/>
        <v>Laci</v>
      </c>
    </row>
    <row r="4878" spans="1:8" x14ac:dyDescent="0.25">
      <c r="A4878">
        <v>0.50419629505294961</v>
      </c>
      <c r="B4878">
        <v>0.33439130832850122</v>
      </c>
      <c r="C4878">
        <v>0.49684133426923427</v>
      </c>
      <c r="D4878">
        <v>0.18665120395519882</v>
      </c>
      <c r="E4878" t="str">
        <f t="shared" si="304"/>
        <v>Tipe2</v>
      </c>
      <c r="F4878">
        <f t="shared" si="305"/>
        <v>160</v>
      </c>
      <c r="G4878" t="str">
        <f t="shared" si="306"/>
        <v>Coklat</v>
      </c>
      <c r="H4878" t="str">
        <f t="shared" si="307"/>
        <v>Biasa</v>
      </c>
    </row>
    <row r="4879" spans="1:8" x14ac:dyDescent="0.25">
      <c r="A4879">
        <v>0.6768395031586657</v>
      </c>
      <c r="B4879">
        <v>0.75347148045289469</v>
      </c>
      <c r="C4879">
        <v>0.70397045808282721</v>
      </c>
      <c r="D4879">
        <v>0.34601886043885616</v>
      </c>
      <c r="E4879" t="str">
        <f t="shared" si="304"/>
        <v>Tipe3</v>
      </c>
      <c r="F4879">
        <f t="shared" si="305"/>
        <v>140</v>
      </c>
      <c r="G4879" t="str">
        <f t="shared" si="306"/>
        <v>Abu-Abu</v>
      </c>
      <c r="H4879" t="str">
        <f t="shared" si="307"/>
        <v>Biasa</v>
      </c>
    </row>
    <row r="4880" spans="1:8" x14ac:dyDescent="0.25">
      <c r="A4880">
        <v>0.33521530808435318</v>
      </c>
      <c r="B4880">
        <v>0.9336832789086581</v>
      </c>
      <c r="C4880">
        <v>4.119998779259621E-3</v>
      </c>
      <c r="D4880">
        <v>3.3570360423596911E-3</v>
      </c>
      <c r="E4880" t="str">
        <f t="shared" si="304"/>
        <v>Tipe1</v>
      </c>
      <c r="F4880">
        <f t="shared" si="305"/>
        <v>120</v>
      </c>
      <c r="G4880" t="str">
        <f t="shared" si="306"/>
        <v>Hitam</v>
      </c>
      <c r="H4880" t="str">
        <f t="shared" si="307"/>
        <v>Biasa</v>
      </c>
    </row>
    <row r="4881" spans="1:8" x14ac:dyDescent="0.25">
      <c r="A4881">
        <v>0.44935453352458266</v>
      </c>
      <c r="B4881">
        <v>5.3193762016663107E-2</v>
      </c>
      <c r="C4881">
        <v>9.7476119266335037E-2</v>
      </c>
      <c r="D4881">
        <v>0.85369426557206951</v>
      </c>
      <c r="E4881" t="str">
        <f t="shared" si="304"/>
        <v>Tipe2</v>
      </c>
      <c r="F4881">
        <f t="shared" si="305"/>
        <v>160</v>
      </c>
      <c r="G4881" t="str">
        <f t="shared" si="306"/>
        <v>Hitam</v>
      </c>
      <c r="H4881" t="str">
        <f t="shared" si="307"/>
        <v>Laci</v>
      </c>
    </row>
    <row r="4882" spans="1:8" x14ac:dyDescent="0.25">
      <c r="A4882">
        <v>4.8341319009979553E-2</v>
      </c>
      <c r="B4882">
        <v>0.18353831598864712</v>
      </c>
      <c r="C4882">
        <v>0.79363383892330697</v>
      </c>
      <c r="D4882">
        <v>0.89645069734794147</v>
      </c>
      <c r="E4882" t="str">
        <f t="shared" si="304"/>
        <v>Tipe1</v>
      </c>
      <c r="F4882">
        <f t="shared" si="305"/>
        <v>160</v>
      </c>
      <c r="G4882" t="str">
        <f t="shared" si="306"/>
        <v>Abu-Abu</v>
      </c>
      <c r="H4882" t="str">
        <f t="shared" si="307"/>
        <v>Laci</v>
      </c>
    </row>
    <row r="4883" spans="1:8" x14ac:dyDescent="0.25">
      <c r="A4883">
        <v>0.34885708182012393</v>
      </c>
      <c r="B4883">
        <v>0.52876369518112731</v>
      </c>
      <c r="C4883">
        <v>0.41828669087801751</v>
      </c>
      <c r="D4883">
        <v>0.84038819544053467</v>
      </c>
      <c r="E4883" t="str">
        <f t="shared" si="304"/>
        <v>Tipe1</v>
      </c>
      <c r="F4883">
        <f t="shared" si="305"/>
        <v>180</v>
      </c>
      <c r="G4883" t="str">
        <f t="shared" si="306"/>
        <v>Coklat</v>
      </c>
      <c r="H4883" t="str">
        <f t="shared" si="307"/>
        <v>Laci</v>
      </c>
    </row>
    <row r="4884" spans="1:8" x14ac:dyDescent="0.25">
      <c r="A4884">
        <v>0.66679891354106269</v>
      </c>
      <c r="B4884">
        <v>0.31525620288705097</v>
      </c>
      <c r="C4884">
        <v>0.26923429059724724</v>
      </c>
      <c r="D4884">
        <v>0.36106448561052279</v>
      </c>
      <c r="E4884" t="str">
        <f t="shared" si="304"/>
        <v>Tipe3</v>
      </c>
      <c r="F4884">
        <f t="shared" si="305"/>
        <v>160</v>
      </c>
      <c r="G4884" t="str">
        <f t="shared" si="306"/>
        <v>Hitam</v>
      </c>
      <c r="H4884" t="str">
        <f t="shared" si="307"/>
        <v>Biasa</v>
      </c>
    </row>
    <row r="4885" spans="1:8" x14ac:dyDescent="0.25">
      <c r="A4885">
        <v>0.7687002166814173</v>
      </c>
      <c r="B4885">
        <v>0.36329233680227058</v>
      </c>
      <c r="C4885">
        <v>2.6917325357829525E-2</v>
      </c>
      <c r="D4885">
        <v>0.49394207586901456</v>
      </c>
      <c r="E4885" t="str">
        <f t="shared" si="304"/>
        <v>Tipe3</v>
      </c>
      <c r="F4885">
        <f t="shared" si="305"/>
        <v>160</v>
      </c>
      <c r="G4885" t="str">
        <f t="shared" si="306"/>
        <v>Hitam</v>
      </c>
      <c r="H4885" t="str">
        <f t="shared" si="307"/>
        <v>Biasa</v>
      </c>
    </row>
    <row r="4886" spans="1:8" x14ac:dyDescent="0.25">
      <c r="A4886">
        <v>0.81838435010834076</v>
      </c>
      <c r="B4886">
        <v>0.87121189001129185</v>
      </c>
      <c r="C4886">
        <v>0.52650532547990359</v>
      </c>
      <c r="D4886">
        <v>0.94283883175145722</v>
      </c>
      <c r="E4886" t="str">
        <f t="shared" si="304"/>
        <v>Tipe3</v>
      </c>
      <c r="F4886">
        <f t="shared" si="305"/>
        <v>120</v>
      </c>
      <c r="G4886" t="str">
        <f t="shared" si="306"/>
        <v>Coklat</v>
      </c>
      <c r="H4886" t="str">
        <f t="shared" si="307"/>
        <v>Laci</v>
      </c>
    </row>
    <row r="4887" spans="1:8" x14ac:dyDescent="0.25">
      <c r="A4887">
        <v>0.57597582934049496</v>
      </c>
      <c r="B4887">
        <v>0.44383068330942715</v>
      </c>
      <c r="C4887">
        <v>0.79775383770256658</v>
      </c>
      <c r="D4887">
        <v>0.5859248634296701</v>
      </c>
      <c r="E4887" t="str">
        <f t="shared" si="304"/>
        <v>Tipe2</v>
      </c>
      <c r="F4887">
        <f t="shared" si="305"/>
        <v>160</v>
      </c>
      <c r="G4887" t="str">
        <f t="shared" si="306"/>
        <v>Abu-Abu</v>
      </c>
      <c r="H4887" t="str">
        <f t="shared" si="307"/>
        <v>Biasa</v>
      </c>
    </row>
    <row r="4888" spans="1:8" x14ac:dyDescent="0.25">
      <c r="A4888">
        <v>4.9745170445875423E-3</v>
      </c>
      <c r="B4888">
        <v>0.89635914181951348</v>
      </c>
      <c r="C4888">
        <v>0.77822199163792838</v>
      </c>
      <c r="D4888">
        <v>0.96041749320963166</v>
      </c>
      <c r="E4888" t="str">
        <f t="shared" si="304"/>
        <v>Tipe1</v>
      </c>
      <c r="F4888">
        <f t="shared" si="305"/>
        <v>120</v>
      </c>
      <c r="G4888" t="str">
        <f t="shared" si="306"/>
        <v>Abu-Abu</v>
      </c>
      <c r="H4888" t="str">
        <f t="shared" si="307"/>
        <v>Permata</v>
      </c>
    </row>
    <row r="4889" spans="1:8" x14ac:dyDescent="0.25">
      <c r="A4889">
        <v>0.94366283150730923</v>
      </c>
      <c r="B4889">
        <v>0.86486404004028439</v>
      </c>
      <c r="C4889">
        <v>0.6071352275154881</v>
      </c>
      <c r="D4889">
        <v>6.5614795373393963E-3</v>
      </c>
      <c r="E4889" t="str">
        <f t="shared" si="304"/>
        <v>Tipe4</v>
      </c>
      <c r="F4889">
        <f t="shared" si="305"/>
        <v>120</v>
      </c>
      <c r="G4889" t="str">
        <f t="shared" si="306"/>
        <v>Abu-Abu</v>
      </c>
      <c r="H4889" t="str">
        <f t="shared" si="307"/>
        <v>Biasa</v>
      </c>
    </row>
    <row r="4890" spans="1:8" x14ac:dyDescent="0.25">
      <c r="A4890">
        <v>0.99728385265663622</v>
      </c>
      <c r="B4890">
        <v>0.75460066530350656</v>
      </c>
      <c r="C4890">
        <v>0.90520950956755275</v>
      </c>
      <c r="D4890">
        <v>0.85320596942045346</v>
      </c>
      <c r="E4890" t="str">
        <f t="shared" si="304"/>
        <v>Tipe4</v>
      </c>
      <c r="F4890">
        <f t="shared" si="305"/>
        <v>140</v>
      </c>
      <c r="G4890" t="str">
        <f t="shared" si="306"/>
        <v>Pink</v>
      </c>
      <c r="H4890" t="str">
        <f t="shared" si="307"/>
        <v>Laci</v>
      </c>
    </row>
    <row r="4891" spans="1:8" x14ac:dyDescent="0.25">
      <c r="A4891">
        <v>0.3073824274422437</v>
      </c>
      <c r="B4891">
        <v>5.752739036225471E-2</v>
      </c>
      <c r="C4891">
        <v>0.94695883053071683</v>
      </c>
      <c r="D4891">
        <v>0.92504654072695092</v>
      </c>
      <c r="E4891" t="str">
        <f t="shared" si="304"/>
        <v>Tipe1</v>
      </c>
      <c r="F4891">
        <f t="shared" si="305"/>
        <v>160</v>
      </c>
      <c r="G4891" t="str">
        <f t="shared" si="306"/>
        <v>Pink</v>
      </c>
      <c r="H4891" t="str">
        <f t="shared" si="307"/>
        <v>Laci</v>
      </c>
    </row>
    <row r="4892" spans="1:8" x14ac:dyDescent="0.25">
      <c r="A4892">
        <v>0.35404522843104341</v>
      </c>
      <c r="B4892">
        <v>0.57026886806848354</v>
      </c>
      <c r="C4892">
        <v>0.13220618305001983</v>
      </c>
      <c r="D4892">
        <v>0.15396588030640584</v>
      </c>
      <c r="E4892" t="str">
        <f t="shared" si="304"/>
        <v>Tipe1</v>
      </c>
      <c r="F4892">
        <f t="shared" si="305"/>
        <v>180</v>
      </c>
      <c r="G4892" t="str">
        <f t="shared" si="306"/>
        <v>Hitam</v>
      </c>
      <c r="H4892" t="str">
        <f t="shared" si="307"/>
        <v>Biasa</v>
      </c>
    </row>
    <row r="4893" spans="1:8" x14ac:dyDescent="0.25">
      <c r="A4893">
        <v>0.44776757103183079</v>
      </c>
      <c r="B4893">
        <v>0.54344309823908199</v>
      </c>
      <c r="C4893">
        <v>0.66252632221442309</v>
      </c>
      <c r="D4893">
        <v>0.57466353343302712</v>
      </c>
      <c r="E4893" t="str">
        <f t="shared" si="304"/>
        <v>Tipe2</v>
      </c>
      <c r="F4893">
        <f t="shared" si="305"/>
        <v>180</v>
      </c>
      <c r="G4893" t="str">
        <f t="shared" si="306"/>
        <v>Abu-Abu</v>
      </c>
      <c r="H4893" t="str">
        <f t="shared" si="307"/>
        <v>Biasa</v>
      </c>
    </row>
    <row r="4894" spans="1:8" x14ac:dyDescent="0.25">
      <c r="A4894">
        <v>6.6866054261909849E-2</v>
      </c>
      <c r="B4894">
        <v>0.29441206091494493</v>
      </c>
      <c r="C4894">
        <v>0.82869960631122774</v>
      </c>
      <c r="D4894">
        <v>8.6519974364452037E-2</v>
      </c>
      <c r="E4894" t="str">
        <f t="shared" si="304"/>
        <v>Tipe1</v>
      </c>
      <c r="F4894">
        <f t="shared" si="305"/>
        <v>160</v>
      </c>
      <c r="G4894" t="str">
        <f t="shared" si="306"/>
        <v>Merah</v>
      </c>
      <c r="H4894" t="str">
        <f t="shared" si="307"/>
        <v>Biasa</v>
      </c>
    </row>
    <row r="4895" spans="1:8" x14ac:dyDescent="0.25">
      <c r="A4895">
        <v>0.6972258674886318</v>
      </c>
      <c r="B4895">
        <v>0.31354716635639518</v>
      </c>
      <c r="C4895">
        <v>0.81624805444502091</v>
      </c>
      <c r="D4895">
        <v>0.66292306283761104</v>
      </c>
      <c r="E4895" t="str">
        <f t="shared" si="304"/>
        <v>Tipe3</v>
      </c>
      <c r="F4895">
        <f t="shared" si="305"/>
        <v>160</v>
      </c>
      <c r="G4895" t="str">
        <f t="shared" si="306"/>
        <v>Merah</v>
      </c>
      <c r="H4895" t="str">
        <f t="shared" si="307"/>
        <v>Biasa</v>
      </c>
    </row>
    <row r="4896" spans="1:8" x14ac:dyDescent="0.25">
      <c r="A4896">
        <v>0.32963042085024569</v>
      </c>
      <c r="B4896">
        <v>0.39634388256477554</v>
      </c>
      <c r="C4896">
        <v>0.434461500900296</v>
      </c>
      <c r="D4896">
        <v>0.78844569231238748</v>
      </c>
      <c r="E4896" t="str">
        <f t="shared" si="304"/>
        <v>Tipe1</v>
      </c>
      <c r="F4896">
        <f t="shared" si="305"/>
        <v>160</v>
      </c>
      <c r="G4896" t="str">
        <f t="shared" si="306"/>
        <v>Coklat</v>
      </c>
      <c r="H4896" t="str">
        <f t="shared" si="307"/>
        <v>Biasa</v>
      </c>
    </row>
    <row r="4897" spans="1:8" x14ac:dyDescent="0.25">
      <c r="A4897">
        <v>0.27216406750694294</v>
      </c>
      <c r="B4897">
        <v>0.83202612384411145</v>
      </c>
      <c r="C4897">
        <v>0.67564928128910184</v>
      </c>
      <c r="D4897">
        <v>0.40672017578661457</v>
      </c>
      <c r="E4897" t="str">
        <f t="shared" si="304"/>
        <v>Tipe1</v>
      </c>
      <c r="F4897">
        <f t="shared" si="305"/>
        <v>120</v>
      </c>
      <c r="G4897" t="str">
        <f t="shared" si="306"/>
        <v>Abu-Abu</v>
      </c>
      <c r="H4897" t="str">
        <f t="shared" si="307"/>
        <v>Biasa</v>
      </c>
    </row>
    <row r="4898" spans="1:8" x14ac:dyDescent="0.25">
      <c r="A4898">
        <v>0.43290505691702019</v>
      </c>
      <c r="B4898">
        <v>0.17990661336100344</v>
      </c>
      <c r="C4898">
        <v>0.51057466353343306</v>
      </c>
      <c r="D4898">
        <v>0.1585436567278054</v>
      </c>
      <c r="E4898" t="str">
        <f t="shared" si="304"/>
        <v>Tipe2</v>
      </c>
      <c r="F4898">
        <f t="shared" si="305"/>
        <v>160</v>
      </c>
      <c r="G4898" t="str">
        <f t="shared" si="306"/>
        <v>Coklat</v>
      </c>
      <c r="H4898" t="str">
        <f t="shared" si="307"/>
        <v>Biasa</v>
      </c>
    </row>
    <row r="4899" spans="1:8" x14ac:dyDescent="0.25">
      <c r="A4899">
        <v>0.72985015411847287</v>
      </c>
      <c r="B4899">
        <v>0.66524246955778676</v>
      </c>
      <c r="C4899">
        <v>0.82674642170476398</v>
      </c>
      <c r="D4899">
        <v>0.19260231330301827</v>
      </c>
      <c r="E4899" t="str">
        <f t="shared" si="304"/>
        <v>Tipe3</v>
      </c>
      <c r="F4899">
        <f t="shared" si="305"/>
        <v>140</v>
      </c>
      <c r="G4899" t="str">
        <f t="shared" si="306"/>
        <v>Merah</v>
      </c>
      <c r="H4899" t="str">
        <f t="shared" si="307"/>
        <v>Biasa</v>
      </c>
    </row>
    <row r="4900" spans="1:8" x14ac:dyDescent="0.25">
      <c r="A4900">
        <v>0.78371532334360794</v>
      </c>
      <c r="B4900">
        <v>0.72499771111178934</v>
      </c>
      <c r="C4900">
        <v>0.91509750663777578</v>
      </c>
      <c r="D4900">
        <v>0.32969145786919768</v>
      </c>
      <c r="E4900" t="str">
        <f t="shared" si="304"/>
        <v>Tipe3</v>
      </c>
      <c r="F4900">
        <f t="shared" si="305"/>
        <v>140</v>
      </c>
      <c r="G4900" t="str">
        <f t="shared" si="306"/>
        <v>Pink</v>
      </c>
      <c r="H4900" t="str">
        <f t="shared" si="307"/>
        <v>Biasa</v>
      </c>
    </row>
    <row r="4901" spans="1:8" x14ac:dyDescent="0.25">
      <c r="A4901">
        <v>0.55055391094698936</v>
      </c>
      <c r="B4901">
        <v>0.73567918942838828</v>
      </c>
      <c r="C4901">
        <v>0.41227454451124607</v>
      </c>
      <c r="D4901">
        <v>0.86172063356425677</v>
      </c>
      <c r="E4901" t="str">
        <f t="shared" si="304"/>
        <v>Tipe2</v>
      </c>
      <c r="F4901">
        <f t="shared" si="305"/>
        <v>140</v>
      </c>
      <c r="G4901" t="str">
        <f t="shared" si="306"/>
        <v>Coklat</v>
      </c>
      <c r="H4901" t="str">
        <f t="shared" si="307"/>
        <v>Laci</v>
      </c>
    </row>
    <row r="4902" spans="1:8" x14ac:dyDescent="0.25">
      <c r="A4902">
        <v>4.9806207464827418E-2</v>
      </c>
      <c r="B4902">
        <v>0.45384075441755423</v>
      </c>
      <c r="C4902">
        <v>0.10382396923734245</v>
      </c>
      <c r="D4902">
        <v>0.76650288399914546</v>
      </c>
      <c r="E4902" t="str">
        <f t="shared" si="304"/>
        <v>Tipe1</v>
      </c>
      <c r="F4902">
        <f t="shared" si="305"/>
        <v>180</v>
      </c>
      <c r="G4902" t="str">
        <f t="shared" si="306"/>
        <v>Hitam</v>
      </c>
      <c r="H4902" t="str">
        <f t="shared" si="307"/>
        <v>Biasa</v>
      </c>
    </row>
    <row r="4903" spans="1:8" x14ac:dyDescent="0.25">
      <c r="A4903">
        <v>0.84456923123874628</v>
      </c>
      <c r="B4903">
        <v>0.20078127384258554</v>
      </c>
      <c r="C4903">
        <v>0.49513229773857848</v>
      </c>
      <c r="D4903">
        <v>0.62013611255226297</v>
      </c>
      <c r="E4903" t="str">
        <f t="shared" si="304"/>
        <v>Tipe3</v>
      </c>
      <c r="F4903">
        <f t="shared" si="305"/>
        <v>160</v>
      </c>
      <c r="G4903" t="str">
        <f t="shared" si="306"/>
        <v>Coklat</v>
      </c>
      <c r="H4903" t="str">
        <f t="shared" si="307"/>
        <v>Biasa</v>
      </c>
    </row>
    <row r="4904" spans="1:8" x14ac:dyDescent="0.25">
      <c r="A4904">
        <v>0.42951750236518449</v>
      </c>
      <c r="B4904">
        <v>0.32258064516129031</v>
      </c>
      <c r="C4904">
        <v>0.55616931669057279</v>
      </c>
      <c r="D4904">
        <v>0.98776207770012514</v>
      </c>
      <c r="E4904" t="str">
        <f t="shared" si="304"/>
        <v>Tipe2</v>
      </c>
      <c r="F4904">
        <f t="shared" si="305"/>
        <v>160</v>
      </c>
      <c r="G4904" t="str">
        <f t="shared" si="306"/>
        <v>Coklat</v>
      </c>
      <c r="H4904" t="str">
        <f t="shared" si="307"/>
        <v>Permata</v>
      </c>
    </row>
    <row r="4905" spans="1:8" x14ac:dyDescent="0.25">
      <c r="A4905">
        <v>0.18417920468764307</v>
      </c>
      <c r="B4905">
        <v>0.95690786461989197</v>
      </c>
      <c r="C4905">
        <v>0.54640339365825374</v>
      </c>
      <c r="D4905">
        <v>0.57393108920560321</v>
      </c>
      <c r="E4905" t="str">
        <f t="shared" si="304"/>
        <v>Tipe1</v>
      </c>
      <c r="F4905">
        <f t="shared" si="305"/>
        <v>120</v>
      </c>
      <c r="G4905" t="str">
        <f t="shared" si="306"/>
        <v>Coklat</v>
      </c>
      <c r="H4905" t="str">
        <f t="shared" si="307"/>
        <v>Biasa</v>
      </c>
    </row>
    <row r="4906" spans="1:8" x14ac:dyDescent="0.25">
      <c r="A4906">
        <v>4.5930356761375773E-2</v>
      </c>
      <c r="B4906">
        <v>0.63750114444410533</v>
      </c>
      <c r="C4906">
        <v>0.32584612567522203</v>
      </c>
      <c r="D4906">
        <v>0.91433454390087587</v>
      </c>
      <c r="E4906" t="str">
        <f t="shared" si="304"/>
        <v>Tipe1</v>
      </c>
      <c r="F4906">
        <f t="shared" si="305"/>
        <v>180</v>
      </c>
      <c r="G4906" t="str">
        <f t="shared" si="306"/>
        <v>Hitam</v>
      </c>
      <c r="H4906" t="str">
        <f t="shared" si="307"/>
        <v>Laci</v>
      </c>
    </row>
    <row r="4907" spans="1:8" x14ac:dyDescent="0.25">
      <c r="A4907">
        <v>0.56080813013092445</v>
      </c>
      <c r="B4907">
        <v>0.76812036500137337</v>
      </c>
      <c r="C4907">
        <v>5.8870204779198583E-2</v>
      </c>
      <c r="D4907">
        <v>0.88937040314951021</v>
      </c>
      <c r="E4907" t="str">
        <f t="shared" si="304"/>
        <v>Tipe2</v>
      </c>
      <c r="F4907">
        <f t="shared" si="305"/>
        <v>140</v>
      </c>
      <c r="G4907" t="str">
        <f t="shared" si="306"/>
        <v>Hitam</v>
      </c>
      <c r="H4907" t="str">
        <f t="shared" si="307"/>
        <v>Laci</v>
      </c>
    </row>
    <row r="4908" spans="1:8" x14ac:dyDescent="0.25">
      <c r="A4908">
        <v>0.46671956541642506</v>
      </c>
      <c r="B4908">
        <v>0.49650563066499831</v>
      </c>
      <c r="C4908">
        <v>0.71675771355327</v>
      </c>
      <c r="D4908">
        <v>0.84170049134800251</v>
      </c>
      <c r="E4908" t="str">
        <f t="shared" si="304"/>
        <v>Tipe2</v>
      </c>
      <c r="F4908">
        <f t="shared" si="305"/>
        <v>180</v>
      </c>
      <c r="G4908" t="str">
        <f t="shared" si="306"/>
        <v>Abu-Abu</v>
      </c>
      <c r="H4908" t="str">
        <f t="shared" si="307"/>
        <v>Laci</v>
      </c>
    </row>
    <row r="4909" spans="1:8" x14ac:dyDescent="0.25">
      <c r="A4909">
        <v>0.46693319498275704</v>
      </c>
      <c r="B4909">
        <v>2.0294808801538132E-2</v>
      </c>
      <c r="C4909">
        <v>0.28522598956266976</v>
      </c>
      <c r="D4909">
        <v>0.57805108798486282</v>
      </c>
      <c r="E4909" t="str">
        <f t="shared" si="304"/>
        <v>Tipe2</v>
      </c>
      <c r="F4909">
        <f t="shared" si="305"/>
        <v>160</v>
      </c>
      <c r="G4909" t="str">
        <f t="shared" si="306"/>
        <v>Hitam</v>
      </c>
      <c r="H4909" t="str">
        <f t="shared" si="307"/>
        <v>Biasa</v>
      </c>
    </row>
    <row r="4910" spans="1:8" x14ac:dyDescent="0.25">
      <c r="A4910">
        <v>0.34846034119693592</v>
      </c>
      <c r="B4910">
        <v>0.85561693166905728</v>
      </c>
      <c r="C4910">
        <v>8.3590197454756307E-2</v>
      </c>
      <c r="D4910">
        <v>3.7598803674428541E-2</v>
      </c>
      <c r="E4910" t="str">
        <f t="shared" si="304"/>
        <v>Tipe1</v>
      </c>
      <c r="F4910">
        <f t="shared" si="305"/>
        <v>120</v>
      </c>
      <c r="G4910" t="str">
        <f t="shared" si="306"/>
        <v>Hitam</v>
      </c>
      <c r="H4910" t="str">
        <f t="shared" si="307"/>
        <v>Biasa</v>
      </c>
    </row>
    <row r="4911" spans="1:8" x14ac:dyDescent="0.25">
      <c r="A4911">
        <v>0.10312204351939451</v>
      </c>
      <c r="B4911">
        <v>9.9917600024414813E-2</v>
      </c>
      <c r="C4911">
        <v>0.10119937742240669</v>
      </c>
      <c r="D4911">
        <v>0.90710165715506452</v>
      </c>
      <c r="E4911" t="str">
        <f t="shared" si="304"/>
        <v>Tipe1</v>
      </c>
      <c r="F4911">
        <f t="shared" si="305"/>
        <v>160</v>
      </c>
      <c r="G4911" t="str">
        <f t="shared" si="306"/>
        <v>Hitam</v>
      </c>
      <c r="H4911" t="str">
        <f t="shared" si="307"/>
        <v>Laci</v>
      </c>
    </row>
    <row r="4912" spans="1:8" x14ac:dyDescent="0.25">
      <c r="A4912">
        <v>0.20627460554826502</v>
      </c>
      <c r="B4912">
        <v>0.22019104586931973</v>
      </c>
      <c r="C4912">
        <v>0.75783562730796228</v>
      </c>
      <c r="D4912">
        <v>0.96481215857417524</v>
      </c>
      <c r="E4912" t="str">
        <f t="shared" si="304"/>
        <v>Tipe1</v>
      </c>
      <c r="F4912">
        <f t="shared" si="305"/>
        <v>160</v>
      </c>
      <c r="G4912" t="str">
        <f t="shared" si="306"/>
        <v>Abu-Abu</v>
      </c>
      <c r="H4912" t="str">
        <f t="shared" si="307"/>
        <v>Permata</v>
      </c>
    </row>
    <row r="4913" spans="1:8" x14ac:dyDescent="0.25">
      <c r="A4913">
        <v>0.71022675252540668</v>
      </c>
      <c r="B4913">
        <v>0.39790032654805141</v>
      </c>
      <c r="C4913">
        <v>0.99410992767113249</v>
      </c>
      <c r="D4913">
        <v>0.43418683431501204</v>
      </c>
      <c r="E4913" t="str">
        <f t="shared" si="304"/>
        <v>Tipe3</v>
      </c>
      <c r="F4913">
        <f t="shared" si="305"/>
        <v>160</v>
      </c>
      <c r="G4913" t="str">
        <f t="shared" si="306"/>
        <v>Pink</v>
      </c>
      <c r="H4913" t="str">
        <f t="shared" si="307"/>
        <v>Biasa</v>
      </c>
    </row>
    <row r="4914" spans="1:8" x14ac:dyDescent="0.25">
      <c r="A4914">
        <v>0.30832850123599964</v>
      </c>
      <c r="B4914">
        <v>0.96154667806024352</v>
      </c>
      <c r="C4914">
        <v>9.8330637531662948E-2</v>
      </c>
      <c r="D4914">
        <v>0.12854396191290018</v>
      </c>
      <c r="E4914" t="str">
        <f t="shared" si="304"/>
        <v>Tipe1</v>
      </c>
      <c r="F4914">
        <f t="shared" si="305"/>
        <v>120</v>
      </c>
      <c r="G4914" t="str">
        <f t="shared" si="306"/>
        <v>Hitam</v>
      </c>
      <c r="H4914" t="str">
        <f t="shared" si="307"/>
        <v>Biasa</v>
      </c>
    </row>
    <row r="4915" spans="1:8" x14ac:dyDescent="0.25">
      <c r="A4915">
        <v>2.60933256019776E-2</v>
      </c>
      <c r="B4915">
        <v>0.93868831446272161</v>
      </c>
      <c r="C4915">
        <v>0.17590868861964781</v>
      </c>
      <c r="D4915">
        <v>0.66792809839167455</v>
      </c>
      <c r="E4915" t="str">
        <f t="shared" si="304"/>
        <v>Tipe1</v>
      </c>
      <c r="F4915">
        <f t="shared" si="305"/>
        <v>120</v>
      </c>
      <c r="G4915" t="str">
        <f t="shared" si="306"/>
        <v>Hitam</v>
      </c>
      <c r="H4915" t="str">
        <f t="shared" si="307"/>
        <v>Biasa</v>
      </c>
    </row>
    <row r="4916" spans="1:8" x14ac:dyDescent="0.25">
      <c r="A4916">
        <v>0.69539475692007202</v>
      </c>
      <c r="B4916">
        <v>0.25809503463850825</v>
      </c>
      <c r="C4916">
        <v>0.66731772820215463</v>
      </c>
      <c r="D4916">
        <v>0.54948576311532948</v>
      </c>
      <c r="E4916" t="str">
        <f t="shared" si="304"/>
        <v>Tipe3</v>
      </c>
      <c r="F4916">
        <f t="shared" si="305"/>
        <v>160</v>
      </c>
      <c r="G4916" t="str">
        <f t="shared" si="306"/>
        <v>Abu-Abu</v>
      </c>
      <c r="H4916" t="str">
        <f t="shared" si="307"/>
        <v>Biasa</v>
      </c>
    </row>
    <row r="4917" spans="1:8" x14ac:dyDescent="0.25">
      <c r="A4917">
        <v>0.86806848353526411</v>
      </c>
      <c r="B4917">
        <v>0.63389996032593765</v>
      </c>
      <c r="C4917">
        <v>0.82164983062227237</v>
      </c>
      <c r="D4917">
        <v>0.35279396954252756</v>
      </c>
      <c r="E4917" t="str">
        <f t="shared" si="304"/>
        <v>Tipe4</v>
      </c>
      <c r="F4917">
        <f t="shared" si="305"/>
        <v>180</v>
      </c>
      <c r="G4917" t="str">
        <f t="shared" si="306"/>
        <v>Merah</v>
      </c>
      <c r="H4917" t="str">
        <f t="shared" si="307"/>
        <v>Biasa</v>
      </c>
    </row>
    <row r="4918" spans="1:8" x14ac:dyDescent="0.25">
      <c r="A4918">
        <v>0.32535782952360609</v>
      </c>
      <c r="B4918">
        <v>0.66209906308175903</v>
      </c>
      <c r="C4918">
        <v>0.53093050935392316</v>
      </c>
      <c r="D4918">
        <v>0.86107974486526073</v>
      </c>
      <c r="E4918" t="str">
        <f t="shared" si="304"/>
        <v>Tipe1</v>
      </c>
      <c r="F4918">
        <f t="shared" si="305"/>
        <v>140</v>
      </c>
      <c r="G4918" t="str">
        <f t="shared" si="306"/>
        <v>Coklat</v>
      </c>
      <c r="H4918" t="str">
        <f t="shared" si="307"/>
        <v>Laci</v>
      </c>
    </row>
    <row r="4919" spans="1:8" x14ac:dyDescent="0.25">
      <c r="A4919">
        <v>0.83944212164677878</v>
      </c>
      <c r="B4919">
        <v>0.16156498916592912</v>
      </c>
      <c r="C4919">
        <v>0.43256935331278418</v>
      </c>
      <c r="D4919">
        <v>0.37946714682454907</v>
      </c>
      <c r="E4919" t="str">
        <f t="shared" si="304"/>
        <v>Tipe3</v>
      </c>
      <c r="F4919">
        <f t="shared" si="305"/>
        <v>160</v>
      </c>
      <c r="G4919" t="str">
        <f t="shared" si="306"/>
        <v>Coklat</v>
      </c>
      <c r="H4919" t="str">
        <f t="shared" si="307"/>
        <v>Biasa</v>
      </c>
    </row>
    <row r="4920" spans="1:8" x14ac:dyDescent="0.25">
      <c r="A4920">
        <v>0.34272286141544844</v>
      </c>
      <c r="B4920">
        <v>0.29065828424939727</v>
      </c>
      <c r="C4920">
        <v>0.68517105624561292</v>
      </c>
      <c r="D4920">
        <v>3.2319101535081024E-2</v>
      </c>
      <c r="E4920" t="str">
        <f t="shared" si="304"/>
        <v>Tipe1</v>
      </c>
      <c r="F4920">
        <f t="shared" si="305"/>
        <v>160</v>
      </c>
      <c r="G4920" t="str">
        <f t="shared" si="306"/>
        <v>Abu-Abu</v>
      </c>
      <c r="H4920" t="str">
        <f t="shared" si="307"/>
        <v>Biasa</v>
      </c>
    </row>
    <row r="4921" spans="1:8" x14ac:dyDescent="0.25">
      <c r="A4921">
        <v>0.1620227668080691</v>
      </c>
      <c r="B4921">
        <v>0.4698019348735008</v>
      </c>
      <c r="C4921">
        <v>0.32459486678670613</v>
      </c>
      <c r="D4921">
        <v>0.3197729422894986</v>
      </c>
      <c r="E4921" t="str">
        <f t="shared" si="304"/>
        <v>Tipe1</v>
      </c>
      <c r="F4921">
        <f t="shared" si="305"/>
        <v>180</v>
      </c>
      <c r="G4921" t="str">
        <f t="shared" si="306"/>
        <v>Hitam</v>
      </c>
      <c r="H4921" t="str">
        <f t="shared" si="307"/>
        <v>Biasa</v>
      </c>
    </row>
    <row r="4922" spans="1:8" x14ac:dyDescent="0.25">
      <c r="A4922">
        <v>0.47318948942533645</v>
      </c>
      <c r="B4922">
        <v>0.64256721701712083</v>
      </c>
      <c r="C4922">
        <v>0.60658589434492016</v>
      </c>
      <c r="D4922">
        <v>0.71559801019318214</v>
      </c>
      <c r="E4922" t="str">
        <f t="shared" si="304"/>
        <v>Tipe2</v>
      </c>
      <c r="F4922">
        <f t="shared" si="305"/>
        <v>180</v>
      </c>
      <c r="G4922" t="str">
        <f t="shared" si="306"/>
        <v>Abu-Abu</v>
      </c>
      <c r="H4922" t="str">
        <f t="shared" si="307"/>
        <v>Biasa</v>
      </c>
    </row>
    <row r="4923" spans="1:8" x14ac:dyDescent="0.25">
      <c r="A4923">
        <v>0.63286233100375378</v>
      </c>
      <c r="B4923">
        <v>0.9056672872096927</v>
      </c>
      <c r="C4923">
        <v>0.24146244697408978</v>
      </c>
      <c r="D4923">
        <v>0.58711508529923395</v>
      </c>
      <c r="E4923" t="str">
        <f t="shared" si="304"/>
        <v>Tipe2</v>
      </c>
      <c r="F4923">
        <f t="shared" si="305"/>
        <v>120</v>
      </c>
      <c r="G4923" t="str">
        <f t="shared" si="306"/>
        <v>Hitam</v>
      </c>
      <c r="H4923" t="str">
        <f t="shared" si="307"/>
        <v>Biasa</v>
      </c>
    </row>
    <row r="4924" spans="1:8" x14ac:dyDescent="0.25">
      <c r="A4924">
        <v>0.54316843165379802</v>
      </c>
      <c r="B4924">
        <v>3.9307840205084384E-2</v>
      </c>
      <c r="C4924">
        <v>0.92818994720297865</v>
      </c>
      <c r="D4924">
        <v>0.21900082399975584</v>
      </c>
      <c r="E4924" t="str">
        <f t="shared" si="304"/>
        <v>Tipe2</v>
      </c>
      <c r="F4924">
        <f t="shared" si="305"/>
        <v>160</v>
      </c>
      <c r="G4924" t="str">
        <f t="shared" si="306"/>
        <v>Pink</v>
      </c>
      <c r="H4924" t="str">
        <f t="shared" si="307"/>
        <v>Biasa</v>
      </c>
    </row>
    <row r="4925" spans="1:8" x14ac:dyDescent="0.25">
      <c r="A4925">
        <v>0.70632038331247904</v>
      </c>
      <c r="B4925">
        <v>0.96932889797662281</v>
      </c>
      <c r="C4925">
        <v>9.3020416882839449E-2</v>
      </c>
      <c r="D4925">
        <v>0.22138126773888364</v>
      </c>
      <c r="E4925" t="str">
        <f t="shared" si="304"/>
        <v>Tipe3</v>
      </c>
      <c r="F4925">
        <f t="shared" si="305"/>
        <v>120</v>
      </c>
      <c r="G4925" t="str">
        <f t="shared" si="306"/>
        <v>Hitam</v>
      </c>
      <c r="H4925" t="str">
        <f t="shared" si="307"/>
        <v>Biasa</v>
      </c>
    </row>
    <row r="4926" spans="1:8" x14ac:dyDescent="0.25">
      <c r="A4926">
        <v>0.12430188909573657</v>
      </c>
      <c r="B4926">
        <v>0.69182409131138034</v>
      </c>
      <c r="C4926">
        <v>0.24002807702871792</v>
      </c>
      <c r="D4926">
        <v>0.10428174687948241</v>
      </c>
      <c r="E4926" t="str">
        <f t="shared" si="304"/>
        <v>Tipe1</v>
      </c>
      <c r="F4926">
        <f t="shared" si="305"/>
        <v>140</v>
      </c>
      <c r="G4926" t="str">
        <f t="shared" si="306"/>
        <v>Hitam</v>
      </c>
      <c r="H4926" t="str">
        <f t="shared" si="307"/>
        <v>Biasa</v>
      </c>
    </row>
    <row r="4927" spans="1:8" x14ac:dyDescent="0.25">
      <c r="A4927">
        <v>0.70116275521103544</v>
      </c>
      <c r="B4927">
        <v>0.69267860957670824</v>
      </c>
      <c r="C4927">
        <v>0.81859797967467274</v>
      </c>
      <c r="D4927">
        <v>0.29923398541215246</v>
      </c>
      <c r="E4927" t="str">
        <f t="shared" si="304"/>
        <v>Tipe3</v>
      </c>
      <c r="F4927">
        <f t="shared" si="305"/>
        <v>140</v>
      </c>
      <c r="G4927" t="str">
        <f t="shared" si="306"/>
        <v>Merah</v>
      </c>
      <c r="H4927" t="str">
        <f t="shared" si="307"/>
        <v>Biasa</v>
      </c>
    </row>
    <row r="4928" spans="1:8" x14ac:dyDescent="0.25">
      <c r="A4928">
        <v>0.30298776207770012</v>
      </c>
      <c r="B4928">
        <v>0.39158299508651995</v>
      </c>
      <c r="C4928">
        <v>1.5167699209570605E-2</v>
      </c>
      <c r="D4928">
        <v>0.40934476760155036</v>
      </c>
      <c r="E4928" t="str">
        <f t="shared" si="304"/>
        <v>Tipe1</v>
      </c>
      <c r="F4928">
        <f t="shared" si="305"/>
        <v>160</v>
      </c>
      <c r="G4928" t="str">
        <f t="shared" si="306"/>
        <v>Hitam</v>
      </c>
      <c r="H4928" t="str">
        <f t="shared" si="307"/>
        <v>Biasa</v>
      </c>
    </row>
    <row r="4929" spans="1:8" x14ac:dyDescent="0.25">
      <c r="A4929">
        <v>0.1326334421826838</v>
      </c>
      <c r="B4929">
        <v>0.64348277230140083</v>
      </c>
      <c r="C4929">
        <v>0.37510299996948149</v>
      </c>
      <c r="D4929">
        <v>0.96926786095767081</v>
      </c>
      <c r="E4929" t="str">
        <f t="shared" si="304"/>
        <v>Tipe1</v>
      </c>
      <c r="F4929">
        <f t="shared" si="305"/>
        <v>180</v>
      </c>
      <c r="G4929" t="str">
        <f t="shared" si="306"/>
        <v>Hitam</v>
      </c>
      <c r="H4929" t="str">
        <f t="shared" si="307"/>
        <v>Permata</v>
      </c>
    </row>
    <row r="4930" spans="1:8" x14ac:dyDescent="0.25">
      <c r="A4930">
        <v>0.57499923703726308</v>
      </c>
      <c r="B4930">
        <v>0.82726523636585592</v>
      </c>
      <c r="C4930">
        <v>0.66042054506057923</v>
      </c>
      <c r="D4930">
        <v>0.49595629749443038</v>
      </c>
      <c r="E4930" t="str">
        <f t="shared" si="304"/>
        <v>Tipe2</v>
      </c>
      <c r="F4930">
        <f t="shared" si="305"/>
        <v>120</v>
      </c>
      <c r="G4930" t="str">
        <f t="shared" si="306"/>
        <v>Abu-Abu</v>
      </c>
      <c r="H4930" t="str">
        <f t="shared" si="307"/>
        <v>Biasa</v>
      </c>
    </row>
    <row r="4931" spans="1:8" x14ac:dyDescent="0.25">
      <c r="A4931">
        <v>0.16931669057283241</v>
      </c>
      <c r="B4931">
        <v>0.55412457655568104</v>
      </c>
      <c r="C4931">
        <v>0.85061189611499377</v>
      </c>
      <c r="D4931">
        <v>0.11203344828638569</v>
      </c>
      <c r="E4931" t="str">
        <f t="shared" ref="E4931:E4994" si="308">IF(A4931&lt;0.4,"Tipe1",IF(A4931&lt;0.65,"Tipe2",IF(A4931&lt;0.85,"Tipe3","Tipe4")))</f>
        <v>Tipe1</v>
      </c>
      <c r="F4931">
        <f t="shared" ref="F4931:F4994" si="309">IF(B4931&lt;0.45,160,IF(B4931&lt;0.65,180,IF(B4931&lt;0.8,140,120)))</f>
        <v>180</v>
      </c>
      <c r="G4931" t="str">
        <f t="shared" ref="G4931:G4994" si="310">IF(C4931&lt;0.4,"Hitam",IF(C4931&lt;0.6,"Coklat",IF(C4931&lt;0.8,"Abu-Abu",IF(C4931&lt;0.9,"Merah","Pink"))))</f>
        <v>Merah</v>
      </c>
      <c r="H4931" t="str">
        <f t="shared" ref="H4931:H4994" si="311">IF(D4931&lt;0.8,"Biasa",IF(D4931&lt;0.95,"Laci","Permata"))</f>
        <v>Biasa</v>
      </c>
    </row>
    <row r="4932" spans="1:8" x14ac:dyDescent="0.25">
      <c r="A4932">
        <v>0.86480300302133239</v>
      </c>
      <c r="B4932">
        <v>0.52595599230933565</v>
      </c>
      <c r="C4932">
        <v>0.69197668385876032</v>
      </c>
      <c r="D4932">
        <v>0.52235480819116797</v>
      </c>
      <c r="E4932" t="str">
        <f t="shared" si="308"/>
        <v>Tipe4</v>
      </c>
      <c r="F4932">
        <f t="shared" si="309"/>
        <v>180</v>
      </c>
      <c r="G4932" t="str">
        <f t="shared" si="310"/>
        <v>Abu-Abu</v>
      </c>
      <c r="H4932" t="str">
        <f t="shared" si="311"/>
        <v>Biasa</v>
      </c>
    </row>
    <row r="4933" spans="1:8" x14ac:dyDescent="0.25">
      <c r="A4933">
        <v>0.2153386028626362</v>
      </c>
      <c r="B4933">
        <v>0.57557908871730701</v>
      </c>
      <c r="C4933">
        <v>0.70226142155217142</v>
      </c>
      <c r="D4933">
        <v>0.62544633320108645</v>
      </c>
      <c r="E4933" t="str">
        <f t="shared" si="308"/>
        <v>Tipe1</v>
      </c>
      <c r="F4933">
        <f t="shared" si="309"/>
        <v>180</v>
      </c>
      <c r="G4933" t="str">
        <f t="shared" si="310"/>
        <v>Abu-Abu</v>
      </c>
      <c r="H4933" t="str">
        <f t="shared" si="311"/>
        <v>Biasa</v>
      </c>
    </row>
    <row r="4934" spans="1:8" x14ac:dyDescent="0.25">
      <c r="A4934">
        <v>0.67036957914975437</v>
      </c>
      <c r="B4934">
        <v>0.41972106082338939</v>
      </c>
      <c r="C4934">
        <v>3.6347544785912657E-2</v>
      </c>
      <c r="D4934">
        <v>0.54100161748100217</v>
      </c>
      <c r="E4934" t="str">
        <f t="shared" si="308"/>
        <v>Tipe3</v>
      </c>
      <c r="F4934">
        <f t="shared" si="309"/>
        <v>160</v>
      </c>
      <c r="G4934" t="str">
        <f t="shared" si="310"/>
        <v>Hitam</v>
      </c>
      <c r="H4934" t="str">
        <f t="shared" si="311"/>
        <v>Biasa</v>
      </c>
    </row>
    <row r="4935" spans="1:8" x14ac:dyDescent="0.25">
      <c r="A4935">
        <v>0.61729789117099521</v>
      </c>
      <c r="B4935">
        <v>0.15628528702658162</v>
      </c>
      <c r="C4935">
        <v>0.11984618671224097</v>
      </c>
      <c r="D4935">
        <v>0.3346354564043092</v>
      </c>
      <c r="E4935" t="str">
        <f t="shared" si="308"/>
        <v>Tipe2</v>
      </c>
      <c r="F4935">
        <f t="shared" si="309"/>
        <v>160</v>
      </c>
      <c r="G4935" t="str">
        <f t="shared" si="310"/>
        <v>Hitam</v>
      </c>
      <c r="H4935" t="str">
        <f t="shared" si="311"/>
        <v>Biasa</v>
      </c>
    </row>
    <row r="4936" spans="1:8" x14ac:dyDescent="0.25">
      <c r="A4936">
        <v>0.3324686422315134</v>
      </c>
      <c r="B4936">
        <v>3.6896877956480605E-2</v>
      </c>
      <c r="C4936">
        <v>0.45619067964720605</v>
      </c>
      <c r="D4936">
        <v>0.22110660115359965</v>
      </c>
      <c r="E4936" t="str">
        <f t="shared" si="308"/>
        <v>Tipe1</v>
      </c>
      <c r="F4936">
        <f t="shared" si="309"/>
        <v>160</v>
      </c>
      <c r="G4936" t="str">
        <f t="shared" si="310"/>
        <v>Coklat</v>
      </c>
      <c r="H4936" t="str">
        <f t="shared" si="311"/>
        <v>Biasa</v>
      </c>
    </row>
    <row r="4937" spans="1:8" x14ac:dyDescent="0.25">
      <c r="A4937">
        <v>0.49632251960814233</v>
      </c>
      <c r="B4937">
        <v>0.54615924558244577</v>
      </c>
      <c r="C4937">
        <v>0.51402325510422076</v>
      </c>
      <c r="D4937">
        <v>0.52735984374523148</v>
      </c>
      <c r="E4937" t="str">
        <f t="shared" si="308"/>
        <v>Tipe2</v>
      </c>
      <c r="F4937">
        <f t="shared" si="309"/>
        <v>180</v>
      </c>
      <c r="G4937" t="str">
        <f t="shared" si="310"/>
        <v>Coklat</v>
      </c>
      <c r="H4937" t="str">
        <f t="shared" si="311"/>
        <v>Biasa</v>
      </c>
    </row>
    <row r="4938" spans="1:8" x14ac:dyDescent="0.25">
      <c r="A4938">
        <v>0.42936490981780451</v>
      </c>
      <c r="B4938">
        <v>0.31861323892941068</v>
      </c>
      <c r="C4938">
        <v>0.10089419232764672</v>
      </c>
      <c r="D4938">
        <v>0.19644764549699392</v>
      </c>
      <c r="E4938" t="str">
        <f t="shared" si="308"/>
        <v>Tipe2</v>
      </c>
      <c r="F4938">
        <f t="shared" si="309"/>
        <v>160</v>
      </c>
      <c r="G4938" t="str">
        <f t="shared" si="310"/>
        <v>Hitam</v>
      </c>
      <c r="H4938" t="str">
        <f t="shared" si="311"/>
        <v>Biasa</v>
      </c>
    </row>
    <row r="4939" spans="1:8" x14ac:dyDescent="0.25">
      <c r="A4939">
        <v>0.70513016144291518</v>
      </c>
      <c r="B4939">
        <v>0.92529068880275889</v>
      </c>
      <c r="C4939">
        <v>0.12942899868770411</v>
      </c>
      <c r="D4939">
        <v>0.11401715140232552</v>
      </c>
      <c r="E4939" t="str">
        <f t="shared" si="308"/>
        <v>Tipe3</v>
      </c>
      <c r="F4939">
        <f t="shared" si="309"/>
        <v>120</v>
      </c>
      <c r="G4939" t="str">
        <f t="shared" si="310"/>
        <v>Hitam</v>
      </c>
      <c r="H4939" t="str">
        <f t="shared" si="311"/>
        <v>Biasa</v>
      </c>
    </row>
    <row r="4940" spans="1:8" x14ac:dyDescent="0.25">
      <c r="A4940">
        <v>0.29624317148350476</v>
      </c>
      <c r="B4940">
        <v>5.9999389629810482E-2</v>
      </c>
      <c r="C4940">
        <v>0.18253120517593921</v>
      </c>
      <c r="D4940">
        <v>3.7903988769188511E-2</v>
      </c>
      <c r="E4940" t="str">
        <f t="shared" si="308"/>
        <v>Tipe1</v>
      </c>
      <c r="F4940">
        <f t="shared" si="309"/>
        <v>160</v>
      </c>
      <c r="G4940" t="str">
        <f t="shared" si="310"/>
        <v>Hitam</v>
      </c>
      <c r="H4940" t="str">
        <f t="shared" si="311"/>
        <v>Biasa</v>
      </c>
    </row>
    <row r="4941" spans="1:8" x14ac:dyDescent="0.25">
      <c r="A4941">
        <v>0.91006195257423628</v>
      </c>
      <c r="B4941">
        <v>0.15802484206671347</v>
      </c>
      <c r="C4941">
        <v>0.78325754570146799</v>
      </c>
      <c r="D4941">
        <v>0.41285439619129</v>
      </c>
      <c r="E4941" t="str">
        <f t="shared" si="308"/>
        <v>Tipe4</v>
      </c>
      <c r="F4941">
        <f t="shared" si="309"/>
        <v>160</v>
      </c>
      <c r="G4941" t="str">
        <f t="shared" si="310"/>
        <v>Abu-Abu</v>
      </c>
      <c r="H4941" t="str">
        <f t="shared" si="311"/>
        <v>Biasa</v>
      </c>
    </row>
    <row r="4942" spans="1:8" x14ac:dyDescent="0.25">
      <c r="A4942">
        <v>0.66982024597918632</v>
      </c>
      <c r="B4942">
        <v>0.97686696981719412</v>
      </c>
      <c r="C4942">
        <v>0.77657399212622458</v>
      </c>
      <c r="D4942">
        <v>0.85110019226660971</v>
      </c>
      <c r="E4942" t="str">
        <f t="shared" si="308"/>
        <v>Tipe3</v>
      </c>
      <c r="F4942">
        <f t="shared" si="309"/>
        <v>120</v>
      </c>
      <c r="G4942" t="str">
        <f t="shared" si="310"/>
        <v>Abu-Abu</v>
      </c>
      <c r="H4942" t="str">
        <f t="shared" si="311"/>
        <v>Laci</v>
      </c>
    </row>
    <row r="4943" spans="1:8" x14ac:dyDescent="0.25">
      <c r="A4943">
        <v>0.79799798577837455</v>
      </c>
      <c r="B4943">
        <v>0.17184972685934019</v>
      </c>
      <c r="C4943">
        <v>0.72820215460676896</v>
      </c>
      <c r="D4943">
        <v>0.56010620441297643</v>
      </c>
      <c r="E4943" t="str">
        <f t="shared" si="308"/>
        <v>Tipe3</v>
      </c>
      <c r="F4943">
        <f t="shared" si="309"/>
        <v>160</v>
      </c>
      <c r="G4943" t="str">
        <f t="shared" si="310"/>
        <v>Abu-Abu</v>
      </c>
      <c r="H4943" t="str">
        <f t="shared" si="311"/>
        <v>Biasa</v>
      </c>
    </row>
    <row r="4944" spans="1:8" x14ac:dyDescent="0.25">
      <c r="A4944">
        <v>0.45771660512100587</v>
      </c>
      <c r="B4944">
        <v>0.39680166020691549</v>
      </c>
      <c r="C4944">
        <v>0.74764244514297917</v>
      </c>
      <c r="D4944">
        <v>0.49909970397045811</v>
      </c>
      <c r="E4944" t="str">
        <f t="shared" si="308"/>
        <v>Tipe2</v>
      </c>
      <c r="F4944">
        <f t="shared" si="309"/>
        <v>160</v>
      </c>
      <c r="G4944" t="str">
        <f t="shared" si="310"/>
        <v>Abu-Abu</v>
      </c>
      <c r="H4944" t="str">
        <f t="shared" si="311"/>
        <v>Biasa</v>
      </c>
    </row>
    <row r="4945" spans="1:8" x14ac:dyDescent="0.25">
      <c r="A4945">
        <v>0.4085818048646504</v>
      </c>
      <c r="B4945">
        <v>0.96130252998443555</v>
      </c>
      <c r="C4945">
        <v>0.64098025452436902</v>
      </c>
      <c r="D4945">
        <v>0.5451216162602619</v>
      </c>
      <c r="E4945" t="str">
        <f t="shared" si="308"/>
        <v>Tipe2</v>
      </c>
      <c r="F4945">
        <f t="shared" si="309"/>
        <v>120</v>
      </c>
      <c r="G4945" t="str">
        <f t="shared" si="310"/>
        <v>Abu-Abu</v>
      </c>
      <c r="H4945" t="str">
        <f t="shared" si="311"/>
        <v>Biasa</v>
      </c>
    </row>
    <row r="4946" spans="1:8" x14ac:dyDescent="0.25">
      <c r="A4946">
        <v>0.63328959013641772</v>
      </c>
      <c r="B4946">
        <v>0.57588427381206697</v>
      </c>
      <c r="C4946">
        <v>0.80031739249855038</v>
      </c>
      <c r="D4946">
        <v>0.45017853328043456</v>
      </c>
      <c r="E4946" t="str">
        <f t="shared" si="308"/>
        <v>Tipe2</v>
      </c>
      <c r="F4946">
        <f t="shared" si="309"/>
        <v>180</v>
      </c>
      <c r="G4946" t="str">
        <f t="shared" si="310"/>
        <v>Merah</v>
      </c>
      <c r="H4946" t="str">
        <f t="shared" si="311"/>
        <v>Biasa</v>
      </c>
    </row>
    <row r="4947" spans="1:8" x14ac:dyDescent="0.25">
      <c r="A4947">
        <v>0.59111301004058958</v>
      </c>
      <c r="B4947">
        <v>0.21665089877010407</v>
      </c>
      <c r="C4947">
        <v>0.7355571153904843</v>
      </c>
      <c r="D4947">
        <v>0.87066255684072391</v>
      </c>
      <c r="E4947" t="str">
        <f t="shared" si="308"/>
        <v>Tipe2</v>
      </c>
      <c r="F4947">
        <f t="shared" si="309"/>
        <v>160</v>
      </c>
      <c r="G4947" t="str">
        <f t="shared" si="310"/>
        <v>Abu-Abu</v>
      </c>
      <c r="H4947" t="str">
        <f t="shared" si="311"/>
        <v>Laci</v>
      </c>
    </row>
    <row r="4948" spans="1:8" x14ac:dyDescent="0.25">
      <c r="A4948">
        <v>0.25476851710562454</v>
      </c>
      <c r="B4948">
        <v>0.63985106967375716</v>
      </c>
      <c r="C4948">
        <v>0.65501876888332777</v>
      </c>
      <c r="D4948">
        <v>0.25025177770317697</v>
      </c>
      <c r="E4948" t="str">
        <f t="shared" si="308"/>
        <v>Tipe1</v>
      </c>
      <c r="F4948">
        <f t="shared" si="309"/>
        <v>180</v>
      </c>
      <c r="G4948" t="str">
        <f t="shared" si="310"/>
        <v>Abu-Abu</v>
      </c>
      <c r="H4948" t="str">
        <f t="shared" si="311"/>
        <v>Biasa</v>
      </c>
    </row>
    <row r="4949" spans="1:8" x14ac:dyDescent="0.25">
      <c r="A4949">
        <v>0.58656575212866602</v>
      </c>
      <c r="B4949">
        <v>0.5782341990417188</v>
      </c>
      <c r="C4949">
        <v>1.3733329264198737E-3</v>
      </c>
      <c r="D4949">
        <v>0.83779412213507487</v>
      </c>
      <c r="E4949" t="str">
        <f t="shared" si="308"/>
        <v>Tipe2</v>
      </c>
      <c r="F4949">
        <f t="shared" si="309"/>
        <v>180</v>
      </c>
      <c r="G4949" t="str">
        <f t="shared" si="310"/>
        <v>Hitam</v>
      </c>
      <c r="H4949" t="str">
        <f t="shared" si="311"/>
        <v>Laci</v>
      </c>
    </row>
    <row r="4950" spans="1:8" x14ac:dyDescent="0.25">
      <c r="A4950">
        <v>0.61021759697256384</v>
      </c>
      <c r="B4950">
        <v>0.15060884426404614</v>
      </c>
      <c r="C4950">
        <v>0.3486129337443159</v>
      </c>
      <c r="D4950">
        <v>0.6207464827417829</v>
      </c>
      <c r="E4950" t="str">
        <f t="shared" si="308"/>
        <v>Tipe2</v>
      </c>
      <c r="F4950">
        <f t="shared" si="309"/>
        <v>160</v>
      </c>
      <c r="G4950" t="str">
        <f t="shared" si="310"/>
        <v>Hitam</v>
      </c>
      <c r="H4950" t="str">
        <f t="shared" si="311"/>
        <v>Biasa</v>
      </c>
    </row>
    <row r="4951" spans="1:8" x14ac:dyDescent="0.25">
      <c r="A4951">
        <v>0.73476363414410839</v>
      </c>
      <c r="B4951">
        <v>0.51499984740745264</v>
      </c>
      <c r="C4951">
        <v>0.56672872096926785</v>
      </c>
      <c r="D4951">
        <v>0.45634327219458604</v>
      </c>
      <c r="E4951" t="str">
        <f t="shared" si="308"/>
        <v>Tipe3</v>
      </c>
      <c r="F4951">
        <f t="shared" si="309"/>
        <v>180</v>
      </c>
      <c r="G4951" t="str">
        <f t="shared" si="310"/>
        <v>Coklat</v>
      </c>
      <c r="H4951" t="str">
        <f t="shared" si="311"/>
        <v>Biasa</v>
      </c>
    </row>
    <row r="4952" spans="1:8" x14ac:dyDescent="0.25">
      <c r="A4952">
        <v>0.48664815210425122</v>
      </c>
      <c r="B4952">
        <v>0.29767754142887659</v>
      </c>
      <c r="C4952">
        <v>0.66026795251319925</v>
      </c>
      <c r="D4952">
        <v>0.18106631672109133</v>
      </c>
      <c r="E4952" t="str">
        <f t="shared" si="308"/>
        <v>Tipe2</v>
      </c>
      <c r="F4952">
        <f t="shared" si="309"/>
        <v>160</v>
      </c>
      <c r="G4952" t="str">
        <f t="shared" si="310"/>
        <v>Abu-Abu</v>
      </c>
      <c r="H4952" t="str">
        <f t="shared" si="311"/>
        <v>Biasa</v>
      </c>
    </row>
    <row r="4953" spans="1:8" x14ac:dyDescent="0.25">
      <c r="A4953">
        <v>0.30619220557267984</v>
      </c>
      <c r="B4953">
        <v>0.82854701376384776</v>
      </c>
      <c r="C4953">
        <v>0.1868953520310068</v>
      </c>
      <c r="D4953">
        <v>0.97985778374584187</v>
      </c>
      <c r="E4953" t="str">
        <f t="shared" si="308"/>
        <v>Tipe1</v>
      </c>
      <c r="F4953">
        <f t="shared" si="309"/>
        <v>120</v>
      </c>
      <c r="G4953" t="str">
        <f t="shared" si="310"/>
        <v>Hitam</v>
      </c>
      <c r="H4953" t="str">
        <f t="shared" si="311"/>
        <v>Permata</v>
      </c>
    </row>
    <row r="4954" spans="1:8" x14ac:dyDescent="0.25">
      <c r="A4954">
        <v>0.56486709189123208</v>
      </c>
      <c r="B4954">
        <v>0.71452986236152227</v>
      </c>
      <c r="C4954">
        <v>0.66228217413861512</v>
      </c>
      <c r="D4954">
        <v>0.79641102328562274</v>
      </c>
      <c r="E4954" t="str">
        <f t="shared" si="308"/>
        <v>Tipe2</v>
      </c>
      <c r="F4954">
        <f t="shared" si="309"/>
        <v>140</v>
      </c>
      <c r="G4954" t="str">
        <f t="shared" si="310"/>
        <v>Abu-Abu</v>
      </c>
      <c r="H4954" t="str">
        <f t="shared" si="311"/>
        <v>Biasa</v>
      </c>
    </row>
    <row r="4955" spans="1:8" x14ac:dyDescent="0.25">
      <c r="A4955">
        <v>0.45930356761375773</v>
      </c>
      <c r="B4955">
        <v>0.78203680532242803</v>
      </c>
      <c r="C4955">
        <v>0.85760063478499715</v>
      </c>
      <c r="D4955">
        <v>6.5736869411297957E-2</v>
      </c>
      <c r="E4955" t="str">
        <f t="shared" si="308"/>
        <v>Tipe2</v>
      </c>
      <c r="F4955">
        <f t="shared" si="309"/>
        <v>140</v>
      </c>
      <c r="G4955" t="str">
        <f t="shared" si="310"/>
        <v>Merah</v>
      </c>
      <c r="H4955" t="str">
        <f t="shared" si="311"/>
        <v>Biasa</v>
      </c>
    </row>
    <row r="4956" spans="1:8" x14ac:dyDescent="0.25">
      <c r="A4956">
        <v>0.93887142551957758</v>
      </c>
      <c r="B4956">
        <v>0.91994994964445942</v>
      </c>
      <c r="C4956">
        <v>0.39579454939420761</v>
      </c>
      <c r="D4956">
        <v>0.55030976287118138</v>
      </c>
      <c r="E4956" t="str">
        <f t="shared" si="308"/>
        <v>Tipe4</v>
      </c>
      <c r="F4956">
        <f t="shared" si="309"/>
        <v>120</v>
      </c>
      <c r="G4956" t="str">
        <f t="shared" si="310"/>
        <v>Hitam</v>
      </c>
      <c r="H4956" t="str">
        <f t="shared" si="311"/>
        <v>Biasa</v>
      </c>
    </row>
    <row r="4957" spans="1:8" x14ac:dyDescent="0.25">
      <c r="A4957">
        <v>0.32230597857600635</v>
      </c>
      <c r="B4957">
        <v>0.85406048768578147</v>
      </c>
      <c r="C4957">
        <v>0.55314798425244915</v>
      </c>
      <c r="D4957">
        <v>0.56065553758354447</v>
      </c>
      <c r="E4957" t="str">
        <f t="shared" si="308"/>
        <v>Tipe1</v>
      </c>
      <c r="F4957">
        <f t="shared" si="309"/>
        <v>120</v>
      </c>
      <c r="G4957" t="str">
        <f t="shared" si="310"/>
        <v>Coklat</v>
      </c>
      <c r="H4957" t="str">
        <f t="shared" si="311"/>
        <v>Biasa</v>
      </c>
    </row>
    <row r="4958" spans="1:8" x14ac:dyDescent="0.25">
      <c r="A4958">
        <v>0.76036866359447008</v>
      </c>
      <c r="B4958">
        <v>0.38456373790704063</v>
      </c>
      <c r="C4958">
        <v>0.67168187505722221</v>
      </c>
      <c r="D4958">
        <v>0.34241767632068848</v>
      </c>
      <c r="E4958" t="str">
        <f t="shared" si="308"/>
        <v>Tipe3</v>
      </c>
      <c r="F4958">
        <f t="shared" si="309"/>
        <v>160</v>
      </c>
      <c r="G4958" t="str">
        <f t="shared" si="310"/>
        <v>Abu-Abu</v>
      </c>
      <c r="H4958" t="str">
        <f t="shared" si="311"/>
        <v>Biasa</v>
      </c>
    </row>
    <row r="4959" spans="1:8" x14ac:dyDescent="0.25">
      <c r="A4959">
        <v>0.20023194067201758</v>
      </c>
      <c r="B4959">
        <v>0.11758781701101718</v>
      </c>
      <c r="C4959">
        <v>8.9754936368907745E-2</v>
      </c>
      <c r="D4959">
        <v>0.91036713766899624</v>
      </c>
      <c r="E4959" t="str">
        <f t="shared" si="308"/>
        <v>Tipe1</v>
      </c>
      <c r="F4959">
        <f t="shared" si="309"/>
        <v>160</v>
      </c>
      <c r="G4959" t="str">
        <f t="shared" si="310"/>
        <v>Hitam</v>
      </c>
      <c r="H4959" t="str">
        <f t="shared" si="311"/>
        <v>Laci</v>
      </c>
    </row>
    <row r="4960" spans="1:8" x14ac:dyDescent="0.25">
      <c r="A4960">
        <v>8.3315530869472344E-3</v>
      </c>
      <c r="B4960">
        <v>0.22217474898525957</v>
      </c>
      <c r="C4960">
        <v>0.99612414929654836</v>
      </c>
      <c r="D4960">
        <v>0.11096530045472579</v>
      </c>
      <c r="E4960" t="str">
        <f t="shared" si="308"/>
        <v>Tipe1</v>
      </c>
      <c r="F4960">
        <f t="shared" si="309"/>
        <v>160</v>
      </c>
      <c r="G4960" t="str">
        <f t="shared" si="310"/>
        <v>Pink</v>
      </c>
      <c r="H4960" t="str">
        <f t="shared" si="311"/>
        <v>Biasa</v>
      </c>
    </row>
    <row r="4961" spans="1:8" x14ac:dyDescent="0.25">
      <c r="A4961">
        <v>0.90722373119296851</v>
      </c>
      <c r="B4961">
        <v>0.24390392773216957</v>
      </c>
      <c r="C4961">
        <v>0.11392559587389751</v>
      </c>
      <c r="D4961">
        <v>0.19501327555162207</v>
      </c>
      <c r="E4961" t="str">
        <f t="shared" si="308"/>
        <v>Tipe4</v>
      </c>
      <c r="F4961">
        <f t="shared" si="309"/>
        <v>160</v>
      </c>
      <c r="G4961" t="str">
        <f t="shared" si="310"/>
        <v>Hitam</v>
      </c>
      <c r="H4961" t="str">
        <f t="shared" si="311"/>
        <v>Biasa</v>
      </c>
    </row>
    <row r="4962" spans="1:8" x14ac:dyDescent="0.25">
      <c r="A4962">
        <v>0.38358714560380869</v>
      </c>
      <c r="B4962">
        <v>0.50624103518784147</v>
      </c>
      <c r="C4962">
        <v>0.6215704824976348</v>
      </c>
      <c r="D4962">
        <v>0.68068483535264135</v>
      </c>
      <c r="E4962" t="str">
        <f t="shared" si="308"/>
        <v>Tipe1</v>
      </c>
      <c r="F4962">
        <f t="shared" si="309"/>
        <v>180</v>
      </c>
      <c r="G4962" t="str">
        <f t="shared" si="310"/>
        <v>Abu-Abu</v>
      </c>
      <c r="H4962" t="str">
        <f t="shared" si="311"/>
        <v>Biasa</v>
      </c>
    </row>
    <row r="4963" spans="1:8" x14ac:dyDescent="0.25">
      <c r="A4963">
        <v>0.22309030426953946</v>
      </c>
      <c r="B4963">
        <v>0.13135166478469193</v>
      </c>
      <c r="C4963">
        <v>0.21555223242896818</v>
      </c>
      <c r="D4963">
        <v>0.78945280312509536</v>
      </c>
      <c r="E4963" t="str">
        <f t="shared" si="308"/>
        <v>Tipe1</v>
      </c>
      <c r="F4963">
        <f t="shared" si="309"/>
        <v>160</v>
      </c>
      <c r="G4963" t="str">
        <f t="shared" si="310"/>
        <v>Hitam</v>
      </c>
      <c r="H4963" t="str">
        <f t="shared" si="311"/>
        <v>Biasa</v>
      </c>
    </row>
    <row r="4964" spans="1:8" x14ac:dyDescent="0.25">
      <c r="A4964">
        <v>0.3282570879238258</v>
      </c>
      <c r="B4964">
        <v>0.21109653004547257</v>
      </c>
      <c r="C4964">
        <v>0.72252571184423353</v>
      </c>
      <c r="D4964">
        <v>0.23517563402203437</v>
      </c>
      <c r="E4964" t="str">
        <f t="shared" si="308"/>
        <v>Tipe1</v>
      </c>
      <c r="F4964">
        <f t="shared" si="309"/>
        <v>160</v>
      </c>
      <c r="G4964" t="str">
        <f t="shared" si="310"/>
        <v>Abu-Abu</v>
      </c>
      <c r="H4964" t="str">
        <f t="shared" si="311"/>
        <v>Biasa</v>
      </c>
    </row>
    <row r="4965" spans="1:8" x14ac:dyDescent="0.25">
      <c r="A4965">
        <v>0.47587511825922424</v>
      </c>
      <c r="B4965">
        <v>0.15948973052156132</v>
      </c>
      <c r="C4965">
        <v>0.16629535813470869</v>
      </c>
      <c r="D4965">
        <v>0.64809106723227639</v>
      </c>
      <c r="E4965" t="str">
        <f t="shared" si="308"/>
        <v>Tipe2</v>
      </c>
      <c r="F4965">
        <f t="shared" si="309"/>
        <v>160</v>
      </c>
      <c r="G4965" t="str">
        <f t="shared" si="310"/>
        <v>Hitam</v>
      </c>
      <c r="H4965" t="str">
        <f t="shared" si="311"/>
        <v>Biasa</v>
      </c>
    </row>
    <row r="4966" spans="1:8" x14ac:dyDescent="0.25">
      <c r="A4966">
        <v>0.17029328287606432</v>
      </c>
      <c r="B4966">
        <v>0.77858821375164033</v>
      </c>
      <c r="C4966">
        <v>0.69621875667592392</v>
      </c>
      <c r="D4966">
        <v>0.41477706228827782</v>
      </c>
      <c r="E4966" t="str">
        <f t="shared" si="308"/>
        <v>Tipe1</v>
      </c>
      <c r="F4966">
        <f t="shared" si="309"/>
        <v>140</v>
      </c>
      <c r="G4966" t="str">
        <f t="shared" si="310"/>
        <v>Abu-Abu</v>
      </c>
      <c r="H4966" t="str">
        <f t="shared" si="311"/>
        <v>Biasa</v>
      </c>
    </row>
    <row r="4967" spans="1:8" x14ac:dyDescent="0.25">
      <c r="A4967">
        <v>0.24845118564409313</v>
      </c>
      <c r="B4967">
        <v>6.775109103671377E-2</v>
      </c>
      <c r="C4967">
        <v>0.28293710135196998</v>
      </c>
      <c r="D4967">
        <v>0.21530808435316018</v>
      </c>
      <c r="E4967" t="str">
        <f t="shared" si="308"/>
        <v>Tipe1</v>
      </c>
      <c r="F4967">
        <f t="shared" si="309"/>
        <v>160</v>
      </c>
      <c r="G4967" t="str">
        <f t="shared" si="310"/>
        <v>Hitam</v>
      </c>
      <c r="H4967" t="str">
        <f t="shared" si="311"/>
        <v>Biasa</v>
      </c>
    </row>
    <row r="4968" spans="1:8" x14ac:dyDescent="0.25">
      <c r="A4968">
        <v>0.39313943906979582</v>
      </c>
      <c r="B4968">
        <v>0.30927457502975553</v>
      </c>
      <c r="C4968">
        <v>0.58839686269722591</v>
      </c>
      <c r="D4968">
        <v>3.9094210638752402E-2</v>
      </c>
      <c r="E4968" t="str">
        <f t="shared" si="308"/>
        <v>Tipe1</v>
      </c>
      <c r="F4968">
        <f t="shared" si="309"/>
        <v>160</v>
      </c>
      <c r="G4968" t="str">
        <f t="shared" si="310"/>
        <v>Coklat</v>
      </c>
      <c r="H4968" t="str">
        <f t="shared" si="311"/>
        <v>Biasa</v>
      </c>
    </row>
    <row r="4969" spans="1:8" x14ac:dyDescent="0.25">
      <c r="A4969">
        <v>0.21082186346018861</v>
      </c>
      <c r="B4969">
        <v>0.45954771568956571</v>
      </c>
      <c r="C4969">
        <v>0.91549424726096373</v>
      </c>
      <c r="D4969">
        <v>0.96044801171910765</v>
      </c>
      <c r="E4969" t="str">
        <f t="shared" si="308"/>
        <v>Tipe1</v>
      </c>
      <c r="F4969">
        <f t="shared" si="309"/>
        <v>180</v>
      </c>
      <c r="G4969" t="str">
        <f t="shared" si="310"/>
        <v>Pink</v>
      </c>
      <c r="H4969" t="str">
        <f t="shared" si="311"/>
        <v>Permata</v>
      </c>
    </row>
    <row r="4970" spans="1:8" x14ac:dyDescent="0.25">
      <c r="A4970">
        <v>3.0091250343333233E-2</v>
      </c>
      <c r="B4970">
        <v>0.37903988769188512</v>
      </c>
      <c r="C4970">
        <v>0.64427625354777673</v>
      </c>
      <c r="D4970">
        <v>0.45484786523026216</v>
      </c>
      <c r="E4970" t="str">
        <f t="shared" si="308"/>
        <v>Tipe1</v>
      </c>
      <c r="F4970">
        <f t="shared" si="309"/>
        <v>160</v>
      </c>
      <c r="G4970" t="str">
        <f t="shared" si="310"/>
        <v>Abu-Abu</v>
      </c>
      <c r="H4970" t="str">
        <f t="shared" si="311"/>
        <v>Biasa</v>
      </c>
    </row>
    <row r="4971" spans="1:8" x14ac:dyDescent="0.25">
      <c r="A4971">
        <v>7.7028717917416917E-2</v>
      </c>
      <c r="B4971">
        <v>0.93099765007477031</v>
      </c>
      <c r="C4971">
        <v>6.0640278328806418E-2</v>
      </c>
      <c r="D4971">
        <v>0.53804132206183053</v>
      </c>
      <c r="E4971" t="str">
        <f t="shared" si="308"/>
        <v>Tipe1</v>
      </c>
      <c r="F4971">
        <f t="shared" si="309"/>
        <v>120</v>
      </c>
      <c r="G4971" t="str">
        <f t="shared" si="310"/>
        <v>Hitam</v>
      </c>
      <c r="H4971" t="str">
        <f t="shared" si="311"/>
        <v>Biasa</v>
      </c>
    </row>
    <row r="4972" spans="1:8" x14ac:dyDescent="0.25">
      <c r="A4972">
        <v>0.18390453810235907</v>
      </c>
      <c r="B4972">
        <v>0.48039185766167181</v>
      </c>
      <c r="C4972">
        <v>0.98403881954405348</v>
      </c>
      <c r="D4972">
        <v>0.50819421979430524</v>
      </c>
      <c r="E4972" t="str">
        <f t="shared" si="308"/>
        <v>Tipe1</v>
      </c>
      <c r="F4972">
        <f t="shared" si="309"/>
        <v>180</v>
      </c>
      <c r="G4972" t="str">
        <f t="shared" si="310"/>
        <v>Pink</v>
      </c>
      <c r="H4972" t="str">
        <f t="shared" si="311"/>
        <v>Biasa</v>
      </c>
    </row>
    <row r="4973" spans="1:8" x14ac:dyDescent="0.25">
      <c r="A4973">
        <v>0.68718527787102879</v>
      </c>
      <c r="B4973">
        <v>0.82494582964568008</v>
      </c>
      <c r="C4973">
        <v>9.9917600024414813E-2</v>
      </c>
      <c r="D4973">
        <v>0.57301553392132332</v>
      </c>
      <c r="E4973" t="str">
        <f t="shared" si="308"/>
        <v>Tipe3</v>
      </c>
      <c r="F4973">
        <f t="shared" si="309"/>
        <v>120</v>
      </c>
      <c r="G4973" t="str">
        <f t="shared" si="310"/>
        <v>Hitam</v>
      </c>
      <c r="H4973" t="str">
        <f t="shared" si="311"/>
        <v>Biasa</v>
      </c>
    </row>
    <row r="4974" spans="1:8" x14ac:dyDescent="0.25">
      <c r="A4974">
        <v>0.67134617145298625</v>
      </c>
      <c r="B4974">
        <v>8.8717307046723842E-2</v>
      </c>
      <c r="C4974">
        <v>0.40388195440534685</v>
      </c>
      <c r="D4974">
        <v>0.14273506881923886</v>
      </c>
      <c r="E4974" t="str">
        <f t="shared" si="308"/>
        <v>Tipe3</v>
      </c>
      <c r="F4974">
        <f t="shared" si="309"/>
        <v>160</v>
      </c>
      <c r="G4974" t="str">
        <f t="shared" si="310"/>
        <v>Coklat</v>
      </c>
      <c r="H4974" t="str">
        <f t="shared" si="311"/>
        <v>Biasa</v>
      </c>
    </row>
    <row r="4975" spans="1:8" x14ac:dyDescent="0.25">
      <c r="A4975">
        <v>0.21457564012573627</v>
      </c>
      <c r="B4975">
        <v>0.60994293038727987</v>
      </c>
      <c r="C4975">
        <v>0.66307565538499103</v>
      </c>
      <c r="D4975">
        <v>7.0680867946409501E-2</v>
      </c>
      <c r="E4975" t="str">
        <f t="shared" si="308"/>
        <v>Tipe1</v>
      </c>
      <c r="F4975">
        <f t="shared" si="309"/>
        <v>180</v>
      </c>
      <c r="G4975" t="str">
        <f t="shared" si="310"/>
        <v>Abu-Abu</v>
      </c>
      <c r="H4975" t="str">
        <f t="shared" si="311"/>
        <v>Biasa</v>
      </c>
    </row>
    <row r="4976" spans="1:8" x14ac:dyDescent="0.25">
      <c r="A4976">
        <v>0.79271828363902708</v>
      </c>
      <c r="B4976">
        <v>0.35407574694051941</v>
      </c>
      <c r="C4976">
        <v>0.30164494766075622</v>
      </c>
      <c r="D4976">
        <v>0.62196722312082275</v>
      </c>
      <c r="E4976" t="str">
        <f t="shared" si="308"/>
        <v>Tipe3</v>
      </c>
      <c r="F4976">
        <f t="shared" si="309"/>
        <v>160</v>
      </c>
      <c r="G4976" t="str">
        <f t="shared" si="310"/>
        <v>Hitam</v>
      </c>
      <c r="H4976" t="str">
        <f t="shared" si="311"/>
        <v>Biasa</v>
      </c>
    </row>
    <row r="4977" spans="1:8" x14ac:dyDescent="0.25">
      <c r="A4977">
        <v>0.49763481551561023</v>
      </c>
      <c r="B4977">
        <v>0.88393810846278265</v>
      </c>
      <c r="C4977">
        <v>0.61626026184881133</v>
      </c>
      <c r="D4977">
        <v>0.45213171788689838</v>
      </c>
      <c r="E4977" t="str">
        <f t="shared" si="308"/>
        <v>Tipe2</v>
      </c>
      <c r="F4977">
        <f t="shared" si="309"/>
        <v>120</v>
      </c>
      <c r="G4977" t="str">
        <f t="shared" si="310"/>
        <v>Abu-Abu</v>
      </c>
      <c r="H4977" t="str">
        <f t="shared" si="311"/>
        <v>Biasa</v>
      </c>
    </row>
    <row r="4978" spans="1:8" x14ac:dyDescent="0.25">
      <c r="A4978">
        <v>0.22629474776451919</v>
      </c>
      <c r="B4978">
        <v>0.41715750602740564</v>
      </c>
      <c r="C4978">
        <v>0.72768333994567702</v>
      </c>
      <c r="D4978">
        <v>0.37693411053804132</v>
      </c>
      <c r="E4978" t="str">
        <f t="shared" si="308"/>
        <v>Tipe1</v>
      </c>
      <c r="F4978">
        <f t="shared" si="309"/>
        <v>160</v>
      </c>
      <c r="G4978" t="str">
        <f t="shared" si="310"/>
        <v>Abu-Abu</v>
      </c>
      <c r="H4978" t="str">
        <f t="shared" si="311"/>
        <v>Biasa</v>
      </c>
    </row>
    <row r="4979" spans="1:8" x14ac:dyDescent="0.25">
      <c r="A4979">
        <v>0.49693288979766226</v>
      </c>
      <c r="B4979">
        <v>3.326517532883694E-3</v>
      </c>
      <c r="C4979">
        <v>0.17532883693960388</v>
      </c>
      <c r="D4979">
        <v>0.21414838099307229</v>
      </c>
      <c r="E4979" t="str">
        <f t="shared" si="308"/>
        <v>Tipe2</v>
      </c>
      <c r="F4979">
        <f t="shared" si="309"/>
        <v>160</v>
      </c>
      <c r="G4979" t="str">
        <f t="shared" si="310"/>
        <v>Hitam</v>
      </c>
      <c r="H4979" t="str">
        <f t="shared" si="311"/>
        <v>Biasa</v>
      </c>
    </row>
    <row r="4980" spans="1:8" x14ac:dyDescent="0.25">
      <c r="A4980">
        <v>4.8066652424695579E-2</v>
      </c>
      <c r="B4980">
        <v>0.35105441450239572</v>
      </c>
      <c r="C4980">
        <v>0.56047242652668838</v>
      </c>
      <c r="D4980">
        <v>0.47901852473525192</v>
      </c>
      <c r="E4980" t="str">
        <f t="shared" si="308"/>
        <v>Tipe1</v>
      </c>
      <c r="F4980">
        <f t="shared" si="309"/>
        <v>160</v>
      </c>
      <c r="G4980" t="str">
        <f t="shared" si="310"/>
        <v>Coklat</v>
      </c>
      <c r="H4980" t="str">
        <f t="shared" si="311"/>
        <v>Biasa</v>
      </c>
    </row>
    <row r="4981" spans="1:8" x14ac:dyDescent="0.25">
      <c r="A4981">
        <v>0.87740714743491932</v>
      </c>
      <c r="B4981">
        <v>0.33692434461500903</v>
      </c>
      <c r="C4981">
        <v>0.14429151280251473</v>
      </c>
      <c r="D4981">
        <v>0.21451460310678427</v>
      </c>
      <c r="E4981" t="str">
        <f t="shared" si="308"/>
        <v>Tipe4</v>
      </c>
      <c r="F4981">
        <f t="shared" si="309"/>
        <v>160</v>
      </c>
      <c r="G4981" t="str">
        <f t="shared" si="310"/>
        <v>Hitam</v>
      </c>
      <c r="H4981" t="str">
        <f t="shared" si="311"/>
        <v>Biasa</v>
      </c>
    </row>
    <row r="4982" spans="1:8" x14ac:dyDescent="0.25">
      <c r="A4982">
        <v>0.87606433301797537</v>
      </c>
      <c r="B4982">
        <v>0.72743919186986905</v>
      </c>
      <c r="C4982">
        <v>0.80767235328226572</v>
      </c>
      <c r="D4982">
        <v>0.73754081850642417</v>
      </c>
      <c r="E4982" t="str">
        <f t="shared" si="308"/>
        <v>Tipe4</v>
      </c>
      <c r="F4982">
        <f t="shared" si="309"/>
        <v>140</v>
      </c>
      <c r="G4982" t="str">
        <f t="shared" si="310"/>
        <v>Merah</v>
      </c>
      <c r="H4982" t="str">
        <f t="shared" si="311"/>
        <v>Biasa</v>
      </c>
    </row>
    <row r="4983" spans="1:8" x14ac:dyDescent="0.25">
      <c r="A4983">
        <v>0.71507919553209021</v>
      </c>
      <c r="B4983">
        <v>0.14468825342570268</v>
      </c>
      <c r="C4983">
        <v>0.27826776940214237</v>
      </c>
      <c r="D4983">
        <v>0.58220160527359843</v>
      </c>
      <c r="E4983" t="str">
        <f t="shared" si="308"/>
        <v>Tipe3</v>
      </c>
      <c r="F4983">
        <f t="shared" si="309"/>
        <v>160</v>
      </c>
      <c r="G4983" t="str">
        <f t="shared" si="310"/>
        <v>Hitam</v>
      </c>
      <c r="H4983" t="str">
        <f t="shared" si="311"/>
        <v>Biasa</v>
      </c>
    </row>
    <row r="4984" spans="1:8" x14ac:dyDescent="0.25">
      <c r="A4984">
        <v>0.13986632892849513</v>
      </c>
      <c r="B4984">
        <v>0.80803857539597768</v>
      </c>
      <c r="C4984">
        <v>3.1617175817133095E-2</v>
      </c>
      <c r="D4984">
        <v>0.42222357860042115</v>
      </c>
      <c r="E4984" t="str">
        <f t="shared" si="308"/>
        <v>Tipe1</v>
      </c>
      <c r="F4984">
        <f t="shared" si="309"/>
        <v>120</v>
      </c>
      <c r="G4984" t="str">
        <f t="shared" si="310"/>
        <v>Hitam</v>
      </c>
      <c r="H4984" t="str">
        <f t="shared" si="311"/>
        <v>Biasa</v>
      </c>
    </row>
    <row r="4985" spans="1:8" x14ac:dyDescent="0.25">
      <c r="A4985">
        <v>0.32932523575548572</v>
      </c>
      <c r="B4985">
        <v>8.1728568376720476E-2</v>
      </c>
      <c r="C4985">
        <v>0.772118289742729</v>
      </c>
      <c r="D4985">
        <v>0.25235755485702077</v>
      </c>
      <c r="E4985" t="str">
        <f t="shared" si="308"/>
        <v>Tipe1</v>
      </c>
      <c r="F4985">
        <f t="shared" si="309"/>
        <v>160</v>
      </c>
      <c r="G4985" t="str">
        <f t="shared" si="310"/>
        <v>Abu-Abu</v>
      </c>
      <c r="H4985" t="str">
        <f t="shared" si="311"/>
        <v>Biasa</v>
      </c>
    </row>
    <row r="4986" spans="1:8" x14ac:dyDescent="0.25">
      <c r="A4986">
        <v>0.47541734061708424</v>
      </c>
      <c r="B4986">
        <v>0.36106448561052279</v>
      </c>
      <c r="C4986">
        <v>0.90038758507034511</v>
      </c>
      <c r="D4986">
        <v>0.61125522629474771</v>
      </c>
      <c r="E4986" t="str">
        <f t="shared" si="308"/>
        <v>Tipe2</v>
      </c>
      <c r="F4986">
        <f t="shared" si="309"/>
        <v>160</v>
      </c>
      <c r="G4986" t="str">
        <f t="shared" si="310"/>
        <v>Pink</v>
      </c>
      <c r="H4986" t="str">
        <f t="shared" si="311"/>
        <v>Biasa</v>
      </c>
    </row>
    <row r="4987" spans="1:8" x14ac:dyDescent="0.25">
      <c r="A4987">
        <v>0.23990600299081394</v>
      </c>
      <c r="B4987">
        <v>0.32721945860164192</v>
      </c>
      <c r="C4987">
        <v>0.87340922269356369</v>
      </c>
      <c r="D4987">
        <v>0.12656025879696037</v>
      </c>
      <c r="E4987" t="str">
        <f t="shared" si="308"/>
        <v>Tipe1</v>
      </c>
      <c r="F4987">
        <f t="shared" si="309"/>
        <v>160</v>
      </c>
      <c r="G4987" t="str">
        <f t="shared" si="310"/>
        <v>Merah</v>
      </c>
      <c r="H4987" t="str">
        <f t="shared" si="311"/>
        <v>Biasa</v>
      </c>
    </row>
    <row r="4988" spans="1:8" x14ac:dyDescent="0.25">
      <c r="A4988">
        <v>0.24423963133640553</v>
      </c>
      <c r="B4988">
        <v>0.10266426587725455</v>
      </c>
      <c r="C4988">
        <v>0.86324655903805658</v>
      </c>
      <c r="D4988">
        <v>0.16351817377239294</v>
      </c>
      <c r="E4988" t="str">
        <f t="shared" si="308"/>
        <v>Tipe1</v>
      </c>
      <c r="F4988">
        <f t="shared" si="309"/>
        <v>160</v>
      </c>
      <c r="G4988" t="str">
        <f t="shared" si="310"/>
        <v>Merah</v>
      </c>
      <c r="H4988" t="str">
        <f t="shared" si="311"/>
        <v>Biasa</v>
      </c>
    </row>
    <row r="4989" spans="1:8" x14ac:dyDescent="0.25">
      <c r="A4989">
        <v>0.24884792626728111</v>
      </c>
      <c r="B4989">
        <v>0.33829767754142887</v>
      </c>
      <c r="C4989">
        <v>0.62092959379863888</v>
      </c>
      <c r="D4989">
        <v>0.85811944944608909</v>
      </c>
      <c r="E4989" t="str">
        <f t="shared" si="308"/>
        <v>Tipe1</v>
      </c>
      <c r="F4989">
        <f t="shared" si="309"/>
        <v>160</v>
      </c>
      <c r="G4989" t="str">
        <f t="shared" si="310"/>
        <v>Abu-Abu</v>
      </c>
      <c r="H4989" t="str">
        <f t="shared" si="311"/>
        <v>Laci</v>
      </c>
    </row>
    <row r="4990" spans="1:8" x14ac:dyDescent="0.25">
      <c r="A4990">
        <v>0.1781670583208716</v>
      </c>
      <c r="B4990">
        <v>0.76323740348521374</v>
      </c>
      <c r="C4990">
        <v>0.95175023651844848</v>
      </c>
      <c r="D4990">
        <v>0.31650746177556688</v>
      </c>
      <c r="E4990" t="str">
        <f t="shared" si="308"/>
        <v>Tipe1</v>
      </c>
      <c r="F4990">
        <f t="shared" si="309"/>
        <v>140</v>
      </c>
      <c r="G4990" t="str">
        <f t="shared" si="310"/>
        <v>Pink</v>
      </c>
      <c r="H4990" t="str">
        <f t="shared" si="311"/>
        <v>Biasa</v>
      </c>
    </row>
    <row r="4991" spans="1:8" x14ac:dyDescent="0.25">
      <c r="A4991">
        <v>0.64760277108066044</v>
      </c>
      <c r="B4991">
        <v>0.22894985808893092</v>
      </c>
      <c r="C4991">
        <v>0.70790734580523085</v>
      </c>
      <c r="D4991">
        <v>0.26181829279457991</v>
      </c>
      <c r="E4991" t="str">
        <f t="shared" si="308"/>
        <v>Tipe2</v>
      </c>
      <c r="F4991">
        <f t="shared" si="309"/>
        <v>160</v>
      </c>
      <c r="G4991" t="str">
        <f t="shared" si="310"/>
        <v>Abu-Abu</v>
      </c>
      <c r="H4991" t="str">
        <f t="shared" si="311"/>
        <v>Biasa</v>
      </c>
    </row>
    <row r="4992" spans="1:8" x14ac:dyDescent="0.25">
      <c r="A4992">
        <v>0.14874721518601031</v>
      </c>
      <c r="B4992">
        <v>0.77880184331797231</v>
      </c>
      <c r="C4992">
        <v>0.70531327249977116</v>
      </c>
      <c r="D4992">
        <v>0.90896328623310041</v>
      </c>
      <c r="E4992" t="str">
        <f t="shared" si="308"/>
        <v>Tipe1</v>
      </c>
      <c r="F4992">
        <f t="shared" si="309"/>
        <v>140</v>
      </c>
      <c r="G4992" t="str">
        <f t="shared" si="310"/>
        <v>Abu-Abu</v>
      </c>
      <c r="H4992" t="str">
        <f t="shared" si="311"/>
        <v>Laci</v>
      </c>
    </row>
    <row r="4993" spans="1:8" x14ac:dyDescent="0.25">
      <c r="A4993">
        <v>0.54899746696371354</v>
      </c>
      <c r="B4993">
        <v>0.77394940031128878</v>
      </c>
      <c r="C4993">
        <v>0.47019867549668876</v>
      </c>
      <c r="D4993">
        <v>0.34965056306649983</v>
      </c>
      <c r="E4993" t="str">
        <f t="shared" si="308"/>
        <v>Tipe2</v>
      </c>
      <c r="F4993">
        <f t="shared" si="309"/>
        <v>140</v>
      </c>
      <c r="G4993" t="str">
        <f t="shared" si="310"/>
        <v>Coklat</v>
      </c>
      <c r="H4993" t="str">
        <f t="shared" si="311"/>
        <v>Biasa</v>
      </c>
    </row>
    <row r="4994" spans="1:8" x14ac:dyDescent="0.25">
      <c r="A4994">
        <v>6.183050019837031E-2</v>
      </c>
      <c r="B4994">
        <v>0.60750144962920016</v>
      </c>
      <c r="C4994">
        <v>0.22214423047578355</v>
      </c>
      <c r="D4994">
        <v>0.22837000640888699</v>
      </c>
      <c r="E4994" t="str">
        <f t="shared" si="308"/>
        <v>Tipe1</v>
      </c>
      <c r="F4994">
        <f t="shared" si="309"/>
        <v>180</v>
      </c>
      <c r="G4994" t="str">
        <f t="shared" si="310"/>
        <v>Hitam</v>
      </c>
      <c r="H4994" t="str">
        <f t="shared" si="311"/>
        <v>Biasa</v>
      </c>
    </row>
    <row r="4995" spans="1:8" x14ac:dyDescent="0.25">
      <c r="A4995">
        <v>0.34427930539872431</v>
      </c>
      <c r="B4995">
        <v>3.7629322183904537E-2</v>
      </c>
      <c r="C4995">
        <v>0.99972533341471603</v>
      </c>
      <c r="D4995">
        <v>0.99044770653401293</v>
      </c>
      <c r="E4995" t="str">
        <f t="shared" ref="E4995:E5058" si="312">IF(A4995&lt;0.4,"Tipe1",IF(A4995&lt;0.65,"Tipe2",IF(A4995&lt;0.85,"Tipe3","Tipe4")))</f>
        <v>Tipe1</v>
      </c>
      <c r="F4995">
        <f t="shared" ref="F4995:F5058" si="313">IF(B4995&lt;0.45,160,IF(B4995&lt;0.65,180,IF(B4995&lt;0.8,140,120)))</f>
        <v>160</v>
      </c>
      <c r="G4995" t="str">
        <f t="shared" ref="G4995:G5058" si="314">IF(C4995&lt;0.4,"Hitam",IF(C4995&lt;0.6,"Coklat",IF(C4995&lt;0.8,"Abu-Abu",IF(C4995&lt;0.9,"Merah","Pink"))))</f>
        <v>Pink</v>
      </c>
      <c r="H4995" t="str">
        <f t="shared" ref="H4995:H5058" si="315">IF(D4995&lt;0.8,"Biasa",IF(D4995&lt;0.95,"Laci","Permata"))</f>
        <v>Permata</v>
      </c>
    </row>
    <row r="4996" spans="1:8" x14ac:dyDescent="0.25">
      <c r="A4996">
        <v>0.87719351786858735</v>
      </c>
      <c r="B4996">
        <v>0.67107150486770228</v>
      </c>
      <c r="C4996">
        <v>0.33491012298959316</v>
      </c>
      <c r="D4996">
        <v>0.48377941221350751</v>
      </c>
      <c r="E4996" t="str">
        <f t="shared" si="312"/>
        <v>Tipe4</v>
      </c>
      <c r="F4996">
        <f t="shared" si="313"/>
        <v>140</v>
      </c>
      <c r="G4996" t="str">
        <f t="shared" si="314"/>
        <v>Hitam</v>
      </c>
      <c r="H4996" t="str">
        <f t="shared" si="315"/>
        <v>Biasa</v>
      </c>
    </row>
    <row r="4997" spans="1:8" x14ac:dyDescent="0.25">
      <c r="A4997">
        <v>0.28525650807214575</v>
      </c>
      <c r="B4997">
        <v>0.62813196203497423</v>
      </c>
      <c r="C4997">
        <v>0.38261055330057681</v>
      </c>
      <c r="D4997">
        <v>0.19531846064638203</v>
      </c>
      <c r="E4997" t="str">
        <f t="shared" si="312"/>
        <v>Tipe1</v>
      </c>
      <c r="F4997">
        <f t="shared" si="313"/>
        <v>180</v>
      </c>
      <c r="G4997" t="str">
        <f t="shared" si="314"/>
        <v>Hitam</v>
      </c>
      <c r="H4997" t="str">
        <f t="shared" si="315"/>
        <v>Biasa</v>
      </c>
    </row>
    <row r="4998" spans="1:8" x14ac:dyDescent="0.25">
      <c r="A4998">
        <v>0.75283059175389877</v>
      </c>
      <c r="B4998">
        <v>0.92101809747611929</v>
      </c>
      <c r="C4998">
        <v>0.9115268410290841</v>
      </c>
      <c r="D4998">
        <v>0.90346995452742085</v>
      </c>
      <c r="E4998" t="str">
        <f t="shared" si="312"/>
        <v>Tipe3</v>
      </c>
      <c r="F4998">
        <f t="shared" si="313"/>
        <v>120</v>
      </c>
      <c r="G4998" t="str">
        <f t="shared" si="314"/>
        <v>Pink</v>
      </c>
      <c r="H4998" t="str">
        <f t="shared" si="315"/>
        <v>Laci</v>
      </c>
    </row>
    <row r="4999" spans="1:8" x14ac:dyDescent="0.25">
      <c r="A4999">
        <v>0.19116794335764642</v>
      </c>
      <c r="B4999">
        <v>0.57585375530259097</v>
      </c>
      <c r="C4999">
        <v>6.250190740684225E-2</v>
      </c>
      <c r="D4999">
        <v>2.7741325113681447E-2</v>
      </c>
      <c r="E4999" t="str">
        <f t="shared" si="312"/>
        <v>Tipe1</v>
      </c>
      <c r="F4999">
        <f t="shared" si="313"/>
        <v>180</v>
      </c>
      <c r="G4999" t="str">
        <f t="shared" si="314"/>
        <v>Hitam</v>
      </c>
      <c r="H4999" t="str">
        <f t="shared" si="315"/>
        <v>Biasa</v>
      </c>
    </row>
    <row r="5000" spans="1:8" x14ac:dyDescent="0.25">
      <c r="A5000">
        <v>0.31470686971648304</v>
      </c>
      <c r="B5000">
        <v>3.0243842890713218E-2</v>
      </c>
      <c r="C5000">
        <v>0.28095339823603016</v>
      </c>
      <c r="D5000">
        <v>0.45738090151676991</v>
      </c>
      <c r="E5000" t="str">
        <f t="shared" si="312"/>
        <v>Tipe1</v>
      </c>
      <c r="F5000">
        <f t="shared" si="313"/>
        <v>160</v>
      </c>
      <c r="G5000" t="str">
        <f t="shared" si="314"/>
        <v>Hitam</v>
      </c>
      <c r="H5000" t="str">
        <f t="shared" si="315"/>
        <v>Biasa</v>
      </c>
    </row>
    <row r="5001" spans="1:8" x14ac:dyDescent="0.25">
      <c r="A5001">
        <v>0.28083132419812618</v>
      </c>
      <c r="B5001">
        <v>0.83770256660664688</v>
      </c>
      <c r="C5001">
        <v>0.32895901364177371</v>
      </c>
      <c r="D5001">
        <v>0.13876766258735923</v>
      </c>
      <c r="E5001" t="str">
        <f t="shared" si="312"/>
        <v>Tipe1</v>
      </c>
      <c r="F5001">
        <f t="shared" si="313"/>
        <v>120</v>
      </c>
      <c r="G5001" t="str">
        <f t="shared" si="314"/>
        <v>Hitam</v>
      </c>
      <c r="H5001" t="str">
        <f t="shared" si="315"/>
        <v>Biasa</v>
      </c>
    </row>
    <row r="5002" spans="1:8" x14ac:dyDescent="0.25">
      <c r="A5002">
        <v>5.1240577410199287E-2</v>
      </c>
      <c r="B5002">
        <v>0.20941801202429272</v>
      </c>
      <c r="C5002">
        <v>0.78411206396679589</v>
      </c>
      <c r="D5002">
        <v>0.20505386516922514</v>
      </c>
      <c r="E5002" t="str">
        <f t="shared" si="312"/>
        <v>Tipe1</v>
      </c>
      <c r="F5002">
        <f t="shared" si="313"/>
        <v>160</v>
      </c>
      <c r="G5002" t="str">
        <f t="shared" si="314"/>
        <v>Abu-Abu</v>
      </c>
      <c r="H5002" t="str">
        <f t="shared" si="315"/>
        <v>Biasa</v>
      </c>
    </row>
    <row r="5003" spans="1:8" x14ac:dyDescent="0.25">
      <c r="A5003">
        <v>0.12961210974456008</v>
      </c>
      <c r="B5003">
        <v>0.42585528122806482</v>
      </c>
      <c r="C5003">
        <v>0.93060090945158236</v>
      </c>
      <c r="D5003">
        <v>0.92709128086184267</v>
      </c>
      <c r="E5003" t="str">
        <f t="shared" si="312"/>
        <v>Tipe1</v>
      </c>
      <c r="F5003">
        <f t="shared" si="313"/>
        <v>160</v>
      </c>
      <c r="G5003" t="str">
        <f t="shared" si="314"/>
        <v>Pink</v>
      </c>
      <c r="H5003" t="str">
        <f t="shared" si="315"/>
        <v>Laci</v>
      </c>
    </row>
    <row r="5004" spans="1:8" x14ac:dyDescent="0.25">
      <c r="A5004">
        <v>0.83281960509048736</v>
      </c>
      <c r="B5004">
        <v>0.64821314127018037</v>
      </c>
      <c r="C5004">
        <v>0.44938505203405865</v>
      </c>
      <c r="D5004">
        <v>0.26819666127506331</v>
      </c>
      <c r="E5004" t="str">
        <f t="shared" si="312"/>
        <v>Tipe3</v>
      </c>
      <c r="F5004">
        <f t="shared" si="313"/>
        <v>180</v>
      </c>
      <c r="G5004" t="str">
        <f t="shared" si="314"/>
        <v>Coklat</v>
      </c>
      <c r="H5004" t="str">
        <f t="shared" si="315"/>
        <v>Biasa</v>
      </c>
    </row>
    <row r="5005" spans="1:8" x14ac:dyDescent="0.25">
      <c r="A5005">
        <v>0.75148777733695482</v>
      </c>
      <c r="B5005">
        <v>0.16168706320383314</v>
      </c>
      <c r="C5005">
        <v>0.81337931455427714</v>
      </c>
      <c r="D5005">
        <v>0.32413708914456618</v>
      </c>
      <c r="E5005" t="str">
        <f t="shared" si="312"/>
        <v>Tipe3</v>
      </c>
      <c r="F5005">
        <f t="shared" si="313"/>
        <v>160</v>
      </c>
      <c r="G5005" t="str">
        <f t="shared" si="314"/>
        <v>Merah</v>
      </c>
      <c r="H5005" t="str">
        <f t="shared" si="315"/>
        <v>Biasa</v>
      </c>
    </row>
    <row r="5006" spans="1:8" x14ac:dyDescent="0.25">
      <c r="A5006">
        <v>0.55623035370952478</v>
      </c>
      <c r="B5006">
        <v>0.58186590166936247</v>
      </c>
      <c r="C5006">
        <v>0.79369487594225896</v>
      </c>
      <c r="D5006">
        <v>0.42820520645771659</v>
      </c>
      <c r="E5006" t="str">
        <f t="shared" si="312"/>
        <v>Tipe2</v>
      </c>
      <c r="F5006">
        <f t="shared" si="313"/>
        <v>180</v>
      </c>
      <c r="G5006" t="str">
        <f t="shared" si="314"/>
        <v>Abu-Abu</v>
      </c>
      <c r="H5006" t="str">
        <f t="shared" si="315"/>
        <v>Biasa</v>
      </c>
    </row>
    <row r="5007" spans="1:8" x14ac:dyDescent="0.25">
      <c r="A5007">
        <v>0.80599383526108581</v>
      </c>
      <c r="B5007">
        <v>5.4719687490462965E-2</v>
      </c>
      <c r="C5007">
        <v>0.98400830103457748</v>
      </c>
      <c r="D5007">
        <v>0.20447401348918118</v>
      </c>
      <c r="E5007" t="str">
        <f t="shared" si="312"/>
        <v>Tipe3</v>
      </c>
      <c r="F5007">
        <f t="shared" si="313"/>
        <v>160</v>
      </c>
      <c r="G5007" t="str">
        <f t="shared" si="314"/>
        <v>Pink</v>
      </c>
      <c r="H5007" t="str">
        <f t="shared" si="315"/>
        <v>Biasa</v>
      </c>
    </row>
    <row r="5008" spans="1:8" x14ac:dyDescent="0.25">
      <c r="A5008">
        <v>0.91436506241035187</v>
      </c>
      <c r="B5008">
        <v>0.98266548661763364</v>
      </c>
      <c r="C5008">
        <v>0.74806970427564323</v>
      </c>
      <c r="D5008">
        <v>0.34894863734855192</v>
      </c>
      <c r="E5008" t="str">
        <f t="shared" si="312"/>
        <v>Tipe4</v>
      </c>
      <c r="F5008">
        <f t="shared" si="313"/>
        <v>120</v>
      </c>
      <c r="G5008" t="str">
        <f t="shared" si="314"/>
        <v>Abu-Abu</v>
      </c>
      <c r="H5008" t="str">
        <f t="shared" si="315"/>
        <v>Biasa</v>
      </c>
    </row>
    <row r="5009" spans="1:8" x14ac:dyDescent="0.25">
      <c r="A5009">
        <v>0.93044831690420238</v>
      </c>
      <c r="B5009">
        <v>0.30646687215796381</v>
      </c>
      <c r="C5009">
        <v>0.49806207464827418</v>
      </c>
      <c r="D5009">
        <v>0.42078920865504926</v>
      </c>
      <c r="E5009" t="str">
        <f t="shared" si="312"/>
        <v>Tipe4</v>
      </c>
      <c r="F5009">
        <f t="shared" si="313"/>
        <v>160</v>
      </c>
      <c r="G5009" t="str">
        <f t="shared" si="314"/>
        <v>Coklat</v>
      </c>
      <c r="H5009" t="str">
        <f t="shared" si="315"/>
        <v>Biasa</v>
      </c>
    </row>
    <row r="5010" spans="1:8" x14ac:dyDescent="0.25">
      <c r="A5010">
        <v>0.29056672872096928</v>
      </c>
      <c r="B5010">
        <v>0.87606433301797537</v>
      </c>
      <c r="C5010">
        <v>0.70851771599475077</v>
      </c>
      <c r="D5010">
        <v>0.42445142979216893</v>
      </c>
      <c r="E5010" t="str">
        <f t="shared" si="312"/>
        <v>Tipe1</v>
      </c>
      <c r="F5010">
        <f t="shared" si="313"/>
        <v>120</v>
      </c>
      <c r="G5010" t="str">
        <f t="shared" si="314"/>
        <v>Abu-Abu</v>
      </c>
      <c r="H5010" t="str">
        <f t="shared" si="315"/>
        <v>Biasa</v>
      </c>
    </row>
    <row r="5011" spans="1:8" x14ac:dyDescent="0.25">
      <c r="A5011">
        <v>0.19675283059175389</v>
      </c>
      <c r="B5011">
        <v>0.93935972167119353</v>
      </c>
      <c r="C5011">
        <v>0.57344279305398727</v>
      </c>
      <c r="D5011">
        <v>0.46403393658253733</v>
      </c>
      <c r="E5011" t="str">
        <f t="shared" si="312"/>
        <v>Tipe1</v>
      </c>
      <c r="F5011">
        <f t="shared" si="313"/>
        <v>120</v>
      </c>
      <c r="G5011" t="str">
        <f t="shared" si="314"/>
        <v>Coklat</v>
      </c>
      <c r="H5011" t="str">
        <f t="shared" si="315"/>
        <v>Biasa</v>
      </c>
    </row>
    <row r="5012" spans="1:8" x14ac:dyDescent="0.25">
      <c r="A5012">
        <v>0.77843562120426035</v>
      </c>
      <c r="B5012">
        <v>0.28238776818140204</v>
      </c>
      <c r="C5012">
        <v>0.71181371501815849</v>
      </c>
      <c r="D5012">
        <v>0.25141148106326489</v>
      </c>
      <c r="E5012" t="str">
        <f t="shared" si="312"/>
        <v>Tipe3</v>
      </c>
      <c r="F5012">
        <f t="shared" si="313"/>
        <v>160</v>
      </c>
      <c r="G5012" t="str">
        <f t="shared" si="314"/>
        <v>Abu-Abu</v>
      </c>
      <c r="H5012" t="str">
        <f t="shared" si="315"/>
        <v>Biasa</v>
      </c>
    </row>
    <row r="5013" spans="1:8" x14ac:dyDescent="0.25">
      <c r="A5013">
        <v>0.69365520187994023</v>
      </c>
      <c r="B5013">
        <v>5.0599688711203343E-2</v>
      </c>
      <c r="C5013">
        <v>0.82851649525437177</v>
      </c>
      <c r="D5013">
        <v>0.74864955595568716</v>
      </c>
      <c r="E5013" t="str">
        <f t="shared" si="312"/>
        <v>Tipe3</v>
      </c>
      <c r="F5013">
        <f t="shared" si="313"/>
        <v>160</v>
      </c>
      <c r="G5013" t="str">
        <f t="shared" si="314"/>
        <v>Merah</v>
      </c>
      <c r="H5013" t="str">
        <f t="shared" si="315"/>
        <v>Biasa</v>
      </c>
    </row>
    <row r="5014" spans="1:8" x14ac:dyDescent="0.25">
      <c r="A5014">
        <v>0.32599871822260201</v>
      </c>
      <c r="B5014">
        <v>0.78316599017303989</v>
      </c>
      <c r="C5014">
        <v>0.73625904110843221</v>
      </c>
      <c r="D5014">
        <v>0.7270119327372051</v>
      </c>
      <c r="E5014" t="str">
        <f t="shared" si="312"/>
        <v>Tipe1</v>
      </c>
      <c r="F5014">
        <f t="shared" si="313"/>
        <v>140</v>
      </c>
      <c r="G5014" t="str">
        <f t="shared" si="314"/>
        <v>Abu-Abu</v>
      </c>
      <c r="H5014" t="str">
        <f t="shared" si="315"/>
        <v>Biasa</v>
      </c>
    </row>
    <row r="5015" spans="1:8" x14ac:dyDescent="0.25">
      <c r="A5015">
        <v>0.23346659749137852</v>
      </c>
      <c r="B5015">
        <v>0.6913052766502884</v>
      </c>
      <c r="C5015">
        <v>0.6454054383983886</v>
      </c>
      <c r="D5015">
        <v>0.52269051179540393</v>
      </c>
      <c r="E5015" t="str">
        <f t="shared" si="312"/>
        <v>Tipe1</v>
      </c>
      <c r="F5015">
        <f t="shared" si="313"/>
        <v>140</v>
      </c>
      <c r="G5015" t="str">
        <f t="shared" si="314"/>
        <v>Abu-Abu</v>
      </c>
      <c r="H5015" t="str">
        <f t="shared" si="315"/>
        <v>Biasa</v>
      </c>
    </row>
    <row r="5016" spans="1:8" x14ac:dyDescent="0.25">
      <c r="A5016">
        <v>5.5238502151554918E-3</v>
      </c>
      <c r="B5016">
        <v>0.71233252967925043</v>
      </c>
      <c r="C5016">
        <v>0.12738425855281227</v>
      </c>
      <c r="D5016">
        <v>0.77147740104373297</v>
      </c>
      <c r="E5016" t="str">
        <f t="shared" si="312"/>
        <v>Tipe1</v>
      </c>
      <c r="F5016">
        <f t="shared" si="313"/>
        <v>140</v>
      </c>
      <c r="G5016" t="str">
        <f t="shared" si="314"/>
        <v>Hitam</v>
      </c>
      <c r="H5016" t="str">
        <f t="shared" si="315"/>
        <v>Biasa</v>
      </c>
    </row>
    <row r="5017" spans="1:8" x14ac:dyDescent="0.25">
      <c r="A5017">
        <v>0.18451490829187903</v>
      </c>
      <c r="B5017">
        <v>0.36997589037751394</v>
      </c>
      <c r="C5017">
        <v>0.65837580492568748</v>
      </c>
      <c r="D5017">
        <v>0.40293588061159091</v>
      </c>
      <c r="E5017" t="str">
        <f t="shared" si="312"/>
        <v>Tipe1</v>
      </c>
      <c r="F5017">
        <f t="shared" si="313"/>
        <v>160</v>
      </c>
      <c r="G5017" t="str">
        <f t="shared" si="314"/>
        <v>Abu-Abu</v>
      </c>
      <c r="H5017" t="str">
        <f t="shared" si="315"/>
        <v>Biasa</v>
      </c>
    </row>
    <row r="5018" spans="1:8" x14ac:dyDescent="0.25">
      <c r="A5018">
        <v>0.40797143467513047</v>
      </c>
      <c r="B5018">
        <v>0.97289956358531449</v>
      </c>
      <c r="C5018">
        <v>0.14896084475234231</v>
      </c>
      <c r="D5018">
        <v>0.67577135532700583</v>
      </c>
      <c r="E5018" t="str">
        <f t="shared" si="312"/>
        <v>Tipe2</v>
      </c>
      <c r="F5018">
        <f t="shared" si="313"/>
        <v>120</v>
      </c>
      <c r="G5018" t="str">
        <f t="shared" si="314"/>
        <v>Hitam</v>
      </c>
      <c r="H5018" t="str">
        <f t="shared" si="315"/>
        <v>Biasa</v>
      </c>
    </row>
    <row r="5019" spans="1:8" x14ac:dyDescent="0.25">
      <c r="A5019">
        <v>0.42777794732505264</v>
      </c>
      <c r="B5019">
        <v>0.18192083498641926</v>
      </c>
      <c r="C5019">
        <v>0.36698507644886624</v>
      </c>
      <c r="D5019">
        <v>0.53520310068056276</v>
      </c>
      <c r="E5019" t="str">
        <f t="shared" si="312"/>
        <v>Tipe2</v>
      </c>
      <c r="F5019">
        <f t="shared" si="313"/>
        <v>160</v>
      </c>
      <c r="G5019" t="str">
        <f t="shared" si="314"/>
        <v>Hitam</v>
      </c>
      <c r="H5019" t="str">
        <f t="shared" si="315"/>
        <v>Biasa</v>
      </c>
    </row>
    <row r="5020" spans="1:8" x14ac:dyDescent="0.25">
      <c r="A5020">
        <v>0.16248054445020904</v>
      </c>
      <c r="B5020">
        <v>0.47822504348887601</v>
      </c>
      <c r="C5020">
        <v>0.65855891598254346</v>
      </c>
      <c r="D5020">
        <v>7.4221015045625172E-2</v>
      </c>
      <c r="E5020" t="str">
        <f t="shared" si="312"/>
        <v>Tipe1</v>
      </c>
      <c r="F5020">
        <f t="shared" si="313"/>
        <v>180</v>
      </c>
      <c r="G5020" t="str">
        <f t="shared" si="314"/>
        <v>Abu-Abu</v>
      </c>
      <c r="H5020" t="str">
        <f t="shared" si="315"/>
        <v>Biasa</v>
      </c>
    </row>
    <row r="5021" spans="1:8" x14ac:dyDescent="0.25">
      <c r="A5021">
        <v>0.43913083285012361</v>
      </c>
      <c r="B5021">
        <v>0.56270027771843623</v>
      </c>
      <c r="C5021">
        <v>0.87453840754417556</v>
      </c>
      <c r="D5021">
        <v>0.37931455427716909</v>
      </c>
      <c r="E5021" t="str">
        <f t="shared" si="312"/>
        <v>Tipe2</v>
      </c>
      <c r="F5021">
        <f t="shared" si="313"/>
        <v>180</v>
      </c>
      <c r="G5021" t="str">
        <f t="shared" si="314"/>
        <v>Merah</v>
      </c>
      <c r="H5021" t="str">
        <f t="shared" si="315"/>
        <v>Biasa</v>
      </c>
    </row>
    <row r="5022" spans="1:8" x14ac:dyDescent="0.25">
      <c r="A5022">
        <v>0.58088930936613059</v>
      </c>
      <c r="B5022">
        <v>0.21848200933866391</v>
      </c>
      <c r="C5022">
        <v>0.90832239753410449</v>
      </c>
      <c r="D5022">
        <v>0.54225287636951813</v>
      </c>
      <c r="E5022" t="str">
        <f t="shared" si="312"/>
        <v>Tipe2</v>
      </c>
      <c r="F5022">
        <f t="shared" si="313"/>
        <v>160</v>
      </c>
      <c r="G5022" t="str">
        <f t="shared" si="314"/>
        <v>Pink</v>
      </c>
      <c r="H5022" t="str">
        <f t="shared" si="315"/>
        <v>Biasa</v>
      </c>
    </row>
    <row r="5023" spans="1:8" x14ac:dyDescent="0.25">
      <c r="A5023">
        <v>0.49635303811761833</v>
      </c>
      <c r="B5023">
        <v>0.66737876522110662</v>
      </c>
      <c r="C5023">
        <v>0.75112155522324286</v>
      </c>
      <c r="D5023">
        <v>0.11932737205114902</v>
      </c>
      <c r="E5023" t="str">
        <f t="shared" si="312"/>
        <v>Tipe2</v>
      </c>
      <c r="F5023">
        <f t="shared" si="313"/>
        <v>140</v>
      </c>
      <c r="G5023" t="str">
        <f t="shared" si="314"/>
        <v>Abu-Abu</v>
      </c>
      <c r="H5023" t="str">
        <f t="shared" si="315"/>
        <v>Biasa</v>
      </c>
    </row>
    <row r="5024" spans="1:8" x14ac:dyDescent="0.25">
      <c r="A5024">
        <v>0.42738120670186469</v>
      </c>
      <c r="B5024">
        <v>0.95199438459425645</v>
      </c>
      <c r="C5024">
        <v>0.47093111972411267</v>
      </c>
      <c r="D5024">
        <v>0.8189031647694327</v>
      </c>
      <c r="E5024" t="str">
        <f t="shared" si="312"/>
        <v>Tipe2</v>
      </c>
      <c r="F5024">
        <f t="shared" si="313"/>
        <v>120</v>
      </c>
      <c r="G5024" t="str">
        <f t="shared" si="314"/>
        <v>Coklat</v>
      </c>
      <c r="H5024" t="str">
        <f t="shared" si="315"/>
        <v>Laci</v>
      </c>
    </row>
    <row r="5025" spans="1:8" x14ac:dyDescent="0.25">
      <c r="A5025">
        <v>1.1108737449262978E-2</v>
      </c>
      <c r="B5025">
        <v>0.3741569261757256</v>
      </c>
      <c r="C5025">
        <v>2.2034363841669975E-2</v>
      </c>
      <c r="D5025">
        <v>0.69878231147190772</v>
      </c>
      <c r="E5025" t="str">
        <f t="shared" si="312"/>
        <v>Tipe1</v>
      </c>
      <c r="F5025">
        <f t="shared" si="313"/>
        <v>160</v>
      </c>
      <c r="G5025" t="str">
        <f t="shared" si="314"/>
        <v>Hitam</v>
      </c>
      <c r="H5025" t="str">
        <f t="shared" si="315"/>
        <v>Biasa</v>
      </c>
    </row>
    <row r="5026" spans="1:8" x14ac:dyDescent="0.25">
      <c r="A5026">
        <v>0.8129215369121372</v>
      </c>
      <c r="B5026">
        <v>0.52165288247322006</v>
      </c>
      <c r="C5026">
        <v>0.29029206213568531</v>
      </c>
      <c r="D5026">
        <v>0.65462202826013982</v>
      </c>
      <c r="E5026" t="str">
        <f t="shared" si="312"/>
        <v>Tipe3</v>
      </c>
      <c r="F5026">
        <f t="shared" si="313"/>
        <v>180</v>
      </c>
      <c r="G5026" t="str">
        <f t="shared" si="314"/>
        <v>Hitam</v>
      </c>
      <c r="H5026" t="str">
        <f t="shared" si="315"/>
        <v>Biasa</v>
      </c>
    </row>
    <row r="5027" spans="1:8" x14ac:dyDescent="0.25">
      <c r="A5027">
        <v>0.98602252265999324</v>
      </c>
      <c r="B5027">
        <v>0.91357158116397597</v>
      </c>
      <c r="C5027">
        <v>0.28122806482131413</v>
      </c>
      <c r="D5027">
        <v>0.48066652424695577</v>
      </c>
      <c r="E5027" t="str">
        <f t="shared" si="312"/>
        <v>Tipe4</v>
      </c>
      <c r="F5027">
        <f t="shared" si="313"/>
        <v>120</v>
      </c>
      <c r="G5027" t="str">
        <f t="shared" si="314"/>
        <v>Hitam</v>
      </c>
      <c r="H5027" t="str">
        <f t="shared" si="315"/>
        <v>Biasa</v>
      </c>
    </row>
    <row r="5028" spans="1:8" x14ac:dyDescent="0.25">
      <c r="A5028">
        <v>0.21469771416364025</v>
      </c>
      <c r="B5028">
        <v>0.79644154179509874</v>
      </c>
      <c r="C5028">
        <v>0.85723441267128508</v>
      </c>
      <c r="D5028">
        <v>0.28382213812677387</v>
      </c>
      <c r="E5028" t="str">
        <f t="shared" si="312"/>
        <v>Tipe1</v>
      </c>
      <c r="F5028">
        <f t="shared" si="313"/>
        <v>140</v>
      </c>
      <c r="G5028" t="str">
        <f t="shared" si="314"/>
        <v>Merah</v>
      </c>
      <c r="H5028" t="str">
        <f t="shared" si="315"/>
        <v>Biasa</v>
      </c>
    </row>
    <row r="5029" spans="1:8" x14ac:dyDescent="0.25">
      <c r="A5029">
        <v>0.59663686025574514</v>
      </c>
      <c r="B5029">
        <v>0.12201300088503678</v>
      </c>
      <c r="C5029">
        <v>0.92925809503463852</v>
      </c>
      <c r="D5029">
        <v>0.53273110141300695</v>
      </c>
      <c r="E5029" t="str">
        <f t="shared" si="312"/>
        <v>Tipe2</v>
      </c>
      <c r="F5029">
        <f t="shared" si="313"/>
        <v>160</v>
      </c>
      <c r="G5029" t="str">
        <f t="shared" si="314"/>
        <v>Pink</v>
      </c>
      <c r="H5029" t="str">
        <f t="shared" si="315"/>
        <v>Biasa</v>
      </c>
    </row>
    <row r="5030" spans="1:8" x14ac:dyDescent="0.25">
      <c r="A5030">
        <v>0.62099063081759087</v>
      </c>
      <c r="B5030">
        <v>0.23767815179906612</v>
      </c>
      <c r="C5030">
        <v>0.51039155247657708</v>
      </c>
      <c r="D5030">
        <v>0.52265999328592794</v>
      </c>
      <c r="E5030" t="str">
        <f t="shared" si="312"/>
        <v>Tipe2</v>
      </c>
      <c r="F5030">
        <f t="shared" si="313"/>
        <v>160</v>
      </c>
      <c r="G5030" t="str">
        <f t="shared" si="314"/>
        <v>Coklat</v>
      </c>
      <c r="H5030" t="str">
        <f t="shared" si="315"/>
        <v>Biasa</v>
      </c>
    </row>
    <row r="5031" spans="1:8" x14ac:dyDescent="0.25">
      <c r="A5031">
        <v>0.89861751152073732</v>
      </c>
      <c r="B5031">
        <v>0.32111575670644243</v>
      </c>
      <c r="C5031">
        <v>0.53669850764488658</v>
      </c>
      <c r="D5031">
        <v>0.53764458143864258</v>
      </c>
      <c r="E5031" t="str">
        <f t="shared" si="312"/>
        <v>Tipe4</v>
      </c>
      <c r="F5031">
        <f t="shared" si="313"/>
        <v>160</v>
      </c>
      <c r="G5031" t="str">
        <f t="shared" si="314"/>
        <v>Coklat</v>
      </c>
      <c r="H5031" t="str">
        <f t="shared" si="315"/>
        <v>Biasa</v>
      </c>
    </row>
    <row r="5032" spans="1:8" x14ac:dyDescent="0.25">
      <c r="A5032">
        <v>0.80025635547959839</v>
      </c>
      <c r="B5032">
        <v>9.0517899105807667E-2</v>
      </c>
      <c r="C5032">
        <v>0.86196478164006474</v>
      </c>
      <c r="D5032">
        <v>0.4915005951109348</v>
      </c>
      <c r="E5032" t="str">
        <f t="shared" si="312"/>
        <v>Tipe3</v>
      </c>
      <c r="F5032">
        <f t="shared" si="313"/>
        <v>160</v>
      </c>
      <c r="G5032" t="str">
        <f t="shared" si="314"/>
        <v>Merah</v>
      </c>
      <c r="H5032" t="str">
        <f t="shared" si="315"/>
        <v>Biasa</v>
      </c>
    </row>
    <row r="5033" spans="1:8" x14ac:dyDescent="0.25">
      <c r="A5033">
        <v>0.65950498977629934</v>
      </c>
      <c r="B5033">
        <v>0.82122257148960842</v>
      </c>
      <c r="C5033">
        <v>0.33256019775994139</v>
      </c>
      <c r="D5033">
        <v>0.32804345835749382</v>
      </c>
      <c r="E5033" t="str">
        <f t="shared" si="312"/>
        <v>Tipe3</v>
      </c>
      <c r="F5033">
        <f t="shared" si="313"/>
        <v>120</v>
      </c>
      <c r="G5033" t="str">
        <f t="shared" si="314"/>
        <v>Hitam</v>
      </c>
      <c r="H5033" t="str">
        <f t="shared" si="315"/>
        <v>Biasa</v>
      </c>
    </row>
    <row r="5034" spans="1:8" x14ac:dyDescent="0.25">
      <c r="A5034">
        <v>0.69600512710959195</v>
      </c>
      <c r="B5034">
        <v>0.20032349620044557</v>
      </c>
      <c r="C5034">
        <v>0.34852137821588791</v>
      </c>
      <c r="D5034">
        <v>0.96279793694875937</v>
      </c>
      <c r="E5034" t="str">
        <f t="shared" si="312"/>
        <v>Tipe3</v>
      </c>
      <c r="F5034">
        <f t="shared" si="313"/>
        <v>160</v>
      </c>
      <c r="G5034" t="str">
        <f t="shared" si="314"/>
        <v>Hitam</v>
      </c>
      <c r="H5034" t="str">
        <f t="shared" si="315"/>
        <v>Permata</v>
      </c>
    </row>
    <row r="5035" spans="1:8" x14ac:dyDescent="0.25">
      <c r="A5035">
        <v>0.31601916562395094</v>
      </c>
      <c r="B5035">
        <v>5.0508133182775354E-2</v>
      </c>
      <c r="C5035">
        <v>0.81740775780510877</v>
      </c>
      <c r="D5035">
        <v>4.6693319498275702E-2</v>
      </c>
      <c r="E5035" t="str">
        <f t="shared" si="312"/>
        <v>Tipe1</v>
      </c>
      <c r="F5035">
        <f t="shared" si="313"/>
        <v>160</v>
      </c>
      <c r="G5035" t="str">
        <f t="shared" si="314"/>
        <v>Merah</v>
      </c>
      <c r="H5035" t="str">
        <f t="shared" si="315"/>
        <v>Biasa</v>
      </c>
    </row>
    <row r="5036" spans="1:8" x14ac:dyDescent="0.25">
      <c r="A5036">
        <v>0.94613483077486493</v>
      </c>
      <c r="B5036">
        <v>0.45411542100283825</v>
      </c>
      <c r="C5036">
        <v>0.90673543504135257</v>
      </c>
      <c r="D5036">
        <v>0.33353679006317333</v>
      </c>
      <c r="E5036" t="str">
        <f t="shared" si="312"/>
        <v>Tipe4</v>
      </c>
      <c r="F5036">
        <f t="shared" si="313"/>
        <v>180</v>
      </c>
      <c r="G5036" t="str">
        <f t="shared" si="314"/>
        <v>Pink</v>
      </c>
      <c r="H5036" t="str">
        <f t="shared" si="315"/>
        <v>Biasa</v>
      </c>
    </row>
    <row r="5037" spans="1:8" x14ac:dyDescent="0.25">
      <c r="A5037">
        <v>5.6001464888454845E-2</v>
      </c>
      <c r="B5037">
        <v>0.30890835291604357</v>
      </c>
      <c r="C5037">
        <v>0.5016937772759178</v>
      </c>
      <c r="D5037">
        <v>0.93185216834009832</v>
      </c>
      <c r="E5037" t="str">
        <f t="shared" si="312"/>
        <v>Tipe1</v>
      </c>
      <c r="F5037">
        <f t="shared" si="313"/>
        <v>160</v>
      </c>
      <c r="G5037" t="str">
        <f t="shared" si="314"/>
        <v>Coklat</v>
      </c>
      <c r="H5037" t="str">
        <f t="shared" si="315"/>
        <v>Laci</v>
      </c>
    </row>
    <row r="5038" spans="1:8" x14ac:dyDescent="0.25">
      <c r="A5038">
        <v>0.52757347331156346</v>
      </c>
      <c r="B5038">
        <v>0.84688863795892211</v>
      </c>
      <c r="C5038">
        <v>0.77413251136814476</v>
      </c>
      <c r="D5038">
        <v>0.22309030426953946</v>
      </c>
      <c r="E5038" t="str">
        <f t="shared" si="312"/>
        <v>Tipe2</v>
      </c>
      <c r="F5038">
        <f t="shared" si="313"/>
        <v>120</v>
      </c>
      <c r="G5038" t="str">
        <f t="shared" si="314"/>
        <v>Abu-Abu</v>
      </c>
      <c r="H5038" t="str">
        <f t="shared" si="315"/>
        <v>Biasa</v>
      </c>
    </row>
    <row r="5039" spans="1:8" x14ac:dyDescent="0.25">
      <c r="A5039">
        <v>2.5360881374553668E-2</v>
      </c>
      <c r="B5039">
        <v>0.14691610461745047</v>
      </c>
      <c r="C5039">
        <v>0.76903592028565326</v>
      </c>
      <c r="D5039">
        <v>0.72710348826563309</v>
      </c>
      <c r="E5039" t="str">
        <f t="shared" si="312"/>
        <v>Tipe1</v>
      </c>
      <c r="F5039">
        <f t="shared" si="313"/>
        <v>160</v>
      </c>
      <c r="G5039" t="str">
        <f t="shared" si="314"/>
        <v>Abu-Abu</v>
      </c>
      <c r="H5039" t="str">
        <f t="shared" si="315"/>
        <v>Biasa</v>
      </c>
    </row>
    <row r="5040" spans="1:8" x14ac:dyDescent="0.25">
      <c r="A5040">
        <v>0.52577288125247967</v>
      </c>
      <c r="B5040">
        <v>0.17310098574785607</v>
      </c>
      <c r="C5040">
        <v>0.4149601733451338</v>
      </c>
      <c r="D5040">
        <v>0.69576097903378398</v>
      </c>
      <c r="E5040" t="str">
        <f t="shared" si="312"/>
        <v>Tipe2</v>
      </c>
      <c r="F5040">
        <f t="shared" si="313"/>
        <v>160</v>
      </c>
      <c r="G5040" t="str">
        <f t="shared" si="314"/>
        <v>Coklat</v>
      </c>
      <c r="H5040" t="str">
        <f t="shared" si="315"/>
        <v>Biasa</v>
      </c>
    </row>
    <row r="5041" spans="1:8" x14ac:dyDescent="0.25">
      <c r="A5041">
        <v>0.66017639698477126</v>
      </c>
      <c r="B5041">
        <v>0.36957914975432599</v>
      </c>
      <c r="C5041">
        <v>0.86452833643604843</v>
      </c>
      <c r="D5041">
        <v>0.716788232062746</v>
      </c>
      <c r="E5041" t="str">
        <f t="shared" si="312"/>
        <v>Tipe3</v>
      </c>
      <c r="F5041">
        <f t="shared" si="313"/>
        <v>160</v>
      </c>
      <c r="G5041" t="str">
        <f t="shared" si="314"/>
        <v>Merah</v>
      </c>
      <c r="H5041" t="str">
        <f t="shared" si="315"/>
        <v>Biasa</v>
      </c>
    </row>
    <row r="5042" spans="1:8" x14ac:dyDescent="0.25">
      <c r="A5042">
        <v>2.9175695059053316E-2</v>
      </c>
      <c r="B5042">
        <v>0.34315012054811245</v>
      </c>
      <c r="C5042">
        <v>0.57100131229590745</v>
      </c>
      <c r="D5042">
        <v>0.10831019013031404</v>
      </c>
      <c r="E5042" t="str">
        <f t="shared" si="312"/>
        <v>Tipe1</v>
      </c>
      <c r="F5042">
        <f t="shared" si="313"/>
        <v>160</v>
      </c>
      <c r="G5042" t="str">
        <f t="shared" si="314"/>
        <v>Coklat</v>
      </c>
      <c r="H5042" t="str">
        <f t="shared" si="315"/>
        <v>Biasa</v>
      </c>
    </row>
    <row r="5043" spans="1:8" x14ac:dyDescent="0.25">
      <c r="A5043">
        <v>0.14368114261299478</v>
      </c>
      <c r="B5043">
        <v>0.66533402508621475</v>
      </c>
      <c r="C5043">
        <v>7.9042939542832737E-3</v>
      </c>
      <c r="D5043">
        <v>0.38596758934293651</v>
      </c>
      <c r="E5043" t="str">
        <f t="shared" si="312"/>
        <v>Tipe1</v>
      </c>
      <c r="F5043">
        <f t="shared" si="313"/>
        <v>140</v>
      </c>
      <c r="G5043" t="str">
        <f t="shared" si="314"/>
        <v>Hitam</v>
      </c>
      <c r="H5043" t="str">
        <f t="shared" si="315"/>
        <v>Biasa</v>
      </c>
    </row>
    <row r="5044" spans="1:8" x14ac:dyDescent="0.25">
      <c r="A5044">
        <v>0.14893032624286631</v>
      </c>
      <c r="B5044">
        <v>0.32450331125827814</v>
      </c>
      <c r="C5044">
        <v>0.43714712973418379</v>
      </c>
      <c r="D5044">
        <v>0.58302560502945033</v>
      </c>
      <c r="E5044" t="str">
        <f t="shared" si="312"/>
        <v>Tipe1</v>
      </c>
      <c r="F5044">
        <f t="shared" si="313"/>
        <v>160</v>
      </c>
      <c r="G5044" t="str">
        <f t="shared" si="314"/>
        <v>Coklat</v>
      </c>
      <c r="H5044" t="str">
        <f t="shared" si="315"/>
        <v>Biasa</v>
      </c>
    </row>
    <row r="5045" spans="1:8" x14ac:dyDescent="0.25">
      <c r="A5045">
        <v>0.98843348490859706</v>
      </c>
      <c r="B5045">
        <v>0.85992004150517287</v>
      </c>
      <c r="C5045">
        <v>0.63212988677632986</v>
      </c>
      <c r="D5045">
        <v>0.7058015686513871</v>
      </c>
      <c r="E5045" t="str">
        <f t="shared" si="312"/>
        <v>Tipe4</v>
      </c>
      <c r="F5045">
        <f t="shared" si="313"/>
        <v>120</v>
      </c>
      <c r="G5045" t="str">
        <f t="shared" si="314"/>
        <v>Abu-Abu</v>
      </c>
      <c r="H5045" t="str">
        <f t="shared" si="315"/>
        <v>Biasa</v>
      </c>
    </row>
    <row r="5046" spans="1:8" x14ac:dyDescent="0.25">
      <c r="A5046">
        <v>0.16318247016815698</v>
      </c>
      <c r="B5046">
        <v>0.70842616046632279</v>
      </c>
      <c r="C5046">
        <v>0.96246223334452341</v>
      </c>
      <c r="D5046">
        <v>0.10480056154057436</v>
      </c>
      <c r="E5046" t="str">
        <f t="shared" si="312"/>
        <v>Tipe1</v>
      </c>
      <c r="F5046">
        <f t="shared" si="313"/>
        <v>140</v>
      </c>
      <c r="G5046" t="str">
        <f t="shared" si="314"/>
        <v>Pink</v>
      </c>
      <c r="H5046" t="str">
        <f t="shared" si="315"/>
        <v>Biasa</v>
      </c>
    </row>
    <row r="5047" spans="1:8" x14ac:dyDescent="0.25">
      <c r="A5047">
        <v>0.7431562242500076</v>
      </c>
      <c r="B5047">
        <v>0.79543443098239086</v>
      </c>
      <c r="C5047">
        <v>0.74617755668813135</v>
      </c>
      <c r="D5047">
        <v>4.3366801965392013E-2</v>
      </c>
      <c r="E5047" t="str">
        <f t="shared" si="312"/>
        <v>Tipe3</v>
      </c>
      <c r="F5047">
        <f t="shared" si="313"/>
        <v>140</v>
      </c>
      <c r="G5047" t="str">
        <f t="shared" si="314"/>
        <v>Abu-Abu</v>
      </c>
      <c r="H5047" t="str">
        <f t="shared" si="315"/>
        <v>Biasa</v>
      </c>
    </row>
    <row r="5048" spans="1:8" x14ac:dyDescent="0.25">
      <c r="A5048">
        <v>0.78676717429120757</v>
      </c>
      <c r="B5048">
        <v>0.90121158482619712</v>
      </c>
      <c r="C5048">
        <v>0.27567369609668263</v>
      </c>
      <c r="D5048">
        <v>0.24439222388378551</v>
      </c>
      <c r="E5048" t="str">
        <f t="shared" si="312"/>
        <v>Tipe3</v>
      </c>
      <c r="F5048">
        <f t="shared" si="313"/>
        <v>120</v>
      </c>
      <c r="G5048" t="str">
        <f t="shared" si="314"/>
        <v>Hitam</v>
      </c>
      <c r="H5048" t="str">
        <f t="shared" si="315"/>
        <v>Biasa</v>
      </c>
    </row>
    <row r="5049" spans="1:8" x14ac:dyDescent="0.25">
      <c r="A5049">
        <v>0.82491531113620409</v>
      </c>
      <c r="B5049">
        <v>0.83394878994109922</v>
      </c>
      <c r="C5049">
        <v>0.42381054109317301</v>
      </c>
      <c r="D5049">
        <v>0.6972563859981078</v>
      </c>
      <c r="E5049" t="str">
        <f t="shared" si="312"/>
        <v>Tipe3</v>
      </c>
      <c r="F5049">
        <f t="shared" si="313"/>
        <v>120</v>
      </c>
      <c r="G5049" t="str">
        <f t="shared" si="314"/>
        <v>Coklat</v>
      </c>
      <c r="H5049" t="str">
        <f t="shared" si="315"/>
        <v>Biasa</v>
      </c>
    </row>
    <row r="5050" spans="1:8" x14ac:dyDescent="0.25">
      <c r="A5050">
        <v>0.56566057313760798</v>
      </c>
      <c r="B5050">
        <v>0.94058046205023349</v>
      </c>
      <c r="C5050">
        <v>0.23624378185369427</v>
      </c>
      <c r="D5050">
        <v>0.50556962797936944</v>
      </c>
      <c r="E5050" t="str">
        <f t="shared" si="312"/>
        <v>Tipe2</v>
      </c>
      <c r="F5050">
        <f t="shared" si="313"/>
        <v>120</v>
      </c>
      <c r="G5050" t="str">
        <f t="shared" si="314"/>
        <v>Hitam</v>
      </c>
      <c r="H5050" t="str">
        <f t="shared" si="315"/>
        <v>Biasa</v>
      </c>
    </row>
    <row r="5051" spans="1:8" x14ac:dyDescent="0.25">
      <c r="A5051">
        <v>0.47602771080660422</v>
      </c>
      <c r="B5051">
        <v>0.98672444837794127</v>
      </c>
      <c r="C5051">
        <v>0.41654713583788566</v>
      </c>
      <c r="D5051">
        <v>5.7252723776970736E-2</v>
      </c>
      <c r="E5051" t="str">
        <f t="shared" si="312"/>
        <v>Tipe2</v>
      </c>
      <c r="F5051">
        <f t="shared" si="313"/>
        <v>120</v>
      </c>
      <c r="G5051" t="str">
        <f t="shared" si="314"/>
        <v>Coklat</v>
      </c>
      <c r="H5051" t="str">
        <f t="shared" si="315"/>
        <v>Biasa</v>
      </c>
    </row>
    <row r="5052" spans="1:8" x14ac:dyDescent="0.25">
      <c r="A5052">
        <v>0.3966490676595355</v>
      </c>
      <c r="B5052">
        <v>0.93719290749839779</v>
      </c>
      <c r="C5052">
        <v>0.10989715262306589</v>
      </c>
      <c r="D5052">
        <v>0.2980742820520646</v>
      </c>
      <c r="E5052" t="str">
        <f t="shared" si="312"/>
        <v>Tipe1</v>
      </c>
      <c r="F5052">
        <f t="shared" si="313"/>
        <v>120</v>
      </c>
      <c r="G5052" t="str">
        <f t="shared" si="314"/>
        <v>Hitam</v>
      </c>
      <c r="H5052" t="str">
        <f t="shared" si="315"/>
        <v>Biasa</v>
      </c>
    </row>
    <row r="5053" spans="1:8" x14ac:dyDescent="0.25">
      <c r="A5053">
        <v>0.84624774925992619</v>
      </c>
      <c r="B5053">
        <v>0.66789757988219856</v>
      </c>
      <c r="C5053">
        <v>0.89208655049287389</v>
      </c>
      <c r="D5053">
        <v>0.38993499557481615</v>
      </c>
      <c r="E5053" t="str">
        <f t="shared" si="312"/>
        <v>Tipe3</v>
      </c>
      <c r="F5053">
        <f t="shared" si="313"/>
        <v>140</v>
      </c>
      <c r="G5053" t="str">
        <f t="shared" si="314"/>
        <v>Merah</v>
      </c>
      <c r="H5053" t="str">
        <f t="shared" si="315"/>
        <v>Biasa</v>
      </c>
    </row>
    <row r="5054" spans="1:8" x14ac:dyDescent="0.25">
      <c r="A5054">
        <v>0.17160557878353222</v>
      </c>
      <c r="B5054">
        <v>0.14090395825067903</v>
      </c>
      <c r="C5054">
        <v>0.36957914975432599</v>
      </c>
      <c r="D5054">
        <v>0.53523361919003876</v>
      </c>
      <c r="E5054" t="str">
        <f t="shared" si="312"/>
        <v>Tipe1</v>
      </c>
      <c r="F5054">
        <f t="shared" si="313"/>
        <v>160</v>
      </c>
      <c r="G5054" t="str">
        <f t="shared" si="314"/>
        <v>Hitam</v>
      </c>
      <c r="H5054" t="str">
        <f t="shared" si="315"/>
        <v>Biasa</v>
      </c>
    </row>
    <row r="5055" spans="1:8" x14ac:dyDescent="0.25">
      <c r="A5055">
        <v>0.19962157048249762</v>
      </c>
      <c r="B5055">
        <v>7.3458052308725236E-2</v>
      </c>
      <c r="C5055">
        <v>0.29749443037202061</v>
      </c>
      <c r="D5055">
        <v>0.24845118564409313</v>
      </c>
      <c r="E5055" t="str">
        <f t="shared" si="312"/>
        <v>Tipe1</v>
      </c>
      <c r="F5055">
        <f t="shared" si="313"/>
        <v>160</v>
      </c>
      <c r="G5055" t="str">
        <f t="shared" si="314"/>
        <v>Hitam</v>
      </c>
      <c r="H5055" t="str">
        <f t="shared" si="315"/>
        <v>Biasa</v>
      </c>
    </row>
    <row r="5056" spans="1:8" x14ac:dyDescent="0.25">
      <c r="A5056">
        <v>0.54734946745200963</v>
      </c>
      <c r="B5056">
        <v>0.63240455336161383</v>
      </c>
      <c r="C5056">
        <v>0.62114322336497085</v>
      </c>
      <c r="D5056">
        <v>0.85644093142490918</v>
      </c>
      <c r="E5056" t="str">
        <f t="shared" si="312"/>
        <v>Tipe2</v>
      </c>
      <c r="F5056">
        <f t="shared" si="313"/>
        <v>180</v>
      </c>
      <c r="G5056" t="str">
        <f t="shared" si="314"/>
        <v>Abu-Abu</v>
      </c>
      <c r="H5056" t="str">
        <f t="shared" si="315"/>
        <v>Laci</v>
      </c>
    </row>
    <row r="5057" spans="1:8" x14ac:dyDescent="0.25">
      <c r="A5057">
        <v>0.24671163060396131</v>
      </c>
      <c r="B5057">
        <v>0.18524735251930297</v>
      </c>
      <c r="C5057">
        <v>0.34763634144108402</v>
      </c>
      <c r="D5057">
        <v>0.50801110873744926</v>
      </c>
      <c r="E5057" t="str">
        <f t="shared" si="312"/>
        <v>Tipe1</v>
      </c>
      <c r="F5057">
        <f t="shared" si="313"/>
        <v>160</v>
      </c>
      <c r="G5057" t="str">
        <f t="shared" si="314"/>
        <v>Hitam</v>
      </c>
      <c r="H5057" t="str">
        <f t="shared" si="315"/>
        <v>Biasa</v>
      </c>
    </row>
    <row r="5058" spans="1:8" x14ac:dyDescent="0.25">
      <c r="A5058">
        <v>0.83986938077944273</v>
      </c>
      <c r="B5058">
        <v>0.63933225501266522</v>
      </c>
      <c r="C5058">
        <v>0.65413373210852377</v>
      </c>
      <c r="D5058">
        <v>0.47505111850337228</v>
      </c>
      <c r="E5058" t="str">
        <f t="shared" si="312"/>
        <v>Tipe3</v>
      </c>
      <c r="F5058">
        <f t="shared" si="313"/>
        <v>180</v>
      </c>
      <c r="G5058" t="str">
        <f t="shared" si="314"/>
        <v>Abu-Abu</v>
      </c>
      <c r="H5058" t="str">
        <f t="shared" si="315"/>
        <v>Biasa</v>
      </c>
    </row>
    <row r="5059" spans="1:8" x14ac:dyDescent="0.25">
      <c r="A5059">
        <v>0.60139774773400068</v>
      </c>
      <c r="B5059">
        <v>0.39973143711661124</v>
      </c>
      <c r="C5059">
        <v>0.1382183294167913</v>
      </c>
      <c r="D5059">
        <v>2.5696584978789638E-2</v>
      </c>
      <c r="E5059" t="str">
        <f t="shared" ref="E5059:E5122" si="316">IF(A5059&lt;0.4,"Tipe1",IF(A5059&lt;0.65,"Tipe2",IF(A5059&lt;0.85,"Tipe3","Tipe4")))</f>
        <v>Tipe2</v>
      </c>
      <c r="F5059">
        <f t="shared" ref="F5059:F5122" si="317">IF(B5059&lt;0.45,160,IF(B5059&lt;0.65,180,IF(B5059&lt;0.8,140,120)))</f>
        <v>160</v>
      </c>
      <c r="G5059" t="str">
        <f t="shared" ref="G5059:G5122" si="318">IF(C5059&lt;0.4,"Hitam",IF(C5059&lt;0.6,"Coklat",IF(C5059&lt;0.8,"Abu-Abu",IF(C5059&lt;0.9,"Merah","Pink"))))</f>
        <v>Hitam</v>
      </c>
      <c r="H5059" t="str">
        <f t="shared" ref="H5059:H5122" si="319">IF(D5059&lt;0.8,"Biasa",IF(D5059&lt;0.95,"Laci","Permata"))</f>
        <v>Biasa</v>
      </c>
    </row>
    <row r="5060" spans="1:8" x14ac:dyDescent="0.25">
      <c r="A5060">
        <v>4.3977172154911953E-2</v>
      </c>
      <c r="B5060">
        <v>0.47788933988464005</v>
      </c>
      <c r="C5060">
        <v>0.61763359477523117</v>
      </c>
      <c r="D5060">
        <v>0.65092928861354415</v>
      </c>
      <c r="E5060" t="str">
        <f t="shared" si="316"/>
        <v>Tipe1</v>
      </c>
      <c r="F5060">
        <f t="shared" si="317"/>
        <v>180</v>
      </c>
      <c r="G5060" t="str">
        <f t="shared" si="318"/>
        <v>Abu-Abu</v>
      </c>
      <c r="H5060" t="str">
        <f t="shared" si="319"/>
        <v>Biasa</v>
      </c>
    </row>
    <row r="5061" spans="1:8" x14ac:dyDescent="0.25">
      <c r="A5061">
        <v>0.3631092257454146</v>
      </c>
      <c r="B5061">
        <v>0.78188421277504805</v>
      </c>
      <c r="C5061">
        <v>0.38435010834070865</v>
      </c>
      <c r="D5061">
        <v>0.9259926145207068</v>
      </c>
      <c r="E5061" t="str">
        <f t="shared" si="316"/>
        <v>Tipe1</v>
      </c>
      <c r="F5061">
        <f t="shared" si="317"/>
        <v>140</v>
      </c>
      <c r="G5061" t="str">
        <f t="shared" si="318"/>
        <v>Hitam</v>
      </c>
      <c r="H5061" t="str">
        <f t="shared" si="319"/>
        <v>Laci</v>
      </c>
    </row>
    <row r="5062" spans="1:8" x14ac:dyDescent="0.25">
      <c r="A5062">
        <v>0.97796563615832999</v>
      </c>
      <c r="B5062">
        <v>0.11920529801324503</v>
      </c>
      <c r="C5062">
        <v>0.32096316415906245</v>
      </c>
      <c r="D5062">
        <v>0.78798791467024754</v>
      </c>
      <c r="E5062" t="str">
        <f t="shared" si="316"/>
        <v>Tipe4</v>
      </c>
      <c r="F5062">
        <f t="shared" si="317"/>
        <v>160</v>
      </c>
      <c r="G5062" t="str">
        <f t="shared" si="318"/>
        <v>Hitam</v>
      </c>
      <c r="H5062" t="str">
        <f t="shared" si="319"/>
        <v>Biasa</v>
      </c>
    </row>
    <row r="5063" spans="1:8" x14ac:dyDescent="0.25">
      <c r="A5063">
        <v>0.82381664479506822</v>
      </c>
      <c r="B5063">
        <v>0.94424268318735316</v>
      </c>
      <c r="C5063">
        <v>0.78362376781517995</v>
      </c>
      <c r="D5063">
        <v>0.51057466353343306</v>
      </c>
      <c r="E5063" t="str">
        <f t="shared" si="316"/>
        <v>Tipe3</v>
      </c>
      <c r="F5063">
        <f t="shared" si="317"/>
        <v>120</v>
      </c>
      <c r="G5063" t="str">
        <f t="shared" si="318"/>
        <v>Abu-Abu</v>
      </c>
      <c r="H5063" t="str">
        <f t="shared" si="319"/>
        <v>Biasa</v>
      </c>
    </row>
    <row r="5064" spans="1:8" x14ac:dyDescent="0.25">
      <c r="A5064">
        <v>0.55293435468611718</v>
      </c>
      <c r="B5064">
        <v>0.38065736869411299</v>
      </c>
      <c r="C5064">
        <v>0.65956602679525134</v>
      </c>
      <c r="D5064">
        <v>0.15710928678243355</v>
      </c>
      <c r="E5064" t="str">
        <f t="shared" si="316"/>
        <v>Tipe2</v>
      </c>
      <c r="F5064">
        <f t="shared" si="317"/>
        <v>160</v>
      </c>
      <c r="G5064" t="str">
        <f t="shared" si="318"/>
        <v>Abu-Abu</v>
      </c>
      <c r="H5064" t="str">
        <f t="shared" si="319"/>
        <v>Biasa</v>
      </c>
    </row>
    <row r="5065" spans="1:8" x14ac:dyDescent="0.25">
      <c r="A5065">
        <v>0.29987487411114844</v>
      </c>
      <c r="B5065">
        <v>0.55073702200384533</v>
      </c>
      <c r="C5065">
        <v>0.50437940610980558</v>
      </c>
      <c r="D5065">
        <v>0.79381694998016294</v>
      </c>
      <c r="E5065" t="str">
        <f t="shared" si="316"/>
        <v>Tipe1</v>
      </c>
      <c r="F5065">
        <f t="shared" si="317"/>
        <v>180</v>
      </c>
      <c r="G5065" t="str">
        <f t="shared" si="318"/>
        <v>Coklat</v>
      </c>
      <c r="H5065" t="str">
        <f t="shared" si="319"/>
        <v>Biasa</v>
      </c>
    </row>
    <row r="5066" spans="1:8" x14ac:dyDescent="0.25">
      <c r="A5066">
        <v>0.16739402447584459</v>
      </c>
      <c r="B5066">
        <v>0.74242378002258369</v>
      </c>
      <c r="C5066">
        <v>0.16565446943571277</v>
      </c>
      <c r="D5066">
        <v>0.24359874263740958</v>
      </c>
      <c r="E5066" t="str">
        <f t="shared" si="316"/>
        <v>Tipe1</v>
      </c>
      <c r="F5066">
        <f t="shared" si="317"/>
        <v>140</v>
      </c>
      <c r="G5066" t="str">
        <f t="shared" si="318"/>
        <v>Hitam</v>
      </c>
      <c r="H5066" t="str">
        <f t="shared" si="319"/>
        <v>Biasa</v>
      </c>
    </row>
    <row r="5067" spans="1:8" x14ac:dyDescent="0.25">
      <c r="A5067">
        <v>8.9388714255195775E-2</v>
      </c>
      <c r="B5067">
        <v>0.445600756859035</v>
      </c>
      <c r="C5067">
        <v>0.79921872615741452</v>
      </c>
      <c r="D5067">
        <v>0.66261787774285108</v>
      </c>
      <c r="E5067" t="str">
        <f t="shared" si="316"/>
        <v>Tipe1</v>
      </c>
      <c r="F5067">
        <f t="shared" si="317"/>
        <v>160</v>
      </c>
      <c r="G5067" t="str">
        <f t="shared" si="318"/>
        <v>Abu-Abu</v>
      </c>
      <c r="H5067" t="str">
        <f t="shared" si="319"/>
        <v>Biasa</v>
      </c>
    </row>
    <row r="5068" spans="1:8" x14ac:dyDescent="0.25">
      <c r="A5068">
        <v>0.22693563646351511</v>
      </c>
      <c r="B5068">
        <v>0.78875087740714744</v>
      </c>
      <c r="C5068">
        <v>0.68416394543290504</v>
      </c>
      <c r="D5068">
        <v>0.71984008301034574</v>
      </c>
      <c r="E5068" t="str">
        <f t="shared" si="316"/>
        <v>Tipe1</v>
      </c>
      <c r="F5068">
        <f t="shared" si="317"/>
        <v>140</v>
      </c>
      <c r="G5068" t="str">
        <f t="shared" si="318"/>
        <v>Abu-Abu</v>
      </c>
      <c r="H5068" t="str">
        <f t="shared" si="319"/>
        <v>Biasa</v>
      </c>
    </row>
    <row r="5069" spans="1:8" x14ac:dyDescent="0.25">
      <c r="A5069">
        <v>0.55397198400830105</v>
      </c>
      <c r="B5069">
        <v>0.40720847193823051</v>
      </c>
      <c r="C5069">
        <v>0.74300363170262762</v>
      </c>
      <c r="D5069">
        <v>0.66179387798699907</v>
      </c>
      <c r="E5069" t="str">
        <f t="shared" si="316"/>
        <v>Tipe2</v>
      </c>
      <c r="F5069">
        <f t="shared" si="317"/>
        <v>160</v>
      </c>
      <c r="G5069" t="str">
        <f t="shared" si="318"/>
        <v>Abu-Abu</v>
      </c>
      <c r="H5069" t="str">
        <f t="shared" si="319"/>
        <v>Biasa</v>
      </c>
    </row>
    <row r="5070" spans="1:8" x14ac:dyDescent="0.25">
      <c r="A5070">
        <v>0.78847621082186348</v>
      </c>
      <c r="B5070">
        <v>0.27439191869869073</v>
      </c>
      <c r="C5070">
        <v>0.17325357829523605</v>
      </c>
      <c r="D5070">
        <v>4.3031098361156039E-2</v>
      </c>
      <c r="E5070" t="str">
        <f t="shared" si="316"/>
        <v>Tipe3</v>
      </c>
      <c r="F5070">
        <f t="shared" si="317"/>
        <v>160</v>
      </c>
      <c r="G5070" t="str">
        <f t="shared" si="318"/>
        <v>Hitam</v>
      </c>
      <c r="H5070" t="str">
        <f t="shared" si="319"/>
        <v>Biasa</v>
      </c>
    </row>
    <row r="5071" spans="1:8" x14ac:dyDescent="0.25">
      <c r="A5071">
        <v>0.32581560716574604</v>
      </c>
      <c r="B5071">
        <v>0.52708517715994752</v>
      </c>
      <c r="C5071">
        <v>9.6316415906247135E-2</v>
      </c>
      <c r="D5071">
        <v>0.40415662099063082</v>
      </c>
      <c r="E5071" t="str">
        <f t="shared" si="316"/>
        <v>Tipe1</v>
      </c>
      <c r="F5071">
        <f t="shared" si="317"/>
        <v>180</v>
      </c>
      <c r="G5071" t="str">
        <f t="shared" si="318"/>
        <v>Hitam</v>
      </c>
      <c r="H5071" t="str">
        <f t="shared" si="319"/>
        <v>Biasa</v>
      </c>
    </row>
    <row r="5072" spans="1:8" x14ac:dyDescent="0.25">
      <c r="A5072">
        <v>0.33005767998290964</v>
      </c>
      <c r="B5072">
        <v>0.81615649891659292</v>
      </c>
      <c r="C5072">
        <v>0.63048188726462595</v>
      </c>
      <c r="D5072">
        <v>0.67793816949980168</v>
      </c>
      <c r="E5072" t="str">
        <f t="shared" si="316"/>
        <v>Tipe1</v>
      </c>
      <c r="F5072">
        <f t="shared" si="317"/>
        <v>120</v>
      </c>
      <c r="G5072" t="str">
        <f t="shared" si="318"/>
        <v>Abu-Abu</v>
      </c>
      <c r="H5072" t="str">
        <f t="shared" si="319"/>
        <v>Biasa</v>
      </c>
    </row>
    <row r="5073" spans="1:8" x14ac:dyDescent="0.25">
      <c r="A5073">
        <v>0.63991210669270915</v>
      </c>
      <c r="B5073">
        <v>0.21381267738883633</v>
      </c>
      <c r="C5073">
        <v>0.29371013519699696</v>
      </c>
      <c r="D5073">
        <v>0.60567033906064027</v>
      </c>
      <c r="E5073" t="str">
        <f t="shared" si="316"/>
        <v>Tipe2</v>
      </c>
      <c r="F5073">
        <f t="shared" si="317"/>
        <v>160</v>
      </c>
      <c r="G5073" t="str">
        <f t="shared" si="318"/>
        <v>Hitam</v>
      </c>
      <c r="H5073" t="str">
        <f t="shared" si="319"/>
        <v>Biasa</v>
      </c>
    </row>
    <row r="5074" spans="1:8" x14ac:dyDescent="0.25">
      <c r="A5074">
        <v>0.64528336436048461</v>
      </c>
      <c r="B5074">
        <v>0.20905178991058077</v>
      </c>
      <c r="C5074">
        <v>0.14319284646137884</v>
      </c>
      <c r="D5074">
        <v>0.94424268318735316</v>
      </c>
      <c r="E5074" t="str">
        <f t="shared" si="316"/>
        <v>Tipe2</v>
      </c>
      <c r="F5074">
        <f t="shared" si="317"/>
        <v>160</v>
      </c>
      <c r="G5074" t="str">
        <f t="shared" si="318"/>
        <v>Hitam</v>
      </c>
      <c r="H5074" t="str">
        <f t="shared" si="319"/>
        <v>Laci</v>
      </c>
    </row>
    <row r="5075" spans="1:8" x14ac:dyDescent="0.25">
      <c r="A5075">
        <v>0.79082613605151519</v>
      </c>
      <c r="B5075">
        <v>0.82186346018860434</v>
      </c>
      <c r="C5075">
        <v>0.55696279793694881</v>
      </c>
      <c r="D5075">
        <v>0.74556718649861142</v>
      </c>
      <c r="E5075" t="str">
        <f t="shared" si="316"/>
        <v>Tipe3</v>
      </c>
      <c r="F5075">
        <f t="shared" si="317"/>
        <v>120</v>
      </c>
      <c r="G5075" t="str">
        <f t="shared" si="318"/>
        <v>Coklat</v>
      </c>
      <c r="H5075" t="str">
        <f t="shared" si="319"/>
        <v>Biasa</v>
      </c>
    </row>
    <row r="5076" spans="1:8" x14ac:dyDescent="0.25">
      <c r="A5076">
        <v>0.86275826288644064</v>
      </c>
      <c r="B5076">
        <v>0.36796166875209813</v>
      </c>
      <c r="C5076">
        <v>6.4607684560686052E-2</v>
      </c>
      <c r="D5076">
        <v>0.48948637348551899</v>
      </c>
      <c r="E5076" t="str">
        <f t="shared" si="316"/>
        <v>Tipe4</v>
      </c>
      <c r="F5076">
        <f t="shared" si="317"/>
        <v>160</v>
      </c>
      <c r="G5076" t="str">
        <f t="shared" si="318"/>
        <v>Hitam</v>
      </c>
      <c r="H5076" t="str">
        <f t="shared" si="319"/>
        <v>Biasa</v>
      </c>
    </row>
    <row r="5077" spans="1:8" x14ac:dyDescent="0.25">
      <c r="A5077">
        <v>0.71489608447523423</v>
      </c>
      <c r="B5077">
        <v>0.90545365764336072</v>
      </c>
      <c r="C5077">
        <v>0.13327433088167973</v>
      </c>
      <c r="D5077">
        <v>0.35154271065401166</v>
      </c>
      <c r="E5077" t="str">
        <f t="shared" si="316"/>
        <v>Tipe3</v>
      </c>
      <c r="F5077">
        <f t="shared" si="317"/>
        <v>120</v>
      </c>
      <c r="G5077" t="str">
        <f t="shared" si="318"/>
        <v>Hitam</v>
      </c>
      <c r="H5077" t="str">
        <f t="shared" si="319"/>
        <v>Biasa</v>
      </c>
    </row>
    <row r="5078" spans="1:8" x14ac:dyDescent="0.25">
      <c r="A5078">
        <v>0.59074678792687763</v>
      </c>
      <c r="B5078">
        <v>0.89385662404248178</v>
      </c>
      <c r="C5078">
        <v>0.31443220313119907</v>
      </c>
      <c r="D5078">
        <v>0.38660847804193244</v>
      </c>
      <c r="E5078" t="str">
        <f t="shared" si="316"/>
        <v>Tipe2</v>
      </c>
      <c r="F5078">
        <f t="shared" si="317"/>
        <v>120</v>
      </c>
      <c r="G5078" t="str">
        <f t="shared" si="318"/>
        <v>Hitam</v>
      </c>
      <c r="H5078" t="str">
        <f t="shared" si="319"/>
        <v>Biasa</v>
      </c>
    </row>
    <row r="5079" spans="1:8" x14ac:dyDescent="0.25">
      <c r="A5079">
        <v>0.6971953489791558</v>
      </c>
      <c r="B5079">
        <v>9.7659230323191015E-2</v>
      </c>
      <c r="C5079">
        <v>0.65877254554887543</v>
      </c>
      <c r="D5079">
        <v>0.90993987853633229</v>
      </c>
      <c r="E5079" t="str">
        <f t="shared" si="316"/>
        <v>Tipe3</v>
      </c>
      <c r="F5079">
        <f t="shared" si="317"/>
        <v>160</v>
      </c>
      <c r="G5079" t="str">
        <f t="shared" si="318"/>
        <v>Abu-Abu</v>
      </c>
      <c r="H5079" t="str">
        <f t="shared" si="319"/>
        <v>Laci</v>
      </c>
    </row>
    <row r="5080" spans="1:8" x14ac:dyDescent="0.25">
      <c r="A5080">
        <v>0.18665120395519882</v>
      </c>
      <c r="B5080">
        <v>0.26526688436536761</v>
      </c>
      <c r="C5080">
        <v>0.80462050233466598</v>
      </c>
      <c r="D5080">
        <v>0.85665456099124115</v>
      </c>
      <c r="E5080" t="str">
        <f t="shared" si="316"/>
        <v>Tipe1</v>
      </c>
      <c r="F5080">
        <f t="shared" si="317"/>
        <v>160</v>
      </c>
      <c r="G5080" t="str">
        <f t="shared" si="318"/>
        <v>Merah</v>
      </c>
      <c r="H5080" t="str">
        <f t="shared" si="319"/>
        <v>Laci</v>
      </c>
    </row>
    <row r="5081" spans="1:8" x14ac:dyDescent="0.25">
      <c r="A5081">
        <v>0.20358897671437726</v>
      </c>
      <c r="B5081">
        <v>0.61421552171391947</v>
      </c>
      <c r="C5081">
        <v>0.64656514175847657</v>
      </c>
      <c r="D5081">
        <v>0.4008911404766991</v>
      </c>
      <c r="E5081" t="str">
        <f t="shared" si="316"/>
        <v>Tipe1</v>
      </c>
      <c r="F5081">
        <f t="shared" si="317"/>
        <v>180</v>
      </c>
      <c r="G5081" t="str">
        <f t="shared" si="318"/>
        <v>Abu-Abu</v>
      </c>
      <c r="H5081" t="str">
        <f t="shared" si="319"/>
        <v>Biasa</v>
      </c>
    </row>
    <row r="5082" spans="1:8" x14ac:dyDescent="0.25">
      <c r="A5082">
        <v>0.15158543656727805</v>
      </c>
      <c r="B5082">
        <v>0.65474410229804381</v>
      </c>
      <c r="C5082">
        <v>0.99032563249610894</v>
      </c>
      <c r="D5082">
        <v>0.61629078035828733</v>
      </c>
      <c r="E5082" t="str">
        <f t="shared" si="316"/>
        <v>Tipe1</v>
      </c>
      <c r="F5082">
        <f t="shared" si="317"/>
        <v>140</v>
      </c>
      <c r="G5082" t="str">
        <f t="shared" si="318"/>
        <v>Pink</v>
      </c>
      <c r="H5082" t="str">
        <f t="shared" si="319"/>
        <v>Biasa</v>
      </c>
    </row>
    <row r="5083" spans="1:8" x14ac:dyDescent="0.25">
      <c r="A5083">
        <v>0.83779412213507487</v>
      </c>
      <c r="B5083">
        <v>0.38224433118686485</v>
      </c>
      <c r="C5083">
        <v>0.10016174810022278</v>
      </c>
      <c r="D5083">
        <v>0.45838801232947785</v>
      </c>
      <c r="E5083" t="str">
        <f t="shared" si="316"/>
        <v>Tipe3</v>
      </c>
      <c r="F5083">
        <f t="shared" si="317"/>
        <v>160</v>
      </c>
      <c r="G5083" t="str">
        <f t="shared" si="318"/>
        <v>Hitam</v>
      </c>
      <c r="H5083" t="str">
        <f t="shared" si="319"/>
        <v>Biasa</v>
      </c>
    </row>
    <row r="5084" spans="1:8" x14ac:dyDescent="0.25">
      <c r="A5084">
        <v>0.64989165929136017</v>
      </c>
      <c r="B5084">
        <v>0.37012848292489398</v>
      </c>
      <c r="C5084">
        <v>0.54542680135502186</v>
      </c>
      <c r="D5084">
        <v>0.85073397015289776</v>
      </c>
      <c r="E5084" t="str">
        <f t="shared" si="316"/>
        <v>Tipe2</v>
      </c>
      <c r="F5084">
        <f t="shared" si="317"/>
        <v>160</v>
      </c>
      <c r="G5084" t="str">
        <f t="shared" si="318"/>
        <v>Coklat</v>
      </c>
      <c r="H5084" t="str">
        <f t="shared" si="319"/>
        <v>Laci</v>
      </c>
    </row>
    <row r="5085" spans="1:8" x14ac:dyDescent="0.25">
      <c r="A5085">
        <v>0.42329172643208107</v>
      </c>
      <c r="B5085">
        <v>0.79445783867915887</v>
      </c>
      <c r="C5085">
        <v>0.25171666615802485</v>
      </c>
      <c r="D5085">
        <v>0.15558336130863368</v>
      </c>
      <c r="E5085" t="str">
        <f t="shared" si="316"/>
        <v>Tipe2</v>
      </c>
      <c r="F5085">
        <f t="shared" si="317"/>
        <v>140</v>
      </c>
      <c r="G5085" t="str">
        <f t="shared" si="318"/>
        <v>Hitam</v>
      </c>
      <c r="H5085" t="str">
        <f t="shared" si="319"/>
        <v>Biasa</v>
      </c>
    </row>
    <row r="5086" spans="1:8" x14ac:dyDescent="0.25">
      <c r="A5086">
        <v>0.15350810266426587</v>
      </c>
      <c r="B5086">
        <v>0.92117069002349927</v>
      </c>
      <c r="C5086">
        <v>0.16364024781029696</v>
      </c>
      <c r="D5086">
        <v>0.81105990783410142</v>
      </c>
      <c r="E5086" t="str">
        <f t="shared" si="316"/>
        <v>Tipe1</v>
      </c>
      <c r="F5086">
        <f t="shared" si="317"/>
        <v>120</v>
      </c>
      <c r="G5086" t="str">
        <f t="shared" si="318"/>
        <v>Hitam</v>
      </c>
      <c r="H5086" t="str">
        <f t="shared" si="319"/>
        <v>Laci</v>
      </c>
    </row>
    <row r="5087" spans="1:8" x14ac:dyDescent="0.25">
      <c r="A5087">
        <v>0.21054719687490464</v>
      </c>
      <c r="B5087">
        <v>8.7862788781395917E-2</v>
      </c>
      <c r="C5087">
        <v>0.42524491103854489</v>
      </c>
      <c r="D5087">
        <v>0.41486861781670581</v>
      </c>
      <c r="E5087" t="str">
        <f t="shared" si="316"/>
        <v>Tipe1</v>
      </c>
      <c r="F5087">
        <f t="shared" si="317"/>
        <v>160</v>
      </c>
      <c r="G5087" t="str">
        <f t="shared" si="318"/>
        <v>Coklat</v>
      </c>
      <c r="H5087" t="str">
        <f t="shared" si="319"/>
        <v>Biasa</v>
      </c>
    </row>
    <row r="5088" spans="1:8" x14ac:dyDescent="0.25">
      <c r="A5088">
        <v>0.21179845576342052</v>
      </c>
      <c r="B5088">
        <v>0.71068453016754662</v>
      </c>
      <c r="C5088">
        <v>0.48399304177983948</v>
      </c>
      <c r="D5088">
        <v>3.7171544541764578E-2</v>
      </c>
      <c r="E5088" t="str">
        <f t="shared" si="316"/>
        <v>Tipe1</v>
      </c>
      <c r="F5088">
        <f t="shared" si="317"/>
        <v>140</v>
      </c>
      <c r="G5088" t="str">
        <f t="shared" si="318"/>
        <v>Coklat</v>
      </c>
      <c r="H5088" t="str">
        <f t="shared" si="319"/>
        <v>Biasa</v>
      </c>
    </row>
    <row r="5089" spans="1:8" x14ac:dyDescent="0.25">
      <c r="A5089">
        <v>0.20889919736320078</v>
      </c>
      <c r="B5089">
        <v>0.34781945249794</v>
      </c>
      <c r="C5089">
        <v>2.5025177770317698E-2</v>
      </c>
      <c r="D5089">
        <v>4.2970061342204047E-2</v>
      </c>
      <c r="E5089" t="str">
        <f t="shared" si="316"/>
        <v>Tipe1</v>
      </c>
      <c r="F5089">
        <f t="shared" si="317"/>
        <v>160</v>
      </c>
      <c r="G5089" t="str">
        <f t="shared" si="318"/>
        <v>Hitam</v>
      </c>
      <c r="H5089" t="str">
        <f t="shared" si="319"/>
        <v>Biasa</v>
      </c>
    </row>
    <row r="5090" spans="1:8" x14ac:dyDescent="0.25">
      <c r="A5090">
        <v>0.34583574938200018</v>
      </c>
      <c r="B5090">
        <v>0.35114597003082371</v>
      </c>
      <c r="C5090">
        <v>0.14175847651600695</v>
      </c>
      <c r="D5090">
        <v>0.2053285317545091</v>
      </c>
      <c r="E5090" t="str">
        <f t="shared" si="316"/>
        <v>Tipe1</v>
      </c>
      <c r="F5090">
        <f t="shared" si="317"/>
        <v>160</v>
      </c>
      <c r="G5090" t="str">
        <f t="shared" si="318"/>
        <v>Hitam</v>
      </c>
      <c r="H5090" t="str">
        <f t="shared" si="319"/>
        <v>Biasa</v>
      </c>
    </row>
    <row r="5091" spans="1:8" x14ac:dyDescent="0.25">
      <c r="A5091">
        <v>0.64357432782982882</v>
      </c>
      <c r="B5091">
        <v>0.13675344096194342</v>
      </c>
      <c r="C5091">
        <v>0.6488235114597003</v>
      </c>
      <c r="D5091">
        <v>0.39121677297280799</v>
      </c>
      <c r="E5091" t="str">
        <f t="shared" si="316"/>
        <v>Tipe2</v>
      </c>
      <c r="F5091">
        <f t="shared" si="317"/>
        <v>160</v>
      </c>
      <c r="G5091" t="str">
        <f t="shared" si="318"/>
        <v>Abu-Abu</v>
      </c>
      <c r="H5091" t="str">
        <f t="shared" si="319"/>
        <v>Biasa</v>
      </c>
    </row>
    <row r="5092" spans="1:8" x14ac:dyDescent="0.25">
      <c r="A5092">
        <v>6.808679464094973E-2</v>
      </c>
      <c r="B5092">
        <v>0.60603656117435223</v>
      </c>
      <c r="C5092">
        <v>0.94421216467787716</v>
      </c>
      <c r="D5092">
        <v>0.60066530350657676</v>
      </c>
      <c r="E5092" t="str">
        <f t="shared" si="316"/>
        <v>Tipe1</v>
      </c>
      <c r="F5092">
        <f t="shared" si="317"/>
        <v>180</v>
      </c>
      <c r="G5092" t="str">
        <f t="shared" si="318"/>
        <v>Pink</v>
      </c>
      <c r="H5092" t="str">
        <f t="shared" si="319"/>
        <v>Biasa</v>
      </c>
    </row>
    <row r="5093" spans="1:8" x14ac:dyDescent="0.25">
      <c r="A5093">
        <v>0.53785821100497455</v>
      </c>
      <c r="B5093">
        <v>0.74825281533249921</v>
      </c>
      <c r="C5093">
        <v>0.32609027375103</v>
      </c>
      <c r="D5093">
        <v>0.64064455092013306</v>
      </c>
      <c r="E5093" t="str">
        <f t="shared" si="316"/>
        <v>Tipe2</v>
      </c>
      <c r="F5093">
        <f t="shared" si="317"/>
        <v>140</v>
      </c>
      <c r="G5093" t="str">
        <f t="shared" si="318"/>
        <v>Hitam</v>
      </c>
      <c r="H5093" t="str">
        <f t="shared" si="319"/>
        <v>Biasa</v>
      </c>
    </row>
    <row r="5094" spans="1:8" x14ac:dyDescent="0.25">
      <c r="A5094">
        <v>2.6856288338877529E-2</v>
      </c>
      <c r="B5094">
        <v>0.95620593890194405</v>
      </c>
      <c r="C5094">
        <v>0.17136143070772422</v>
      </c>
      <c r="D5094">
        <v>0.2150944547868282</v>
      </c>
      <c r="E5094" t="str">
        <f t="shared" si="316"/>
        <v>Tipe1</v>
      </c>
      <c r="F5094">
        <f t="shared" si="317"/>
        <v>120</v>
      </c>
      <c r="G5094" t="str">
        <f t="shared" si="318"/>
        <v>Hitam</v>
      </c>
      <c r="H5094" t="str">
        <f t="shared" si="319"/>
        <v>Biasa</v>
      </c>
    </row>
    <row r="5095" spans="1:8" x14ac:dyDescent="0.25">
      <c r="A5095">
        <v>0.41993469038972137</v>
      </c>
      <c r="B5095">
        <v>8.5818048646504108E-2</v>
      </c>
      <c r="C5095">
        <v>0.88140507217627495</v>
      </c>
      <c r="D5095">
        <v>0.71217993713187044</v>
      </c>
      <c r="E5095" t="str">
        <f t="shared" si="316"/>
        <v>Tipe2</v>
      </c>
      <c r="F5095">
        <f t="shared" si="317"/>
        <v>160</v>
      </c>
      <c r="G5095" t="str">
        <f t="shared" si="318"/>
        <v>Merah</v>
      </c>
      <c r="H5095" t="str">
        <f t="shared" si="319"/>
        <v>Biasa</v>
      </c>
    </row>
    <row r="5096" spans="1:8" x14ac:dyDescent="0.25">
      <c r="A5096">
        <v>0.27582628864406261</v>
      </c>
      <c r="B5096">
        <v>0.79134495071260724</v>
      </c>
      <c r="C5096">
        <v>1.8616290780358287E-3</v>
      </c>
      <c r="D5096">
        <v>0.4698629718924528</v>
      </c>
      <c r="E5096" t="str">
        <f t="shared" si="316"/>
        <v>Tipe1</v>
      </c>
      <c r="F5096">
        <f t="shared" si="317"/>
        <v>140</v>
      </c>
      <c r="G5096" t="str">
        <f t="shared" si="318"/>
        <v>Hitam</v>
      </c>
      <c r="H5096" t="str">
        <f t="shared" si="319"/>
        <v>Biasa</v>
      </c>
    </row>
    <row r="5097" spans="1:8" x14ac:dyDescent="0.25">
      <c r="A5097">
        <v>0.15512558366649373</v>
      </c>
      <c r="B5097">
        <v>0.16687520981475265</v>
      </c>
      <c r="C5097">
        <v>0.4225898007141331</v>
      </c>
      <c r="D5097">
        <v>0.80172124393444621</v>
      </c>
      <c r="E5097" t="str">
        <f t="shared" si="316"/>
        <v>Tipe1</v>
      </c>
      <c r="F5097">
        <f t="shared" si="317"/>
        <v>160</v>
      </c>
      <c r="G5097" t="str">
        <f t="shared" si="318"/>
        <v>Coklat</v>
      </c>
      <c r="H5097" t="str">
        <f t="shared" si="319"/>
        <v>Laci</v>
      </c>
    </row>
    <row r="5098" spans="1:8" x14ac:dyDescent="0.25">
      <c r="A5098">
        <v>0.66866054261909846</v>
      </c>
      <c r="B5098">
        <v>0.22629474776451919</v>
      </c>
      <c r="C5098">
        <v>6.3631092257454142E-2</v>
      </c>
      <c r="D5098">
        <v>0.56312753685110017</v>
      </c>
      <c r="E5098" t="str">
        <f t="shared" si="316"/>
        <v>Tipe3</v>
      </c>
      <c r="F5098">
        <f t="shared" si="317"/>
        <v>160</v>
      </c>
      <c r="G5098" t="str">
        <f t="shared" si="318"/>
        <v>Hitam</v>
      </c>
      <c r="H5098" t="str">
        <f t="shared" si="319"/>
        <v>Biasa</v>
      </c>
    </row>
    <row r="5099" spans="1:8" x14ac:dyDescent="0.25">
      <c r="A5099">
        <v>0.90282906582842493</v>
      </c>
      <c r="B5099">
        <v>0.25171666615802485</v>
      </c>
      <c r="C5099">
        <v>0.95416119876705219</v>
      </c>
      <c r="D5099">
        <v>0.54036072878200625</v>
      </c>
      <c r="E5099" t="str">
        <f t="shared" si="316"/>
        <v>Tipe4</v>
      </c>
      <c r="F5099">
        <f t="shared" si="317"/>
        <v>160</v>
      </c>
      <c r="G5099" t="str">
        <f t="shared" si="318"/>
        <v>Pink</v>
      </c>
      <c r="H5099" t="str">
        <f t="shared" si="319"/>
        <v>Biasa</v>
      </c>
    </row>
    <row r="5100" spans="1:8" x14ac:dyDescent="0.25">
      <c r="A5100">
        <v>0.37836848048341321</v>
      </c>
      <c r="B5100">
        <v>0.54271065401165808</v>
      </c>
      <c r="C5100">
        <v>0.1097750785851619</v>
      </c>
      <c r="D5100">
        <v>0.44270149845881529</v>
      </c>
      <c r="E5100" t="str">
        <f t="shared" si="316"/>
        <v>Tipe1</v>
      </c>
      <c r="F5100">
        <f t="shared" si="317"/>
        <v>180</v>
      </c>
      <c r="G5100" t="str">
        <f t="shared" si="318"/>
        <v>Hitam</v>
      </c>
      <c r="H5100" t="str">
        <f t="shared" si="319"/>
        <v>Biasa</v>
      </c>
    </row>
    <row r="5101" spans="1:8" x14ac:dyDescent="0.25">
      <c r="A5101">
        <v>0.19840083010345774</v>
      </c>
      <c r="B5101">
        <v>0.59718619342631307</v>
      </c>
      <c r="C5101">
        <v>0.11545152134769737</v>
      </c>
      <c r="D5101">
        <v>0.77959532456434832</v>
      </c>
      <c r="E5101" t="str">
        <f t="shared" si="316"/>
        <v>Tipe1</v>
      </c>
      <c r="F5101">
        <f t="shared" si="317"/>
        <v>180</v>
      </c>
      <c r="G5101" t="str">
        <f t="shared" si="318"/>
        <v>Hitam</v>
      </c>
      <c r="H5101" t="str">
        <f t="shared" si="319"/>
        <v>Biasa</v>
      </c>
    </row>
    <row r="5102" spans="1:8" x14ac:dyDescent="0.25">
      <c r="A5102">
        <v>0.54210028382213815</v>
      </c>
      <c r="B5102">
        <v>0.25504318369090856</v>
      </c>
      <c r="C5102">
        <v>0.81926938688314466</v>
      </c>
      <c r="D5102">
        <v>0.40369884334849088</v>
      </c>
      <c r="E5102" t="str">
        <f t="shared" si="316"/>
        <v>Tipe2</v>
      </c>
      <c r="F5102">
        <f t="shared" si="317"/>
        <v>160</v>
      </c>
      <c r="G5102" t="str">
        <f t="shared" si="318"/>
        <v>Merah</v>
      </c>
      <c r="H5102" t="str">
        <f t="shared" si="319"/>
        <v>Biasa</v>
      </c>
    </row>
    <row r="5103" spans="1:8" x14ac:dyDescent="0.25">
      <c r="A5103">
        <v>0.16049684133426922</v>
      </c>
      <c r="B5103">
        <v>0.8359019745475631</v>
      </c>
      <c r="C5103">
        <v>4.400769066438795E-2</v>
      </c>
      <c r="D5103">
        <v>1.2817773979918821E-3</v>
      </c>
      <c r="E5103" t="str">
        <f t="shared" si="316"/>
        <v>Tipe1</v>
      </c>
      <c r="F5103">
        <f t="shared" si="317"/>
        <v>120</v>
      </c>
      <c r="G5103" t="str">
        <f t="shared" si="318"/>
        <v>Hitam</v>
      </c>
      <c r="H5103" t="str">
        <f t="shared" si="319"/>
        <v>Biasa</v>
      </c>
    </row>
    <row r="5104" spans="1:8" x14ac:dyDescent="0.25">
      <c r="A5104">
        <v>3.0396435438093204E-2</v>
      </c>
      <c r="B5104">
        <v>0.80236213263344214</v>
      </c>
      <c r="C5104">
        <v>0.72273934141056551</v>
      </c>
      <c r="D5104">
        <v>0.31116672261726736</v>
      </c>
      <c r="E5104" t="str">
        <f t="shared" si="316"/>
        <v>Tipe1</v>
      </c>
      <c r="F5104">
        <f t="shared" si="317"/>
        <v>120</v>
      </c>
      <c r="G5104" t="str">
        <f t="shared" si="318"/>
        <v>Abu-Abu</v>
      </c>
      <c r="H5104" t="str">
        <f t="shared" si="319"/>
        <v>Biasa</v>
      </c>
    </row>
    <row r="5105" spans="1:8" x14ac:dyDescent="0.25">
      <c r="A5105">
        <v>0.82284005249183634</v>
      </c>
      <c r="B5105">
        <v>0.97985778374584187</v>
      </c>
      <c r="C5105">
        <v>0.36384166997283851</v>
      </c>
      <c r="D5105">
        <v>0.35309915463728753</v>
      </c>
      <c r="E5105" t="str">
        <f t="shared" si="316"/>
        <v>Tipe3</v>
      </c>
      <c r="F5105">
        <f t="shared" si="317"/>
        <v>120</v>
      </c>
      <c r="G5105" t="str">
        <f t="shared" si="318"/>
        <v>Hitam</v>
      </c>
      <c r="H5105" t="str">
        <f t="shared" si="319"/>
        <v>Biasa</v>
      </c>
    </row>
    <row r="5106" spans="1:8" x14ac:dyDescent="0.25">
      <c r="A5106">
        <v>0.34195989867854854</v>
      </c>
      <c r="B5106">
        <v>0.86446729941709644</v>
      </c>
      <c r="C5106">
        <v>0.25327311014130072</v>
      </c>
      <c r="D5106">
        <v>0.44776757103183079</v>
      </c>
      <c r="E5106" t="str">
        <f t="shared" si="316"/>
        <v>Tipe1</v>
      </c>
      <c r="F5106">
        <f t="shared" si="317"/>
        <v>120</v>
      </c>
      <c r="G5106" t="str">
        <f t="shared" si="318"/>
        <v>Hitam</v>
      </c>
      <c r="H5106" t="str">
        <f t="shared" si="319"/>
        <v>Biasa</v>
      </c>
    </row>
    <row r="5107" spans="1:8" x14ac:dyDescent="0.25">
      <c r="A5107">
        <v>0.59132663960692156</v>
      </c>
      <c r="B5107">
        <v>4.956205938901944E-2</v>
      </c>
      <c r="C5107">
        <v>0.29862361522263253</v>
      </c>
      <c r="D5107">
        <v>0.30838953825495163</v>
      </c>
      <c r="E5107" t="str">
        <f t="shared" si="316"/>
        <v>Tipe2</v>
      </c>
      <c r="F5107">
        <f t="shared" si="317"/>
        <v>160</v>
      </c>
      <c r="G5107" t="str">
        <f t="shared" si="318"/>
        <v>Hitam</v>
      </c>
      <c r="H5107" t="str">
        <f t="shared" si="319"/>
        <v>Biasa</v>
      </c>
    </row>
    <row r="5108" spans="1:8" x14ac:dyDescent="0.25">
      <c r="A5108">
        <v>0.62297433393353063</v>
      </c>
      <c r="B5108">
        <v>0.30341502121036407</v>
      </c>
      <c r="C5108">
        <v>0.92236091189306313</v>
      </c>
      <c r="D5108">
        <v>0.9864497817926573</v>
      </c>
      <c r="E5108" t="str">
        <f t="shared" si="316"/>
        <v>Tipe2</v>
      </c>
      <c r="F5108">
        <f t="shared" si="317"/>
        <v>160</v>
      </c>
      <c r="G5108" t="str">
        <f t="shared" si="318"/>
        <v>Pink</v>
      </c>
      <c r="H5108" t="str">
        <f t="shared" si="319"/>
        <v>Permata</v>
      </c>
    </row>
    <row r="5109" spans="1:8" x14ac:dyDescent="0.25">
      <c r="A5109">
        <v>0.82616657002471994</v>
      </c>
      <c r="B5109">
        <v>0.32782982879116185</v>
      </c>
      <c r="C5109">
        <v>0.91012298959318827</v>
      </c>
      <c r="D5109">
        <v>0.9515671254615925</v>
      </c>
      <c r="E5109" t="str">
        <f t="shared" si="316"/>
        <v>Tipe3</v>
      </c>
      <c r="F5109">
        <f t="shared" si="317"/>
        <v>160</v>
      </c>
      <c r="G5109" t="str">
        <f t="shared" si="318"/>
        <v>Pink</v>
      </c>
      <c r="H5109" t="str">
        <f t="shared" si="319"/>
        <v>Permata</v>
      </c>
    </row>
    <row r="5110" spans="1:8" x14ac:dyDescent="0.25">
      <c r="A5110">
        <v>0.81176183355204934</v>
      </c>
      <c r="B5110">
        <v>0.73006378368480485</v>
      </c>
      <c r="C5110">
        <v>0.62028870509964296</v>
      </c>
      <c r="D5110">
        <v>8.7954344309823906E-2</v>
      </c>
      <c r="E5110" t="str">
        <f t="shared" si="316"/>
        <v>Tipe3</v>
      </c>
      <c r="F5110">
        <f t="shared" si="317"/>
        <v>140</v>
      </c>
      <c r="G5110" t="str">
        <f t="shared" si="318"/>
        <v>Abu-Abu</v>
      </c>
      <c r="H5110" t="str">
        <f t="shared" si="319"/>
        <v>Biasa</v>
      </c>
    </row>
    <row r="5111" spans="1:8" x14ac:dyDescent="0.25">
      <c r="A5111">
        <v>0.54872280037842946</v>
      </c>
      <c r="B5111">
        <v>0.23871578112125003</v>
      </c>
      <c r="C5111">
        <v>0.46125675222022156</v>
      </c>
      <c r="D5111">
        <v>0.88799707022309027</v>
      </c>
      <c r="E5111" t="str">
        <f t="shared" si="316"/>
        <v>Tipe2</v>
      </c>
      <c r="F5111">
        <f t="shared" si="317"/>
        <v>160</v>
      </c>
      <c r="G5111" t="str">
        <f t="shared" si="318"/>
        <v>Coklat</v>
      </c>
      <c r="H5111" t="str">
        <f t="shared" si="319"/>
        <v>Laci</v>
      </c>
    </row>
    <row r="5112" spans="1:8" x14ac:dyDescent="0.25">
      <c r="A5112">
        <v>0.90838343455305648</v>
      </c>
      <c r="B5112">
        <v>0.69518112735374005</v>
      </c>
      <c r="C5112">
        <v>4.2298654133732107E-2</v>
      </c>
      <c r="D5112">
        <v>0.62379833368938264</v>
      </c>
      <c r="E5112" t="str">
        <f t="shared" si="316"/>
        <v>Tipe4</v>
      </c>
      <c r="F5112">
        <f t="shared" si="317"/>
        <v>140</v>
      </c>
      <c r="G5112" t="str">
        <f t="shared" si="318"/>
        <v>Hitam</v>
      </c>
      <c r="H5112" t="str">
        <f t="shared" si="319"/>
        <v>Biasa</v>
      </c>
    </row>
    <row r="5113" spans="1:8" x14ac:dyDescent="0.25">
      <c r="A5113">
        <v>0.27368999298074281</v>
      </c>
      <c r="B5113">
        <v>0.85140537736136968</v>
      </c>
      <c r="C5113">
        <v>0.90475173192541281</v>
      </c>
      <c r="D5113">
        <v>0.77947325052644434</v>
      </c>
      <c r="E5113" t="str">
        <f t="shared" si="316"/>
        <v>Tipe1</v>
      </c>
      <c r="F5113">
        <f t="shared" si="317"/>
        <v>120</v>
      </c>
      <c r="G5113" t="str">
        <f t="shared" si="318"/>
        <v>Pink</v>
      </c>
      <c r="H5113" t="str">
        <f t="shared" si="319"/>
        <v>Biasa</v>
      </c>
    </row>
    <row r="5114" spans="1:8" x14ac:dyDescent="0.25">
      <c r="A5114">
        <v>0.36893826105533006</v>
      </c>
      <c r="B5114">
        <v>0.5060274056215095</v>
      </c>
      <c r="C5114">
        <v>0.23923459578234199</v>
      </c>
      <c r="D5114">
        <v>0.52354503006073183</v>
      </c>
      <c r="E5114" t="str">
        <f t="shared" si="316"/>
        <v>Tipe1</v>
      </c>
      <c r="F5114">
        <f t="shared" si="317"/>
        <v>180</v>
      </c>
      <c r="G5114" t="str">
        <f t="shared" si="318"/>
        <v>Hitam</v>
      </c>
      <c r="H5114" t="str">
        <f t="shared" si="319"/>
        <v>Biasa</v>
      </c>
    </row>
    <row r="5115" spans="1:8" x14ac:dyDescent="0.25">
      <c r="A5115">
        <v>0.96618549150059507</v>
      </c>
      <c r="B5115">
        <v>9.0945158238471633E-3</v>
      </c>
      <c r="C5115">
        <v>0.49595629749443038</v>
      </c>
      <c r="D5115">
        <v>0.50419629505294961</v>
      </c>
      <c r="E5115" t="str">
        <f t="shared" si="316"/>
        <v>Tipe4</v>
      </c>
      <c r="F5115">
        <f t="shared" si="317"/>
        <v>160</v>
      </c>
      <c r="G5115" t="str">
        <f t="shared" si="318"/>
        <v>Coklat</v>
      </c>
      <c r="H5115" t="str">
        <f t="shared" si="319"/>
        <v>Biasa</v>
      </c>
    </row>
    <row r="5116" spans="1:8" x14ac:dyDescent="0.25">
      <c r="A5116">
        <v>0.62532425916318246</v>
      </c>
      <c r="B5116">
        <v>0.66777550584429457</v>
      </c>
      <c r="C5116">
        <v>0.29322183904538102</v>
      </c>
      <c r="D5116">
        <v>0.74773400067140716</v>
      </c>
      <c r="E5116" t="str">
        <f t="shared" si="316"/>
        <v>Tipe2</v>
      </c>
      <c r="F5116">
        <f t="shared" si="317"/>
        <v>140</v>
      </c>
      <c r="G5116" t="str">
        <f t="shared" si="318"/>
        <v>Hitam</v>
      </c>
      <c r="H5116" t="str">
        <f t="shared" si="319"/>
        <v>Biasa</v>
      </c>
    </row>
    <row r="5117" spans="1:8" x14ac:dyDescent="0.25">
      <c r="A5117">
        <v>0.12341685232093265</v>
      </c>
      <c r="B5117">
        <v>8.3010345774712363E-2</v>
      </c>
      <c r="C5117">
        <v>0.53154087954344309</v>
      </c>
      <c r="D5117">
        <v>0.94195379497665332</v>
      </c>
      <c r="E5117" t="str">
        <f t="shared" si="316"/>
        <v>Tipe1</v>
      </c>
      <c r="F5117">
        <f t="shared" si="317"/>
        <v>160</v>
      </c>
      <c r="G5117" t="str">
        <f t="shared" si="318"/>
        <v>Coklat</v>
      </c>
      <c r="H5117" t="str">
        <f t="shared" si="319"/>
        <v>Laci</v>
      </c>
    </row>
    <row r="5118" spans="1:8" x14ac:dyDescent="0.25">
      <c r="A5118">
        <v>0.72966704306161689</v>
      </c>
      <c r="B5118">
        <v>0.94988860744041259</v>
      </c>
      <c r="C5118">
        <v>0.11862544633320109</v>
      </c>
      <c r="D5118">
        <v>0.88540299691763058</v>
      </c>
      <c r="E5118" t="str">
        <f t="shared" si="316"/>
        <v>Tipe3</v>
      </c>
      <c r="F5118">
        <f t="shared" si="317"/>
        <v>120</v>
      </c>
      <c r="G5118" t="str">
        <f t="shared" si="318"/>
        <v>Hitam</v>
      </c>
      <c r="H5118" t="str">
        <f t="shared" si="319"/>
        <v>Laci</v>
      </c>
    </row>
    <row r="5119" spans="1:8" x14ac:dyDescent="0.25">
      <c r="A5119">
        <v>0.98226874599444558</v>
      </c>
      <c r="B5119">
        <v>0.3512070070497757</v>
      </c>
      <c r="C5119">
        <v>0.21243934446241647</v>
      </c>
      <c r="D5119">
        <v>0.38416699728385267</v>
      </c>
      <c r="E5119" t="str">
        <f t="shared" si="316"/>
        <v>Tipe4</v>
      </c>
      <c r="F5119">
        <f t="shared" si="317"/>
        <v>160</v>
      </c>
      <c r="G5119" t="str">
        <f t="shared" si="318"/>
        <v>Hitam</v>
      </c>
      <c r="H5119" t="str">
        <f t="shared" si="319"/>
        <v>Biasa</v>
      </c>
    </row>
    <row r="5120" spans="1:8" x14ac:dyDescent="0.25">
      <c r="A5120">
        <v>0.12381359294412062</v>
      </c>
      <c r="B5120">
        <v>7.7455977050080879E-2</v>
      </c>
      <c r="C5120">
        <v>0.38767662587359231</v>
      </c>
      <c r="D5120">
        <v>0.37678151799066134</v>
      </c>
      <c r="E5120" t="str">
        <f t="shared" si="316"/>
        <v>Tipe1</v>
      </c>
      <c r="F5120">
        <f t="shared" si="317"/>
        <v>160</v>
      </c>
      <c r="G5120" t="str">
        <f t="shared" si="318"/>
        <v>Hitam</v>
      </c>
      <c r="H5120" t="str">
        <f t="shared" si="319"/>
        <v>Biasa</v>
      </c>
    </row>
    <row r="5121" spans="1:8" x14ac:dyDescent="0.25">
      <c r="A5121">
        <v>0.85082552568132574</v>
      </c>
      <c r="B5121">
        <v>2.4719992675557726E-3</v>
      </c>
      <c r="C5121">
        <v>0.63243507187108983</v>
      </c>
      <c r="D5121">
        <v>0.56929227576525165</v>
      </c>
      <c r="E5121" t="str">
        <f t="shared" si="316"/>
        <v>Tipe4</v>
      </c>
      <c r="F5121">
        <f t="shared" si="317"/>
        <v>160</v>
      </c>
      <c r="G5121" t="str">
        <f t="shared" si="318"/>
        <v>Abu-Abu</v>
      </c>
      <c r="H5121" t="str">
        <f t="shared" si="319"/>
        <v>Biasa</v>
      </c>
    </row>
    <row r="5122" spans="1:8" x14ac:dyDescent="0.25">
      <c r="A5122">
        <v>0.53398236030152291</v>
      </c>
      <c r="B5122">
        <v>4.7730948820459612E-2</v>
      </c>
      <c r="C5122">
        <v>0.58134708700827054</v>
      </c>
      <c r="D5122">
        <v>0.36103396710104679</v>
      </c>
      <c r="E5122" t="str">
        <f t="shared" si="316"/>
        <v>Tipe2</v>
      </c>
      <c r="F5122">
        <f t="shared" si="317"/>
        <v>160</v>
      </c>
      <c r="G5122" t="str">
        <f t="shared" si="318"/>
        <v>Coklat</v>
      </c>
      <c r="H5122" t="str">
        <f t="shared" si="319"/>
        <v>Biasa</v>
      </c>
    </row>
    <row r="5123" spans="1:8" x14ac:dyDescent="0.25">
      <c r="A5123">
        <v>0.56569109164708398</v>
      </c>
      <c r="B5123">
        <v>0.7653431806390576</v>
      </c>
      <c r="C5123">
        <v>0.891140476699118</v>
      </c>
      <c r="D5123">
        <v>0.34281441694387649</v>
      </c>
      <c r="E5123" t="str">
        <f t="shared" ref="E5123:E5186" si="320">IF(A5123&lt;0.4,"Tipe1",IF(A5123&lt;0.65,"Tipe2",IF(A5123&lt;0.85,"Tipe3","Tipe4")))</f>
        <v>Tipe2</v>
      </c>
      <c r="F5123">
        <f t="shared" ref="F5123:F5186" si="321">IF(B5123&lt;0.45,160,IF(B5123&lt;0.65,180,IF(B5123&lt;0.8,140,120)))</f>
        <v>140</v>
      </c>
      <c r="G5123" t="str">
        <f t="shared" ref="G5123:G5186" si="322">IF(C5123&lt;0.4,"Hitam",IF(C5123&lt;0.6,"Coklat",IF(C5123&lt;0.8,"Abu-Abu",IF(C5123&lt;0.9,"Merah","Pink"))))</f>
        <v>Merah</v>
      </c>
      <c r="H5123" t="str">
        <f t="shared" ref="H5123:H5186" si="323">IF(D5123&lt;0.8,"Biasa",IF(D5123&lt;0.95,"Laci","Permata"))</f>
        <v>Biasa</v>
      </c>
    </row>
    <row r="5124" spans="1:8" x14ac:dyDescent="0.25">
      <c r="A5124">
        <v>0.99020355845820485</v>
      </c>
      <c r="B5124">
        <v>7.1474349192785419E-2</v>
      </c>
      <c r="C5124">
        <v>0.16507461775566881</v>
      </c>
      <c r="D5124">
        <v>0.14871669667653431</v>
      </c>
      <c r="E5124" t="str">
        <f t="shared" si="320"/>
        <v>Tipe4</v>
      </c>
      <c r="F5124">
        <f t="shared" si="321"/>
        <v>160</v>
      </c>
      <c r="G5124" t="str">
        <f t="shared" si="322"/>
        <v>Hitam</v>
      </c>
      <c r="H5124" t="str">
        <f t="shared" si="323"/>
        <v>Biasa</v>
      </c>
    </row>
    <row r="5125" spans="1:8" x14ac:dyDescent="0.25">
      <c r="A5125">
        <v>7.3915829950865194E-2</v>
      </c>
      <c r="B5125">
        <v>0.16180913724173712</v>
      </c>
      <c r="C5125">
        <v>0.33252967925046539</v>
      </c>
      <c r="D5125">
        <v>0.94241157261879327</v>
      </c>
      <c r="E5125" t="str">
        <f t="shared" si="320"/>
        <v>Tipe1</v>
      </c>
      <c r="F5125">
        <f t="shared" si="321"/>
        <v>160</v>
      </c>
      <c r="G5125" t="str">
        <f t="shared" si="322"/>
        <v>Hitam</v>
      </c>
      <c r="H5125" t="str">
        <f t="shared" si="323"/>
        <v>Laci</v>
      </c>
    </row>
    <row r="5126" spans="1:8" x14ac:dyDescent="0.25">
      <c r="A5126">
        <v>0.97082430494094674</v>
      </c>
      <c r="B5126">
        <v>0.1392864772484512</v>
      </c>
      <c r="C5126">
        <v>0.88973662526322217</v>
      </c>
      <c r="D5126">
        <v>0.31962034974211861</v>
      </c>
      <c r="E5126" t="str">
        <f t="shared" si="320"/>
        <v>Tipe4</v>
      </c>
      <c r="F5126">
        <f t="shared" si="321"/>
        <v>160</v>
      </c>
      <c r="G5126" t="str">
        <f t="shared" si="322"/>
        <v>Merah</v>
      </c>
      <c r="H5126" t="str">
        <f t="shared" si="323"/>
        <v>Biasa</v>
      </c>
    </row>
    <row r="5127" spans="1:8" x14ac:dyDescent="0.25">
      <c r="A5127">
        <v>0.1401104770043031</v>
      </c>
      <c r="B5127">
        <v>0.38648640400402845</v>
      </c>
      <c r="C5127">
        <v>0.90816980498672439</v>
      </c>
      <c r="D5127">
        <v>0.9080782494582964</v>
      </c>
      <c r="E5127" t="str">
        <f t="shared" si="320"/>
        <v>Tipe1</v>
      </c>
      <c r="F5127">
        <f t="shared" si="321"/>
        <v>160</v>
      </c>
      <c r="G5127" t="str">
        <f t="shared" si="322"/>
        <v>Pink</v>
      </c>
      <c r="H5127" t="str">
        <f t="shared" si="323"/>
        <v>Laci</v>
      </c>
    </row>
    <row r="5128" spans="1:8" x14ac:dyDescent="0.25">
      <c r="A5128">
        <v>0.67213965269936216</v>
      </c>
      <c r="B5128">
        <v>0.21311075167088839</v>
      </c>
      <c r="C5128">
        <v>0.21698660237434003</v>
      </c>
      <c r="D5128">
        <v>0.44538712729270302</v>
      </c>
      <c r="E5128" t="str">
        <f t="shared" si="320"/>
        <v>Tipe3</v>
      </c>
      <c r="F5128">
        <f t="shared" si="321"/>
        <v>160</v>
      </c>
      <c r="G5128" t="str">
        <f t="shared" si="322"/>
        <v>Hitam</v>
      </c>
      <c r="H5128" t="str">
        <f t="shared" si="323"/>
        <v>Biasa</v>
      </c>
    </row>
    <row r="5129" spans="1:8" x14ac:dyDescent="0.25">
      <c r="A5129">
        <v>0.17841120639667959</v>
      </c>
      <c r="B5129">
        <v>0.8103274636066774</v>
      </c>
      <c r="C5129">
        <v>0.66530350657673876</v>
      </c>
      <c r="D5129">
        <v>0.61738944669942319</v>
      </c>
      <c r="E5129" t="str">
        <f t="shared" si="320"/>
        <v>Tipe1</v>
      </c>
      <c r="F5129">
        <f t="shared" si="321"/>
        <v>120</v>
      </c>
      <c r="G5129" t="str">
        <f t="shared" si="322"/>
        <v>Abu-Abu</v>
      </c>
      <c r="H5129" t="str">
        <f t="shared" si="323"/>
        <v>Biasa</v>
      </c>
    </row>
    <row r="5130" spans="1:8" x14ac:dyDescent="0.25">
      <c r="A5130">
        <v>0.40281380657368693</v>
      </c>
      <c r="B5130">
        <v>4.263435773796808E-2</v>
      </c>
      <c r="C5130">
        <v>0.87060151982177192</v>
      </c>
      <c r="D5130">
        <v>0.43702505569627981</v>
      </c>
      <c r="E5130" t="str">
        <f t="shared" si="320"/>
        <v>Tipe2</v>
      </c>
      <c r="F5130">
        <f t="shared" si="321"/>
        <v>160</v>
      </c>
      <c r="G5130" t="str">
        <f t="shared" si="322"/>
        <v>Merah</v>
      </c>
      <c r="H5130" t="str">
        <f t="shared" si="323"/>
        <v>Biasa</v>
      </c>
    </row>
    <row r="5131" spans="1:8" x14ac:dyDescent="0.25">
      <c r="A5131">
        <v>0.20941801202429272</v>
      </c>
      <c r="B5131">
        <v>0.10950041199987792</v>
      </c>
      <c r="C5131">
        <v>0.36036255989257487</v>
      </c>
      <c r="D5131">
        <v>0.44563127536851099</v>
      </c>
      <c r="E5131" t="str">
        <f t="shared" si="320"/>
        <v>Tipe1</v>
      </c>
      <c r="F5131">
        <f t="shared" si="321"/>
        <v>160</v>
      </c>
      <c r="G5131" t="str">
        <f t="shared" si="322"/>
        <v>Hitam</v>
      </c>
      <c r="H5131" t="str">
        <f t="shared" si="323"/>
        <v>Biasa</v>
      </c>
    </row>
    <row r="5132" spans="1:8" x14ac:dyDescent="0.25">
      <c r="A5132">
        <v>0.10357982116153447</v>
      </c>
      <c r="B5132">
        <v>0.60664693136387215</v>
      </c>
      <c r="C5132">
        <v>0.51179540391247291</v>
      </c>
      <c r="D5132">
        <v>0.51777703176976841</v>
      </c>
      <c r="E5132" t="str">
        <f t="shared" si="320"/>
        <v>Tipe1</v>
      </c>
      <c r="F5132">
        <f t="shared" si="321"/>
        <v>180</v>
      </c>
      <c r="G5132" t="str">
        <f t="shared" si="322"/>
        <v>Coklat</v>
      </c>
      <c r="H5132" t="str">
        <f t="shared" si="323"/>
        <v>Biasa</v>
      </c>
    </row>
    <row r="5133" spans="1:8" x14ac:dyDescent="0.25">
      <c r="A5133">
        <v>0.94250312814722126</v>
      </c>
      <c r="B5133">
        <v>1.9501327555162207E-2</v>
      </c>
      <c r="C5133">
        <v>0.19718008972441786</v>
      </c>
      <c r="D5133">
        <v>0.55085909604174932</v>
      </c>
      <c r="E5133" t="str">
        <f t="shared" si="320"/>
        <v>Tipe4</v>
      </c>
      <c r="F5133">
        <f t="shared" si="321"/>
        <v>160</v>
      </c>
      <c r="G5133" t="str">
        <f t="shared" si="322"/>
        <v>Hitam</v>
      </c>
      <c r="H5133" t="str">
        <f t="shared" si="323"/>
        <v>Biasa</v>
      </c>
    </row>
    <row r="5134" spans="1:8" x14ac:dyDescent="0.25">
      <c r="A5134">
        <v>0.99157689138462479</v>
      </c>
      <c r="B5134">
        <v>0.1794488357188635</v>
      </c>
      <c r="C5134">
        <v>0.54023865474410226</v>
      </c>
      <c r="D5134">
        <v>0.82064271980956449</v>
      </c>
      <c r="E5134" t="str">
        <f t="shared" si="320"/>
        <v>Tipe4</v>
      </c>
      <c r="F5134">
        <f t="shared" si="321"/>
        <v>160</v>
      </c>
      <c r="G5134" t="str">
        <f t="shared" si="322"/>
        <v>Coklat</v>
      </c>
      <c r="H5134" t="str">
        <f t="shared" si="323"/>
        <v>Laci</v>
      </c>
    </row>
    <row r="5135" spans="1:8" x14ac:dyDescent="0.25">
      <c r="A5135">
        <v>0.98251289407025366</v>
      </c>
      <c r="B5135">
        <v>0.71395001068147834</v>
      </c>
      <c r="C5135">
        <v>0.69026764732810453</v>
      </c>
      <c r="D5135">
        <v>0.28412732322153383</v>
      </c>
      <c r="E5135" t="str">
        <f t="shared" si="320"/>
        <v>Tipe4</v>
      </c>
      <c r="F5135">
        <f t="shared" si="321"/>
        <v>140</v>
      </c>
      <c r="G5135" t="str">
        <f t="shared" si="322"/>
        <v>Abu-Abu</v>
      </c>
      <c r="H5135" t="str">
        <f t="shared" si="323"/>
        <v>Biasa</v>
      </c>
    </row>
    <row r="5136" spans="1:8" x14ac:dyDescent="0.25">
      <c r="A5136">
        <v>0.32990508743552965</v>
      </c>
      <c r="B5136">
        <v>2.2339548936429945E-2</v>
      </c>
      <c r="C5136">
        <v>1.9837031159398177E-2</v>
      </c>
      <c r="D5136">
        <v>0.61104159672841574</v>
      </c>
      <c r="E5136" t="str">
        <f t="shared" si="320"/>
        <v>Tipe1</v>
      </c>
      <c r="F5136">
        <f t="shared" si="321"/>
        <v>160</v>
      </c>
      <c r="G5136" t="str">
        <f t="shared" si="322"/>
        <v>Hitam</v>
      </c>
      <c r="H5136" t="str">
        <f t="shared" si="323"/>
        <v>Biasa</v>
      </c>
    </row>
    <row r="5137" spans="1:8" x14ac:dyDescent="0.25">
      <c r="A5137">
        <v>0.1619922482985931</v>
      </c>
      <c r="B5137">
        <v>0.80831324198126164</v>
      </c>
      <c r="C5137">
        <v>0.6530045472579119</v>
      </c>
      <c r="D5137">
        <v>0.22473830378124332</v>
      </c>
      <c r="E5137" t="str">
        <f t="shared" si="320"/>
        <v>Tipe1</v>
      </c>
      <c r="F5137">
        <f t="shared" si="321"/>
        <v>120</v>
      </c>
      <c r="G5137" t="str">
        <f t="shared" si="322"/>
        <v>Abu-Abu</v>
      </c>
      <c r="H5137" t="str">
        <f t="shared" si="323"/>
        <v>Biasa</v>
      </c>
    </row>
    <row r="5138" spans="1:8" x14ac:dyDescent="0.25">
      <c r="A5138">
        <v>0.32236701559495834</v>
      </c>
      <c r="B5138">
        <v>0.69991149632251959</v>
      </c>
      <c r="C5138">
        <v>0.72939237647633293</v>
      </c>
      <c r="D5138">
        <v>0.13455610827967163</v>
      </c>
      <c r="E5138" t="str">
        <f t="shared" si="320"/>
        <v>Tipe1</v>
      </c>
      <c r="F5138">
        <f t="shared" si="321"/>
        <v>140</v>
      </c>
      <c r="G5138" t="str">
        <f t="shared" si="322"/>
        <v>Abu-Abu</v>
      </c>
      <c r="H5138" t="str">
        <f t="shared" si="323"/>
        <v>Biasa</v>
      </c>
    </row>
    <row r="5139" spans="1:8" x14ac:dyDescent="0.25">
      <c r="A5139">
        <v>0.99829096346934421</v>
      </c>
      <c r="B5139">
        <v>0.98913541062654498</v>
      </c>
      <c r="C5139">
        <v>0.31110568559831536</v>
      </c>
      <c r="D5139">
        <v>0.84017456587420269</v>
      </c>
      <c r="E5139" t="str">
        <f t="shared" si="320"/>
        <v>Tipe4</v>
      </c>
      <c r="F5139">
        <f t="shared" si="321"/>
        <v>120</v>
      </c>
      <c r="G5139" t="str">
        <f t="shared" si="322"/>
        <v>Hitam</v>
      </c>
      <c r="H5139" t="str">
        <f t="shared" si="323"/>
        <v>Laci</v>
      </c>
    </row>
    <row r="5140" spans="1:8" x14ac:dyDescent="0.25">
      <c r="A5140">
        <v>0.13272499771111179</v>
      </c>
      <c r="B5140">
        <v>2.151554918057802E-2</v>
      </c>
      <c r="C5140">
        <v>0.33845027008880885</v>
      </c>
      <c r="D5140">
        <v>8.9480269783623764E-2</v>
      </c>
      <c r="E5140" t="str">
        <f t="shared" si="320"/>
        <v>Tipe1</v>
      </c>
      <c r="F5140">
        <f t="shared" si="321"/>
        <v>160</v>
      </c>
      <c r="G5140" t="str">
        <f t="shared" si="322"/>
        <v>Hitam</v>
      </c>
      <c r="H5140" t="str">
        <f t="shared" si="323"/>
        <v>Biasa</v>
      </c>
    </row>
    <row r="5141" spans="1:8" x14ac:dyDescent="0.25">
      <c r="A5141">
        <v>0.27530747398297067</v>
      </c>
      <c r="B5141">
        <v>0.26770836512344737</v>
      </c>
      <c r="C5141">
        <v>0.54072695089571821</v>
      </c>
      <c r="D5141">
        <v>0.77144688253425697</v>
      </c>
      <c r="E5141" t="str">
        <f t="shared" si="320"/>
        <v>Tipe1</v>
      </c>
      <c r="F5141">
        <f t="shared" si="321"/>
        <v>160</v>
      </c>
      <c r="G5141" t="str">
        <f t="shared" si="322"/>
        <v>Coklat</v>
      </c>
      <c r="H5141" t="str">
        <f t="shared" si="323"/>
        <v>Biasa</v>
      </c>
    </row>
    <row r="5142" spans="1:8" x14ac:dyDescent="0.25">
      <c r="A5142">
        <v>2.9389324625385297E-2</v>
      </c>
      <c r="B5142">
        <v>0.60771507919553214</v>
      </c>
      <c r="C5142">
        <v>0.70818201239051481</v>
      </c>
      <c r="D5142">
        <v>0.72457045197912529</v>
      </c>
      <c r="E5142" t="str">
        <f t="shared" si="320"/>
        <v>Tipe1</v>
      </c>
      <c r="F5142">
        <f t="shared" si="321"/>
        <v>180</v>
      </c>
      <c r="G5142" t="str">
        <f t="shared" si="322"/>
        <v>Abu-Abu</v>
      </c>
      <c r="H5142" t="str">
        <f t="shared" si="323"/>
        <v>Biasa</v>
      </c>
    </row>
    <row r="5143" spans="1:8" x14ac:dyDescent="0.25">
      <c r="A5143">
        <v>0.7508468886379589</v>
      </c>
      <c r="B5143">
        <v>0.85918759727774896</v>
      </c>
      <c r="C5143">
        <v>0.23181859797967466</v>
      </c>
      <c r="D5143">
        <v>0.74312570574053161</v>
      </c>
      <c r="E5143" t="str">
        <f t="shared" si="320"/>
        <v>Tipe3</v>
      </c>
      <c r="F5143">
        <f t="shared" si="321"/>
        <v>120</v>
      </c>
      <c r="G5143" t="str">
        <f t="shared" si="322"/>
        <v>Hitam</v>
      </c>
      <c r="H5143" t="str">
        <f t="shared" si="323"/>
        <v>Biasa</v>
      </c>
    </row>
    <row r="5144" spans="1:8" x14ac:dyDescent="0.25">
      <c r="A5144">
        <v>0.65501876888332777</v>
      </c>
      <c r="B5144">
        <v>8.1514938810388501E-2</v>
      </c>
      <c r="C5144">
        <v>0.31690420239875483</v>
      </c>
      <c r="D5144">
        <v>0.56154057435834837</v>
      </c>
      <c r="E5144" t="str">
        <f t="shared" si="320"/>
        <v>Tipe3</v>
      </c>
      <c r="F5144">
        <f t="shared" si="321"/>
        <v>160</v>
      </c>
      <c r="G5144" t="str">
        <f t="shared" si="322"/>
        <v>Hitam</v>
      </c>
      <c r="H5144" t="str">
        <f t="shared" si="323"/>
        <v>Biasa</v>
      </c>
    </row>
    <row r="5145" spans="1:8" x14ac:dyDescent="0.25">
      <c r="A5145">
        <v>0.98840296639912106</v>
      </c>
      <c r="B5145">
        <v>0.68617816705832091</v>
      </c>
      <c r="C5145">
        <v>0.77648243659779659</v>
      </c>
      <c r="D5145">
        <v>9.8635822626422925E-2</v>
      </c>
      <c r="E5145" t="str">
        <f t="shared" si="320"/>
        <v>Tipe4</v>
      </c>
      <c r="F5145">
        <f t="shared" si="321"/>
        <v>140</v>
      </c>
      <c r="G5145" t="str">
        <f t="shared" si="322"/>
        <v>Abu-Abu</v>
      </c>
      <c r="H5145" t="str">
        <f t="shared" si="323"/>
        <v>Biasa</v>
      </c>
    </row>
    <row r="5146" spans="1:8" x14ac:dyDescent="0.25">
      <c r="A5146">
        <v>0.42075869014557327</v>
      </c>
      <c r="B5146">
        <v>0.88503677480391862</v>
      </c>
      <c r="C5146">
        <v>0.8112430188909574</v>
      </c>
      <c r="D5146">
        <v>0.74297311319315162</v>
      </c>
      <c r="E5146" t="str">
        <f t="shared" si="320"/>
        <v>Tipe2</v>
      </c>
      <c r="F5146">
        <f t="shared" si="321"/>
        <v>120</v>
      </c>
      <c r="G5146" t="str">
        <f t="shared" si="322"/>
        <v>Merah</v>
      </c>
      <c r="H5146" t="str">
        <f t="shared" si="323"/>
        <v>Biasa</v>
      </c>
    </row>
    <row r="5147" spans="1:8" x14ac:dyDescent="0.25">
      <c r="A5147">
        <v>0.31431012909329509</v>
      </c>
      <c r="B5147">
        <v>0.50795007171849726</v>
      </c>
      <c r="C5147">
        <v>0.68208868678853729</v>
      </c>
      <c r="D5147">
        <v>0.96032593768120367</v>
      </c>
      <c r="E5147" t="str">
        <f t="shared" si="320"/>
        <v>Tipe1</v>
      </c>
      <c r="F5147">
        <f t="shared" si="321"/>
        <v>180</v>
      </c>
      <c r="G5147" t="str">
        <f t="shared" si="322"/>
        <v>Abu-Abu</v>
      </c>
      <c r="H5147" t="str">
        <f t="shared" si="323"/>
        <v>Permata</v>
      </c>
    </row>
    <row r="5148" spans="1:8" x14ac:dyDescent="0.25">
      <c r="A5148">
        <v>2.6062807092501604E-2</v>
      </c>
      <c r="B5148">
        <v>0.72066408276619764</v>
      </c>
      <c r="C5148">
        <v>0.68147831659901725</v>
      </c>
      <c r="D5148">
        <v>4.760887478255562E-3</v>
      </c>
      <c r="E5148" t="str">
        <f t="shared" si="320"/>
        <v>Tipe1</v>
      </c>
      <c r="F5148">
        <f t="shared" si="321"/>
        <v>140</v>
      </c>
      <c r="G5148" t="str">
        <f t="shared" si="322"/>
        <v>Abu-Abu</v>
      </c>
      <c r="H5148" t="str">
        <f t="shared" si="323"/>
        <v>Biasa</v>
      </c>
    </row>
    <row r="5149" spans="1:8" x14ac:dyDescent="0.25">
      <c r="A5149">
        <v>0.89977721488082518</v>
      </c>
      <c r="B5149">
        <v>0.67424542985320601</v>
      </c>
      <c r="C5149">
        <v>0.30967131565294354</v>
      </c>
      <c r="D5149">
        <v>1.4526810510574664E-2</v>
      </c>
      <c r="E5149" t="str">
        <f t="shared" si="320"/>
        <v>Tipe4</v>
      </c>
      <c r="F5149">
        <f t="shared" si="321"/>
        <v>140</v>
      </c>
      <c r="G5149" t="str">
        <f t="shared" si="322"/>
        <v>Hitam</v>
      </c>
      <c r="H5149" t="str">
        <f t="shared" si="323"/>
        <v>Biasa</v>
      </c>
    </row>
    <row r="5150" spans="1:8" x14ac:dyDescent="0.25">
      <c r="A5150">
        <v>0.1031830805383465</v>
      </c>
      <c r="B5150">
        <v>0.61763359477523117</v>
      </c>
      <c r="C5150">
        <v>6.2623981444746235E-2</v>
      </c>
      <c r="D5150">
        <v>0.27384258552812279</v>
      </c>
      <c r="E5150" t="str">
        <f t="shared" si="320"/>
        <v>Tipe1</v>
      </c>
      <c r="F5150">
        <f t="shared" si="321"/>
        <v>180</v>
      </c>
      <c r="G5150" t="str">
        <f t="shared" si="322"/>
        <v>Hitam</v>
      </c>
      <c r="H5150" t="str">
        <f t="shared" si="323"/>
        <v>Biasa</v>
      </c>
    </row>
    <row r="5151" spans="1:8" x14ac:dyDescent="0.25">
      <c r="A5151">
        <v>0.96786400952177498</v>
      </c>
      <c r="B5151">
        <v>0.50410473952452162</v>
      </c>
      <c r="C5151">
        <v>0.7372356334116642</v>
      </c>
      <c r="D5151">
        <v>0.92196417126987518</v>
      </c>
      <c r="E5151" t="str">
        <f t="shared" si="320"/>
        <v>Tipe4</v>
      </c>
      <c r="F5151">
        <f t="shared" si="321"/>
        <v>180</v>
      </c>
      <c r="G5151" t="str">
        <f t="shared" si="322"/>
        <v>Abu-Abu</v>
      </c>
      <c r="H5151" t="str">
        <f t="shared" si="323"/>
        <v>Laci</v>
      </c>
    </row>
    <row r="5152" spans="1:8" x14ac:dyDescent="0.25">
      <c r="A5152">
        <v>0.98657185583056128</v>
      </c>
      <c r="B5152">
        <v>0.6233405560472427</v>
      </c>
      <c r="C5152">
        <v>0.66026795251319925</v>
      </c>
      <c r="D5152">
        <v>0.89086581011383403</v>
      </c>
      <c r="E5152" t="str">
        <f t="shared" si="320"/>
        <v>Tipe4</v>
      </c>
      <c r="F5152">
        <f t="shared" si="321"/>
        <v>180</v>
      </c>
      <c r="G5152" t="str">
        <f t="shared" si="322"/>
        <v>Abu-Abu</v>
      </c>
      <c r="H5152" t="str">
        <f t="shared" si="323"/>
        <v>Laci</v>
      </c>
    </row>
    <row r="5153" spans="1:8" x14ac:dyDescent="0.25">
      <c r="A5153">
        <v>0.12555314798425246</v>
      </c>
      <c r="B5153">
        <v>0.28986480300302131</v>
      </c>
      <c r="C5153">
        <v>0.74788659321878714</v>
      </c>
      <c r="D5153">
        <v>0.35261085848567159</v>
      </c>
      <c r="E5153" t="str">
        <f t="shared" si="320"/>
        <v>Tipe1</v>
      </c>
      <c r="F5153">
        <f t="shared" si="321"/>
        <v>160</v>
      </c>
      <c r="G5153" t="str">
        <f t="shared" si="322"/>
        <v>Abu-Abu</v>
      </c>
      <c r="H5153" t="str">
        <f t="shared" si="323"/>
        <v>Biasa</v>
      </c>
    </row>
    <row r="5154" spans="1:8" x14ac:dyDescent="0.25">
      <c r="A5154">
        <v>0.60744041261024817</v>
      </c>
      <c r="B5154">
        <v>0.11972411267433698</v>
      </c>
      <c r="C5154">
        <v>0.80095828119754631</v>
      </c>
      <c r="D5154">
        <v>0.45780816064943386</v>
      </c>
      <c r="E5154" t="str">
        <f t="shared" si="320"/>
        <v>Tipe2</v>
      </c>
      <c r="F5154">
        <f t="shared" si="321"/>
        <v>160</v>
      </c>
      <c r="G5154" t="str">
        <f t="shared" si="322"/>
        <v>Merah</v>
      </c>
      <c r="H5154" t="str">
        <f t="shared" si="323"/>
        <v>Biasa</v>
      </c>
    </row>
    <row r="5155" spans="1:8" x14ac:dyDescent="0.25">
      <c r="A5155">
        <v>0.82082583086642047</v>
      </c>
      <c r="B5155">
        <v>0.9260536515396588</v>
      </c>
      <c r="C5155">
        <v>0.94329660939359716</v>
      </c>
      <c r="D5155">
        <v>0.64613788262581251</v>
      </c>
      <c r="E5155" t="str">
        <f t="shared" si="320"/>
        <v>Tipe3</v>
      </c>
      <c r="F5155">
        <f t="shared" si="321"/>
        <v>120</v>
      </c>
      <c r="G5155" t="str">
        <f t="shared" si="322"/>
        <v>Pink</v>
      </c>
      <c r="H5155" t="str">
        <f t="shared" si="323"/>
        <v>Biasa</v>
      </c>
    </row>
    <row r="5156" spans="1:8" x14ac:dyDescent="0.25">
      <c r="A5156">
        <v>0.51341288491470072</v>
      </c>
      <c r="B5156">
        <v>0.76488540299691765</v>
      </c>
      <c r="C5156">
        <v>0.60844752342295605</v>
      </c>
      <c r="D5156">
        <v>0.31067842646565141</v>
      </c>
      <c r="E5156" t="str">
        <f t="shared" si="320"/>
        <v>Tipe2</v>
      </c>
      <c r="F5156">
        <f t="shared" si="321"/>
        <v>140</v>
      </c>
      <c r="G5156" t="str">
        <f t="shared" si="322"/>
        <v>Abu-Abu</v>
      </c>
      <c r="H5156" t="str">
        <f t="shared" si="323"/>
        <v>Biasa</v>
      </c>
    </row>
    <row r="5157" spans="1:8" x14ac:dyDescent="0.25">
      <c r="A5157">
        <v>0.92449720755638298</v>
      </c>
      <c r="B5157">
        <v>0.16315195165868099</v>
      </c>
      <c r="C5157">
        <v>0.98187200537125763</v>
      </c>
      <c r="D5157">
        <v>9.680471205786309E-2</v>
      </c>
      <c r="E5157" t="str">
        <f t="shared" si="320"/>
        <v>Tipe4</v>
      </c>
      <c r="F5157">
        <f t="shared" si="321"/>
        <v>160</v>
      </c>
      <c r="G5157" t="str">
        <f t="shared" si="322"/>
        <v>Pink</v>
      </c>
      <c r="H5157" t="str">
        <f t="shared" si="323"/>
        <v>Biasa</v>
      </c>
    </row>
    <row r="5158" spans="1:8" x14ac:dyDescent="0.25">
      <c r="A5158">
        <v>1.293984801782281E-2</v>
      </c>
      <c r="B5158">
        <v>5.9114352855006561E-2</v>
      </c>
      <c r="C5158">
        <v>0.30414746543778803</v>
      </c>
      <c r="D5158">
        <v>0.61717581713309122</v>
      </c>
      <c r="E5158" t="str">
        <f t="shared" si="320"/>
        <v>Tipe1</v>
      </c>
      <c r="F5158">
        <f t="shared" si="321"/>
        <v>160</v>
      </c>
      <c r="G5158" t="str">
        <f t="shared" si="322"/>
        <v>Hitam</v>
      </c>
      <c r="H5158" t="str">
        <f t="shared" si="323"/>
        <v>Biasa</v>
      </c>
    </row>
    <row r="5159" spans="1:8" x14ac:dyDescent="0.25">
      <c r="A5159">
        <v>0.43748283333841975</v>
      </c>
      <c r="B5159">
        <v>0.48686178167058319</v>
      </c>
      <c r="C5159">
        <v>0.94204535050508131</v>
      </c>
      <c r="D5159">
        <v>0.86388744773705251</v>
      </c>
      <c r="E5159" t="str">
        <f t="shared" si="320"/>
        <v>Tipe2</v>
      </c>
      <c r="F5159">
        <f t="shared" si="321"/>
        <v>180</v>
      </c>
      <c r="G5159" t="str">
        <f t="shared" si="322"/>
        <v>Pink</v>
      </c>
      <c r="H5159" t="str">
        <f t="shared" si="323"/>
        <v>Laci</v>
      </c>
    </row>
    <row r="5160" spans="1:8" x14ac:dyDescent="0.25">
      <c r="A5160">
        <v>0.44489883114108708</v>
      </c>
      <c r="B5160">
        <v>0.53669850764488658</v>
      </c>
      <c r="C5160">
        <v>0.63310647907956175</v>
      </c>
      <c r="D5160">
        <v>9.9246192815942866E-2</v>
      </c>
      <c r="E5160" t="str">
        <f t="shared" si="320"/>
        <v>Tipe2</v>
      </c>
      <c r="F5160">
        <f t="shared" si="321"/>
        <v>180</v>
      </c>
      <c r="G5160" t="str">
        <f t="shared" si="322"/>
        <v>Abu-Abu</v>
      </c>
      <c r="H5160" t="str">
        <f t="shared" si="323"/>
        <v>Biasa</v>
      </c>
    </row>
    <row r="5161" spans="1:8" x14ac:dyDescent="0.25">
      <c r="A5161">
        <v>0.32279427472762229</v>
      </c>
      <c r="B5161">
        <v>0.6216010010071108</v>
      </c>
      <c r="C5161">
        <v>0.81060213019196148</v>
      </c>
      <c r="D5161">
        <v>0.50645466475417344</v>
      </c>
      <c r="E5161" t="str">
        <f t="shared" si="320"/>
        <v>Tipe1</v>
      </c>
      <c r="F5161">
        <f t="shared" si="321"/>
        <v>180</v>
      </c>
      <c r="G5161" t="str">
        <f t="shared" si="322"/>
        <v>Merah</v>
      </c>
      <c r="H5161" t="str">
        <f t="shared" si="323"/>
        <v>Biasa</v>
      </c>
    </row>
    <row r="5162" spans="1:8" x14ac:dyDescent="0.25">
      <c r="A5162">
        <v>0.57307657094027531</v>
      </c>
      <c r="B5162">
        <v>0.58201849421674245</v>
      </c>
      <c r="C5162">
        <v>0.41465498825037383</v>
      </c>
      <c r="D5162">
        <v>0.38087099826044496</v>
      </c>
      <c r="E5162" t="str">
        <f t="shared" si="320"/>
        <v>Tipe2</v>
      </c>
      <c r="F5162">
        <f t="shared" si="321"/>
        <v>180</v>
      </c>
      <c r="G5162" t="str">
        <f t="shared" si="322"/>
        <v>Coklat</v>
      </c>
      <c r="H5162" t="str">
        <f t="shared" si="323"/>
        <v>Biasa</v>
      </c>
    </row>
    <row r="5163" spans="1:8" x14ac:dyDescent="0.25">
      <c r="A5163">
        <v>0.46238593707083347</v>
      </c>
      <c r="B5163">
        <v>0.65959654530472733</v>
      </c>
      <c r="C5163">
        <v>9.5919675283059169E-2</v>
      </c>
      <c r="D5163">
        <v>0.14398632770775474</v>
      </c>
      <c r="E5163" t="str">
        <f t="shared" si="320"/>
        <v>Tipe2</v>
      </c>
      <c r="F5163">
        <f t="shared" si="321"/>
        <v>140</v>
      </c>
      <c r="G5163" t="str">
        <f t="shared" si="322"/>
        <v>Hitam</v>
      </c>
      <c r="H5163" t="str">
        <f t="shared" si="323"/>
        <v>Biasa</v>
      </c>
    </row>
    <row r="5164" spans="1:8" x14ac:dyDescent="0.25">
      <c r="A5164">
        <v>0.10568559831537827</v>
      </c>
      <c r="B5164">
        <v>0.87118137150181585</v>
      </c>
      <c r="C5164">
        <v>0.21826837977233193</v>
      </c>
      <c r="D5164">
        <v>0.96069215979491562</v>
      </c>
      <c r="E5164" t="str">
        <f t="shared" si="320"/>
        <v>Tipe1</v>
      </c>
      <c r="F5164">
        <f t="shared" si="321"/>
        <v>120</v>
      </c>
      <c r="G5164" t="str">
        <f t="shared" si="322"/>
        <v>Hitam</v>
      </c>
      <c r="H5164" t="str">
        <f t="shared" si="323"/>
        <v>Permata</v>
      </c>
    </row>
    <row r="5165" spans="1:8" x14ac:dyDescent="0.25">
      <c r="A5165">
        <v>0.73937192907498395</v>
      </c>
      <c r="B5165">
        <v>0.81481368449964908</v>
      </c>
      <c r="C5165">
        <v>0.5663014618366039</v>
      </c>
      <c r="D5165">
        <v>0.24118778038880581</v>
      </c>
      <c r="E5165" t="str">
        <f t="shared" si="320"/>
        <v>Tipe3</v>
      </c>
      <c r="F5165">
        <f t="shared" si="321"/>
        <v>120</v>
      </c>
      <c r="G5165" t="str">
        <f t="shared" si="322"/>
        <v>Coklat</v>
      </c>
      <c r="H5165" t="str">
        <f t="shared" si="323"/>
        <v>Biasa</v>
      </c>
    </row>
    <row r="5166" spans="1:8" x14ac:dyDescent="0.25">
      <c r="A5166">
        <v>0.33997619556260872</v>
      </c>
      <c r="B5166">
        <v>0.43824579607531966</v>
      </c>
      <c r="C5166">
        <v>0.16434217352824487</v>
      </c>
      <c r="D5166">
        <v>0.8095034638508255</v>
      </c>
      <c r="E5166" t="str">
        <f t="shared" si="320"/>
        <v>Tipe1</v>
      </c>
      <c r="F5166">
        <f t="shared" si="321"/>
        <v>160</v>
      </c>
      <c r="G5166" t="str">
        <f t="shared" si="322"/>
        <v>Hitam</v>
      </c>
      <c r="H5166" t="str">
        <f t="shared" si="323"/>
        <v>Laci</v>
      </c>
    </row>
    <row r="5167" spans="1:8" x14ac:dyDescent="0.25">
      <c r="A5167">
        <v>0.24497207556382947</v>
      </c>
      <c r="B5167">
        <v>0.8018433179723502</v>
      </c>
      <c r="C5167">
        <v>0.1131015961180456</v>
      </c>
      <c r="D5167">
        <v>1.8280587176122319E-2</v>
      </c>
      <c r="E5167" t="str">
        <f t="shared" si="320"/>
        <v>Tipe1</v>
      </c>
      <c r="F5167">
        <f t="shared" si="321"/>
        <v>120</v>
      </c>
      <c r="G5167" t="str">
        <f t="shared" si="322"/>
        <v>Hitam</v>
      </c>
      <c r="H5167" t="str">
        <f t="shared" si="323"/>
        <v>Biasa</v>
      </c>
    </row>
    <row r="5168" spans="1:8" x14ac:dyDescent="0.25">
      <c r="A5168">
        <v>0.93169957579271834</v>
      </c>
      <c r="B5168">
        <v>0.36674092837305827</v>
      </c>
      <c r="C5168">
        <v>0.84994048890652185</v>
      </c>
      <c r="D5168">
        <v>0.59321878719443344</v>
      </c>
      <c r="E5168" t="str">
        <f t="shared" si="320"/>
        <v>Tipe4</v>
      </c>
      <c r="F5168">
        <f t="shared" si="321"/>
        <v>160</v>
      </c>
      <c r="G5168" t="str">
        <f t="shared" si="322"/>
        <v>Merah</v>
      </c>
      <c r="H5168" t="str">
        <f t="shared" si="323"/>
        <v>Biasa</v>
      </c>
    </row>
    <row r="5169" spans="1:8" x14ac:dyDescent="0.25">
      <c r="A5169">
        <v>0.61061433759575179</v>
      </c>
      <c r="B5169">
        <v>0.83977782525101474</v>
      </c>
      <c r="C5169">
        <v>0.73931089205603195</v>
      </c>
      <c r="D5169">
        <v>0.48615985595263528</v>
      </c>
      <c r="E5169" t="str">
        <f t="shared" si="320"/>
        <v>Tipe2</v>
      </c>
      <c r="F5169">
        <f t="shared" si="321"/>
        <v>120</v>
      </c>
      <c r="G5169" t="str">
        <f t="shared" si="322"/>
        <v>Abu-Abu</v>
      </c>
      <c r="H5169" t="str">
        <f t="shared" si="323"/>
        <v>Biasa</v>
      </c>
    </row>
    <row r="5170" spans="1:8" x14ac:dyDescent="0.25">
      <c r="A5170">
        <v>0.78960539567247534</v>
      </c>
      <c r="B5170">
        <v>0.10608233893856624</v>
      </c>
      <c r="C5170">
        <v>0.39957884456923126</v>
      </c>
      <c r="D5170">
        <v>0.52024903103732412</v>
      </c>
      <c r="E5170" t="str">
        <f t="shared" si="320"/>
        <v>Tipe3</v>
      </c>
      <c r="F5170">
        <f t="shared" si="321"/>
        <v>160</v>
      </c>
      <c r="G5170" t="str">
        <f t="shared" si="322"/>
        <v>Hitam</v>
      </c>
      <c r="H5170" t="str">
        <f t="shared" si="323"/>
        <v>Biasa</v>
      </c>
    </row>
    <row r="5171" spans="1:8" x14ac:dyDescent="0.25">
      <c r="A5171">
        <v>0.46485793633838923</v>
      </c>
      <c r="B5171">
        <v>0.28110599078341014</v>
      </c>
      <c r="C5171">
        <v>0.67247535630359812</v>
      </c>
      <c r="D5171">
        <v>0.10644856105227821</v>
      </c>
      <c r="E5171" t="str">
        <f t="shared" si="320"/>
        <v>Tipe2</v>
      </c>
      <c r="F5171">
        <f t="shared" si="321"/>
        <v>160</v>
      </c>
      <c r="G5171" t="str">
        <f t="shared" si="322"/>
        <v>Abu-Abu</v>
      </c>
      <c r="H5171" t="str">
        <f t="shared" si="323"/>
        <v>Biasa</v>
      </c>
    </row>
    <row r="5172" spans="1:8" x14ac:dyDescent="0.25">
      <c r="A5172">
        <v>9.5126194036683251E-2</v>
      </c>
      <c r="B5172">
        <v>0.41285439619129</v>
      </c>
      <c r="C5172">
        <v>0.64107181005279701</v>
      </c>
      <c r="D5172">
        <v>0.81429486983855703</v>
      </c>
      <c r="E5172" t="str">
        <f t="shared" si="320"/>
        <v>Tipe1</v>
      </c>
      <c r="F5172">
        <f t="shared" si="321"/>
        <v>160</v>
      </c>
      <c r="G5172" t="str">
        <f t="shared" si="322"/>
        <v>Abu-Abu</v>
      </c>
      <c r="H5172" t="str">
        <f t="shared" si="323"/>
        <v>Laci</v>
      </c>
    </row>
    <row r="5173" spans="1:8" x14ac:dyDescent="0.25">
      <c r="A5173">
        <v>1.5533921323282572E-2</v>
      </c>
      <c r="B5173">
        <v>0.8657185583056124</v>
      </c>
      <c r="C5173">
        <v>0.60325937681203645</v>
      </c>
      <c r="D5173">
        <v>7.6815088351084929E-2</v>
      </c>
      <c r="E5173" t="str">
        <f t="shared" si="320"/>
        <v>Tipe1</v>
      </c>
      <c r="F5173">
        <f t="shared" si="321"/>
        <v>120</v>
      </c>
      <c r="G5173" t="str">
        <f t="shared" si="322"/>
        <v>Abu-Abu</v>
      </c>
      <c r="H5173" t="str">
        <f t="shared" si="323"/>
        <v>Biasa</v>
      </c>
    </row>
    <row r="5174" spans="1:8" x14ac:dyDescent="0.25">
      <c r="A5174">
        <v>0.44679097872859891</v>
      </c>
      <c r="B5174">
        <v>0.91738639484847562</v>
      </c>
      <c r="C5174">
        <v>0.40617084261604663</v>
      </c>
      <c r="D5174">
        <v>0.81197546311838131</v>
      </c>
      <c r="E5174" t="str">
        <f t="shared" si="320"/>
        <v>Tipe2</v>
      </c>
      <c r="F5174">
        <f t="shared" si="321"/>
        <v>120</v>
      </c>
      <c r="G5174" t="str">
        <f t="shared" si="322"/>
        <v>Coklat</v>
      </c>
      <c r="H5174" t="str">
        <f t="shared" si="323"/>
        <v>Laci</v>
      </c>
    </row>
    <row r="5175" spans="1:8" x14ac:dyDescent="0.25">
      <c r="A5175">
        <v>0.75673696096682641</v>
      </c>
      <c r="B5175">
        <v>0.59965819269386889</v>
      </c>
      <c r="C5175">
        <v>4.8554948576311534E-2</v>
      </c>
      <c r="D5175">
        <v>0.24097415082247384</v>
      </c>
      <c r="E5175" t="str">
        <f t="shared" si="320"/>
        <v>Tipe3</v>
      </c>
      <c r="F5175">
        <f t="shared" si="321"/>
        <v>180</v>
      </c>
      <c r="G5175" t="str">
        <f t="shared" si="322"/>
        <v>Hitam</v>
      </c>
      <c r="H5175" t="str">
        <f t="shared" si="323"/>
        <v>Biasa</v>
      </c>
    </row>
    <row r="5176" spans="1:8" x14ac:dyDescent="0.25">
      <c r="A5176">
        <v>0.12970366527298807</v>
      </c>
      <c r="B5176">
        <v>0.31495101779229101</v>
      </c>
      <c r="C5176">
        <v>0.95657216101565601</v>
      </c>
      <c r="D5176">
        <v>0.68547624134037288</v>
      </c>
      <c r="E5176" t="str">
        <f t="shared" si="320"/>
        <v>Tipe1</v>
      </c>
      <c r="F5176">
        <f t="shared" si="321"/>
        <v>160</v>
      </c>
      <c r="G5176" t="str">
        <f t="shared" si="322"/>
        <v>Pink</v>
      </c>
      <c r="H5176" t="str">
        <f t="shared" si="323"/>
        <v>Biasa</v>
      </c>
    </row>
    <row r="5177" spans="1:8" x14ac:dyDescent="0.25">
      <c r="A5177">
        <v>0.30075991088595233</v>
      </c>
      <c r="B5177">
        <v>0.25913266396069218</v>
      </c>
      <c r="C5177">
        <v>0.83989989928891873</v>
      </c>
      <c r="D5177">
        <v>0.62404248176519062</v>
      </c>
      <c r="E5177" t="str">
        <f t="shared" si="320"/>
        <v>Tipe1</v>
      </c>
      <c r="F5177">
        <f t="shared" si="321"/>
        <v>160</v>
      </c>
      <c r="G5177" t="str">
        <f t="shared" si="322"/>
        <v>Merah</v>
      </c>
      <c r="H5177" t="str">
        <f t="shared" si="323"/>
        <v>Biasa</v>
      </c>
    </row>
    <row r="5178" spans="1:8" x14ac:dyDescent="0.25">
      <c r="A5178">
        <v>0.5102084414197211</v>
      </c>
      <c r="B5178">
        <v>0.18240913113803522</v>
      </c>
      <c r="C5178">
        <v>0.53437910092471086</v>
      </c>
      <c r="D5178">
        <v>0.79018524735251927</v>
      </c>
      <c r="E5178" t="str">
        <f t="shared" si="320"/>
        <v>Tipe2</v>
      </c>
      <c r="F5178">
        <f t="shared" si="321"/>
        <v>160</v>
      </c>
      <c r="G5178" t="str">
        <f t="shared" si="322"/>
        <v>Coklat</v>
      </c>
      <c r="H5178" t="str">
        <f t="shared" si="323"/>
        <v>Biasa</v>
      </c>
    </row>
    <row r="5179" spans="1:8" x14ac:dyDescent="0.25">
      <c r="A5179">
        <v>0.33530686361278117</v>
      </c>
      <c r="B5179">
        <v>0.51942503128147222</v>
      </c>
      <c r="C5179">
        <v>0.73665578173162027</v>
      </c>
      <c r="D5179">
        <v>0.59236426892910554</v>
      </c>
      <c r="E5179" t="str">
        <f t="shared" si="320"/>
        <v>Tipe1</v>
      </c>
      <c r="F5179">
        <f t="shared" si="321"/>
        <v>180</v>
      </c>
      <c r="G5179" t="str">
        <f t="shared" si="322"/>
        <v>Abu-Abu</v>
      </c>
      <c r="H5179" t="str">
        <f t="shared" si="323"/>
        <v>Biasa</v>
      </c>
    </row>
    <row r="5180" spans="1:8" x14ac:dyDescent="0.25">
      <c r="A5180">
        <v>0.5552842799157689</v>
      </c>
      <c r="B5180">
        <v>0.41947691274758142</v>
      </c>
      <c r="C5180">
        <v>3.8209173863948488E-2</v>
      </c>
      <c r="D5180">
        <v>0.63744010742515334</v>
      </c>
      <c r="E5180" t="str">
        <f t="shared" si="320"/>
        <v>Tipe2</v>
      </c>
      <c r="F5180">
        <f t="shared" si="321"/>
        <v>160</v>
      </c>
      <c r="G5180" t="str">
        <f t="shared" si="322"/>
        <v>Hitam</v>
      </c>
      <c r="H5180" t="str">
        <f t="shared" si="323"/>
        <v>Biasa</v>
      </c>
    </row>
    <row r="5181" spans="1:8" x14ac:dyDescent="0.25">
      <c r="A5181">
        <v>0.70543534653767515</v>
      </c>
      <c r="B5181">
        <v>0.70876186407055874</v>
      </c>
      <c r="C5181">
        <v>0.16425061799981688</v>
      </c>
      <c r="D5181">
        <v>0.63905758842738125</v>
      </c>
      <c r="E5181" t="str">
        <f t="shared" si="320"/>
        <v>Tipe3</v>
      </c>
      <c r="F5181">
        <f t="shared" si="321"/>
        <v>140</v>
      </c>
      <c r="G5181" t="str">
        <f t="shared" si="322"/>
        <v>Hitam</v>
      </c>
      <c r="H5181" t="str">
        <f t="shared" si="323"/>
        <v>Biasa</v>
      </c>
    </row>
    <row r="5182" spans="1:8" x14ac:dyDescent="0.25">
      <c r="A5182">
        <v>0.47724845118564407</v>
      </c>
      <c r="B5182">
        <v>0.31510361033967099</v>
      </c>
      <c r="C5182">
        <v>0.82384716330454422</v>
      </c>
      <c r="D5182">
        <v>0.49201940977202674</v>
      </c>
      <c r="E5182" t="str">
        <f t="shared" si="320"/>
        <v>Tipe2</v>
      </c>
      <c r="F5182">
        <f t="shared" si="321"/>
        <v>160</v>
      </c>
      <c r="G5182" t="str">
        <f t="shared" si="322"/>
        <v>Merah</v>
      </c>
      <c r="H5182" t="str">
        <f t="shared" si="323"/>
        <v>Biasa</v>
      </c>
    </row>
    <row r="5183" spans="1:8" x14ac:dyDescent="0.25">
      <c r="A5183">
        <v>0.62047181615649893</v>
      </c>
      <c r="B5183">
        <v>0.18717001861629079</v>
      </c>
      <c r="C5183">
        <v>7.770012512588885E-2</v>
      </c>
      <c r="D5183">
        <v>0.79390850550859093</v>
      </c>
      <c r="E5183" t="str">
        <f t="shared" si="320"/>
        <v>Tipe2</v>
      </c>
      <c r="F5183">
        <f t="shared" si="321"/>
        <v>160</v>
      </c>
      <c r="G5183" t="str">
        <f t="shared" si="322"/>
        <v>Hitam</v>
      </c>
      <c r="H5183" t="str">
        <f t="shared" si="323"/>
        <v>Biasa</v>
      </c>
    </row>
    <row r="5184" spans="1:8" x14ac:dyDescent="0.25">
      <c r="A5184">
        <v>0.50312814722128973</v>
      </c>
      <c r="B5184">
        <v>0.23892941068758203</v>
      </c>
      <c r="C5184">
        <v>0.62990203558458202</v>
      </c>
      <c r="D5184">
        <v>0.59501937925351722</v>
      </c>
      <c r="E5184" t="str">
        <f t="shared" si="320"/>
        <v>Tipe2</v>
      </c>
      <c r="F5184">
        <f t="shared" si="321"/>
        <v>160</v>
      </c>
      <c r="G5184" t="str">
        <f t="shared" si="322"/>
        <v>Abu-Abu</v>
      </c>
      <c r="H5184" t="str">
        <f t="shared" si="323"/>
        <v>Biasa</v>
      </c>
    </row>
    <row r="5185" spans="1:8" x14ac:dyDescent="0.25">
      <c r="A5185">
        <v>0.98629718924527721</v>
      </c>
      <c r="B5185">
        <v>0.35059663686025577</v>
      </c>
      <c r="C5185">
        <v>0.94955290383617663</v>
      </c>
      <c r="D5185">
        <v>0.65855891598254346</v>
      </c>
      <c r="E5185" t="str">
        <f t="shared" si="320"/>
        <v>Tipe4</v>
      </c>
      <c r="F5185">
        <f t="shared" si="321"/>
        <v>160</v>
      </c>
      <c r="G5185" t="str">
        <f t="shared" si="322"/>
        <v>Pink</v>
      </c>
      <c r="H5185" t="str">
        <f t="shared" si="323"/>
        <v>Biasa</v>
      </c>
    </row>
    <row r="5186" spans="1:8" x14ac:dyDescent="0.25">
      <c r="A5186">
        <v>0.76928006836146123</v>
      </c>
      <c r="B5186">
        <v>0.95776238288521987</v>
      </c>
      <c r="C5186">
        <v>0.62877285073397016</v>
      </c>
      <c r="D5186">
        <v>1.1261329996642965E-2</v>
      </c>
      <c r="E5186" t="str">
        <f t="shared" si="320"/>
        <v>Tipe3</v>
      </c>
      <c r="F5186">
        <f t="shared" si="321"/>
        <v>120</v>
      </c>
      <c r="G5186" t="str">
        <f t="shared" si="322"/>
        <v>Abu-Abu</v>
      </c>
      <c r="H5186" t="str">
        <f t="shared" si="323"/>
        <v>Biasa</v>
      </c>
    </row>
    <row r="5187" spans="1:8" x14ac:dyDescent="0.25">
      <c r="A5187">
        <v>0.86211737418744472</v>
      </c>
      <c r="B5187">
        <v>0.25946836756492814</v>
      </c>
      <c r="C5187">
        <v>0.88341929380169071</v>
      </c>
      <c r="D5187">
        <v>6.6805017242957856E-2</v>
      </c>
      <c r="E5187" t="str">
        <f t="shared" ref="E5187:E5250" si="324">IF(A5187&lt;0.4,"Tipe1",IF(A5187&lt;0.65,"Tipe2",IF(A5187&lt;0.85,"Tipe3","Tipe4")))</f>
        <v>Tipe4</v>
      </c>
      <c r="F5187">
        <f t="shared" ref="F5187:F5250" si="325">IF(B5187&lt;0.45,160,IF(B5187&lt;0.65,180,IF(B5187&lt;0.8,140,120)))</f>
        <v>160</v>
      </c>
      <c r="G5187" t="str">
        <f t="shared" ref="G5187:G5250" si="326">IF(C5187&lt;0.4,"Hitam",IF(C5187&lt;0.6,"Coklat",IF(C5187&lt;0.8,"Abu-Abu",IF(C5187&lt;0.9,"Merah","Pink"))))</f>
        <v>Merah</v>
      </c>
      <c r="H5187" t="str">
        <f t="shared" ref="H5187:H5250" si="327">IF(D5187&lt;0.8,"Biasa",IF(D5187&lt;0.95,"Laci","Permata"))</f>
        <v>Biasa</v>
      </c>
    </row>
    <row r="5188" spans="1:8" x14ac:dyDescent="0.25">
      <c r="A5188">
        <v>0.34083071382793667</v>
      </c>
      <c r="B5188">
        <v>0.57683034760582297</v>
      </c>
      <c r="C5188">
        <v>0.60234382152775656</v>
      </c>
      <c r="D5188">
        <v>0.10220648823511459</v>
      </c>
      <c r="E5188" t="str">
        <f t="shared" si="324"/>
        <v>Tipe1</v>
      </c>
      <c r="F5188">
        <f t="shared" si="325"/>
        <v>180</v>
      </c>
      <c r="G5188" t="str">
        <f t="shared" si="326"/>
        <v>Abu-Abu</v>
      </c>
      <c r="H5188" t="str">
        <f t="shared" si="327"/>
        <v>Biasa</v>
      </c>
    </row>
    <row r="5189" spans="1:8" x14ac:dyDescent="0.25">
      <c r="A5189">
        <v>4.263435773796808E-2</v>
      </c>
      <c r="B5189">
        <v>0.89297158726767789</v>
      </c>
      <c r="C5189">
        <v>0.85213782158879359</v>
      </c>
      <c r="D5189">
        <v>0.36957914975432599</v>
      </c>
      <c r="E5189" t="str">
        <f t="shared" si="324"/>
        <v>Tipe1</v>
      </c>
      <c r="F5189">
        <f t="shared" si="325"/>
        <v>120</v>
      </c>
      <c r="G5189" t="str">
        <f t="shared" si="326"/>
        <v>Merah</v>
      </c>
      <c r="H5189" t="str">
        <f t="shared" si="327"/>
        <v>Biasa</v>
      </c>
    </row>
    <row r="5190" spans="1:8" x14ac:dyDescent="0.25">
      <c r="A5190">
        <v>0.35636463515121919</v>
      </c>
      <c r="B5190">
        <v>0.10626544999542223</v>
      </c>
      <c r="C5190">
        <v>0.24277474288155768</v>
      </c>
      <c r="D5190">
        <v>0.6233710745567187</v>
      </c>
      <c r="E5190" t="str">
        <f t="shared" si="324"/>
        <v>Tipe1</v>
      </c>
      <c r="F5190">
        <f t="shared" si="325"/>
        <v>160</v>
      </c>
      <c r="G5190" t="str">
        <f t="shared" si="326"/>
        <v>Hitam</v>
      </c>
      <c r="H5190" t="str">
        <f t="shared" si="327"/>
        <v>Biasa</v>
      </c>
    </row>
    <row r="5191" spans="1:8" x14ac:dyDescent="0.25">
      <c r="A5191">
        <v>0.76519058809167761</v>
      </c>
      <c r="B5191">
        <v>2.7588732566301462E-2</v>
      </c>
      <c r="C5191">
        <v>6.1128574480422374E-2</v>
      </c>
      <c r="D5191">
        <v>0.34519486068300426</v>
      </c>
      <c r="E5191" t="str">
        <f t="shared" si="324"/>
        <v>Tipe3</v>
      </c>
      <c r="F5191">
        <f t="shared" si="325"/>
        <v>160</v>
      </c>
      <c r="G5191" t="str">
        <f t="shared" si="326"/>
        <v>Hitam</v>
      </c>
      <c r="H5191" t="str">
        <f t="shared" si="327"/>
        <v>Biasa</v>
      </c>
    </row>
    <row r="5192" spans="1:8" x14ac:dyDescent="0.25">
      <c r="A5192">
        <v>0.29731131931516463</v>
      </c>
      <c r="B5192">
        <v>0.65263832514419995</v>
      </c>
      <c r="C5192">
        <v>0.5782647175511948</v>
      </c>
      <c r="D5192">
        <v>0.44712668233283487</v>
      </c>
      <c r="E5192" t="str">
        <f t="shared" si="324"/>
        <v>Tipe1</v>
      </c>
      <c r="F5192">
        <f t="shared" si="325"/>
        <v>140</v>
      </c>
      <c r="G5192" t="str">
        <f t="shared" si="326"/>
        <v>Coklat</v>
      </c>
      <c r="H5192" t="str">
        <f t="shared" si="327"/>
        <v>Biasa</v>
      </c>
    </row>
    <row r="5193" spans="1:8" x14ac:dyDescent="0.25">
      <c r="A5193">
        <v>0.54142887661366623</v>
      </c>
      <c r="B5193">
        <v>0.74138615070039982</v>
      </c>
      <c r="C5193">
        <v>0.43665883358256785</v>
      </c>
      <c r="D5193">
        <v>0.73455000457777642</v>
      </c>
      <c r="E5193" t="str">
        <f t="shared" si="324"/>
        <v>Tipe2</v>
      </c>
      <c r="F5193">
        <f t="shared" si="325"/>
        <v>140</v>
      </c>
      <c r="G5193" t="str">
        <f t="shared" si="326"/>
        <v>Coklat</v>
      </c>
      <c r="H5193" t="str">
        <f t="shared" si="327"/>
        <v>Biasa</v>
      </c>
    </row>
    <row r="5194" spans="1:8" x14ac:dyDescent="0.25">
      <c r="A5194">
        <v>0.38251899777214882</v>
      </c>
      <c r="B5194">
        <v>0.23505355998413038</v>
      </c>
      <c r="C5194">
        <v>0.52391125217444379</v>
      </c>
      <c r="D5194">
        <v>0.91036713766899624</v>
      </c>
      <c r="E5194" t="str">
        <f t="shared" si="324"/>
        <v>Tipe1</v>
      </c>
      <c r="F5194">
        <f t="shared" si="325"/>
        <v>160</v>
      </c>
      <c r="G5194" t="str">
        <f t="shared" si="326"/>
        <v>Coklat</v>
      </c>
      <c r="H5194" t="str">
        <f t="shared" si="327"/>
        <v>Laci</v>
      </c>
    </row>
    <row r="5195" spans="1:8" x14ac:dyDescent="0.25">
      <c r="A5195">
        <v>0.11474959562974944</v>
      </c>
      <c r="B5195">
        <v>0.5425580614642781</v>
      </c>
      <c r="C5195">
        <v>0.23899044770653402</v>
      </c>
      <c r="D5195">
        <v>0.40110477004303108</v>
      </c>
      <c r="E5195" t="str">
        <f t="shared" si="324"/>
        <v>Tipe1</v>
      </c>
      <c r="F5195">
        <f t="shared" si="325"/>
        <v>180</v>
      </c>
      <c r="G5195" t="str">
        <f t="shared" si="326"/>
        <v>Hitam</v>
      </c>
      <c r="H5195" t="str">
        <f t="shared" si="327"/>
        <v>Biasa</v>
      </c>
    </row>
    <row r="5196" spans="1:8" x14ac:dyDescent="0.25">
      <c r="A5196">
        <v>8.7771233252967928E-2</v>
      </c>
      <c r="B5196">
        <v>0.22690511795403911</v>
      </c>
      <c r="C5196">
        <v>0.55732902005066076</v>
      </c>
      <c r="D5196">
        <v>0.78701132236701554</v>
      </c>
      <c r="E5196" t="str">
        <f t="shared" si="324"/>
        <v>Tipe1</v>
      </c>
      <c r="F5196">
        <f t="shared" si="325"/>
        <v>160</v>
      </c>
      <c r="G5196" t="str">
        <f t="shared" si="326"/>
        <v>Coklat</v>
      </c>
      <c r="H5196" t="str">
        <f t="shared" si="327"/>
        <v>Biasa</v>
      </c>
    </row>
    <row r="5197" spans="1:8" x14ac:dyDescent="0.25">
      <c r="A5197">
        <v>0.54210028382213815</v>
      </c>
      <c r="B5197">
        <v>0.12366100039674062</v>
      </c>
      <c r="C5197">
        <v>0.80089724417859431</v>
      </c>
      <c r="D5197">
        <v>0.1162755211035493</v>
      </c>
      <c r="E5197" t="str">
        <f t="shared" si="324"/>
        <v>Tipe2</v>
      </c>
      <c r="F5197">
        <f t="shared" si="325"/>
        <v>160</v>
      </c>
      <c r="G5197" t="str">
        <f t="shared" si="326"/>
        <v>Merah</v>
      </c>
      <c r="H5197" t="str">
        <f t="shared" si="327"/>
        <v>Biasa</v>
      </c>
    </row>
    <row r="5198" spans="1:8" x14ac:dyDescent="0.25">
      <c r="A5198">
        <v>0.79045991393780324</v>
      </c>
      <c r="B5198">
        <v>0.42204046754356517</v>
      </c>
      <c r="C5198">
        <v>0.51966917935728019</v>
      </c>
      <c r="D5198">
        <v>0.88592181157872252</v>
      </c>
      <c r="E5198" t="str">
        <f t="shared" si="324"/>
        <v>Tipe3</v>
      </c>
      <c r="F5198">
        <f t="shared" si="325"/>
        <v>160</v>
      </c>
      <c r="G5198" t="str">
        <f t="shared" si="326"/>
        <v>Coklat</v>
      </c>
      <c r="H5198" t="str">
        <f t="shared" si="327"/>
        <v>Laci</v>
      </c>
    </row>
    <row r="5199" spans="1:8" x14ac:dyDescent="0.25">
      <c r="A5199">
        <v>0.40101321451460309</v>
      </c>
      <c r="B5199">
        <v>0.74025696584978795</v>
      </c>
      <c r="C5199">
        <v>0.39072847682119205</v>
      </c>
      <c r="D5199">
        <v>0.96942045350505079</v>
      </c>
      <c r="E5199" t="str">
        <f t="shared" si="324"/>
        <v>Tipe2</v>
      </c>
      <c r="F5199">
        <f t="shared" si="325"/>
        <v>140</v>
      </c>
      <c r="G5199" t="str">
        <f t="shared" si="326"/>
        <v>Hitam</v>
      </c>
      <c r="H5199" t="str">
        <f t="shared" si="327"/>
        <v>Permata</v>
      </c>
    </row>
    <row r="5200" spans="1:8" x14ac:dyDescent="0.25">
      <c r="A5200">
        <v>0.53883480330820643</v>
      </c>
      <c r="B5200">
        <v>0.7262184514908292</v>
      </c>
      <c r="C5200">
        <v>0.54115421002838227</v>
      </c>
      <c r="D5200">
        <v>0.27326273384807886</v>
      </c>
      <c r="E5200" t="str">
        <f t="shared" si="324"/>
        <v>Tipe2</v>
      </c>
      <c r="F5200">
        <f t="shared" si="325"/>
        <v>140</v>
      </c>
      <c r="G5200" t="str">
        <f t="shared" si="326"/>
        <v>Coklat</v>
      </c>
      <c r="H5200" t="str">
        <f t="shared" si="327"/>
        <v>Biasa</v>
      </c>
    </row>
    <row r="5201" spans="1:8" x14ac:dyDescent="0.25">
      <c r="A5201">
        <v>0.1217078157902768</v>
      </c>
      <c r="B5201">
        <v>0.21491134372997223</v>
      </c>
      <c r="C5201">
        <v>0.20087282937101353</v>
      </c>
      <c r="D5201">
        <v>0.4030274361400189</v>
      </c>
      <c r="E5201" t="str">
        <f t="shared" si="324"/>
        <v>Tipe1</v>
      </c>
      <c r="F5201">
        <f t="shared" si="325"/>
        <v>160</v>
      </c>
      <c r="G5201" t="str">
        <f t="shared" si="326"/>
        <v>Hitam</v>
      </c>
      <c r="H5201" t="str">
        <f t="shared" si="327"/>
        <v>Biasa</v>
      </c>
    </row>
    <row r="5202" spans="1:8" x14ac:dyDescent="0.25">
      <c r="A5202">
        <v>0.94683675649281285</v>
      </c>
      <c r="B5202">
        <v>0.4735862300485244</v>
      </c>
      <c r="C5202">
        <v>9.2043824579607539E-2</v>
      </c>
      <c r="D5202">
        <v>0.12039551988280893</v>
      </c>
      <c r="E5202" t="str">
        <f t="shared" si="324"/>
        <v>Tipe4</v>
      </c>
      <c r="F5202">
        <f t="shared" si="325"/>
        <v>180</v>
      </c>
      <c r="G5202" t="str">
        <f t="shared" si="326"/>
        <v>Hitam</v>
      </c>
      <c r="H5202" t="str">
        <f t="shared" si="327"/>
        <v>Biasa</v>
      </c>
    </row>
    <row r="5203" spans="1:8" x14ac:dyDescent="0.25">
      <c r="A5203">
        <v>0.44416638691366311</v>
      </c>
      <c r="B5203">
        <v>0.56617938779869992</v>
      </c>
      <c r="C5203">
        <v>0.4608600115970336</v>
      </c>
      <c r="D5203">
        <v>0.87292092654194764</v>
      </c>
      <c r="E5203" t="str">
        <f t="shared" si="324"/>
        <v>Tipe2</v>
      </c>
      <c r="F5203">
        <f t="shared" si="325"/>
        <v>180</v>
      </c>
      <c r="G5203" t="str">
        <f t="shared" si="326"/>
        <v>Coklat</v>
      </c>
      <c r="H5203" t="str">
        <f t="shared" si="327"/>
        <v>Laci</v>
      </c>
    </row>
    <row r="5204" spans="1:8" x14ac:dyDescent="0.25">
      <c r="A5204">
        <v>0.21335489974669636</v>
      </c>
      <c r="B5204">
        <v>0.36805322428052611</v>
      </c>
      <c r="C5204">
        <v>0.15829950865199743</v>
      </c>
      <c r="D5204">
        <v>0.17642750328073978</v>
      </c>
      <c r="E5204" t="str">
        <f t="shared" si="324"/>
        <v>Tipe1</v>
      </c>
      <c r="F5204">
        <f t="shared" si="325"/>
        <v>160</v>
      </c>
      <c r="G5204" t="str">
        <f t="shared" si="326"/>
        <v>Hitam</v>
      </c>
      <c r="H5204" t="str">
        <f t="shared" si="327"/>
        <v>Biasa</v>
      </c>
    </row>
    <row r="5205" spans="1:8" x14ac:dyDescent="0.25">
      <c r="A5205">
        <v>0.999969481490524</v>
      </c>
      <c r="B5205">
        <v>0.26242866298409984</v>
      </c>
      <c r="C5205">
        <v>0.67583239234595782</v>
      </c>
      <c r="D5205">
        <v>0.13333536790063175</v>
      </c>
      <c r="E5205" t="str">
        <f t="shared" si="324"/>
        <v>Tipe4</v>
      </c>
      <c r="F5205">
        <f t="shared" si="325"/>
        <v>160</v>
      </c>
      <c r="G5205" t="str">
        <f t="shared" si="326"/>
        <v>Abu-Abu</v>
      </c>
      <c r="H5205" t="str">
        <f t="shared" si="327"/>
        <v>Biasa</v>
      </c>
    </row>
    <row r="5206" spans="1:8" x14ac:dyDescent="0.25">
      <c r="A5206">
        <v>0.26703695791497545</v>
      </c>
      <c r="B5206">
        <v>4.9684133426923432E-2</v>
      </c>
      <c r="C5206">
        <v>0.54246650593585011</v>
      </c>
      <c r="D5206">
        <v>0.86584063234351638</v>
      </c>
      <c r="E5206" t="str">
        <f t="shared" si="324"/>
        <v>Tipe1</v>
      </c>
      <c r="F5206">
        <f t="shared" si="325"/>
        <v>160</v>
      </c>
      <c r="G5206" t="str">
        <f t="shared" si="326"/>
        <v>Coklat</v>
      </c>
      <c r="H5206" t="str">
        <f t="shared" si="327"/>
        <v>Laci</v>
      </c>
    </row>
    <row r="5207" spans="1:8" x14ac:dyDescent="0.25">
      <c r="A5207">
        <v>1.947080904568621E-2</v>
      </c>
      <c r="B5207">
        <v>0.10077211828974272</v>
      </c>
      <c r="C5207">
        <v>0.98959318826868492</v>
      </c>
      <c r="D5207">
        <v>0.14722128971221046</v>
      </c>
      <c r="E5207" t="str">
        <f t="shared" si="324"/>
        <v>Tipe1</v>
      </c>
      <c r="F5207">
        <f t="shared" si="325"/>
        <v>160</v>
      </c>
      <c r="G5207" t="str">
        <f t="shared" si="326"/>
        <v>Pink</v>
      </c>
      <c r="H5207" t="str">
        <f t="shared" si="327"/>
        <v>Biasa</v>
      </c>
    </row>
    <row r="5208" spans="1:8" x14ac:dyDescent="0.25">
      <c r="A5208">
        <v>3.5584582049012728E-2</v>
      </c>
      <c r="B5208">
        <v>0.28608050782799765</v>
      </c>
      <c r="C5208">
        <v>0.28931546983245338</v>
      </c>
      <c r="D5208">
        <v>1.120029297769097E-2</v>
      </c>
      <c r="E5208" t="str">
        <f t="shared" si="324"/>
        <v>Tipe1</v>
      </c>
      <c r="F5208">
        <f t="shared" si="325"/>
        <v>160</v>
      </c>
      <c r="G5208" t="str">
        <f t="shared" si="326"/>
        <v>Hitam</v>
      </c>
      <c r="H5208" t="str">
        <f t="shared" si="327"/>
        <v>Biasa</v>
      </c>
    </row>
    <row r="5209" spans="1:8" x14ac:dyDescent="0.25">
      <c r="A5209">
        <v>0.16394543290505692</v>
      </c>
      <c r="B5209">
        <v>0.7108981597338786</v>
      </c>
      <c r="C5209">
        <v>0.67311624500259404</v>
      </c>
      <c r="D5209">
        <v>0.62123477889339884</v>
      </c>
      <c r="E5209" t="str">
        <f t="shared" si="324"/>
        <v>Tipe1</v>
      </c>
      <c r="F5209">
        <f t="shared" si="325"/>
        <v>140</v>
      </c>
      <c r="G5209" t="str">
        <f t="shared" si="326"/>
        <v>Abu-Abu</v>
      </c>
      <c r="H5209" t="str">
        <f t="shared" si="327"/>
        <v>Biasa</v>
      </c>
    </row>
    <row r="5210" spans="1:8" x14ac:dyDescent="0.25">
      <c r="A5210">
        <v>0.84041871395001067</v>
      </c>
      <c r="B5210">
        <v>0.78881191442609944</v>
      </c>
      <c r="C5210">
        <v>0.23676259651478621</v>
      </c>
      <c r="D5210">
        <v>0.18079165013580736</v>
      </c>
      <c r="E5210" t="str">
        <f t="shared" si="324"/>
        <v>Tipe3</v>
      </c>
      <c r="F5210">
        <f t="shared" si="325"/>
        <v>140</v>
      </c>
      <c r="G5210" t="str">
        <f t="shared" si="326"/>
        <v>Hitam</v>
      </c>
      <c r="H5210" t="str">
        <f t="shared" si="327"/>
        <v>Biasa</v>
      </c>
    </row>
    <row r="5211" spans="1:8" x14ac:dyDescent="0.25">
      <c r="A5211">
        <v>0.48234504226813563</v>
      </c>
      <c r="B5211">
        <v>0.68410290841395305</v>
      </c>
      <c r="C5211">
        <v>0.73775444807275614</v>
      </c>
      <c r="D5211">
        <v>0.16595965453047273</v>
      </c>
      <c r="E5211" t="str">
        <f t="shared" si="324"/>
        <v>Tipe2</v>
      </c>
      <c r="F5211">
        <f t="shared" si="325"/>
        <v>140</v>
      </c>
      <c r="G5211" t="str">
        <f t="shared" si="326"/>
        <v>Abu-Abu</v>
      </c>
      <c r="H5211" t="str">
        <f t="shared" si="327"/>
        <v>Biasa</v>
      </c>
    </row>
    <row r="5212" spans="1:8" x14ac:dyDescent="0.25">
      <c r="A5212">
        <v>0.91607409894100778</v>
      </c>
      <c r="B5212">
        <v>0.6548356578264718</v>
      </c>
      <c r="C5212">
        <v>0.69164098025452436</v>
      </c>
      <c r="D5212">
        <v>0.66136661885433512</v>
      </c>
      <c r="E5212" t="str">
        <f t="shared" si="324"/>
        <v>Tipe4</v>
      </c>
      <c r="F5212">
        <f t="shared" si="325"/>
        <v>140</v>
      </c>
      <c r="G5212" t="str">
        <f t="shared" si="326"/>
        <v>Abu-Abu</v>
      </c>
      <c r="H5212" t="str">
        <f t="shared" si="327"/>
        <v>Biasa</v>
      </c>
    </row>
    <row r="5213" spans="1:8" x14ac:dyDescent="0.25">
      <c r="A5213">
        <v>0.49354533524582661</v>
      </c>
      <c r="B5213">
        <v>0.32712790307321388</v>
      </c>
      <c r="C5213">
        <v>0.67345194860683</v>
      </c>
      <c r="D5213">
        <v>8.1087679677724539E-2</v>
      </c>
      <c r="E5213" t="str">
        <f t="shared" si="324"/>
        <v>Tipe2</v>
      </c>
      <c r="F5213">
        <f t="shared" si="325"/>
        <v>160</v>
      </c>
      <c r="G5213" t="str">
        <f t="shared" si="326"/>
        <v>Abu-Abu</v>
      </c>
      <c r="H5213" t="str">
        <f t="shared" si="327"/>
        <v>Biasa</v>
      </c>
    </row>
    <row r="5214" spans="1:8" x14ac:dyDescent="0.25">
      <c r="A5214">
        <v>5.4933317056794946E-2</v>
      </c>
      <c r="B5214">
        <v>0.4328745384075442</v>
      </c>
      <c r="C5214">
        <v>0.23032319101535081</v>
      </c>
      <c r="D5214">
        <v>5.557420575579089E-2</v>
      </c>
      <c r="E5214" t="str">
        <f t="shared" si="324"/>
        <v>Tipe1</v>
      </c>
      <c r="F5214">
        <f t="shared" si="325"/>
        <v>160</v>
      </c>
      <c r="G5214" t="str">
        <f t="shared" si="326"/>
        <v>Hitam</v>
      </c>
      <c r="H5214" t="str">
        <f t="shared" si="327"/>
        <v>Biasa</v>
      </c>
    </row>
    <row r="5215" spans="1:8" x14ac:dyDescent="0.25">
      <c r="A5215">
        <v>0.3932309945982238</v>
      </c>
      <c r="B5215">
        <v>4.1047395245216223E-2</v>
      </c>
      <c r="C5215">
        <v>0.31199072237311931</v>
      </c>
      <c r="D5215">
        <v>0.76558732871486557</v>
      </c>
      <c r="E5215" t="str">
        <f t="shared" si="324"/>
        <v>Tipe1</v>
      </c>
      <c r="F5215">
        <f t="shared" si="325"/>
        <v>160</v>
      </c>
      <c r="G5215" t="str">
        <f t="shared" si="326"/>
        <v>Hitam</v>
      </c>
      <c r="H5215" t="str">
        <f t="shared" si="327"/>
        <v>Biasa</v>
      </c>
    </row>
    <row r="5216" spans="1:8" x14ac:dyDescent="0.25">
      <c r="A5216">
        <v>0.37668996246223335</v>
      </c>
      <c r="B5216">
        <v>0.81490524002807707</v>
      </c>
      <c r="C5216">
        <v>0.62474440748313853</v>
      </c>
      <c r="D5216">
        <v>0.50489822077089752</v>
      </c>
      <c r="E5216" t="str">
        <f t="shared" si="324"/>
        <v>Tipe1</v>
      </c>
      <c r="F5216">
        <f t="shared" si="325"/>
        <v>120</v>
      </c>
      <c r="G5216" t="str">
        <f t="shared" si="326"/>
        <v>Abu-Abu</v>
      </c>
      <c r="H5216" t="str">
        <f t="shared" si="327"/>
        <v>Biasa</v>
      </c>
    </row>
    <row r="5217" spans="1:8" x14ac:dyDescent="0.25">
      <c r="A5217">
        <v>0.3860896633808405</v>
      </c>
      <c r="B5217">
        <v>0.3252967925046541</v>
      </c>
      <c r="C5217">
        <v>0.81557664723654899</v>
      </c>
      <c r="D5217">
        <v>0.75273903622547078</v>
      </c>
      <c r="E5217" t="str">
        <f t="shared" si="324"/>
        <v>Tipe1</v>
      </c>
      <c r="F5217">
        <f t="shared" si="325"/>
        <v>160</v>
      </c>
      <c r="G5217" t="str">
        <f t="shared" si="326"/>
        <v>Merah</v>
      </c>
      <c r="H5217" t="str">
        <f t="shared" si="327"/>
        <v>Biasa</v>
      </c>
    </row>
    <row r="5218" spans="1:8" x14ac:dyDescent="0.25">
      <c r="A5218">
        <v>0.22263252662739952</v>
      </c>
      <c r="B5218">
        <v>0.9524216437269204</v>
      </c>
      <c r="C5218">
        <v>0.8929105502487259</v>
      </c>
      <c r="D5218">
        <v>0.53709524826807453</v>
      </c>
      <c r="E5218" t="str">
        <f t="shared" si="324"/>
        <v>Tipe1</v>
      </c>
      <c r="F5218">
        <f t="shared" si="325"/>
        <v>120</v>
      </c>
      <c r="G5218" t="str">
        <f t="shared" si="326"/>
        <v>Merah</v>
      </c>
      <c r="H5218" t="str">
        <f t="shared" si="327"/>
        <v>Biasa</v>
      </c>
    </row>
    <row r="5219" spans="1:8" x14ac:dyDescent="0.25">
      <c r="A5219">
        <v>0.14267403180028687</v>
      </c>
      <c r="B5219">
        <v>0.40632343516342662</v>
      </c>
      <c r="C5219">
        <v>0.78963591418195134</v>
      </c>
      <c r="D5219">
        <v>0.37043366801965394</v>
      </c>
      <c r="E5219" t="str">
        <f t="shared" si="324"/>
        <v>Tipe1</v>
      </c>
      <c r="F5219">
        <f t="shared" si="325"/>
        <v>160</v>
      </c>
      <c r="G5219" t="str">
        <f t="shared" si="326"/>
        <v>Abu-Abu</v>
      </c>
      <c r="H5219" t="str">
        <f t="shared" si="327"/>
        <v>Biasa</v>
      </c>
    </row>
    <row r="5220" spans="1:8" x14ac:dyDescent="0.25">
      <c r="A5220">
        <v>0.17563402203436385</v>
      </c>
      <c r="B5220">
        <v>0.3979613635670034</v>
      </c>
      <c r="C5220">
        <v>0.47495956297494429</v>
      </c>
      <c r="D5220">
        <v>0.53892635883663442</v>
      </c>
      <c r="E5220" t="str">
        <f t="shared" si="324"/>
        <v>Tipe1</v>
      </c>
      <c r="F5220">
        <f t="shared" si="325"/>
        <v>160</v>
      </c>
      <c r="G5220" t="str">
        <f t="shared" si="326"/>
        <v>Coklat</v>
      </c>
      <c r="H5220" t="str">
        <f t="shared" si="327"/>
        <v>Biasa</v>
      </c>
    </row>
    <row r="5221" spans="1:8" x14ac:dyDescent="0.25">
      <c r="A5221">
        <v>0.38154240546891688</v>
      </c>
      <c r="B5221">
        <v>0.49177526169621877</v>
      </c>
      <c r="C5221">
        <v>0.52153080843531607</v>
      </c>
      <c r="D5221">
        <v>2.6245918149357585E-2</v>
      </c>
      <c r="E5221" t="str">
        <f t="shared" si="324"/>
        <v>Tipe1</v>
      </c>
      <c r="F5221">
        <f t="shared" si="325"/>
        <v>180</v>
      </c>
      <c r="G5221" t="str">
        <f t="shared" si="326"/>
        <v>Coklat</v>
      </c>
      <c r="H5221" t="str">
        <f t="shared" si="327"/>
        <v>Biasa</v>
      </c>
    </row>
    <row r="5222" spans="1:8" x14ac:dyDescent="0.25">
      <c r="A5222">
        <v>0.20422986541337321</v>
      </c>
      <c r="B5222">
        <v>0.67143772698141424</v>
      </c>
      <c r="C5222">
        <v>0.53373821222571494</v>
      </c>
      <c r="D5222">
        <v>0.85384685811944949</v>
      </c>
      <c r="E5222" t="str">
        <f t="shared" si="324"/>
        <v>Tipe1</v>
      </c>
      <c r="F5222">
        <f t="shared" si="325"/>
        <v>140</v>
      </c>
      <c r="G5222" t="str">
        <f t="shared" si="326"/>
        <v>Coklat</v>
      </c>
      <c r="H5222" t="str">
        <f t="shared" si="327"/>
        <v>Laci</v>
      </c>
    </row>
    <row r="5223" spans="1:8" x14ac:dyDescent="0.25">
      <c r="A5223">
        <v>0.57628101443525503</v>
      </c>
      <c r="B5223">
        <v>0.64928128910184024</v>
      </c>
      <c r="C5223">
        <v>0.34360789819025239</v>
      </c>
      <c r="D5223">
        <v>0.11770989104892117</v>
      </c>
      <c r="E5223" t="str">
        <f t="shared" si="324"/>
        <v>Tipe2</v>
      </c>
      <c r="F5223">
        <f t="shared" si="325"/>
        <v>180</v>
      </c>
      <c r="G5223" t="str">
        <f t="shared" si="326"/>
        <v>Hitam</v>
      </c>
      <c r="H5223" t="str">
        <f t="shared" si="327"/>
        <v>Biasa</v>
      </c>
    </row>
    <row r="5224" spans="1:8" x14ac:dyDescent="0.25">
      <c r="A5224">
        <v>0.93246253852961825</v>
      </c>
      <c r="B5224">
        <v>0.45161290322580644</v>
      </c>
      <c r="C5224">
        <v>0.38065736869411299</v>
      </c>
      <c r="D5224">
        <v>0.50462355418561355</v>
      </c>
      <c r="E5224" t="str">
        <f t="shared" si="324"/>
        <v>Tipe4</v>
      </c>
      <c r="F5224">
        <f t="shared" si="325"/>
        <v>180</v>
      </c>
      <c r="G5224" t="str">
        <f t="shared" si="326"/>
        <v>Hitam</v>
      </c>
      <c r="H5224" t="str">
        <f t="shared" si="327"/>
        <v>Biasa</v>
      </c>
    </row>
    <row r="5225" spans="1:8" x14ac:dyDescent="0.25">
      <c r="A5225">
        <v>0.7874385814996796</v>
      </c>
      <c r="B5225">
        <v>0.31028168584246346</v>
      </c>
      <c r="C5225">
        <v>0.12155522324289682</v>
      </c>
      <c r="D5225">
        <v>0.56727805413983579</v>
      </c>
      <c r="E5225" t="str">
        <f t="shared" si="324"/>
        <v>Tipe3</v>
      </c>
      <c r="F5225">
        <f t="shared" si="325"/>
        <v>160</v>
      </c>
      <c r="G5225" t="str">
        <f t="shared" si="326"/>
        <v>Hitam</v>
      </c>
      <c r="H5225" t="str">
        <f t="shared" si="327"/>
        <v>Biasa</v>
      </c>
    </row>
    <row r="5226" spans="1:8" x14ac:dyDescent="0.25">
      <c r="A5226">
        <v>3.4241767632068848E-2</v>
      </c>
      <c r="B5226">
        <v>0.3924375133518479</v>
      </c>
      <c r="C5226">
        <v>2.6490066225165563E-2</v>
      </c>
      <c r="D5226">
        <v>0.54103213599047828</v>
      </c>
      <c r="E5226" t="str">
        <f t="shared" si="324"/>
        <v>Tipe1</v>
      </c>
      <c r="F5226">
        <f t="shared" si="325"/>
        <v>160</v>
      </c>
      <c r="G5226" t="str">
        <f t="shared" si="326"/>
        <v>Hitam</v>
      </c>
      <c r="H5226" t="str">
        <f t="shared" si="327"/>
        <v>Biasa</v>
      </c>
    </row>
    <row r="5227" spans="1:8" x14ac:dyDescent="0.25">
      <c r="A5227">
        <v>0.61973937192907502</v>
      </c>
      <c r="B5227">
        <v>0.39909054841761527</v>
      </c>
      <c r="C5227">
        <v>0.86770226142155216</v>
      </c>
      <c r="D5227">
        <v>0.98263496810815765</v>
      </c>
      <c r="E5227" t="str">
        <f t="shared" si="324"/>
        <v>Tipe2</v>
      </c>
      <c r="F5227">
        <f t="shared" si="325"/>
        <v>160</v>
      </c>
      <c r="G5227" t="str">
        <f t="shared" si="326"/>
        <v>Merah</v>
      </c>
      <c r="H5227" t="str">
        <f t="shared" si="327"/>
        <v>Permata</v>
      </c>
    </row>
    <row r="5228" spans="1:8" x14ac:dyDescent="0.25">
      <c r="A5228">
        <v>0.75304422132023074</v>
      </c>
      <c r="B5228">
        <v>0.56450086977752012</v>
      </c>
      <c r="C5228">
        <v>0.8571428571428571</v>
      </c>
      <c r="D5228">
        <v>1.2421033356730858E-2</v>
      </c>
      <c r="E5228" t="str">
        <f t="shared" si="324"/>
        <v>Tipe3</v>
      </c>
      <c r="F5228">
        <f t="shared" si="325"/>
        <v>180</v>
      </c>
      <c r="G5228" t="str">
        <f t="shared" si="326"/>
        <v>Merah</v>
      </c>
      <c r="H5228" t="str">
        <f t="shared" si="327"/>
        <v>Biasa</v>
      </c>
    </row>
    <row r="5229" spans="1:8" x14ac:dyDescent="0.25">
      <c r="A5229">
        <v>0.30387279885250407</v>
      </c>
      <c r="B5229">
        <v>8.6703085421308029E-2</v>
      </c>
      <c r="C5229">
        <v>0.4791405987731559</v>
      </c>
      <c r="D5229">
        <v>0.44172490615558335</v>
      </c>
      <c r="E5229" t="str">
        <f t="shared" si="324"/>
        <v>Tipe1</v>
      </c>
      <c r="F5229">
        <f t="shared" si="325"/>
        <v>160</v>
      </c>
      <c r="G5229" t="str">
        <f t="shared" si="326"/>
        <v>Coklat</v>
      </c>
      <c r="H5229" t="str">
        <f t="shared" si="327"/>
        <v>Biasa</v>
      </c>
    </row>
    <row r="5230" spans="1:8" x14ac:dyDescent="0.25">
      <c r="A5230">
        <v>0.54615924558244577</v>
      </c>
      <c r="B5230">
        <v>0.52146977141636397</v>
      </c>
      <c r="C5230">
        <v>0.43433942686239202</v>
      </c>
      <c r="D5230">
        <v>0.565507980590228</v>
      </c>
      <c r="E5230" t="str">
        <f t="shared" si="324"/>
        <v>Tipe2</v>
      </c>
      <c r="F5230">
        <f t="shared" si="325"/>
        <v>180</v>
      </c>
      <c r="G5230" t="str">
        <f t="shared" si="326"/>
        <v>Coklat</v>
      </c>
      <c r="H5230" t="str">
        <f t="shared" si="327"/>
        <v>Biasa</v>
      </c>
    </row>
    <row r="5231" spans="1:8" x14ac:dyDescent="0.25">
      <c r="A5231">
        <v>0.90380565813165681</v>
      </c>
      <c r="B5231">
        <v>0.16974394970549639</v>
      </c>
      <c r="C5231">
        <v>0.60127567369609669</v>
      </c>
      <c r="D5231">
        <v>0.90313425092318489</v>
      </c>
      <c r="E5231" t="str">
        <f t="shared" si="324"/>
        <v>Tipe4</v>
      </c>
      <c r="F5231">
        <f t="shared" si="325"/>
        <v>160</v>
      </c>
      <c r="G5231" t="str">
        <f t="shared" si="326"/>
        <v>Abu-Abu</v>
      </c>
      <c r="H5231" t="str">
        <f t="shared" si="327"/>
        <v>Laci</v>
      </c>
    </row>
    <row r="5232" spans="1:8" x14ac:dyDescent="0.25">
      <c r="A5232">
        <v>0.85454878383739741</v>
      </c>
      <c r="B5232">
        <v>0.99136326181829282</v>
      </c>
      <c r="C5232">
        <v>0.42161320841090122</v>
      </c>
      <c r="D5232">
        <v>0.66689046906949068</v>
      </c>
      <c r="E5232" t="str">
        <f t="shared" si="324"/>
        <v>Tipe4</v>
      </c>
      <c r="F5232">
        <f t="shared" si="325"/>
        <v>120</v>
      </c>
      <c r="G5232" t="str">
        <f t="shared" si="326"/>
        <v>Coklat</v>
      </c>
      <c r="H5232" t="str">
        <f t="shared" si="327"/>
        <v>Biasa</v>
      </c>
    </row>
    <row r="5233" spans="1:8" x14ac:dyDescent="0.25">
      <c r="A5233">
        <v>0.64851832636494033</v>
      </c>
      <c r="B5233">
        <v>7.4312570574053161E-2</v>
      </c>
      <c r="C5233">
        <v>0.61586352122562338</v>
      </c>
      <c r="D5233">
        <v>0.24091311380352184</v>
      </c>
      <c r="E5233" t="str">
        <f t="shared" si="324"/>
        <v>Tipe2</v>
      </c>
      <c r="F5233">
        <f t="shared" si="325"/>
        <v>160</v>
      </c>
      <c r="G5233" t="str">
        <f t="shared" si="326"/>
        <v>Abu-Abu</v>
      </c>
      <c r="H5233" t="str">
        <f t="shared" si="327"/>
        <v>Biasa</v>
      </c>
    </row>
    <row r="5234" spans="1:8" x14ac:dyDescent="0.25">
      <c r="A5234">
        <v>0.99716177861873223</v>
      </c>
      <c r="B5234">
        <v>0.19306009094515825</v>
      </c>
      <c r="C5234">
        <v>0.63487655262916964</v>
      </c>
      <c r="D5234">
        <v>0.45072786645100255</v>
      </c>
      <c r="E5234" t="str">
        <f t="shared" si="324"/>
        <v>Tipe4</v>
      </c>
      <c r="F5234">
        <f t="shared" si="325"/>
        <v>160</v>
      </c>
      <c r="G5234" t="str">
        <f t="shared" si="326"/>
        <v>Abu-Abu</v>
      </c>
      <c r="H5234" t="str">
        <f t="shared" si="327"/>
        <v>Biasa</v>
      </c>
    </row>
    <row r="5235" spans="1:8" x14ac:dyDescent="0.25">
      <c r="A5235">
        <v>0.38929410687582017</v>
      </c>
      <c r="B5235">
        <v>0.48496963408307137</v>
      </c>
      <c r="C5235">
        <v>0.75444807275612658</v>
      </c>
      <c r="D5235">
        <v>0.90511795403912476</v>
      </c>
      <c r="E5235" t="str">
        <f t="shared" si="324"/>
        <v>Tipe1</v>
      </c>
      <c r="F5235">
        <f t="shared" si="325"/>
        <v>180</v>
      </c>
      <c r="G5235" t="str">
        <f t="shared" si="326"/>
        <v>Abu-Abu</v>
      </c>
      <c r="H5235" t="str">
        <f t="shared" si="327"/>
        <v>Laci</v>
      </c>
    </row>
    <row r="5236" spans="1:8" x14ac:dyDescent="0.25">
      <c r="A5236">
        <v>0.19049653614917447</v>
      </c>
      <c r="B5236">
        <v>0.77779473250526443</v>
      </c>
      <c r="C5236">
        <v>0.21829889828180793</v>
      </c>
      <c r="D5236">
        <v>0.19156468398083437</v>
      </c>
      <c r="E5236" t="str">
        <f t="shared" si="324"/>
        <v>Tipe1</v>
      </c>
      <c r="F5236">
        <f t="shared" si="325"/>
        <v>140</v>
      </c>
      <c r="G5236" t="str">
        <f t="shared" si="326"/>
        <v>Hitam</v>
      </c>
      <c r="H5236" t="str">
        <f t="shared" si="327"/>
        <v>Biasa</v>
      </c>
    </row>
    <row r="5237" spans="1:8" x14ac:dyDescent="0.25">
      <c r="A5237">
        <v>0.18161564989165929</v>
      </c>
      <c r="B5237">
        <v>0.59852900784325691</v>
      </c>
      <c r="C5237">
        <v>0.33655812250129702</v>
      </c>
      <c r="D5237">
        <v>0.206610309152501</v>
      </c>
      <c r="E5237" t="str">
        <f t="shared" si="324"/>
        <v>Tipe1</v>
      </c>
      <c r="F5237">
        <f t="shared" si="325"/>
        <v>180</v>
      </c>
      <c r="G5237" t="str">
        <f t="shared" si="326"/>
        <v>Hitam</v>
      </c>
      <c r="H5237" t="str">
        <f t="shared" si="327"/>
        <v>Biasa</v>
      </c>
    </row>
    <row r="5238" spans="1:8" x14ac:dyDescent="0.25">
      <c r="A5238">
        <v>0.69328897976622816</v>
      </c>
      <c r="B5238">
        <v>0.39530625324259161</v>
      </c>
      <c r="C5238">
        <v>0.94512771996215705</v>
      </c>
      <c r="D5238">
        <v>0.40180669576097905</v>
      </c>
      <c r="E5238" t="str">
        <f t="shared" si="324"/>
        <v>Tipe3</v>
      </c>
      <c r="F5238">
        <f t="shared" si="325"/>
        <v>160</v>
      </c>
      <c r="G5238" t="str">
        <f t="shared" si="326"/>
        <v>Pink</v>
      </c>
      <c r="H5238" t="str">
        <f t="shared" si="327"/>
        <v>Biasa</v>
      </c>
    </row>
    <row r="5239" spans="1:8" x14ac:dyDescent="0.25">
      <c r="A5239">
        <v>0.99221778008362072</v>
      </c>
      <c r="B5239">
        <v>3.1434064760277108E-3</v>
      </c>
      <c r="C5239">
        <v>0.13303018280587176</v>
      </c>
      <c r="D5239">
        <v>0.22742393261513108</v>
      </c>
      <c r="E5239" t="str">
        <f t="shared" si="324"/>
        <v>Tipe4</v>
      </c>
      <c r="F5239">
        <f t="shared" si="325"/>
        <v>160</v>
      </c>
      <c r="G5239" t="str">
        <f t="shared" si="326"/>
        <v>Hitam</v>
      </c>
      <c r="H5239" t="str">
        <f t="shared" si="327"/>
        <v>Biasa</v>
      </c>
    </row>
    <row r="5240" spans="1:8" x14ac:dyDescent="0.25">
      <c r="A5240">
        <v>7.5777459028901026E-2</v>
      </c>
      <c r="B5240">
        <v>0.88555558946501056</v>
      </c>
      <c r="C5240">
        <v>0.64336069826349684</v>
      </c>
      <c r="D5240">
        <v>0.55436872463148901</v>
      </c>
      <c r="E5240" t="str">
        <f t="shared" si="324"/>
        <v>Tipe1</v>
      </c>
      <c r="F5240">
        <f t="shared" si="325"/>
        <v>120</v>
      </c>
      <c r="G5240" t="str">
        <f t="shared" si="326"/>
        <v>Abu-Abu</v>
      </c>
      <c r="H5240" t="str">
        <f t="shared" si="327"/>
        <v>Biasa</v>
      </c>
    </row>
    <row r="5241" spans="1:8" x14ac:dyDescent="0.25">
      <c r="A5241">
        <v>0.53105258339182715</v>
      </c>
      <c r="B5241">
        <v>0.18210394604327523</v>
      </c>
      <c r="C5241">
        <v>0.85430463576158944</v>
      </c>
      <c r="D5241">
        <v>0.35590685750907924</v>
      </c>
      <c r="E5241" t="str">
        <f t="shared" si="324"/>
        <v>Tipe2</v>
      </c>
      <c r="F5241">
        <f t="shared" si="325"/>
        <v>160</v>
      </c>
      <c r="G5241" t="str">
        <f t="shared" si="326"/>
        <v>Merah</v>
      </c>
      <c r="H5241" t="str">
        <f t="shared" si="327"/>
        <v>Biasa</v>
      </c>
    </row>
    <row r="5242" spans="1:8" x14ac:dyDescent="0.25">
      <c r="A5242">
        <v>0.61449018829920343</v>
      </c>
      <c r="B5242">
        <v>9.4790490432447277E-2</v>
      </c>
      <c r="C5242">
        <v>0.7466048158207953</v>
      </c>
      <c r="D5242">
        <v>0.43046357615894038</v>
      </c>
      <c r="E5242" t="str">
        <f t="shared" si="324"/>
        <v>Tipe2</v>
      </c>
      <c r="F5242">
        <f t="shared" si="325"/>
        <v>160</v>
      </c>
      <c r="G5242" t="str">
        <f t="shared" si="326"/>
        <v>Abu-Abu</v>
      </c>
      <c r="H5242" t="str">
        <f t="shared" si="327"/>
        <v>Biasa</v>
      </c>
    </row>
    <row r="5243" spans="1:8" x14ac:dyDescent="0.25">
      <c r="A5243">
        <v>0.20850245674001283</v>
      </c>
      <c r="B5243">
        <v>0.64265877254554893</v>
      </c>
      <c r="C5243">
        <v>0.7635731070894497</v>
      </c>
      <c r="D5243">
        <v>0.44676046021912291</v>
      </c>
      <c r="E5243" t="str">
        <f t="shared" si="324"/>
        <v>Tipe1</v>
      </c>
      <c r="F5243">
        <f t="shared" si="325"/>
        <v>180</v>
      </c>
      <c r="G5243" t="str">
        <f t="shared" si="326"/>
        <v>Abu-Abu</v>
      </c>
      <c r="H5243" t="str">
        <f t="shared" si="327"/>
        <v>Biasa</v>
      </c>
    </row>
    <row r="5244" spans="1:8" x14ac:dyDescent="0.25">
      <c r="A5244">
        <v>0.81157872249519336</v>
      </c>
      <c r="B5244">
        <v>0.31730094302194278</v>
      </c>
      <c r="C5244">
        <v>0.96984771263771474</v>
      </c>
      <c r="D5244">
        <v>9.219641712698752E-2</v>
      </c>
      <c r="E5244" t="str">
        <f t="shared" si="324"/>
        <v>Tipe3</v>
      </c>
      <c r="F5244">
        <f t="shared" si="325"/>
        <v>160</v>
      </c>
      <c r="G5244" t="str">
        <f t="shared" si="326"/>
        <v>Pink</v>
      </c>
      <c r="H5244" t="str">
        <f t="shared" si="327"/>
        <v>Biasa</v>
      </c>
    </row>
    <row r="5245" spans="1:8" x14ac:dyDescent="0.25">
      <c r="A5245">
        <v>0.217230750450148</v>
      </c>
      <c r="B5245">
        <v>0.67003387554551841</v>
      </c>
      <c r="C5245">
        <v>0.41529587694936981</v>
      </c>
      <c r="D5245">
        <v>0.60634174626911219</v>
      </c>
      <c r="E5245" t="str">
        <f t="shared" si="324"/>
        <v>Tipe1</v>
      </c>
      <c r="F5245">
        <f t="shared" si="325"/>
        <v>140</v>
      </c>
      <c r="G5245" t="str">
        <f t="shared" si="326"/>
        <v>Coklat</v>
      </c>
      <c r="H5245" t="str">
        <f t="shared" si="327"/>
        <v>Biasa</v>
      </c>
    </row>
    <row r="5246" spans="1:8" x14ac:dyDescent="0.25">
      <c r="A5246">
        <v>3.9429914242988376E-2</v>
      </c>
      <c r="B5246">
        <v>0.36158330027161473</v>
      </c>
      <c r="C5246">
        <v>0.11023285622730186</v>
      </c>
      <c r="D5246">
        <v>0.48014770958586384</v>
      </c>
      <c r="E5246" t="str">
        <f t="shared" si="324"/>
        <v>Tipe1</v>
      </c>
      <c r="F5246">
        <f t="shared" si="325"/>
        <v>160</v>
      </c>
      <c r="G5246" t="str">
        <f t="shared" si="326"/>
        <v>Hitam</v>
      </c>
      <c r="H5246" t="str">
        <f t="shared" si="327"/>
        <v>Biasa</v>
      </c>
    </row>
    <row r="5247" spans="1:8" x14ac:dyDescent="0.25">
      <c r="A5247">
        <v>0.73928037354655596</v>
      </c>
      <c r="B5247">
        <v>0.70638142033143103</v>
      </c>
      <c r="C5247">
        <v>0.51826532792138436</v>
      </c>
      <c r="D5247">
        <v>0.60267952513199252</v>
      </c>
      <c r="E5247" t="str">
        <f t="shared" si="324"/>
        <v>Tipe3</v>
      </c>
      <c r="F5247">
        <f t="shared" si="325"/>
        <v>140</v>
      </c>
      <c r="G5247" t="str">
        <f t="shared" si="326"/>
        <v>Coklat</v>
      </c>
      <c r="H5247" t="str">
        <f t="shared" si="327"/>
        <v>Biasa</v>
      </c>
    </row>
    <row r="5248" spans="1:8" x14ac:dyDescent="0.25">
      <c r="A5248">
        <v>0.31031220435193946</v>
      </c>
      <c r="B5248">
        <v>0.24182866908780176</v>
      </c>
      <c r="C5248">
        <v>0.97286904507583849</v>
      </c>
      <c r="D5248">
        <v>0.63612781151768549</v>
      </c>
      <c r="E5248" t="str">
        <f t="shared" si="324"/>
        <v>Tipe1</v>
      </c>
      <c r="F5248">
        <f t="shared" si="325"/>
        <v>160</v>
      </c>
      <c r="G5248" t="str">
        <f t="shared" si="326"/>
        <v>Pink</v>
      </c>
      <c r="H5248" t="str">
        <f t="shared" si="327"/>
        <v>Biasa</v>
      </c>
    </row>
    <row r="5249" spans="1:8" x14ac:dyDescent="0.25">
      <c r="A5249">
        <v>0.27811517685476239</v>
      </c>
      <c r="B5249">
        <v>0.3545945616016114</v>
      </c>
      <c r="C5249">
        <v>0.92403942991424304</v>
      </c>
      <c r="D5249">
        <v>0.90078432569353317</v>
      </c>
      <c r="E5249" t="str">
        <f t="shared" si="324"/>
        <v>Tipe1</v>
      </c>
      <c r="F5249">
        <f t="shared" si="325"/>
        <v>160</v>
      </c>
      <c r="G5249" t="str">
        <f t="shared" si="326"/>
        <v>Pink</v>
      </c>
      <c r="H5249" t="str">
        <f t="shared" si="327"/>
        <v>Laci</v>
      </c>
    </row>
    <row r="5250" spans="1:8" x14ac:dyDescent="0.25">
      <c r="A5250">
        <v>0.1706900234992523</v>
      </c>
      <c r="B5250">
        <v>0.49433881649220252</v>
      </c>
      <c r="C5250">
        <v>0.42146061586352124</v>
      </c>
      <c r="D5250">
        <v>0.55082857753227332</v>
      </c>
      <c r="E5250" t="str">
        <f t="shared" si="324"/>
        <v>Tipe1</v>
      </c>
      <c r="F5250">
        <f t="shared" si="325"/>
        <v>180</v>
      </c>
      <c r="G5250" t="str">
        <f t="shared" si="326"/>
        <v>Coklat</v>
      </c>
      <c r="H5250" t="str">
        <f t="shared" si="327"/>
        <v>Biasa</v>
      </c>
    </row>
    <row r="5251" spans="1:8" x14ac:dyDescent="0.25">
      <c r="A5251">
        <v>0.11566515091402936</v>
      </c>
      <c r="B5251">
        <v>7.1718497268593402E-3</v>
      </c>
      <c r="C5251">
        <v>0.74007385479293186</v>
      </c>
      <c r="D5251">
        <v>0.32264168218024231</v>
      </c>
      <c r="E5251" t="str">
        <f t="shared" ref="E5251:E5314" si="328">IF(A5251&lt;0.4,"Tipe1",IF(A5251&lt;0.65,"Tipe2",IF(A5251&lt;0.85,"Tipe3","Tipe4")))</f>
        <v>Tipe1</v>
      </c>
      <c r="F5251">
        <f t="shared" ref="F5251:F5314" si="329">IF(B5251&lt;0.45,160,IF(B5251&lt;0.65,180,IF(B5251&lt;0.8,140,120)))</f>
        <v>160</v>
      </c>
      <c r="G5251" t="str">
        <f t="shared" ref="G5251:G5314" si="330">IF(C5251&lt;0.4,"Hitam",IF(C5251&lt;0.6,"Coklat",IF(C5251&lt;0.8,"Abu-Abu",IF(C5251&lt;0.9,"Merah","Pink"))))</f>
        <v>Abu-Abu</v>
      </c>
      <c r="H5251" t="str">
        <f t="shared" ref="H5251:H5314" si="331">IF(D5251&lt;0.8,"Biasa",IF(D5251&lt;0.95,"Laci","Permata"))</f>
        <v>Biasa</v>
      </c>
    </row>
    <row r="5252" spans="1:8" x14ac:dyDescent="0.25">
      <c r="A5252">
        <v>0.72090823084200573</v>
      </c>
      <c r="B5252">
        <v>0.11886959440900906</v>
      </c>
      <c r="C5252">
        <v>0.55436872463148901</v>
      </c>
      <c r="D5252">
        <v>0.63640247810296946</v>
      </c>
      <c r="E5252" t="str">
        <f t="shared" si="328"/>
        <v>Tipe3</v>
      </c>
      <c r="F5252">
        <f t="shared" si="329"/>
        <v>160</v>
      </c>
      <c r="G5252" t="str">
        <f t="shared" si="330"/>
        <v>Coklat</v>
      </c>
      <c r="H5252" t="str">
        <f t="shared" si="331"/>
        <v>Biasa</v>
      </c>
    </row>
    <row r="5253" spans="1:8" x14ac:dyDescent="0.25">
      <c r="A5253">
        <v>0.89431440168462173</v>
      </c>
      <c r="B5253">
        <v>0.10028382213812677</v>
      </c>
      <c r="C5253">
        <v>0.56813257240516368</v>
      </c>
      <c r="D5253">
        <v>0.33252967925046539</v>
      </c>
      <c r="E5253" t="str">
        <f t="shared" si="328"/>
        <v>Tipe4</v>
      </c>
      <c r="F5253">
        <f t="shared" si="329"/>
        <v>160</v>
      </c>
      <c r="G5253" t="str">
        <f t="shared" si="330"/>
        <v>Coklat</v>
      </c>
      <c r="H5253" t="str">
        <f t="shared" si="331"/>
        <v>Biasa</v>
      </c>
    </row>
    <row r="5254" spans="1:8" x14ac:dyDescent="0.25">
      <c r="A5254">
        <v>0.75963621936704606</v>
      </c>
      <c r="B5254">
        <v>0.14517654957731865</v>
      </c>
      <c r="C5254">
        <v>5.1271095919675283E-3</v>
      </c>
      <c r="D5254">
        <v>0.82421338541825617</v>
      </c>
      <c r="E5254" t="str">
        <f t="shared" si="328"/>
        <v>Tipe3</v>
      </c>
      <c r="F5254">
        <f t="shared" si="329"/>
        <v>160</v>
      </c>
      <c r="G5254" t="str">
        <f t="shared" si="330"/>
        <v>Hitam</v>
      </c>
      <c r="H5254" t="str">
        <f t="shared" si="331"/>
        <v>Laci</v>
      </c>
    </row>
    <row r="5255" spans="1:8" x14ac:dyDescent="0.25">
      <c r="A5255">
        <v>0.32392345957823421</v>
      </c>
      <c r="B5255">
        <v>0.99255348368785667</v>
      </c>
      <c r="C5255">
        <v>0.86758018738364817</v>
      </c>
      <c r="D5255">
        <v>0.94705038605914482</v>
      </c>
      <c r="E5255" t="str">
        <f t="shared" si="328"/>
        <v>Tipe1</v>
      </c>
      <c r="F5255">
        <f t="shared" si="329"/>
        <v>120</v>
      </c>
      <c r="G5255" t="str">
        <f t="shared" si="330"/>
        <v>Merah</v>
      </c>
      <c r="H5255" t="str">
        <f t="shared" si="331"/>
        <v>Laci</v>
      </c>
    </row>
    <row r="5256" spans="1:8" x14ac:dyDescent="0.25">
      <c r="A5256">
        <v>5.3468428601947081E-2</v>
      </c>
      <c r="B5256">
        <v>0.82421338541825617</v>
      </c>
      <c r="C5256">
        <v>0.36838892788476213</v>
      </c>
      <c r="D5256">
        <v>0.28739280373546555</v>
      </c>
      <c r="E5256" t="str">
        <f t="shared" si="328"/>
        <v>Tipe1</v>
      </c>
      <c r="F5256">
        <f t="shared" si="329"/>
        <v>120</v>
      </c>
      <c r="G5256" t="str">
        <f t="shared" si="330"/>
        <v>Hitam</v>
      </c>
      <c r="H5256" t="str">
        <f t="shared" si="331"/>
        <v>Biasa</v>
      </c>
    </row>
    <row r="5257" spans="1:8" x14ac:dyDescent="0.25">
      <c r="A5257">
        <v>1.3946958830530718E-2</v>
      </c>
      <c r="B5257">
        <v>0.46894741660817285</v>
      </c>
      <c r="C5257">
        <v>0.44349497970519119</v>
      </c>
      <c r="D5257">
        <v>0.27030243842890711</v>
      </c>
      <c r="E5257" t="str">
        <f t="shared" si="328"/>
        <v>Tipe1</v>
      </c>
      <c r="F5257">
        <f t="shared" si="329"/>
        <v>180</v>
      </c>
      <c r="G5257" t="str">
        <f t="shared" si="330"/>
        <v>Coklat</v>
      </c>
      <c r="H5257" t="str">
        <f t="shared" si="331"/>
        <v>Biasa</v>
      </c>
    </row>
    <row r="5258" spans="1:8" x14ac:dyDescent="0.25">
      <c r="A5258">
        <v>0.73146763512070068</v>
      </c>
      <c r="B5258">
        <v>0.4447157200842311</v>
      </c>
      <c r="C5258">
        <v>0.75057222205267493</v>
      </c>
      <c r="D5258">
        <v>0.78859828485976746</v>
      </c>
      <c r="E5258" t="str">
        <f t="shared" si="328"/>
        <v>Tipe3</v>
      </c>
      <c r="F5258">
        <f t="shared" si="329"/>
        <v>160</v>
      </c>
      <c r="G5258" t="str">
        <f t="shared" si="330"/>
        <v>Abu-Abu</v>
      </c>
      <c r="H5258" t="str">
        <f t="shared" si="331"/>
        <v>Biasa</v>
      </c>
    </row>
    <row r="5259" spans="1:8" x14ac:dyDescent="0.25">
      <c r="A5259">
        <v>0.43037202063051239</v>
      </c>
      <c r="B5259">
        <v>0.86980803857539601</v>
      </c>
      <c r="C5259">
        <v>6.0121463667714467E-2</v>
      </c>
      <c r="D5259">
        <v>0.65410321359904777</v>
      </c>
      <c r="E5259" t="str">
        <f t="shared" si="328"/>
        <v>Tipe2</v>
      </c>
      <c r="F5259">
        <f t="shared" si="329"/>
        <v>120</v>
      </c>
      <c r="G5259" t="str">
        <f t="shared" si="330"/>
        <v>Hitam</v>
      </c>
      <c r="H5259" t="str">
        <f t="shared" si="331"/>
        <v>Biasa</v>
      </c>
    </row>
    <row r="5260" spans="1:8" x14ac:dyDescent="0.25">
      <c r="A5260">
        <v>0.80452894680623799</v>
      </c>
      <c r="B5260">
        <v>0.77455977050080871</v>
      </c>
      <c r="C5260">
        <v>0.44578386791589097</v>
      </c>
      <c r="D5260">
        <v>0.65257728812524796</v>
      </c>
      <c r="E5260" t="str">
        <f t="shared" si="328"/>
        <v>Tipe3</v>
      </c>
      <c r="F5260">
        <f t="shared" si="329"/>
        <v>140</v>
      </c>
      <c r="G5260" t="str">
        <f t="shared" si="330"/>
        <v>Coklat</v>
      </c>
      <c r="H5260" t="str">
        <f t="shared" si="331"/>
        <v>Biasa</v>
      </c>
    </row>
    <row r="5261" spans="1:8" x14ac:dyDescent="0.25">
      <c r="A5261">
        <v>0.97778252510147401</v>
      </c>
      <c r="B5261">
        <v>0.84463026825769827</v>
      </c>
      <c r="C5261">
        <v>0.17914365062410351</v>
      </c>
      <c r="D5261">
        <v>0.48313852351451153</v>
      </c>
      <c r="E5261" t="str">
        <f t="shared" si="328"/>
        <v>Tipe4</v>
      </c>
      <c r="F5261">
        <f t="shared" si="329"/>
        <v>120</v>
      </c>
      <c r="G5261" t="str">
        <f t="shared" si="330"/>
        <v>Hitam</v>
      </c>
      <c r="H5261" t="str">
        <f t="shared" si="331"/>
        <v>Biasa</v>
      </c>
    </row>
    <row r="5262" spans="1:8" x14ac:dyDescent="0.25">
      <c r="A5262">
        <v>0.81020538956877342</v>
      </c>
      <c r="B5262">
        <v>0.1271095919675283</v>
      </c>
      <c r="C5262">
        <v>0.73653370769371629</v>
      </c>
      <c r="D5262">
        <v>0.3639332255012665</v>
      </c>
      <c r="E5262" t="str">
        <f t="shared" si="328"/>
        <v>Tipe3</v>
      </c>
      <c r="F5262">
        <f t="shared" si="329"/>
        <v>160</v>
      </c>
      <c r="G5262" t="str">
        <f t="shared" si="330"/>
        <v>Abu-Abu</v>
      </c>
      <c r="H5262" t="str">
        <f t="shared" si="331"/>
        <v>Biasa</v>
      </c>
    </row>
    <row r="5263" spans="1:8" x14ac:dyDescent="0.25">
      <c r="A5263">
        <v>0.20636616107669301</v>
      </c>
      <c r="B5263">
        <v>0.73104037598803673</v>
      </c>
      <c r="C5263">
        <v>0.82280953398236034</v>
      </c>
      <c r="D5263">
        <v>0.58500930814539021</v>
      </c>
      <c r="E5263" t="str">
        <f t="shared" si="328"/>
        <v>Tipe1</v>
      </c>
      <c r="F5263">
        <f t="shared" si="329"/>
        <v>140</v>
      </c>
      <c r="G5263" t="str">
        <f t="shared" si="330"/>
        <v>Merah</v>
      </c>
      <c r="H5263" t="str">
        <f t="shared" si="331"/>
        <v>Biasa</v>
      </c>
    </row>
    <row r="5264" spans="1:8" x14ac:dyDescent="0.25">
      <c r="A5264">
        <v>0.58189642017883847</v>
      </c>
      <c r="B5264">
        <v>5.2735984374523148E-2</v>
      </c>
      <c r="C5264">
        <v>0.81945249794000063</v>
      </c>
      <c r="D5264">
        <v>0.78963591418195134</v>
      </c>
      <c r="E5264" t="str">
        <f t="shared" si="328"/>
        <v>Tipe2</v>
      </c>
      <c r="F5264">
        <f t="shared" si="329"/>
        <v>160</v>
      </c>
      <c r="G5264" t="str">
        <f t="shared" si="330"/>
        <v>Merah</v>
      </c>
      <c r="H5264" t="str">
        <f t="shared" si="331"/>
        <v>Biasa</v>
      </c>
    </row>
    <row r="5265" spans="1:8" x14ac:dyDescent="0.25">
      <c r="A5265">
        <v>0.14404736472670676</v>
      </c>
      <c r="B5265">
        <v>0.5586413159581286</v>
      </c>
      <c r="C5265">
        <v>0.56236457411420027</v>
      </c>
      <c r="D5265">
        <v>0.26548051393169958</v>
      </c>
      <c r="E5265" t="str">
        <f t="shared" si="328"/>
        <v>Tipe1</v>
      </c>
      <c r="F5265">
        <f t="shared" si="329"/>
        <v>180</v>
      </c>
      <c r="G5265" t="str">
        <f t="shared" si="330"/>
        <v>Coklat</v>
      </c>
      <c r="H5265" t="str">
        <f t="shared" si="331"/>
        <v>Biasa</v>
      </c>
    </row>
    <row r="5266" spans="1:8" x14ac:dyDescent="0.25">
      <c r="A5266">
        <v>0.14368114261299478</v>
      </c>
      <c r="B5266">
        <v>0.65511032441175576</v>
      </c>
      <c r="C5266">
        <v>0.85619678334910121</v>
      </c>
      <c r="D5266">
        <v>2.6795251319925537E-2</v>
      </c>
      <c r="E5266" t="str">
        <f t="shared" si="328"/>
        <v>Tipe1</v>
      </c>
      <c r="F5266">
        <f t="shared" si="329"/>
        <v>140</v>
      </c>
      <c r="G5266" t="str">
        <f t="shared" si="330"/>
        <v>Merah</v>
      </c>
      <c r="H5266" t="str">
        <f t="shared" si="331"/>
        <v>Biasa</v>
      </c>
    </row>
    <row r="5267" spans="1:8" x14ac:dyDescent="0.25">
      <c r="A5267">
        <v>0.7534409619434187</v>
      </c>
      <c r="B5267">
        <v>0.67806024353770566</v>
      </c>
      <c r="C5267">
        <v>0.63127536851100197</v>
      </c>
      <c r="D5267">
        <v>0.96874904629657888</v>
      </c>
      <c r="E5267" t="str">
        <f t="shared" si="328"/>
        <v>Tipe3</v>
      </c>
      <c r="F5267">
        <f t="shared" si="329"/>
        <v>140</v>
      </c>
      <c r="G5267" t="str">
        <f t="shared" si="330"/>
        <v>Abu-Abu</v>
      </c>
      <c r="H5267" t="str">
        <f t="shared" si="331"/>
        <v>Permata</v>
      </c>
    </row>
    <row r="5268" spans="1:8" x14ac:dyDescent="0.25">
      <c r="A5268">
        <v>0.72969756157109289</v>
      </c>
      <c r="B5268">
        <v>0.53260902737510296</v>
      </c>
      <c r="C5268">
        <v>0.14917447431867428</v>
      </c>
      <c r="D5268">
        <v>0.87533188879055146</v>
      </c>
      <c r="E5268" t="str">
        <f t="shared" si="328"/>
        <v>Tipe3</v>
      </c>
      <c r="F5268">
        <f t="shared" si="329"/>
        <v>180</v>
      </c>
      <c r="G5268" t="str">
        <f t="shared" si="330"/>
        <v>Hitam</v>
      </c>
      <c r="H5268" t="str">
        <f t="shared" si="331"/>
        <v>Laci</v>
      </c>
    </row>
    <row r="5269" spans="1:8" x14ac:dyDescent="0.25">
      <c r="A5269">
        <v>0.51374858851893679</v>
      </c>
      <c r="B5269">
        <v>1.4587847529526658E-2</v>
      </c>
      <c r="C5269">
        <v>0.16357921079134496</v>
      </c>
      <c r="D5269">
        <v>0.56227301858577228</v>
      </c>
      <c r="E5269" t="str">
        <f t="shared" si="328"/>
        <v>Tipe2</v>
      </c>
      <c r="F5269">
        <f t="shared" si="329"/>
        <v>160</v>
      </c>
      <c r="G5269" t="str">
        <f t="shared" si="330"/>
        <v>Hitam</v>
      </c>
      <c r="H5269" t="str">
        <f t="shared" si="331"/>
        <v>Biasa</v>
      </c>
    </row>
    <row r="5270" spans="1:8" x14ac:dyDescent="0.25">
      <c r="A5270">
        <v>0.92864772484511859</v>
      </c>
      <c r="B5270">
        <v>0.3448286385692923</v>
      </c>
      <c r="C5270">
        <v>0.44230475783562728</v>
      </c>
      <c r="D5270">
        <v>0.93548387096774188</v>
      </c>
      <c r="E5270" t="str">
        <f t="shared" si="328"/>
        <v>Tipe4</v>
      </c>
      <c r="F5270">
        <f t="shared" si="329"/>
        <v>160</v>
      </c>
      <c r="G5270" t="str">
        <f t="shared" si="330"/>
        <v>Coklat</v>
      </c>
      <c r="H5270" t="str">
        <f t="shared" si="331"/>
        <v>Laci</v>
      </c>
    </row>
    <row r="5271" spans="1:8" x14ac:dyDescent="0.25">
      <c r="A5271">
        <v>0.12805566576128422</v>
      </c>
      <c r="B5271">
        <v>0.94747764519180888</v>
      </c>
      <c r="C5271">
        <v>0.5570238349559008</v>
      </c>
      <c r="D5271">
        <v>0.24723044526505325</v>
      </c>
      <c r="E5271" t="str">
        <f t="shared" si="328"/>
        <v>Tipe1</v>
      </c>
      <c r="F5271">
        <f t="shared" si="329"/>
        <v>120</v>
      </c>
      <c r="G5271" t="str">
        <f t="shared" si="330"/>
        <v>Coklat</v>
      </c>
      <c r="H5271" t="str">
        <f t="shared" si="331"/>
        <v>Biasa</v>
      </c>
    </row>
    <row r="5272" spans="1:8" x14ac:dyDescent="0.25">
      <c r="A5272">
        <v>0.95342875453962828</v>
      </c>
      <c r="B5272">
        <v>3.9368877224036378E-3</v>
      </c>
      <c r="C5272">
        <v>0.34678182317575612</v>
      </c>
      <c r="D5272">
        <v>0.33060701315347757</v>
      </c>
      <c r="E5272" t="str">
        <f t="shared" si="328"/>
        <v>Tipe4</v>
      </c>
      <c r="F5272">
        <f t="shared" si="329"/>
        <v>160</v>
      </c>
      <c r="G5272" t="str">
        <f t="shared" si="330"/>
        <v>Hitam</v>
      </c>
      <c r="H5272" t="str">
        <f t="shared" si="331"/>
        <v>Biasa</v>
      </c>
    </row>
    <row r="5273" spans="1:8" x14ac:dyDescent="0.25">
      <c r="A5273">
        <v>0.35523545030060732</v>
      </c>
      <c r="B5273">
        <v>0.81337931455427714</v>
      </c>
      <c r="C5273">
        <v>0.96151615955076752</v>
      </c>
      <c r="D5273">
        <v>9.3630787072359389E-2</v>
      </c>
      <c r="E5273" t="str">
        <f t="shared" si="328"/>
        <v>Tipe1</v>
      </c>
      <c r="F5273">
        <f t="shared" si="329"/>
        <v>120</v>
      </c>
      <c r="G5273" t="str">
        <f t="shared" si="330"/>
        <v>Pink</v>
      </c>
      <c r="H5273" t="str">
        <f t="shared" si="331"/>
        <v>Biasa</v>
      </c>
    </row>
    <row r="5274" spans="1:8" x14ac:dyDescent="0.25">
      <c r="A5274">
        <v>3.5554063539536732E-2</v>
      </c>
      <c r="B5274">
        <v>0.4910122989593188</v>
      </c>
      <c r="C5274">
        <v>0.8919339579454939</v>
      </c>
      <c r="D5274">
        <v>5.4811243018890961E-2</v>
      </c>
      <c r="E5274" t="str">
        <f t="shared" si="328"/>
        <v>Tipe1</v>
      </c>
      <c r="F5274">
        <f t="shared" si="329"/>
        <v>180</v>
      </c>
      <c r="G5274" t="str">
        <f t="shared" si="330"/>
        <v>Merah</v>
      </c>
      <c r="H5274" t="str">
        <f t="shared" si="331"/>
        <v>Biasa</v>
      </c>
    </row>
    <row r="5275" spans="1:8" x14ac:dyDescent="0.25">
      <c r="A5275">
        <v>0.96694845423749509</v>
      </c>
      <c r="B5275">
        <v>3.5645619067964721E-2</v>
      </c>
      <c r="C5275">
        <v>0.89220862453077787</v>
      </c>
      <c r="D5275">
        <v>0.20035401470992156</v>
      </c>
      <c r="E5275" t="str">
        <f t="shared" si="328"/>
        <v>Tipe4</v>
      </c>
      <c r="F5275">
        <f t="shared" si="329"/>
        <v>160</v>
      </c>
      <c r="G5275" t="str">
        <f t="shared" si="330"/>
        <v>Merah</v>
      </c>
      <c r="H5275" t="str">
        <f t="shared" si="331"/>
        <v>Biasa</v>
      </c>
    </row>
    <row r="5276" spans="1:8" x14ac:dyDescent="0.25">
      <c r="A5276">
        <v>0.94488357188634908</v>
      </c>
      <c r="B5276">
        <v>0.2975859859004486</v>
      </c>
      <c r="C5276">
        <v>0.20096438489944152</v>
      </c>
      <c r="D5276">
        <v>0.945554979094821</v>
      </c>
      <c r="E5276" t="str">
        <f t="shared" si="328"/>
        <v>Tipe4</v>
      </c>
      <c r="F5276">
        <f t="shared" si="329"/>
        <v>160</v>
      </c>
      <c r="G5276" t="str">
        <f t="shared" si="330"/>
        <v>Hitam</v>
      </c>
      <c r="H5276" t="str">
        <f t="shared" si="331"/>
        <v>Laci</v>
      </c>
    </row>
    <row r="5277" spans="1:8" x14ac:dyDescent="0.25">
      <c r="A5277">
        <v>0.82964568010498363</v>
      </c>
      <c r="B5277">
        <v>0.87807855464339124</v>
      </c>
      <c r="C5277">
        <v>0.96798608355967897</v>
      </c>
      <c r="D5277">
        <v>0.48033082064271981</v>
      </c>
      <c r="E5277" t="str">
        <f t="shared" si="328"/>
        <v>Tipe3</v>
      </c>
      <c r="F5277">
        <f t="shared" si="329"/>
        <v>120</v>
      </c>
      <c r="G5277" t="str">
        <f t="shared" si="330"/>
        <v>Pink</v>
      </c>
      <c r="H5277" t="str">
        <f t="shared" si="331"/>
        <v>Biasa</v>
      </c>
    </row>
    <row r="5278" spans="1:8" x14ac:dyDescent="0.25">
      <c r="A5278">
        <v>0.63380840479750966</v>
      </c>
      <c r="B5278">
        <v>0.49189733573412275</v>
      </c>
      <c r="C5278">
        <v>0.29169591357158114</v>
      </c>
      <c r="D5278">
        <v>0.28128910184026612</v>
      </c>
      <c r="E5278" t="str">
        <f t="shared" si="328"/>
        <v>Tipe2</v>
      </c>
      <c r="F5278">
        <f t="shared" si="329"/>
        <v>180</v>
      </c>
      <c r="G5278" t="str">
        <f t="shared" si="330"/>
        <v>Hitam</v>
      </c>
      <c r="H5278" t="str">
        <f t="shared" si="331"/>
        <v>Biasa</v>
      </c>
    </row>
    <row r="5279" spans="1:8" x14ac:dyDescent="0.25">
      <c r="A5279">
        <v>0.11169774468214973</v>
      </c>
      <c r="B5279">
        <v>0.82378612628559222</v>
      </c>
      <c r="C5279">
        <v>0.7746208075197607</v>
      </c>
      <c r="D5279">
        <v>7.077242347483749E-2</v>
      </c>
      <c r="E5279" t="str">
        <f t="shared" si="328"/>
        <v>Tipe1</v>
      </c>
      <c r="F5279">
        <f t="shared" si="329"/>
        <v>120</v>
      </c>
      <c r="G5279" t="str">
        <f t="shared" si="330"/>
        <v>Abu-Abu</v>
      </c>
      <c r="H5279" t="str">
        <f t="shared" si="331"/>
        <v>Biasa</v>
      </c>
    </row>
    <row r="5280" spans="1:8" x14ac:dyDescent="0.25">
      <c r="A5280">
        <v>7.141331217383343E-3</v>
      </c>
      <c r="B5280">
        <v>0.41041291543321023</v>
      </c>
      <c r="C5280">
        <v>2.380443739127781E-3</v>
      </c>
      <c r="D5280">
        <v>4.3031098361156041E-3</v>
      </c>
      <c r="E5280" t="str">
        <f t="shared" si="328"/>
        <v>Tipe1</v>
      </c>
      <c r="F5280">
        <f t="shared" si="329"/>
        <v>160</v>
      </c>
      <c r="G5280" t="str">
        <f t="shared" si="330"/>
        <v>Hitam</v>
      </c>
      <c r="H5280" t="str">
        <f t="shared" si="331"/>
        <v>Biasa</v>
      </c>
    </row>
    <row r="5281" spans="1:8" x14ac:dyDescent="0.25">
      <c r="A5281">
        <v>0.61549729911191142</v>
      </c>
      <c r="B5281">
        <v>0.5790887173070467</v>
      </c>
      <c r="C5281">
        <v>0.85308389538254947</v>
      </c>
      <c r="D5281">
        <v>0.36829737235633414</v>
      </c>
      <c r="E5281" t="str">
        <f t="shared" si="328"/>
        <v>Tipe2</v>
      </c>
      <c r="F5281">
        <f t="shared" si="329"/>
        <v>180</v>
      </c>
      <c r="G5281" t="str">
        <f t="shared" si="330"/>
        <v>Merah</v>
      </c>
      <c r="H5281" t="str">
        <f t="shared" si="331"/>
        <v>Biasa</v>
      </c>
    </row>
    <row r="5282" spans="1:8" x14ac:dyDescent="0.25">
      <c r="A5282">
        <v>0.81652272103030488</v>
      </c>
      <c r="B5282">
        <v>0.97418134098330633</v>
      </c>
      <c r="C5282">
        <v>4.2573320719016081E-2</v>
      </c>
      <c r="D5282">
        <v>0.56813257240516368</v>
      </c>
      <c r="E5282" t="str">
        <f t="shared" si="328"/>
        <v>Tipe3</v>
      </c>
      <c r="F5282">
        <f t="shared" si="329"/>
        <v>120</v>
      </c>
      <c r="G5282" t="str">
        <f t="shared" si="330"/>
        <v>Hitam</v>
      </c>
      <c r="H5282" t="str">
        <f t="shared" si="331"/>
        <v>Biasa</v>
      </c>
    </row>
    <row r="5283" spans="1:8" x14ac:dyDescent="0.25">
      <c r="A5283">
        <v>0.23419904171880246</v>
      </c>
      <c r="B5283">
        <v>0.70265816217535937</v>
      </c>
      <c r="C5283">
        <v>0.81286049989318521</v>
      </c>
      <c r="D5283">
        <v>0.68907742545854056</v>
      </c>
      <c r="E5283" t="str">
        <f t="shared" si="328"/>
        <v>Tipe1</v>
      </c>
      <c r="F5283">
        <f t="shared" si="329"/>
        <v>140</v>
      </c>
      <c r="G5283" t="str">
        <f t="shared" si="330"/>
        <v>Merah</v>
      </c>
      <c r="H5283" t="str">
        <f t="shared" si="331"/>
        <v>Biasa</v>
      </c>
    </row>
    <row r="5284" spans="1:8" x14ac:dyDescent="0.25">
      <c r="A5284">
        <v>0.67976928006836146</v>
      </c>
      <c r="B5284">
        <v>0.63026825769829398</v>
      </c>
      <c r="C5284">
        <v>0.16873683889278848</v>
      </c>
      <c r="D5284">
        <v>0.41032135990478225</v>
      </c>
      <c r="E5284" t="str">
        <f t="shared" si="328"/>
        <v>Tipe3</v>
      </c>
      <c r="F5284">
        <f t="shared" si="329"/>
        <v>180</v>
      </c>
      <c r="G5284" t="str">
        <f t="shared" si="330"/>
        <v>Hitam</v>
      </c>
      <c r="H5284" t="str">
        <f t="shared" si="331"/>
        <v>Biasa</v>
      </c>
    </row>
    <row r="5285" spans="1:8" x14ac:dyDescent="0.25">
      <c r="A5285">
        <v>0.5340739158299509</v>
      </c>
      <c r="B5285">
        <v>0.85909604174932097</v>
      </c>
      <c r="C5285">
        <v>0.57011627552110355</v>
      </c>
      <c r="D5285">
        <v>0.55400250251777705</v>
      </c>
      <c r="E5285" t="str">
        <f t="shared" si="328"/>
        <v>Tipe2</v>
      </c>
      <c r="F5285">
        <f t="shared" si="329"/>
        <v>120</v>
      </c>
      <c r="G5285" t="str">
        <f t="shared" si="330"/>
        <v>Coklat</v>
      </c>
      <c r="H5285" t="str">
        <f t="shared" si="331"/>
        <v>Biasa</v>
      </c>
    </row>
    <row r="5286" spans="1:8" x14ac:dyDescent="0.25">
      <c r="A5286">
        <v>0.22571489608447523</v>
      </c>
      <c r="B5286">
        <v>0.91814935758537553</v>
      </c>
      <c r="C5286">
        <v>0.48512222663045135</v>
      </c>
      <c r="D5286">
        <v>5.0080874050111392E-2</v>
      </c>
      <c r="E5286" t="str">
        <f t="shared" si="328"/>
        <v>Tipe1</v>
      </c>
      <c r="F5286">
        <f t="shared" si="329"/>
        <v>120</v>
      </c>
      <c r="G5286" t="str">
        <f t="shared" si="330"/>
        <v>Coklat</v>
      </c>
      <c r="H5286" t="str">
        <f t="shared" si="331"/>
        <v>Biasa</v>
      </c>
    </row>
    <row r="5287" spans="1:8" x14ac:dyDescent="0.25">
      <c r="A5287">
        <v>0.46125675222022156</v>
      </c>
      <c r="B5287">
        <v>0.69804986724448381</v>
      </c>
      <c r="C5287">
        <v>0.71114230780968657</v>
      </c>
      <c r="D5287">
        <v>0.59877315591906488</v>
      </c>
      <c r="E5287" t="str">
        <f t="shared" si="328"/>
        <v>Tipe2</v>
      </c>
      <c r="F5287">
        <f t="shared" si="329"/>
        <v>140</v>
      </c>
      <c r="G5287" t="str">
        <f t="shared" si="330"/>
        <v>Abu-Abu</v>
      </c>
      <c r="H5287" t="str">
        <f t="shared" si="331"/>
        <v>Biasa</v>
      </c>
    </row>
    <row r="5288" spans="1:8" x14ac:dyDescent="0.25">
      <c r="A5288">
        <v>0.36347544785912655</v>
      </c>
      <c r="B5288">
        <v>0.66106143375957516</v>
      </c>
      <c r="C5288">
        <v>0.86956389049958804</v>
      </c>
      <c r="D5288">
        <v>0.81102938932462543</v>
      </c>
      <c r="E5288" t="str">
        <f t="shared" si="328"/>
        <v>Tipe1</v>
      </c>
      <c r="F5288">
        <f t="shared" si="329"/>
        <v>140</v>
      </c>
      <c r="G5288" t="str">
        <f t="shared" si="330"/>
        <v>Merah</v>
      </c>
      <c r="H5288" t="str">
        <f t="shared" si="331"/>
        <v>Laci</v>
      </c>
    </row>
    <row r="5289" spans="1:8" x14ac:dyDescent="0.25">
      <c r="A5289">
        <v>0.17407757805108798</v>
      </c>
      <c r="B5289">
        <v>0.35798211615344705</v>
      </c>
      <c r="C5289">
        <v>0.98055970946378979</v>
      </c>
      <c r="D5289">
        <v>0.10919522690511796</v>
      </c>
      <c r="E5289" t="str">
        <f t="shared" si="328"/>
        <v>Tipe1</v>
      </c>
      <c r="F5289">
        <f t="shared" si="329"/>
        <v>160</v>
      </c>
      <c r="G5289" t="str">
        <f t="shared" si="330"/>
        <v>Pink</v>
      </c>
      <c r="H5289" t="str">
        <f t="shared" si="331"/>
        <v>Biasa</v>
      </c>
    </row>
    <row r="5290" spans="1:8" x14ac:dyDescent="0.25">
      <c r="A5290">
        <v>0.67720572527237766</v>
      </c>
      <c r="B5290">
        <v>0.78255561998351997</v>
      </c>
      <c r="C5290">
        <v>0.52421643726920375</v>
      </c>
      <c r="D5290">
        <v>0.1685842463454085</v>
      </c>
      <c r="E5290" t="str">
        <f t="shared" si="328"/>
        <v>Tipe3</v>
      </c>
      <c r="F5290">
        <f t="shared" si="329"/>
        <v>140</v>
      </c>
      <c r="G5290" t="str">
        <f t="shared" si="330"/>
        <v>Coklat</v>
      </c>
      <c r="H5290" t="str">
        <f t="shared" si="331"/>
        <v>Biasa</v>
      </c>
    </row>
    <row r="5291" spans="1:8" x14ac:dyDescent="0.25">
      <c r="A5291">
        <v>0.99984740745262002</v>
      </c>
      <c r="B5291">
        <v>0.59529404583880119</v>
      </c>
      <c r="C5291">
        <v>0.89446699423200171</v>
      </c>
      <c r="D5291">
        <v>0.18121890926847134</v>
      </c>
      <c r="E5291" t="str">
        <f t="shared" si="328"/>
        <v>Tipe4</v>
      </c>
      <c r="F5291">
        <f t="shared" si="329"/>
        <v>180</v>
      </c>
      <c r="G5291" t="str">
        <f t="shared" si="330"/>
        <v>Merah</v>
      </c>
      <c r="H5291" t="str">
        <f t="shared" si="331"/>
        <v>Biasa</v>
      </c>
    </row>
    <row r="5292" spans="1:8" x14ac:dyDescent="0.25">
      <c r="A5292">
        <v>0.94543290505691702</v>
      </c>
      <c r="B5292">
        <v>0.74770348216193117</v>
      </c>
      <c r="C5292">
        <v>0.6514175847651601</v>
      </c>
      <c r="D5292">
        <v>0.72304452650532547</v>
      </c>
      <c r="E5292" t="str">
        <f t="shared" si="328"/>
        <v>Tipe4</v>
      </c>
      <c r="F5292">
        <f t="shared" si="329"/>
        <v>140</v>
      </c>
      <c r="G5292" t="str">
        <f t="shared" si="330"/>
        <v>Abu-Abu</v>
      </c>
      <c r="H5292" t="str">
        <f t="shared" si="331"/>
        <v>Biasa</v>
      </c>
    </row>
    <row r="5293" spans="1:8" x14ac:dyDescent="0.25">
      <c r="A5293">
        <v>0.5169530320139164</v>
      </c>
      <c r="B5293">
        <v>0.53798028504287854</v>
      </c>
      <c r="C5293">
        <v>0.47901852473525192</v>
      </c>
      <c r="D5293">
        <v>0.50611896114993749</v>
      </c>
      <c r="E5293" t="str">
        <f t="shared" si="328"/>
        <v>Tipe2</v>
      </c>
      <c r="F5293">
        <f t="shared" si="329"/>
        <v>180</v>
      </c>
      <c r="G5293" t="str">
        <f t="shared" si="330"/>
        <v>Coklat</v>
      </c>
      <c r="H5293" t="str">
        <f t="shared" si="331"/>
        <v>Biasa</v>
      </c>
    </row>
    <row r="5294" spans="1:8" x14ac:dyDescent="0.25">
      <c r="A5294">
        <v>0.7856685079500717</v>
      </c>
      <c r="B5294">
        <v>0.62968840601825005</v>
      </c>
      <c r="C5294">
        <v>0.2542802209540086</v>
      </c>
      <c r="D5294">
        <v>0.7967772453993347</v>
      </c>
      <c r="E5294" t="str">
        <f t="shared" si="328"/>
        <v>Tipe3</v>
      </c>
      <c r="F5294">
        <f t="shared" si="329"/>
        <v>180</v>
      </c>
      <c r="G5294" t="str">
        <f t="shared" si="330"/>
        <v>Hitam</v>
      </c>
      <c r="H5294" t="str">
        <f t="shared" si="331"/>
        <v>Biasa</v>
      </c>
    </row>
    <row r="5295" spans="1:8" x14ac:dyDescent="0.25">
      <c r="A5295">
        <v>0.76195562608722189</v>
      </c>
      <c r="B5295">
        <v>6.4638203070162048E-2</v>
      </c>
      <c r="C5295">
        <v>0.13345744193853573</v>
      </c>
      <c r="D5295">
        <v>0.78072450941496019</v>
      </c>
      <c r="E5295" t="str">
        <f t="shared" si="328"/>
        <v>Tipe3</v>
      </c>
      <c r="F5295">
        <f t="shared" si="329"/>
        <v>160</v>
      </c>
      <c r="G5295" t="str">
        <f t="shared" si="330"/>
        <v>Hitam</v>
      </c>
      <c r="H5295" t="str">
        <f t="shared" si="331"/>
        <v>Biasa</v>
      </c>
    </row>
    <row r="5296" spans="1:8" x14ac:dyDescent="0.25">
      <c r="A5296">
        <v>0.42402417065950498</v>
      </c>
      <c r="B5296">
        <v>0.80111087374492629</v>
      </c>
      <c r="C5296">
        <v>6.2746055482650234E-2</v>
      </c>
      <c r="D5296">
        <v>0.65718558305612351</v>
      </c>
      <c r="E5296" t="str">
        <f t="shared" si="328"/>
        <v>Tipe2</v>
      </c>
      <c r="F5296">
        <f t="shared" si="329"/>
        <v>120</v>
      </c>
      <c r="G5296" t="str">
        <f t="shared" si="330"/>
        <v>Hitam</v>
      </c>
      <c r="H5296" t="str">
        <f t="shared" si="331"/>
        <v>Biasa</v>
      </c>
    </row>
    <row r="5297" spans="1:8" x14ac:dyDescent="0.25">
      <c r="A5297">
        <v>0.56154057435834837</v>
      </c>
      <c r="B5297">
        <v>0.80852687154759362</v>
      </c>
      <c r="C5297">
        <v>0.61848811304055906</v>
      </c>
      <c r="D5297">
        <v>0.74239326151310769</v>
      </c>
      <c r="E5297" t="str">
        <f t="shared" si="328"/>
        <v>Tipe2</v>
      </c>
      <c r="F5297">
        <f t="shared" si="329"/>
        <v>120</v>
      </c>
      <c r="G5297" t="str">
        <f t="shared" si="330"/>
        <v>Abu-Abu</v>
      </c>
      <c r="H5297" t="str">
        <f t="shared" si="331"/>
        <v>Biasa</v>
      </c>
    </row>
    <row r="5298" spans="1:8" x14ac:dyDescent="0.25">
      <c r="A5298">
        <v>0.58958708456678977</v>
      </c>
      <c r="B5298">
        <v>0.25037385174108095</v>
      </c>
      <c r="C5298">
        <v>0.58415478988006231</v>
      </c>
      <c r="D5298">
        <v>0.36426892910550251</v>
      </c>
      <c r="E5298" t="str">
        <f t="shared" si="328"/>
        <v>Tipe2</v>
      </c>
      <c r="F5298">
        <f t="shared" si="329"/>
        <v>160</v>
      </c>
      <c r="G5298" t="str">
        <f t="shared" si="330"/>
        <v>Coklat</v>
      </c>
      <c r="H5298" t="str">
        <f t="shared" si="331"/>
        <v>Biasa</v>
      </c>
    </row>
    <row r="5299" spans="1:8" x14ac:dyDescent="0.25">
      <c r="A5299">
        <v>0.98965422528763691</v>
      </c>
      <c r="B5299">
        <v>0.78609576708273565</v>
      </c>
      <c r="C5299">
        <v>0.16953032013916441</v>
      </c>
      <c r="D5299">
        <v>0.82940153202917566</v>
      </c>
      <c r="E5299" t="str">
        <f t="shared" si="328"/>
        <v>Tipe4</v>
      </c>
      <c r="F5299">
        <f t="shared" si="329"/>
        <v>140</v>
      </c>
      <c r="G5299" t="str">
        <f t="shared" si="330"/>
        <v>Hitam</v>
      </c>
      <c r="H5299" t="str">
        <f t="shared" si="331"/>
        <v>Laci</v>
      </c>
    </row>
    <row r="5300" spans="1:8" x14ac:dyDescent="0.25">
      <c r="A5300">
        <v>0.5340433973204749</v>
      </c>
      <c r="B5300">
        <v>0.52320932645649587</v>
      </c>
      <c r="C5300">
        <v>0.27906125064851833</v>
      </c>
      <c r="D5300">
        <v>0.24332407605212561</v>
      </c>
      <c r="E5300" t="str">
        <f t="shared" si="328"/>
        <v>Tipe2</v>
      </c>
      <c r="F5300">
        <f t="shared" si="329"/>
        <v>180</v>
      </c>
      <c r="G5300" t="str">
        <f t="shared" si="330"/>
        <v>Hitam</v>
      </c>
      <c r="H5300" t="str">
        <f t="shared" si="331"/>
        <v>Biasa</v>
      </c>
    </row>
    <row r="5301" spans="1:8" x14ac:dyDescent="0.25">
      <c r="A5301">
        <v>0.94943082979827265</v>
      </c>
      <c r="B5301">
        <v>0.65129551072725611</v>
      </c>
      <c r="C5301">
        <v>0.73503830072939236</v>
      </c>
      <c r="D5301">
        <v>0.46592608417004916</v>
      </c>
      <c r="E5301" t="str">
        <f t="shared" si="328"/>
        <v>Tipe4</v>
      </c>
      <c r="F5301">
        <f t="shared" si="329"/>
        <v>140</v>
      </c>
      <c r="G5301" t="str">
        <f t="shared" si="330"/>
        <v>Abu-Abu</v>
      </c>
      <c r="H5301" t="str">
        <f t="shared" si="331"/>
        <v>Biasa</v>
      </c>
    </row>
    <row r="5302" spans="1:8" x14ac:dyDescent="0.25">
      <c r="A5302">
        <v>0.17621387371440778</v>
      </c>
      <c r="B5302">
        <v>0.28888821069978943</v>
      </c>
      <c r="C5302">
        <v>0.86211737418744472</v>
      </c>
      <c r="D5302">
        <v>0.98251289407025366</v>
      </c>
      <c r="E5302" t="str">
        <f t="shared" si="328"/>
        <v>Tipe1</v>
      </c>
      <c r="F5302">
        <f t="shared" si="329"/>
        <v>160</v>
      </c>
      <c r="G5302" t="str">
        <f t="shared" si="330"/>
        <v>Merah</v>
      </c>
      <c r="H5302" t="str">
        <f t="shared" si="331"/>
        <v>Permata</v>
      </c>
    </row>
    <row r="5303" spans="1:8" x14ac:dyDescent="0.25">
      <c r="A5303">
        <v>0.88018433179723499</v>
      </c>
      <c r="B5303">
        <v>0.57429731131931516</v>
      </c>
      <c r="C5303">
        <v>0.33970152897732475</v>
      </c>
      <c r="D5303">
        <v>0.97231971190527056</v>
      </c>
      <c r="E5303" t="str">
        <f t="shared" si="328"/>
        <v>Tipe4</v>
      </c>
      <c r="F5303">
        <f t="shared" si="329"/>
        <v>180</v>
      </c>
      <c r="G5303" t="str">
        <f t="shared" si="330"/>
        <v>Hitam</v>
      </c>
      <c r="H5303" t="str">
        <f t="shared" si="331"/>
        <v>Permata</v>
      </c>
    </row>
    <row r="5304" spans="1:8" x14ac:dyDescent="0.25">
      <c r="A5304">
        <v>0.3715933713797418</v>
      </c>
      <c r="B5304">
        <v>0.53193762016663104</v>
      </c>
      <c r="C5304">
        <v>0.72774437696462901</v>
      </c>
      <c r="D5304">
        <v>0.35554063539536729</v>
      </c>
      <c r="E5304" t="str">
        <f t="shared" si="328"/>
        <v>Tipe1</v>
      </c>
      <c r="F5304">
        <f t="shared" si="329"/>
        <v>180</v>
      </c>
      <c r="G5304" t="str">
        <f t="shared" si="330"/>
        <v>Abu-Abu</v>
      </c>
      <c r="H5304" t="str">
        <f t="shared" si="331"/>
        <v>Biasa</v>
      </c>
    </row>
    <row r="5305" spans="1:8" x14ac:dyDescent="0.25">
      <c r="A5305">
        <v>0.58961760307626576</v>
      </c>
      <c r="B5305">
        <v>0.74535355693227945</v>
      </c>
      <c r="C5305">
        <v>0.57289345988341933</v>
      </c>
      <c r="D5305">
        <v>0.10010071108127079</v>
      </c>
      <c r="E5305" t="str">
        <f t="shared" si="328"/>
        <v>Tipe2</v>
      </c>
      <c r="F5305">
        <f t="shared" si="329"/>
        <v>140</v>
      </c>
      <c r="G5305" t="str">
        <f t="shared" si="330"/>
        <v>Coklat</v>
      </c>
      <c r="H5305" t="str">
        <f t="shared" si="331"/>
        <v>Biasa</v>
      </c>
    </row>
    <row r="5306" spans="1:8" x14ac:dyDescent="0.25">
      <c r="A5306">
        <v>0.30677205725272377</v>
      </c>
      <c r="B5306">
        <v>0.36811426129947811</v>
      </c>
      <c r="C5306">
        <v>0.50093081453901789</v>
      </c>
      <c r="D5306">
        <v>0.56944486831263164</v>
      </c>
      <c r="E5306" t="str">
        <f t="shared" si="328"/>
        <v>Tipe1</v>
      </c>
      <c r="F5306">
        <f t="shared" si="329"/>
        <v>160</v>
      </c>
      <c r="G5306" t="str">
        <f t="shared" si="330"/>
        <v>Coklat</v>
      </c>
      <c r="H5306" t="str">
        <f t="shared" si="331"/>
        <v>Biasa</v>
      </c>
    </row>
    <row r="5307" spans="1:8" x14ac:dyDescent="0.25">
      <c r="A5307">
        <v>0.21073030793176062</v>
      </c>
      <c r="B5307">
        <v>0.50379955442976165</v>
      </c>
      <c r="C5307">
        <v>0.20172734763634145</v>
      </c>
      <c r="D5307">
        <v>0.1923886837366863</v>
      </c>
      <c r="E5307" t="str">
        <f t="shared" si="328"/>
        <v>Tipe1</v>
      </c>
      <c r="F5307">
        <f t="shared" si="329"/>
        <v>180</v>
      </c>
      <c r="G5307" t="str">
        <f t="shared" si="330"/>
        <v>Hitam</v>
      </c>
      <c r="H5307" t="str">
        <f t="shared" si="331"/>
        <v>Biasa</v>
      </c>
    </row>
    <row r="5308" spans="1:8" x14ac:dyDescent="0.25">
      <c r="A5308">
        <v>1.9104586931974244E-2</v>
      </c>
      <c r="B5308">
        <v>0.48625141148106327</v>
      </c>
      <c r="C5308">
        <v>0.71312601092562644</v>
      </c>
      <c r="D5308">
        <v>0.2370067445905942</v>
      </c>
      <c r="E5308" t="str">
        <f t="shared" si="328"/>
        <v>Tipe1</v>
      </c>
      <c r="F5308">
        <f t="shared" si="329"/>
        <v>180</v>
      </c>
      <c r="G5308" t="str">
        <f t="shared" si="330"/>
        <v>Abu-Abu</v>
      </c>
      <c r="H5308" t="str">
        <f t="shared" si="331"/>
        <v>Biasa</v>
      </c>
    </row>
    <row r="5309" spans="1:8" x14ac:dyDescent="0.25">
      <c r="A5309">
        <v>0.28385265663624987</v>
      </c>
      <c r="B5309">
        <v>9.1891232032227543E-2</v>
      </c>
      <c r="C5309">
        <v>0.90960417493209633</v>
      </c>
      <c r="D5309">
        <v>0.96874904629657888</v>
      </c>
      <c r="E5309" t="str">
        <f t="shared" si="328"/>
        <v>Tipe1</v>
      </c>
      <c r="F5309">
        <f t="shared" si="329"/>
        <v>160</v>
      </c>
      <c r="G5309" t="str">
        <f t="shared" si="330"/>
        <v>Pink</v>
      </c>
      <c r="H5309" t="str">
        <f t="shared" si="331"/>
        <v>Permata</v>
      </c>
    </row>
    <row r="5310" spans="1:8" x14ac:dyDescent="0.25">
      <c r="A5310">
        <v>4.1169469283120215E-2</v>
      </c>
      <c r="B5310">
        <v>0.21436201055940429</v>
      </c>
      <c r="C5310">
        <v>0.60280159916989651</v>
      </c>
      <c r="D5310">
        <v>0.97473067415387438</v>
      </c>
      <c r="E5310" t="str">
        <f t="shared" si="328"/>
        <v>Tipe1</v>
      </c>
      <c r="F5310">
        <f t="shared" si="329"/>
        <v>160</v>
      </c>
      <c r="G5310" t="str">
        <f t="shared" si="330"/>
        <v>Abu-Abu</v>
      </c>
      <c r="H5310" t="str">
        <f t="shared" si="331"/>
        <v>Permata</v>
      </c>
    </row>
    <row r="5311" spans="1:8" x14ac:dyDescent="0.25">
      <c r="A5311">
        <v>0.96368297372356337</v>
      </c>
      <c r="B5311">
        <v>3.3814508499404893E-2</v>
      </c>
      <c r="C5311">
        <v>0.15915402691732536</v>
      </c>
      <c r="D5311">
        <v>0.93551438947721788</v>
      </c>
      <c r="E5311" t="str">
        <f t="shared" si="328"/>
        <v>Tipe4</v>
      </c>
      <c r="F5311">
        <f t="shared" si="329"/>
        <v>160</v>
      </c>
      <c r="G5311" t="str">
        <f t="shared" si="330"/>
        <v>Hitam</v>
      </c>
      <c r="H5311" t="str">
        <f t="shared" si="331"/>
        <v>Laci</v>
      </c>
    </row>
    <row r="5312" spans="1:8" x14ac:dyDescent="0.25">
      <c r="A5312">
        <v>0.17032380138554032</v>
      </c>
      <c r="B5312">
        <v>0.21118808557390056</v>
      </c>
      <c r="C5312">
        <v>4.1505172887356181E-2</v>
      </c>
      <c r="D5312">
        <v>0.62511062959685049</v>
      </c>
      <c r="E5312" t="str">
        <f t="shared" si="328"/>
        <v>Tipe1</v>
      </c>
      <c r="F5312">
        <f t="shared" si="329"/>
        <v>160</v>
      </c>
      <c r="G5312" t="str">
        <f t="shared" si="330"/>
        <v>Hitam</v>
      </c>
      <c r="H5312" t="str">
        <f t="shared" si="331"/>
        <v>Biasa</v>
      </c>
    </row>
    <row r="5313" spans="1:8" x14ac:dyDescent="0.25">
      <c r="A5313">
        <v>0.35132908108767968</v>
      </c>
      <c r="B5313">
        <v>0.13943906979583118</v>
      </c>
      <c r="C5313">
        <v>0.18085268715475936</v>
      </c>
      <c r="D5313">
        <v>0.4209418012024293</v>
      </c>
      <c r="E5313" t="str">
        <f t="shared" si="328"/>
        <v>Tipe1</v>
      </c>
      <c r="F5313">
        <f t="shared" si="329"/>
        <v>160</v>
      </c>
      <c r="G5313" t="str">
        <f t="shared" si="330"/>
        <v>Hitam</v>
      </c>
      <c r="H5313" t="str">
        <f t="shared" si="331"/>
        <v>Biasa</v>
      </c>
    </row>
    <row r="5314" spans="1:8" x14ac:dyDescent="0.25">
      <c r="A5314">
        <v>0.36323129978331858</v>
      </c>
      <c r="B5314">
        <v>0.78252510147404397</v>
      </c>
      <c r="C5314">
        <v>0.58439893795587028</v>
      </c>
      <c r="D5314">
        <v>0.10464796899319437</v>
      </c>
      <c r="E5314" t="str">
        <f t="shared" si="328"/>
        <v>Tipe1</v>
      </c>
      <c r="F5314">
        <f t="shared" si="329"/>
        <v>140</v>
      </c>
      <c r="G5314" t="str">
        <f t="shared" si="330"/>
        <v>Coklat</v>
      </c>
      <c r="H5314" t="str">
        <f t="shared" si="331"/>
        <v>Biasa</v>
      </c>
    </row>
    <row r="5315" spans="1:8" x14ac:dyDescent="0.25">
      <c r="A5315">
        <v>0.95141453291421252</v>
      </c>
      <c r="B5315">
        <v>0.13339640491958374</v>
      </c>
      <c r="C5315">
        <v>8.6092715231788075E-2</v>
      </c>
      <c r="D5315">
        <v>0.23532822656941435</v>
      </c>
      <c r="E5315" t="str">
        <f t="shared" ref="E5315:E5378" si="332">IF(A5315&lt;0.4,"Tipe1",IF(A5315&lt;0.65,"Tipe2",IF(A5315&lt;0.85,"Tipe3","Tipe4")))</f>
        <v>Tipe4</v>
      </c>
      <c r="F5315">
        <f t="shared" ref="F5315:F5378" si="333">IF(B5315&lt;0.45,160,IF(B5315&lt;0.65,180,IF(B5315&lt;0.8,140,120)))</f>
        <v>160</v>
      </c>
      <c r="G5315" t="str">
        <f t="shared" ref="G5315:G5378" si="334">IF(C5315&lt;0.4,"Hitam",IF(C5315&lt;0.6,"Coklat",IF(C5315&lt;0.8,"Abu-Abu",IF(C5315&lt;0.9,"Merah","Pink"))))</f>
        <v>Hitam</v>
      </c>
      <c r="H5315" t="str">
        <f t="shared" ref="H5315:H5378" si="335">IF(D5315&lt;0.8,"Biasa",IF(D5315&lt;0.95,"Laci","Permata"))</f>
        <v>Biasa</v>
      </c>
    </row>
    <row r="5316" spans="1:8" x14ac:dyDescent="0.25">
      <c r="A5316">
        <v>0.75539414654988246</v>
      </c>
      <c r="B5316">
        <v>0.82271797845393235</v>
      </c>
      <c r="C5316">
        <v>0.64616840113528851</v>
      </c>
      <c r="D5316">
        <v>0.87627796258430735</v>
      </c>
      <c r="E5316" t="str">
        <f t="shared" si="332"/>
        <v>Tipe3</v>
      </c>
      <c r="F5316">
        <f t="shared" si="333"/>
        <v>120</v>
      </c>
      <c r="G5316" t="str">
        <f t="shared" si="334"/>
        <v>Abu-Abu</v>
      </c>
      <c r="H5316" t="str">
        <f t="shared" si="335"/>
        <v>Laci</v>
      </c>
    </row>
    <row r="5317" spans="1:8" x14ac:dyDescent="0.25">
      <c r="A5317">
        <v>0.25391399884029664</v>
      </c>
      <c r="B5317">
        <v>0.90884121219519642</v>
      </c>
      <c r="C5317">
        <v>0.10553300576799829</v>
      </c>
      <c r="D5317">
        <v>0.95626697592089605</v>
      </c>
      <c r="E5317" t="str">
        <f t="shared" si="332"/>
        <v>Tipe1</v>
      </c>
      <c r="F5317">
        <f t="shared" si="333"/>
        <v>120</v>
      </c>
      <c r="G5317" t="str">
        <f t="shared" si="334"/>
        <v>Hitam</v>
      </c>
      <c r="H5317" t="str">
        <f t="shared" si="335"/>
        <v>Permata</v>
      </c>
    </row>
    <row r="5318" spans="1:8" x14ac:dyDescent="0.25">
      <c r="A5318">
        <v>0.80559709463789786</v>
      </c>
      <c r="B5318">
        <v>0.38096255378887295</v>
      </c>
      <c r="C5318">
        <v>0.8018127994628742</v>
      </c>
      <c r="D5318">
        <v>4.7120578630939665E-2</v>
      </c>
      <c r="E5318" t="str">
        <f t="shared" si="332"/>
        <v>Tipe3</v>
      </c>
      <c r="F5318">
        <f t="shared" si="333"/>
        <v>160</v>
      </c>
      <c r="G5318" t="str">
        <f t="shared" si="334"/>
        <v>Merah</v>
      </c>
      <c r="H5318" t="str">
        <f t="shared" si="335"/>
        <v>Biasa</v>
      </c>
    </row>
    <row r="5319" spans="1:8" x14ac:dyDescent="0.25">
      <c r="A5319">
        <v>0.44141972106082339</v>
      </c>
      <c r="B5319">
        <v>0.40635395367290261</v>
      </c>
      <c r="C5319">
        <v>0.95245216223639639</v>
      </c>
      <c r="D5319">
        <v>0.83855708487197489</v>
      </c>
      <c r="E5319" t="str">
        <f t="shared" si="332"/>
        <v>Tipe2</v>
      </c>
      <c r="F5319">
        <f t="shared" si="333"/>
        <v>160</v>
      </c>
      <c r="G5319" t="str">
        <f t="shared" si="334"/>
        <v>Pink</v>
      </c>
      <c r="H5319" t="str">
        <f t="shared" si="335"/>
        <v>Laci</v>
      </c>
    </row>
    <row r="5320" spans="1:8" x14ac:dyDescent="0.25">
      <c r="A5320">
        <v>0.56563005462813198</v>
      </c>
      <c r="B5320">
        <v>0.8528397473067415</v>
      </c>
      <c r="C5320">
        <v>0.21231727042451246</v>
      </c>
      <c r="D5320">
        <v>9.1128269295327621E-2</v>
      </c>
      <c r="E5320" t="str">
        <f t="shared" si="332"/>
        <v>Tipe2</v>
      </c>
      <c r="F5320">
        <f t="shared" si="333"/>
        <v>120</v>
      </c>
      <c r="G5320" t="str">
        <f t="shared" si="334"/>
        <v>Hitam</v>
      </c>
      <c r="H5320" t="str">
        <f t="shared" si="335"/>
        <v>Biasa</v>
      </c>
    </row>
    <row r="5321" spans="1:8" x14ac:dyDescent="0.25">
      <c r="A5321">
        <v>0.22095400860621967</v>
      </c>
      <c r="B5321">
        <v>0.11801507614368115</v>
      </c>
      <c r="C5321">
        <v>0.3108005005035554</v>
      </c>
      <c r="D5321">
        <v>0.34962004455702383</v>
      </c>
      <c r="E5321" t="str">
        <f t="shared" si="332"/>
        <v>Tipe1</v>
      </c>
      <c r="F5321">
        <f t="shared" si="333"/>
        <v>160</v>
      </c>
      <c r="G5321" t="str">
        <f t="shared" si="334"/>
        <v>Hitam</v>
      </c>
      <c r="H5321" t="str">
        <f t="shared" si="335"/>
        <v>Biasa</v>
      </c>
    </row>
    <row r="5322" spans="1:8" x14ac:dyDescent="0.25">
      <c r="A5322">
        <v>7.4648274178289134E-2</v>
      </c>
      <c r="B5322">
        <v>0.79656361583300272</v>
      </c>
      <c r="C5322">
        <v>0.17557298501541185</v>
      </c>
      <c r="D5322">
        <v>0.19672231208227789</v>
      </c>
      <c r="E5322" t="str">
        <f t="shared" si="332"/>
        <v>Tipe1</v>
      </c>
      <c r="F5322">
        <f t="shared" si="333"/>
        <v>140</v>
      </c>
      <c r="G5322" t="str">
        <f t="shared" si="334"/>
        <v>Hitam</v>
      </c>
      <c r="H5322" t="str">
        <f t="shared" si="335"/>
        <v>Biasa</v>
      </c>
    </row>
    <row r="5323" spans="1:8" x14ac:dyDescent="0.25">
      <c r="A5323">
        <v>0.78127384258552812</v>
      </c>
      <c r="B5323">
        <v>0.2161931211279641</v>
      </c>
      <c r="C5323">
        <v>0.44880520035401472</v>
      </c>
      <c r="D5323">
        <v>0.32956938383129369</v>
      </c>
      <c r="E5323" t="str">
        <f t="shared" si="332"/>
        <v>Tipe3</v>
      </c>
      <c r="F5323">
        <f t="shared" si="333"/>
        <v>160</v>
      </c>
      <c r="G5323" t="str">
        <f t="shared" si="334"/>
        <v>Coklat</v>
      </c>
      <c r="H5323" t="str">
        <f t="shared" si="335"/>
        <v>Biasa</v>
      </c>
    </row>
    <row r="5324" spans="1:8" x14ac:dyDescent="0.25">
      <c r="A5324">
        <v>0.87884151738029115</v>
      </c>
      <c r="B5324">
        <v>0.37458418530838955</v>
      </c>
      <c r="C5324">
        <v>0.80211798455763417</v>
      </c>
      <c r="D5324">
        <v>0.23944822534867397</v>
      </c>
      <c r="E5324" t="str">
        <f t="shared" si="332"/>
        <v>Tipe4</v>
      </c>
      <c r="F5324">
        <f t="shared" si="333"/>
        <v>160</v>
      </c>
      <c r="G5324" t="str">
        <f t="shared" si="334"/>
        <v>Merah</v>
      </c>
      <c r="H5324" t="str">
        <f t="shared" si="335"/>
        <v>Biasa</v>
      </c>
    </row>
    <row r="5325" spans="1:8" x14ac:dyDescent="0.25">
      <c r="A5325">
        <v>0.87450788903469956</v>
      </c>
      <c r="B5325">
        <v>0.3074129459517197</v>
      </c>
      <c r="C5325">
        <v>0.95693838312936796</v>
      </c>
      <c r="D5325">
        <v>0.7763603625598926</v>
      </c>
      <c r="E5325" t="str">
        <f t="shared" si="332"/>
        <v>Tipe4</v>
      </c>
      <c r="F5325">
        <f t="shared" si="333"/>
        <v>160</v>
      </c>
      <c r="G5325" t="str">
        <f t="shared" si="334"/>
        <v>Pink</v>
      </c>
      <c r="H5325" t="str">
        <f t="shared" si="335"/>
        <v>Biasa</v>
      </c>
    </row>
    <row r="5326" spans="1:8" x14ac:dyDescent="0.25">
      <c r="A5326">
        <v>0.67574083681752983</v>
      </c>
      <c r="B5326">
        <v>0.41975157933286539</v>
      </c>
      <c r="C5326">
        <v>0.81579027680288096</v>
      </c>
      <c r="D5326">
        <v>0.37965025788140505</v>
      </c>
      <c r="E5326" t="str">
        <f t="shared" si="332"/>
        <v>Tipe3</v>
      </c>
      <c r="F5326">
        <f t="shared" si="333"/>
        <v>160</v>
      </c>
      <c r="G5326" t="str">
        <f t="shared" si="334"/>
        <v>Merah</v>
      </c>
      <c r="H5326" t="str">
        <f t="shared" si="335"/>
        <v>Biasa</v>
      </c>
    </row>
    <row r="5327" spans="1:8" x14ac:dyDescent="0.25">
      <c r="A5327">
        <v>2.3560289315469832E-2</v>
      </c>
      <c r="B5327">
        <v>0.81130405590990939</v>
      </c>
      <c r="C5327">
        <v>0.6114383373516038</v>
      </c>
      <c r="D5327">
        <v>0.25586718344676046</v>
      </c>
      <c r="E5327" t="str">
        <f t="shared" si="332"/>
        <v>Tipe1</v>
      </c>
      <c r="F5327">
        <f t="shared" si="333"/>
        <v>120</v>
      </c>
      <c r="G5327" t="str">
        <f t="shared" si="334"/>
        <v>Abu-Abu</v>
      </c>
      <c r="H5327" t="str">
        <f t="shared" si="335"/>
        <v>Biasa</v>
      </c>
    </row>
    <row r="5328" spans="1:8" x14ac:dyDescent="0.25">
      <c r="A5328">
        <v>8.4017456587420269E-2</v>
      </c>
      <c r="B5328">
        <v>0.12698751792962432</v>
      </c>
      <c r="C5328">
        <v>0.47968993194372389</v>
      </c>
      <c r="D5328">
        <v>0.28510391552476577</v>
      </c>
      <c r="E5328" t="str">
        <f t="shared" si="332"/>
        <v>Tipe1</v>
      </c>
      <c r="F5328">
        <f t="shared" si="333"/>
        <v>160</v>
      </c>
      <c r="G5328" t="str">
        <f t="shared" si="334"/>
        <v>Coklat</v>
      </c>
      <c r="H5328" t="str">
        <f t="shared" si="335"/>
        <v>Biasa</v>
      </c>
    </row>
    <row r="5329" spans="1:8" x14ac:dyDescent="0.25">
      <c r="A5329">
        <v>0.85406048768578147</v>
      </c>
      <c r="B5329">
        <v>0.96453749198889127</v>
      </c>
      <c r="C5329">
        <v>0.36240730002746668</v>
      </c>
      <c r="D5329">
        <v>0.93719290749839779</v>
      </c>
      <c r="E5329" t="str">
        <f t="shared" si="332"/>
        <v>Tipe4</v>
      </c>
      <c r="F5329">
        <f t="shared" si="333"/>
        <v>120</v>
      </c>
      <c r="G5329" t="str">
        <f t="shared" si="334"/>
        <v>Hitam</v>
      </c>
      <c r="H5329" t="str">
        <f t="shared" si="335"/>
        <v>Laci</v>
      </c>
    </row>
    <row r="5330" spans="1:8" x14ac:dyDescent="0.25">
      <c r="A5330">
        <v>0.53791924802392654</v>
      </c>
      <c r="B5330">
        <v>0.369457075716422</v>
      </c>
      <c r="C5330">
        <v>0.64683980834376054</v>
      </c>
      <c r="D5330">
        <v>0.978759117404706</v>
      </c>
      <c r="E5330" t="str">
        <f t="shared" si="332"/>
        <v>Tipe2</v>
      </c>
      <c r="F5330">
        <f t="shared" si="333"/>
        <v>160</v>
      </c>
      <c r="G5330" t="str">
        <f t="shared" si="334"/>
        <v>Abu-Abu</v>
      </c>
      <c r="H5330" t="str">
        <f t="shared" si="335"/>
        <v>Permata</v>
      </c>
    </row>
    <row r="5331" spans="1:8" x14ac:dyDescent="0.25">
      <c r="A5331">
        <v>0.55110324411755729</v>
      </c>
      <c r="B5331">
        <v>0.44969023712881862</v>
      </c>
      <c r="C5331">
        <v>0.44730979338969085</v>
      </c>
      <c r="D5331">
        <v>0.25266273995178073</v>
      </c>
      <c r="E5331" t="str">
        <f t="shared" si="332"/>
        <v>Tipe2</v>
      </c>
      <c r="F5331">
        <f t="shared" si="333"/>
        <v>160</v>
      </c>
      <c r="G5331" t="str">
        <f t="shared" si="334"/>
        <v>Coklat</v>
      </c>
      <c r="H5331" t="str">
        <f t="shared" si="335"/>
        <v>Biasa</v>
      </c>
    </row>
    <row r="5332" spans="1:8" x14ac:dyDescent="0.25">
      <c r="A5332">
        <v>0.30668050172429578</v>
      </c>
      <c r="B5332">
        <v>0.64015625476851712</v>
      </c>
      <c r="C5332">
        <v>0.93609424115726192</v>
      </c>
      <c r="D5332">
        <v>0.31116672261726736</v>
      </c>
      <c r="E5332" t="str">
        <f t="shared" si="332"/>
        <v>Tipe1</v>
      </c>
      <c r="F5332">
        <f t="shared" si="333"/>
        <v>180</v>
      </c>
      <c r="G5332" t="str">
        <f t="shared" si="334"/>
        <v>Pink</v>
      </c>
      <c r="H5332" t="str">
        <f t="shared" si="335"/>
        <v>Biasa</v>
      </c>
    </row>
    <row r="5333" spans="1:8" x14ac:dyDescent="0.25">
      <c r="A5333">
        <v>0.44172490615558335</v>
      </c>
      <c r="B5333">
        <v>0.64922025208288825</v>
      </c>
      <c r="C5333">
        <v>0.62901699880977813</v>
      </c>
      <c r="D5333">
        <v>0.18320261238441116</v>
      </c>
      <c r="E5333" t="str">
        <f t="shared" si="332"/>
        <v>Tipe2</v>
      </c>
      <c r="F5333">
        <f t="shared" si="333"/>
        <v>180</v>
      </c>
      <c r="G5333" t="str">
        <f t="shared" si="334"/>
        <v>Abu-Abu</v>
      </c>
      <c r="H5333" t="str">
        <f t="shared" si="335"/>
        <v>Biasa</v>
      </c>
    </row>
    <row r="5334" spans="1:8" x14ac:dyDescent="0.25">
      <c r="A5334">
        <v>0.63917966246528524</v>
      </c>
      <c r="B5334">
        <v>0.6181524094363231</v>
      </c>
      <c r="C5334">
        <v>3.2685323648792994E-2</v>
      </c>
      <c r="D5334">
        <v>5.8442945646534621E-2</v>
      </c>
      <c r="E5334" t="str">
        <f t="shared" si="332"/>
        <v>Tipe2</v>
      </c>
      <c r="F5334">
        <f t="shared" si="333"/>
        <v>180</v>
      </c>
      <c r="G5334" t="str">
        <f t="shared" si="334"/>
        <v>Hitam</v>
      </c>
      <c r="H5334" t="str">
        <f t="shared" si="335"/>
        <v>Biasa</v>
      </c>
    </row>
    <row r="5335" spans="1:8" x14ac:dyDescent="0.25">
      <c r="A5335">
        <v>0.70165105136265149</v>
      </c>
      <c r="B5335">
        <v>0.52427747428815574</v>
      </c>
      <c r="C5335">
        <v>0.55916013061922054</v>
      </c>
      <c r="D5335">
        <v>0.16818750572222052</v>
      </c>
      <c r="E5335" t="str">
        <f t="shared" si="332"/>
        <v>Tipe3</v>
      </c>
      <c r="F5335">
        <f t="shared" si="333"/>
        <v>180</v>
      </c>
      <c r="G5335" t="str">
        <f t="shared" si="334"/>
        <v>Coklat</v>
      </c>
      <c r="H5335" t="str">
        <f t="shared" si="335"/>
        <v>Biasa</v>
      </c>
    </row>
    <row r="5336" spans="1:8" x14ac:dyDescent="0.25">
      <c r="A5336">
        <v>3.3448286385692923E-2</v>
      </c>
      <c r="B5336">
        <v>0.36011841181676685</v>
      </c>
      <c r="C5336">
        <v>0.11432233649708548</v>
      </c>
      <c r="D5336">
        <v>0.64476454969939268</v>
      </c>
      <c r="E5336" t="str">
        <f t="shared" si="332"/>
        <v>Tipe1</v>
      </c>
      <c r="F5336">
        <f t="shared" si="333"/>
        <v>160</v>
      </c>
      <c r="G5336" t="str">
        <f t="shared" si="334"/>
        <v>Hitam</v>
      </c>
      <c r="H5336" t="str">
        <f t="shared" si="335"/>
        <v>Biasa</v>
      </c>
    </row>
    <row r="5337" spans="1:8" x14ac:dyDescent="0.25">
      <c r="A5337">
        <v>0.18729209265419478</v>
      </c>
      <c r="B5337">
        <v>0.11862544633320109</v>
      </c>
      <c r="C5337">
        <v>0.26657918027283545</v>
      </c>
      <c r="D5337">
        <v>0.64091921750541703</v>
      </c>
      <c r="E5337" t="str">
        <f t="shared" si="332"/>
        <v>Tipe1</v>
      </c>
      <c r="F5337">
        <f t="shared" si="333"/>
        <v>160</v>
      </c>
      <c r="G5337" t="str">
        <f t="shared" si="334"/>
        <v>Hitam</v>
      </c>
      <c r="H5337" t="str">
        <f t="shared" si="335"/>
        <v>Biasa</v>
      </c>
    </row>
    <row r="5338" spans="1:8" x14ac:dyDescent="0.25">
      <c r="A5338">
        <v>0.63124485000152597</v>
      </c>
      <c r="B5338">
        <v>0.11670278023621326</v>
      </c>
      <c r="C5338">
        <v>0.40171514023255106</v>
      </c>
      <c r="D5338">
        <v>0.48997466963713493</v>
      </c>
      <c r="E5338" t="str">
        <f t="shared" si="332"/>
        <v>Tipe2</v>
      </c>
      <c r="F5338">
        <f t="shared" si="333"/>
        <v>160</v>
      </c>
      <c r="G5338" t="str">
        <f t="shared" si="334"/>
        <v>Coklat</v>
      </c>
      <c r="H5338" t="str">
        <f t="shared" si="335"/>
        <v>Biasa</v>
      </c>
    </row>
    <row r="5339" spans="1:8" x14ac:dyDescent="0.25">
      <c r="A5339">
        <v>0.39304788354136783</v>
      </c>
      <c r="B5339">
        <v>0.68764305551316873</v>
      </c>
      <c r="C5339">
        <v>0.7703787347025971</v>
      </c>
      <c r="D5339">
        <v>0.18848231452375866</v>
      </c>
      <c r="E5339" t="str">
        <f t="shared" si="332"/>
        <v>Tipe1</v>
      </c>
      <c r="F5339">
        <f t="shared" si="333"/>
        <v>140</v>
      </c>
      <c r="G5339" t="str">
        <f t="shared" si="334"/>
        <v>Abu-Abu</v>
      </c>
      <c r="H5339" t="str">
        <f t="shared" si="335"/>
        <v>Biasa</v>
      </c>
    </row>
    <row r="5340" spans="1:8" x14ac:dyDescent="0.25">
      <c r="A5340">
        <v>0.73744926297799618</v>
      </c>
      <c r="B5340">
        <v>0.77397991882076478</v>
      </c>
      <c r="C5340">
        <v>0.83443708609271527</v>
      </c>
      <c r="D5340">
        <v>0.98229926450392158</v>
      </c>
      <c r="E5340" t="str">
        <f t="shared" si="332"/>
        <v>Tipe3</v>
      </c>
      <c r="F5340">
        <f t="shared" si="333"/>
        <v>140</v>
      </c>
      <c r="G5340" t="str">
        <f t="shared" si="334"/>
        <v>Merah</v>
      </c>
      <c r="H5340" t="str">
        <f t="shared" si="335"/>
        <v>Permata</v>
      </c>
    </row>
    <row r="5341" spans="1:8" x14ac:dyDescent="0.25">
      <c r="A5341">
        <v>0.53303628650776691</v>
      </c>
      <c r="B5341">
        <v>0.45210119937742238</v>
      </c>
      <c r="C5341">
        <v>0.81829279457991266</v>
      </c>
      <c r="D5341">
        <v>0.337168492690817</v>
      </c>
      <c r="E5341" t="str">
        <f t="shared" si="332"/>
        <v>Tipe2</v>
      </c>
      <c r="F5341">
        <f t="shared" si="333"/>
        <v>180</v>
      </c>
      <c r="G5341" t="str">
        <f t="shared" si="334"/>
        <v>Merah</v>
      </c>
      <c r="H5341" t="str">
        <f t="shared" si="335"/>
        <v>Biasa</v>
      </c>
    </row>
    <row r="5342" spans="1:8" x14ac:dyDescent="0.25">
      <c r="A5342">
        <v>0.46470534379100925</v>
      </c>
      <c r="B5342">
        <v>0.91970580156865134</v>
      </c>
      <c r="C5342">
        <v>0.87173070467238378</v>
      </c>
      <c r="D5342">
        <v>7.5991088595233014E-2</v>
      </c>
      <c r="E5342" t="str">
        <f t="shared" si="332"/>
        <v>Tipe2</v>
      </c>
      <c r="F5342">
        <f t="shared" si="333"/>
        <v>120</v>
      </c>
      <c r="G5342" t="str">
        <f t="shared" si="334"/>
        <v>Merah</v>
      </c>
      <c r="H5342" t="str">
        <f t="shared" si="335"/>
        <v>Biasa</v>
      </c>
    </row>
    <row r="5343" spans="1:8" x14ac:dyDescent="0.25">
      <c r="A5343">
        <v>0.74828333384197521</v>
      </c>
      <c r="B5343">
        <v>0.97720267342143008</v>
      </c>
      <c r="C5343">
        <v>0.75005340739158299</v>
      </c>
      <c r="D5343">
        <v>0.9625232703634754</v>
      </c>
      <c r="E5343" t="str">
        <f t="shared" si="332"/>
        <v>Tipe3</v>
      </c>
      <c r="F5343">
        <f t="shared" si="333"/>
        <v>120</v>
      </c>
      <c r="G5343" t="str">
        <f t="shared" si="334"/>
        <v>Abu-Abu</v>
      </c>
      <c r="H5343" t="str">
        <f t="shared" si="335"/>
        <v>Permata</v>
      </c>
    </row>
    <row r="5344" spans="1:8" x14ac:dyDescent="0.25">
      <c r="A5344">
        <v>0.50300607318338575</v>
      </c>
      <c r="B5344">
        <v>0.5348368785668508</v>
      </c>
      <c r="C5344">
        <v>0.41828669087801751</v>
      </c>
      <c r="D5344">
        <v>0.51411481063264874</v>
      </c>
      <c r="E5344" t="str">
        <f t="shared" si="332"/>
        <v>Tipe2</v>
      </c>
      <c r="F5344">
        <f t="shared" si="333"/>
        <v>180</v>
      </c>
      <c r="G5344" t="str">
        <f t="shared" si="334"/>
        <v>Coklat</v>
      </c>
      <c r="H5344" t="str">
        <f t="shared" si="335"/>
        <v>Biasa</v>
      </c>
    </row>
    <row r="5345" spans="1:8" x14ac:dyDescent="0.25">
      <c r="A5345">
        <v>0.43876461073641165</v>
      </c>
      <c r="B5345">
        <v>0.1762749107333598</v>
      </c>
      <c r="C5345">
        <v>0.48545793023468736</v>
      </c>
      <c r="D5345">
        <v>0.32432020020142216</v>
      </c>
      <c r="E5345" t="str">
        <f t="shared" si="332"/>
        <v>Tipe2</v>
      </c>
      <c r="F5345">
        <f t="shared" si="333"/>
        <v>160</v>
      </c>
      <c r="G5345" t="str">
        <f t="shared" si="334"/>
        <v>Coklat</v>
      </c>
      <c r="H5345" t="str">
        <f t="shared" si="335"/>
        <v>Biasa</v>
      </c>
    </row>
    <row r="5346" spans="1:8" x14ac:dyDescent="0.25">
      <c r="A5346">
        <v>1.4007995849482712E-2</v>
      </c>
      <c r="B5346">
        <v>0.31000701925717949</v>
      </c>
      <c r="C5346">
        <v>0.8750267036957915</v>
      </c>
      <c r="D5346">
        <v>0.6759849848933378</v>
      </c>
      <c r="E5346" t="str">
        <f t="shared" si="332"/>
        <v>Tipe1</v>
      </c>
      <c r="F5346">
        <f t="shared" si="333"/>
        <v>160</v>
      </c>
      <c r="G5346" t="str">
        <f t="shared" si="334"/>
        <v>Merah</v>
      </c>
      <c r="H5346" t="str">
        <f t="shared" si="335"/>
        <v>Biasa</v>
      </c>
    </row>
    <row r="5347" spans="1:8" x14ac:dyDescent="0.25">
      <c r="A5347">
        <v>0.72038941618091368</v>
      </c>
      <c r="B5347">
        <v>0.94006164738914155</v>
      </c>
      <c r="C5347">
        <v>0.63795892208624527</v>
      </c>
      <c r="D5347">
        <v>0.72710348826563309</v>
      </c>
      <c r="E5347" t="str">
        <f t="shared" si="332"/>
        <v>Tipe3</v>
      </c>
      <c r="F5347">
        <f t="shared" si="333"/>
        <v>120</v>
      </c>
      <c r="G5347" t="str">
        <f t="shared" si="334"/>
        <v>Abu-Abu</v>
      </c>
      <c r="H5347" t="str">
        <f t="shared" si="335"/>
        <v>Biasa</v>
      </c>
    </row>
    <row r="5348" spans="1:8" x14ac:dyDescent="0.25">
      <c r="A5348">
        <v>0.65083773308511617</v>
      </c>
      <c r="B5348">
        <v>0.58684041871394999</v>
      </c>
      <c r="C5348">
        <v>0.31479842524491103</v>
      </c>
      <c r="D5348">
        <v>4.9897762993255407E-2</v>
      </c>
      <c r="E5348" t="str">
        <f t="shared" si="332"/>
        <v>Tipe3</v>
      </c>
      <c r="F5348">
        <f t="shared" si="333"/>
        <v>180</v>
      </c>
      <c r="G5348" t="str">
        <f t="shared" si="334"/>
        <v>Hitam</v>
      </c>
      <c r="H5348" t="str">
        <f t="shared" si="335"/>
        <v>Biasa</v>
      </c>
    </row>
    <row r="5349" spans="1:8" x14ac:dyDescent="0.25">
      <c r="A5349">
        <v>6.988738670003357E-3</v>
      </c>
      <c r="B5349">
        <v>0.39008758812219613</v>
      </c>
      <c r="C5349">
        <v>0.7526169621875668</v>
      </c>
      <c r="D5349">
        <v>0.80498672444837793</v>
      </c>
      <c r="E5349" t="str">
        <f t="shared" si="332"/>
        <v>Tipe1</v>
      </c>
      <c r="F5349">
        <f t="shared" si="333"/>
        <v>160</v>
      </c>
      <c r="G5349" t="str">
        <f t="shared" si="334"/>
        <v>Abu-Abu</v>
      </c>
      <c r="H5349" t="str">
        <f t="shared" si="335"/>
        <v>Laci</v>
      </c>
    </row>
    <row r="5350" spans="1:8" x14ac:dyDescent="0.25">
      <c r="A5350">
        <v>0.7023834955900754</v>
      </c>
      <c r="B5350">
        <v>0.92428357799005101</v>
      </c>
      <c r="C5350">
        <v>0.78331858272041999</v>
      </c>
      <c r="D5350">
        <v>0.33094271675771353</v>
      </c>
      <c r="E5350" t="str">
        <f t="shared" si="332"/>
        <v>Tipe3</v>
      </c>
      <c r="F5350">
        <f t="shared" si="333"/>
        <v>120</v>
      </c>
      <c r="G5350" t="str">
        <f t="shared" si="334"/>
        <v>Abu-Abu</v>
      </c>
      <c r="H5350" t="str">
        <f t="shared" si="335"/>
        <v>Biasa</v>
      </c>
    </row>
    <row r="5351" spans="1:8" x14ac:dyDescent="0.25">
      <c r="A5351">
        <v>0.71749015778069403</v>
      </c>
      <c r="B5351">
        <v>0.75814081240272224</v>
      </c>
      <c r="C5351">
        <v>0.66960661641285435</v>
      </c>
      <c r="D5351">
        <v>0.43198950163274025</v>
      </c>
      <c r="E5351" t="str">
        <f t="shared" si="332"/>
        <v>Tipe3</v>
      </c>
      <c r="F5351">
        <f t="shared" si="333"/>
        <v>140</v>
      </c>
      <c r="G5351" t="str">
        <f t="shared" si="334"/>
        <v>Abu-Abu</v>
      </c>
      <c r="H5351" t="str">
        <f t="shared" si="335"/>
        <v>Biasa</v>
      </c>
    </row>
    <row r="5352" spans="1:8" x14ac:dyDescent="0.25">
      <c r="A5352">
        <v>0.36298715170751061</v>
      </c>
      <c r="B5352">
        <v>0.29007843256935334</v>
      </c>
      <c r="C5352">
        <v>0.72478408154545737</v>
      </c>
      <c r="D5352">
        <v>0.14337595751823481</v>
      </c>
      <c r="E5352" t="str">
        <f t="shared" si="332"/>
        <v>Tipe1</v>
      </c>
      <c r="F5352">
        <f t="shared" si="333"/>
        <v>160</v>
      </c>
      <c r="G5352" t="str">
        <f t="shared" si="334"/>
        <v>Abu-Abu</v>
      </c>
      <c r="H5352" t="str">
        <f t="shared" si="335"/>
        <v>Biasa</v>
      </c>
    </row>
    <row r="5353" spans="1:8" x14ac:dyDescent="0.25">
      <c r="A5353">
        <v>0.10773033845027009</v>
      </c>
      <c r="B5353">
        <v>0.88970610675374617</v>
      </c>
      <c r="C5353">
        <v>1.2451551866206854E-2</v>
      </c>
      <c r="D5353">
        <v>0.25717947935422836</v>
      </c>
      <c r="E5353" t="str">
        <f t="shared" si="332"/>
        <v>Tipe1</v>
      </c>
      <c r="F5353">
        <f t="shared" si="333"/>
        <v>120</v>
      </c>
      <c r="G5353" t="str">
        <f t="shared" si="334"/>
        <v>Hitam</v>
      </c>
      <c r="H5353" t="str">
        <f t="shared" si="335"/>
        <v>Biasa</v>
      </c>
    </row>
    <row r="5354" spans="1:8" x14ac:dyDescent="0.25">
      <c r="A5354">
        <v>0.12689596240119633</v>
      </c>
      <c r="B5354">
        <v>0.87740714743491932</v>
      </c>
      <c r="C5354">
        <v>0.53279213843195894</v>
      </c>
      <c r="D5354">
        <v>0.38856166264839626</v>
      </c>
      <c r="E5354" t="str">
        <f t="shared" si="332"/>
        <v>Tipe1</v>
      </c>
      <c r="F5354">
        <f t="shared" si="333"/>
        <v>120</v>
      </c>
      <c r="G5354" t="str">
        <f t="shared" si="334"/>
        <v>Coklat</v>
      </c>
      <c r="H5354" t="str">
        <f t="shared" si="335"/>
        <v>Biasa</v>
      </c>
    </row>
    <row r="5355" spans="1:8" x14ac:dyDescent="0.25">
      <c r="A5355">
        <v>0.22772911770989104</v>
      </c>
      <c r="B5355">
        <v>0.37314981536301767</v>
      </c>
      <c r="C5355">
        <v>0.80126346629230627</v>
      </c>
      <c r="D5355">
        <v>0.86483352153080839</v>
      </c>
      <c r="E5355" t="str">
        <f t="shared" si="332"/>
        <v>Tipe1</v>
      </c>
      <c r="F5355">
        <f t="shared" si="333"/>
        <v>160</v>
      </c>
      <c r="G5355" t="str">
        <f t="shared" si="334"/>
        <v>Merah</v>
      </c>
      <c r="H5355" t="str">
        <f t="shared" si="335"/>
        <v>Laci</v>
      </c>
    </row>
    <row r="5356" spans="1:8" x14ac:dyDescent="0.25">
      <c r="A5356">
        <v>0.3078402050843837</v>
      </c>
      <c r="B5356">
        <v>0.54579302346873382</v>
      </c>
      <c r="C5356">
        <v>0.22605059968871119</v>
      </c>
      <c r="D5356">
        <v>0.21744438001648</v>
      </c>
      <c r="E5356" t="str">
        <f t="shared" si="332"/>
        <v>Tipe1</v>
      </c>
      <c r="F5356">
        <f t="shared" si="333"/>
        <v>180</v>
      </c>
      <c r="G5356" t="str">
        <f t="shared" si="334"/>
        <v>Hitam</v>
      </c>
      <c r="H5356" t="str">
        <f t="shared" si="335"/>
        <v>Biasa</v>
      </c>
    </row>
    <row r="5357" spans="1:8" x14ac:dyDescent="0.25">
      <c r="A5357">
        <v>3.5401470992156743E-3</v>
      </c>
      <c r="B5357">
        <v>0.29352702414014098</v>
      </c>
      <c r="C5357">
        <v>0.19095431379131445</v>
      </c>
      <c r="D5357">
        <v>0.55943479720450451</v>
      </c>
      <c r="E5357" t="str">
        <f t="shared" si="332"/>
        <v>Tipe1</v>
      </c>
      <c r="F5357">
        <f t="shared" si="333"/>
        <v>160</v>
      </c>
      <c r="G5357" t="str">
        <f t="shared" si="334"/>
        <v>Hitam</v>
      </c>
      <c r="H5357" t="str">
        <f t="shared" si="335"/>
        <v>Biasa</v>
      </c>
    </row>
    <row r="5358" spans="1:8" x14ac:dyDescent="0.25">
      <c r="A5358">
        <v>0.68352305673390912</v>
      </c>
      <c r="B5358">
        <v>0.88796655171361427</v>
      </c>
      <c r="C5358">
        <v>0.24912259285256508</v>
      </c>
      <c r="D5358">
        <v>0.62822351756340222</v>
      </c>
      <c r="E5358" t="str">
        <f t="shared" si="332"/>
        <v>Tipe3</v>
      </c>
      <c r="F5358">
        <f t="shared" si="333"/>
        <v>120</v>
      </c>
      <c r="G5358" t="str">
        <f t="shared" si="334"/>
        <v>Hitam</v>
      </c>
      <c r="H5358" t="str">
        <f t="shared" si="335"/>
        <v>Biasa</v>
      </c>
    </row>
    <row r="5359" spans="1:8" x14ac:dyDescent="0.25">
      <c r="A5359">
        <v>0.44444105349894714</v>
      </c>
      <c r="B5359">
        <v>0.61156041138950779</v>
      </c>
      <c r="C5359">
        <v>0.33475753044221318</v>
      </c>
      <c r="D5359">
        <v>0.77611621448408463</v>
      </c>
      <c r="E5359" t="str">
        <f t="shared" si="332"/>
        <v>Tipe2</v>
      </c>
      <c r="F5359">
        <f t="shared" si="333"/>
        <v>180</v>
      </c>
      <c r="G5359" t="str">
        <f t="shared" si="334"/>
        <v>Hitam</v>
      </c>
      <c r="H5359" t="str">
        <f t="shared" si="335"/>
        <v>Biasa</v>
      </c>
    </row>
    <row r="5360" spans="1:8" x14ac:dyDescent="0.25">
      <c r="A5360">
        <v>0.26508377330851163</v>
      </c>
      <c r="B5360">
        <v>0.92107913449507128</v>
      </c>
      <c r="C5360">
        <v>0.39832758568071536</v>
      </c>
      <c r="D5360">
        <v>0.68910794396801656</v>
      </c>
      <c r="E5360" t="str">
        <f t="shared" si="332"/>
        <v>Tipe1</v>
      </c>
      <c r="F5360">
        <f t="shared" si="333"/>
        <v>120</v>
      </c>
      <c r="G5360" t="str">
        <f t="shared" si="334"/>
        <v>Hitam</v>
      </c>
      <c r="H5360" t="str">
        <f t="shared" si="335"/>
        <v>Biasa</v>
      </c>
    </row>
    <row r="5361" spans="1:8" x14ac:dyDescent="0.25">
      <c r="A5361">
        <v>0.97470015564439838</v>
      </c>
      <c r="B5361">
        <v>0.1673329874568926</v>
      </c>
      <c r="C5361">
        <v>0.37223426007873778</v>
      </c>
      <c r="D5361">
        <v>0.11554307687612538</v>
      </c>
      <c r="E5361" t="str">
        <f t="shared" si="332"/>
        <v>Tipe4</v>
      </c>
      <c r="F5361">
        <f t="shared" si="333"/>
        <v>160</v>
      </c>
      <c r="G5361" t="str">
        <f t="shared" si="334"/>
        <v>Hitam</v>
      </c>
      <c r="H5361" t="str">
        <f t="shared" si="335"/>
        <v>Biasa</v>
      </c>
    </row>
    <row r="5362" spans="1:8" x14ac:dyDescent="0.25">
      <c r="A5362">
        <v>0.19186986907559433</v>
      </c>
      <c r="B5362">
        <v>0.4030274361400189</v>
      </c>
      <c r="C5362">
        <v>0.8724326303903317</v>
      </c>
      <c r="D5362">
        <v>0.38581499679555653</v>
      </c>
      <c r="E5362" t="str">
        <f t="shared" si="332"/>
        <v>Tipe1</v>
      </c>
      <c r="F5362">
        <f t="shared" si="333"/>
        <v>160</v>
      </c>
      <c r="G5362" t="str">
        <f t="shared" si="334"/>
        <v>Merah</v>
      </c>
      <c r="H5362" t="str">
        <f t="shared" si="335"/>
        <v>Biasa</v>
      </c>
    </row>
    <row r="5363" spans="1:8" x14ac:dyDescent="0.25">
      <c r="A5363">
        <v>0.89092684713278603</v>
      </c>
      <c r="B5363">
        <v>0.3094882045960875</v>
      </c>
      <c r="C5363">
        <v>0.54277169103061007</v>
      </c>
      <c r="D5363">
        <v>4.2420728171636097E-3</v>
      </c>
      <c r="E5363" t="str">
        <f t="shared" si="332"/>
        <v>Tipe4</v>
      </c>
      <c r="F5363">
        <f t="shared" si="333"/>
        <v>160</v>
      </c>
      <c r="G5363" t="str">
        <f t="shared" si="334"/>
        <v>Coklat</v>
      </c>
      <c r="H5363" t="str">
        <f t="shared" si="335"/>
        <v>Biasa</v>
      </c>
    </row>
    <row r="5364" spans="1:8" x14ac:dyDescent="0.25">
      <c r="A5364">
        <v>0.75075533310953091</v>
      </c>
      <c r="B5364">
        <v>0.77410199285866876</v>
      </c>
      <c r="C5364">
        <v>0.44834742271187478</v>
      </c>
      <c r="D5364">
        <v>9.4485305337687314E-2</v>
      </c>
      <c r="E5364" t="str">
        <f t="shared" si="332"/>
        <v>Tipe3</v>
      </c>
      <c r="F5364">
        <f t="shared" si="333"/>
        <v>140</v>
      </c>
      <c r="G5364" t="str">
        <f t="shared" si="334"/>
        <v>Coklat</v>
      </c>
      <c r="H5364" t="str">
        <f t="shared" si="335"/>
        <v>Biasa</v>
      </c>
    </row>
    <row r="5365" spans="1:8" x14ac:dyDescent="0.25">
      <c r="A5365">
        <v>0.9438764610736412</v>
      </c>
      <c r="B5365">
        <v>0.1489913632618183</v>
      </c>
      <c r="C5365">
        <v>0.42365794854579303</v>
      </c>
      <c r="D5365">
        <v>0.97976622821741388</v>
      </c>
      <c r="E5365" t="str">
        <f t="shared" si="332"/>
        <v>Tipe4</v>
      </c>
      <c r="F5365">
        <f t="shared" si="333"/>
        <v>160</v>
      </c>
      <c r="G5365" t="str">
        <f t="shared" si="334"/>
        <v>Coklat</v>
      </c>
      <c r="H5365" t="str">
        <f t="shared" si="335"/>
        <v>Permata</v>
      </c>
    </row>
    <row r="5366" spans="1:8" x14ac:dyDescent="0.25">
      <c r="A5366">
        <v>0.52061525315103607</v>
      </c>
      <c r="B5366">
        <v>0.72316660054322945</v>
      </c>
      <c r="C5366">
        <v>0.78215887936033202</v>
      </c>
      <c r="D5366">
        <v>0.67903683584093755</v>
      </c>
      <c r="E5366" t="str">
        <f t="shared" si="332"/>
        <v>Tipe2</v>
      </c>
      <c r="F5366">
        <f t="shared" si="333"/>
        <v>140</v>
      </c>
      <c r="G5366" t="str">
        <f t="shared" si="334"/>
        <v>Abu-Abu</v>
      </c>
      <c r="H5366" t="str">
        <f t="shared" si="335"/>
        <v>Biasa</v>
      </c>
    </row>
    <row r="5367" spans="1:8" x14ac:dyDescent="0.25">
      <c r="A5367">
        <v>4.5564134647663811E-2</v>
      </c>
      <c r="B5367">
        <v>0.43803216650898769</v>
      </c>
      <c r="C5367">
        <v>0.29355754264961698</v>
      </c>
      <c r="D5367">
        <v>0.60057374797814878</v>
      </c>
      <c r="E5367" t="str">
        <f t="shared" si="332"/>
        <v>Tipe1</v>
      </c>
      <c r="F5367">
        <f t="shared" si="333"/>
        <v>160</v>
      </c>
      <c r="G5367" t="str">
        <f t="shared" si="334"/>
        <v>Hitam</v>
      </c>
      <c r="H5367" t="str">
        <f t="shared" si="335"/>
        <v>Biasa</v>
      </c>
    </row>
    <row r="5368" spans="1:8" x14ac:dyDescent="0.25">
      <c r="A5368">
        <v>0.64213995788445688</v>
      </c>
      <c r="B5368">
        <v>0.37913144322031311</v>
      </c>
      <c r="C5368">
        <v>0.83471175267799924</v>
      </c>
      <c r="D5368">
        <v>0.21393475142674032</v>
      </c>
      <c r="E5368" t="str">
        <f t="shared" si="332"/>
        <v>Tipe2</v>
      </c>
      <c r="F5368">
        <f t="shared" si="333"/>
        <v>160</v>
      </c>
      <c r="G5368" t="str">
        <f t="shared" si="334"/>
        <v>Merah</v>
      </c>
      <c r="H5368" t="str">
        <f t="shared" si="335"/>
        <v>Biasa</v>
      </c>
    </row>
    <row r="5369" spans="1:8" x14ac:dyDescent="0.25">
      <c r="A5369">
        <v>0.10141300698873867</v>
      </c>
      <c r="B5369">
        <v>7.3824274422437206E-2</v>
      </c>
      <c r="C5369">
        <v>0.6207159642323069</v>
      </c>
      <c r="D5369">
        <v>0.98165837580492565</v>
      </c>
      <c r="E5369" t="str">
        <f t="shared" si="332"/>
        <v>Tipe1</v>
      </c>
      <c r="F5369">
        <f t="shared" si="333"/>
        <v>160</v>
      </c>
      <c r="G5369" t="str">
        <f t="shared" si="334"/>
        <v>Abu-Abu</v>
      </c>
      <c r="H5369" t="str">
        <f t="shared" si="335"/>
        <v>Permata</v>
      </c>
    </row>
    <row r="5370" spans="1:8" x14ac:dyDescent="0.25">
      <c r="A5370">
        <v>0.21207312234870448</v>
      </c>
      <c r="B5370">
        <v>0.12741477706228826</v>
      </c>
      <c r="C5370">
        <v>0.42237617114780113</v>
      </c>
      <c r="D5370">
        <v>0.33204138309884945</v>
      </c>
      <c r="E5370" t="str">
        <f t="shared" si="332"/>
        <v>Tipe1</v>
      </c>
      <c r="F5370">
        <f t="shared" si="333"/>
        <v>160</v>
      </c>
      <c r="G5370" t="str">
        <f t="shared" si="334"/>
        <v>Coklat</v>
      </c>
      <c r="H5370" t="str">
        <f t="shared" si="335"/>
        <v>Biasa</v>
      </c>
    </row>
    <row r="5371" spans="1:8" x14ac:dyDescent="0.25">
      <c r="A5371">
        <v>0.96697897274697109</v>
      </c>
      <c r="B5371">
        <v>0.22785119174779503</v>
      </c>
      <c r="C5371">
        <v>0.67619861445966978</v>
      </c>
      <c r="D5371">
        <v>0.95428327280495617</v>
      </c>
      <c r="E5371" t="str">
        <f t="shared" si="332"/>
        <v>Tipe4</v>
      </c>
      <c r="F5371">
        <f t="shared" si="333"/>
        <v>160</v>
      </c>
      <c r="G5371" t="str">
        <f t="shared" si="334"/>
        <v>Abu-Abu</v>
      </c>
      <c r="H5371" t="str">
        <f t="shared" si="335"/>
        <v>Permata</v>
      </c>
    </row>
    <row r="5372" spans="1:8" x14ac:dyDescent="0.25">
      <c r="A5372">
        <v>0.80297250282296218</v>
      </c>
      <c r="B5372">
        <v>5.1332132938627276E-2</v>
      </c>
      <c r="C5372">
        <v>0.89303262428662988</v>
      </c>
      <c r="D5372">
        <v>0.19690542313913389</v>
      </c>
      <c r="E5372" t="str">
        <f t="shared" si="332"/>
        <v>Tipe3</v>
      </c>
      <c r="F5372">
        <f t="shared" si="333"/>
        <v>160</v>
      </c>
      <c r="G5372" t="str">
        <f t="shared" si="334"/>
        <v>Merah</v>
      </c>
      <c r="H5372" t="str">
        <f t="shared" si="335"/>
        <v>Biasa</v>
      </c>
    </row>
    <row r="5373" spans="1:8" x14ac:dyDescent="0.25">
      <c r="A5373">
        <v>0.53025910214545124</v>
      </c>
      <c r="B5373">
        <v>9.9307229834894858E-2</v>
      </c>
      <c r="C5373">
        <v>0.27219458601641894</v>
      </c>
      <c r="D5373">
        <v>0.85131382183294169</v>
      </c>
      <c r="E5373" t="str">
        <f t="shared" si="332"/>
        <v>Tipe2</v>
      </c>
      <c r="F5373">
        <f t="shared" si="333"/>
        <v>160</v>
      </c>
      <c r="G5373" t="str">
        <f t="shared" si="334"/>
        <v>Hitam</v>
      </c>
      <c r="H5373" t="str">
        <f t="shared" si="335"/>
        <v>Laci</v>
      </c>
    </row>
    <row r="5374" spans="1:8" x14ac:dyDescent="0.25">
      <c r="A5374">
        <v>0.10748619037446211</v>
      </c>
      <c r="B5374">
        <v>0.99844355601672419</v>
      </c>
      <c r="C5374">
        <v>0.92657246620075073</v>
      </c>
      <c r="D5374">
        <v>0.10077211828974272</v>
      </c>
      <c r="E5374" t="str">
        <f t="shared" si="332"/>
        <v>Tipe1</v>
      </c>
      <c r="F5374">
        <f t="shared" si="333"/>
        <v>120</v>
      </c>
      <c r="G5374" t="str">
        <f t="shared" si="334"/>
        <v>Pink</v>
      </c>
      <c r="H5374" t="str">
        <f t="shared" si="335"/>
        <v>Biasa</v>
      </c>
    </row>
    <row r="5375" spans="1:8" x14ac:dyDescent="0.25">
      <c r="A5375">
        <v>0.91866817224646746</v>
      </c>
      <c r="B5375">
        <v>0.29447309793389692</v>
      </c>
      <c r="C5375">
        <v>0.62535477767265846</v>
      </c>
      <c r="D5375">
        <v>0.91738639484847562</v>
      </c>
      <c r="E5375" t="str">
        <f t="shared" si="332"/>
        <v>Tipe4</v>
      </c>
      <c r="F5375">
        <f t="shared" si="333"/>
        <v>160</v>
      </c>
      <c r="G5375" t="str">
        <f t="shared" si="334"/>
        <v>Abu-Abu</v>
      </c>
      <c r="H5375" t="str">
        <f t="shared" si="335"/>
        <v>Laci</v>
      </c>
    </row>
    <row r="5376" spans="1:8" x14ac:dyDescent="0.25">
      <c r="A5376">
        <v>0.70824304940946681</v>
      </c>
      <c r="B5376">
        <v>0.27195043794061097</v>
      </c>
      <c r="C5376">
        <v>0.4608600115970336</v>
      </c>
      <c r="D5376">
        <v>0.68697164830469681</v>
      </c>
      <c r="E5376" t="str">
        <f t="shared" si="332"/>
        <v>Tipe3</v>
      </c>
      <c r="F5376">
        <f t="shared" si="333"/>
        <v>160</v>
      </c>
      <c r="G5376" t="str">
        <f t="shared" si="334"/>
        <v>Coklat</v>
      </c>
      <c r="H5376" t="str">
        <f t="shared" si="335"/>
        <v>Biasa</v>
      </c>
    </row>
    <row r="5377" spans="1:8" x14ac:dyDescent="0.25">
      <c r="A5377">
        <v>0.83092745750297559</v>
      </c>
      <c r="B5377">
        <v>0.83022553178502767</v>
      </c>
      <c r="C5377">
        <v>0.34504226813562427</v>
      </c>
      <c r="D5377">
        <v>0.34406567583239234</v>
      </c>
      <c r="E5377" t="str">
        <f t="shared" si="332"/>
        <v>Tipe3</v>
      </c>
      <c r="F5377">
        <f t="shared" si="333"/>
        <v>120</v>
      </c>
      <c r="G5377" t="str">
        <f t="shared" si="334"/>
        <v>Hitam</v>
      </c>
      <c r="H5377" t="str">
        <f t="shared" si="335"/>
        <v>Biasa</v>
      </c>
    </row>
    <row r="5378" spans="1:8" x14ac:dyDescent="0.25">
      <c r="A5378">
        <v>0.9719534897915586</v>
      </c>
      <c r="B5378">
        <v>0.9473250526444289</v>
      </c>
      <c r="C5378">
        <v>0.74257637256996367</v>
      </c>
      <c r="D5378">
        <v>0.79775383770256658</v>
      </c>
      <c r="E5378" t="str">
        <f t="shared" si="332"/>
        <v>Tipe4</v>
      </c>
      <c r="F5378">
        <f t="shared" si="333"/>
        <v>120</v>
      </c>
      <c r="G5378" t="str">
        <f t="shared" si="334"/>
        <v>Abu-Abu</v>
      </c>
      <c r="H5378" t="str">
        <f t="shared" si="335"/>
        <v>Biasa</v>
      </c>
    </row>
    <row r="5379" spans="1:8" x14ac:dyDescent="0.25">
      <c r="A5379">
        <v>0.99429303872798858</v>
      </c>
      <c r="B5379">
        <v>0.76317636646626175</v>
      </c>
      <c r="C5379">
        <v>0.54652546769615773</v>
      </c>
      <c r="D5379">
        <v>0.92992950224311044</v>
      </c>
      <c r="E5379" t="str">
        <f t="shared" ref="E5379:E5442" si="336">IF(A5379&lt;0.4,"Tipe1",IF(A5379&lt;0.65,"Tipe2",IF(A5379&lt;0.85,"Tipe3","Tipe4")))</f>
        <v>Tipe4</v>
      </c>
      <c r="F5379">
        <f t="shared" ref="F5379:F5442" si="337">IF(B5379&lt;0.45,160,IF(B5379&lt;0.65,180,IF(B5379&lt;0.8,140,120)))</f>
        <v>140</v>
      </c>
      <c r="G5379" t="str">
        <f t="shared" ref="G5379:G5442" si="338">IF(C5379&lt;0.4,"Hitam",IF(C5379&lt;0.6,"Coklat",IF(C5379&lt;0.8,"Abu-Abu",IF(C5379&lt;0.9,"Merah","Pink"))))</f>
        <v>Coklat</v>
      </c>
      <c r="H5379" t="str">
        <f t="shared" ref="H5379:H5442" si="339">IF(D5379&lt;0.8,"Biasa",IF(D5379&lt;0.95,"Laci","Permata"))</f>
        <v>Laci</v>
      </c>
    </row>
    <row r="5380" spans="1:8" x14ac:dyDescent="0.25">
      <c r="A5380">
        <v>6.9277016510513628E-2</v>
      </c>
      <c r="B5380">
        <v>0.81328775902584916</v>
      </c>
      <c r="C5380">
        <v>0.50273140659810178</v>
      </c>
      <c r="D5380">
        <v>0.94686727500228884</v>
      </c>
      <c r="E5380" t="str">
        <f t="shared" si="336"/>
        <v>Tipe1</v>
      </c>
      <c r="F5380">
        <f t="shared" si="337"/>
        <v>120</v>
      </c>
      <c r="G5380" t="str">
        <f t="shared" si="338"/>
        <v>Coklat</v>
      </c>
      <c r="H5380" t="str">
        <f t="shared" si="339"/>
        <v>Laci</v>
      </c>
    </row>
    <row r="5381" spans="1:8" x14ac:dyDescent="0.25">
      <c r="A5381">
        <v>0.74645222327341532</v>
      </c>
      <c r="B5381">
        <v>0.44355601672414319</v>
      </c>
      <c r="C5381">
        <v>8.9358195745719779E-2</v>
      </c>
      <c r="D5381">
        <v>0.36573381756035034</v>
      </c>
      <c r="E5381" t="str">
        <f t="shared" si="336"/>
        <v>Tipe3</v>
      </c>
      <c r="F5381">
        <f t="shared" si="337"/>
        <v>160</v>
      </c>
      <c r="G5381" t="str">
        <f t="shared" si="338"/>
        <v>Hitam</v>
      </c>
      <c r="H5381" t="str">
        <f t="shared" si="339"/>
        <v>Biasa</v>
      </c>
    </row>
    <row r="5382" spans="1:8" x14ac:dyDescent="0.25">
      <c r="A5382">
        <v>0.11923581652272103</v>
      </c>
      <c r="B5382">
        <v>0.93865779595324561</v>
      </c>
      <c r="C5382">
        <v>0.25775933103427229</v>
      </c>
      <c r="D5382">
        <v>0.41715750602740564</v>
      </c>
      <c r="E5382" t="str">
        <f t="shared" si="336"/>
        <v>Tipe1</v>
      </c>
      <c r="F5382">
        <f t="shared" si="337"/>
        <v>120</v>
      </c>
      <c r="G5382" t="str">
        <f t="shared" si="338"/>
        <v>Hitam</v>
      </c>
      <c r="H5382" t="str">
        <f t="shared" si="339"/>
        <v>Biasa</v>
      </c>
    </row>
    <row r="5383" spans="1:8" x14ac:dyDescent="0.25">
      <c r="A5383">
        <v>0.74260689107943967</v>
      </c>
      <c r="B5383">
        <v>0.39402447584459976</v>
      </c>
      <c r="C5383">
        <v>0.94079409161656546</v>
      </c>
      <c r="D5383">
        <v>0.14468825342570268</v>
      </c>
      <c r="E5383" t="str">
        <f t="shared" si="336"/>
        <v>Tipe3</v>
      </c>
      <c r="F5383">
        <f t="shared" si="337"/>
        <v>160</v>
      </c>
      <c r="G5383" t="str">
        <f t="shared" si="338"/>
        <v>Pink</v>
      </c>
      <c r="H5383" t="str">
        <f t="shared" si="339"/>
        <v>Biasa</v>
      </c>
    </row>
    <row r="5384" spans="1:8" x14ac:dyDescent="0.25">
      <c r="A5384">
        <v>0.4587542344431898</v>
      </c>
      <c r="B5384">
        <v>0.86352122562334055</v>
      </c>
      <c r="C5384">
        <v>0.73509933774834435</v>
      </c>
      <c r="D5384">
        <v>0.98339793084505756</v>
      </c>
      <c r="E5384" t="str">
        <f t="shared" si="336"/>
        <v>Tipe2</v>
      </c>
      <c r="F5384">
        <f t="shared" si="337"/>
        <v>120</v>
      </c>
      <c r="G5384" t="str">
        <f t="shared" si="338"/>
        <v>Abu-Abu</v>
      </c>
      <c r="H5384" t="str">
        <f t="shared" si="339"/>
        <v>Permata</v>
      </c>
    </row>
    <row r="5385" spans="1:8" x14ac:dyDescent="0.25">
      <c r="A5385">
        <v>0.78749961851863159</v>
      </c>
      <c r="B5385">
        <v>0.81365398113956111</v>
      </c>
      <c r="C5385">
        <v>0.66362498855555896</v>
      </c>
      <c r="D5385">
        <v>9.7506637775811034E-2</v>
      </c>
      <c r="E5385" t="str">
        <f t="shared" si="336"/>
        <v>Tipe3</v>
      </c>
      <c r="F5385">
        <f t="shared" si="337"/>
        <v>120</v>
      </c>
      <c r="G5385" t="str">
        <f t="shared" si="338"/>
        <v>Abu-Abu</v>
      </c>
      <c r="H5385" t="str">
        <f t="shared" si="339"/>
        <v>Biasa</v>
      </c>
    </row>
    <row r="5386" spans="1:8" x14ac:dyDescent="0.25">
      <c r="A5386">
        <v>3.7110507522812586E-2</v>
      </c>
      <c r="B5386">
        <v>0.41563158055360577</v>
      </c>
      <c r="C5386">
        <v>0.42399365215002899</v>
      </c>
      <c r="D5386">
        <v>0.2597735526596881</v>
      </c>
      <c r="E5386" t="str">
        <f t="shared" si="336"/>
        <v>Tipe1</v>
      </c>
      <c r="F5386">
        <f t="shared" si="337"/>
        <v>160</v>
      </c>
      <c r="G5386" t="str">
        <f t="shared" si="338"/>
        <v>Coklat</v>
      </c>
      <c r="H5386" t="str">
        <f t="shared" si="339"/>
        <v>Biasa</v>
      </c>
    </row>
    <row r="5387" spans="1:8" x14ac:dyDescent="0.25">
      <c r="A5387">
        <v>0.79241309854426711</v>
      </c>
      <c r="B5387">
        <v>0.70677816095461898</v>
      </c>
      <c r="C5387">
        <v>2.9938657795953245E-2</v>
      </c>
      <c r="D5387">
        <v>0.55253761406292912</v>
      </c>
      <c r="E5387" t="str">
        <f t="shared" si="336"/>
        <v>Tipe3</v>
      </c>
      <c r="F5387">
        <f t="shared" si="337"/>
        <v>140</v>
      </c>
      <c r="G5387" t="str">
        <f t="shared" si="338"/>
        <v>Hitam</v>
      </c>
      <c r="H5387" t="str">
        <f t="shared" si="339"/>
        <v>Biasa</v>
      </c>
    </row>
    <row r="5388" spans="1:8" x14ac:dyDescent="0.25">
      <c r="A5388">
        <v>0.93566698202459797</v>
      </c>
      <c r="B5388">
        <v>0.15195165868099003</v>
      </c>
      <c r="C5388">
        <v>0.25135044404431289</v>
      </c>
      <c r="D5388">
        <v>0.67265846736045409</v>
      </c>
      <c r="E5388" t="str">
        <f t="shared" si="336"/>
        <v>Tipe4</v>
      </c>
      <c r="F5388">
        <f t="shared" si="337"/>
        <v>160</v>
      </c>
      <c r="G5388" t="str">
        <f t="shared" si="338"/>
        <v>Hitam</v>
      </c>
      <c r="H5388" t="str">
        <f t="shared" si="339"/>
        <v>Biasa</v>
      </c>
    </row>
    <row r="5389" spans="1:8" x14ac:dyDescent="0.25">
      <c r="A5389">
        <v>0.85729544969023708</v>
      </c>
      <c r="B5389">
        <v>0.63701284829248939</v>
      </c>
      <c r="C5389">
        <v>0.75926999725333411</v>
      </c>
      <c r="D5389">
        <v>0.12097537156285287</v>
      </c>
      <c r="E5389" t="str">
        <f t="shared" si="336"/>
        <v>Tipe4</v>
      </c>
      <c r="F5389">
        <f t="shared" si="337"/>
        <v>180</v>
      </c>
      <c r="G5389" t="str">
        <f t="shared" si="338"/>
        <v>Abu-Abu</v>
      </c>
      <c r="H5389" t="str">
        <f t="shared" si="339"/>
        <v>Biasa</v>
      </c>
    </row>
    <row r="5390" spans="1:8" x14ac:dyDescent="0.25">
      <c r="A5390">
        <v>1.2085329752494888E-2</v>
      </c>
      <c r="B5390">
        <v>0.42490920743430893</v>
      </c>
      <c r="C5390">
        <v>0.38248847926267282</v>
      </c>
      <c r="D5390">
        <v>5.8076723532822658E-2</v>
      </c>
      <c r="E5390" t="str">
        <f t="shared" si="336"/>
        <v>Tipe1</v>
      </c>
      <c r="F5390">
        <f t="shared" si="337"/>
        <v>160</v>
      </c>
      <c r="G5390" t="str">
        <f t="shared" si="338"/>
        <v>Hitam</v>
      </c>
      <c r="H5390" t="str">
        <f t="shared" si="339"/>
        <v>Biasa</v>
      </c>
    </row>
    <row r="5391" spans="1:8" x14ac:dyDescent="0.25">
      <c r="A5391">
        <v>0.47761467329935609</v>
      </c>
      <c r="B5391">
        <v>0.10602130191961424</v>
      </c>
      <c r="C5391">
        <v>0.38160344248786887</v>
      </c>
      <c r="D5391">
        <v>0.10702841273232215</v>
      </c>
      <c r="E5391" t="str">
        <f t="shared" si="336"/>
        <v>Tipe2</v>
      </c>
      <c r="F5391">
        <f t="shared" si="337"/>
        <v>160</v>
      </c>
      <c r="G5391" t="str">
        <f t="shared" si="338"/>
        <v>Hitam</v>
      </c>
      <c r="H5391" t="str">
        <f t="shared" si="339"/>
        <v>Biasa</v>
      </c>
    </row>
    <row r="5392" spans="1:8" x14ac:dyDescent="0.25">
      <c r="A5392">
        <v>0.67030854213080238</v>
      </c>
      <c r="B5392">
        <v>7.3885311441389198E-2</v>
      </c>
      <c r="C5392">
        <v>0.14685506759849848</v>
      </c>
      <c r="D5392">
        <v>0.88473158970915855</v>
      </c>
      <c r="E5392" t="str">
        <f t="shared" si="336"/>
        <v>Tipe3</v>
      </c>
      <c r="F5392">
        <f t="shared" si="337"/>
        <v>160</v>
      </c>
      <c r="G5392" t="str">
        <f t="shared" si="338"/>
        <v>Hitam</v>
      </c>
      <c r="H5392" t="str">
        <f t="shared" si="339"/>
        <v>Laci</v>
      </c>
    </row>
    <row r="5393" spans="1:8" x14ac:dyDescent="0.25">
      <c r="A5393">
        <v>0.8766441846980193</v>
      </c>
      <c r="B5393">
        <v>0.55754264961699274</v>
      </c>
      <c r="C5393">
        <v>0.22608111819818721</v>
      </c>
      <c r="D5393">
        <v>0.54307687612537003</v>
      </c>
      <c r="E5393" t="str">
        <f t="shared" si="336"/>
        <v>Tipe4</v>
      </c>
      <c r="F5393">
        <f t="shared" si="337"/>
        <v>180</v>
      </c>
      <c r="G5393" t="str">
        <f t="shared" si="338"/>
        <v>Hitam</v>
      </c>
      <c r="H5393" t="str">
        <f t="shared" si="339"/>
        <v>Biasa</v>
      </c>
    </row>
    <row r="5394" spans="1:8" x14ac:dyDescent="0.25">
      <c r="A5394">
        <v>0.75457014679403056</v>
      </c>
      <c r="B5394">
        <v>0.74166081728568378</v>
      </c>
      <c r="C5394">
        <v>8.8961455122531813E-2</v>
      </c>
      <c r="D5394">
        <v>0.10116885891293069</v>
      </c>
      <c r="E5394" t="str">
        <f t="shared" si="336"/>
        <v>Tipe3</v>
      </c>
      <c r="F5394">
        <f t="shared" si="337"/>
        <v>140</v>
      </c>
      <c r="G5394" t="str">
        <f t="shared" si="338"/>
        <v>Hitam</v>
      </c>
      <c r="H5394" t="str">
        <f t="shared" si="339"/>
        <v>Biasa</v>
      </c>
    </row>
    <row r="5395" spans="1:8" x14ac:dyDescent="0.25">
      <c r="A5395">
        <v>0.4621723075045015</v>
      </c>
      <c r="B5395">
        <v>6.1342204046754356E-3</v>
      </c>
      <c r="C5395">
        <v>0.53398236030152291</v>
      </c>
      <c r="D5395">
        <v>0.84975737784966587</v>
      </c>
      <c r="E5395" t="str">
        <f t="shared" si="336"/>
        <v>Tipe2</v>
      </c>
      <c r="F5395">
        <f t="shared" si="337"/>
        <v>160</v>
      </c>
      <c r="G5395" t="str">
        <f t="shared" si="338"/>
        <v>Coklat</v>
      </c>
      <c r="H5395" t="str">
        <f t="shared" si="339"/>
        <v>Laci</v>
      </c>
    </row>
    <row r="5396" spans="1:8" x14ac:dyDescent="0.25">
      <c r="A5396">
        <v>0.56935331278420365</v>
      </c>
      <c r="B5396">
        <v>0.81569872127445298</v>
      </c>
      <c r="C5396">
        <v>0.14398632770775474</v>
      </c>
      <c r="D5396">
        <v>0.60893581957457199</v>
      </c>
      <c r="E5396" t="str">
        <f t="shared" si="336"/>
        <v>Tipe2</v>
      </c>
      <c r="F5396">
        <f t="shared" si="337"/>
        <v>120</v>
      </c>
      <c r="G5396" t="str">
        <f t="shared" si="338"/>
        <v>Hitam</v>
      </c>
      <c r="H5396" t="str">
        <f t="shared" si="339"/>
        <v>Biasa</v>
      </c>
    </row>
    <row r="5397" spans="1:8" x14ac:dyDescent="0.25">
      <c r="A5397">
        <v>0.40891750846888636</v>
      </c>
      <c r="B5397">
        <v>0.2912686544389172</v>
      </c>
      <c r="C5397">
        <v>0.69710379345072782</v>
      </c>
      <c r="D5397">
        <v>0.12115848261970885</v>
      </c>
      <c r="E5397" t="str">
        <f t="shared" si="336"/>
        <v>Tipe2</v>
      </c>
      <c r="F5397">
        <f t="shared" si="337"/>
        <v>160</v>
      </c>
      <c r="G5397" t="str">
        <f t="shared" si="338"/>
        <v>Abu-Abu</v>
      </c>
      <c r="H5397" t="str">
        <f t="shared" si="339"/>
        <v>Biasa</v>
      </c>
    </row>
    <row r="5398" spans="1:8" x14ac:dyDescent="0.25">
      <c r="A5398">
        <v>2.3651844843897825E-2</v>
      </c>
      <c r="B5398">
        <v>0.99459822382274854</v>
      </c>
      <c r="C5398">
        <v>0.93865779595324561</v>
      </c>
      <c r="D5398">
        <v>0.35978270821253089</v>
      </c>
      <c r="E5398" t="str">
        <f t="shared" si="336"/>
        <v>Tipe1</v>
      </c>
      <c r="F5398">
        <f t="shared" si="337"/>
        <v>120</v>
      </c>
      <c r="G5398" t="str">
        <f t="shared" si="338"/>
        <v>Pink</v>
      </c>
      <c r="H5398" t="str">
        <f t="shared" si="339"/>
        <v>Biasa</v>
      </c>
    </row>
    <row r="5399" spans="1:8" x14ac:dyDescent="0.25">
      <c r="A5399">
        <v>0.36515396588030641</v>
      </c>
      <c r="B5399">
        <v>0.95620593890194405</v>
      </c>
      <c r="C5399">
        <v>0.62099063081759087</v>
      </c>
      <c r="D5399">
        <v>3.5065767387920777E-2</v>
      </c>
      <c r="E5399" t="str">
        <f t="shared" si="336"/>
        <v>Tipe1</v>
      </c>
      <c r="F5399">
        <f t="shared" si="337"/>
        <v>120</v>
      </c>
      <c r="G5399" t="str">
        <f t="shared" si="338"/>
        <v>Abu-Abu</v>
      </c>
      <c r="H5399" t="str">
        <f t="shared" si="339"/>
        <v>Biasa</v>
      </c>
    </row>
    <row r="5400" spans="1:8" x14ac:dyDescent="0.25">
      <c r="A5400">
        <v>0.90075380718405718</v>
      </c>
      <c r="B5400">
        <v>0.4795983764152959</v>
      </c>
      <c r="C5400">
        <v>0.21695608386486404</v>
      </c>
      <c r="D5400">
        <v>7.867671742912076E-2</v>
      </c>
      <c r="E5400" t="str">
        <f t="shared" si="336"/>
        <v>Tipe4</v>
      </c>
      <c r="F5400">
        <f t="shared" si="337"/>
        <v>180</v>
      </c>
      <c r="G5400" t="str">
        <f t="shared" si="338"/>
        <v>Hitam</v>
      </c>
      <c r="H5400" t="str">
        <f t="shared" si="339"/>
        <v>Biasa</v>
      </c>
    </row>
    <row r="5401" spans="1:8" x14ac:dyDescent="0.25">
      <c r="A5401">
        <v>0.28507339701528978</v>
      </c>
      <c r="B5401">
        <v>0.7516403698843348</v>
      </c>
      <c r="C5401">
        <v>0.21338541825617238</v>
      </c>
      <c r="D5401">
        <v>0.38798181096835233</v>
      </c>
      <c r="E5401" t="str">
        <f t="shared" si="336"/>
        <v>Tipe1</v>
      </c>
      <c r="F5401">
        <f t="shared" si="337"/>
        <v>140</v>
      </c>
      <c r="G5401" t="str">
        <f t="shared" si="338"/>
        <v>Hitam</v>
      </c>
      <c r="H5401" t="str">
        <f t="shared" si="339"/>
        <v>Biasa</v>
      </c>
    </row>
    <row r="5402" spans="1:8" x14ac:dyDescent="0.25">
      <c r="A5402">
        <v>0.25241859187597276</v>
      </c>
      <c r="B5402">
        <v>0.79088717307046719</v>
      </c>
      <c r="C5402">
        <v>0.39109469893490401</v>
      </c>
      <c r="D5402">
        <v>0.61128574480422371</v>
      </c>
      <c r="E5402" t="str">
        <f t="shared" si="336"/>
        <v>Tipe1</v>
      </c>
      <c r="F5402">
        <f t="shared" si="337"/>
        <v>140</v>
      </c>
      <c r="G5402" t="str">
        <f t="shared" si="338"/>
        <v>Hitam</v>
      </c>
      <c r="H5402" t="str">
        <f t="shared" si="339"/>
        <v>Biasa</v>
      </c>
    </row>
    <row r="5403" spans="1:8" x14ac:dyDescent="0.25">
      <c r="A5403">
        <v>0.38566240424817649</v>
      </c>
      <c r="B5403">
        <v>0.76503799554429763</v>
      </c>
      <c r="C5403">
        <v>0.99731437116611221</v>
      </c>
      <c r="D5403">
        <v>0.25534836878566852</v>
      </c>
      <c r="E5403" t="str">
        <f t="shared" si="336"/>
        <v>Tipe1</v>
      </c>
      <c r="F5403">
        <f t="shared" si="337"/>
        <v>140</v>
      </c>
      <c r="G5403" t="str">
        <f t="shared" si="338"/>
        <v>Pink</v>
      </c>
      <c r="H5403" t="str">
        <f t="shared" si="339"/>
        <v>Biasa</v>
      </c>
    </row>
    <row r="5404" spans="1:8" x14ac:dyDescent="0.25">
      <c r="A5404">
        <v>0.91882076479384744</v>
      </c>
      <c r="B5404">
        <v>0.20896023438215278</v>
      </c>
      <c r="C5404">
        <v>0.21701712088381603</v>
      </c>
      <c r="D5404">
        <v>0.89657277138584557</v>
      </c>
      <c r="E5404" t="str">
        <f t="shared" si="336"/>
        <v>Tipe4</v>
      </c>
      <c r="F5404">
        <f t="shared" si="337"/>
        <v>160</v>
      </c>
      <c r="G5404" t="str">
        <f t="shared" si="338"/>
        <v>Hitam</v>
      </c>
      <c r="H5404" t="str">
        <f t="shared" si="339"/>
        <v>Laci</v>
      </c>
    </row>
    <row r="5405" spans="1:8" x14ac:dyDescent="0.25">
      <c r="A5405">
        <v>0.22870571001312295</v>
      </c>
      <c r="B5405">
        <v>0.17416913357951597</v>
      </c>
      <c r="C5405">
        <v>0.8494216742454298</v>
      </c>
      <c r="D5405">
        <v>0.77669606616412856</v>
      </c>
      <c r="E5405" t="str">
        <f t="shared" si="336"/>
        <v>Tipe1</v>
      </c>
      <c r="F5405">
        <f t="shared" si="337"/>
        <v>160</v>
      </c>
      <c r="G5405" t="str">
        <f t="shared" si="338"/>
        <v>Merah</v>
      </c>
      <c r="H5405" t="str">
        <f t="shared" si="339"/>
        <v>Biasa</v>
      </c>
    </row>
    <row r="5406" spans="1:8" x14ac:dyDescent="0.25">
      <c r="A5406">
        <v>0.17270424512466812</v>
      </c>
      <c r="B5406">
        <v>0.84124271370586257</v>
      </c>
      <c r="C5406">
        <v>0.59544663838618117</v>
      </c>
      <c r="D5406">
        <v>0.5646534623249001</v>
      </c>
      <c r="E5406" t="str">
        <f t="shared" si="336"/>
        <v>Tipe1</v>
      </c>
      <c r="F5406">
        <f t="shared" si="337"/>
        <v>120</v>
      </c>
      <c r="G5406" t="str">
        <f t="shared" si="338"/>
        <v>Coklat</v>
      </c>
      <c r="H5406" t="str">
        <f t="shared" si="339"/>
        <v>Biasa</v>
      </c>
    </row>
    <row r="5407" spans="1:8" x14ac:dyDescent="0.25">
      <c r="A5407">
        <v>0.92794579912717068</v>
      </c>
      <c r="B5407">
        <v>0.62633136997589034</v>
      </c>
      <c r="C5407">
        <v>0.86327707754753258</v>
      </c>
      <c r="D5407">
        <v>0.56578264717551197</v>
      </c>
      <c r="E5407" t="str">
        <f t="shared" si="336"/>
        <v>Tipe4</v>
      </c>
      <c r="F5407">
        <f t="shared" si="337"/>
        <v>180</v>
      </c>
      <c r="G5407" t="str">
        <f t="shared" si="338"/>
        <v>Merah</v>
      </c>
      <c r="H5407" t="str">
        <f t="shared" si="339"/>
        <v>Biasa</v>
      </c>
    </row>
    <row r="5408" spans="1:8" x14ac:dyDescent="0.25">
      <c r="A5408">
        <v>0.48918118839075897</v>
      </c>
      <c r="B5408">
        <v>0.31321146275215916</v>
      </c>
      <c r="C5408">
        <v>0.49739066743980226</v>
      </c>
      <c r="D5408">
        <v>0.15927610095522934</v>
      </c>
      <c r="E5408" t="str">
        <f t="shared" si="336"/>
        <v>Tipe2</v>
      </c>
      <c r="F5408">
        <f t="shared" si="337"/>
        <v>160</v>
      </c>
      <c r="G5408" t="str">
        <f t="shared" si="338"/>
        <v>Coklat</v>
      </c>
      <c r="H5408" t="str">
        <f t="shared" si="339"/>
        <v>Biasa</v>
      </c>
    </row>
    <row r="5409" spans="1:8" x14ac:dyDescent="0.25">
      <c r="A5409">
        <v>0.48091067232276374</v>
      </c>
      <c r="B5409">
        <v>0.24185918759727776</v>
      </c>
      <c r="C5409">
        <v>0.33768730735190894</v>
      </c>
      <c r="D5409">
        <v>0.7457808160649434</v>
      </c>
      <c r="E5409" t="str">
        <f t="shared" si="336"/>
        <v>Tipe2</v>
      </c>
      <c r="F5409">
        <f t="shared" si="337"/>
        <v>160</v>
      </c>
      <c r="G5409" t="str">
        <f t="shared" si="338"/>
        <v>Hitam</v>
      </c>
      <c r="H5409" t="str">
        <f t="shared" si="339"/>
        <v>Biasa</v>
      </c>
    </row>
    <row r="5410" spans="1:8" x14ac:dyDescent="0.25">
      <c r="A5410">
        <v>0.44013794366283149</v>
      </c>
      <c r="B5410">
        <v>8.4963530381176183E-2</v>
      </c>
      <c r="C5410">
        <v>1.5167699209570605E-2</v>
      </c>
      <c r="D5410">
        <v>0.98559526352732929</v>
      </c>
      <c r="E5410" t="str">
        <f t="shared" si="336"/>
        <v>Tipe2</v>
      </c>
      <c r="F5410">
        <f t="shared" si="337"/>
        <v>160</v>
      </c>
      <c r="G5410" t="str">
        <f t="shared" si="338"/>
        <v>Hitam</v>
      </c>
      <c r="H5410" t="str">
        <f t="shared" si="339"/>
        <v>Permata</v>
      </c>
    </row>
    <row r="5411" spans="1:8" x14ac:dyDescent="0.25">
      <c r="A5411">
        <v>0.2262031922360912</v>
      </c>
      <c r="B5411">
        <v>0.24344615009002959</v>
      </c>
      <c r="C5411">
        <v>0.88995025482955414</v>
      </c>
      <c r="D5411">
        <v>0.60945463423566393</v>
      </c>
      <c r="E5411" t="str">
        <f t="shared" si="336"/>
        <v>Tipe1</v>
      </c>
      <c r="F5411">
        <f t="shared" si="337"/>
        <v>160</v>
      </c>
      <c r="G5411" t="str">
        <f t="shared" si="338"/>
        <v>Merah</v>
      </c>
      <c r="H5411" t="str">
        <f t="shared" si="339"/>
        <v>Biasa</v>
      </c>
    </row>
    <row r="5412" spans="1:8" x14ac:dyDescent="0.25">
      <c r="A5412">
        <v>0.71382793664357436</v>
      </c>
      <c r="B5412">
        <v>0.39265114291817987</v>
      </c>
      <c r="C5412">
        <v>0.53813287759025852</v>
      </c>
      <c r="D5412">
        <v>0.58268990142521437</v>
      </c>
      <c r="E5412" t="str">
        <f t="shared" si="336"/>
        <v>Tipe3</v>
      </c>
      <c r="F5412">
        <f t="shared" si="337"/>
        <v>160</v>
      </c>
      <c r="G5412" t="str">
        <f t="shared" si="338"/>
        <v>Coklat</v>
      </c>
      <c r="H5412" t="str">
        <f t="shared" si="339"/>
        <v>Biasa</v>
      </c>
    </row>
    <row r="5413" spans="1:8" x14ac:dyDescent="0.25">
      <c r="A5413">
        <v>0.42536698507644888</v>
      </c>
      <c r="B5413">
        <v>0.2097842341380047</v>
      </c>
      <c r="C5413">
        <v>0.69402142399365219</v>
      </c>
      <c r="D5413">
        <v>0.90423291726432076</v>
      </c>
      <c r="E5413" t="str">
        <f t="shared" si="336"/>
        <v>Tipe2</v>
      </c>
      <c r="F5413">
        <f t="shared" si="337"/>
        <v>160</v>
      </c>
      <c r="G5413" t="str">
        <f t="shared" si="338"/>
        <v>Abu-Abu</v>
      </c>
      <c r="H5413" t="str">
        <f t="shared" si="339"/>
        <v>Laci</v>
      </c>
    </row>
    <row r="5414" spans="1:8" x14ac:dyDescent="0.25">
      <c r="A5414">
        <v>0.25925473799859616</v>
      </c>
      <c r="B5414">
        <v>0.81478316599017309</v>
      </c>
      <c r="C5414">
        <v>5.3285317545091096E-2</v>
      </c>
      <c r="D5414">
        <v>0.8214056825464644</v>
      </c>
      <c r="E5414" t="str">
        <f t="shared" si="336"/>
        <v>Tipe1</v>
      </c>
      <c r="F5414">
        <f t="shared" si="337"/>
        <v>120</v>
      </c>
      <c r="G5414" t="str">
        <f t="shared" si="338"/>
        <v>Hitam</v>
      </c>
      <c r="H5414" t="str">
        <f t="shared" si="339"/>
        <v>Laci</v>
      </c>
    </row>
    <row r="5415" spans="1:8" x14ac:dyDescent="0.25">
      <c r="A5415">
        <v>0.96990874965666674</v>
      </c>
      <c r="B5415">
        <v>0.95461897640919213</v>
      </c>
      <c r="C5415">
        <v>0.84405041657765434</v>
      </c>
      <c r="D5415">
        <v>0.7423627430036317</v>
      </c>
      <c r="E5415" t="str">
        <f t="shared" si="336"/>
        <v>Tipe4</v>
      </c>
      <c r="F5415">
        <f t="shared" si="337"/>
        <v>120</v>
      </c>
      <c r="G5415" t="str">
        <f t="shared" si="338"/>
        <v>Merah</v>
      </c>
      <c r="H5415" t="str">
        <f t="shared" si="339"/>
        <v>Biasa</v>
      </c>
    </row>
    <row r="5416" spans="1:8" x14ac:dyDescent="0.25">
      <c r="A5416">
        <v>0.55598620563371681</v>
      </c>
      <c r="B5416">
        <v>0.46366771446882532</v>
      </c>
      <c r="C5416">
        <v>0.5713675344096194</v>
      </c>
      <c r="D5416">
        <v>0.62678914761803028</v>
      </c>
      <c r="E5416" t="str">
        <f t="shared" si="336"/>
        <v>Tipe2</v>
      </c>
      <c r="F5416">
        <f t="shared" si="337"/>
        <v>180</v>
      </c>
      <c r="G5416" t="str">
        <f t="shared" si="338"/>
        <v>Coklat</v>
      </c>
      <c r="H5416" t="str">
        <f t="shared" si="339"/>
        <v>Biasa</v>
      </c>
    </row>
    <row r="5417" spans="1:8" x14ac:dyDescent="0.25">
      <c r="A5417">
        <v>0.21335489974669636</v>
      </c>
      <c r="B5417">
        <v>3.04269539475692E-2</v>
      </c>
      <c r="C5417">
        <v>0.84237189855647454</v>
      </c>
      <c r="D5417">
        <v>0.13623462630085148</v>
      </c>
      <c r="E5417" t="str">
        <f t="shared" si="336"/>
        <v>Tipe1</v>
      </c>
      <c r="F5417">
        <f t="shared" si="337"/>
        <v>160</v>
      </c>
      <c r="G5417" t="str">
        <f t="shared" si="338"/>
        <v>Merah</v>
      </c>
      <c r="H5417" t="str">
        <f t="shared" si="339"/>
        <v>Biasa</v>
      </c>
    </row>
    <row r="5418" spans="1:8" x14ac:dyDescent="0.25">
      <c r="A5418">
        <v>8.3925901058992287E-3</v>
      </c>
      <c r="B5418">
        <v>0.80193487350077819</v>
      </c>
      <c r="C5418">
        <v>0.67726676229132965</v>
      </c>
      <c r="D5418">
        <v>0.32596819971312602</v>
      </c>
      <c r="E5418" t="str">
        <f t="shared" si="336"/>
        <v>Tipe1</v>
      </c>
      <c r="F5418">
        <f t="shared" si="337"/>
        <v>120</v>
      </c>
      <c r="G5418" t="str">
        <f t="shared" si="338"/>
        <v>Abu-Abu</v>
      </c>
      <c r="H5418" t="str">
        <f t="shared" si="339"/>
        <v>Biasa</v>
      </c>
    </row>
    <row r="5419" spans="1:8" x14ac:dyDescent="0.25">
      <c r="A5419">
        <v>0.92843409527878662</v>
      </c>
      <c r="B5419">
        <v>0.85769219031342514</v>
      </c>
      <c r="C5419">
        <v>0.2130191961424604</v>
      </c>
      <c r="D5419">
        <v>0.15839106418042542</v>
      </c>
      <c r="E5419" t="str">
        <f t="shared" si="336"/>
        <v>Tipe4</v>
      </c>
      <c r="F5419">
        <f t="shared" si="337"/>
        <v>120</v>
      </c>
      <c r="G5419" t="str">
        <f t="shared" si="338"/>
        <v>Hitam</v>
      </c>
      <c r="H5419" t="str">
        <f t="shared" si="339"/>
        <v>Biasa</v>
      </c>
    </row>
    <row r="5420" spans="1:8" x14ac:dyDescent="0.25">
      <c r="A5420">
        <v>0.46534623249000517</v>
      </c>
      <c r="B5420">
        <v>8.3712271492660292E-2</v>
      </c>
      <c r="C5420">
        <v>0.20609149449140904</v>
      </c>
      <c r="D5420">
        <v>0.62065492721335491</v>
      </c>
      <c r="E5420" t="str">
        <f t="shared" si="336"/>
        <v>Tipe2</v>
      </c>
      <c r="F5420">
        <f t="shared" si="337"/>
        <v>160</v>
      </c>
      <c r="G5420" t="str">
        <f t="shared" si="338"/>
        <v>Hitam</v>
      </c>
      <c r="H5420" t="str">
        <f t="shared" si="339"/>
        <v>Biasa</v>
      </c>
    </row>
    <row r="5421" spans="1:8" x14ac:dyDescent="0.25">
      <c r="A5421">
        <v>0.38874477370525223</v>
      </c>
      <c r="B5421">
        <v>0.47843867305520799</v>
      </c>
      <c r="C5421">
        <v>0.23990600299081394</v>
      </c>
      <c r="D5421">
        <v>0.72661519211401715</v>
      </c>
      <c r="E5421" t="str">
        <f t="shared" si="336"/>
        <v>Tipe1</v>
      </c>
      <c r="F5421">
        <f t="shared" si="337"/>
        <v>180</v>
      </c>
      <c r="G5421" t="str">
        <f t="shared" si="338"/>
        <v>Hitam</v>
      </c>
      <c r="H5421" t="str">
        <f t="shared" si="339"/>
        <v>Biasa</v>
      </c>
    </row>
    <row r="5422" spans="1:8" x14ac:dyDescent="0.25">
      <c r="A5422">
        <v>0.86468092898342841</v>
      </c>
      <c r="B5422">
        <v>0.42124698629718926</v>
      </c>
      <c r="C5422">
        <v>4.3916135135959961E-2</v>
      </c>
      <c r="D5422">
        <v>0.18488113040559098</v>
      </c>
      <c r="E5422" t="str">
        <f t="shared" si="336"/>
        <v>Tipe4</v>
      </c>
      <c r="F5422">
        <f t="shared" si="337"/>
        <v>160</v>
      </c>
      <c r="G5422" t="str">
        <f t="shared" si="338"/>
        <v>Hitam</v>
      </c>
      <c r="H5422" t="str">
        <f t="shared" si="339"/>
        <v>Biasa</v>
      </c>
    </row>
    <row r="5423" spans="1:8" x14ac:dyDescent="0.25">
      <c r="A5423">
        <v>0.57628101443525503</v>
      </c>
      <c r="B5423">
        <v>0.93542283394878989</v>
      </c>
      <c r="C5423">
        <v>0.83010345774712369</v>
      </c>
      <c r="D5423">
        <v>1.4282662434766686E-2</v>
      </c>
      <c r="E5423" t="str">
        <f t="shared" si="336"/>
        <v>Tipe2</v>
      </c>
      <c r="F5423">
        <f t="shared" si="337"/>
        <v>120</v>
      </c>
      <c r="G5423" t="str">
        <f t="shared" si="338"/>
        <v>Merah</v>
      </c>
      <c r="H5423" t="str">
        <f t="shared" si="339"/>
        <v>Biasa</v>
      </c>
    </row>
    <row r="5424" spans="1:8" x14ac:dyDescent="0.25">
      <c r="A5424">
        <v>2.7771843623157445E-3</v>
      </c>
      <c r="B5424">
        <v>0.4761803033539842</v>
      </c>
      <c r="C5424">
        <v>5.3376873073519092E-2</v>
      </c>
      <c r="D5424">
        <v>0.88766136661885431</v>
      </c>
      <c r="E5424" t="str">
        <f t="shared" si="336"/>
        <v>Tipe1</v>
      </c>
      <c r="F5424">
        <f t="shared" si="337"/>
        <v>180</v>
      </c>
      <c r="G5424" t="str">
        <f t="shared" si="338"/>
        <v>Hitam</v>
      </c>
      <c r="H5424" t="str">
        <f t="shared" si="339"/>
        <v>Laci</v>
      </c>
    </row>
    <row r="5425" spans="1:8" x14ac:dyDescent="0.25">
      <c r="A5425">
        <v>0.51295510727256077</v>
      </c>
      <c r="B5425">
        <v>0.27576525162511062</v>
      </c>
      <c r="C5425">
        <v>0.50209051789910586</v>
      </c>
      <c r="D5425">
        <v>0.48539689321573537</v>
      </c>
      <c r="E5425" t="str">
        <f t="shared" si="336"/>
        <v>Tipe2</v>
      </c>
      <c r="F5425">
        <f t="shared" si="337"/>
        <v>160</v>
      </c>
      <c r="G5425" t="str">
        <f t="shared" si="338"/>
        <v>Coklat</v>
      </c>
      <c r="H5425" t="str">
        <f t="shared" si="339"/>
        <v>Biasa</v>
      </c>
    </row>
    <row r="5426" spans="1:8" x14ac:dyDescent="0.25">
      <c r="A5426">
        <v>0.42909024323252054</v>
      </c>
      <c r="B5426">
        <v>0.77602465895565664</v>
      </c>
      <c r="C5426">
        <v>0.12463759269997253</v>
      </c>
      <c r="D5426">
        <v>0.64043092135380109</v>
      </c>
      <c r="E5426" t="str">
        <f t="shared" si="336"/>
        <v>Tipe2</v>
      </c>
      <c r="F5426">
        <f t="shared" si="337"/>
        <v>140</v>
      </c>
      <c r="G5426" t="str">
        <f t="shared" si="338"/>
        <v>Hitam</v>
      </c>
      <c r="H5426" t="str">
        <f t="shared" si="339"/>
        <v>Biasa</v>
      </c>
    </row>
    <row r="5427" spans="1:8" x14ac:dyDescent="0.25">
      <c r="A5427">
        <v>0.71807000946073796</v>
      </c>
      <c r="B5427">
        <v>0.18021179845576343</v>
      </c>
      <c r="C5427">
        <v>0.49909970397045811</v>
      </c>
      <c r="D5427">
        <v>0.55476546525467696</v>
      </c>
      <c r="E5427" t="str">
        <f t="shared" si="336"/>
        <v>Tipe3</v>
      </c>
      <c r="F5427">
        <f t="shared" si="337"/>
        <v>160</v>
      </c>
      <c r="G5427" t="str">
        <f t="shared" si="338"/>
        <v>Coklat</v>
      </c>
      <c r="H5427" t="str">
        <f t="shared" si="339"/>
        <v>Biasa</v>
      </c>
    </row>
    <row r="5428" spans="1:8" x14ac:dyDescent="0.25">
      <c r="A5428">
        <v>0.46559038056581314</v>
      </c>
      <c r="B5428">
        <v>0.65550706503494371</v>
      </c>
      <c r="C5428">
        <v>0.35114597003082371</v>
      </c>
      <c r="D5428">
        <v>0.87011322367015598</v>
      </c>
      <c r="E5428" t="str">
        <f t="shared" si="336"/>
        <v>Tipe2</v>
      </c>
      <c r="F5428">
        <f t="shared" si="337"/>
        <v>140</v>
      </c>
      <c r="G5428" t="str">
        <f t="shared" si="338"/>
        <v>Hitam</v>
      </c>
      <c r="H5428" t="str">
        <f t="shared" si="339"/>
        <v>Laci</v>
      </c>
    </row>
    <row r="5429" spans="1:8" x14ac:dyDescent="0.25">
      <c r="A5429">
        <v>0.79000213629566329</v>
      </c>
      <c r="B5429">
        <v>0.21665089877010407</v>
      </c>
      <c r="C5429">
        <v>2.7436140018921477E-2</v>
      </c>
      <c r="D5429">
        <v>0.87310403759880373</v>
      </c>
      <c r="E5429" t="str">
        <f t="shared" si="336"/>
        <v>Tipe3</v>
      </c>
      <c r="F5429">
        <f t="shared" si="337"/>
        <v>160</v>
      </c>
      <c r="G5429" t="str">
        <f t="shared" si="338"/>
        <v>Hitam</v>
      </c>
      <c r="H5429" t="str">
        <f t="shared" si="339"/>
        <v>Laci</v>
      </c>
    </row>
    <row r="5430" spans="1:8" x14ac:dyDescent="0.25">
      <c r="A5430">
        <v>0.35145115512558367</v>
      </c>
      <c r="B5430">
        <v>0.82305368205816831</v>
      </c>
      <c r="C5430">
        <v>0.33024079103976561</v>
      </c>
      <c r="D5430">
        <v>0.61638233588671532</v>
      </c>
      <c r="E5430" t="str">
        <f t="shared" si="336"/>
        <v>Tipe1</v>
      </c>
      <c r="F5430">
        <f t="shared" si="337"/>
        <v>120</v>
      </c>
      <c r="G5430" t="str">
        <f t="shared" si="338"/>
        <v>Hitam</v>
      </c>
      <c r="H5430" t="str">
        <f t="shared" si="339"/>
        <v>Biasa</v>
      </c>
    </row>
    <row r="5431" spans="1:8" x14ac:dyDescent="0.25">
      <c r="A5431">
        <v>0.11346781823175756</v>
      </c>
      <c r="B5431">
        <v>0.7193517868587298</v>
      </c>
      <c r="C5431">
        <v>0.61961729789117104</v>
      </c>
      <c r="D5431">
        <v>0.23728141117587817</v>
      </c>
      <c r="E5431" t="str">
        <f t="shared" si="336"/>
        <v>Tipe1</v>
      </c>
      <c r="F5431">
        <f t="shared" si="337"/>
        <v>140</v>
      </c>
      <c r="G5431" t="str">
        <f t="shared" si="338"/>
        <v>Abu-Abu</v>
      </c>
      <c r="H5431" t="str">
        <f t="shared" si="339"/>
        <v>Biasa</v>
      </c>
    </row>
    <row r="5432" spans="1:8" x14ac:dyDescent="0.25">
      <c r="A5432">
        <v>0.51240577410199284</v>
      </c>
      <c r="B5432">
        <v>0.55211035493026517</v>
      </c>
      <c r="C5432">
        <v>0.58925138096255381</v>
      </c>
      <c r="D5432">
        <v>0.25461592455824456</v>
      </c>
      <c r="E5432" t="str">
        <f t="shared" si="336"/>
        <v>Tipe2</v>
      </c>
      <c r="F5432">
        <f t="shared" si="337"/>
        <v>180</v>
      </c>
      <c r="G5432" t="str">
        <f t="shared" si="338"/>
        <v>Coklat</v>
      </c>
      <c r="H5432" t="str">
        <f t="shared" si="339"/>
        <v>Biasa</v>
      </c>
    </row>
    <row r="5433" spans="1:8" x14ac:dyDescent="0.25">
      <c r="A5433">
        <v>0.69145786919766838</v>
      </c>
      <c r="B5433">
        <v>0.29261146885586109</v>
      </c>
      <c r="C5433">
        <v>0.62276070436719866</v>
      </c>
      <c r="D5433">
        <v>0.12552262947477646</v>
      </c>
      <c r="E5433" t="str">
        <f t="shared" si="336"/>
        <v>Tipe3</v>
      </c>
      <c r="F5433">
        <f t="shared" si="337"/>
        <v>160</v>
      </c>
      <c r="G5433" t="str">
        <f t="shared" si="338"/>
        <v>Abu-Abu</v>
      </c>
      <c r="H5433" t="str">
        <f t="shared" si="339"/>
        <v>Biasa</v>
      </c>
    </row>
    <row r="5434" spans="1:8" x14ac:dyDescent="0.25">
      <c r="A5434">
        <v>0.95541245765556815</v>
      </c>
      <c r="B5434">
        <v>0.49766533402508623</v>
      </c>
      <c r="C5434">
        <v>0.13595995971556749</v>
      </c>
      <c r="D5434">
        <v>0.84331797235023043</v>
      </c>
      <c r="E5434" t="str">
        <f t="shared" si="336"/>
        <v>Tipe4</v>
      </c>
      <c r="F5434">
        <f t="shared" si="337"/>
        <v>180</v>
      </c>
      <c r="G5434" t="str">
        <f t="shared" si="338"/>
        <v>Hitam</v>
      </c>
      <c r="H5434" t="str">
        <f t="shared" si="339"/>
        <v>Laci</v>
      </c>
    </row>
    <row r="5435" spans="1:8" x14ac:dyDescent="0.25">
      <c r="A5435">
        <v>0.10223700674459059</v>
      </c>
      <c r="B5435">
        <v>0.93981749931333358</v>
      </c>
      <c r="C5435">
        <v>0.81188390758995332</v>
      </c>
      <c r="D5435">
        <v>0.85738700521866507</v>
      </c>
      <c r="E5435" t="str">
        <f t="shared" si="336"/>
        <v>Tipe1</v>
      </c>
      <c r="F5435">
        <f t="shared" si="337"/>
        <v>120</v>
      </c>
      <c r="G5435" t="str">
        <f t="shared" si="338"/>
        <v>Merah</v>
      </c>
      <c r="H5435" t="str">
        <f t="shared" si="339"/>
        <v>Laci</v>
      </c>
    </row>
    <row r="5436" spans="1:8" x14ac:dyDescent="0.25">
      <c r="A5436">
        <v>0.78810998870815152</v>
      </c>
      <c r="B5436">
        <v>0.13751640369884335</v>
      </c>
      <c r="C5436">
        <v>0.13458662678914762</v>
      </c>
      <c r="D5436">
        <v>9.6865749076815083E-2</v>
      </c>
      <c r="E5436" t="str">
        <f t="shared" si="336"/>
        <v>Tipe3</v>
      </c>
      <c r="F5436">
        <f t="shared" si="337"/>
        <v>160</v>
      </c>
      <c r="G5436" t="str">
        <f t="shared" si="338"/>
        <v>Hitam</v>
      </c>
      <c r="H5436" t="str">
        <f t="shared" si="339"/>
        <v>Biasa</v>
      </c>
    </row>
    <row r="5437" spans="1:8" x14ac:dyDescent="0.25">
      <c r="A5437">
        <v>0.58149967955565052</v>
      </c>
      <c r="B5437">
        <v>0.81734672078615678</v>
      </c>
      <c r="C5437">
        <v>0.12805566576128422</v>
      </c>
      <c r="D5437">
        <v>0.37897885067293313</v>
      </c>
      <c r="E5437" t="str">
        <f t="shared" si="336"/>
        <v>Tipe2</v>
      </c>
      <c r="F5437">
        <f t="shared" si="337"/>
        <v>120</v>
      </c>
      <c r="G5437" t="str">
        <f t="shared" si="338"/>
        <v>Hitam</v>
      </c>
      <c r="H5437" t="str">
        <f t="shared" si="339"/>
        <v>Biasa</v>
      </c>
    </row>
    <row r="5438" spans="1:8" x14ac:dyDescent="0.25">
      <c r="A5438">
        <v>0.86342967009491256</v>
      </c>
      <c r="B5438">
        <v>0.83877071443830686</v>
      </c>
      <c r="C5438">
        <v>0.70647297585985902</v>
      </c>
      <c r="D5438">
        <v>0.98330637531662957</v>
      </c>
      <c r="E5438" t="str">
        <f t="shared" si="336"/>
        <v>Tipe4</v>
      </c>
      <c r="F5438">
        <f t="shared" si="337"/>
        <v>120</v>
      </c>
      <c r="G5438" t="str">
        <f t="shared" si="338"/>
        <v>Abu-Abu</v>
      </c>
      <c r="H5438" t="str">
        <f t="shared" si="339"/>
        <v>Permata</v>
      </c>
    </row>
    <row r="5439" spans="1:8" x14ac:dyDescent="0.25">
      <c r="A5439">
        <v>0.22922452467421492</v>
      </c>
      <c r="B5439">
        <v>0.61336100344859157</v>
      </c>
      <c r="C5439">
        <v>0.54188665425580618</v>
      </c>
      <c r="D5439">
        <v>0.67329935605945002</v>
      </c>
      <c r="E5439" t="str">
        <f t="shared" si="336"/>
        <v>Tipe1</v>
      </c>
      <c r="F5439">
        <f t="shared" si="337"/>
        <v>180</v>
      </c>
      <c r="G5439" t="str">
        <f t="shared" si="338"/>
        <v>Coklat</v>
      </c>
      <c r="H5439" t="str">
        <f t="shared" si="339"/>
        <v>Biasa</v>
      </c>
    </row>
    <row r="5440" spans="1:8" x14ac:dyDescent="0.25">
      <c r="A5440">
        <v>0.54896694845423755</v>
      </c>
      <c r="B5440">
        <v>0.54918057802056952</v>
      </c>
      <c r="C5440">
        <v>0.85595263527329324</v>
      </c>
      <c r="D5440">
        <v>0.94671468245490886</v>
      </c>
      <c r="E5440" t="str">
        <f t="shared" si="336"/>
        <v>Tipe2</v>
      </c>
      <c r="F5440">
        <f t="shared" si="337"/>
        <v>180</v>
      </c>
      <c r="G5440" t="str">
        <f t="shared" si="338"/>
        <v>Merah</v>
      </c>
      <c r="H5440" t="str">
        <f t="shared" si="339"/>
        <v>Laci</v>
      </c>
    </row>
    <row r="5441" spans="1:8" x14ac:dyDescent="0.25">
      <c r="A5441">
        <v>0.34186834315012055</v>
      </c>
      <c r="B5441">
        <v>0.5518662068544572</v>
      </c>
      <c r="C5441">
        <v>4.1535691396832178E-2</v>
      </c>
      <c r="D5441">
        <v>0.7951292458876309</v>
      </c>
      <c r="E5441" t="str">
        <f t="shared" si="336"/>
        <v>Tipe1</v>
      </c>
      <c r="F5441">
        <f t="shared" si="337"/>
        <v>180</v>
      </c>
      <c r="G5441" t="str">
        <f t="shared" si="338"/>
        <v>Hitam</v>
      </c>
      <c r="H5441" t="str">
        <f t="shared" si="339"/>
        <v>Biasa</v>
      </c>
    </row>
    <row r="5442" spans="1:8" x14ac:dyDescent="0.25">
      <c r="A5442">
        <v>0.62178411206396678</v>
      </c>
      <c r="B5442">
        <v>0.11365092928861355</v>
      </c>
      <c r="C5442">
        <v>0.52098147526474803</v>
      </c>
      <c r="D5442">
        <v>0.75514999847407449</v>
      </c>
      <c r="E5442" t="str">
        <f t="shared" si="336"/>
        <v>Tipe2</v>
      </c>
      <c r="F5442">
        <f t="shared" si="337"/>
        <v>160</v>
      </c>
      <c r="G5442" t="str">
        <f t="shared" si="338"/>
        <v>Coklat</v>
      </c>
      <c r="H5442" t="str">
        <f t="shared" si="339"/>
        <v>Biasa</v>
      </c>
    </row>
    <row r="5443" spans="1:8" x14ac:dyDescent="0.25">
      <c r="A5443">
        <v>0.86935026093325607</v>
      </c>
      <c r="B5443">
        <v>2.1485030671102023E-2</v>
      </c>
      <c r="C5443">
        <v>0.74633014923551133</v>
      </c>
      <c r="D5443">
        <v>0.53132724997711112</v>
      </c>
      <c r="E5443" t="str">
        <f t="shared" ref="E5443:E5506" si="340">IF(A5443&lt;0.4,"Tipe1",IF(A5443&lt;0.65,"Tipe2",IF(A5443&lt;0.85,"Tipe3","Tipe4")))</f>
        <v>Tipe4</v>
      </c>
      <c r="F5443">
        <f t="shared" ref="F5443:F5506" si="341">IF(B5443&lt;0.45,160,IF(B5443&lt;0.65,180,IF(B5443&lt;0.8,140,120)))</f>
        <v>160</v>
      </c>
      <c r="G5443" t="str">
        <f t="shared" ref="G5443:G5506" si="342">IF(C5443&lt;0.4,"Hitam",IF(C5443&lt;0.6,"Coklat",IF(C5443&lt;0.8,"Abu-Abu",IF(C5443&lt;0.9,"Merah","Pink"))))</f>
        <v>Abu-Abu</v>
      </c>
      <c r="H5443" t="str">
        <f t="shared" ref="H5443:H5506" si="343">IF(D5443&lt;0.8,"Biasa",IF(D5443&lt;0.95,"Laci","Permata"))</f>
        <v>Biasa</v>
      </c>
    </row>
    <row r="5444" spans="1:8" x14ac:dyDescent="0.25">
      <c r="A5444">
        <v>0.28757591479232153</v>
      </c>
      <c r="B5444">
        <v>0.21555223242896818</v>
      </c>
      <c r="C5444">
        <v>0.74907681508835111</v>
      </c>
      <c r="D5444">
        <v>0.97311319315164646</v>
      </c>
      <c r="E5444" t="str">
        <f t="shared" si="340"/>
        <v>Tipe1</v>
      </c>
      <c r="F5444">
        <f t="shared" si="341"/>
        <v>160</v>
      </c>
      <c r="G5444" t="str">
        <f t="shared" si="342"/>
        <v>Abu-Abu</v>
      </c>
      <c r="H5444" t="str">
        <f t="shared" si="343"/>
        <v>Permata</v>
      </c>
    </row>
    <row r="5445" spans="1:8" x14ac:dyDescent="0.25">
      <c r="A5445">
        <v>0.99691763054292426</v>
      </c>
      <c r="B5445">
        <v>0.82949308755760365</v>
      </c>
      <c r="C5445">
        <v>0.1445966978972747</v>
      </c>
      <c r="D5445">
        <v>0.68599505600146493</v>
      </c>
      <c r="E5445" t="str">
        <f t="shared" si="340"/>
        <v>Tipe4</v>
      </c>
      <c r="F5445">
        <f t="shared" si="341"/>
        <v>120</v>
      </c>
      <c r="G5445" t="str">
        <f t="shared" si="342"/>
        <v>Hitam</v>
      </c>
      <c r="H5445" t="str">
        <f t="shared" si="343"/>
        <v>Biasa</v>
      </c>
    </row>
    <row r="5446" spans="1:8" x14ac:dyDescent="0.25">
      <c r="A5446">
        <v>0.32560197759941406</v>
      </c>
      <c r="B5446">
        <v>0.94323557237464517</v>
      </c>
      <c r="C5446">
        <v>0.99804681539353612</v>
      </c>
      <c r="D5446">
        <v>5.9266945402386549E-2</v>
      </c>
      <c r="E5446" t="str">
        <f t="shared" si="340"/>
        <v>Tipe1</v>
      </c>
      <c r="F5446">
        <f t="shared" si="341"/>
        <v>120</v>
      </c>
      <c r="G5446" t="str">
        <f t="shared" si="342"/>
        <v>Pink</v>
      </c>
      <c r="H5446" t="str">
        <f t="shared" si="343"/>
        <v>Biasa</v>
      </c>
    </row>
    <row r="5447" spans="1:8" x14ac:dyDescent="0.25">
      <c r="A5447">
        <v>0.85253456221198154</v>
      </c>
      <c r="B5447">
        <v>8.0507827997680595E-2</v>
      </c>
      <c r="C5447">
        <v>0.45753349406414989</v>
      </c>
      <c r="D5447">
        <v>0.99056978057191691</v>
      </c>
      <c r="E5447" t="str">
        <f t="shared" si="340"/>
        <v>Tipe4</v>
      </c>
      <c r="F5447">
        <f t="shared" si="341"/>
        <v>160</v>
      </c>
      <c r="G5447" t="str">
        <f t="shared" si="342"/>
        <v>Coklat</v>
      </c>
      <c r="H5447" t="str">
        <f t="shared" si="343"/>
        <v>Permata</v>
      </c>
    </row>
    <row r="5448" spans="1:8" x14ac:dyDescent="0.25">
      <c r="A5448">
        <v>0.35786004211554306</v>
      </c>
      <c r="B5448">
        <v>0.9812616351817377</v>
      </c>
      <c r="C5448">
        <v>0.56169316690572835</v>
      </c>
      <c r="D5448">
        <v>8.9144566179387805E-2</v>
      </c>
      <c r="E5448" t="str">
        <f t="shared" si="340"/>
        <v>Tipe1</v>
      </c>
      <c r="F5448">
        <f t="shared" si="341"/>
        <v>120</v>
      </c>
      <c r="G5448" t="str">
        <f t="shared" si="342"/>
        <v>Coklat</v>
      </c>
      <c r="H5448" t="str">
        <f t="shared" si="343"/>
        <v>Biasa</v>
      </c>
    </row>
    <row r="5449" spans="1:8" x14ac:dyDescent="0.25">
      <c r="A5449">
        <v>0.33851130710776084</v>
      </c>
      <c r="B5449">
        <v>0.68074587237159334</v>
      </c>
      <c r="C5449">
        <v>0.12686544389172033</v>
      </c>
      <c r="D5449">
        <v>0.63899655140842926</v>
      </c>
      <c r="E5449" t="str">
        <f t="shared" si="340"/>
        <v>Tipe1</v>
      </c>
      <c r="F5449">
        <f t="shared" si="341"/>
        <v>140</v>
      </c>
      <c r="G5449" t="str">
        <f t="shared" si="342"/>
        <v>Hitam</v>
      </c>
      <c r="H5449" t="str">
        <f t="shared" si="343"/>
        <v>Biasa</v>
      </c>
    </row>
    <row r="5450" spans="1:8" x14ac:dyDescent="0.25">
      <c r="A5450">
        <v>0.24384289071321757</v>
      </c>
      <c r="B5450">
        <v>0.42692342905972475</v>
      </c>
      <c r="C5450">
        <v>0.12073122348704489</v>
      </c>
      <c r="D5450">
        <v>0.10272530289620654</v>
      </c>
      <c r="E5450" t="str">
        <f t="shared" si="340"/>
        <v>Tipe1</v>
      </c>
      <c r="F5450">
        <f t="shared" si="341"/>
        <v>160</v>
      </c>
      <c r="G5450" t="str">
        <f t="shared" si="342"/>
        <v>Hitam</v>
      </c>
      <c r="H5450" t="str">
        <f t="shared" si="343"/>
        <v>Biasa</v>
      </c>
    </row>
    <row r="5451" spans="1:8" x14ac:dyDescent="0.25">
      <c r="A5451">
        <v>8.8839381084627828E-2</v>
      </c>
      <c r="B5451">
        <v>0.46650593585009309</v>
      </c>
      <c r="C5451">
        <v>0.42860194708090454</v>
      </c>
      <c r="D5451">
        <v>0.44798120059816277</v>
      </c>
      <c r="E5451" t="str">
        <f t="shared" si="340"/>
        <v>Tipe1</v>
      </c>
      <c r="F5451">
        <f t="shared" si="341"/>
        <v>180</v>
      </c>
      <c r="G5451" t="str">
        <f t="shared" si="342"/>
        <v>Coklat</v>
      </c>
      <c r="H5451" t="str">
        <f t="shared" si="343"/>
        <v>Biasa</v>
      </c>
    </row>
    <row r="5452" spans="1:8" x14ac:dyDescent="0.25">
      <c r="A5452">
        <v>0.60002441480758084</v>
      </c>
      <c r="B5452">
        <v>0.23169652394177068</v>
      </c>
      <c r="C5452">
        <v>0.41846980193487349</v>
      </c>
      <c r="D5452">
        <v>7.7120273445844906E-2</v>
      </c>
      <c r="E5452" t="str">
        <f t="shared" si="340"/>
        <v>Tipe2</v>
      </c>
      <c r="F5452">
        <f t="shared" si="341"/>
        <v>160</v>
      </c>
      <c r="G5452" t="str">
        <f t="shared" si="342"/>
        <v>Coklat</v>
      </c>
      <c r="H5452" t="str">
        <f t="shared" si="343"/>
        <v>Biasa</v>
      </c>
    </row>
    <row r="5453" spans="1:8" x14ac:dyDescent="0.25">
      <c r="A5453">
        <v>0.55113376262703329</v>
      </c>
      <c r="B5453">
        <v>0.95846430860316778</v>
      </c>
      <c r="C5453">
        <v>0.21109653004547257</v>
      </c>
      <c r="D5453">
        <v>0.6419873653370769</v>
      </c>
      <c r="E5453" t="str">
        <f t="shared" si="340"/>
        <v>Tipe2</v>
      </c>
      <c r="F5453">
        <f t="shared" si="341"/>
        <v>120</v>
      </c>
      <c r="G5453" t="str">
        <f t="shared" si="342"/>
        <v>Hitam</v>
      </c>
      <c r="H5453" t="str">
        <f t="shared" si="343"/>
        <v>Biasa</v>
      </c>
    </row>
    <row r="5454" spans="1:8" x14ac:dyDescent="0.25">
      <c r="A5454">
        <v>0.4443189794610431</v>
      </c>
      <c r="B5454">
        <v>0.26758629108554338</v>
      </c>
      <c r="C5454">
        <v>6.1586352122562332E-2</v>
      </c>
      <c r="D5454">
        <v>0.52427747428815574</v>
      </c>
      <c r="E5454" t="str">
        <f t="shared" si="340"/>
        <v>Tipe2</v>
      </c>
      <c r="F5454">
        <f t="shared" si="341"/>
        <v>160</v>
      </c>
      <c r="G5454" t="str">
        <f t="shared" si="342"/>
        <v>Hitam</v>
      </c>
      <c r="H5454" t="str">
        <f t="shared" si="343"/>
        <v>Biasa</v>
      </c>
    </row>
    <row r="5455" spans="1:8" x14ac:dyDescent="0.25">
      <c r="A5455">
        <v>0.1934873500778222</v>
      </c>
      <c r="B5455">
        <v>0.74025696584978795</v>
      </c>
      <c r="C5455">
        <v>0.75838496047853021</v>
      </c>
      <c r="D5455">
        <v>0.26349681081575976</v>
      </c>
      <c r="E5455" t="str">
        <f t="shared" si="340"/>
        <v>Tipe1</v>
      </c>
      <c r="F5455">
        <f t="shared" si="341"/>
        <v>140</v>
      </c>
      <c r="G5455" t="str">
        <f t="shared" si="342"/>
        <v>Abu-Abu</v>
      </c>
      <c r="H5455" t="str">
        <f t="shared" si="343"/>
        <v>Biasa</v>
      </c>
    </row>
    <row r="5456" spans="1:8" x14ac:dyDescent="0.25">
      <c r="A5456">
        <v>0.96566667683950314</v>
      </c>
      <c r="B5456">
        <v>1.84942167424543E-2</v>
      </c>
      <c r="C5456">
        <v>0.44602801599169895</v>
      </c>
      <c r="D5456">
        <v>0.7134617145298624</v>
      </c>
      <c r="E5456" t="str">
        <f t="shared" si="340"/>
        <v>Tipe4</v>
      </c>
      <c r="F5456">
        <f t="shared" si="341"/>
        <v>160</v>
      </c>
      <c r="G5456" t="str">
        <f t="shared" si="342"/>
        <v>Coklat</v>
      </c>
      <c r="H5456" t="str">
        <f t="shared" si="343"/>
        <v>Biasa</v>
      </c>
    </row>
    <row r="5457" spans="1:8" x14ac:dyDescent="0.25">
      <c r="A5457">
        <v>0.83684804834131898</v>
      </c>
      <c r="B5457">
        <v>0.46269112216559344</v>
      </c>
      <c r="C5457">
        <v>0.77837458418530836</v>
      </c>
      <c r="D5457">
        <v>0.20816675313577684</v>
      </c>
      <c r="E5457" t="str">
        <f t="shared" si="340"/>
        <v>Tipe3</v>
      </c>
      <c r="F5457">
        <f t="shared" si="341"/>
        <v>180</v>
      </c>
      <c r="G5457" t="str">
        <f t="shared" si="342"/>
        <v>Abu-Abu</v>
      </c>
      <c r="H5457" t="str">
        <f t="shared" si="343"/>
        <v>Biasa</v>
      </c>
    </row>
    <row r="5458" spans="1:8" x14ac:dyDescent="0.25">
      <c r="A5458">
        <v>0.41859187597277747</v>
      </c>
      <c r="B5458">
        <v>0.89669484542374955</v>
      </c>
      <c r="C5458">
        <v>0.80761131626331373</v>
      </c>
      <c r="D5458">
        <v>0.51918088320566425</v>
      </c>
      <c r="E5458" t="str">
        <f t="shared" si="340"/>
        <v>Tipe2</v>
      </c>
      <c r="F5458">
        <f t="shared" si="341"/>
        <v>120</v>
      </c>
      <c r="G5458" t="str">
        <f t="shared" si="342"/>
        <v>Merah</v>
      </c>
      <c r="H5458" t="str">
        <f t="shared" si="343"/>
        <v>Biasa</v>
      </c>
    </row>
    <row r="5459" spans="1:8" x14ac:dyDescent="0.25">
      <c r="A5459">
        <v>0.11163670766319773</v>
      </c>
      <c r="B5459">
        <v>0.47236548966948455</v>
      </c>
      <c r="C5459">
        <v>0.51628162480544448</v>
      </c>
      <c r="D5459">
        <v>0.88491470076601464</v>
      </c>
      <c r="E5459" t="str">
        <f t="shared" si="340"/>
        <v>Tipe1</v>
      </c>
      <c r="F5459">
        <f t="shared" si="341"/>
        <v>180</v>
      </c>
      <c r="G5459" t="str">
        <f t="shared" si="342"/>
        <v>Coklat</v>
      </c>
      <c r="H5459" t="str">
        <f t="shared" si="343"/>
        <v>Laci</v>
      </c>
    </row>
    <row r="5460" spans="1:8" x14ac:dyDescent="0.25">
      <c r="A5460">
        <v>0.14264351329081087</v>
      </c>
      <c r="B5460">
        <v>0.18417920468764307</v>
      </c>
      <c r="C5460">
        <v>0.3979308450575274</v>
      </c>
      <c r="D5460">
        <v>0.89364299447614981</v>
      </c>
      <c r="E5460" t="str">
        <f t="shared" si="340"/>
        <v>Tipe1</v>
      </c>
      <c r="F5460">
        <f t="shared" si="341"/>
        <v>160</v>
      </c>
      <c r="G5460" t="str">
        <f t="shared" si="342"/>
        <v>Hitam</v>
      </c>
      <c r="H5460" t="str">
        <f t="shared" si="343"/>
        <v>Laci</v>
      </c>
    </row>
    <row r="5461" spans="1:8" x14ac:dyDescent="0.25">
      <c r="A5461">
        <v>4.0253913998840297E-2</v>
      </c>
      <c r="B5461">
        <v>6.5767387920773954E-2</v>
      </c>
      <c r="C5461">
        <v>0.99285866878261664</v>
      </c>
      <c r="D5461">
        <v>0.50114444410534986</v>
      </c>
      <c r="E5461" t="str">
        <f t="shared" si="340"/>
        <v>Tipe1</v>
      </c>
      <c r="F5461">
        <f t="shared" si="341"/>
        <v>160</v>
      </c>
      <c r="G5461" t="str">
        <f t="shared" si="342"/>
        <v>Pink</v>
      </c>
      <c r="H5461" t="str">
        <f t="shared" si="343"/>
        <v>Biasa</v>
      </c>
    </row>
    <row r="5462" spans="1:8" x14ac:dyDescent="0.25">
      <c r="A5462">
        <v>0.70711386455885494</v>
      </c>
      <c r="B5462">
        <v>0.59916989654225283</v>
      </c>
      <c r="C5462">
        <v>0.78514969328897977</v>
      </c>
      <c r="D5462">
        <v>0.96447645496993928</v>
      </c>
      <c r="E5462" t="str">
        <f t="shared" si="340"/>
        <v>Tipe3</v>
      </c>
      <c r="F5462">
        <f t="shared" si="341"/>
        <v>180</v>
      </c>
      <c r="G5462" t="str">
        <f t="shared" si="342"/>
        <v>Abu-Abu</v>
      </c>
      <c r="H5462" t="str">
        <f t="shared" si="343"/>
        <v>Permata</v>
      </c>
    </row>
    <row r="5463" spans="1:8" x14ac:dyDescent="0.25">
      <c r="A5463">
        <v>0.74367503891109954</v>
      </c>
      <c r="B5463">
        <v>0.36817529831843016</v>
      </c>
      <c r="C5463">
        <v>0.36753440961943418</v>
      </c>
      <c r="D5463">
        <v>0.97286904507583849</v>
      </c>
      <c r="E5463" t="str">
        <f t="shared" si="340"/>
        <v>Tipe3</v>
      </c>
      <c r="F5463">
        <f t="shared" si="341"/>
        <v>160</v>
      </c>
      <c r="G5463" t="str">
        <f t="shared" si="342"/>
        <v>Hitam</v>
      </c>
      <c r="H5463" t="str">
        <f t="shared" si="343"/>
        <v>Permata</v>
      </c>
    </row>
    <row r="5464" spans="1:8" x14ac:dyDescent="0.25">
      <c r="A5464">
        <v>0.18024231696523943</v>
      </c>
      <c r="B5464">
        <v>0.48735007782219919</v>
      </c>
      <c r="C5464">
        <v>0.27967162083803826</v>
      </c>
      <c r="D5464">
        <v>0.75734733115634634</v>
      </c>
      <c r="E5464" t="str">
        <f t="shared" si="340"/>
        <v>Tipe1</v>
      </c>
      <c r="F5464">
        <f t="shared" si="341"/>
        <v>180</v>
      </c>
      <c r="G5464" t="str">
        <f t="shared" si="342"/>
        <v>Hitam</v>
      </c>
      <c r="H5464" t="str">
        <f t="shared" si="343"/>
        <v>Biasa</v>
      </c>
    </row>
    <row r="5465" spans="1:8" x14ac:dyDescent="0.25">
      <c r="A5465">
        <v>0.27362895596179082</v>
      </c>
      <c r="B5465">
        <v>0.83739738151188692</v>
      </c>
      <c r="C5465">
        <v>0.42692342905972475</v>
      </c>
      <c r="D5465">
        <v>0.45988341929380167</v>
      </c>
      <c r="E5465" t="str">
        <f t="shared" si="340"/>
        <v>Tipe1</v>
      </c>
      <c r="F5465">
        <f t="shared" si="341"/>
        <v>120</v>
      </c>
      <c r="G5465" t="str">
        <f t="shared" si="342"/>
        <v>Coklat</v>
      </c>
      <c r="H5465" t="str">
        <f t="shared" si="343"/>
        <v>Biasa</v>
      </c>
    </row>
    <row r="5466" spans="1:8" x14ac:dyDescent="0.25">
      <c r="A5466">
        <v>0.52412488174077576</v>
      </c>
      <c r="B5466">
        <v>0.63847773674733721</v>
      </c>
      <c r="C5466">
        <v>0.48509170812097535</v>
      </c>
      <c r="D5466">
        <v>0.54374828333384195</v>
      </c>
      <c r="E5466" t="str">
        <f t="shared" si="340"/>
        <v>Tipe2</v>
      </c>
      <c r="F5466">
        <f t="shared" si="341"/>
        <v>180</v>
      </c>
      <c r="G5466" t="str">
        <f t="shared" si="342"/>
        <v>Coklat</v>
      </c>
      <c r="H5466" t="str">
        <f t="shared" si="343"/>
        <v>Biasa</v>
      </c>
    </row>
    <row r="5467" spans="1:8" x14ac:dyDescent="0.25">
      <c r="A5467">
        <v>0.56984160893581959</v>
      </c>
      <c r="B5467">
        <v>0.39283425397503585</v>
      </c>
      <c r="C5467">
        <v>0.19800408948026979</v>
      </c>
      <c r="D5467">
        <v>0.52595599230933565</v>
      </c>
      <c r="E5467" t="str">
        <f t="shared" si="340"/>
        <v>Tipe2</v>
      </c>
      <c r="F5467">
        <f t="shared" si="341"/>
        <v>160</v>
      </c>
      <c r="G5467" t="str">
        <f t="shared" si="342"/>
        <v>Hitam</v>
      </c>
      <c r="H5467" t="str">
        <f t="shared" si="343"/>
        <v>Biasa</v>
      </c>
    </row>
    <row r="5468" spans="1:8" x14ac:dyDescent="0.25">
      <c r="A5468">
        <v>0.11395611438337351</v>
      </c>
      <c r="B5468">
        <v>0.72759178441724903</v>
      </c>
      <c r="C5468">
        <v>0.97381511886959438</v>
      </c>
      <c r="D5468">
        <v>0.81344035157322914</v>
      </c>
      <c r="E5468" t="str">
        <f t="shared" si="340"/>
        <v>Tipe1</v>
      </c>
      <c r="F5468">
        <f t="shared" si="341"/>
        <v>140</v>
      </c>
      <c r="G5468" t="str">
        <f t="shared" si="342"/>
        <v>Pink</v>
      </c>
      <c r="H5468" t="str">
        <f t="shared" si="343"/>
        <v>Laci</v>
      </c>
    </row>
    <row r="5469" spans="1:8" x14ac:dyDescent="0.25">
      <c r="A5469">
        <v>0.5417340617084262</v>
      </c>
      <c r="B5469">
        <v>0.16934720908230841</v>
      </c>
      <c r="C5469">
        <v>0.68630024109622489</v>
      </c>
      <c r="D5469">
        <v>0.92385631885738706</v>
      </c>
      <c r="E5469" t="str">
        <f t="shared" si="340"/>
        <v>Tipe2</v>
      </c>
      <c r="F5469">
        <f t="shared" si="341"/>
        <v>160</v>
      </c>
      <c r="G5469" t="str">
        <f t="shared" si="342"/>
        <v>Abu-Abu</v>
      </c>
      <c r="H5469" t="str">
        <f t="shared" si="343"/>
        <v>Laci</v>
      </c>
    </row>
    <row r="5470" spans="1:8" x14ac:dyDescent="0.25">
      <c r="A5470">
        <v>0.38276314584795679</v>
      </c>
      <c r="B5470">
        <v>0.38157292397839288</v>
      </c>
      <c r="C5470">
        <v>8.7801751762443925E-2</v>
      </c>
      <c r="D5470">
        <v>0.87231055635242771</v>
      </c>
      <c r="E5470" t="str">
        <f t="shared" si="340"/>
        <v>Tipe1</v>
      </c>
      <c r="F5470">
        <f t="shared" si="341"/>
        <v>160</v>
      </c>
      <c r="G5470" t="str">
        <f t="shared" si="342"/>
        <v>Hitam</v>
      </c>
      <c r="H5470" t="str">
        <f t="shared" si="343"/>
        <v>Laci</v>
      </c>
    </row>
    <row r="5471" spans="1:8" x14ac:dyDescent="0.25">
      <c r="A5471">
        <v>0.27567369609668263</v>
      </c>
      <c r="B5471">
        <v>0.8962065492721335</v>
      </c>
      <c r="C5471">
        <v>0.73934141056550795</v>
      </c>
      <c r="D5471">
        <v>5.5848872341074862E-3</v>
      </c>
      <c r="E5471" t="str">
        <f t="shared" si="340"/>
        <v>Tipe1</v>
      </c>
      <c r="F5471">
        <f t="shared" si="341"/>
        <v>120</v>
      </c>
      <c r="G5471" t="str">
        <f t="shared" si="342"/>
        <v>Abu-Abu</v>
      </c>
      <c r="H5471" t="str">
        <f t="shared" si="343"/>
        <v>Biasa</v>
      </c>
    </row>
    <row r="5472" spans="1:8" x14ac:dyDescent="0.25">
      <c r="A5472">
        <v>0.59074678792687763</v>
      </c>
      <c r="B5472">
        <v>0.87050996429334393</v>
      </c>
      <c r="C5472">
        <v>0.86468092898342841</v>
      </c>
      <c r="D5472">
        <v>6.482131412701804E-2</v>
      </c>
      <c r="E5472" t="str">
        <f t="shared" si="340"/>
        <v>Tipe2</v>
      </c>
      <c r="F5472">
        <f t="shared" si="341"/>
        <v>120</v>
      </c>
      <c r="G5472" t="str">
        <f t="shared" si="342"/>
        <v>Merah</v>
      </c>
      <c r="H5472" t="str">
        <f t="shared" si="343"/>
        <v>Biasa</v>
      </c>
    </row>
    <row r="5473" spans="1:8" x14ac:dyDescent="0.25">
      <c r="A5473">
        <v>0.36692403942991425</v>
      </c>
      <c r="B5473">
        <v>0.90084536271248516</v>
      </c>
      <c r="C5473">
        <v>3.4760582293160799E-2</v>
      </c>
      <c r="D5473">
        <v>0.75771355327005829</v>
      </c>
      <c r="E5473" t="str">
        <f t="shared" si="340"/>
        <v>Tipe1</v>
      </c>
      <c r="F5473">
        <f t="shared" si="341"/>
        <v>120</v>
      </c>
      <c r="G5473" t="str">
        <f t="shared" si="342"/>
        <v>Hitam</v>
      </c>
      <c r="H5473" t="str">
        <f t="shared" si="343"/>
        <v>Biasa</v>
      </c>
    </row>
    <row r="5474" spans="1:8" x14ac:dyDescent="0.25">
      <c r="A5474">
        <v>0.71993163853877373</v>
      </c>
      <c r="B5474">
        <v>0.42399365215002899</v>
      </c>
      <c r="C5474">
        <v>8.8045899838251895E-2</v>
      </c>
      <c r="D5474">
        <v>0.62199774163029875</v>
      </c>
      <c r="E5474" t="str">
        <f t="shared" si="340"/>
        <v>Tipe3</v>
      </c>
      <c r="F5474">
        <f t="shared" si="341"/>
        <v>160</v>
      </c>
      <c r="G5474" t="str">
        <f t="shared" si="342"/>
        <v>Hitam</v>
      </c>
      <c r="H5474" t="str">
        <f t="shared" si="343"/>
        <v>Biasa</v>
      </c>
    </row>
    <row r="5475" spans="1:8" x14ac:dyDescent="0.25">
      <c r="A5475">
        <v>0.37672048097170935</v>
      </c>
      <c r="B5475">
        <v>0.73790704062013612</v>
      </c>
      <c r="C5475">
        <v>0.19376201666310616</v>
      </c>
      <c r="D5475">
        <v>0.46116519669179357</v>
      </c>
      <c r="E5475" t="str">
        <f t="shared" si="340"/>
        <v>Tipe1</v>
      </c>
      <c r="F5475">
        <f t="shared" si="341"/>
        <v>140</v>
      </c>
      <c r="G5475" t="str">
        <f t="shared" si="342"/>
        <v>Hitam</v>
      </c>
      <c r="H5475" t="str">
        <f t="shared" si="343"/>
        <v>Biasa</v>
      </c>
    </row>
    <row r="5476" spans="1:8" x14ac:dyDescent="0.25">
      <c r="A5476">
        <v>0.49372844630268259</v>
      </c>
      <c r="B5476">
        <v>0.17267372661519212</v>
      </c>
      <c r="C5476">
        <v>0.46372875148777731</v>
      </c>
      <c r="D5476">
        <v>0.13364055299539171</v>
      </c>
      <c r="E5476" t="str">
        <f t="shared" si="340"/>
        <v>Tipe2</v>
      </c>
      <c r="F5476">
        <f t="shared" si="341"/>
        <v>160</v>
      </c>
      <c r="G5476" t="str">
        <f t="shared" si="342"/>
        <v>Coklat</v>
      </c>
      <c r="H5476" t="str">
        <f t="shared" si="343"/>
        <v>Biasa</v>
      </c>
    </row>
    <row r="5477" spans="1:8" x14ac:dyDescent="0.25">
      <c r="A5477">
        <v>0.41419721060823389</v>
      </c>
      <c r="B5477">
        <v>0.44318979461043123</v>
      </c>
      <c r="C5477">
        <v>1.9318216498306222E-2</v>
      </c>
      <c r="D5477">
        <v>0.97674489577929013</v>
      </c>
      <c r="E5477" t="str">
        <f t="shared" si="340"/>
        <v>Tipe2</v>
      </c>
      <c r="F5477">
        <f t="shared" si="341"/>
        <v>160</v>
      </c>
      <c r="G5477" t="str">
        <f t="shared" si="342"/>
        <v>Hitam</v>
      </c>
      <c r="H5477" t="str">
        <f t="shared" si="343"/>
        <v>Permata</v>
      </c>
    </row>
    <row r="5478" spans="1:8" x14ac:dyDescent="0.25">
      <c r="A5478">
        <v>0.52134769737845998</v>
      </c>
      <c r="B5478">
        <v>0.71468245490890225</v>
      </c>
      <c r="C5478">
        <v>0.9201025421918394</v>
      </c>
      <c r="D5478">
        <v>0.64641254921109648</v>
      </c>
      <c r="E5478" t="str">
        <f t="shared" si="340"/>
        <v>Tipe2</v>
      </c>
      <c r="F5478">
        <f t="shared" si="341"/>
        <v>140</v>
      </c>
      <c r="G5478" t="str">
        <f t="shared" si="342"/>
        <v>Pink</v>
      </c>
      <c r="H5478" t="str">
        <f t="shared" si="343"/>
        <v>Biasa</v>
      </c>
    </row>
    <row r="5479" spans="1:8" x14ac:dyDescent="0.25">
      <c r="A5479">
        <v>0.8435621204260384</v>
      </c>
      <c r="B5479">
        <v>0.41239661854915005</v>
      </c>
      <c r="C5479">
        <v>0.85940122684408093</v>
      </c>
      <c r="D5479">
        <v>0.65492721335489978</v>
      </c>
      <c r="E5479" t="str">
        <f t="shared" si="340"/>
        <v>Tipe3</v>
      </c>
      <c r="F5479">
        <f t="shared" si="341"/>
        <v>160</v>
      </c>
      <c r="G5479" t="str">
        <f t="shared" si="342"/>
        <v>Merah</v>
      </c>
      <c r="H5479" t="str">
        <f t="shared" si="343"/>
        <v>Biasa</v>
      </c>
    </row>
    <row r="5480" spans="1:8" x14ac:dyDescent="0.25">
      <c r="A5480">
        <v>0.56746116519669176</v>
      </c>
      <c r="B5480">
        <v>0.30680257576219977</v>
      </c>
      <c r="C5480">
        <v>3.4241767632068848E-2</v>
      </c>
      <c r="D5480">
        <v>0.38615070039979249</v>
      </c>
      <c r="E5480" t="str">
        <f t="shared" si="340"/>
        <v>Tipe2</v>
      </c>
      <c r="F5480">
        <f t="shared" si="341"/>
        <v>160</v>
      </c>
      <c r="G5480" t="str">
        <f t="shared" si="342"/>
        <v>Hitam</v>
      </c>
      <c r="H5480" t="str">
        <f t="shared" si="343"/>
        <v>Biasa</v>
      </c>
    </row>
    <row r="5481" spans="1:8" x14ac:dyDescent="0.25">
      <c r="A5481">
        <v>0.11600085451826533</v>
      </c>
      <c r="B5481">
        <v>0.90517899105807675</v>
      </c>
      <c r="C5481">
        <v>9.521774956511124E-2</v>
      </c>
      <c r="D5481">
        <v>0.87142551957762382</v>
      </c>
      <c r="E5481" t="str">
        <f t="shared" si="340"/>
        <v>Tipe1</v>
      </c>
      <c r="F5481">
        <f t="shared" si="341"/>
        <v>120</v>
      </c>
      <c r="G5481" t="str">
        <f t="shared" si="342"/>
        <v>Hitam</v>
      </c>
      <c r="H5481" t="str">
        <f t="shared" si="343"/>
        <v>Laci</v>
      </c>
    </row>
    <row r="5482" spans="1:8" x14ac:dyDescent="0.25">
      <c r="A5482">
        <v>0.94665364543595687</v>
      </c>
      <c r="B5482">
        <v>0.68120365001373329</v>
      </c>
      <c r="C5482">
        <v>0.58256782738731039</v>
      </c>
      <c r="D5482">
        <v>0.10574663533433028</v>
      </c>
      <c r="E5482" t="str">
        <f t="shared" si="340"/>
        <v>Tipe4</v>
      </c>
      <c r="F5482">
        <f t="shared" si="341"/>
        <v>140</v>
      </c>
      <c r="G5482" t="str">
        <f t="shared" si="342"/>
        <v>Coklat</v>
      </c>
      <c r="H5482" t="str">
        <f t="shared" si="343"/>
        <v>Biasa</v>
      </c>
    </row>
    <row r="5483" spans="1:8" x14ac:dyDescent="0.25">
      <c r="A5483">
        <v>0.72685934018982512</v>
      </c>
      <c r="B5483">
        <v>0.173863948484756</v>
      </c>
      <c r="C5483">
        <v>0.75484481337931453</v>
      </c>
      <c r="D5483">
        <v>0.18695638904995879</v>
      </c>
      <c r="E5483" t="str">
        <f t="shared" si="340"/>
        <v>Tipe3</v>
      </c>
      <c r="F5483">
        <f t="shared" si="341"/>
        <v>160</v>
      </c>
      <c r="G5483" t="str">
        <f t="shared" si="342"/>
        <v>Abu-Abu</v>
      </c>
      <c r="H5483" t="str">
        <f t="shared" si="343"/>
        <v>Biasa</v>
      </c>
    </row>
    <row r="5484" spans="1:8" x14ac:dyDescent="0.25">
      <c r="A5484">
        <v>4.2847987304300061E-2</v>
      </c>
      <c r="B5484">
        <v>0.48652607806634723</v>
      </c>
      <c r="C5484">
        <v>0.21655934324167608</v>
      </c>
      <c r="D5484">
        <v>5.7679982909634692E-2</v>
      </c>
      <c r="E5484" t="str">
        <f t="shared" si="340"/>
        <v>Tipe1</v>
      </c>
      <c r="F5484">
        <f t="shared" si="341"/>
        <v>180</v>
      </c>
      <c r="G5484" t="str">
        <f t="shared" si="342"/>
        <v>Hitam</v>
      </c>
      <c r="H5484" t="str">
        <f t="shared" si="343"/>
        <v>Biasa</v>
      </c>
    </row>
    <row r="5485" spans="1:8" x14ac:dyDescent="0.25">
      <c r="A5485">
        <v>0.29749443037202061</v>
      </c>
      <c r="B5485">
        <v>0.21765800958281198</v>
      </c>
      <c r="C5485">
        <v>0.25092318491164889</v>
      </c>
      <c r="D5485">
        <v>0.1326944792016358</v>
      </c>
      <c r="E5485" t="str">
        <f t="shared" si="340"/>
        <v>Tipe1</v>
      </c>
      <c r="F5485">
        <f t="shared" si="341"/>
        <v>160</v>
      </c>
      <c r="G5485" t="str">
        <f t="shared" si="342"/>
        <v>Hitam</v>
      </c>
      <c r="H5485" t="str">
        <f t="shared" si="343"/>
        <v>Biasa</v>
      </c>
    </row>
    <row r="5486" spans="1:8" x14ac:dyDescent="0.25">
      <c r="A5486">
        <v>0.95419171727652818</v>
      </c>
      <c r="B5486">
        <v>0.35456404309213541</v>
      </c>
      <c r="C5486">
        <v>0.26361888485366375</v>
      </c>
      <c r="D5486">
        <v>0.59181493575853761</v>
      </c>
      <c r="E5486" t="str">
        <f t="shared" si="340"/>
        <v>Tipe4</v>
      </c>
      <c r="F5486">
        <f t="shared" si="341"/>
        <v>160</v>
      </c>
      <c r="G5486" t="str">
        <f t="shared" si="342"/>
        <v>Hitam</v>
      </c>
      <c r="H5486" t="str">
        <f t="shared" si="343"/>
        <v>Biasa</v>
      </c>
    </row>
    <row r="5487" spans="1:8" x14ac:dyDescent="0.25">
      <c r="A5487">
        <v>0.78243354594561598</v>
      </c>
      <c r="B5487">
        <v>0.16122928556169316</v>
      </c>
      <c r="C5487">
        <v>0.24451429792168949</v>
      </c>
      <c r="D5487">
        <v>0.62028870509964296</v>
      </c>
      <c r="E5487" t="str">
        <f t="shared" si="340"/>
        <v>Tipe3</v>
      </c>
      <c r="F5487">
        <f t="shared" si="341"/>
        <v>160</v>
      </c>
      <c r="G5487" t="str">
        <f t="shared" si="342"/>
        <v>Hitam</v>
      </c>
      <c r="H5487" t="str">
        <f t="shared" si="343"/>
        <v>Biasa</v>
      </c>
    </row>
    <row r="5488" spans="1:8" x14ac:dyDescent="0.25">
      <c r="A5488">
        <v>0.26206244087038788</v>
      </c>
      <c r="B5488">
        <v>0.59147923215430154</v>
      </c>
      <c r="C5488">
        <v>0.65291299172948392</v>
      </c>
      <c r="D5488">
        <v>0.37781914731284522</v>
      </c>
      <c r="E5488" t="str">
        <f t="shared" si="340"/>
        <v>Tipe1</v>
      </c>
      <c r="F5488">
        <f t="shared" si="341"/>
        <v>180</v>
      </c>
      <c r="G5488" t="str">
        <f t="shared" si="342"/>
        <v>Abu-Abu</v>
      </c>
      <c r="H5488" t="str">
        <f t="shared" si="343"/>
        <v>Biasa</v>
      </c>
    </row>
    <row r="5489" spans="1:8" x14ac:dyDescent="0.25">
      <c r="A5489">
        <v>0.80135502182073426</v>
      </c>
      <c r="B5489">
        <v>0.25885799737540821</v>
      </c>
      <c r="C5489">
        <v>0.63304544206060975</v>
      </c>
      <c r="D5489">
        <v>0.9769890438550981</v>
      </c>
      <c r="E5489" t="str">
        <f t="shared" si="340"/>
        <v>Tipe3</v>
      </c>
      <c r="F5489">
        <f t="shared" si="341"/>
        <v>160</v>
      </c>
      <c r="G5489" t="str">
        <f t="shared" si="342"/>
        <v>Abu-Abu</v>
      </c>
      <c r="H5489" t="str">
        <f t="shared" si="343"/>
        <v>Permata</v>
      </c>
    </row>
    <row r="5490" spans="1:8" x14ac:dyDescent="0.25">
      <c r="A5490">
        <v>0.92620624408703878</v>
      </c>
      <c r="B5490">
        <v>0.49433881649220252</v>
      </c>
      <c r="C5490">
        <v>0.96591082491531111</v>
      </c>
      <c r="D5490">
        <v>0.25305948057496874</v>
      </c>
      <c r="E5490" t="str">
        <f t="shared" si="340"/>
        <v>Tipe4</v>
      </c>
      <c r="F5490">
        <f t="shared" si="341"/>
        <v>180</v>
      </c>
      <c r="G5490" t="str">
        <f t="shared" si="342"/>
        <v>Pink</v>
      </c>
      <c r="H5490" t="str">
        <f t="shared" si="343"/>
        <v>Biasa</v>
      </c>
    </row>
    <row r="5491" spans="1:8" x14ac:dyDescent="0.25">
      <c r="A5491">
        <v>9.6102786339915161E-2</v>
      </c>
      <c r="B5491">
        <v>0.52320932645649587</v>
      </c>
      <c r="C5491">
        <v>0.66359447004608296</v>
      </c>
      <c r="D5491">
        <v>0.60585345011749625</v>
      </c>
      <c r="E5491" t="str">
        <f t="shared" si="340"/>
        <v>Tipe1</v>
      </c>
      <c r="F5491">
        <f t="shared" si="341"/>
        <v>180</v>
      </c>
      <c r="G5491" t="str">
        <f t="shared" si="342"/>
        <v>Abu-Abu</v>
      </c>
      <c r="H5491" t="str">
        <f t="shared" si="343"/>
        <v>Biasa</v>
      </c>
    </row>
    <row r="5492" spans="1:8" x14ac:dyDescent="0.25">
      <c r="A5492">
        <v>0.30362865077669604</v>
      </c>
      <c r="B5492">
        <v>0.29239783928952912</v>
      </c>
      <c r="C5492">
        <v>0.61247596667378768</v>
      </c>
      <c r="D5492">
        <v>0.69515060884426405</v>
      </c>
      <c r="E5492" t="str">
        <f t="shared" si="340"/>
        <v>Tipe1</v>
      </c>
      <c r="F5492">
        <f t="shared" si="341"/>
        <v>160</v>
      </c>
      <c r="G5492" t="str">
        <f t="shared" si="342"/>
        <v>Abu-Abu</v>
      </c>
      <c r="H5492" t="str">
        <f t="shared" si="343"/>
        <v>Biasa</v>
      </c>
    </row>
    <row r="5493" spans="1:8" x14ac:dyDescent="0.25">
      <c r="A5493">
        <v>0.11282692953276162</v>
      </c>
      <c r="B5493">
        <v>0.97927793206579794</v>
      </c>
      <c r="C5493">
        <v>0.17139194921720025</v>
      </c>
      <c r="D5493">
        <v>0.27094332712790309</v>
      </c>
      <c r="E5493" t="str">
        <f t="shared" si="340"/>
        <v>Tipe1</v>
      </c>
      <c r="F5493">
        <f t="shared" si="341"/>
        <v>120</v>
      </c>
      <c r="G5493" t="str">
        <f t="shared" si="342"/>
        <v>Hitam</v>
      </c>
      <c r="H5493" t="str">
        <f t="shared" si="343"/>
        <v>Biasa</v>
      </c>
    </row>
    <row r="5494" spans="1:8" x14ac:dyDescent="0.25">
      <c r="A5494">
        <v>0.29374065370647295</v>
      </c>
      <c r="B5494">
        <v>0.71358378856776639</v>
      </c>
      <c r="C5494">
        <v>0.13138218329416793</v>
      </c>
      <c r="D5494">
        <v>0.91961424604022335</v>
      </c>
      <c r="E5494" t="str">
        <f t="shared" si="340"/>
        <v>Tipe1</v>
      </c>
      <c r="F5494">
        <f t="shared" si="341"/>
        <v>140</v>
      </c>
      <c r="G5494" t="str">
        <f t="shared" si="342"/>
        <v>Hitam</v>
      </c>
      <c r="H5494" t="str">
        <f t="shared" si="343"/>
        <v>Laci</v>
      </c>
    </row>
    <row r="5495" spans="1:8" x14ac:dyDescent="0.25">
      <c r="A5495">
        <v>0.70882290108951074</v>
      </c>
      <c r="B5495">
        <v>0.54329050569170201</v>
      </c>
      <c r="C5495">
        <v>0.94286935026093321</v>
      </c>
      <c r="D5495">
        <v>7.4159978026673177E-3</v>
      </c>
      <c r="E5495" t="str">
        <f t="shared" si="340"/>
        <v>Tipe3</v>
      </c>
      <c r="F5495">
        <f t="shared" si="341"/>
        <v>180</v>
      </c>
      <c r="G5495" t="str">
        <f t="shared" si="342"/>
        <v>Pink</v>
      </c>
      <c r="H5495" t="str">
        <f t="shared" si="343"/>
        <v>Biasa</v>
      </c>
    </row>
    <row r="5496" spans="1:8" x14ac:dyDescent="0.25">
      <c r="A5496">
        <v>0.60740989410077206</v>
      </c>
      <c r="B5496">
        <v>0.17590868861964781</v>
      </c>
      <c r="C5496">
        <v>0.61638233588671532</v>
      </c>
      <c r="D5496">
        <v>0.60252693258461254</v>
      </c>
      <c r="E5496" t="str">
        <f t="shared" si="340"/>
        <v>Tipe2</v>
      </c>
      <c r="F5496">
        <f t="shared" si="341"/>
        <v>160</v>
      </c>
      <c r="G5496" t="str">
        <f t="shared" si="342"/>
        <v>Abu-Abu</v>
      </c>
      <c r="H5496" t="str">
        <f t="shared" si="343"/>
        <v>Biasa</v>
      </c>
    </row>
    <row r="5497" spans="1:8" x14ac:dyDescent="0.25">
      <c r="A5497">
        <v>0.98477126377147739</v>
      </c>
      <c r="B5497">
        <v>0.52662739951780757</v>
      </c>
      <c r="C5497">
        <v>0.20404675435651723</v>
      </c>
      <c r="D5497">
        <v>0.65672780541398357</v>
      </c>
      <c r="E5497" t="str">
        <f t="shared" si="340"/>
        <v>Tipe4</v>
      </c>
      <c r="F5497">
        <f t="shared" si="341"/>
        <v>180</v>
      </c>
      <c r="G5497" t="str">
        <f t="shared" si="342"/>
        <v>Hitam</v>
      </c>
      <c r="H5497" t="str">
        <f t="shared" si="343"/>
        <v>Biasa</v>
      </c>
    </row>
    <row r="5498" spans="1:8" x14ac:dyDescent="0.25">
      <c r="A5498">
        <v>0.16171758171330913</v>
      </c>
      <c r="B5498">
        <v>0.60390026551103249</v>
      </c>
      <c r="C5498">
        <v>0.2666402172917875</v>
      </c>
      <c r="D5498">
        <v>0.22821741386150701</v>
      </c>
      <c r="E5498" t="str">
        <f t="shared" si="340"/>
        <v>Tipe1</v>
      </c>
      <c r="F5498">
        <f t="shared" si="341"/>
        <v>180</v>
      </c>
      <c r="G5498" t="str">
        <f t="shared" si="342"/>
        <v>Hitam</v>
      </c>
      <c r="H5498" t="str">
        <f t="shared" si="343"/>
        <v>Biasa</v>
      </c>
    </row>
    <row r="5499" spans="1:8" x14ac:dyDescent="0.25">
      <c r="A5499">
        <v>0.24155400250251777</v>
      </c>
      <c r="B5499">
        <v>0.76470229194006167</v>
      </c>
      <c r="C5499">
        <v>0.23383281960509048</v>
      </c>
      <c r="D5499">
        <v>2.6703695791497544E-2</v>
      </c>
      <c r="E5499" t="str">
        <f t="shared" si="340"/>
        <v>Tipe1</v>
      </c>
      <c r="F5499">
        <f t="shared" si="341"/>
        <v>140</v>
      </c>
      <c r="G5499" t="str">
        <f t="shared" si="342"/>
        <v>Hitam</v>
      </c>
      <c r="H5499" t="str">
        <f t="shared" si="343"/>
        <v>Biasa</v>
      </c>
    </row>
    <row r="5500" spans="1:8" x14ac:dyDescent="0.25">
      <c r="A5500">
        <v>0.59956663716544079</v>
      </c>
      <c r="B5500">
        <v>0.86983855708487201</v>
      </c>
      <c r="C5500">
        <v>6.2776573992126231E-2</v>
      </c>
      <c r="D5500">
        <v>6.1861018707846306E-2</v>
      </c>
      <c r="E5500" t="str">
        <f t="shared" si="340"/>
        <v>Tipe2</v>
      </c>
      <c r="F5500">
        <f t="shared" si="341"/>
        <v>120</v>
      </c>
      <c r="G5500" t="str">
        <f t="shared" si="342"/>
        <v>Hitam</v>
      </c>
      <c r="H5500" t="str">
        <f t="shared" si="343"/>
        <v>Biasa</v>
      </c>
    </row>
    <row r="5501" spans="1:8" x14ac:dyDescent="0.25">
      <c r="A5501">
        <v>6.2532425916318246E-2</v>
      </c>
      <c r="B5501">
        <v>0.37089144566179388</v>
      </c>
      <c r="C5501">
        <v>0.10223700674459059</v>
      </c>
      <c r="D5501">
        <v>0.6768395031586657</v>
      </c>
      <c r="E5501" t="str">
        <f t="shared" si="340"/>
        <v>Tipe1</v>
      </c>
      <c r="F5501">
        <f t="shared" si="341"/>
        <v>160</v>
      </c>
      <c r="G5501" t="str">
        <f t="shared" si="342"/>
        <v>Hitam</v>
      </c>
      <c r="H5501" t="str">
        <f t="shared" si="343"/>
        <v>Biasa</v>
      </c>
    </row>
    <row r="5502" spans="1:8" x14ac:dyDescent="0.25">
      <c r="A5502">
        <v>0.93389690847499007</v>
      </c>
      <c r="B5502">
        <v>0.86037781914731282</v>
      </c>
      <c r="C5502">
        <v>0.56758323923459575</v>
      </c>
      <c r="D5502">
        <v>0.74727622302926722</v>
      </c>
      <c r="E5502" t="str">
        <f t="shared" si="340"/>
        <v>Tipe4</v>
      </c>
      <c r="F5502">
        <f t="shared" si="341"/>
        <v>120</v>
      </c>
      <c r="G5502" t="str">
        <f t="shared" si="342"/>
        <v>Coklat</v>
      </c>
      <c r="H5502" t="str">
        <f t="shared" si="343"/>
        <v>Biasa</v>
      </c>
    </row>
    <row r="5503" spans="1:8" x14ac:dyDescent="0.25">
      <c r="A5503">
        <v>0.5204016235847041</v>
      </c>
      <c r="B5503">
        <v>0.11545152134769737</v>
      </c>
      <c r="C5503">
        <v>0.53373821222571494</v>
      </c>
      <c r="D5503">
        <v>0.32828760643330179</v>
      </c>
      <c r="E5503" t="str">
        <f t="shared" si="340"/>
        <v>Tipe2</v>
      </c>
      <c r="F5503">
        <f t="shared" si="341"/>
        <v>160</v>
      </c>
      <c r="G5503" t="str">
        <f t="shared" si="342"/>
        <v>Coklat</v>
      </c>
      <c r="H5503" t="str">
        <f t="shared" si="343"/>
        <v>Biasa</v>
      </c>
    </row>
    <row r="5504" spans="1:8" x14ac:dyDescent="0.25">
      <c r="A5504">
        <v>0.31757560960722681</v>
      </c>
      <c r="B5504">
        <v>0.16779076509903257</v>
      </c>
      <c r="C5504">
        <v>0.85174108096560563</v>
      </c>
      <c r="D5504">
        <v>0.52931302835169536</v>
      </c>
      <c r="E5504" t="str">
        <f t="shared" si="340"/>
        <v>Tipe1</v>
      </c>
      <c r="F5504">
        <f t="shared" si="341"/>
        <v>160</v>
      </c>
      <c r="G5504" t="str">
        <f t="shared" si="342"/>
        <v>Merah</v>
      </c>
      <c r="H5504" t="str">
        <f t="shared" si="343"/>
        <v>Biasa</v>
      </c>
    </row>
    <row r="5505" spans="1:8" x14ac:dyDescent="0.25">
      <c r="A5505">
        <v>0.50920133060701311</v>
      </c>
      <c r="B5505">
        <v>0.4293954283272805</v>
      </c>
      <c r="C5505">
        <v>0.89544358653523359</v>
      </c>
      <c r="D5505">
        <v>0.89916684469130526</v>
      </c>
      <c r="E5505" t="str">
        <f t="shared" si="340"/>
        <v>Tipe2</v>
      </c>
      <c r="F5505">
        <f t="shared" si="341"/>
        <v>160</v>
      </c>
      <c r="G5505" t="str">
        <f t="shared" si="342"/>
        <v>Merah</v>
      </c>
      <c r="H5505" t="str">
        <f t="shared" si="343"/>
        <v>Laci</v>
      </c>
    </row>
    <row r="5506" spans="1:8" x14ac:dyDescent="0.25">
      <c r="A5506">
        <v>0.93774224066896572</v>
      </c>
      <c r="B5506">
        <v>0.40659810174871058</v>
      </c>
      <c r="C5506">
        <v>0.54460280159916985</v>
      </c>
      <c r="D5506">
        <v>0.10177922910245063</v>
      </c>
      <c r="E5506" t="str">
        <f t="shared" si="340"/>
        <v>Tipe4</v>
      </c>
      <c r="F5506">
        <f t="shared" si="341"/>
        <v>160</v>
      </c>
      <c r="G5506" t="str">
        <f t="shared" si="342"/>
        <v>Coklat</v>
      </c>
      <c r="H5506" t="str">
        <f t="shared" si="343"/>
        <v>Biasa</v>
      </c>
    </row>
    <row r="5507" spans="1:8" x14ac:dyDescent="0.25">
      <c r="A5507">
        <v>0.20151371807000945</v>
      </c>
      <c r="B5507">
        <v>3.3326212347788937E-2</v>
      </c>
      <c r="C5507">
        <v>0.31046479689931944</v>
      </c>
      <c r="D5507">
        <v>0.16461684011352887</v>
      </c>
      <c r="E5507" t="str">
        <f t="shared" ref="E5507:E5570" si="344">IF(A5507&lt;0.4,"Tipe1",IF(A5507&lt;0.65,"Tipe2",IF(A5507&lt;0.85,"Tipe3","Tipe4")))</f>
        <v>Tipe1</v>
      </c>
      <c r="F5507">
        <f t="shared" ref="F5507:F5570" si="345">IF(B5507&lt;0.45,160,IF(B5507&lt;0.65,180,IF(B5507&lt;0.8,140,120)))</f>
        <v>160</v>
      </c>
      <c r="G5507" t="str">
        <f t="shared" ref="G5507:G5570" si="346">IF(C5507&lt;0.4,"Hitam",IF(C5507&lt;0.6,"Coklat",IF(C5507&lt;0.8,"Abu-Abu",IF(C5507&lt;0.9,"Merah","Pink"))))</f>
        <v>Hitam</v>
      </c>
      <c r="H5507" t="str">
        <f t="shared" ref="H5507:H5570" si="347">IF(D5507&lt;0.8,"Biasa",IF(D5507&lt;0.95,"Laci","Permata"))</f>
        <v>Biasa</v>
      </c>
    </row>
    <row r="5508" spans="1:8" x14ac:dyDescent="0.25">
      <c r="A5508">
        <v>3.5309915463728754E-2</v>
      </c>
      <c r="B5508">
        <v>0.15460676900540177</v>
      </c>
      <c r="C5508">
        <v>1.0162663655507066E-2</v>
      </c>
      <c r="D5508">
        <v>8.001953184606464E-2</v>
      </c>
      <c r="E5508" t="str">
        <f t="shared" si="344"/>
        <v>Tipe1</v>
      </c>
      <c r="F5508">
        <f t="shared" si="345"/>
        <v>160</v>
      </c>
      <c r="G5508" t="str">
        <f t="shared" si="346"/>
        <v>Hitam</v>
      </c>
      <c r="H5508" t="str">
        <f t="shared" si="347"/>
        <v>Biasa</v>
      </c>
    </row>
    <row r="5509" spans="1:8" x14ac:dyDescent="0.25">
      <c r="A5509">
        <v>0.63032929471724597</v>
      </c>
      <c r="B5509">
        <v>0.19159520249031037</v>
      </c>
      <c r="C5509">
        <v>0.89626758629108549</v>
      </c>
      <c r="D5509">
        <v>4.1993469038972137E-2</v>
      </c>
      <c r="E5509" t="str">
        <f t="shared" si="344"/>
        <v>Tipe2</v>
      </c>
      <c r="F5509">
        <f t="shared" si="345"/>
        <v>160</v>
      </c>
      <c r="G5509" t="str">
        <f t="shared" si="346"/>
        <v>Merah</v>
      </c>
      <c r="H5509" t="str">
        <f t="shared" si="347"/>
        <v>Biasa</v>
      </c>
    </row>
    <row r="5510" spans="1:8" x14ac:dyDescent="0.25">
      <c r="A5510">
        <v>4.9653614917447429E-2</v>
      </c>
      <c r="B5510">
        <v>0.51973021637623218</v>
      </c>
      <c r="C5510">
        <v>0.64760277108066044</v>
      </c>
      <c r="D5510">
        <v>9.8452711569566947E-2</v>
      </c>
      <c r="E5510" t="str">
        <f t="shared" si="344"/>
        <v>Tipe1</v>
      </c>
      <c r="F5510">
        <f t="shared" si="345"/>
        <v>180</v>
      </c>
      <c r="G5510" t="str">
        <f t="shared" si="346"/>
        <v>Abu-Abu</v>
      </c>
      <c r="H5510" t="str">
        <f t="shared" si="347"/>
        <v>Biasa</v>
      </c>
    </row>
    <row r="5511" spans="1:8" x14ac:dyDescent="0.25">
      <c r="A5511">
        <v>0.39613025299844357</v>
      </c>
      <c r="B5511">
        <v>0.59089938047425761</v>
      </c>
      <c r="C5511">
        <v>0.12771996215704826</v>
      </c>
      <c r="D5511">
        <v>0.50108340708639787</v>
      </c>
      <c r="E5511" t="str">
        <f t="shared" si="344"/>
        <v>Tipe1</v>
      </c>
      <c r="F5511">
        <f t="shared" si="345"/>
        <v>180</v>
      </c>
      <c r="G5511" t="str">
        <f t="shared" si="346"/>
        <v>Hitam</v>
      </c>
      <c r="H5511" t="str">
        <f t="shared" si="347"/>
        <v>Biasa</v>
      </c>
    </row>
    <row r="5512" spans="1:8" x14ac:dyDescent="0.25">
      <c r="A5512">
        <v>0.88796655171361427</v>
      </c>
      <c r="B5512">
        <v>0.33103427228614152</v>
      </c>
      <c r="C5512">
        <v>0.3171178319650868</v>
      </c>
      <c r="D5512">
        <v>0.53340250862147898</v>
      </c>
      <c r="E5512" t="str">
        <f t="shared" si="344"/>
        <v>Tipe4</v>
      </c>
      <c r="F5512">
        <f t="shared" si="345"/>
        <v>160</v>
      </c>
      <c r="G5512" t="str">
        <f t="shared" si="346"/>
        <v>Hitam</v>
      </c>
      <c r="H5512" t="str">
        <f t="shared" si="347"/>
        <v>Biasa</v>
      </c>
    </row>
    <row r="5513" spans="1:8" x14ac:dyDescent="0.25">
      <c r="A5513">
        <v>0.49900814844203006</v>
      </c>
      <c r="B5513">
        <v>0.8443556016724143</v>
      </c>
      <c r="C5513">
        <v>0.32560197759941406</v>
      </c>
      <c r="D5513">
        <v>9.9063081759086888E-2</v>
      </c>
      <c r="E5513" t="str">
        <f t="shared" si="344"/>
        <v>Tipe2</v>
      </c>
      <c r="F5513">
        <f t="shared" si="345"/>
        <v>120</v>
      </c>
      <c r="G5513" t="str">
        <f t="shared" si="346"/>
        <v>Hitam</v>
      </c>
      <c r="H5513" t="str">
        <f t="shared" si="347"/>
        <v>Biasa</v>
      </c>
    </row>
    <row r="5514" spans="1:8" x14ac:dyDescent="0.25">
      <c r="A5514">
        <v>0.31983397930845059</v>
      </c>
      <c r="B5514">
        <v>0.95541245765556815</v>
      </c>
      <c r="C5514">
        <v>0.89086581011383403</v>
      </c>
      <c r="D5514">
        <v>0.85061189611499377</v>
      </c>
      <c r="E5514" t="str">
        <f t="shared" si="344"/>
        <v>Tipe1</v>
      </c>
      <c r="F5514">
        <f t="shared" si="345"/>
        <v>120</v>
      </c>
      <c r="G5514" t="str">
        <f t="shared" si="346"/>
        <v>Merah</v>
      </c>
      <c r="H5514" t="str">
        <f t="shared" si="347"/>
        <v>Laci</v>
      </c>
    </row>
    <row r="5515" spans="1:8" x14ac:dyDescent="0.25">
      <c r="A5515">
        <v>0.29557176427503279</v>
      </c>
      <c r="B5515">
        <v>0.62041077913754694</v>
      </c>
      <c r="C5515">
        <v>0.26978362376781517</v>
      </c>
      <c r="D5515">
        <v>0.14090395825067903</v>
      </c>
      <c r="E5515" t="str">
        <f t="shared" si="344"/>
        <v>Tipe1</v>
      </c>
      <c r="F5515">
        <f t="shared" si="345"/>
        <v>180</v>
      </c>
      <c r="G5515" t="str">
        <f t="shared" si="346"/>
        <v>Hitam</v>
      </c>
      <c r="H5515" t="str">
        <f t="shared" si="347"/>
        <v>Biasa</v>
      </c>
    </row>
    <row r="5516" spans="1:8" x14ac:dyDescent="0.25">
      <c r="A5516">
        <v>0.49696340830713825</v>
      </c>
      <c r="B5516">
        <v>0.73882259590441601</v>
      </c>
      <c r="C5516">
        <v>0.92852565080721461</v>
      </c>
      <c r="D5516">
        <v>0.57795953245643483</v>
      </c>
      <c r="E5516" t="str">
        <f t="shared" si="344"/>
        <v>Tipe2</v>
      </c>
      <c r="F5516">
        <f t="shared" si="345"/>
        <v>140</v>
      </c>
      <c r="G5516" t="str">
        <f t="shared" si="346"/>
        <v>Pink</v>
      </c>
      <c r="H5516" t="str">
        <f t="shared" si="347"/>
        <v>Biasa</v>
      </c>
    </row>
    <row r="5517" spans="1:8" x14ac:dyDescent="0.25">
      <c r="A5517">
        <v>0.58101138340403458</v>
      </c>
      <c r="B5517">
        <v>0.3966795861690115</v>
      </c>
      <c r="C5517">
        <v>0.93752861110263375</v>
      </c>
      <c r="D5517">
        <v>0.46440015869624929</v>
      </c>
      <c r="E5517" t="str">
        <f t="shared" si="344"/>
        <v>Tipe2</v>
      </c>
      <c r="F5517">
        <f t="shared" si="345"/>
        <v>160</v>
      </c>
      <c r="G5517" t="str">
        <f t="shared" si="346"/>
        <v>Pink</v>
      </c>
      <c r="H5517" t="str">
        <f t="shared" si="347"/>
        <v>Biasa</v>
      </c>
    </row>
    <row r="5518" spans="1:8" x14ac:dyDescent="0.25">
      <c r="A5518">
        <v>0.59733878597369305</v>
      </c>
      <c r="B5518">
        <v>7.2786645100253303E-2</v>
      </c>
      <c r="C5518">
        <v>0.47816400646992402</v>
      </c>
      <c r="D5518">
        <v>0.90316476943266089</v>
      </c>
      <c r="E5518" t="str">
        <f t="shared" si="344"/>
        <v>Tipe2</v>
      </c>
      <c r="F5518">
        <f t="shared" si="345"/>
        <v>160</v>
      </c>
      <c r="G5518" t="str">
        <f t="shared" si="346"/>
        <v>Coklat</v>
      </c>
      <c r="H5518" t="str">
        <f t="shared" si="347"/>
        <v>Laci</v>
      </c>
    </row>
    <row r="5519" spans="1:8" x14ac:dyDescent="0.25">
      <c r="A5519">
        <v>0.79622791222876677</v>
      </c>
      <c r="B5519">
        <v>0.83895382549516284</v>
      </c>
      <c r="C5519">
        <v>0.36667989135410628</v>
      </c>
      <c r="D5519">
        <v>0.85027619251075781</v>
      </c>
      <c r="E5519" t="str">
        <f t="shared" si="344"/>
        <v>Tipe3</v>
      </c>
      <c r="F5519">
        <f t="shared" si="345"/>
        <v>120</v>
      </c>
      <c r="G5519" t="str">
        <f t="shared" si="346"/>
        <v>Hitam</v>
      </c>
      <c r="H5519" t="str">
        <f t="shared" si="347"/>
        <v>Laci</v>
      </c>
    </row>
    <row r="5520" spans="1:8" x14ac:dyDescent="0.25">
      <c r="A5520">
        <v>0.59514145329142121</v>
      </c>
      <c r="B5520">
        <v>8.5757011627552115E-2</v>
      </c>
      <c r="C5520">
        <v>2.1362956633198035E-3</v>
      </c>
      <c r="D5520">
        <v>0.89632862331003749</v>
      </c>
      <c r="E5520" t="str">
        <f t="shared" si="344"/>
        <v>Tipe2</v>
      </c>
      <c r="F5520">
        <f t="shared" si="345"/>
        <v>160</v>
      </c>
      <c r="G5520" t="str">
        <f t="shared" si="346"/>
        <v>Hitam</v>
      </c>
      <c r="H5520" t="str">
        <f t="shared" si="347"/>
        <v>Laci</v>
      </c>
    </row>
    <row r="5521" spans="1:8" x14ac:dyDescent="0.25">
      <c r="A5521">
        <v>0.3596606341746269</v>
      </c>
      <c r="B5521">
        <v>0.80495620593890194</v>
      </c>
      <c r="C5521">
        <v>0.64424573503830074</v>
      </c>
      <c r="D5521">
        <v>5.7435834833826714E-2</v>
      </c>
      <c r="E5521" t="str">
        <f t="shared" si="344"/>
        <v>Tipe1</v>
      </c>
      <c r="F5521">
        <f t="shared" si="345"/>
        <v>120</v>
      </c>
      <c r="G5521" t="str">
        <f t="shared" si="346"/>
        <v>Abu-Abu</v>
      </c>
      <c r="H5521" t="str">
        <f t="shared" si="347"/>
        <v>Biasa</v>
      </c>
    </row>
    <row r="5522" spans="1:8" x14ac:dyDescent="0.25">
      <c r="A5522">
        <v>0.15497299111911375</v>
      </c>
      <c r="B5522">
        <v>0.95959349345377976</v>
      </c>
      <c r="C5522">
        <v>0.42771691030610065</v>
      </c>
      <c r="D5522">
        <v>0.35767693105868709</v>
      </c>
      <c r="E5522" t="str">
        <f t="shared" si="344"/>
        <v>Tipe1</v>
      </c>
      <c r="F5522">
        <f t="shared" si="345"/>
        <v>120</v>
      </c>
      <c r="G5522" t="str">
        <f t="shared" si="346"/>
        <v>Coklat</v>
      </c>
      <c r="H5522" t="str">
        <f t="shared" si="347"/>
        <v>Biasa</v>
      </c>
    </row>
    <row r="5523" spans="1:8" x14ac:dyDescent="0.25">
      <c r="A5523">
        <v>0.12454603717154454</v>
      </c>
      <c r="B5523">
        <v>0.97338785973693043</v>
      </c>
      <c r="C5523">
        <v>1.9196142460402233E-2</v>
      </c>
      <c r="D5523">
        <v>0.48319956053346352</v>
      </c>
      <c r="E5523" t="str">
        <f t="shared" si="344"/>
        <v>Tipe1</v>
      </c>
      <c r="F5523">
        <f t="shared" si="345"/>
        <v>120</v>
      </c>
      <c r="G5523" t="str">
        <f t="shared" si="346"/>
        <v>Hitam</v>
      </c>
      <c r="H5523" t="str">
        <f t="shared" si="347"/>
        <v>Biasa</v>
      </c>
    </row>
    <row r="5524" spans="1:8" x14ac:dyDescent="0.25">
      <c r="A5524">
        <v>0.65166173284096807</v>
      </c>
      <c r="B5524">
        <v>0.8707235938596759</v>
      </c>
      <c r="C5524">
        <v>0.32288583025605028</v>
      </c>
      <c r="D5524">
        <v>0.29026154362620932</v>
      </c>
      <c r="E5524" t="str">
        <f t="shared" si="344"/>
        <v>Tipe3</v>
      </c>
      <c r="F5524">
        <f t="shared" si="345"/>
        <v>120</v>
      </c>
      <c r="G5524" t="str">
        <f t="shared" si="346"/>
        <v>Hitam</v>
      </c>
      <c r="H5524" t="str">
        <f t="shared" si="347"/>
        <v>Biasa</v>
      </c>
    </row>
    <row r="5525" spans="1:8" x14ac:dyDescent="0.25">
      <c r="A5525">
        <v>0.96081423383281961</v>
      </c>
      <c r="B5525">
        <v>9.7720267342143008E-2</v>
      </c>
      <c r="C5525">
        <v>0.14123966185491502</v>
      </c>
      <c r="D5525">
        <v>0.44813379314554275</v>
      </c>
      <c r="E5525" t="str">
        <f t="shared" si="344"/>
        <v>Tipe4</v>
      </c>
      <c r="F5525">
        <f t="shared" si="345"/>
        <v>160</v>
      </c>
      <c r="G5525" t="str">
        <f t="shared" si="346"/>
        <v>Hitam</v>
      </c>
      <c r="H5525" t="str">
        <f t="shared" si="347"/>
        <v>Biasa</v>
      </c>
    </row>
    <row r="5526" spans="1:8" x14ac:dyDescent="0.25">
      <c r="A5526">
        <v>0.31449324015015107</v>
      </c>
      <c r="B5526">
        <v>0.55693227942747281</v>
      </c>
      <c r="C5526">
        <v>0.19718008972441786</v>
      </c>
      <c r="D5526">
        <v>0.99749748222296819</v>
      </c>
      <c r="E5526" t="str">
        <f t="shared" si="344"/>
        <v>Tipe1</v>
      </c>
      <c r="F5526">
        <f t="shared" si="345"/>
        <v>180</v>
      </c>
      <c r="G5526" t="str">
        <f t="shared" si="346"/>
        <v>Hitam</v>
      </c>
      <c r="H5526" t="str">
        <f t="shared" si="347"/>
        <v>Permata</v>
      </c>
    </row>
    <row r="5527" spans="1:8" x14ac:dyDescent="0.25">
      <c r="A5527">
        <v>0.46211127048554951</v>
      </c>
      <c r="B5527">
        <v>0.88531144138920259</v>
      </c>
      <c r="C5527">
        <v>0.42374950407422102</v>
      </c>
      <c r="D5527">
        <v>0.10657063509018219</v>
      </c>
      <c r="E5527" t="str">
        <f t="shared" si="344"/>
        <v>Tipe2</v>
      </c>
      <c r="F5527">
        <f t="shared" si="345"/>
        <v>120</v>
      </c>
      <c r="G5527" t="str">
        <f t="shared" si="346"/>
        <v>Coklat</v>
      </c>
      <c r="H5527" t="str">
        <f t="shared" si="347"/>
        <v>Biasa</v>
      </c>
    </row>
    <row r="5528" spans="1:8" x14ac:dyDescent="0.25">
      <c r="A5528">
        <v>0.49699392681661425</v>
      </c>
      <c r="B5528">
        <v>0.50843836787011321</v>
      </c>
      <c r="C5528">
        <v>0.92748802148503062</v>
      </c>
      <c r="D5528">
        <v>0.80578020569475384</v>
      </c>
      <c r="E5528" t="str">
        <f t="shared" si="344"/>
        <v>Tipe2</v>
      </c>
      <c r="F5528">
        <f t="shared" si="345"/>
        <v>180</v>
      </c>
      <c r="G5528" t="str">
        <f t="shared" si="346"/>
        <v>Pink</v>
      </c>
      <c r="H5528" t="str">
        <f t="shared" si="347"/>
        <v>Laci</v>
      </c>
    </row>
    <row r="5529" spans="1:8" x14ac:dyDescent="0.25">
      <c r="A5529">
        <v>0.77794732505264441</v>
      </c>
      <c r="B5529">
        <v>0.50093081453901789</v>
      </c>
      <c r="C5529">
        <v>0.53221228675191501</v>
      </c>
      <c r="D5529">
        <v>0.98165837580492565</v>
      </c>
      <c r="E5529" t="str">
        <f t="shared" si="344"/>
        <v>Tipe3</v>
      </c>
      <c r="F5529">
        <f t="shared" si="345"/>
        <v>180</v>
      </c>
      <c r="G5529" t="str">
        <f t="shared" si="346"/>
        <v>Coklat</v>
      </c>
      <c r="H5529" t="str">
        <f t="shared" si="347"/>
        <v>Permata</v>
      </c>
    </row>
    <row r="5530" spans="1:8" x14ac:dyDescent="0.25">
      <c r="A5530">
        <v>7.1321756645405437E-2</v>
      </c>
      <c r="B5530">
        <v>0.78456984160893584</v>
      </c>
      <c r="C5530">
        <v>0.30872524185918759</v>
      </c>
      <c r="D5530">
        <v>0.41236610003967406</v>
      </c>
      <c r="E5530" t="str">
        <f t="shared" si="344"/>
        <v>Tipe1</v>
      </c>
      <c r="F5530">
        <f t="shared" si="345"/>
        <v>140</v>
      </c>
      <c r="G5530" t="str">
        <f t="shared" si="346"/>
        <v>Hitam</v>
      </c>
      <c r="H5530" t="str">
        <f t="shared" si="347"/>
        <v>Biasa</v>
      </c>
    </row>
    <row r="5531" spans="1:8" x14ac:dyDescent="0.25">
      <c r="A5531">
        <v>0.5705435346537675</v>
      </c>
      <c r="B5531">
        <v>0.69606616412854394</v>
      </c>
      <c r="C5531">
        <v>0.99746696371349219</v>
      </c>
      <c r="D5531">
        <v>0.12527848139896847</v>
      </c>
      <c r="E5531" t="str">
        <f t="shared" si="344"/>
        <v>Tipe2</v>
      </c>
      <c r="F5531">
        <f t="shared" si="345"/>
        <v>140</v>
      </c>
      <c r="G5531" t="str">
        <f t="shared" si="346"/>
        <v>Pink</v>
      </c>
      <c r="H5531" t="str">
        <f t="shared" si="347"/>
        <v>Biasa</v>
      </c>
    </row>
    <row r="5532" spans="1:8" x14ac:dyDescent="0.25">
      <c r="A5532">
        <v>0.94796594134342482</v>
      </c>
      <c r="B5532">
        <v>0.45484786523026216</v>
      </c>
      <c r="C5532">
        <v>0.72969756157109289</v>
      </c>
      <c r="D5532">
        <v>0.85787530137028112</v>
      </c>
      <c r="E5532" t="str">
        <f t="shared" si="344"/>
        <v>Tipe4</v>
      </c>
      <c r="F5532">
        <f t="shared" si="345"/>
        <v>180</v>
      </c>
      <c r="G5532" t="str">
        <f t="shared" si="346"/>
        <v>Abu-Abu</v>
      </c>
      <c r="H5532" t="str">
        <f t="shared" si="347"/>
        <v>Laci</v>
      </c>
    </row>
    <row r="5533" spans="1:8" x14ac:dyDescent="0.25">
      <c r="A5533">
        <v>9.7048860133671075E-2</v>
      </c>
      <c r="B5533">
        <v>0.56260872219000824</v>
      </c>
      <c r="C5533">
        <v>0.95400860621967221</v>
      </c>
      <c r="D5533">
        <v>0.90362254707480083</v>
      </c>
      <c r="E5533" t="str">
        <f t="shared" si="344"/>
        <v>Tipe1</v>
      </c>
      <c r="F5533">
        <f t="shared" si="345"/>
        <v>180</v>
      </c>
      <c r="G5533" t="str">
        <f t="shared" si="346"/>
        <v>Pink</v>
      </c>
      <c r="H5533" t="str">
        <f t="shared" si="347"/>
        <v>Laci</v>
      </c>
    </row>
    <row r="5534" spans="1:8" x14ac:dyDescent="0.25">
      <c r="A5534">
        <v>0.71990112002929774</v>
      </c>
      <c r="B5534">
        <v>0.66570024719992671</v>
      </c>
      <c r="C5534">
        <v>0.97390667439802237</v>
      </c>
      <c r="D5534">
        <v>0.12387462996307261</v>
      </c>
      <c r="E5534" t="str">
        <f t="shared" si="344"/>
        <v>Tipe3</v>
      </c>
      <c r="F5534">
        <f t="shared" si="345"/>
        <v>140</v>
      </c>
      <c r="G5534" t="str">
        <f t="shared" si="346"/>
        <v>Pink</v>
      </c>
      <c r="H5534" t="str">
        <f t="shared" si="347"/>
        <v>Biasa</v>
      </c>
    </row>
    <row r="5535" spans="1:8" x14ac:dyDescent="0.25">
      <c r="A5535">
        <v>0.41651661732840967</v>
      </c>
      <c r="B5535">
        <v>0.91180150761436807</v>
      </c>
      <c r="C5535">
        <v>3.173924985503708E-3</v>
      </c>
      <c r="D5535">
        <v>0.40696432386242254</v>
      </c>
      <c r="E5535" t="str">
        <f t="shared" si="344"/>
        <v>Tipe2</v>
      </c>
      <c r="F5535">
        <f t="shared" si="345"/>
        <v>120</v>
      </c>
      <c r="G5535" t="str">
        <f t="shared" si="346"/>
        <v>Hitam</v>
      </c>
      <c r="H5535" t="str">
        <f t="shared" si="347"/>
        <v>Biasa</v>
      </c>
    </row>
    <row r="5536" spans="1:8" x14ac:dyDescent="0.25">
      <c r="A5536">
        <v>0.43263039033173623</v>
      </c>
      <c r="B5536">
        <v>0.33170567949461349</v>
      </c>
      <c r="C5536">
        <v>0.14517654957731865</v>
      </c>
      <c r="D5536">
        <v>0.35575426496169926</v>
      </c>
      <c r="E5536" t="str">
        <f t="shared" si="344"/>
        <v>Tipe2</v>
      </c>
      <c r="F5536">
        <f t="shared" si="345"/>
        <v>160</v>
      </c>
      <c r="G5536" t="str">
        <f t="shared" si="346"/>
        <v>Hitam</v>
      </c>
      <c r="H5536" t="str">
        <f t="shared" si="347"/>
        <v>Biasa</v>
      </c>
    </row>
    <row r="5537" spans="1:8" x14ac:dyDescent="0.25">
      <c r="A5537">
        <v>0.72182378612628562</v>
      </c>
      <c r="B5537">
        <v>0.27814569536423839</v>
      </c>
      <c r="C5537">
        <v>0.20166631061738946</v>
      </c>
      <c r="D5537">
        <v>0.48509170812097535</v>
      </c>
      <c r="E5537" t="str">
        <f t="shared" si="344"/>
        <v>Tipe3</v>
      </c>
      <c r="F5537">
        <f t="shared" si="345"/>
        <v>160</v>
      </c>
      <c r="G5537" t="str">
        <f t="shared" si="346"/>
        <v>Hitam</v>
      </c>
      <c r="H5537" t="str">
        <f t="shared" si="347"/>
        <v>Biasa</v>
      </c>
    </row>
    <row r="5538" spans="1:8" x14ac:dyDescent="0.25">
      <c r="A5538">
        <v>0.47834711752678</v>
      </c>
      <c r="B5538">
        <v>0.45210119937742238</v>
      </c>
      <c r="C5538">
        <v>0.71871089815973388</v>
      </c>
      <c r="D5538">
        <v>0.71019623401593068</v>
      </c>
      <c r="E5538" t="str">
        <f t="shared" si="344"/>
        <v>Tipe2</v>
      </c>
      <c r="F5538">
        <f t="shared" si="345"/>
        <v>180</v>
      </c>
      <c r="G5538" t="str">
        <f t="shared" si="346"/>
        <v>Abu-Abu</v>
      </c>
      <c r="H5538" t="str">
        <f t="shared" si="347"/>
        <v>Biasa</v>
      </c>
    </row>
    <row r="5539" spans="1:8" x14ac:dyDescent="0.25">
      <c r="A5539">
        <v>0.79686880092776269</v>
      </c>
      <c r="B5539">
        <v>0.5484176152836695</v>
      </c>
      <c r="C5539">
        <v>0.17450483718375195</v>
      </c>
      <c r="D5539">
        <v>0.40726950895718256</v>
      </c>
      <c r="E5539" t="str">
        <f t="shared" si="344"/>
        <v>Tipe3</v>
      </c>
      <c r="F5539">
        <f t="shared" si="345"/>
        <v>180</v>
      </c>
      <c r="G5539" t="str">
        <f t="shared" si="346"/>
        <v>Hitam</v>
      </c>
      <c r="H5539" t="str">
        <f t="shared" si="347"/>
        <v>Biasa</v>
      </c>
    </row>
    <row r="5540" spans="1:8" x14ac:dyDescent="0.25">
      <c r="A5540">
        <v>0.61552781762138742</v>
      </c>
      <c r="B5540">
        <v>5.1973021637623219E-2</v>
      </c>
      <c r="C5540">
        <v>0.71657460249641403</v>
      </c>
      <c r="D5540">
        <v>0.82784508804589985</v>
      </c>
      <c r="E5540" t="str">
        <f t="shared" si="344"/>
        <v>Tipe2</v>
      </c>
      <c r="F5540">
        <f t="shared" si="345"/>
        <v>160</v>
      </c>
      <c r="G5540" t="str">
        <f t="shared" si="346"/>
        <v>Abu-Abu</v>
      </c>
      <c r="H5540" t="str">
        <f t="shared" si="347"/>
        <v>Laci</v>
      </c>
    </row>
    <row r="5541" spans="1:8" x14ac:dyDescent="0.25">
      <c r="A5541">
        <v>0.59843745231482892</v>
      </c>
      <c r="B5541">
        <v>0.21527756584368418</v>
      </c>
      <c r="C5541">
        <v>0.35355693227942747</v>
      </c>
      <c r="D5541">
        <v>0.14749595629749443</v>
      </c>
      <c r="E5541" t="str">
        <f t="shared" si="344"/>
        <v>Tipe2</v>
      </c>
      <c r="F5541">
        <f t="shared" si="345"/>
        <v>160</v>
      </c>
      <c r="G5541" t="str">
        <f t="shared" si="346"/>
        <v>Hitam</v>
      </c>
      <c r="H5541" t="str">
        <f t="shared" si="347"/>
        <v>Biasa</v>
      </c>
    </row>
    <row r="5542" spans="1:8" x14ac:dyDescent="0.25">
      <c r="A5542">
        <v>0.11362041077913755</v>
      </c>
      <c r="B5542">
        <v>0.74898525955992312</v>
      </c>
      <c r="C5542">
        <v>8.6672566911832026E-3</v>
      </c>
      <c r="D5542">
        <v>0.9310586870937223</v>
      </c>
      <c r="E5542" t="str">
        <f t="shared" si="344"/>
        <v>Tipe1</v>
      </c>
      <c r="F5542">
        <f t="shared" si="345"/>
        <v>140</v>
      </c>
      <c r="G5542" t="str">
        <f t="shared" si="346"/>
        <v>Hitam</v>
      </c>
      <c r="H5542" t="str">
        <f t="shared" si="347"/>
        <v>Laci</v>
      </c>
    </row>
    <row r="5543" spans="1:8" x14ac:dyDescent="0.25">
      <c r="A5543">
        <v>0.96340830713827941</v>
      </c>
      <c r="B5543">
        <v>0.25656910916470838</v>
      </c>
      <c r="C5543">
        <v>0.34067812128055663</v>
      </c>
      <c r="D5543">
        <v>0.2946562089907529</v>
      </c>
      <c r="E5543" t="str">
        <f t="shared" si="344"/>
        <v>Tipe4</v>
      </c>
      <c r="F5543">
        <f t="shared" si="345"/>
        <v>160</v>
      </c>
      <c r="G5543" t="str">
        <f t="shared" si="346"/>
        <v>Hitam</v>
      </c>
      <c r="H5543" t="str">
        <f t="shared" si="347"/>
        <v>Biasa</v>
      </c>
    </row>
    <row r="5544" spans="1:8" x14ac:dyDescent="0.25">
      <c r="A5544">
        <v>2.2400585955381941E-2</v>
      </c>
      <c r="B5544">
        <v>0.94451734977263713</v>
      </c>
      <c r="C5544">
        <v>0.73848689230018005</v>
      </c>
      <c r="D5544">
        <v>0.54655598620563373</v>
      </c>
      <c r="E5544" t="str">
        <f t="shared" si="344"/>
        <v>Tipe1</v>
      </c>
      <c r="F5544">
        <f t="shared" si="345"/>
        <v>120</v>
      </c>
      <c r="G5544" t="str">
        <f t="shared" si="346"/>
        <v>Abu-Abu</v>
      </c>
      <c r="H5544" t="str">
        <f t="shared" si="347"/>
        <v>Biasa</v>
      </c>
    </row>
    <row r="5545" spans="1:8" x14ac:dyDescent="0.25">
      <c r="A5545">
        <v>0.44062623981444748</v>
      </c>
      <c r="B5545">
        <v>0.63890499588000127</v>
      </c>
      <c r="C5545">
        <v>0.39609973448896757</v>
      </c>
      <c r="D5545">
        <v>0.58763389996032589</v>
      </c>
      <c r="E5545" t="str">
        <f t="shared" si="344"/>
        <v>Tipe2</v>
      </c>
      <c r="F5545">
        <f t="shared" si="345"/>
        <v>180</v>
      </c>
      <c r="G5545" t="str">
        <f t="shared" si="346"/>
        <v>Hitam</v>
      </c>
      <c r="H5545" t="str">
        <f t="shared" si="347"/>
        <v>Biasa</v>
      </c>
    </row>
    <row r="5546" spans="1:8" x14ac:dyDescent="0.25">
      <c r="A5546">
        <v>0.56663716544083986</v>
      </c>
      <c r="B5546">
        <v>0.64015625476851712</v>
      </c>
      <c r="C5546">
        <v>0.87374492629779965</v>
      </c>
      <c r="D5546">
        <v>0.85296182134464549</v>
      </c>
      <c r="E5546" t="str">
        <f t="shared" si="344"/>
        <v>Tipe2</v>
      </c>
      <c r="F5546">
        <f t="shared" si="345"/>
        <v>180</v>
      </c>
      <c r="G5546" t="str">
        <f t="shared" si="346"/>
        <v>Merah</v>
      </c>
      <c r="H5546" t="str">
        <f t="shared" si="347"/>
        <v>Laci</v>
      </c>
    </row>
    <row r="5547" spans="1:8" x14ac:dyDescent="0.25">
      <c r="A5547">
        <v>0.24808496353038118</v>
      </c>
      <c r="B5547">
        <v>0.44672994170964692</v>
      </c>
      <c r="C5547">
        <v>5.160679952391125E-2</v>
      </c>
      <c r="D5547">
        <v>7.5472273934141063E-2</v>
      </c>
      <c r="E5547" t="str">
        <f t="shared" si="344"/>
        <v>Tipe1</v>
      </c>
      <c r="F5547">
        <f t="shared" si="345"/>
        <v>160</v>
      </c>
      <c r="G5547" t="str">
        <f t="shared" si="346"/>
        <v>Hitam</v>
      </c>
      <c r="H5547" t="str">
        <f t="shared" si="347"/>
        <v>Biasa</v>
      </c>
    </row>
    <row r="5548" spans="1:8" x14ac:dyDescent="0.25">
      <c r="A5548">
        <v>0.66542558061464274</v>
      </c>
      <c r="B5548">
        <v>0.8792077394940031</v>
      </c>
      <c r="C5548">
        <v>0.88241218298898283</v>
      </c>
      <c r="D5548">
        <v>0.65355388042847984</v>
      </c>
      <c r="E5548" t="str">
        <f t="shared" si="344"/>
        <v>Tipe3</v>
      </c>
      <c r="F5548">
        <f t="shared" si="345"/>
        <v>120</v>
      </c>
      <c r="G5548" t="str">
        <f t="shared" si="346"/>
        <v>Merah</v>
      </c>
      <c r="H5548" t="str">
        <f t="shared" si="347"/>
        <v>Biasa</v>
      </c>
    </row>
    <row r="5549" spans="1:8" x14ac:dyDescent="0.25">
      <c r="A5549">
        <v>0.35480819116794338</v>
      </c>
      <c r="B5549">
        <v>0.63618884853663749</v>
      </c>
      <c r="C5549">
        <v>0.84896389660328986</v>
      </c>
      <c r="D5549">
        <v>0.90270699179052094</v>
      </c>
      <c r="E5549" t="str">
        <f t="shared" si="344"/>
        <v>Tipe1</v>
      </c>
      <c r="F5549">
        <f t="shared" si="345"/>
        <v>180</v>
      </c>
      <c r="G5549" t="str">
        <f t="shared" si="346"/>
        <v>Merah</v>
      </c>
      <c r="H5549" t="str">
        <f t="shared" si="347"/>
        <v>Laci</v>
      </c>
    </row>
    <row r="5550" spans="1:8" x14ac:dyDescent="0.25">
      <c r="A5550">
        <v>0.57698294015320295</v>
      </c>
      <c r="B5550">
        <v>0.8129215369121372</v>
      </c>
      <c r="C5550">
        <v>0.53328043458357499</v>
      </c>
      <c r="D5550">
        <v>0.97393719290749836</v>
      </c>
      <c r="E5550" t="str">
        <f t="shared" si="344"/>
        <v>Tipe2</v>
      </c>
      <c r="F5550">
        <f t="shared" si="345"/>
        <v>120</v>
      </c>
      <c r="G5550" t="str">
        <f t="shared" si="346"/>
        <v>Coklat</v>
      </c>
      <c r="H5550" t="str">
        <f t="shared" si="347"/>
        <v>Permata</v>
      </c>
    </row>
    <row r="5551" spans="1:8" x14ac:dyDescent="0.25">
      <c r="A5551">
        <v>0.6879482406079287</v>
      </c>
      <c r="B5551">
        <v>0.41404461806085391</v>
      </c>
      <c r="C5551">
        <v>0.20300912503433333</v>
      </c>
      <c r="D5551">
        <v>0.71907712027344584</v>
      </c>
      <c r="E5551" t="str">
        <f t="shared" si="344"/>
        <v>Tipe3</v>
      </c>
      <c r="F5551">
        <f t="shared" si="345"/>
        <v>160</v>
      </c>
      <c r="G5551" t="str">
        <f t="shared" si="346"/>
        <v>Hitam</v>
      </c>
      <c r="H5551" t="str">
        <f t="shared" si="347"/>
        <v>Biasa</v>
      </c>
    </row>
    <row r="5552" spans="1:8" x14ac:dyDescent="0.25">
      <c r="A5552">
        <v>0.66798913541062654</v>
      </c>
      <c r="B5552">
        <v>0.39197973570970795</v>
      </c>
      <c r="C5552">
        <v>0.82186346018860434</v>
      </c>
      <c r="D5552">
        <v>0.28458510086367383</v>
      </c>
      <c r="E5552" t="str">
        <f t="shared" si="344"/>
        <v>Tipe3</v>
      </c>
      <c r="F5552">
        <f t="shared" si="345"/>
        <v>160</v>
      </c>
      <c r="G5552" t="str">
        <f t="shared" si="346"/>
        <v>Merah</v>
      </c>
      <c r="H5552" t="str">
        <f t="shared" si="347"/>
        <v>Biasa</v>
      </c>
    </row>
    <row r="5553" spans="1:8" x14ac:dyDescent="0.25">
      <c r="A5553">
        <v>0.46485793633838923</v>
      </c>
      <c r="B5553">
        <v>0.24158452101199376</v>
      </c>
      <c r="C5553">
        <v>0.39005706961272013</v>
      </c>
      <c r="D5553">
        <v>0.71526230658894618</v>
      </c>
      <c r="E5553" t="str">
        <f t="shared" si="344"/>
        <v>Tipe2</v>
      </c>
      <c r="F5553">
        <f t="shared" si="345"/>
        <v>160</v>
      </c>
      <c r="G5553" t="str">
        <f t="shared" si="346"/>
        <v>Hitam</v>
      </c>
      <c r="H5553" t="str">
        <f t="shared" si="347"/>
        <v>Biasa</v>
      </c>
    </row>
    <row r="5554" spans="1:8" x14ac:dyDescent="0.25">
      <c r="A5554">
        <v>0.30814539017914366</v>
      </c>
      <c r="B5554">
        <v>0.68300424207281718</v>
      </c>
      <c r="C5554">
        <v>2.1118808557390057E-2</v>
      </c>
      <c r="D5554">
        <v>0.34870448927274394</v>
      </c>
      <c r="E5554" t="str">
        <f t="shared" si="344"/>
        <v>Tipe1</v>
      </c>
      <c r="F5554">
        <f t="shared" si="345"/>
        <v>140</v>
      </c>
      <c r="G5554" t="str">
        <f t="shared" si="346"/>
        <v>Hitam</v>
      </c>
      <c r="H5554" t="str">
        <f t="shared" si="347"/>
        <v>Biasa</v>
      </c>
    </row>
    <row r="5555" spans="1:8" x14ac:dyDescent="0.25">
      <c r="A5555">
        <v>0.65007477034821615</v>
      </c>
      <c r="B5555">
        <v>0.46351512192144534</v>
      </c>
      <c r="C5555">
        <v>0.66121402630695514</v>
      </c>
      <c r="D5555">
        <v>0.28254036072878203</v>
      </c>
      <c r="E5555" t="str">
        <f t="shared" si="344"/>
        <v>Tipe3</v>
      </c>
      <c r="F5555">
        <f t="shared" si="345"/>
        <v>180</v>
      </c>
      <c r="G5555" t="str">
        <f t="shared" si="346"/>
        <v>Abu-Abu</v>
      </c>
      <c r="H5555" t="str">
        <f t="shared" si="347"/>
        <v>Biasa</v>
      </c>
    </row>
    <row r="5556" spans="1:8" x14ac:dyDescent="0.25">
      <c r="A5556">
        <v>0.88985869930112615</v>
      </c>
      <c r="B5556">
        <v>0.80977813043610947</v>
      </c>
      <c r="C5556">
        <v>0.85732596819971307</v>
      </c>
      <c r="D5556">
        <v>0.69463179418317211</v>
      </c>
      <c r="E5556" t="str">
        <f t="shared" si="344"/>
        <v>Tipe4</v>
      </c>
      <c r="F5556">
        <f t="shared" si="345"/>
        <v>120</v>
      </c>
      <c r="G5556" t="str">
        <f t="shared" si="346"/>
        <v>Merah</v>
      </c>
      <c r="H5556" t="str">
        <f t="shared" si="347"/>
        <v>Biasa</v>
      </c>
    </row>
    <row r="5557" spans="1:8" x14ac:dyDescent="0.25">
      <c r="A5557">
        <v>0.53733939634388261</v>
      </c>
      <c r="B5557">
        <v>0.56181524094363233</v>
      </c>
      <c r="C5557">
        <v>0.48051393169957579</v>
      </c>
      <c r="D5557">
        <v>0.29831843012787257</v>
      </c>
      <c r="E5557" t="str">
        <f t="shared" si="344"/>
        <v>Tipe2</v>
      </c>
      <c r="F5557">
        <f t="shared" si="345"/>
        <v>180</v>
      </c>
      <c r="G5557" t="str">
        <f t="shared" si="346"/>
        <v>Coklat</v>
      </c>
      <c r="H5557" t="str">
        <f t="shared" si="347"/>
        <v>Biasa</v>
      </c>
    </row>
    <row r="5558" spans="1:8" x14ac:dyDescent="0.25">
      <c r="A5558">
        <v>0.97250282296212653</v>
      </c>
      <c r="B5558">
        <v>0.51979125339518417</v>
      </c>
      <c r="C5558">
        <v>0.81063264870143747</v>
      </c>
      <c r="D5558">
        <v>0.71367534409619438</v>
      </c>
      <c r="E5558" t="str">
        <f t="shared" si="344"/>
        <v>Tipe4</v>
      </c>
      <c r="F5558">
        <f t="shared" si="345"/>
        <v>180</v>
      </c>
      <c r="G5558" t="str">
        <f t="shared" si="346"/>
        <v>Merah</v>
      </c>
      <c r="H5558" t="str">
        <f t="shared" si="347"/>
        <v>Biasa</v>
      </c>
    </row>
    <row r="5559" spans="1:8" x14ac:dyDescent="0.25">
      <c r="A5559">
        <v>0.456648457289346</v>
      </c>
      <c r="B5559">
        <v>3.4821619312112799E-2</v>
      </c>
      <c r="C5559">
        <v>0.88830225531785023</v>
      </c>
      <c r="D5559">
        <v>3.5950804162724691E-2</v>
      </c>
      <c r="E5559" t="str">
        <f t="shared" si="344"/>
        <v>Tipe2</v>
      </c>
      <c r="F5559">
        <f t="shared" si="345"/>
        <v>160</v>
      </c>
      <c r="G5559" t="str">
        <f t="shared" si="346"/>
        <v>Merah</v>
      </c>
      <c r="H5559" t="str">
        <f t="shared" si="347"/>
        <v>Biasa</v>
      </c>
    </row>
    <row r="5560" spans="1:8" x14ac:dyDescent="0.25">
      <c r="A5560">
        <v>0.55214087343974116</v>
      </c>
      <c r="B5560">
        <v>0.37553025910214544</v>
      </c>
      <c r="C5560">
        <v>0.54112369151890627</v>
      </c>
      <c r="D5560">
        <v>0.38270210882900479</v>
      </c>
      <c r="E5560" t="str">
        <f t="shared" si="344"/>
        <v>Tipe2</v>
      </c>
      <c r="F5560">
        <f t="shared" si="345"/>
        <v>160</v>
      </c>
      <c r="G5560" t="str">
        <f t="shared" si="346"/>
        <v>Coklat</v>
      </c>
      <c r="H5560" t="str">
        <f t="shared" si="347"/>
        <v>Biasa</v>
      </c>
    </row>
    <row r="5561" spans="1:8" x14ac:dyDescent="0.25">
      <c r="A5561">
        <v>0.6062807092501602</v>
      </c>
      <c r="B5561">
        <v>0.90090639973143716</v>
      </c>
      <c r="C5561">
        <v>0.98956266975920892</v>
      </c>
      <c r="D5561">
        <v>0.70024719992675555</v>
      </c>
      <c r="E5561" t="str">
        <f t="shared" si="344"/>
        <v>Tipe2</v>
      </c>
      <c r="F5561">
        <f t="shared" si="345"/>
        <v>120</v>
      </c>
      <c r="G5561" t="str">
        <f t="shared" si="346"/>
        <v>Pink</v>
      </c>
      <c r="H5561" t="str">
        <f t="shared" si="347"/>
        <v>Biasa</v>
      </c>
    </row>
    <row r="5562" spans="1:8" x14ac:dyDescent="0.25">
      <c r="A5562">
        <v>0.45609912411877807</v>
      </c>
      <c r="B5562">
        <v>0.57106234931485944</v>
      </c>
      <c r="C5562">
        <v>0.43943601794488357</v>
      </c>
      <c r="D5562">
        <v>0.61180455946531576</v>
      </c>
      <c r="E5562" t="str">
        <f t="shared" si="344"/>
        <v>Tipe2</v>
      </c>
      <c r="F5562">
        <f t="shared" si="345"/>
        <v>180</v>
      </c>
      <c r="G5562" t="str">
        <f t="shared" si="346"/>
        <v>Coklat</v>
      </c>
      <c r="H5562" t="str">
        <f t="shared" si="347"/>
        <v>Biasa</v>
      </c>
    </row>
    <row r="5563" spans="1:8" x14ac:dyDescent="0.25">
      <c r="A5563">
        <v>9.8879970702230903E-3</v>
      </c>
      <c r="B5563">
        <v>0.82750938444166389</v>
      </c>
      <c r="C5563">
        <v>0.56703390606402782</v>
      </c>
      <c r="D5563">
        <v>0.58729819635608993</v>
      </c>
      <c r="E5563" t="str">
        <f t="shared" si="344"/>
        <v>Tipe1</v>
      </c>
      <c r="F5563">
        <f t="shared" si="345"/>
        <v>120</v>
      </c>
      <c r="G5563" t="str">
        <f t="shared" si="346"/>
        <v>Coklat</v>
      </c>
      <c r="H5563" t="str">
        <f t="shared" si="347"/>
        <v>Biasa</v>
      </c>
    </row>
    <row r="5564" spans="1:8" x14ac:dyDescent="0.25">
      <c r="A5564">
        <v>0.8623004852443007</v>
      </c>
      <c r="B5564">
        <v>0.37324137089144566</v>
      </c>
      <c r="C5564">
        <v>0.30262153996398816</v>
      </c>
      <c r="D5564">
        <v>0.21695608386486404</v>
      </c>
      <c r="E5564" t="str">
        <f t="shared" si="344"/>
        <v>Tipe4</v>
      </c>
      <c r="F5564">
        <f t="shared" si="345"/>
        <v>160</v>
      </c>
      <c r="G5564" t="str">
        <f t="shared" si="346"/>
        <v>Hitam</v>
      </c>
      <c r="H5564" t="str">
        <f t="shared" si="347"/>
        <v>Biasa</v>
      </c>
    </row>
    <row r="5565" spans="1:8" x14ac:dyDescent="0.25">
      <c r="A5565">
        <v>0.59840693380535293</v>
      </c>
      <c r="B5565">
        <v>0.88506729331339462</v>
      </c>
      <c r="C5565">
        <v>0.81969664601580861</v>
      </c>
      <c r="D5565">
        <v>0.86980803857539601</v>
      </c>
      <c r="E5565" t="str">
        <f t="shared" si="344"/>
        <v>Tipe2</v>
      </c>
      <c r="F5565">
        <f t="shared" si="345"/>
        <v>120</v>
      </c>
      <c r="G5565" t="str">
        <f t="shared" si="346"/>
        <v>Merah</v>
      </c>
      <c r="H5565" t="str">
        <f t="shared" si="347"/>
        <v>Laci</v>
      </c>
    </row>
    <row r="5566" spans="1:8" x14ac:dyDescent="0.25">
      <c r="A5566">
        <v>0.94396801660206919</v>
      </c>
      <c r="B5566">
        <v>0.18820764793847469</v>
      </c>
      <c r="C5566">
        <v>0.13486129337443159</v>
      </c>
      <c r="D5566">
        <v>0.51774651326029242</v>
      </c>
      <c r="E5566" t="str">
        <f t="shared" si="344"/>
        <v>Tipe4</v>
      </c>
      <c r="F5566">
        <f t="shared" si="345"/>
        <v>160</v>
      </c>
      <c r="G5566" t="str">
        <f t="shared" si="346"/>
        <v>Hitam</v>
      </c>
      <c r="H5566" t="str">
        <f t="shared" si="347"/>
        <v>Biasa</v>
      </c>
    </row>
    <row r="5567" spans="1:8" x14ac:dyDescent="0.25">
      <c r="A5567">
        <v>0.41715750602740564</v>
      </c>
      <c r="B5567">
        <v>0.92580950346385082</v>
      </c>
      <c r="C5567">
        <v>0.22586748863185521</v>
      </c>
      <c r="D5567">
        <v>7.293923764763329E-3</v>
      </c>
      <c r="E5567" t="str">
        <f t="shared" si="344"/>
        <v>Tipe2</v>
      </c>
      <c r="F5567">
        <f t="shared" si="345"/>
        <v>120</v>
      </c>
      <c r="G5567" t="str">
        <f t="shared" si="346"/>
        <v>Hitam</v>
      </c>
      <c r="H5567" t="str">
        <f t="shared" si="347"/>
        <v>Biasa</v>
      </c>
    </row>
    <row r="5568" spans="1:8" x14ac:dyDescent="0.25">
      <c r="A5568">
        <v>0.63902706991790525</v>
      </c>
      <c r="B5568">
        <v>0.25287636951811271</v>
      </c>
      <c r="C5568">
        <v>7.3183385723441269E-2</v>
      </c>
      <c r="D5568">
        <v>0.55980101931821646</v>
      </c>
      <c r="E5568" t="str">
        <f t="shared" si="344"/>
        <v>Tipe2</v>
      </c>
      <c r="F5568">
        <f t="shared" si="345"/>
        <v>160</v>
      </c>
      <c r="G5568" t="str">
        <f t="shared" si="346"/>
        <v>Hitam</v>
      </c>
      <c r="H5568" t="str">
        <f t="shared" si="347"/>
        <v>Biasa</v>
      </c>
    </row>
    <row r="5569" spans="1:8" x14ac:dyDescent="0.25">
      <c r="A5569">
        <v>0.95794549394207584</v>
      </c>
      <c r="B5569">
        <v>0.58778649250770587</v>
      </c>
      <c r="C5569">
        <v>0.53166295358134708</v>
      </c>
      <c r="D5569">
        <v>0.78115176854762414</v>
      </c>
      <c r="E5569" t="str">
        <f t="shared" si="344"/>
        <v>Tipe4</v>
      </c>
      <c r="F5569">
        <f t="shared" si="345"/>
        <v>180</v>
      </c>
      <c r="G5569" t="str">
        <f t="shared" si="346"/>
        <v>Coklat</v>
      </c>
      <c r="H5569" t="str">
        <f t="shared" si="347"/>
        <v>Biasa</v>
      </c>
    </row>
    <row r="5570" spans="1:8" x14ac:dyDescent="0.25">
      <c r="A5570">
        <v>0.54484694967497782</v>
      </c>
      <c r="B5570">
        <v>0.95113986632892844</v>
      </c>
      <c r="C5570">
        <v>0.43848994415112769</v>
      </c>
      <c r="D5570">
        <v>0.96276741843928337</v>
      </c>
      <c r="E5570" t="str">
        <f t="shared" si="344"/>
        <v>Tipe2</v>
      </c>
      <c r="F5570">
        <f t="shared" si="345"/>
        <v>120</v>
      </c>
      <c r="G5570" t="str">
        <f t="shared" si="346"/>
        <v>Coklat</v>
      </c>
      <c r="H5570" t="str">
        <f t="shared" si="347"/>
        <v>Permata</v>
      </c>
    </row>
    <row r="5571" spans="1:8" x14ac:dyDescent="0.25">
      <c r="A5571">
        <v>0.61586352122562338</v>
      </c>
      <c r="B5571">
        <v>0.92376476332895896</v>
      </c>
      <c r="C5571">
        <v>0.86404004028443249</v>
      </c>
      <c r="D5571">
        <v>0.95477156895657211</v>
      </c>
      <c r="E5571" t="str">
        <f t="shared" ref="E5571:E5634" si="348">IF(A5571&lt;0.4,"Tipe1",IF(A5571&lt;0.65,"Tipe2",IF(A5571&lt;0.85,"Tipe3","Tipe4")))</f>
        <v>Tipe2</v>
      </c>
      <c r="F5571">
        <f t="shared" ref="F5571:F5634" si="349">IF(B5571&lt;0.45,160,IF(B5571&lt;0.65,180,IF(B5571&lt;0.8,140,120)))</f>
        <v>120</v>
      </c>
      <c r="G5571" t="str">
        <f t="shared" ref="G5571:G5634" si="350">IF(C5571&lt;0.4,"Hitam",IF(C5571&lt;0.6,"Coklat",IF(C5571&lt;0.8,"Abu-Abu",IF(C5571&lt;0.9,"Merah","Pink"))))</f>
        <v>Merah</v>
      </c>
      <c r="H5571" t="str">
        <f t="shared" ref="H5571:H5634" si="351">IF(D5571&lt;0.8,"Biasa",IF(D5571&lt;0.95,"Laci","Permata"))</f>
        <v>Permata</v>
      </c>
    </row>
    <row r="5572" spans="1:8" x14ac:dyDescent="0.25">
      <c r="A5572">
        <v>0.93749809259315775</v>
      </c>
      <c r="B5572">
        <v>0.75542466505935846</v>
      </c>
      <c r="C5572">
        <v>0.91106906338694416</v>
      </c>
      <c r="D5572">
        <v>0.39265114291817987</v>
      </c>
      <c r="E5572" t="str">
        <f t="shared" si="348"/>
        <v>Tipe4</v>
      </c>
      <c r="F5572">
        <f t="shared" si="349"/>
        <v>140</v>
      </c>
      <c r="G5572" t="str">
        <f t="shared" si="350"/>
        <v>Pink</v>
      </c>
      <c r="H5572" t="str">
        <f t="shared" si="351"/>
        <v>Biasa</v>
      </c>
    </row>
    <row r="5573" spans="1:8" x14ac:dyDescent="0.25">
      <c r="A5573">
        <v>0.271645252845851</v>
      </c>
      <c r="B5573">
        <v>0.65492721335489978</v>
      </c>
      <c r="C5573">
        <v>0.96932889797662281</v>
      </c>
      <c r="D5573">
        <v>0.55879390850550859</v>
      </c>
      <c r="E5573" t="str">
        <f t="shared" si="348"/>
        <v>Tipe1</v>
      </c>
      <c r="F5573">
        <f t="shared" si="349"/>
        <v>140</v>
      </c>
      <c r="G5573" t="str">
        <f t="shared" si="350"/>
        <v>Pink</v>
      </c>
      <c r="H5573" t="str">
        <f t="shared" si="351"/>
        <v>Biasa</v>
      </c>
    </row>
    <row r="5574" spans="1:8" x14ac:dyDescent="0.25">
      <c r="A5574">
        <v>0.91644032105471973</v>
      </c>
      <c r="B5574">
        <v>0.79311502426221503</v>
      </c>
      <c r="C5574">
        <v>0.83147679067354352</v>
      </c>
      <c r="D5574">
        <v>0.65977965636158331</v>
      </c>
      <c r="E5574" t="str">
        <f t="shared" si="348"/>
        <v>Tipe4</v>
      </c>
      <c r="F5574">
        <f t="shared" si="349"/>
        <v>140</v>
      </c>
      <c r="G5574" t="str">
        <f t="shared" si="350"/>
        <v>Merah</v>
      </c>
      <c r="H5574" t="str">
        <f t="shared" si="351"/>
        <v>Biasa</v>
      </c>
    </row>
    <row r="5575" spans="1:8" x14ac:dyDescent="0.25">
      <c r="A5575">
        <v>0.99847407452620018</v>
      </c>
      <c r="B5575">
        <v>5.0080874050111392E-2</v>
      </c>
      <c r="C5575">
        <v>0.57637256996368302</v>
      </c>
      <c r="D5575">
        <v>0.80126346629230627</v>
      </c>
      <c r="E5575" t="str">
        <f t="shared" si="348"/>
        <v>Tipe4</v>
      </c>
      <c r="F5575">
        <f t="shared" si="349"/>
        <v>160</v>
      </c>
      <c r="G5575" t="str">
        <f t="shared" si="350"/>
        <v>Coklat</v>
      </c>
      <c r="H5575" t="str">
        <f t="shared" si="351"/>
        <v>Laci</v>
      </c>
    </row>
    <row r="5576" spans="1:8" x14ac:dyDescent="0.25">
      <c r="A5576">
        <v>0.67403180028687404</v>
      </c>
      <c r="B5576">
        <v>3.7873470259712515E-2</v>
      </c>
      <c r="C5576">
        <v>0.62639240699484233</v>
      </c>
      <c r="D5576">
        <v>0.44117557298501542</v>
      </c>
      <c r="E5576" t="str">
        <f t="shared" si="348"/>
        <v>Tipe3</v>
      </c>
      <c r="F5576">
        <f t="shared" si="349"/>
        <v>160</v>
      </c>
      <c r="G5576" t="str">
        <f t="shared" si="350"/>
        <v>Abu-Abu</v>
      </c>
      <c r="H5576" t="str">
        <f t="shared" si="351"/>
        <v>Biasa</v>
      </c>
    </row>
    <row r="5577" spans="1:8" x14ac:dyDescent="0.25">
      <c r="A5577">
        <v>0.89403973509933776</v>
      </c>
      <c r="B5577">
        <v>0.4294564653462325</v>
      </c>
      <c r="C5577">
        <v>0.88482314523758665</v>
      </c>
      <c r="D5577">
        <v>0.60271004364146852</v>
      </c>
      <c r="E5577" t="str">
        <f t="shared" si="348"/>
        <v>Tipe4</v>
      </c>
      <c r="F5577">
        <f t="shared" si="349"/>
        <v>160</v>
      </c>
      <c r="G5577" t="str">
        <f t="shared" si="350"/>
        <v>Merah</v>
      </c>
      <c r="H5577" t="str">
        <f t="shared" si="351"/>
        <v>Biasa</v>
      </c>
    </row>
    <row r="5578" spans="1:8" x14ac:dyDescent="0.25">
      <c r="A5578">
        <v>0.89010284737693413</v>
      </c>
      <c r="B5578">
        <v>0.12610248115482039</v>
      </c>
      <c r="C5578">
        <v>0.35935544907986694</v>
      </c>
      <c r="D5578">
        <v>0.6283761101107822</v>
      </c>
      <c r="E5578" t="str">
        <f t="shared" si="348"/>
        <v>Tipe4</v>
      </c>
      <c r="F5578">
        <f t="shared" si="349"/>
        <v>160</v>
      </c>
      <c r="G5578" t="str">
        <f t="shared" si="350"/>
        <v>Hitam</v>
      </c>
      <c r="H5578" t="str">
        <f t="shared" si="351"/>
        <v>Biasa</v>
      </c>
    </row>
    <row r="5579" spans="1:8" x14ac:dyDescent="0.25">
      <c r="A5579">
        <v>3.7537766655476548E-2</v>
      </c>
      <c r="B5579">
        <v>0.29346598712118899</v>
      </c>
      <c r="C5579">
        <v>0.17844172490615559</v>
      </c>
      <c r="D5579">
        <v>0.75634022034363846</v>
      </c>
      <c r="E5579" t="str">
        <f t="shared" si="348"/>
        <v>Tipe1</v>
      </c>
      <c r="F5579">
        <f t="shared" si="349"/>
        <v>160</v>
      </c>
      <c r="G5579" t="str">
        <f t="shared" si="350"/>
        <v>Hitam</v>
      </c>
      <c r="H5579" t="str">
        <f t="shared" si="351"/>
        <v>Biasa</v>
      </c>
    </row>
    <row r="5580" spans="1:8" x14ac:dyDescent="0.25">
      <c r="A5580">
        <v>0.25141148106326489</v>
      </c>
      <c r="B5580">
        <v>0.79830317087313452</v>
      </c>
      <c r="C5580">
        <v>0.40641499069185461</v>
      </c>
      <c r="D5580">
        <v>0.30008850367748041</v>
      </c>
      <c r="E5580" t="str">
        <f t="shared" si="348"/>
        <v>Tipe1</v>
      </c>
      <c r="F5580">
        <f t="shared" si="349"/>
        <v>140</v>
      </c>
      <c r="G5580" t="str">
        <f t="shared" si="350"/>
        <v>Coklat</v>
      </c>
      <c r="H5580" t="str">
        <f t="shared" si="351"/>
        <v>Biasa</v>
      </c>
    </row>
    <row r="5581" spans="1:8" x14ac:dyDescent="0.25">
      <c r="A5581">
        <v>0.57197790459913933</v>
      </c>
      <c r="B5581">
        <v>7.6754051332132936E-2</v>
      </c>
      <c r="C5581">
        <v>0.56343272194586014</v>
      </c>
      <c r="D5581">
        <v>0.71318704794457843</v>
      </c>
      <c r="E5581" t="str">
        <f t="shared" si="348"/>
        <v>Tipe2</v>
      </c>
      <c r="F5581">
        <f t="shared" si="349"/>
        <v>160</v>
      </c>
      <c r="G5581" t="str">
        <f t="shared" si="350"/>
        <v>Coklat</v>
      </c>
      <c r="H5581" t="str">
        <f t="shared" si="351"/>
        <v>Biasa</v>
      </c>
    </row>
    <row r="5582" spans="1:8" x14ac:dyDescent="0.25">
      <c r="A5582">
        <v>9.619434186834315E-2</v>
      </c>
      <c r="B5582">
        <v>0.96554460280159915</v>
      </c>
      <c r="C5582">
        <v>0.25711844233527636</v>
      </c>
      <c r="D5582">
        <v>0.3197424237800226</v>
      </c>
      <c r="E5582" t="str">
        <f t="shared" si="348"/>
        <v>Tipe1</v>
      </c>
      <c r="F5582">
        <f t="shared" si="349"/>
        <v>120</v>
      </c>
      <c r="G5582" t="str">
        <f t="shared" si="350"/>
        <v>Hitam</v>
      </c>
      <c r="H5582" t="str">
        <f t="shared" si="351"/>
        <v>Biasa</v>
      </c>
    </row>
    <row r="5583" spans="1:8" x14ac:dyDescent="0.25">
      <c r="A5583">
        <v>0.91079439680166019</v>
      </c>
      <c r="B5583">
        <v>0.52714621417889951</v>
      </c>
      <c r="C5583">
        <v>0.83159886471144751</v>
      </c>
      <c r="D5583">
        <v>0.9923398541215247</v>
      </c>
      <c r="E5583" t="str">
        <f t="shared" si="348"/>
        <v>Tipe4</v>
      </c>
      <c r="F5583">
        <f t="shared" si="349"/>
        <v>180</v>
      </c>
      <c r="G5583" t="str">
        <f t="shared" si="350"/>
        <v>Merah</v>
      </c>
      <c r="H5583" t="str">
        <f t="shared" si="351"/>
        <v>Permata</v>
      </c>
    </row>
    <row r="5584" spans="1:8" x14ac:dyDescent="0.25">
      <c r="A5584">
        <v>0.1836909085360271</v>
      </c>
      <c r="B5584">
        <v>0.40073854792931912</v>
      </c>
      <c r="C5584">
        <v>0.44019898068178348</v>
      </c>
      <c r="D5584">
        <v>0.55830561235389264</v>
      </c>
      <c r="E5584" t="str">
        <f t="shared" si="348"/>
        <v>Tipe1</v>
      </c>
      <c r="F5584">
        <f t="shared" si="349"/>
        <v>160</v>
      </c>
      <c r="G5584" t="str">
        <f t="shared" si="350"/>
        <v>Coklat</v>
      </c>
      <c r="H5584" t="str">
        <f t="shared" si="351"/>
        <v>Biasa</v>
      </c>
    </row>
    <row r="5585" spans="1:8" x14ac:dyDescent="0.25">
      <c r="A5585">
        <v>7.0101016266365557E-2</v>
      </c>
      <c r="B5585">
        <v>0.70937223426007878</v>
      </c>
      <c r="C5585">
        <v>0.44868312631611074</v>
      </c>
      <c r="D5585">
        <v>0.21594897305215613</v>
      </c>
      <c r="E5585" t="str">
        <f t="shared" si="348"/>
        <v>Tipe1</v>
      </c>
      <c r="F5585">
        <f t="shared" si="349"/>
        <v>140</v>
      </c>
      <c r="G5585" t="str">
        <f t="shared" si="350"/>
        <v>Coklat</v>
      </c>
      <c r="H5585" t="str">
        <f t="shared" si="351"/>
        <v>Biasa</v>
      </c>
    </row>
    <row r="5586" spans="1:8" x14ac:dyDescent="0.25">
      <c r="A5586">
        <v>0.58879360332041386</v>
      </c>
      <c r="B5586">
        <v>5.5269020661030913E-2</v>
      </c>
      <c r="C5586">
        <v>0.57429731131931516</v>
      </c>
      <c r="D5586">
        <v>0.74175237281411177</v>
      </c>
      <c r="E5586" t="str">
        <f t="shared" si="348"/>
        <v>Tipe2</v>
      </c>
      <c r="F5586">
        <f t="shared" si="349"/>
        <v>160</v>
      </c>
      <c r="G5586" t="str">
        <f t="shared" si="350"/>
        <v>Coklat</v>
      </c>
      <c r="H5586" t="str">
        <f t="shared" si="351"/>
        <v>Biasa</v>
      </c>
    </row>
    <row r="5587" spans="1:8" x14ac:dyDescent="0.25">
      <c r="A5587">
        <v>0.12582781456953643</v>
      </c>
      <c r="B5587">
        <v>0.63420514542069761</v>
      </c>
      <c r="C5587">
        <v>0.66777550584429457</v>
      </c>
      <c r="D5587">
        <v>0.7695852534562212</v>
      </c>
      <c r="E5587" t="str">
        <f t="shared" si="348"/>
        <v>Tipe1</v>
      </c>
      <c r="F5587">
        <f t="shared" si="349"/>
        <v>180</v>
      </c>
      <c r="G5587" t="str">
        <f t="shared" si="350"/>
        <v>Abu-Abu</v>
      </c>
      <c r="H5587" t="str">
        <f t="shared" si="351"/>
        <v>Biasa</v>
      </c>
    </row>
    <row r="5588" spans="1:8" x14ac:dyDescent="0.25">
      <c r="A5588">
        <v>0.72133548997466967</v>
      </c>
      <c r="B5588">
        <v>2.1362956633198035E-4</v>
      </c>
      <c r="C5588">
        <v>0.54387035737174594</v>
      </c>
      <c r="D5588">
        <v>0.92388683736686306</v>
      </c>
      <c r="E5588" t="str">
        <f t="shared" si="348"/>
        <v>Tipe3</v>
      </c>
      <c r="F5588">
        <f t="shared" si="349"/>
        <v>160</v>
      </c>
      <c r="G5588" t="str">
        <f t="shared" si="350"/>
        <v>Coklat</v>
      </c>
      <c r="H5588" t="str">
        <f t="shared" si="351"/>
        <v>Laci</v>
      </c>
    </row>
    <row r="5589" spans="1:8" x14ac:dyDescent="0.25">
      <c r="A5589">
        <v>0.79555650502029485</v>
      </c>
      <c r="B5589">
        <v>0.51213110751670887</v>
      </c>
      <c r="C5589">
        <v>0.76732688375499736</v>
      </c>
      <c r="D5589">
        <v>8.7130344553971978E-2</v>
      </c>
      <c r="E5589" t="str">
        <f t="shared" si="348"/>
        <v>Tipe3</v>
      </c>
      <c r="F5589">
        <f t="shared" si="349"/>
        <v>180</v>
      </c>
      <c r="G5589" t="str">
        <f t="shared" si="350"/>
        <v>Abu-Abu</v>
      </c>
      <c r="H5589" t="str">
        <f t="shared" si="351"/>
        <v>Biasa</v>
      </c>
    </row>
    <row r="5590" spans="1:8" x14ac:dyDescent="0.25">
      <c r="A5590">
        <v>0.47083956419568468</v>
      </c>
      <c r="B5590">
        <v>0.99282815027314064</v>
      </c>
      <c r="C5590">
        <v>0.79979857783745845</v>
      </c>
      <c r="D5590">
        <v>0.58384960478530223</v>
      </c>
      <c r="E5590" t="str">
        <f t="shared" si="348"/>
        <v>Tipe2</v>
      </c>
      <c r="F5590">
        <f t="shared" si="349"/>
        <v>120</v>
      </c>
      <c r="G5590" t="str">
        <f t="shared" si="350"/>
        <v>Abu-Abu</v>
      </c>
      <c r="H5590" t="str">
        <f t="shared" si="351"/>
        <v>Biasa</v>
      </c>
    </row>
    <row r="5591" spans="1:8" x14ac:dyDescent="0.25">
      <c r="A5591">
        <v>0.14551225318155461</v>
      </c>
      <c r="B5591">
        <v>0.63249610889004182</v>
      </c>
      <c r="C5591">
        <v>0.41465498825037383</v>
      </c>
      <c r="D5591">
        <v>0.5612353892635884</v>
      </c>
      <c r="E5591" t="str">
        <f t="shared" si="348"/>
        <v>Tipe1</v>
      </c>
      <c r="F5591">
        <f t="shared" si="349"/>
        <v>180</v>
      </c>
      <c r="G5591" t="str">
        <f t="shared" si="350"/>
        <v>Coklat</v>
      </c>
      <c r="H5591" t="str">
        <f t="shared" si="351"/>
        <v>Biasa</v>
      </c>
    </row>
    <row r="5592" spans="1:8" x14ac:dyDescent="0.25">
      <c r="A5592">
        <v>0.47596667378765223</v>
      </c>
      <c r="B5592">
        <v>0.66783654286324656</v>
      </c>
      <c r="C5592">
        <v>0.78539384136478774</v>
      </c>
      <c r="D5592">
        <v>0.34891811883907592</v>
      </c>
      <c r="E5592" t="str">
        <f t="shared" si="348"/>
        <v>Tipe2</v>
      </c>
      <c r="F5592">
        <f t="shared" si="349"/>
        <v>140</v>
      </c>
      <c r="G5592" t="str">
        <f t="shared" si="350"/>
        <v>Abu-Abu</v>
      </c>
      <c r="H5592" t="str">
        <f t="shared" si="351"/>
        <v>Biasa</v>
      </c>
    </row>
    <row r="5593" spans="1:8" x14ac:dyDescent="0.25">
      <c r="A5593">
        <v>0.42295602282784511</v>
      </c>
      <c r="B5593">
        <v>0.86721396526993622</v>
      </c>
      <c r="C5593">
        <v>0.15417950987273782</v>
      </c>
      <c r="D5593">
        <v>7.8188421277504805E-2</v>
      </c>
      <c r="E5593" t="str">
        <f t="shared" si="348"/>
        <v>Tipe2</v>
      </c>
      <c r="F5593">
        <f t="shared" si="349"/>
        <v>120</v>
      </c>
      <c r="G5593" t="str">
        <f t="shared" si="350"/>
        <v>Hitam</v>
      </c>
      <c r="H5593" t="str">
        <f t="shared" si="351"/>
        <v>Biasa</v>
      </c>
    </row>
    <row r="5594" spans="1:8" x14ac:dyDescent="0.25">
      <c r="A5594">
        <v>0.51908932767723626</v>
      </c>
      <c r="B5594">
        <v>0.35407574694051941</v>
      </c>
      <c r="C5594">
        <v>0.48695333719901118</v>
      </c>
      <c r="D5594">
        <v>0.34214300973540451</v>
      </c>
      <c r="E5594" t="str">
        <f t="shared" si="348"/>
        <v>Tipe2</v>
      </c>
      <c r="F5594">
        <f t="shared" si="349"/>
        <v>160</v>
      </c>
      <c r="G5594" t="str">
        <f t="shared" si="350"/>
        <v>Coklat</v>
      </c>
      <c r="H5594" t="str">
        <f t="shared" si="351"/>
        <v>Biasa</v>
      </c>
    </row>
    <row r="5595" spans="1:8" x14ac:dyDescent="0.25">
      <c r="A5595">
        <v>1.272621845149083E-2</v>
      </c>
      <c r="B5595">
        <v>0.79970702230903046</v>
      </c>
      <c r="C5595">
        <v>2.0661030915250098E-2</v>
      </c>
      <c r="D5595">
        <v>0.17831965086825161</v>
      </c>
      <c r="E5595" t="str">
        <f t="shared" si="348"/>
        <v>Tipe1</v>
      </c>
      <c r="F5595">
        <f t="shared" si="349"/>
        <v>140</v>
      </c>
      <c r="G5595" t="str">
        <f t="shared" si="350"/>
        <v>Hitam</v>
      </c>
      <c r="H5595" t="str">
        <f t="shared" si="351"/>
        <v>Biasa</v>
      </c>
    </row>
    <row r="5596" spans="1:8" x14ac:dyDescent="0.25">
      <c r="A5596">
        <v>4.5686208685567796E-2</v>
      </c>
      <c r="B5596">
        <v>0.51570177312540055</v>
      </c>
      <c r="C5596">
        <v>0.10974456007568591</v>
      </c>
      <c r="D5596">
        <v>0.15485091708120977</v>
      </c>
      <c r="E5596" t="str">
        <f t="shared" si="348"/>
        <v>Tipe1</v>
      </c>
      <c r="F5596">
        <f t="shared" si="349"/>
        <v>180</v>
      </c>
      <c r="G5596" t="str">
        <f t="shared" si="350"/>
        <v>Hitam</v>
      </c>
      <c r="H5596" t="str">
        <f t="shared" si="351"/>
        <v>Biasa</v>
      </c>
    </row>
    <row r="5597" spans="1:8" x14ac:dyDescent="0.25">
      <c r="A5597">
        <v>0.51969969786675618</v>
      </c>
      <c r="B5597">
        <v>0.47889645069734793</v>
      </c>
      <c r="C5597">
        <v>0.27744376964629047</v>
      </c>
      <c r="D5597">
        <v>0.84105960264900659</v>
      </c>
      <c r="E5597" t="str">
        <f t="shared" si="348"/>
        <v>Tipe2</v>
      </c>
      <c r="F5597">
        <f t="shared" si="349"/>
        <v>180</v>
      </c>
      <c r="G5597" t="str">
        <f t="shared" si="350"/>
        <v>Hitam</v>
      </c>
      <c r="H5597" t="str">
        <f t="shared" si="351"/>
        <v>Laci</v>
      </c>
    </row>
    <row r="5598" spans="1:8" x14ac:dyDescent="0.25">
      <c r="A5598">
        <v>0.80913724173711354</v>
      </c>
      <c r="B5598">
        <v>0.81859797967467274</v>
      </c>
      <c r="C5598">
        <v>0.87862788781395917</v>
      </c>
      <c r="D5598">
        <v>0.44444105349894714</v>
      </c>
      <c r="E5598" t="str">
        <f t="shared" si="348"/>
        <v>Tipe3</v>
      </c>
      <c r="F5598">
        <f t="shared" si="349"/>
        <v>120</v>
      </c>
      <c r="G5598" t="str">
        <f t="shared" si="350"/>
        <v>Merah</v>
      </c>
      <c r="H5598" t="str">
        <f t="shared" si="351"/>
        <v>Biasa</v>
      </c>
    </row>
    <row r="5599" spans="1:8" x14ac:dyDescent="0.25">
      <c r="A5599">
        <v>0.97546311838129829</v>
      </c>
      <c r="B5599">
        <v>0.79812005981627854</v>
      </c>
      <c r="C5599">
        <v>0.27988525040437023</v>
      </c>
      <c r="D5599">
        <v>0.89489425336466566</v>
      </c>
      <c r="E5599" t="str">
        <f t="shared" si="348"/>
        <v>Tipe4</v>
      </c>
      <c r="F5599">
        <f t="shared" si="349"/>
        <v>140</v>
      </c>
      <c r="G5599" t="str">
        <f t="shared" si="350"/>
        <v>Hitam</v>
      </c>
      <c r="H5599" t="str">
        <f t="shared" si="351"/>
        <v>Laci</v>
      </c>
    </row>
    <row r="5600" spans="1:8" x14ac:dyDescent="0.25">
      <c r="A5600">
        <v>0.63991210669270915</v>
      </c>
      <c r="B5600">
        <v>0.82189397869808034</v>
      </c>
      <c r="C5600">
        <v>0.96392712179937134</v>
      </c>
      <c r="D5600">
        <v>0.15704824976348156</v>
      </c>
      <c r="E5600" t="str">
        <f t="shared" si="348"/>
        <v>Tipe2</v>
      </c>
      <c r="F5600">
        <f t="shared" si="349"/>
        <v>120</v>
      </c>
      <c r="G5600" t="str">
        <f t="shared" si="350"/>
        <v>Pink</v>
      </c>
      <c r="H5600" t="str">
        <f t="shared" si="351"/>
        <v>Biasa</v>
      </c>
    </row>
    <row r="5601" spans="1:8" x14ac:dyDescent="0.25">
      <c r="A5601">
        <v>0.17059846797082431</v>
      </c>
      <c r="B5601">
        <v>0.49888607440412608</v>
      </c>
      <c r="C5601">
        <v>0.46345408490249335</v>
      </c>
      <c r="D5601">
        <v>5.2919095431379133E-2</v>
      </c>
      <c r="E5601" t="str">
        <f t="shared" si="348"/>
        <v>Tipe1</v>
      </c>
      <c r="F5601">
        <f t="shared" si="349"/>
        <v>180</v>
      </c>
      <c r="G5601" t="str">
        <f t="shared" si="350"/>
        <v>Coklat</v>
      </c>
      <c r="H5601" t="str">
        <f t="shared" si="351"/>
        <v>Biasa</v>
      </c>
    </row>
    <row r="5602" spans="1:8" x14ac:dyDescent="0.25">
      <c r="A5602">
        <v>0.34037293618579667</v>
      </c>
      <c r="B5602">
        <v>0.29428998687704094</v>
      </c>
      <c r="C5602">
        <v>0.53209021271401102</v>
      </c>
      <c r="D5602">
        <v>0.37513351847895748</v>
      </c>
      <c r="E5602" t="str">
        <f t="shared" si="348"/>
        <v>Tipe1</v>
      </c>
      <c r="F5602">
        <f t="shared" si="349"/>
        <v>160</v>
      </c>
      <c r="G5602" t="str">
        <f t="shared" si="350"/>
        <v>Coklat</v>
      </c>
      <c r="H5602" t="str">
        <f t="shared" si="351"/>
        <v>Biasa</v>
      </c>
    </row>
    <row r="5603" spans="1:8" x14ac:dyDescent="0.25">
      <c r="A5603">
        <v>0.11163670766319773</v>
      </c>
      <c r="B5603">
        <v>0.79995117038483843</v>
      </c>
      <c r="C5603">
        <v>0.45713675344096194</v>
      </c>
      <c r="D5603">
        <v>0.57271034882656335</v>
      </c>
      <c r="E5603" t="str">
        <f t="shared" si="348"/>
        <v>Tipe1</v>
      </c>
      <c r="F5603">
        <f t="shared" si="349"/>
        <v>140</v>
      </c>
      <c r="G5603" t="str">
        <f t="shared" si="350"/>
        <v>Coklat</v>
      </c>
      <c r="H5603" t="str">
        <f t="shared" si="351"/>
        <v>Biasa</v>
      </c>
    </row>
    <row r="5604" spans="1:8" x14ac:dyDescent="0.25">
      <c r="A5604">
        <v>0.70427564317758717</v>
      </c>
      <c r="B5604">
        <v>0.15552232428968168</v>
      </c>
      <c r="C5604">
        <v>0.92172002319406721</v>
      </c>
      <c r="D5604">
        <v>0.79018524735251927</v>
      </c>
      <c r="E5604" t="str">
        <f t="shared" si="348"/>
        <v>Tipe3</v>
      </c>
      <c r="F5604">
        <f t="shared" si="349"/>
        <v>160</v>
      </c>
      <c r="G5604" t="str">
        <f t="shared" si="350"/>
        <v>Pink</v>
      </c>
      <c r="H5604" t="str">
        <f t="shared" si="351"/>
        <v>Biasa</v>
      </c>
    </row>
    <row r="5605" spans="1:8" x14ac:dyDescent="0.25">
      <c r="A5605">
        <v>0.60310678426465647</v>
      </c>
      <c r="B5605">
        <v>0.65108188116092414</v>
      </c>
      <c r="C5605">
        <v>0.32169560838648642</v>
      </c>
      <c r="D5605">
        <v>0.54155095065157022</v>
      </c>
      <c r="E5605" t="str">
        <f t="shared" si="348"/>
        <v>Tipe2</v>
      </c>
      <c r="F5605">
        <f t="shared" si="349"/>
        <v>140</v>
      </c>
      <c r="G5605" t="str">
        <f t="shared" si="350"/>
        <v>Hitam</v>
      </c>
      <c r="H5605" t="str">
        <f t="shared" si="351"/>
        <v>Biasa</v>
      </c>
    </row>
    <row r="5606" spans="1:8" x14ac:dyDescent="0.25">
      <c r="A5606">
        <v>0.66112247077852715</v>
      </c>
      <c r="B5606">
        <v>4.2695394756920073E-2</v>
      </c>
      <c r="C5606">
        <v>0.94409009063997318</v>
      </c>
      <c r="D5606">
        <v>0.80028687398907439</v>
      </c>
      <c r="E5606" t="str">
        <f t="shared" si="348"/>
        <v>Tipe3</v>
      </c>
      <c r="F5606">
        <f t="shared" si="349"/>
        <v>160</v>
      </c>
      <c r="G5606" t="str">
        <f t="shared" si="350"/>
        <v>Pink</v>
      </c>
      <c r="H5606" t="str">
        <f t="shared" si="351"/>
        <v>Laci</v>
      </c>
    </row>
    <row r="5607" spans="1:8" x14ac:dyDescent="0.25">
      <c r="A5607">
        <v>0.95449690237128815</v>
      </c>
      <c r="B5607">
        <v>0.61210974456007572</v>
      </c>
      <c r="C5607">
        <v>0.91293069246498004</v>
      </c>
      <c r="D5607">
        <v>0.7865535447248756</v>
      </c>
      <c r="E5607" t="str">
        <f t="shared" si="348"/>
        <v>Tipe4</v>
      </c>
      <c r="F5607">
        <f t="shared" si="349"/>
        <v>180</v>
      </c>
      <c r="G5607" t="str">
        <f t="shared" si="350"/>
        <v>Pink</v>
      </c>
      <c r="H5607" t="str">
        <f t="shared" si="351"/>
        <v>Biasa</v>
      </c>
    </row>
    <row r="5608" spans="1:8" x14ac:dyDescent="0.25">
      <c r="A5608">
        <v>0.54585406048768581</v>
      </c>
      <c r="B5608">
        <v>0.50175481429486979</v>
      </c>
      <c r="C5608">
        <v>0.30903042695394756</v>
      </c>
      <c r="D5608">
        <v>0.23291726432081059</v>
      </c>
      <c r="E5608" t="str">
        <f t="shared" si="348"/>
        <v>Tipe2</v>
      </c>
      <c r="F5608">
        <f t="shared" si="349"/>
        <v>180</v>
      </c>
      <c r="G5608" t="str">
        <f t="shared" si="350"/>
        <v>Hitam</v>
      </c>
      <c r="H5608" t="str">
        <f t="shared" si="351"/>
        <v>Biasa</v>
      </c>
    </row>
    <row r="5609" spans="1:8" x14ac:dyDescent="0.25">
      <c r="A5609">
        <v>0.81228064821314128</v>
      </c>
      <c r="B5609">
        <v>0.35663930173650321</v>
      </c>
      <c r="C5609">
        <v>0.36991485335856195</v>
      </c>
      <c r="D5609">
        <v>0.40992461928159429</v>
      </c>
      <c r="E5609" t="str">
        <f t="shared" si="348"/>
        <v>Tipe3</v>
      </c>
      <c r="F5609">
        <f t="shared" si="349"/>
        <v>160</v>
      </c>
      <c r="G5609" t="str">
        <f t="shared" si="350"/>
        <v>Hitam</v>
      </c>
      <c r="H5609" t="str">
        <f t="shared" si="351"/>
        <v>Biasa</v>
      </c>
    </row>
    <row r="5610" spans="1:8" x14ac:dyDescent="0.25">
      <c r="A5610">
        <v>0.49339274269844663</v>
      </c>
      <c r="B5610">
        <v>0.80385753959776607</v>
      </c>
      <c r="C5610">
        <v>0.17578661458174383</v>
      </c>
      <c r="D5610">
        <v>0.69255653553880425</v>
      </c>
      <c r="E5610" t="str">
        <f t="shared" si="348"/>
        <v>Tipe2</v>
      </c>
      <c r="F5610">
        <f t="shared" si="349"/>
        <v>120</v>
      </c>
      <c r="G5610" t="str">
        <f t="shared" si="350"/>
        <v>Hitam</v>
      </c>
      <c r="H5610" t="str">
        <f t="shared" si="351"/>
        <v>Biasa</v>
      </c>
    </row>
    <row r="5611" spans="1:8" x14ac:dyDescent="0.25">
      <c r="A5611">
        <v>0.11709952085940123</v>
      </c>
      <c r="B5611">
        <v>0.80126346629230627</v>
      </c>
      <c r="C5611">
        <v>0.72841578417310093</v>
      </c>
      <c r="D5611">
        <v>0.94903408917508469</v>
      </c>
      <c r="E5611" t="str">
        <f t="shared" si="348"/>
        <v>Tipe1</v>
      </c>
      <c r="F5611">
        <f t="shared" si="349"/>
        <v>120</v>
      </c>
      <c r="G5611" t="str">
        <f t="shared" si="350"/>
        <v>Abu-Abu</v>
      </c>
      <c r="H5611" t="str">
        <f t="shared" si="351"/>
        <v>Laci</v>
      </c>
    </row>
    <row r="5612" spans="1:8" x14ac:dyDescent="0.25">
      <c r="A5612">
        <v>0.95803704947050383</v>
      </c>
      <c r="B5612">
        <v>0.38673055207983642</v>
      </c>
      <c r="C5612">
        <v>0.82866908780175175</v>
      </c>
      <c r="D5612">
        <v>0.533219397564623</v>
      </c>
      <c r="E5612" t="str">
        <f t="shared" si="348"/>
        <v>Tipe4</v>
      </c>
      <c r="F5612">
        <f t="shared" si="349"/>
        <v>160</v>
      </c>
      <c r="G5612" t="str">
        <f t="shared" si="350"/>
        <v>Merah</v>
      </c>
      <c r="H5612" t="str">
        <f t="shared" si="351"/>
        <v>Biasa</v>
      </c>
    </row>
    <row r="5613" spans="1:8" x14ac:dyDescent="0.25">
      <c r="A5613">
        <v>0.18567461165196691</v>
      </c>
      <c r="B5613">
        <v>0.85906552323984497</v>
      </c>
      <c r="C5613">
        <v>0.6590472121341594</v>
      </c>
      <c r="D5613">
        <v>0.16153447065645313</v>
      </c>
      <c r="E5613" t="str">
        <f t="shared" si="348"/>
        <v>Tipe1</v>
      </c>
      <c r="F5613">
        <f t="shared" si="349"/>
        <v>120</v>
      </c>
      <c r="G5613" t="str">
        <f t="shared" si="350"/>
        <v>Abu-Abu</v>
      </c>
      <c r="H5613" t="str">
        <f t="shared" si="351"/>
        <v>Biasa</v>
      </c>
    </row>
    <row r="5614" spans="1:8" x14ac:dyDescent="0.25">
      <c r="A5614">
        <v>0.35810419019135104</v>
      </c>
      <c r="B5614">
        <v>0.92126224555192726</v>
      </c>
      <c r="C5614">
        <v>0.47785882137516406</v>
      </c>
      <c r="D5614">
        <v>0.45625171666615805</v>
      </c>
      <c r="E5614" t="str">
        <f t="shared" si="348"/>
        <v>Tipe1</v>
      </c>
      <c r="F5614">
        <f t="shared" si="349"/>
        <v>120</v>
      </c>
      <c r="G5614" t="str">
        <f t="shared" si="350"/>
        <v>Coklat</v>
      </c>
      <c r="H5614" t="str">
        <f t="shared" si="351"/>
        <v>Biasa</v>
      </c>
    </row>
    <row r="5615" spans="1:8" x14ac:dyDescent="0.25">
      <c r="A5615">
        <v>0.91781365398113957</v>
      </c>
      <c r="B5615">
        <v>0.81884212775048071</v>
      </c>
      <c r="C5615">
        <v>0.33054597613452558</v>
      </c>
      <c r="D5615">
        <v>0.43568224127933591</v>
      </c>
      <c r="E5615" t="str">
        <f t="shared" si="348"/>
        <v>Tipe4</v>
      </c>
      <c r="F5615">
        <f t="shared" si="349"/>
        <v>120</v>
      </c>
      <c r="G5615" t="str">
        <f t="shared" si="350"/>
        <v>Hitam</v>
      </c>
      <c r="H5615" t="str">
        <f t="shared" si="351"/>
        <v>Biasa</v>
      </c>
    </row>
    <row r="5616" spans="1:8" x14ac:dyDescent="0.25">
      <c r="A5616">
        <v>0.84548478652302617</v>
      </c>
      <c r="B5616">
        <v>2.6245918149357585E-3</v>
      </c>
      <c r="C5616">
        <v>0.18527787102877896</v>
      </c>
      <c r="D5616">
        <v>0.7330240791039766</v>
      </c>
      <c r="E5616" t="str">
        <f t="shared" si="348"/>
        <v>Tipe3</v>
      </c>
      <c r="F5616">
        <f t="shared" si="349"/>
        <v>160</v>
      </c>
      <c r="G5616" t="str">
        <f t="shared" si="350"/>
        <v>Hitam</v>
      </c>
      <c r="H5616" t="str">
        <f t="shared" si="351"/>
        <v>Biasa</v>
      </c>
    </row>
    <row r="5617" spans="1:8" x14ac:dyDescent="0.25">
      <c r="A5617">
        <v>0.12848292489394819</v>
      </c>
      <c r="B5617">
        <v>0.34894863734855192</v>
      </c>
      <c r="C5617">
        <v>0.39820551164281137</v>
      </c>
      <c r="D5617">
        <v>0.82525101474044005</v>
      </c>
      <c r="E5617" t="str">
        <f t="shared" si="348"/>
        <v>Tipe1</v>
      </c>
      <c r="F5617">
        <f t="shared" si="349"/>
        <v>160</v>
      </c>
      <c r="G5617" t="str">
        <f t="shared" si="350"/>
        <v>Hitam</v>
      </c>
      <c r="H5617" t="str">
        <f t="shared" si="351"/>
        <v>Laci</v>
      </c>
    </row>
    <row r="5618" spans="1:8" x14ac:dyDescent="0.25">
      <c r="A5618">
        <v>0.2000183111056856</v>
      </c>
      <c r="B5618">
        <v>0.46699423200170903</v>
      </c>
      <c r="C5618">
        <v>0.91537217322305975</v>
      </c>
      <c r="D5618">
        <v>5.2400280770287182E-2</v>
      </c>
      <c r="E5618" t="str">
        <f t="shared" si="348"/>
        <v>Tipe1</v>
      </c>
      <c r="F5618">
        <f t="shared" si="349"/>
        <v>180</v>
      </c>
      <c r="G5618" t="str">
        <f t="shared" si="350"/>
        <v>Pink</v>
      </c>
      <c r="H5618" t="str">
        <f t="shared" si="351"/>
        <v>Biasa</v>
      </c>
    </row>
    <row r="5619" spans="1:8" x14ac:dyDescent="0.25">
      <c r="A5619">
        <v>4.9439985351115451E-3</v>
      </c>
      <c r="B5619">
        <v>0.1260719626453444</v>
      </c>
      <c r="C5619">
        <v>0.11694692831202125</v>
      </c>
      <c r="D5619">
        <v>0.70989104892117072</v>
      </c>
      <c r="E5619" t="str">
        <f t="shared" si="348"/>
        <v>Tipe1</v>
      </c>
      <c r="F5619">
        <f t="shared" si="349"/>
        <v>160</v>
      </c>
      <c r="G5619" t="str">
        <f t="shared" si="350"/>
        <v>Hitam</v>
      </c>
      <c r="H5619" t="str">
        <f t="shared" si="351"/>
        <v>Biasa</v>
      </c>
    </row>
    <row r="5620" spans="1:8" x14ac:dyDescent="0.25">
      <c r="A5620">
        <v>0.84923856318857383</v>
      </c>
      <c r="B5620">
        <v>0.33265175328836938</v>
      </c>
      <c r="C5620">
        <v>0.71065401165807063</v>
      </c>
      <c r="D5620">
        <v>0.99359111301004055</v>
      </c>
      <c r="E5620" t="str">
        <f t="shared" si="348"/>
        <v>Tipe3</v>
      </c>
      <c r="F5620">
        <f t="shared" si="349"/>
        <v>160</v>
      </c>
      <c r="G5620" t="str">
        <f t="shared" si="350"/>
        <v>Abu-Abu</v>
      </c>
      <c r="H5620" t="str">
        <f t="shared" si="351"/>
        <v>Permata</v>
      </c>
    </row>
    <row r="5621" spans="1:8" x14ac:dyDescent="0.25">
      <c r="A5621">
        <v>0.68852809228797263</v>
      </c>
      <c r="B5621">
        <v>8.9297158726767786E-2</v>
      </c>
      <c r="C5621">
        <v>0.57979064302499461</v>
      </c>
      <c r="D5621">
        <v>8.0202642902920618E-2</v>
      </c>
      <c r="E5621" t="str">
        <f t="shared" si="348"/>
        <v>Tipe3</v>
      </c>
      <c r="F5621">
        <f t="shared" si="349"/>
        <v>160</v>
      </c>
      <c r="G5621" t="str">
        <f t="shared" si="350"/>
        <v>Coklat</v>
      </c>
      <c r="H5621" t="str">
        <f t="shared" si="351"/>
        <v>Biasa</v>
      </c>
    </row>
    <row r="5622" spans="1:8" x14ac:dyDescent="0.25">
      <c r="A5622">
        <v>1.2665181432538836E-2</v>
      </c>
      <c r="B5622">
        <v>0.36661885433515429</v>
      </c>
      <c r="C5622">
        <v>0.99288918729209263</v>
      </c>
      <c r="D5622">
        <v>0.12356944486831263</v>
      </c>
      <c r="E5622" t="str">
        <f t="shared" si="348"/>
        <v>Tipe1</v>
      </c>
      <c r="F5622">
        <f t="shared" si="349"/>
        <v>160</v>
      </c>
      <c r="G5622" t="str">
        <f t="shared" si="350"/>
        <v>Pink</v>
      </c>
      <c r="H5622" t="str">
        <f t="shared" si="351"/>
        <v>Biasa</v>
      </c>
    </row>
    <row r="5623" spans="1:8" x14ac:dyDescent="0.25">
      <c r="A5623">
        <v>0.98193304239020962</v>
      </c>
      <c r="B5623">
        <v>0.31894894253364664</v>
      </c>
      <c r="C5623">
        <v>8.0904568620868561E-2</v>
      </c>
      <c r="D5623">
        <v>0.44795068208868677</v>
      </c>
      <c r="E5623" t="str">
        <f t="shared" si="348"/>
        <v>Tipe4</v>
      </c>
      <c r="F5623">
        <f t="shared" si="349"/>
        <v>160</v>
      </c>
      <c r="G5623" t="str">
        <f t="shared" si="350"/>
        <v>Hitam</v>
      </c>
      <c r="H5623" t="str">
        <f t="shared" si="351"/>
        <v>Biasa</v>
      </c>
    </row>
    <row r="5624" spans="1:8" x14ac:dyDescent="0.25">
      <c r="A5624">
        <v>0.97161778618732264</v>
      </c>
      <c r="B5624">
        <v>0.2759483626819666</v>
      </c>
      <c r="C5624">
        <v>0.98843348490859706</v>
      </c>
      <c r="D5624">
        <v>0.72011474959562971</v>
      </c>
      <c r="E5624" t="str">
        <f t="shared" si="348"/>
        <v>Tipe4</v>
      </c>
      <c r="F5624">
        <f t="shared" si="349"/>
        <v>160</v>
      </c>
      <c r="G5624" t="str">
        <f t="shared" si="350"/>
        <v>Pink</v>
      </c>
      <c r="H5624" t="str">
        <f t="shared" si="351"/>
        <v>Biasa</v>
      </c>
    </row>
    <row r="5625" spans="1:8" x14ac:dyDescent="0.25">
      <c r="A5625">
        <v>0.18106631672109133</v>
      </c>
      <c r="B5625">
        <v>0.54042176580095824</v>
      </c>
      <c r="C5625">
        <v>0.60426648762474444</v>
      </c>
      <c r="D5625">
        <v>0.38111514633625293</v>
      </c>
      <c r="E5625" t="str">
        <f t="shared" si="348"/>
        <v>Tipe1</v>
      </c>
      <c r="F5625">
        <f t="shared" si="349"/>
        <v>180</v>
      </c>
      <c r="G5625" t="str">
        <f t="shared" si="350"/>
        <v>Abu-Abu</v>
      </c>
      <c r="H5625" t="str">
        <f t="shared" si="351"/>
        <v>Biasa</v>
      </c>
    </row>
    <row r="5626" spans="1:8" x14ac:dyDescent="0.25">
      <c r="A5626">
        <v>0.46345408490249335</v>
      </c>
      <c r="B5626">
        <v>0.52421643726920375</v>
      </c>
      <c r="C5626">
        <v>0.2793664357432783</v>
      </c>
      <c r="D5626">
        <v>0.11902218695638905</v>
      </c>
      <c r="E5626" t="str">
        <f t="shared" si="348"/>
        <v>Tipe2</v>
      </c>
      <c r="F5626">
        <f t="shared" si="349"/>
        <v>180</v>
      </c>
      <c r="G5626" t="str">
        <f t="shared" si="350"/>
        <v>Hitam</v>
      </c>
      <c r="H5626" t="str">
        <f t="shared" si="351"/>
        <v>Biasa</v>
      </c>
    </row>
    <row r="5627" spans="1:8" x14ac:dyDescent="0.25">
      <c r="A5627">
        <v>3.2227546006653035E-2</v>
      </c>
      <c r="B5627">
        <v>0.25321207312234872</v>
      </c>
      <c r="C5627">
        <v>0.43647572252571182</v>
      </c>
      <c r="D5627">
        <v>0.6640827661976989</v>
      </c>
      <c r="E5627" t="str">
        <f t="shared" si="348"/>
        <v>Tipe1</v>
      </c>
      <c r="F5627">
        <f t="shared" si="349"/>
        <v>160</v>
      </c>
      <c r="G5627" t="str">
        <f t="shared" si="350"/>
        <v>Coklat</v>
      </c>
      <c r="H5627" t="str">
        <f t="shared" si="351"/>
        <v>Biasa</v>
      </c>
    </row>
    <row r="5628" spans="1:8" x14ac:dyDescent="0.25">
      <c r="A5628">
        <v>0.20130008850367748</v>
      </c>
      <c r="B5628">
        <v>0.77278969695120092</v>
      </c>
      <c r="C5628">
        <v>0.4791405987731559</v>
      </c>
      <c r="D5628">
        <v>0.6871242408520768</v>
      </c>
      <c r="E5628" t="str">
        <f t="shared" si="348"/>
        <v>Tipe1</v>
      </c>
      <c r="F5628">
        <f t="shared" si="349"/>
        <v>140</v>
      </c>
      <c r="G5628" t="str">
        <f t="shared" si="350"/>
        <v>Coklat</v>
      </c>
      <c r="H5628" t="str">
        <f t="shared" si="351"/>
        <v>Biasa</v>
      </c>
    </row>
    <row r="5629" spans="1:8" x14ac:dyDescent="0.25">
      <c r="A5629">
        <v>0.81408124027222506</v>
      </c>
      <c r="B5629">
        <v>0.48475600451673939</v>
      </c>
      <c r="C5629">
        <v>0.90545365764336072</v>
      </c>
      <c r="D5629">
        <v>8.2918790246284374E-2</v>
      </c>
      <c r="E5629" t="str">
        <f t="shared" si="348"/>
        <v>Tipe3</v>
      </c>
      <c r="F5629">
        <f t="shared" si="349"/>
        <v>180</v>
      </c>
      <c r="G5629" t="str">
        <f t="shared" si="350"/>
        <v>Pink</v>
      </c>
      <c r="H5629" t="str">
        <f t="shared" si="351"/>
        <v>Biasa</v>
      </c>
    </row>
    <row r="5630" spans="1:8" x14ac:dyDescent="0.25">
      <c r="A5630">
        <v>0.51857051301614432</v>
      </c>
      <c r="B5630">
        <v>0.94738608966338089</v>
      </c>
      <c r="C5630">
        <v>3.3295693838312934E-2</v>
      </c>
      <c r="D5630">
        <v>0.4196600238044374</v>
      </c>
      <c r="E5630" t="str">
        <f t="shared" si="348"/>
        <v>Tipe2</v>
      </c>
      <c r="F5630">
        <f t="shared" si="349"/>
        <v>120</v>
      </c>
      <c r="G5630" t="str">
        <f t="shared" si="350"/>
        <v>Hitam</v>
      </c>
      <c r="H5630" t="str">
        <f t="shared" si="351"/>
        <v>Biasa</v>
      </c>
    </row>
    <row r="5631" spans="1:8" x14ac:dyDescent="0.25">
      <c r="A5631">
        <v>0.54451124607074186</v>
      </c>
      <c r="B5631">
        <v>0.16934720908230841</v>
      </c>
      <c r="C5631">
        <v>0.24335459456160161</v>
      </c>
      <c r="D5631">
        <v>0.83538315988647116</v>
      </c>
      <c r="E5631" t="str">
        <f t="shared" si="348"/>
        <v>Tipe2</v>
      </c>
      <c r="F5631">
        <f t="shared" si="349"/>
        <v>160</v>
      </c>
      <c r="G5631" t="str">
        <f t="shared" si="350"/>
        <v>Hitam</v>
      </c>
      <c r="H5631" t="str">
        <f t="shared" si="351"/>
        <v>Laci</v>
      </c>
    </row>
    <row r="5632" spans="1:8" x14ac:dyDescent="0.25">
      <c r="A5632">
        <v>0.13834040345469528</v>
      </c>
      <c r="B5632">
        <v>0.92938016907254251</v>
      </c>
      <c r="C5632">
        <v>0.14539017914365063</v>
      </c>
      <c r="D5632">
        <v>0.16315195165868099</v>
      </c>
      <c r="E5632" t="str">
        <f t="shared" si="348"/>
        <v>Tipe1</v>
      </c>
      <c r="F5632">
        <f t="shared" si="349"/>
        <v>120</v>
      </c>
      <c r="G5632" t="str">
        <f t="shared" si="350"/>
        <v>Hitam</v>
      </c>
      <c r="H5632" t="str">
        <f t="shared" si="351"/>
        <v>Biasa</v>
      </c>
    </row>
    <row r="5633" spans="1:8" x14ac:dyDescent="0.25">
      <c r="A5633">
        <v>0.31299783318582719</v>
      </c>
      <c r="B5633">
        <v>0.15207373271889402</v>
      </c>
      <c r="C5633">
        <v>0.57521286660359505</v>
      </c>
      <c r="D5633">
        <v>0.56608783227027193</v>
      </c>
      <c r="E5633" t="str">
        <f t="shared" si="348"/>
        <v>Tipe1</v>
      </c>
      <c r="F5633">
        <f t="shared" si="349"/>
        <v>160</v>
      </c>
      <c r="G5633" t="str">
        <f t="shared" si="350"/>
        <v>Coklat</v>
      </c>
      <c r="H5633" t="str">
        <f t="shared" si="351"/>
        <v>Biasa</v>
      </c>
    </row>
    <row r="5634" spans="1:8" x14ac:dyDescent="0.25">
      <c r="A5634">
        <v>6.808679464094973E-2</v>
      </c>
      <c r="B5634">
        <v>0.87224951933347572</v>
      </c>
      <c r="C5634">
        <v>0.82763145847956787</v>
      </c>
      <c r="D5634">
        <v>0.4629963072603534</v>
      </c>
      <c r="E5634" t="str">
        <f t="shared" si="348"/>
        <v>Tipe1</v>
      </c>
      <c r="F5634">
        <f t="shared" si="349"/>
        <v>120</v>
      </c>
      <c r="G5634" t="str">
        <f t="shared" si="350"/>
        <v>Merah</v>
      </c>
      <c r="H5634" t="str">
        <f t="shared" si="351"/>
        <v>Biasa</v>
      </c>
    </row>
    <row r="5635" spans="1:8" x14ac:dyDescent="0.25">
      <c r="A5635">
        <v>0.73735770744956819</v>
      </c>
      <c r="B5635">
        <v>0.81768242439039274</v>
      </c>
      <c r="C5635">
        <v>3.1952879421369061E-2</v>
      </c>
      <c r="D5635">
        <v>2.673421430097354E-2</v>
      </c>
      <c r="E5635" t="str">
        <f t="shared" ref="E5635:E5698" si="352">IF(A5635&lt;0.4,"Tipe1",IF(A5635&lt;0.65,"Tipe2",IF(A5635&lt;0.85,"Tipe3","Tipe4")))</f>
        <v>Tipe3</v>
      </c>
      <c r="F5635">
        <f t="shared" ref="F5635:F5698" si="353">IF(B5635&lt;0.45,160,IF(B5635&lt;0.65,180,IF(B5635&lt;0.8,140,120)))</f>
        <v>120</v>
      </c>
      <c r="G5635" t="str">
        <f t="shared" ref="G5635:G5698" si="354">IF(C5635&lt;0.4,"Hitam",IF(C5635&lt;0.6,"Coklat",IF(C5635&lt;0.8,"Abu-Abu",IF(C5635&lt;0.9,"Merah","Pink"))))</f>
        <v>Hitam</v>
      </c>
      <c r="H5635" t="str">
        <f t="shared" ref="H5635:H5698" si="355">IF(D5635&lt;0.8,"Biasa",IF(D5635&lt;0.95,"Laci","Permata"))</f>
        <v>Biasa</v>
      </c>
    </row>
    <row r="5636" spans="1:8" x14ac:dyDescent="0.25">
      <c r="A5636">
        <v>0.61906796472060299</v>
      </c>
      <c r="B5636">
        <v>0.14294869838557084</v>
      </c>
      <c r="C5636">
        <v>7.6693014313180943E-2</v>
      </c>
      <c r="D5636">
        <v>3.5981322672200687E-2</v>
      </c>
      <c r="E5636" t="str">
        <f t="shared" si="352"/>
        <v>Tipe2</v>
      </c>
      <c r="F5636">
        <f t="shared" si="353"/>
        <v>160</v>
      </c>
      <c r="G5636" t="str">
        <f t="shared" si="354"/>
        <v>Hitam</v>
      </c>
      <c r="H5636" t="str">
        <f t="shared" si="355"/>
        <v>Biasa</v>
      </c>
    </row>
    <row r="5637" spans="1:8" x14ac:dyDescent="0.25">
      <c r="A5637">
        <v>0.5459150975066378</v>
      </c>
      <c r="B5637">
        <v>0.34443189794610429</v>
      </c>
      <c r="C5637">
        <v>0.98879970702230902</v>
      </c>
      <c r="D5637">
        <v>0.36133915219580676</v>
      </c>
      <c r="E5637" t="str">
        <f t="shared" si="352"/>
        <v>Tipe2</v>
      </c>
      <c r="F5637">
        <f t="shared" si="353"/>
        <v>160</v>
      </c>
      <c r="G5637" t="str">
        <f t="shared" si="354"/>
        <v>Pink</v>
      </c>
      <c r="H5637" t="str">
        <f t="shared" si="355"/>
        <v>Biasa</v>
      </c>
    </row>
    <row r="5638" spans="1:8" x14ac:dyDescent="0.25">
      <c r="A5638">
        <v>0.55085909604174932</v>
      </c>
      <c r="B5638">
        <v>0.88839381084627822</v>
      </c>
      <c r="C5638">
        <v>0.17462691122165594</v>
      </c>
      <c r="D5638">
        <v>0.8681905575731681</v>
      </c>
      <c r="E5638" t="str">
        <f t="shared" si="352"/>
        <v>Tipe2</v>
      </c>
      <c r="F5638">
        <f t="shared" si="353"/>
        <v>120</v>
      </c>
      <c r="G5638" t="str">
        <f t="shared" si="354"/>
        <v>Hitam</v>
      </c>
      <c r="H5638" t="str">
        <f t="shared" si="355"/>
        <v>Laci</v>
      </c>
    </row>
    <row r="5639" spans="1:8" x14ac:dyDescent="0.25">
      <c r="A5639">
        <v>0.28452406384472184</v>
      </c>
      <c r="B5639">
        <v>0.58317819757683032</v>
      </c>
      <c r="C5639">
        <v>0.42844935453352456</v>
      </c>
      <c r="D5639">
        <v>1.6113773003326518E-2</v>
      </c>
      <c r="E5639" t="str">
        <f t="shared" si="352"/>
        <v>Tipe1</v>
      </c>
      <c r="F5639">
        <f t="shared" si="353"/>
        <v>180</v>
      </c>
      <c r="G5639" t="str">
        <f t="shared" si="354"/>
        <v>Coklat</v>
      </c>
      <c r="H5639" t="str">
        <f t="shared" si="355"/>
        <v>Biasa</v>
      </c>
    </row>
    <row r="5640" spans="1:8" x14ac:dyDescent="0.25">
      <c r="A5640">
        <v>0.34107486190374464</v>
      </c>
      <c r="B5640">
        <v>0.22678304391613513</v>
      </c>
      <c r="C5640">
        <v>0.11450544755394147</v>
      </c>
      <c r="D5640">
        <v>0.93743705557420576</v>
      </c>
      <c r="E5640" t="str">
        <f t="shared" si="352"/>
        <v>Tipe1</v>
      </c>
      <c r="F5640">
        <f t="shared" si="353"/>
        <v>160</v>
      </c>
      <c r="G5640" t="str">
        <f t="shared" si="354"/>
        <v>Hitam</v>
      </c>
      <c r="H5640" t="str">
        <f t="shared" si="355"/>
        <v>Laci</v>
      </c>
    </row>
    <row r="5641" spans="1:8" x14ac:dyDescent="0.25">
      <c r="A5641">
        <v>0.14850306711020234</v>
      </c>
      <c r="B5641">
        <v>0.56111331522568442</v>
      </c>
      <c r="C5641">
        <v>0.42948698385570849</v>
      </c>
      <c r="D5641">
        <v>0.27491073335978272</v>
      </c>
      <c r="E5641" t="str">
        <f t="shared" si="352"/>
        <v>Tipe1</v>
      </c>
      <c r="F5641">
        <f t="shared" si="353"/>
        <v>180</v>
      </c>
      <c r="G5641" t="str">
        <f t="shared" si="354"/>
        <v>Coklat</v>
      </c>
      <c r="H5641" t="str">
        <f t="shared" si="355"/>
        <v>Biasa</v>
      </c>
    </row>
    <row r="5642" spans="1:8" x14ac:dyDescent="0.25">
      <c r="A5642">
        <v>0.57963805047761463</v>
      </c>
      <c r="B5642">
        <v>6.3997314371166111E-2</v>
      </c>
      <c r="C5642">
        <v>0.1511886959440901</v>
      </c>
      <c r="D5642">
        <v>0.56105227820673242</v>
      </c>
      <c r="E5642" t="str">
        <f t="shared" si="352"/>
        <v>Tipe2</v>
      </c>
      <c r="F5642">
        <f t="shared" si="353"/>
        <v>160</v>
      </c>
      <c r="G5642" t="str">
        <f t="shared" si="354"/>
        <v>Hitam</v>
      </c>
      <c r="H5642" t="str">
        <f t="shared" si="355"/>
        <v>Biasa</v>
      </c>
    </row>
    <row r="5643" spans="1:8" x14ac:dyDescent="0.25">
      <c r="A5643">
        <v>0.93984801782280958</v>
      </c>
      <c r="B5643">
        <v>0.61070589312417978</v>
      </c>
      <c r="C5643">
        <v>0.77962584307382432</v>
      </c>
      <c r="D5643">
        <v>0.41923276467177345</v>
      </c>
      <c r="E5643" t="str">
        <f t="shared" si="352"/>
        <v>Tipe4</v>
      </c>
      <c r="F5643">
        <f t="shared" si="353"/>
        <v>180</v>
      </c>
      <c r="G5643" t="str">
        <f t="shared" si="354"/>
        <v>Abu-Abu</v>
      </c>
      <c r="H5643" t="str">
        <f t="shared" si="355"/>
        <v>Biasa</v>
      </c>
    </row>
    <row r="5644" spans="1:8" x14ac:dyDescent="0.25">
      <c r="A5644">
        <v>0.48841822565385906</v>
      </c>
      <c r="B5644">
        <v>0.53517258217108676</v>
      </c>
      <c r="C5644">
        <v>0.47721793267616808</v>
      </c>
      <c r="D5644">
        <v>0.36851100192266611</v>
      </c>
      <c r="E5644" t="str">
        <f t="shared" si="352"/>
        <v>Tipe2</v>
      </c>
      <c r="F5644">
        <f t="shared" si="353"/>
        <v>180</v>
      </c>
      <c r="G5644" t="str">
        <f t="shared" si="354"/>
        <v>Coklat</v>
      </c>
      <c r="H5644" t="str">
        <f t="shared" si="355"/>
        <v>Biasa</v>
      </c>
    </row>
    <row r="5645" spans="1:8" x14ac:dyDescent="0.25">
      <c r="A5645">
        <v>0.1489913632618183</v>
      </c>
      <c r="B5645">
        <v>0.12363048188726462</v>
      </c>
      <c r="C5645">
        <v>0.71391949217200235</v>
      </c>
      <c r="D5645">
        <v>0.51338236640522472</v>
      </c>
      <c r="E5645" t="str">
        <f t="shared" si="352"/>
        <v>Tipe1</v>
      </c>
      <c r="F5645">
        <f t="shared" si="353"/>
        <v>160</v>
      </c>
      <c r="G5645" t="str">
        <f t="shared" si="354"/>
        <v>Abu-Abu</v>
      </c>
      <c r="H5645" t="str">
        <f t="shared" si="355"/>
        <v>Biasa</v>
      </c>
    </row>
    <row r="5646" spans="1:8" x14ac:dyDescent="0.25">
      <c r="A5646">
        <v>0.56587420270393995</v>
      </c>
      <c r="B5646">
        <v>7.0741904965361493E-2</v>
      </c>
      <c r="C5646">
        <v>2.3529770805993836E-2</v>
      </c>
      <c r="D5646">
        <v>0.89910580767235326</v>
      </c>
      <c r="E5646" t="str">
        <f t="shared" si="352"/>
        <v>Tipe2</v>
      </c>
      <c r="F5646">
        <f t="shared" si="353"/>
        <v>160</v>
      </c>
      <c r="G5646" t="str">
        <f t="shared" si="354"/>
        <v>Hitam</v>
      </c>
      <c r="H5646" t="str">
        <f t="shared" si="355"/>
        <v>Laci</v>
      </c>
    </row>
    <row r="5647" spans="1:8" x14ac:dyDescent="0.25">
      <c r="A5647">
        <v>0.16217535935544908</v>
      </c>
      <c r="B5647">
        <v>0.92980742820520645</v>
      </c>
      <c r="C5647">
        <v>0.7780693990905484</v>
      </c>
      <c r="D5647">
        <v>0.81472212897122109</v>
      </c>
      <c r="E5647" t="str">
        <f t="shared" si="352"/>
        <v>Tipe1</v>
      </c>
      <c r="F5647">
        <f t="shared" si="353"/>
        <v>120</v>
      </c>
      <c r="G5647" t="str">
        <f t="shared" si="354"/>
        <v>Abu-Abu</v>
      </c>
      <c r="H5647" t="str">
        <f t="shared" si="355"/>
        <v>Laci</v>
      </c>
    </row>
    <row r="5648" spans="1:8" x14ac:dyDescent="0.25">
      <c r="A5648">
        <v>0.35639515366069519</v>
      </c>
      <c r="B5648">
        <v>8.8351084933011872E-2</v>
      </c>
      <c r="C5648">
        <v>0.38523514511551255</v>
      </c>
      <c r="D5648">
        <v>0.82442701498458815</v>
      </c>
      <c r="E5648" t="str">
        <f t="shared" si="352"/>
        <v>Tipe1</v>
      </c>
      <c r="F5648">
        <f t="shared" si="353"/>
        <v>160</v>
      </c>
      <c r="G5648" t="str">
        <f t="shared" si="354"/>
        <v>Hitam</v>
      </c>
      <c r="H5648" t="str">
        <f t="shared" si="355"/>
        <v>Laci</v>
      </c>
    </row>
    <row r="5649" spans="1:8" x14ac:dyDescent="0.25">
      <c r="A5649">
        <v>0.59318826868495744</v>
      </c>
      <c r="B5649">
        <v>0.30091250343333231</v>
      </c>
      <c r="C5649">
        <v>0.81676686910611285</v>
      </c>
      <c r="D5649">
        <v>0.8086794640949736</v>
      </c>
      <c r="E5649" t="str">
        <f t="shared" si="352"/>
        <v>Tipe2</v>
      </c>
      <c r="F5649">
        <f t="shared" si="353"/>
        <v>160</v>
      </c>
      <c r="G5649" t="str">
        <f t="shared" si="354"/>
        <v>Merah</v>
      </c>
      <c r="H5649" t="str">
        <f t="shared" si="355"/>
        <v>Laci</v>
      </c>
    </row>
    <row r="5650" spans="1:8" x14ac:dyDescent="0.25">
      <c r="A5650">
        <v>0.34498123111667228</v>
      </c>
      <c r="B5650">
        <v>0.30881679738761558</v>
      </c>
      <c r="C5650">
        <v>0.8724021118808557</v>
      </c>
      <c r="D5650">
        <v>0.79634998626667075</v>
      </c>
      <c r="E5650" t="str">
        <f t="shared" si="352"/>
        <v>Tipe1</v>
      </c>
      <c r="F5650">
        <f t="shared" si="353"/>
        <v>160</v>
      </c>
      <c r="G5650" t="str">
        <f t="shared" si="354"/>
        <v>Merah</v>
      </c>
      <c r="H5650" t="str">
        <f t="shared" si="355"/>
        <v>Biasa</v>
      </c>
    </row>
    <row r="5651" spans="1:8" x14ac:dyDescent="0.25">
      <c r="A5651">
        <v>0.74053163243507192</v>
      </c>
      <c r="B5651">
        <v>0.57979064302499461</v>
      </c>
      <c r="C5651">
        <v>8.6916714987640004E-2</v>
      </c>
      <c r="D5651">
        <v>0.86907559434797199</v>
      </c>
      <c r="E5651" t="str">
        <f t="shared" si="352"/>
        <v>Tipe3</v>
      </c>
      <c r="F5651">
        <f t="shared" si="353"/>
        <v>180</v>
      </c>
      <c r="G5651" t="str">
        <f t="shared" si="354"/>
        <v>Hitam</v>
      </c>
      <c r="H5651" t="str">
        <f t="shared" si="355"/>
        <v>Laci</v>
      </c>
    </row>
    <row r="5652" spans="1:8" x14ac:dyDescent="0.25">
      <c r="A5652">
        <v>0.97668385876033814</v>
      </c>
      <c r="B5652">
        <v>0.69771416364024785</v>
      </c>
      <c r="C5652">
        <v>0.68584246345408495</v>
      </c>
      <c r="D5652">
        <v>0.91940061647389137</v>
      </c>
      <c r="E5652" t="str">
        <f t="shared" si="352"/>
        <v>Tipe4</v>
      </c>
      <c r="F5652">
        <f t="shared" si="353"/>
        <v>140</v>
      </c>
      <c r="G5652" t="str">
        <f t="shared" si="354"/>
        <v>Abu-Abu</v>
      </c>
      <c r="H5652" t="str">
        <f t="shared" si="355"/>
        <v>Laci</v>
      </c>
    </row>
    <row r="5653" spans="1:8" x14ac:dyDescent="0.25">
      <c r="A5653">
        <v>0.16943876461073643</v>
      </c>
      <c r="B5653">
        <v>0.43397320474868006</v>
      </c>
      <c r="C5653">
        <v>0.49604785302285836</v>
      </c>
      <c r="D5653">
        <v>0.54316843165379802</v>
      </c>
      <c r="E5653" t="str">
        <f t="shared" si="352"/>
        <v>Tipe1</v>
      </c>
      <c r="F5653">
        <f t="shared" si="353"/>
        <v>160</v>
      </c>
      <c r="G5653" t="str">
        <f t="shared" si="354"/>
        <v>Coklat</v>
      </c>
      <c r="H5653" t="str">
        <f t="shared" si="355"/>
        <v>Biasa</v>
      </c>
    </row>
    <row r="5654" spans="1:8" x14ac:dyDescent="0.25">
      <c r="A5654">
        <v>0.80114139225440228</v>
      </c>
      <c r="B5654">
        <v>3.1830805383465069E-2</v>
      </c>
      <c r="C5654">
        <v>0.21793267616809595</v>
      </c>
      <c r="D5654">
        <v>0.84853663747062591</v>
      </c>
      <c r="E5654" t="str">
        <f t="shared" si="352"/>
        <v>Tipe3</v>
      </c>
      <c r="F5654">
        <f t="shared" si="353"/>
        <v>160</v>
      </c>
      <c r="G5654" t="str">
        <f t="shared" si="354"/>
        <v>Hitam</v>
      </c>
      <c r="H5654" t="str">
        <f t="shared" si="355"/>
        <v>Laci</v>
      </c>
    </row>
    <row r="5655" spans="1:8" x14ac:dyDescent="0.25">
      <c r="A5655">
        <v>0.41892757957701343</v>
      </c>
      <c r="B5655">
        <v>0.73482467116306038</v>
      </c>
      <c r="C5655">
        <v>0.96526993621631518</v>
      </c>
      <c r="D5655">
        <v>0.46177556688131349</v>
      </c>
      <c r="E5655" t="str">
        <f t="shared" si="352"/>
        <v>Tipe2</v>
      </c>
      <c r="F5655">
        <f t="shared" si="353"/>
        <v>140</v>
      </c>
      <c r="G5655" t="str">
        <f t="shared" si="354"/>
        <v>Pink</v>
      </c>
      <c r="H5655" t="str">
        <f t="shared" si="355"/>
        <v>Biasa</v>
      </c>
    </row>
    <row r="5656" spans="1:8" x14ac:dyDescent="0.25">
      <c r="A5656">
        <v>0.74217963194677572</v>
      </c>
      <c r="B5656">
        <v>9.0517899105807667E-2</v>
      </c>
      <c r="C5656">
        <v>0.47834711752678</v>
      </c>
      <c r="D5656">
        <v>0.51185644093142491</v>
      </c>
      <c r="E5656" t="str">
        <f t="shared" si="352"/>
        <v>Tipe3</v>
      </c>
      <c r="F5656">
        <f t="shared" si="353"/>
        <v>160</v>
      </c>
      <c r="G5656" t="str">
        <f t="shared" si="354"/>
        <v>Coklat</v>
      </c>
      <c r="H5656" t="str">
        <f t="shared" si="355"/>
        <v>Biasa</v>
      </c>
    </row>
    <row r="5657" spans="1:8" x14ac:dyDescent="0.25">
      <c r="A5657">
        <v>0.83376567888424324</v>
      </c>
      <c r="B5657">
        <v>6.1220130008850369E-2</v>
      </c>
      <c r="C5657">
        <v>0.91790520950956755</v>
      </c>
      <c r="D5657">
        <v>0.87459944456312755</v>
      </c>
      <c r="E5657" t="str">
        <f t="shared" si="352"/>
        <v>Tipe3</v>
      </c>
      <c r="F5657">
        <f t="shared" si="353"/>
        <v>160</v>
      </c>
      <c r="G5657" t="str">
        <f t="shared" si="354"/>
        <v>Pink</v>
      </c>
      <c r="H5657" t="str">
        <f t="shared" si="355"/>
        <v>Laci</v>
      </c>
    </row>
    <row r="5658" spans="1:8" x14ac:dyDescent="0.25">
      <c r="A5658">
        <v>0.4923245948667867</v>
      </c>
      <c r="B5658">
        <v>0.47209082308420058</v>
      </c>
      <c r="C5658">
        <v>0.64479506820886867</v>
      </c>
      <c r="D5658">
        <v>0.45808282723471788</v>
      </c>
      <c r="E5658" t="str">
        <f t="shared" si="352"/>
        <v>Tipe2</v>
      </c>
      <c r="F5658">
        <f t="shared" si="353"/>
        <v>180</v>
      </c>
      <c r="G5658" t="str">
        <f t="shared" si="354"/>
        <v>Abu-Abu</v>
      </c>
      <c r="H5658" t="str">
        <f t="shared" si="355"/>
        <v>Biasa</v>
      </c>
    </row>
    <row r="5659" spans="1:8" x14ac:dyDescent="0.25">
      <c r="A5659">
        <v>0.52150028992584008</v>
      </c>
      <c r="B5659">
        <v>0.82873012482070374</v>
      </c>
      <c r="C5659">
        <v>0.89263588366344193</v>
      </c>
      <c r="D5659">
        <v>0.81014435254982142</v>
      </c>
      <c r="E5659" t="str">
        <f t="shared" si="352"/>
        <v>Tipe2</v>
      </c>
      <c r="F5659">
        <f t="shared" si="353"/>
        <v>120</v>
      </c>
      <c r="G5659" t="str">
        <f t="shared" si="354"/>
        <v>Merah</v>
      </c>
      <c r="H5659" t="str">
        <f t="shared" si="355"/>
        <v>Laci</v>
      </c>
    </row>
    <row r="5660" spans="1:8" x14ac:dyDescent="0.25">
      <c r="A5660">
        <v>3.2227546006653035E-2</v>
      </c>
      <c r="B5660">
        <v>3.5157322916348765E-2</v>
      </c>
      <c r="C5660">
        <v>0.73894466994232</v>
      </c>
      <c r="D5660">
        <v>0.82940153202917566</v>
      </c>
      <c r="E5660" t="str">
        <f t="shared" si="352"/>
        <v>Tipe1</v>
      </c>
      <c r="F5660">
        <f t="shared" si="353"/>
        <v>160</v>
      </c>
      <c r="G5660" t="str">
        <f t="shared" si="354"/>
        <v>Abu-Abu</v>
      </c>
      <c r="H5660" t="str">
        <f t="shared" si="355"/>
        <v>Laci</v>
      </c>
    </row>
    <row r="5661" spans="1:8" x14ac:dyDescent="0.25">
      <c r="A5661">
        <v>0.43464461195715204</v>
      </c>
      <c r="B5661">
        <v>4.3275246436964017E-2</v>
      </c>
      <c r="C5661">
        <v>0.28171636097293007</v>
      </c>
      <c r="D5661">
        <v>0.86111026337473673</v>
      </c>
      <c r="E5661" t="str">
        <f t="shared" si="352"/>
        <v>Tipe2</v>
      </c>
      <c r="F5661">
        <f t="shared" si="353"/>
        <v>160</v>
      </c>
      <c r="G5661" t="str">
        <f t="shared" si="354"/>
        <v>Hitam</v>
      </c>
      <c r="H5661" t="str">
        <f t="shared" si="355"/>
        <v>Laci</v>
      </c>
    </row>
    <row r="5662" spans="1:8" x14ac:dyDescent="0.25">
      <c r="A5662">
        <v>0.27539902951139866</v>
      </c>
      <c r="B5662">
        <v>0.96526993621631518</v>
      </c>
      <c r="C5662">
        <v>0.42704550309762873</v>
      </c>
      <c r="D5662">
        <v>0.95901364177373583</v>
      </c>
      <c r="E5662" t="str">
        <f t="shared" si="352"/>
        <v>Tipe1</v>
      </c>
      <c r="F5662">
        <f t="shared" si="353"/>
        <v>120</v>
      </c>
      <c r="G5662" t="str">
        <f t="shared" si="354"/>
        <v>Coklat</v>
      </c>
      <c r="H5662" t="str">
        <f t="shared" si="355"/>
        <v>Permata</v>
      </c>
    </row>
    <row r="5663" spans="1:8" x14ac:dyDescent="0.25">
      <c r="A5663">
        <v>0.57747123630481889</v>
      </c>
      <c r="B5663">
        <v>0.68016602069154941</v>
      </c>
      <c r="C5663">
        <v>0.19440290536210211</v>
      </c>
      <c r="D5663">
        <v>0.5943479720450453</v>
      </c>
      <c r="E5663" t="str">
        <f t="shared" si="352"/>
        <v>Tipe2</v>
      </c>
      <c r="F5663">
        <f t="shared" si="353"/>
        <v>140</v>
      </c>
      <c r="G5663" t="str">
        <f t="shared" si="354"/>
        <v>Hitam</v>
      </c>
      <c r="H5663" t="str">
        <f t="shared" si="355"/>
        <v>Biasa</v>
      </c>
    </row>
    <row r="5664" spans="1:8" x14ac:dyDescent="0.25">
      <c r="A5664">
        <v>0.8375194555497909</v>
      </c>
      <c r="B5664">
        <v>0.46595660267952516</v>
      </c>
      <c r="C5664">
        <v>0.94582964568010497</v>
      </c>
      <c r="D5664">
        <v>0.59373760185552538</v>
      </c>
      <c r="E5664" t="str">
        <f t="shared" si="352"/>
        <v>Tipe3</v>
      </c>
      <c r="F5664">
        <f t="shared" si="353"/>
        <v>180</v>
      </c>
      <c r="G5664" t="str">
        <f t="shared" si="354"/>
        <v>Pink</v>
      </c>
      <c r="H5664" t="str">
        <f t="shared" si="355"/>
        <v>Biasa</v>
      </c>
    </row>
    <row r="5665" spans="1:8" x14ac:dyDescent="0.25">
      <c r="A5665">
        <v>0.33823664052247687</v>
      </c>
      <c r="B5665">
        <v>0.68800927762688069</v>
      </c>
      <c r="C5665">
        <v>0.44508194219794306</v>
      </c>
      <c r="D5665">
        <v>0.58623004852443006</v>
      </c>
      <c r="E5665" t="str">
        <f t="shared" si="352"/>
        <v>Tipe1</v>
      </c>
      <c r="F5665">
        <f t="shared" si="353"/>
        <v>140</v>
      </c>
      <c r="G5665" t="str">
        <f t="shared" si="354"/>
        <v>Coklat</v>
      </c>
      <c r="H5665" t="str">
        <f t="shared" si="355"/>
        <v>Biasa</v>
      </c>
    </row>
    <row r="5666" spans="1:8" x14ac:dyDescent="0.25">
      <c r="A5666">
        <v>0.9310892056031983</v>
      </c>
      <c r="B5666">
        <v>7.5563829462569052E-2</v>
      </c>
      <c r="C5666">
        <v>0.15320291756950591</v>
      </c>
      <c r="D5666">
        <v>0.74190496536149175</v>
      </c>
      <c r="E5666" t="str">
        <f t="shared" si="352"/>
        <v>Tipe4</v>
      </c>
      <c r="F5666">
        <f t="shared" si="353"/>
        <v>160</v>
      </c>
      <c r="G5666" t="str">
        <f t="shared" si="354"/>
        <v>Hitam</v>
      </c>
      <c r="H5666" t="str">
        <f t="shared" si="355"/>
        <v>Biasa</v>
      </c>
    </row>
    <row r="5667" spans="1:8" x14ac:dyDescent="0.25">
      <c r="A5667">
        <v>0.94610431226538894</v>
      </c>
      <c r="B5667">
        <v>0.61754203924680318</v>
      </c>
      <c r="C5667">
        <v>0.66664632099368271</v>
      </c>
      <c r="D5667">
        <v>8.2522049623096408E-2</v>
      </c>
      <c r="E5667" t="str">
        <f t="shared" si="352"/>
        <v>Tipe4</v>
      </c>
      <c r="F5667">
        <f t="shared" si="353"/>
        <v>180</v>
      </c>
      <c r="G5667" t="str">
        <f t="shared" si="354"/>
        <v>Abu-Abu</v>
      </c>
      <c r="H5667" t="str">
        <f t="shared" si="355"/>
        <v>Biasa</v>
      </c>
    </row>
    <row r="5668" spans="1:8" x14ac:dyDescent="0.25">
      <c r="A5668">
        <v>0.38492996002075258</v>
      </c>
      <c r="B5668">
        <v>0.60829493087557607</v>
      </c>
      <c r="C5668">
        <v>0.70412305063020719</v>
      </c>
      <c r="D5668">
        <v>0.14569536423841059</v>
      </c>
      <c r="E5668" t="str">
        <f t="shared" si="352"/>
        <v>Tipe1</v>
      </c>
      <c r="F5668">
        <f t="shared" si="353"/>
        <v>180</v>
      </c>
      <c r="G5668" t="str">
        <f t="shared" si="354"/>
        <v>Abu-Abu</v>
      </c>
      <c r="H5668" t="str">
        <f t="shared" si="355"/>
        <v>Biasa</v>
      </c>
    </row>
    <row r="5669" spans="1:8" x14ac:dyDescent="0.25">
      <c r="A5669">
        <v>5.3224280526139103E-2</v>
      </c>
      <c r="B5669">
        <v>0.87557603686635943</v>
      </c>
      <c r="C5669">
        <v>0.54875331888790546</v>
      </c>
      <c r="D5669">
        <v>0.28385265663624987</v>
      </c>
      <c r="E5669" t="str">
        <f t="shared" si="352"/>
        <v>Tipe1</v>
      </c>
      <c r="F5669">
        <f t="shared" si="353"/>
        <v>120</v>
      </c>
      <c r="G5669" t="str">
        <f t="shared" si="354"/>
        <v>Coklat</v>
      </c>
      <c r="H5669" t="str">
        <f t="shared" si="355"/>
        <v>Biasa</v>
      </c>
    </row>
    <row r="5670" spans="1:8" x14ac:dyDescent="0.25">
      <c r="A5670">
        <v>0.78881191442609944</v>
      </c>
      <c r="B5670">
        <v>0.72081667531357774</v>
      </c>
      <c r="C5670">
        <v>0.35126804406872769</v>
      </c>
      <c r="D5670">
        <v>0.37910092471083712</v>
      </c>
      <c r="E5670" t="str">
        <f t="shared" si="352"/>
        <v>Tipe3</v>
      </c>
      <c r="F5670">
        <f t="shared" si="353"/>
        <v>140</v>
      </c>
      <c r="G5670" t="str">
        <f t="shared" si="354"/>
        <v>Hitam</v>
      </c>
      <c r="H5670" t="str">
        <f t="shared" si="355"/>
        <v>Biasa</v>
      </c>
    </row>
    <row r="5671" spans="1:8" x14ac:dyDescent="0.25">
      <c r="A5671">
        <v>0.44175542466505935</v>
      </c>
      <c r="B5671">
        <v>0.60396130252998448</v>
      </c>
      <c r="C5671">
        <v>0.2010864589373455</v>
      </c>
      <c r="D5671">
        <v>0.25562303537095249</v>
      </c>
      <c r="E5671" t="str">
        <f t="shared" si="352"/>
        <v>Tipe2</v>
      </c>
      <c r="F5671">
        <f t="shared" si="353"/>
        <v>180</v>
      </c>
      <c r="G5671" t="str">
        <f t="shared" si="354"/>
        <v>Hitam</v>
      </c>
      <c r="H5671" t="str">
        <f t="shared" si="355"/>
        <v>Biasa</v>
      </c>
    </row>
    <row r="5672" spans="1:8" x14ac:dyDescent="0.25">
      <c r="A5672">
        <v>0.76277962584307379</v>
      </c>
      <c r="B5672">
        <v>0.10354930265205847</v>
      </c>
      <c r="C5672">
        <v>0.37092196417126988</v>
      </c>
      <c r="D5672">
        <v>0.57032990508743553</v>
      </c>
      <c r="E5672" t="str">
        <f t="shared" si="352"/>
        <v>Tipe3</v>
      </c>
      <c r="F5672">
        <f t="shared" si="353"/>
        <v>160</v>
      </c>
      <c r="G5672" t="str">
        <f t="shared" si="354"/>
        <v>Hitam</v>
      </c>
      <c r="H5672" t="str">
        <f t="shared" si="355"/>
        <v>Biasa</v>
      </c>
    </row>
    <row r="5673" spans="1:8" x14ac:dyDescent="0.25">
      <c r="A5673">
        <v>0.85592211676381724</v>
      </c>
      <c r="B5673">
        <v>0.18341624195074313</v>
      </c>
      <c r="C5673">
        <v>0.64171269875179293</v>
      </c>
      <c r="D5673">
        <v>0.46330149235511336</v>
      </c>
      <c r="E5673" t="str">
        <f t="shared" si="352"/>
        <v>Tipe4</v>
      </c>
      <c r="F5673">
        <f t="shared" si="353"/>
        <v>160</v>
      </c>
      <c r="G5673" t="str">
        <f t="shared" si="354"/>
        <v>Abu-Abu</v>
      </c>
      <c r="H5673" t="str">
        <f t="shared" si="355"/>
        <v>Biasa</v>
      </c>
    </row>
    <row r="5674" spans="1:8" x14ac:dyDescent="0.25">
      <c r="A5674">
        <v>0.35190893276772361</v>
      </c>
      <c r="B5674">
        <v>0.29725028229621264</v>
      </c>
      <c r="C5674">
        <v>0.11368144779808954</v>
      </c>
      <c r="D5674">
        <v>0.74956511123996705</v>
      </c>
      <c r="E5674" t="str">
        <f t="shared" si="352"/>
        <v>Tipe1</v>
      </c>
      <c r="F5674">
        <f t="shared" si="353"/>
        <v>160</v>
      </c>
      <c r="G5674" t="str">
        <f t="shared" si="354"/>
        <v>Hitam</v>
      </c>
      <c r="H5674" t="str">
        <f t="shared" si="355"/>
        <v>Biasa</v>
      </c>
    </row>
    <row r="5675" spans="1:8" x14ac:dyDescent="0.25">
      <c r="A5675">
        <v>0.95889156773583173</v>
      </c>
      <c r="B5675">
        <v>0.36243781853694268</v>
      </c>
      <c r="C5675">
        <v>0.41022980437635426</v>
      </c>
      <c r="D5675">
        <v>0.93255409405804623</v>
      </c>
      <c r="E5675" t="str">
        <f t="shared" si="352"/>
        <v>Tipe4</v>
      </c>
      <c r="F5675">
        <f t="shared" si="353"/>
        <v>160</v>
      </c>
      <c r="G5675" t="str">
        <f t="shared" si="354"/>
        <v>Coklat</v>
      </c>
      <c r="H5675" t="str">
        <f t="shared" si="355"/>
        <v>Laci</v>
      </c>
    </row>
    <row r="5676" spans="1:8" x14ac:dyDescent="0.25">
      <c r="A5676">
        <v>0.54570146794030583</v>
      </c>
      <c r="B5676">
        <v>0.13415936765648365</v>
      </c>
      <c r="C5676">
        <v>0.6802880947294534</v>
      </c>
      <c r="D5676">
        <v>0.82168034913174837</v>
      </c>
      <c r="E5676" t="str">
        <f t="shared" si="352"/>
        <v>Tipe2</v>
      </c>
      <c r="F5676">
        <f t="shared" si="353"/>
        <v>160</v>
      </c>
      <c r="G5676" t="str">
        <f t="shared" si="354"/>
        <v>Abu-Abu</v>
      </c>
      <c r="H5676" t="str">
        <f t="shared" si="355"/>
        <v>Laci</v>
      </c>
    </row>
    <row r="5677" spans="1:8" x14ac:dyDescent="0.25">
      <c r="A5677">
        <v>0.41511276589251384</v>
      </c>
      <c r="B5677">
        <v>1.120029297769097E-2</v>
      </c>
      <c r="C5677">
        <v>0.30613116855372785</v>
      </c>
      <c r="D5677">
        <v>3.4302804651020848E-2</v>
      </c>
      <c r="E5677" t="str">
        <f t="shared" si="352"/>
        <v>Tipe2</v>
      </c>
      <c r="F5677">
        <f t="shared" si="353"/>
        <v>160</v>
      </c>
      <c r="G5677" t="str">
        <f t="shared" si="354"/>
        <v>Hitam</v>
      </c>
      <c r="H5677" t="str">
        <f t="shared" si="355"/>
        <v>Biasa</v>
      </c>
    </row>
    <row r="5678" spans="1:8" x14ac:dyDescent="0.25">
      <c r="A5678">
        <v>0.9226050599688711</v>
      </c>
      <c r="B5678">
        <v>0.80465102084414197</v>
      </c>
      <c r="C5678">
        <v>0.72234260078737755</v>
      </c>
      <c r="D5678">
        <v>0.16382335886715294</v>
      </c>
      <c r="E5678" t="str">
        <f t="shared" si="352"/>
        <v>Tipe4</v>
      </c>
      <c r="F5678">
        <f t="shared" si="353"/>
        <v>120</v>
      </c>
      <c r="G5678" t="str">
        <f t="shared" si="354"/>
        <v>Abu-Abu</v>
      </c>
      <c r="H5678" t="str">
        <f t="shared" si="355"/>
        <v>Biasa</v>
      </c>
    </row>
    <row r="5679" spans="1:8" x14ac:dyDescent="0.25">
      <c r="A5679">
        <v>9.6987823114719082E-2</v>
      </c>
      <c r="B5679">
        <v>0.50059511093478193</v>
      </c>
      <c r="C5679">
        <v>0.25217444380016479</v>
      </c>
      <c r="D5679">
        <v>0.89507736442152164</v>
      </c>
      <c r="E5679" t="str">
        <f t="shared" si="352"/>
        <v>Tipe1</v>
      </c>
      <c r="F5679">
        <f t="shared" si="353"/>
        <v>180</v>
      </c>
      <c r="G5679" t="str">
        <f t="shared" si="354"/>
        <v>Hitam</v>
      </c>
      <c r="H5679" t="str">
        <f t="shared" si="355"/>
        <v>Laci</v>
      </c>
    </row>
    <row r="5680" spans="1:8" x14ac:dyDescent="0.25">
      <c r="A5680">
        <v>0.41959898678548541</v>
      </c>
      <c r="B5680">
        <v>0.54850917081209749</v>
      </c>
      <c r="C5680">
        <v>0.36817529831843016</v>
      </c>
      <c r="D5680">
        <v>0.84807885982848596</v>
      </c>
      <c r="E5680" t="str">
        <f t="shared" si="352"/>
        <v>Tipe2</v>
      </c>
      <c r="F5680">
        <f t="shared" si="353"/>
        <v>180</v>
      </c>
      <c r="G5680" t="str">
        <f t="shared" si="354"/>
        <v>Hitam</v>
      </c>
      <c r="H5680" t="str">
        <f t="shared" si="355"/>
        <v>Laci</v>
      </c>
    </row>
    <row r="5681" spans="1:8" x14ac:dyDescent="0.25">
      <c r="A5681">
        <v>0.41727958006530963</v>
      </c>
      <c r="B5681">
        <v>0.70592364268929109</v>
      </c>
      <c r="C5681">
        <v>0.28244880520035404</v>
      </c>
      <c r="D5681">
        <v>0.43189794610431226</v>
      </c>
      <c r="E5681" t="str">
        <f t="shared" si="352"/>
        <v>Tipe2</v>
      </c>
      <c r="F5681">
        <f t="shared" si="353"/>
        <v>140</v>
      </c>
      <c r="G5681" t="str">
        <f t="shared" si="354"/>
        <v>Hitam</v>
      </c>
      <c r="H5681" t="str">
        <f t="shared" si="355"/>
        <v>Biasa</v>
      </c>
    </row>
    <row r="5682" spans="1:8" x14ac:dyDescent="0.25">
      <c r="A5682">
        <v>0.22675252540665913</v>
      </c>
      <c r="B5682">
        <v>0.97134311960203867</v>
      </c>
      <c r="C5682">
        <v>0.27356791894283883</v>
      </c>
      <c r="D5682">
        <v>0.48912015137180698</v>
      </c>
      <c r="E5682" t="str">
        <f t="shared" si="352"/>
        <v>Tipe1</v>
      </c>
      <c r="F5682">
        <f t="shared" si="353"/>
        <v>120</v>
      </c>
      <c r="G5682" t="str">
        <f t="shared" si="354"/>
        <v>Hitam</v>
      </c>
      <c r="H5682" t="str">
        <f t="shared" si="355"/>
        <v>Biasa</v>
      </c>
    </row>
    <row r="5683" spans="1:8" x14ac:dyDescent="0.25">
      <c r="A5683">
        <v>0.7857295449690237</v>
      </c>
      <c r="B5683">
        <v>0.63594470046082952</v>
      </c>
      <c r="C5683">
        <v>0.65584276863917967</v>
      </c>
      <c r="D5683">
        <v>1.2787255470442824E-2</v>
      </c>
      <c r="E5683" t="str">
        <f t="shared" si="352"/>
        <v>Tipe3</v>
      </c>
      <c r="F5683">
        <f t="shared" si="353"/>
        <v>180</v>
      </c>
      <c r="G5683" t="str">
        <f t="shared" si="354"/>
        <v>Abu-Abu</v>
      </c>
      <c r="H5683" t="str">
        <f t="shared" si="355"/>
        <v>Biasa</v>
      </c>
    </row>
    <row r="5684" spans="1:8" x14ac:dyDescent="0.25">
      <c r="A5684">
        <v>0.80678731650746183</v>
      </c>
      <c r="B5684">
        <v>0.98605304116946924</v>
      </c>
      <c r="C5684">
        <v>0.79754020813623461</v>
      </c>
      <c r="D5684">
        <v>0.71694082461012609</v>
      </c>
      <c r="E5684" t="str">
        <f t="shared" si="352"/>
        <v>Tipe3</v>
      </c>
      <c r="F5684">
        <f t="shared" si="353"/>
        <v>120</v>
      </c>
      <c r="G5684" t="str">
        <f t="shared" si="354"/>
        <v>Abu-Abu</v>
      </c>
      <c r="H5684" t="str">
        <f t="shared" si="355"/>
        <v>Biasa</v>
      </c>
    </row>
    <row r="5685" spans="1:8" x14ac:dyDescent="0.25">
      <c r="A5685">
        <v>0.19141209143345439</v>
      </c>
      <c r="B5685">
        <v>0.68675801873836484</v>
      </c>
      <c r="C5685">
        <v>9.4210638752403333E-2</v>
      </c>
      <c r="D5685">
        <v>0.74163029877620779</v>
      </c>
      <c r="E5685" t="str">
        <f t="shared" si="352"/>
        <v>Tipe1</v>
      </c>
      <c r="F5685">
        <f t="shared" si="353"/>
        <v>140</v>
      </c>
      <c r="G5685" t="str">
        <f t="shared" si="354"/>
        <v>Hitam</v>
      </c>
      <c r="H5685" t="str">
        <f t="shared" si="355"/>
        <v>Biasa</v>
      </c>
    </row>
    <row r="5686" spans="1:8" x14ac:dyDescent="0.25">
      <c r="A5686">
        <v>3.9307840205084384E-2</v>
      </c>
      <c r="B5686">
        <v>0.37910092471083712</v>
      </c>
      <c r="C5686">
        <v>0.3031708731345561</v>
      </c>
      <c r="D5686">
        <v>0.27433088167973874</v>
      </c>
      <c r="E5686" t="str">
        <f t="shared" si="352"/>
        <v>Tipe1</v>
      </c>
      <c r="F5686">
        <f t="shared" si="353"/>
        <v>160</v>
      </c>
      <c r="G5686" t="str">
        <f t="shared" si="354"/>
        <v>Hitam</v>
      </c>
      <c r="H5686" t="str">
        <f t="shared" si="355"/>
        <v>Biasa</v>
      </c>
    </row>
    <row r="5687" spans="1:8" x14ac:dyDescent="0.25">
      <c r="A5687">
        <v>0.90969573046052432</v>
      </c>
      <c r="B5687">
        <v>0.52070680867946406</v>
      </c>
      <c r="C5687">
        <v>0.14572588274788659</v>
      </c>
      <c r="D5687">
        <v>0.36835840937528613</v>
      </c>
      <c r="E5687" t="str">
        <f t="shared" si="352"/>
        <v>Tipe4</v>
      </c>
      <c r="F5687">
        <f t="shared" si="353"/>
        <v>180</v>
      </c>
      <c r="G5687" t="str">
        <f t="shared" si="354"/>
        <v>Hitam</v>
      </c>
      <c r="H5687" t="str">
        <f t="shared" si="355"/>
        <v>Biasa</v>
      </c>
    </row>
    <row r="5688" spans="1:8" x14ac:dyDescent="0.25">
      <c r="A5688">
        <v>0.49079866939298683</v>
      </c>
      <c r="B5688">
        <v>2.1668141727958007E-3</v>
      </c>
      <c r="C5688">
        <v>0.5833002716147343</v>
      </c>
      <c r="D5688">
        <v>0.7397991882076479</v>
      </c>
      <c r="E5688" t="str">
        <f t="shared" si="352"/>
        <v>Tipe2</v>
      </c>
      <c r="F5688">
        <f t="shared" si="353"/>
        <v>160</v>
      </c>
      <c r="G5688" t="str">
        <f t="shared" si="354"/>
        <v>Coklat</v>
      </c>
      <c r="H5688" t="str">
        <f t="shared" si="355"/>
        <v>Biasa</v>
      </c>
    </row>
    <row r="5689" spans="1:8" x14ac:dyDescent="0.25">
      <c r="A5689">
        <v>0.33411664174321726</v>
      </c>
      <c r="B5689">
        <v>0.57023834955900754</v>
      </c>
      <c r="C5689">
        <v>0.67320780053102203</v>
      </c>
      <c r="D5689">
        <v>0.82430494094668416</v>
      </c>
      <c r="E5689" t="str">
        <f t="shared" si="352"/>
        <v>Tipe1</v>
      </c>
      <c r="F5689">
        <f t="shared" si="353"/>
        <v>180</v>
      </c>
      <c r="G5689" t="str">
        <f t="shared" si="354"/>
        <v>Abu-Abu</v>
      </c>
      <c r="H5689" t="str">
        <f t="shared" si="355"/>
        <v>Laci</v>
      </c>
    </row>
    <row r="5690" spans="1:8" x14ac:dyDescent="0.25">
      <c r="A5690">
        <v>0.80883205664235358</v>
      </c>
      <c r="B5690">
        <v>0.58833582567827392</v>
      </c>
      <c r="C5690">
        <v>0.41138950773644217</v>
      </c>
      <c r="D5690">
        <v>0.87493514816736351</v>
      </c>
      <c r="E5690" t="str">
        <f t="shared" si="352"/>
        <v>Tipe3</v>
      </c>
      <c r="F5690">
        <f t="shared" si="353"/>
        <v>180</v>
      </c>
      <c r="G5690" t="str">
        <f t="shared" si="354"/>
        <v>Coklat</v>
      </c>
      <c r="H5690" t="str">
        <f t="shared" si="355"/>
        <v>Laci</v>
      </c>
    </row>
    <row r="5691" spans="1:8" x14ac:dyDescent="0.25">
      <c r="A5691">
        <v>0.9336527603991821</v>
      </c>
      <c r="B5691">
        <v>0.16684469130527665</v>
      </c>
      <c r="C5691">
        <v>0.46720786156804101</v>
      </c>
      <c r="D5691">
        <v>0.38212225714896086</v>
      </c>
      <c r="E5691" t="str">
        <f t="shared" si="352"/>
        <v>Tipe4</v>
      </c>
      <c r="F5691">
        <f t="shared" si="353"/>
        <v>160</v>
      </c>
      <c r="G5691" t="str">
        <f t="shared" si="354"/>
        <v>Coklat</v>
      </c>
      <c r="H5691" t="str">
        <f t="shared" si="355"/>
        <v>Biasa</v>
      </c>
    </row>
    <row r="5692" spans="1:8" x14ac:dyDescent="0.25">
      <c r="A5692">
        <v>0.24161503952146976</v>
      </c>
      <c r="B5692">
        <v>0.1934568315683462</v>
      </c>
      <c r="C5692">
        <v>0.217261268959624</v>
      </c>
      <c r="D5692">
        <v>0.59733878597369305</v>
      </c>
      <c r="E5692" t="str">
        <f t="shared" si="352"/>
        <v>Tipe1</v>
      </c>
      <c r="F5692">
        <f t="shared" si="353"/>
        <v>160</v>
      </c>
      <c r="G5692" t="str">
        <f t="shared" si="354"/>
        <v>Hitam</v>
      </c>
      <c r="H5692" t="str">
        <f t="shared" si="355"/>
        <v>Biasa</v>
      </c>
    </row>
    <row r="5693" spans="1:8" x14ac:dyDescent="0.25">
      <c r="A5693">
        <v>0.33454390087588121</v>
      </c>
      <c r="B5693">
        <v>0.29505294961394085</v>
      </c>
      <c r="C5693">
        <v>0.98446607867671743</v>
      </c>
      <c r="D5693">
        <v>0.44117557298501542</v>
      </c>
      <c r="E5693" t="str">
        <f t="shared" si="352"/>
        <v>Tipe1</v>
      </c>
      <c r="F5693">
        <f t="shared" si="353"/>
        <v>160</v>
      </c>
      <c r="G5693" t="str">
        <f t="shared" si="354"/>
        <v>Pink</v>
      </c>
      <c r="H5693" t="str">
        <f t="shared" si="355"/>
        <v>Biasa</v>
      </c>
    </row>
    <row r="5694" spans="1:8" x14ac:dyDescent="0.25">
      <c r="A5694">
        <v>0.282753990295114</v>
      </c>
      <c r="B5694">
        <v>0.26279488509781185</v>
      </c>
      <c r="C5694">
        <v>0.88796655171361427</v>
      </c>
      <c r="D5694">
        <v>0.57805108798486282</v>
      </c>
      <c r="E5694" t="str">
        <f t="shared" si="352"/>
        <v>Tipe1</v>
      </c>
      <c r="F5694">
        <f t="shared" si="353"/>
        <v>160</v>
      </c>
      <c r="G5694" t="str">
        <f t="shared" si="354"/>
        <v>Merah</v>
      </c>
      <c r="H5694" t="str">
        <f t="shared" si="355"/>
        <v>Biasa</v>
      </c>
    </row>
    <row r="5695" spans="1:8" x14ac:dyDescent="0.25">
      <c r="A5695">
        <v>0.52745139927365947</v>
      </c>
      <c r="B5695">
        <v>0.9711600085451827</v>
      </c>
      <c r="C5695">
        <v>0.21112704855494857</v>
      </c>
      <c r="D5695">
        <v>0.93749809259315775</v>
      </c>
      <c r="E5695" t="str">
        <f t="shared" si="352"/>
        <v>Tipe2</v>
      </c>
      <c r="F5695">
        <f t="shared" si="353"/>
        <v>120</v>
      </c>
      <c r="G5695" t="str">
        <f t="shared" si="354"/>
        <v>Hitam</v>
      </c>
      <c r="H5695" t="str">
        <f t="shared" si="355"/>
        <v>Laci</v>
      </c>
    </row>
    <row r="5696" spans="1:8" x14ac:dyDescent="0.25">
      <c r="A5696">
        <v>0.4405346842860195</v>
      </c>
      <c r="B5696">
        <v>0.32230597857600635</v>
      </c>
      <c r="C5696">
        <v>0.69331949827570416</v>
      </c>
      <c r="D5696">
        <v>0.46440015869624929</v>
      </c>
      <c r="E5696" t="str">
        <f t="shared" si="352"/>
        <v>Tipe2</v>
      </c>
      <c r="F5696">
        <f t="shared" si="353"/>
        <v>160</v>
      </c>
      <c r="G5696" t="str">
        <f t="shared" si="354"/>
        <v>Abu-Abu</v>
      </c>
      <c r="H5696" t="str">
        <f t="shared" si="355"/>
        <v>Biasa</v>
      </c>
    </row>
    <row r="5697" spans="1:8" x14ac:dyDescent="0.25">
      <c r="A5697">
        <v>0.19943845942564165</v>
      </c>
      <c r="B5697">
        <v>0.24726096377452925</v>
      </c>
      <c r="C5697">
        <v>0.65114291817987613</v>
      </c>
      <c r="D5697">
        <v>0.37897885067293313</v>
      </c>
      <c r="E5697" t="str">
        <f t="shared" si="352"/>
        <v>Tipe1</v>
      </c>
      <c r="F5697">
        <f t="shared" si="353"/>
        <v>160</v>
      </c>
      <c r="G5697" t="str">
        <f t="shared" si="354"/>
        <v>Abu-Abu</v>
      </c>
      <c r="H5697" t="str">
        <f t="shared" si="355"/>
        <v>Biasa</v>
      </c>
    </row>
    <row r="5698" spans="1:8" x14ac:dyDescent="0.25">
      <c r="A5698">
        <v>0.13245033112582782</v>
      </c>
      <c r="B5698">
        <v>0.29493087557603687</v>
      </c>
      <c r="C5698">
        <v>0.33698538163396102</v>
      </c>
      <c r="D5698">
        <v>0.72750022888882104</v>
      </c>
      <c r="E5698" t="str">
        <f t="shared" si="352"/>
        <v>Tipe1</v>
      </c>
      <c r="F5698">
        <f t="shared" si="353"/>
        <v>160</v>
      </c>
      <c r="G5698" t="str">
        <f t="shared" si="354"/>
        <v>Hitam</v>
      </c>
      <c r="H5698" t="str">
        <f t="shared" si="355"/>
        <v>Biasa</v>
      </c>
    </row>
    <row r="5699" spans="1:8" x14ac:dyDescent="0.25">
      <c r="A5699">
        <v>0.19098483230079044</v>
      </c>
      <c r="B5699">
        <v>0.8401440473647267</v>
      </c>
      <c r="C5699">
        <v>0.43928342539750359</v>
      </c>
      <c r="D5699">
        <v>0.50563066499832143</v>
      </c>
      <c r="E5699" t="str">
        <f t="shared" ref="E5699:E5762" si="356">IF(A5699&lt;0.4,"Tipe1",IF(A5699&lt;0.65,"Tipe2",IF(A5699&lt;0.85,"Tipe3","Tipe4")))</f>
        <v>Tipe1</v>
      </c>
      <c r="F5699">
        <f t="shared" ref="F5699:F5762" si="357">IF(B5699&lt;0.45,160,IF(B5699&lt;0.65,180,IF(B5699&lt;0.8,140,120)))</f>
        <v>120</v>
      </c>
      <c r="G5699" t="str">
        <f t="shared" ref="G5699:G5762" si="358">IF(C5699&lt;0.4,"Hitam",IF(C5699&lt;0.6,"Coklat",IF(C5699&lt;0.8,"Abu-Abu",IF(C5699&lt;0.9,"Merah","Pink"))))</f>
        <v>Coklat</v>
      </c>
      <c r="H5699" t="str">
        <f t="shared" ref="H5699:H5762" si="359">IF(D5699&lt;0.8,"Biasa",IF(D5699&lt;0.95,"Laci","Permata"))</f>
        <v>Biasa</v>
      </c>
    </row>
    <row r="5700" spans="1:8" x14ac:dyDescent="0.25">
      <c r="A5700">
        <v>0.70503860591448708</v>
      </c>
      <c r="B5700">
        <v>0.44221320230719929</v>
      </c>
      <c r="C5700">
        <v>0.13211462752159184</v>
      </c>
      <c r="D5700">
        <v>0.13498336741233558</v>
      </c>
      <c r="E5700" t="str">
        <f t="shared" si="356"/>
        <v>Tipe3</v>
      </c>
      <c r="F5700">
        <f t="shared" si="357"/>
        <v>160</v>
      </c>
      <c r="G5700" t="str">
        <f t="shared" si="358"/>
        <v>Hitam</v>
      </c>
      <c r="H5700" t="str">
        <f t="shared" si="359"/>
        <v>Biasa</v>
      </c>
    </row>
    <row r="5701" spans="1:8" x14ac:dyDescent="0.25">
      <c r="A5701">
        <v>7.8127384258552812E-2</v>
      </c>
      <c r="B5701">
        <v>0.38514358958708456</v>
      </c>
      <c r="C5701">
        <v>0.57966856898709063</v>
      </c>
      <c r="D5701">
        <v>0.57466353343302712</v>
      </c>
      <c r="E5701" t="str">
        <f t="shared" si="356"/>
        <v>Tipe1</v>
      </c>
      <c r="F5701">
        <f t="shared" si="357"/>
        <v>160</v>
      </c>
      <c r="G5701" t="str">
        <f t="shared" si="358"/>
        <v>Coklat</v>
      </c>
      <c r="H5701" t="str">
        <f t="shared" si="359"/>
        <v>Biasa</v>
      </c>
    </row>
    <row r="5702" spans="1:8" x14ac:dyDescent="0.25">
      <c r="A5702">
        <v>0.57802056947538683</v>
      </c>
      <c r="B5702">
        <v>0.93060090945158236</v>
      </c>
      <c r="C5702">
        <v>0.30210272530289622</v>
      </c>
      <c r="D5702">
        <v>0.84868923001800589</v>
      </c>
      <c r="E5702" t="str">
        <f t="shared" si="356"/>
        <v>Tipe2</v>
      </c>
      <c r="F5702">
        <f t="shared" si="357"/>
        <v>120</v>
      </c>
      <c r="G5702" t="str">
        <f t="shared" si="358"/>
        <v>Hitam</v>
      </c>
      <c r="H5702" t="str">
        <f t="shared" si="359"/>
        <v>Laci</v>
      </c>
    </row>
    <row r="5703" spans="1:8" x14ac:dyDescent="0.25">
      <c r="A5703">
        <v>0.87929929502243109</v>
      </c>
      <c r="B5703">
        <v>0.31510361033967099</v>
      </c>
      <c r="C5703">
        <v>0.30896938993499556</v>
      </c>
      <c r="D5703">
        <v>0.27066866054261912</v>
      </c>
      <c r="E5703" t="str">
        <f t="shared" si="356"/>
        <v>Tipe4</v>
      </c>
      <c r="F5703">
        <f t="shared" si="357"/>
        <v>160</v>
      </c>
      <c r="G5703" t="str">
        <f t="shared" si="358"/>
        <v>Hitam</v>
      </c>
      <c r="H5703" t="str">
        <f t="shared" si="359"/>
        <v>Biasa</v>
      </c>
    </row>
    <row r="5704" spans="1:8" x14ac:dyDescent="0.25">
      <c r="A5704">
        <v>0.51411481063264874</v>
      </c>
      <c r="B5704">
        <v>2.2736289559617907E-2</v>
      </c>
      <c r="C5704">
        <v>0.4064455092013306</v>
      </c>
      <c r="D5704">
        <v>0.14719077120273447</v>
      </c>
      <c r="E5704" t="str">
        <f t="shared" si="356"/>
        <v>Tipe2</v>
      </c>
      <c r="F5704">
        <f t="shared" si="357"/>
        <v>160</v>
      </c>
      <c r="G5704" t="str">
        <f t="shared" si="358"/>
        <v>Coklat</v>
      </c>
      <c r="H5704" t="str">
        <f t="shared" si="359"/>
        <v>Biasa</v>
      </c>
    </row>
    <row r="5705" spans="1:8" x14ac:dyDescent="0.25">
      <c r="A5705">
        <v>0.88753929258095032</v>
      </c>
      <c r="B5705">
        <v>0.36423841059602646</v>
      </c>
      <c r="C5705">
        <v>0.58467360454115425</v>
      </c>
      <c r="D5705">
        <v>0.24073000274666587</v>
      </c>
      <c r="E5705" t="str">
        <f t="shared" si="356"/>
        <v>Tipe4</v>
      </c>
      <c r="F5705">
        <f t="shared" si="357"/>
        <v>160</v>
      </c>
      <c r="G5705" t="str">
        <f t="shared" si="358"/>
        <v>Coklat</v>
      </c>
      <c r="H5705" t="str">
        <f t="shared" si="359"/>
        <v>Biasa</v>
      </c>
    </row>
    <row r="5706" spans="1:8" x14ac:dyDescent="0.25">
      <c r="A5706">
        <v>1.3397625659962768E-2</v>
      </c>
      <c r="B5706">
        <v>0.89416180913724175</v>
      </c>
      <c r="C5706">
        <v>0.89141514328440197</v>
      </c>
      <c r="D5706">
        <v>0.77367473372600482</v>
      </c>
      <c r="E5706" t="str">
        <f t="shared" si="356"/>
        <v>Tipe1</v>
      </c>
      <c r="F5706">
        <f t="shared" si="357"/>
        <v>120</v>
      </c>
      <c r="G5706" t="str">
        <f t="shared" si="358"/>
        <v>Merah</v>
      </c>
      <c r="H5706" t="str">
        <f t="shared" si="359"/>
        <v>Biasa</v>
      </c>
    </row>
    <row r="5707" spans="1:8" x14ac:dyDescent="0.25">
      <c r="A5707">
        <v>0.62739951780755032</v>
      </c>
      <c r="B5707">
        <v>0.69707327494125182</v>
      </c>
      <c r="C5707">
        <v>0.69832453382976778</v>
      </c>
      <c r="D5707">
        <v>0.25461592455824456</v>
      </c>
      <c r="E5707" t="str">
        <f t="shared" si="356"/>
        <v>Tipe2</v>
      </c>
      <c r="F5707">
        <f t="shared" si="357"/>
        <v>140</v>
      </c>
      <c r="G5707" t="str">
        <f t="shared" si="358"/>
        <v>Abu-Abu</v>
      </c>
      <c r="H5707" t="str">
        <f t="shared" si="359"/>
        <v>Biasa</v>
      </c>
    </row>
    <row r="5708" spans="1:8" x14ac:dyDescent="0.25">
      <c r="A5708">
        <v>0.83297219763786734</v>
      </c>
      <c r="B5708">
        <v>7.4373607593005153E-2</v>
      </c>
      <c r="C5708">
        <v>0.76595355082857752</v>
      </c>
      <c r="D5708">
        <v>0.90829187902462849</v>
      </c>
      <c r="E5708" t="str">
        <f t="shared" si="356"/>
        <v>Tipe3</v>
      </c>
      <c r="F5708">
        <f t="shared" si="357"/>
        <v>160</v>
      </c>
      <c r="G5708" t="str">
        <f t="shared" si="358"/>
        <v>Abu-Abu</v>
      </c>
      <c r="H5708" t="str">
        <f t="shared" si="359"/>
        <v>Laci</v>
      </c>
    </row>
    <row r="5709" spans="1:8" x14ac:dyDescent="0.25">
      <c r="A5709">
        <v>0.9371013519699698</v>
      </c>
      <c r="B5709">
        <v>0.66237372966704311</v>
      </c>
      <c r="C5709">
        <v>1.3885921811578723E-2</v>
      </c>
      <c r="D5709">
        <v>0.98995941038239688</v>
      </c>
      <c r="E5709" t="str">
        <f t="shared" si="356"/>
        <v>Tipe4</v>
      </c>
      <c r="F5709">
        <f t="shared" si="357"/>
        <v>140</v>
      </c>
      <c r="G5709" t="str">
        <f t="shared" si="358"/>
        <v>Hitam</v>
      </c>
      <c r="H5709" t="str">
        <f t="shared" si="359"/>
        <v>Permata</v>
      </c>
    </row>
    <row r="5710" spans="1:8" x14ac:dyDescent="0.25">
      <c r="A5710">
        <v>0.63136692403942996</v>
      </c>
      <c r="B5710">
        <v>0.5135349589526047</v>
      </c>
      <c r="C5710">
        <v>0.40235602893154698</v>
      </c>
      <c r="D5710">
        <v>0.7661366618854335</v>
      </c>
      <c r="E5710" t="str">
        <f t="shared" si="356"/>
        <v>Tipe2</v>
      </c>
      <c r="F5710">
        <f t="shared" si="357"/>
        <v>180</v>
      </c>
      <c r="G5710" t="str">
        <f t="shared" si="358"/>
        <v>Coklat</v>
      </c>
      <c r="H5710" t="str">
        <f t="shared" si="359"/>
        <v>Biasa</v>
      </c>
    </row>
    <row r="5711" spans="1:8" x14ac:dyDescent="0.25">
      <c r="A5711">
        <v>0.17542039246803187</v>
      </c>
      <c r="B5711">
        <v>0.17191076387829218</v>
      </c>
      <c r="C5711">
        <v>0.83108005005035557</v>
      </c>
      <c r="D5711">
        <v>0.44236579485457928</v>
      </c>
      <c r="E5711" t="str">
        <f t="shared" si="356"/>
        <v>Tipe1</v>
      </c>
      <c r="F5711">
        <f t="shared" si="357"/>
        <v>160</v>
      </c>
      <c r="G5711" t="str">
        <f t="shared" si="358"/>
        <v>Merah</v>
      </c>
      <c r="H5711" t="str">
        <f t="shared" si="359"/>
        <v>Biasa</v>
      </c>
    </row>
    <row r="5712" spans="1:8" x14ac:dyDescent="0.25">
      <c r="A5712">
        <v>0.73821222571489609</v>
      </c>
      <c r="B5712">
        <v>0.27368999298074281</v>
      </c>
      <c r="C5712">
        <v>0.46223334452345349</v>
      </c>
      <c r="D5712">
        <v>0.81966612750633261</v>
      </c>
      <c r="E5712" t="str">
        <f t="shared" si="356"/>
        <v>Tipe3</v>
      </c>
      <c r="F5712">
        <f t="shared" si="357"/>
        <v>160</v>
      </c>
      <c r="G5712" t="str">
        <f t="shared" si="358"/>
        <v>Coklat</v>
      </c>
      <c r="H5712" t="str">
        <f t="shared" si="359"/>
        <v>Laci</v>
      </c>
    </row>
    <row r="5713" spans="1:8" x14ac:dyDescent="0.25">
      <c r="A5713">
        <v>0.55388042847987307</v>
      </c>
      <c r="B5713">
        <v>0.70461134678182313</v>
      </c>
      <c r="C5713">
        <v>0.37342448194830163</v>
      </c>
      <c r="D5713">
        <v>0.96060060426648763</v>
      </c>
      <c r="E5713" t="str">
        <f t="shared" si="356"/>
        <v>Tipe2</v>
      </c>
      <c r="F5713">
        <f t="shared" si="357"/>
        <v>140</v>
      </c>
      <c r="G5713" t="str">
        <f t="shared" si="358"/>
        <v>Hitam</v>
      </c>
      <c r="H5713" t="str">
        <f t="shared" si="359"/>
        <v>Permata</v>
      </c>
    </row>
    <row r="5714" spans="1:8" x14ac:dyDescent="0.25">
      <c r="A5714">
        <v>4.8524430066835537E-2</v>
      </c>
      <c r="B5714">
        <v>0.8452101199377422</v>
      </c>
      <c r="C5714">
        <v>0.94698934904019283</v>
      </c>
      <c r="D5714">
        <v>0.64644306772057247</v>
      </c>
      <c r="E5714" t="str">
        <f t="shared" si="356"/>
        <v>Tipe1</v>
      </c>
      <c r="F5714">
        <f t="shared" si="357"/>
        <v>120</v>
      </c>
      <c r="G5714" t="str">
        <f t="shared" si="358"/>
        <v>Pink</v>
      </c>
      <c r="H5714" t="str">
        <f t="shared" si="359"/>
        <v>Biasa</v>
      </c>
    </row>
    <row r="5715" spans="1:8" x14ac:dyDescent="0.25">
      <c r="A5715">
        <v>0.59361552781762139</v>
      </c>
      <c r="B5715">
        <v>0.93520920438245791</v>
      </c>
      <c r="C5715">
        <v>0.90176091799676505</v>
      </c>
      <c r="D5715">
        <v>0.90670491653187657</v>
      </c>
      <c r="E5715" t="str">
        <f t="shared" si="356"/>
        <v>Tipe2</v>
      </c>
      <c r="F5715">
        <f t="shared" si="357"/>
        <v>120</v>
      </c>
      <c r="G5715" t="str">
        <f t="shared" si="358"/>
        <v>Pink</v>
      </c>
      <c r="H5715" t="str">
        <f t="shared" si="359"/>
        <v>Laci</v>
      </c>
    </row>
    <row r="5716" spans="1:8" x14ac:dyDescent="0.25">
      <c r="A5716">
        <v>4.263435773796808E-2</v>
      </c>
      <c r="B5716">
        <v>8.8198492385631891E-2</v>
      </c>
      <c r="C5716">
        <v>0.37385174108096558</v>
      </c>
      <c r="D5716">
        <v>0.40183721427045505</v>
      </c>
      <c r="E5716" t="str">
        <f t="shared" si="356"/>
        <v>Tipe1</v>
      </c>
      <c r="F5716">
        <f t="shared" si="357"/>
        <v>160</v>
      </c>
      <c r="G5716" t="str">
        <f t="shared" si="358"/>
        <v>Hitam</v>
      </c>
      <c r="H5716" t="str">
        <f t="shared" si="359"/>
        <v>Biasa</v>
      </c>
    </row>
    <row r="5717" spans="1:8" x14ac:dyDescent="0.25">
      <c r="A5717">
        <v>0.70754112369151889</v>
      </c>
      <c r="B5717">
        <v>0.98828089236121708</v>
      </c>
      <c r="C5717">
        <v>0.95245216223639639</v>
      </c>
      <c r="D5717">
        <v>0.94122135074922941</v>
      </c>
      <c r="E5717" t="str">
        <f t="shared" si="356"/>
        <v>Tipe3</v>
      </c>
      <c r="F5717">
        <f t="shared" si="357"/>
        <v>120</v>
      </c>
      <c r="G5717" t="str">
        <f t="shared" si="358"/>
        <v>Pink</v>
      </c>
      <c r="H5717" t="str">
        <f t="shared" si="359"/>
        <v>Laci</v>
      </c>
    </row>
    <row r="5718" spans="1:8" x14ac:dyDescent="0.25">
      <c r="A5718">
        <v>0.93035676137577439</v>
      </c>
      <c r="B5718">
        <v>0.79903561510055854</v>
      </c>
      <c r="C5718">
        <v>7.6631977294228951E-2</v>
      </c>
      <c r="D5718">
        <v>0.91659291360209971</v>
      </c>
      <c r="E5718" t="str">
        <f t="shared" si="356"/>
        <v>Tipe4</v>
      </c>
      <c r="F5718">
        <f t="shared" si="357"/>
        <v>140</v>
      </c>
      <c r="G5718" t="str">
        <f t="shared" si="358"/>
        <v>Hitam</v>
      </c>
      <c r="H5718" t="str">
        <f t="shared" si="359"/>
        <v>Laci</v>
      </c>
    </row>
    <row r="5719" spans="1:8" x14ac:dyDescent="0.25">
      <c r="A5719">
        <v>0.9072847682119205</v>
      </c>
      <c r="B5719">
        <v>0.31723990600299079</v>
      </c>
      <c r="C5719">
        <v>0.70055238502151551</v>
      </c>
      <c r="D5719">
        <v>0.93328653828547015</v>
      </c>
      <c r="E5719" t="str">
        <f t="shared" si="356"/>
        <v>Tipe4</v>
      </c>
      <c r="F5719">
        <f t="shared" si="357"/>
        <v>160</v>
      </c>
      <c r="G5719" t="str">
        <f t="shared" si="358"/>
        <v>Abu-Abu</v>
      </c>
      <c r="H5719" t="str">
        <f t="shared" si="359"/>
        <v>Laci</v>
      </c>
    </row>
    <row r="5720" spans="1:8" x14ac:dyDescent="0.25">
      <c r="A5720">
        <v>0.92062135685293134</v>
      </c>
      <c r="B5720">
        <v>0.90154728843043308</v>
      </c>
      <c r="C5720">
        <v>0.63139744254890595</v>
      </c>
      <c r="D5720">
        <v>0.41950743125705742</v>
      </c>
      <c r="E5720" t="str">
        <f t="shared" si="356"/>
        <v>Tipe4</v>
      </c>
      <c r="F5720">
        <f t="shared" si="357"/>
        <v>120</v>
      </c>
      <c r="G5720" t="str">
        <f t="shared" si="358"/>
        <v>Abu-Abu</v>
      </c>
      <c r="H5720" t="str">
        <f t="shared" si="359"/>
        <v>Biasa</v>
      </c>
    </row>
    <row r="5721" spans="1:8" x14ac:dyDescent="0.25">
      <c r="A5721">
        <v>0.6352732932523576</v>
      </c>
      <c r="B5721">
        <v>0.20801416058839686</v>
      </c>
      <c r="C5721">
        <v>0.44831690420239878</v>
      </c>
      <c r="D5721">
        <v>0.49580370494705039</v>
      </c>
      <c r="E5721" t="str">
        <f t="shared" si="356"/>
        <v>Tipe2</v>
      </c>
      <c r="F5721">
        <f t="shared" si="357"/>
        <v>160</v>
      </c>
      <c r="G5721" t="str">
        <f t="shared" si="358"/>
        <v>Coklat</v>
      </c>
      <c r="H5721" t="str">
        <f t="shared" si="359"/>
        <v>Biasa</v>
      </c>
    </row>
    <row r="5722" spans="1:8" x14ac:dyDescent="0.25">
      <c r="A5722">
        <v>0.61607715079195535</v>
      </c>
      <c r="B5722">
        <v>0.26352732932523576</v>
      </c>
      <c r="C5722">
        <v>0.40726950895718256</v>
      </c>
      <c r="D5722">
        <v>0.88518936735129861</v>
      </c>
      <c r="E5722" t="str">
        <f t="shared" si="356"/>
        <v>Tipe2</v>
      </c>
      <c r="F5722">
        <f t="shared" si="357"/>
        <v>160</v>
      </c>
      <c r="G5722" t="str">
        <f t="shared" si="358"/>
        <v>Coklat</v>
      </c>
      <c r="H5722" t="str">
        <f t="shared" si="359"/>
        <v>Laci</v>
      </c>
    </row>
    <row r="5723" spans="1:8" x14ac:dyDescent="0.25">
      <c r="A5723">
        <v>0.72179326761680962</v>
      </c>
      <c r="B5723">
        <v>0.90820032349620039</v>
      </c>
      <c r="C5723">
        <v>0.23831904049806207</v>
      </c>
      <c r="D5723">
        <v>0.14566484572893459</v>
      </c>
      <c r="E5723" t="str">
        <f t="shared" si="356"/>
        <v>Tipe3</v>
      </c>
      <c r="F5723">
        <f t="shared" si="357"/>
        <v>120</v>
      </c>
      <c r="G5723" t="str">
        <f t="shared" si="358"/>
        <v>Hitam</v>
      </c>
      <c r="H5723" t="str">
        <f t="shared" si="359"/>
        <v>Biasa</v>
      </c>
    </row>
    <row r="5724" spans="1:8" x14ac:dyDescent="0.25">
      <c r="A5724">
        <v>0.53260902737510296</v>
      </c>
      <c r="B5724">
        <v>0.13824884792626729</v>
      </c>
      <c r="C5724">
        <v>0.24228644672994171</v>
      </c>
      <c r="D5724">
        <v>6.500442518387402E-3</v>
      </c>
      <c r="E5724" t="str">
        <f t="shared" si="356"/>
        <v>Tipe2</v>
      </c>
      <c r="F5724">
        <f t="shared" si="357"/>
        <v>160</v>
      </c>
      <c r="G5724" t="str">
        <f t="shared" si="358"/>
        <v>Hitam</v>
      </c>
      <c r="H5724" t="str">
        <f t="shared" si="359"/>
        <v>Biasa</v>
      </c>
    </row>
    <row r="5725" spans="1:8" x14ac:dyDescent="0.25">
      <c r="A5725">
        <v>0.46690267647328104</v>
      </c>
      <c r="B5725">
        <v>0.38071840571306498</v>
      </c>
      <c r="C5725">
        <v>0.5917538987395855</v>
      </c>
      <c r="D5725">
        <v>8.8808862575151831E-2</v>
      </c>
      <c r="E5725" t="str">
        <f t="shared" si="356"/>
        <v>Tipe2</v>
      </c>
      <c r="F5725">
        <f t="shared" si="357"/>
        <v>160</v>
      </c>
      <c r="G5725" t="str">
        <f t="shared" si="358"/>
        <v>Coklat</v>
      </c>
      <c r="H5725" t="str">
        <f t="shared" si="359"/>
        <v>Biasa</v>
      </c>
    </row>
    <row r="5726" spans="1:8" x14ac:dyDescent="0.25">
      <c r="A5726">
        <v>0.74379711294900352</v>
      </c>
      <c r="B5726">
        <v>0.23068941312906277</v>
      </c>
      <c r="C5726">
        <v>0.24411755729850154</v>
      </c>
      <c r="D5726">
        <v>0.7925046540726951</v>
      </c>
      <c r="E5726" t="str">
        <f t="shared" si="356"/>
        <v>Tipe3</v>
      </c>
      <c r="F5726">
        <f t="shared" si="357"/>
        <v>160</v>
      </c>
      <c r="G5726" t="str">
        <f t="shared" si="358"/>
        <v>Hitam</v>
      </c>
      <c r="H5726" t="str">
        <f t="shared" si="359"/>
        <v>Biasa</v>
      </c>
    </row>
    <row r="5727" spans="1:8" x14ac:dyDescent="0.25">
      <c r="A5727">
        <v>0.84759056367687002</v>
      </c>
      <c r="B5727">
        <v>0.68294320505386519</v>
      </c>
      <c r="C5727">
        <v>0.37171544541764578</v>
      </c>
      <c r="D5727">
        <v>0.63039033173619796</v>
      </c>
      <c r="E5727" t="str">
        <f t="shared" si="356"/>
        <v>Tipe3</v>
      </c>
      <c r="F5727">
        <f t="shared" si="357"/>
        <v>140</v>
      </c>
      <c r="G5727" t="str">
        <f t="shared" si="358"/>
        <v>Hitam</v>
      </c>
      <c r="H5727" t="str">
        <f t="shared" si="359"/>
        <v>Biasa</v>
      </c>
    </row>
    <row r="5728" spans="1:8" x14ac:dyDescent="0.25">
      <c r="A5728">
        <v>0.65050202948088021</v>
      </c>
      <c r="B5728">
        <v>0.3889889217810602</v>
      </c>
      <c r="C5728">
        <v>0.7159642323068941</v>
      </c>
      <c r="D5728">
        <v>0.7907956175420392</v>
      </c>
      <c r="E5728" t="str">
        <f t="shared" si="356"/>
        <v>Tipe3</v>
      </c>
      <c r="F5728">
        <f t="shared" si="357"/>
        <v>160</v>
      </c>
      <c r="G5728" t="str">
        <f t="shared" si="358"/>
        <v>Abu-Abu</v>
      </c>
      <c r="H5728" t="str">
        <f t="shared" si="359"/>
        <v>Biasa</v>
      </c>
    </row>
    <row r="5729" spans="1:8" x14ac:dyDescent="0.25">
      <c r="A5729">
        <v>0.84975737784966587</v>
      </c>
      <c r="B5729">
        <v>0.97051911984618666</v>
      </c>
      <c r="C5729">
        <v>0.77156895657216107</v>
      </c>
      <c r="D5729">
        <v>0.20993682668538469</v>
      </c>
      <c r="E5729" t="str">
        <f t="shared" si="356"/>
        <v>Tipe3</v>
      </c>
      <c r="F5729">
        <f t="shared" si="357"/>
        <v>120</v>
      </c>
      <c r="G5729" t="str">
        <f t="shared" si="358"/>
        <v>Abu-Abu</v>
      </c>
      <c r="H5729" t="str">
        <f t="shared" si="359"/>
        <v>Biasa</v>
      </c>
    </row>
    <row r="5730" spans="1:8" x14ac:dyDescent="0.25">
      <c r="A5730">
        <v>0.87542344431897945</v>
      </c>
      <c r="B5730">
        <v>0.9209570604571673</v>
      </c>
      <c r="C5730">
        <v>0.20706808679464095</v>
      </c>
      <c r="D5730">
        <v>0.93542283394878989</v>
      </c>
      <c r="E5730" t="str">
        <f t="shared" si="356"/>
        <v>Tipe4</v>
      </c>
      <c r="F5730">
        <f t="shared" si="357"/>
        <v>120</v>
      </c>
      <c r="G5730" t="str">
        <f t="shared" si="358"/>
        <v>Hitam</v>
      </c>
      <c r="H5730" t="str">
        <f t="shared" si="359"/>
        <v>Laci</v>
      </c>
    </row>
    <row r="5731" spans="1:8" x14ac:dyDescent="0.25">
      <c r="A5731">
        <v>0.9251991332743309</v>
      </c>
      <c r="B5731">
        <v>0.12613299966429639</v>
      </c>
      <c r="C5731">
        <v>0.42802209540086061</v>
      </c>
      <c r="D5731">
        <v>6.1677907650990328E-2</v>
      </c>
      <c r="E5731" t="str">
        <f t="shared" si="356"/>
        <v>Tipe4</v>
      </c>
      <c r="F5731">
        <f t="shared" si="357"/>
        <v>160</v>
      </c>
      <c r="G5731" t="str">
        <f t="shared" si="358"/>
        <v>Coklat</v>
      </c>
      <c r="H5731" t="str">
        <f t="shared" si="359"/>
        <v>Biasa</v>
      </c>
    </row>
    <row r="5732" spans="1:8" x14ac:dyDescent="0.25">
      <c r="A5732">
        <v>0.28250984221930603</v>
      </c>
      <c r="B5732">
        <v>0.53532517471846675</v>
      </c>
      <c r="C5732">
        <v>0.68880275887325659</v>
      </c>
      <c r="D5732">
        <v>1.9409772026734214E-2</v>
      </c>
      <c r="E5732" t="str">
        <f t="shared" si="356"/>
        <v>Tipe1</v>
      </c>
      <c r="F5732">
        <f t="shared" si="357"/>
        <v>180</v>
      </c>
      <c r="G5732" t="str">
        <f t="shared" si="358"/>
        <v>Abu-Abu</v>
      </c>
      <c r="H5732" t="str">
        <f t="shared" si="359"/>
        <v>Biasa</v>
      </c>
    </row>
    <row r="5733" spans="1:8" x14ac:dyDescent="0.25">
      <c r="A5733">
        <v>0.57377849665822322</v>
      </c>
      <c r="B5733">
        <v>1.3733329264198737E-2</v>
      </c>
      <c r="C5733">
        <v>0.65971861934263132</v>
      </c>
      <c r="D5733">
        <v>0.49943540757469407</v>
      </c>
      <c r="E5733" t="str">
        <f t="shared" si="356"/>
        <v>Tipe2</v>
      </c>
      <c r="F5733">
        <f t="shared" si="357"/>
        <v>160</v>
      </c>
      <c r="G5733" t="str">
        <f t="shared" si="358"/>
        <v>Abu-Abu</v>
      </c>
      <c r="H5733" t="str">
        <f t="shared" si="359"/>
        <v>Biasa</v>
      </c>
    </row>
    <row r="5734" spans="1:8" x14ac:dyDescent="0.25">
      <c r="A5734">
        <v>0.1216772972808008</v>
      </c>
      <c r="B5734">
        <v>0.90832239753410449</v>
      </c>
      <c r="C5734">
        <v>0.85528122806482132</v>
      </c>
      <c r="D5734">
        <v>0.7925351725821711</v>
      </c>
      <c r="E5734" t="str">
        <f t="shared" si="356"/>
        <v>Tipe1</v>
      </c>
      <c r="F5734">
        <f t="shared" si="357"/>
        <v>120</v>
      </c>
      <c r="G5734" t="str">
        <f t="shared" si="358"/>
        <v>Merah</v>
      </c>
      <c r="H5734" t="str">
        <f t="shared" si="359"/>
        <v>Biasa</v>
      </c>
    </row>
    <row r="5735" spans="1:8" x14ac:dyDescent="0.25">
      <c r="A5735">
        <v>5.0263985106967377E-2</v>
      </c>
      <c r="B5735">
        <v>0.35718863490707115</v>
      </c>
      <c r="C5735">
        <v>0.83022553178502767</v>
      </c>
      <c r="D5735">
        <v>0.82689901425214396</v>
      </c>
      <c r="E5735" t="str">
        <f t="shared" si="356"/>
        <v>Tipe1</v>
      </c>
      <c r="F5735">
        <f t="shared" si="357"/>
        <v>160</v>
      </c>
      <c r="G5735" t="str">
        <f t="shared" si="358"/>
        <v>Merah</v>
      </c>
      <c r="H5735" t="str">
        <f t="shared" si="359"/>
        <v>Laci</v>
      </c>
    </row>
    <row r="5736" spans="1:8" x14ac:dyDescent="0.25">
      <c r="A5736">
        <v>0.29816583758049259</v>
      </c>
      <c r="B5736">
        <v>0.87493514816736351</v>
      </c>
      <c r="C5736">
        <v>0.54915005951109352</v>
      </c>
      <c r="D5736">
        <v>0.6837061677907651</v>
      </c>
      <c r="E5736" t="str">
        <f t="shared" si="356"/>
        <v>Tipe1</v>
      </c>
      <c r="F5736">
        <f t="shared" si="357"/>
        <v>120</v>
      </c>
      <c r="G5736" t="str">
        <f t="shared" si="358"/>
        <v>Coklat</v>
      </c>
      <c r="H5736" t="str">
        <f t="shared" si="359"/>
        <v>Biasa</v>
      </c>
    </row>
    <row r="5737" spans="1:8" x14ac:dyDescent="0.25">
      <c r="A5737">
        <v>0.19650868251594591</v>
      </c>
      <c r="B5737">
        <v>0.24417859431745353</v>
      </c>
      <c r="C5737">
        <v>0.83648182622760703</v>
      </c>
      <c r="D5737">
        <v>0.87279885250404365</v>
      </c>
      <c r="E5737" t="str">
        <f t="shared" si="356"/>
        <v>Tipe1</v>
      </c>
      <c r="F5737">
        <f t="shared" si="357"/>
        <v>160</v>
      </c>
      <c r="G5737" t="str">
        <f t="shared" si="358"/>
        <v>Merah</v>
      </c>
      <c r="H5737" t="str">
        <f t="shared" si="359"/>
        <v>Laci</v>
      </c>
    </row>
    <row r="5738" spans="1:8" x14ac:dyDescent="0.25">
      <c r="A5738">
        <v>0.76720480971709337</v>
      </c>
      <c r="B5738">
        <v>0.24533829767754142</v>
      </c>
      <c r="C5738">
        <v>0.31244850001525926</v>
      </c>
      <c r="D5738">
        <v>0.14896084475234231</v>
      </c>
      <c r="E5738" t="str">
        <f t="shared" si="356"/>
        <v>Tipe3</v>
      </c>
      <c r="F5738">
        <f t="shared" si="357"/>
        <v>160</v>
      </c>
      <c r="G5738" t="str">
        <f t="shared" si="358"/>
        <v>Hitam</v>
      </c>
      <c r="H5738" t="str">
        <f t="shared" si="359"/>
        <v>Biasa</v>
      </c>
    </row>
    <row r="5739" spans="1:8" x14ac:dyDescent="0.25">
      <c r="A5739">
        <v>0.39844965971861934</v>
      </c>
      <c r="B5739">
        <v>0.25525681325724053</v>
      </c>
      <c r="C5739">
        <v>0.72203741569261759</v>
      </c>
      <c r="D5739">
        <v>0.15103610339671011</v>
      </c>
      <c r="E5739" t="str">
        <f t="shared" si="356"/>
        <v>Tipe1</v>
      </c>
      <c r="F5739">
        <f t="shared" si="357"/>
        <v>160</v>
      </c>
      <c r="G5739" t="str">
        <f t="shared" si="358"/>
        <v>Abu-Abu</v>
      </c>
      <c r="H5739" t="str">
        <f t="shared" si="359"/>
        <v>Biasa</v>
      </c>
    </row>
    <row r="5740" spans="1:8" x14ac:dyDescent="0.25">
      <c r="A5740">
        <v>5.3376873073519092E-2</v>
      </c>
      <c r="B5740">
        <v>0.24643696401867732</v>
      </c>
      <c r="C5740">
        <v>6.2318796349986265E-2</v>
      </c>
      <c r="D5740">
        <v>0.64397106845301677</v>
      </c>
      <c r="E5740" t="str">
        <f t="shared" si="356"/>
        <v>Tipe1</v>
      </c>
      <c r="F5740">
        <f t="shared" si="357"/>
        <v>160</v>
      </c>
      <c r="G5740" t="str">
        <f t="shared" si="358"/>
        <v>Hitam</v>
      </c>
      <c r="H5740" t="str">
        <f t="shared" si="359"/>
        <v>Biasa</v>
      </c>
    </row>
    <row r="5741" spans="1:8" x14ac:dyDescent="0.25">
      <c r="A5741">
        <v>0.66808069093905453</v>
      </c>
      <c r="B5741">
        <v>0.21771904660176397</v>
      </c>
      <c r="C5741">
        <v>0.41529587694936981</v>
      </c>
      <c r="D5741">
        <v>0.64595477156895653</v>
      </c>
      <c r="E5741" t="str">
        <f t="shared" si="356"/>
        <v>Tipe3</v>
      </c>
      <c r="F5741">
        <f t="shared" si="357"/>
        <v>160</v>
      </c>
      <c r="G5741" t="str">
        <f t="shared" si="358"/>
        <v>Coklat</v>
      </c>
      <c r="H5741" t="str">
        <f t="shared" si="359"/>
        <v>Biasa</v>
      </c>
    </row>
    <row r="5742" spans="1:8" x14ac:dyDescent="0.25">
      <c r="A5742">
        <v>0.8953825495162816</v>
      </c>
      <c r="B5742">
        <v>0.58806115909298995</v>
      </c>
      <c r="C5742">
        <v>0.89178136539811392</v>
      </c>
      <c r="D5742">
        <v>0.22159489730521562</v>
      </c>
      <c r="E5742" t="str">
        <f t="shared" si="356"/>
        <v>Tipe4</v>
      </c>
      <c r="F5742">
        <f t="shared" si="357"/>
        <v>180</v>
      </c>
      <c r="G5742" t="str">
        <f t="shared" si="358"/>
        <v>Merah</v>
      </c>
      <c r="H5742" t="str">
        <f t="shared" si="359"/>
        <v>Biasa</v>
      </c>
    </row>
    <row r="5743" spans="1:8" x14ac:dyDescent="0.25">
      <c r="A5743">
        <v>0.85055085909604178</v>
      </c>
      <c r="B5743">
        <v>0.58433790093691829</v>
      </c>
      <c r="C5743">
        <v>0.59288308359019748</v>
      </c>
      <c r="D5743">
        <v>0.22223578600421157</v>
      </c>
      <c r="E5743" t="str">
        <f t="shared" si="356"/>
        <v>Tipe4</v>
      </c>
      <c r="F5743">
        <f t="shared" si="357"/>
        <v>180</v>
      </c>
      <c r="G5743" t="str">
        <f t="shared" si="358"/>
        <v>Coklat</v>
      </c>
      <c r="H5743" t="str">
        <f t="shared" si="359"/>
        <v>Biasa</v>
      </c>
    </row>
    <row r="5744" spans="1:8" x14ac:dyDescent="0.25">
      <c r="A5744">
        <v>1.5289773247474594E-2</v>
      </c>
      <c r="B5744">
        <v>0.15451521347697378</v>
      </c>
      <c r="C5744">
        <v>0.99551377910702843</v>
      </c>
      <c r="D5744">
        <v>0.75475325785088654</v>
      </c>
      <c r="E5744" t="str">
        <f t="shared" si="356"/>
        <v>Tipe1</v>
      </c>
      <c r="F5744">
        <f t="shared" si="357"/>
        <v>160</v>
      </c>
      <c r="G5744" t="str">
        <f t="shared" si="358"/>
        <v>Pink</v>
      </c>
      <c r="H5744" t="str">
        <f t="shared" si="359"/>
        <v>Biasa</v>
      </c>
    </row>
    <row r="5745" spans="1:8" x14ac:dyDescent="0.25">
      <c r="A5745">
        <v>0.95617542039246806</v>
      </c>
      <c r="B5745">
        <v>0.43754387035737174</v>
      </c>
      <c r="C5745">
        <v>0.66780602435377057</v>
      </c>
      <c r="D5745">
        <v>0.66029847102267525</v>
      </c>
      <c r="E5745" t="str">
        <f t="shared" si="356"/>
        <v>Tipe4</v>
      </c>
      <c r="F5745">
        <f t="shared" si="357"/>
        <v>160</v>
      </c>
      <c r="G5745" t="str">
        <f t="shared" si="358"/>
        <v>Abu-Abu</v>
      </c>
      <c r="H5745" t="str">
        <f t="shared" si="359"/>
        <v>Biasa</v>
      </c>
    </row>
    <row r="5746" spans="1:8" x14ac:dyDescent="0.25">
      <c r="A5746">
        <v>1.3397625659962768E-2</v>
      </c>
      <c r="B5746">
        <v>0.32099368266853845</v>
      </c>
      <c r="C5746">
        <v>0.72075563829462574</v>
      </c>
      <c r="D5746">
        <v>0.78389843440046392</v>
      </c>
      <c r="E5746" t="str">
        <f t="shared" si="356"/>
        <v>Tipe1</v>
      </c>
      <c r="F5746">
        <f t="shared" si="357"/>
        <v>160</v>
      </c>
      <c r="G5746" t="str">
        <f t="shared" si="358"/>
        <v>Abu-Abu</v>
      </c>
      <c r="H5746" t="str">
        <f t="shared" si="359"/>
        <v>Biasa</v>
      </c>
    </row>
    <row r="5747" spans="1:8" x14ac:dyDescent="0.25">
      <c r="A5747">
        <v>0.61738944669942319</v>
      </c>
      <c r="B5747">
        <v>0.11810663167210914</v>
      </c>
      <c r="C5747">
        <v>0.90285958433790092</v>
      </c>
      <c r="D5747">
        <v>0.3163548692281869</v>
      </c>
      <c r="E5747" t="str">
        <f t="shared" si="356"/>
        <v>Tipe2</v>
      </c>
      <c r="F5747">
        <f t="shared" si="357"/>
        <v>160</v>
      </c>
      <c r="G5747" t="str">
        <f t="shared" si="358"/>
        <v>Pink</v>
      </c>
      <c r="H5747" t="str">
        <f t="shared" si="359"/>
        <v>Biasa</v>
      </c>
    </row>
    <row r="5748" spans="1:8" x14ac:dyDescent="0.25">
      <c r="A5748">
        <v>0.38746299630726033</v>
      </c>
      <c r="B5748">
        <v>0.89489425336466566</v>
      </c>
      <c r="C5748">
        <v>0.74294259468367563</v>
      </c>
      <c r="D5748">
        <v>0.9897457808160649</v>
      </c>
      <c r="E5748" t="str">
        <f t="shared" si="356"/>
        <v>Tipe1</v>
      </c>
      <c r="F5748">
        <f t="shared" si="357"/>
        <v>120</v>
      </c>
      <c r="G5748" t="str">
        <f t="shared" si="358"/>
        <v>Abu-Abu</v>
      </c>
      <c r="H5748" t="str">
        <f t="shared" si="359"/>
        <v>Permata</v>
      </c>
    </row>
    <row r="5749" spans="1:8" x14ac:dyDescent="0.25">
      <c r="A5749">
        <v>0.6709799493392743</v>
      </c>
      <c r="B5749">
        <v>0.4791405987731559</v>
      </c>
      <c r="C5749">
        <v>0.6487929929502243</v>
      </c>
      <c r="D5749">
        <v>0.40754417554246652</v>
      </c>
      <c r="E5749" t="str">
        <f t="shared" si="356"/>
        <v>Tipe3</v>
      </c>
      <c r="F5749">
        <f t="shared" si="357"/>
        <v>180</v>
      </c>
      <c r="G5749" t="str">
        <f t="shared" si="358"/>
        <v>Abu-Abu</v>
      </c>
      <c r="H5749" t="str">
        <f t="shared" si="359"/>
        <v>Biasa</v>
      </c>
    </row>
    <row r="5750" spans="1:8" x14ac:dyDescent="0.25">
      <c r="A5750">
        <v>0.67738883632923363</v>
      </c>
      <c r="B5750">
        <v>0.68227179784539327</v>
      </c>
      <c r="C5750">
        <v>0.3665272988067263</v>
      </c>
      <c r="D5750">
        <v>0.29093295083468124</v>
      </c>
      <c r="E5750" t="str">
        <f t="shared" si="356"/>
        <v>Tipe3</v>
      </c>
      <c r="F5750">
        <f t="shared" si="357"/>
        <v>140</v>
      </c>
      <c r="G5750" t="str">
        <f t="shared" si="358"/>
        <v>Hitam</v>
      </c>
      <c r="H5750" t="str">
        <f t="shared" si="359"/>
        <v>Biasa</v>
      </c>
    </row>
    <row r="5751" spans="1:8" x14ac:dyDescent="0.25">
      <c r="A5751">
        <v>0.86489455854976038</v>
      </c>
      <c r="B5751">
        <v>0.76506851405377363</v>
      </c>
      <c r="C5751">
        <v>0.70778527176732686</v>
      </c>
      <c r="D5751">
        <v>0.92217780083620715</v>
      </c>
      <c r="E5751" t="str">
        <f t="shared" si="356"/>
        <v>Tipe4</v>
      </c>
      <c r="F5751">
        <f t="shared" si="357"/>
        <v>140</v>
      </c>
      <c r="G5751" t="str">
        <f t="shared" si="358"/>
        <v>Abu-Abu</v>
      </c>
      <c r="H5751" t="str">
        <f t="shared" si="359"/>
        <v>Laci</v>
      </c>
    </row>
    <row r="5752" spans="1:8" x14ac:dyDescent="0.25">
      <c r="A5752">
        <v>0.73473311563463239</v>
      </c>
      <c r="B5752">
        <v>0.67921994689779353</v>
      </c>
      <c r="C5752">
        <v>0.95077364421521648</v>
      </c>
      <c r="D5752">
        <v>0.56669820245979186</v>
      </c>
      <c r="E5752" t="str">
        <f t="shared" si="356"/>
        <v>Tipe3</v>
      </c>
      <c r="F5752">
        <f t="shared" si="357"/>
        <v>140</v>
      </c>
      <c r="G5752" t="str">
        <f t="shared" si="358"/>
        <v>Pink</v>
      </c>
      <c r="H5752" t="str">
        <f t="shared" si="359"/>
        <v>Biasa</v>
      </c>
    </row>
    <row r="5753" spans="1:8" x14ac:dyDescent="0.25">
      <c r="A5753">
        <v>0.69038972136600851</v>
      </c>
      <c r="B5753">
        <v>0.11526841029084139</v>
      </c>
      <c r="C5753">
        <v>0.8214056825464644</v>
      </c>
      <c r="D5753">
        <v>0.15478988006225777</v>
      </c>
      <c r="E5753" t="str">
        <f t="shared" si="356"/>
        <v>Tipe3</v>
      </c>
      <c r="F5753">
        <f t="shared" si="357"/>
        <v>160</v>
      </c>
      <c r="G5753" t="str">
        <f t="shared" si="358"/>
        <v>Merah</v>
      </c>
      <c r="H5753" t="str">
        <f t="shared" si="359"/>
        <v>Biasa</v>
      </c>
    </row>
    <row r="5754" spans="1:8" x14ac:dyDescent="0.25">
      <c r="A5754">
        <v>0.11719107638782922</v>
      </c>
      <c r="B5754">
        <v>0.88839381084627822</v>
      </c>
      <c r="C5754">
        <v>0.46052430799279764</v>
      </c>
      <c r="D5754">
        <v>4.4557023834955901E-3</v>
      </c>
      <c r="E5754" t="str">
        <f t="shared" si="356"/>
        <v>Tipe1</v>
      </c>
      <c r="F5754">
        <f t="shared" si="357"/>
        <v>120</v>
      </c>
      <c r="G5754" t="str">
        <f t="shared" si="358"/>
        <v>Coklat</v>
      </c>
      <c r="H5754" t="str">
        <f t="shared" si="359"/>
        <v>Biasa</v>
      </c>
    </row>
    <row r="5755" spans="1:8" x14ac:dyDescent="0.25">
      <c r="A5755">
        <v>0.33906064027832883</v>
      </c>
      <c r="B5755">
        <v>0.69341105380413226</v>
      </c>
      <c r="C5755">
        <v>0.28415784173100983</v>
      </c>
      <c r="D5755">
        <v>0.86642048402356031</v>
      </c>
      <c r="E5755" t="str">
        <f t="shared" si="356"/>
        <v>Tipe1</v>
      </c>
      <c r="F5755">
        <f t="shared" si="357"/>
        <v>140</v>
      </c>
      <c r="G5755" t="str">
        <f t="shared" si="358"/>
        <v>Hitam</v>
      </c>
      <c r="H5755" t="str">
        <f t="shared" si="359"/>
        <v>Laci</v>
      </c>
    </row>
    <row r="5756" spans="1:8" x14ac:dyDescent="0.25">
      <c r="A5756">
        <v>0.60826441236610007</v>
      </c>
      <c r="B5756">
        <v>0.7602465895565661</v>
      </c>
      <c r="C5756">
        <v>0.14206366161076692</v>
      </c>
      <c r="D5756">
        <v>7.2573015533921328E-2</v>
      </c>
      <c r="E5756" t="str">
        <f t="shared" si="356"/>
        <v>Tipe2</v>
      </c>
      <c r="F5756">
        <f t="shared" si="357"/>
        <v>140</v>
      </c>
      <c r="G5756" t="str">
        <f t="shared" si="358"/>
        <v>Hitam</v>
      </c>
      <c r="H5756" t="str">
        <f t="shared" si="359"/>
        <v>Biasa</v>
      </c>
    </row>
    <row r="5757" spans="1:8" x14ac:dyDescent="0.25">
      <c r="A5757">
        <v>0.78481398968474381</v>
      </c>
      <c r="B5757">
        <v>0.44090090639973145</v>
      </c>
      <c r="C5757">
        <v>0.68178350169377733</v>
      </c>
      <c r="D5757">
        <v>6.9582201605273605E-2</v>
      </c>
      <c r="E5757" t="str">
        <f t="shared" si="356"/>
        <v>Tipe3</v>
      </c>
      <c r="F5757">
        <f t="shared" si="357"/>
        <v>160</v>
      </c>
      <c r="G5757" t="str">
        <f t="shared" si="358"/>
        <v>Abu-Abu</v>
      </c>
      <c r="H5757" t="str">
        <f t="shared" si="359"/>
        <v>Biasa</v>
      </c>
    </row>
    <row r="5758" spans="1:8" x14ac:dyDescent="0.25">
      <c r="A5758">
        <v>0.86156804101687678</v>
      </c>
      <c r="B5758">
        <v>0.25949888607440413</v>
      </c>
      <c r="C5758">
        <v>0.32374034852137823</v>
      </c>
      <c r="D5758">
        <v>0.11792352061525316</v>
      </c>
      <c r="E5758" t="str">
        <f t="shared" si="356"/>
        <v>Tipe4</v>
      </c>
      <c r="F5758">
        <f t="shared" si="357"/>
        <v>160</v>
      </c>
      <c r="G5758" t="str">
        <f t="shared" si="358"/>
        <v>Hitam</v>
      </c>
      <c r="H5758" t="str">
        <f t="shared" si="359"/>
        <v>Biasa</v>
      </c>
    </row>
    <row r="5759" spans="1:8" x14ac:dyDescent="0.25">
      <c r="A5759">
        <v>0.99099703970458086</v>
      </c>
      <c r="B5759">
        <v>0.45616016113773006</v>
      </c>
      <c r="C5759">
        <v>0.7542649616992706</v>
      </c>
      <c r="D5759">
        <v>0.43864253669850767</v>
      </c>
      <c r="E5759" t="str">
        <f t="shared" si="356"/>
        <v>Tipe4</v>
      </c>
      <c r="F5759">
        <f t="shared" si="357"/>
        <v>180</v>
      </c>
      <c r="G5759" t="str">
        <f t="shared" si="358"/>
        <v>Abu-Abu</v>
      </c>
      <c r="H5759" t="str">
        <f t="shared" si="359"/>
        <v>Biasa</v>
      </c>
    </row>
    <row r="5760" spans="1:8" x14ac:dyDescent="0.25">
      <c r="A5760">
        <v>0.17053743095187232</v>
      </c>
      <c r="B5760">
        <v>0.55665761284218884</v>
      </c>
      <c r="C5760">
        <v>0.34189886165959654</v>
      </c>
      <c r="D5760">
        <v>0.58851893673512989</v>
      </c>
      <c r="E5760" t="str">
        <f t="shared" si="356"/>
        <v>Tipe1</v>
      </c>
      <c r="F5760">
        <f t="shared" si="357"/>
        <v>180</v>
      </c>
      <c r="G5760" t="str">
        <f t="shared" si="358"/>
        <v>Hitam</v>
      </c>
      <c r="H5760" t="str">
        <f t="shared" si="359"/>
        <v>Biasa</v>
      </c>
    </row>
    <row r="5761" spans="1:8" x14ac:dyDescent="0.25">
      <c r="A5761">
        <v>0.24225592822046571</v>
      </c>
      <c r="B5761">
        <v>0.9983520004882962</v>
      </c>
      <c r="C5761">
        <v>0.38441114535966064</v>
      </c>
      <c r="D5761">
        <v>0.3447981200598163</v>
      </c>
      <c r="E5761" t="str">
        <f t="shared" si="356"/>
        <v>Tipe1</v>
      </c>
      <c r="F5761">
        <f t="shared" si="357"/>
        <v>120</v>
      </c>
      <c r="G5761" t="str">
        <f t="shared" si="358"/>
        <v>Hitam</v>
      </c>
      <c r="H5761" t="str">
        <f t="shared" si="359"/>
        <v>Biasa</v>
      </c>
    </row>
    <row r="5762" spans="1:8" x14ac:dyDescent="0.25">
      <c r="A5762">
        <v>0.36298715170751061</v>
      </c>
      <c r="B5762">
        <v>0.34421826837977232</v>
      </c>
      <c r="C5762">
        <v>0.59160130619220552</v>
      </c>
      <c r="D5762">
        <v>0.88131351664784696</v>
      </c>
      <c r="E5762" t="str">
        <f t="shared" si="356"/>
        <v>Tipe1</v>
      </c>
      <c r="F5762">
        <f t="shared" si="357"/>
        <v>160</v>
      </c>
      <c r="G5762" t="str">
        <f t="shared" si="358"/>
        <v>Coklat</v>
      </c>
      <c r="H5762" t="str">
        <f t="shared" si="359"/>
        <v>Laci</v>
      </c>
    </row>
    <row r="5763" spans="1:8" x14ac:dyDescent="0.25">
      <c r="A5763">
        <v>0.60182500686666462</v>
      </c>
      <c r="B5763">
        <v>0.11615344706564532</v>
      </c>
      <c r="C5763">
        <v>0.71098971526230659</v>
      </c>
      <c r="D5763">
        <v>0.51634266182439648</v>
      </c>
      <c r="E5763" t="str">
        <f t="shared" ref="E5763:E5826" si="360">IF(A5763&lt;0.4,"Tipe1",IF(A5763&lt;0.65,"Tipe2",IF(A5763&lt;0.85,"Tipe3","Tipe4")))</f>
        <v>Tipe2</v>
      </c>
      <c r="F5763">
        <f t="shared" ref="F5763:F5826" si="361">IF(B5763&lt;0.45,160,IF(B5763&lt;0.65,180,IF(B5763&lt;0.8,140,120)))</f>
        <v>160</v>
      </c>
      <c r="G5763" t="str">
        <f t="shared" ref="G5763:G5826" si="362">IF(C5763&lt;0.4,"Hitam",IF(C5763&lt;0.6,"Coklat",IF(C5763&lt;0.8,"Abu-Abu",IF(C5763&lt;0.9,"Merah","Pink"))))</f>
        <v>Abu-Abu</v>
      </c>
      <c r="H5763" t="str">
        <f t="shared" ref="H5763:H5826" si="363">IF(D5763&lt;0.8,"Biasa",IF(D5763&lt;0.95,"Laci","Permata"))</f>
        <v>Biasa</v>
      </c>
    </row>
    <row r="5764" spans="1:8" x14ac:dyDescent="0.25">
      <c r="A5764">
        <v>0.82045960875270851</v>
      </c>
      <c r="B5764">
        <v>0.77825251014740437</v>
      </c>
      <c r="C5764">
        <v>0.70232245857112341</v>
      </c>
      <c r="D5764">
        <v>0.8146916104617451</v>
      </c>
      <c r="E5764" t="str">
        <f t="shared" si="360"/>
        <v>Tipe3</v>
      </c>
      <c r="F5764">
        <f t="shared" si="361"/>
        <v>140</v>
      </c>
      <c r="G5764" t="str">
        <f t="shared" si="362"/>
        <v>Abu-Abu</v>
      </c>
      <c r="H5764" t="str">
        <f t="shared" si="363"/>
        <v>Laci</v>
      </c>
    </row>
    <row r="5765" spans="1:8" x14ac:dyDescent="0.25">
      <c r="A5765">
        <v>0.49327066866054264</v>
      </c>
      <c r="B5765">
        <v>0.90206610309152502</v>
      </c>
      <c r="C5765">
        <v>0.36695455793939025</v>
      </c>
      <c r="D5765">
        <v>0.32374034852137823</v>
      </c>
      <c r="E5765" t="str">
        <f t="shared" si="360"/>
        <v>Tipe2</v>
      </c>
      <c r="F5765">
        <f t="shared" si="361"/>
        <v>120</v>
      </c>
      <c r="G5765" t="str">
        <f t="shared" si="362"/>
        <v>Hitam</v>
      </c>
      <c r="H5765" t="str">
        <f t="shared" si="363"/>
        <v>Biasa</v>
      </c>
    </row>
    <row r="5766" spans="1:8" x14ac:dyDescent="0.25">
      <c r="A5766">
        <v>0.62288277840510264</v>
      </c>
      <c r="B5766">
        <v>4.4648579363383893E-2</v>
      </c>
      <c r="C5766">
        <v>0.83889278847621085</v>
      </c>
      <c r="D5766">
        <v>0.72627948850978119</v>
      </c>
      <c r="E5766" t="str">
        <f t="shared" si="360"/>
        <v>Tipe2</v>
      </c>
      <c r="F5766">
        <f t="shared" si="361"/>
        <v>160</v>
      </c>
      <c r="G5766" t="str">
        <f t="shared" si="362"/>
        <v>Merah</v>
      </c>
      <c r="H5766" t="str">
        <f t="shared" si="363"/>
        <v>Biasa</v>
      </c>
    </row>
    <row r="5767" spans="1:8" x14ac:dyDescent="0.25">
      <c r="A5767">
        <v>0.4077883236182745</v>
      </c>
      <c r="B5767">
        <v>0.37086092715231789</v>
      </c>
      <c r="C5767">
        <v>0.84295175023651847</v>
      </c>
      <c r="D5767">
        <v>0.68987090670491658</v>
      </c>
      <c r="E5767" t="str">
        <f t="shared" si="360"/>
        <v>Tipe2</v>
      </c>
      <c r="F5767">
        <f t="shared" si="361"/>
        <v>160</v>
      </c>
      <c r="G5767" t="str">
        <f t="shared" si="362"/>
        <v>Merah</v>
      </c>
      <c r="H5767" t="str">
        <f t="shared" si="363"/>
        <v>Biasa</v>
      </c>
    </row>
    <row r="5768" spans="1:8" x14ac:dyDescent="0.25">
      <c r="A5768">
        <v>0.81814020203253268</v>
      </c>
      <c r="B5768">
        <v>0.55076754051332133</v>
      </c>
      <c r="C5768">
        <v>0.12720114749595629</v>
      </c>
      <c r="D5768">
        <v>0.19544053468428602</v>
      </c>
      <c r="E5768" t="str">
        <f t="shared" si="360"/>
        <v>Tipe3</v>
      </c>
      <c r="F5768">
        <f t="shared" si="361"/>
        <v>180</v>
      </c>
      <c r="G5768" t="str">
        <f t="shared" si="362"/>
        <v>Hitam</v>
      </c>
      <c r="H5768" t="str">
        <f t="shared" si="363"/>
        <v>Biasa</v>
      </c>
    </row>
    <row r="5769" spans="1:8" x14ac:dyDescent="0.25">
      <c r="A5769">
        <v>0.73601489303262424</v>
      </c>
      <c r="B5769">
        <v>0.96389660328989535</v>
      </c>
      <c r="C5769">
        <v>0.97531052583391831</v>
      </c>
      <c r="D5769">
        <v>0.62511062959685049</v>
      </c>
      <c r="E5769" t="str">
        <f t="shared" si="360"/>
        <v>Tipe3</v>
      </c>
      <c r="F5769">
        <f t="shared" si="361"/>
        <v>120</v>
      </c>
      <c r="G5769" t="str">
        <f t="shared" si="362"/>
        <v>Pink</v>
      </c>
      <c r="H5769" t="str">
        <f t="shared" si="363"/>
        <v>Biasa</v>
      </c>
    </row>
    <row r="5770" spans="1:8" x14ac:dyDescent="0.25">
      <c r="A5770">
        <v>0.81646168401135288</v>
      </c>
      <c r="B5770">
        <v>0.7414777062288278</v>
      </c>
      <c r="C5770">
        <v>0.20496230964079715</v>
      </c>
      <c r="D5770">
        <v>0.391155735953856</v>
      </c>
      <c r="E5770" t="str">
        <f t="shared" si="360"/>
        <v>Tipe3</v>
      </c>
      <c r="F5770">
        <f t="shared" si="361"/>
        <v>140</v>
      </c>
      <c r="G5770" t="str">
        <f t="shared" si="362"/>
        <v>Hitam</v>
      </c>
      <c r="H5770" t="str">
        <f t="shared" si="363"/>
        <v>Biasa</v>
      </c>
    </row>
    <row r="5771" spans="1:8" x14ac:dyDescent="0.25">
      <c r="A5771">
        <v>0.72524185918759732</v>
      </c>
      <c r="B5771">
        <v>0.67763298440504161</v>
      </c>
      <c r="C5771">
        <v>0.5594958342234565</v>
      </c>
      <c r="D5771">
        <v>0.38749351481673633</v>
      </c>
      <c r="E5771" t="str">
        <f t="shared" si="360"/>
        <v>Tipe3</v>
      </c>
      <c r="F5771">
        <f t="shared" si="361"/>
        <v>140</v>
      </c>
      <c r="G5771" t="str">
        <f t="shared" si="362"/>
        <v>Coklat</v>
      </c>
      <c r="H5771" t="str">
        <f t="shared" si="363"/>
        <v>Biasa</v>
      </c>
    </row>
    <row r="5772" spans="1:8" x14ac:dyDescent="0.25">
      <c r="A5772">
        <v>0.91009247108371227</v>
      </c>
      <c r="B5772">
        <v>0.54097109897152618</v>
      </c>
      <c r="C5772">
        <v>0.89754936368907745</v>
      </c>
      <c r="D5772">
        <v>4.4343394268623923E-2</v>
      </c>
      <c r="E5772" t="str">
        <f t="shared" si="360"/>
        <v>Tipe4</v>
      </c>
      <c r="F5772">
        <f t="shared" si="361"/>
        <v>180</v>
      </c>
      <c r="G5772" t="str">
        <f t="shared" si="362"/>
        <v>Merah</v>
      </c>
      <c r="H5772" t="str">
        <f t="shared" si="363"/>
        <v>Biasa</v>
      </c>
    </row>
    <row r="5773" spans="1:8" x14ac:dyDescent="0.25">
      <c r="A5773">
        <v>0.5612353892635884</v>
      </c>
      <c r="B5773">
        <v>0.81789605395672471</v>
      </c>
      <c r="C5773">
        <v>8.8442640461439861E-2</v>
      </c>
      <c r="D5773">
        <v>0.26792199468977934</v>
      </c>
      <c r="E5773" t="str">
        <f t="shared" si="360"/>
        <v>Tipe2</v>
      </c>
      <c r="F5773">
        <f t="shared" si="361"/>
        <v>120</v>
      </c>
      <c r="G5773" t="str">
        <f t="shared" si="362"/>
        <v>Hitam</v>
      </c>
      <c r="H5773" t="str">
        <f t="shared" si="363"/>
        <v>Biasa</v>
      </c>
    </row>
    <row r="5774" spans="1:8" x14ac:dyDescent="0.25">
      <c r="A5774">
        <v>0.91772209845271158</v>
      </c>
      <c r="B5774">
        <v>0.41883602404858544</v>
      </c>
      <c r="C5774">
        <v>1.8616290780358289E-2</v>
      </c>
      <c r="D5774">
        <v>4.5869319742423781E-2</v>
      </c>
      <c r="E5774" t="str">
        <f t="shared" si="360"/>
        <v>Tipe4</v>
      </c>
      <c r="F5774">
        <f t="shared" si="361"/>
        <v>160</v>
      </c>
      <c r="G5774" t="str">
        <f t="shared" si="362"/>
        <v>Hitam</v>
      </c>
      <c r="H5774" t="str">
        <f t="shared" si="363"/>
        <v>Biasa</v>
      </c>
    </row>
    <row r="5775" spans="1:8" x14ac:dyDescent="0.25">
      <c r="A5775">
        <v>0.57551805169835502</v>
      </c>
      <c r="B5775">
        <v>0.37852107303079319</v>
      </c>
      <c r="C5775">
        <v>0.6156804101687674</v>
      </c>
      <c r="D5775">
        <v>3.0518509475997192E-4</v>
      </c>
      <c r="E5775" t="str">
        <f t="shared" si="360"/>
        <v>Tipe2</v>
      </c>
      <c r="F5775">
        <f t="shared" si="361"/>
        <v>160</v>
      </c>
      <c r="G5775" t="str">
        <f t="shared" si="362"/>
        <v>Abu-Abu</v>
      </c>
      <c r="H5775" t="str">
        <f t="shared" si="363"/>
        <v>Biasa</v>
      </c>
    </row>
    <row r="5776" spans="1:8" x14ac:dyDescent="0.25">
      <c r="A5776">
        <v>0.9541001617481002</v>
      </c>
      <c r="B5776">
        <v>8.1667531357768483E-2</v>
      </c>
      <c r="C5776">
        <v>0.29615161595507677</v>
      </c>
      <c r="D5776">
        <v>0.66902676473281042</v>
      </c>
      <c r="E5776" t="str">
        <f t="shared" si="360"/>
        <v>Tipe4</v>
      </c>
      <c r="F5776">
        <f t="shared" si="361"/>
        <v>160</v>
      </c>
      <c r="G5776" t="str">
        <f t="shared" si="362"/>
        <v>Hitam</v>
      </c>
      <c r="H5776" t="str">
        <f t="shared" si="363"/>
        <v>Biasa</v>
      </c>
    </row>
    <row r="5777" spans="1:8" x14ac:dyDescent="0.25">
      <c r="A5777">
        <v>0.57719656971953492</v>
      </c>
      <c r="B5777">
        <v>4.5381023590807826E-2</v>
      </c>
      <c r="C5777">
        <v>0.74367503891109954</v>
      </c>
      <c r="D5777">
        <v>0.79671620838038271</v>
      </c>
      <c r="E5777" t="str">
        <f t="shared" si="360"/>
        <v>Tipe2</v>
      </c>
      <c r="F5777">
        <f t="shared" si="361"/>
        <v>160</v>
      </c>
      <c r="G5777" t="str">
        <f t="shared" si="362"/>
        <v>Abu-Abu</v>
      </c>
      <c r="H5777" t="str">
        <f t="shared" si="363"/>
        <v>Biasa</v>
      </c>
    </row>
    <row r="5778" spans="1:8" x14ac:dyDescent="0.25">
      <c r="A5778">
        <v>0.32450331125827814</v>
      </c>
      <c r="B5778">
        <v>0.78942228461561936</v>
      </c>
      <c r="C5778">
        <v>0.4230475783562731</v>
      </c>
      <c r="D5778">
        <v>0.41709646900845365</v>
      </c>
      <c r="E5778" t="str">
        <f t="shared" si="360"/>
        <v>Tipe1</v>
      </c>
      <c r="F5778">
        <f t="shared" si="361"/>
        <v>140</v>
      </c>
      <c r="G5778" t="str">
        <f t="shared" si="362"/>
        <v>Coklat</v>
      </c>
      <c r="H5778" t="str">
        <f t="shared" si="363"/>
        <v>Biasa</v>
      </c>
    </row>
    <row r="5779" spans="1:8" x14ac:dyDescent="0.25">
      <c r="A5779">
        <v>0.31012909329508348</v>
      </c>
      <c r="B5779">
        <v>0.82537308877834403</v>
      </c>
      <c r="C5779">
        <v>0.73720511490218821</v>
      </c>
      <c r="D5779">
        <v>7.3854792931913205E-3</v>
      </c>
      <c r="E5779" t="str">
        <f t="shared" si="360"/>
        <v>Tipe1</v>
      </c>
      <c r="F5779">
        <f t="shared" si="361"/>
        <v>120</v>
      </c>
      <c r="G5779" t="str">
        <f t="shared" si="362"/>
        <v>Abu-Abu</v>
      </c>
      <c r="H5779" t="str">
        <f t="shared" si="363"/>
        <v>Biasa</v>
      </c>
    </row>
    <row r="5780" spans="1:8" x14ac:dyDescent="0.25">
      <c r="A5780">
        <v>0.54432813501388588</v>
      </c>
      <c r="B5780">
        <v>0.29670094912564471</v>
      </c>
      <c r="C5780">
        <v>0.23288674581133456</v>
      </c>
      <c r="D5780">
        <v>0.49623096407971434</v>
      </c>
      <c r="E5780" t="str">
        <f t="shared" si="360"/>
        <v>Tipe2</v>
      </c>
      <c r="F5780">
        <f t="shared" si="361"/>
        <v>160</v>
      </c>
      <c r="G5780" t="str">
        <f t="shared" si="362"/>
        <v>Hitam</v>
      </c>
      <c r="H5780" t="str">
        <f t="shared" si="363"/>
        <v>Biasa</v>
      </c>
    </row>
    <row r="5781" spans="1:8" x14ac:dyDescent="0.25">
      <c r="A5781">
        <v>3.4821619312112799E-2</v>
      </c>
      <c r="B5781">
        <v>0.29999694814905242</v>
      </c>
      <c r="C5781">
        <v>0.76146732993560595</v>
      </c>
      <c r="D5781">
        <v>0.40626239814447462</v>
      </c>
      <c r="E5781" t="str">
        <f t="shared" si="360"/>
        <v>Tipe1</v>
      </c>
      <c r="F5781">
        <f t="shared" si="361"/>
        <v>160</v>
      </c>
      <c r="G5781" t="str">
        <f t="shared" si="362"/>
        <v>Abu-Abu</v>
      </c>
      <c r="H5781" t="str">
        <f t="shared" si="363"/>
        <v>Biasa</v>
      </c>
    </row>
    <row r="5782" spans="1:8" x14ac:dyDescent="0.25">
      <c r="A5782">
        <v>0.48353526413769954</v>
      </c>
      <c r="B5782">
        <v>0.41938535721915343</v>
      </c>
      <c r="C5782">
        <v>8.8503677480391858E-4</v>
      </c>
      <c r="D5782">
        <v>0.91299172948393204</v>
      </c>
      <c r="E5782" t="str">
        <f t="shared" si="360"/>
        <v>Tipe2</v>
      </c>
      <c r="F5782">
        <f t="shared" si="361"/>
        <v>160</v>
      </c>
      <c r="G5782" t="str">
        <f t="shared" si="362"/>
        <v>Hitam</v>
      </c>
      <c r="H5782" t="str">
        <f t="shared" si="363"/>
        <v>Laci</v>
      </c>
    </row>
    <row r="5783" spans="1:8" x14ac:dyDescent="0.25">
      <c r="A5783">
        <v>0.23560289315469832</v>
      </c>
      <c r="B5783">
        <v>0.50474562822351754</v>
      </c>
      <c r="C5783">
        <v>0.2455214087343974</v>
      </c>
      <c r="D5783">
        <v>0.10068056276131473</v>
      </c>
      <c r="E5783" t="str">
        <f t="shared" si="360"/>
        <v>Tipe1</v>
      </c>
      <c r="F5783">
        <f t="shared" si="361"/>
        <v>180</v>
      </c>
      <c r="G5783" t="str">
        <f t="shared" si="362"/>
        <v>Hitam</v>
      </c>
      <c r="H5783" t="str">
        <f t="shared" si="363"/>
        <v>Biasa</v>
      </c>
    </row>
    <row r="5784" spans="1:8" x14ac:dyDescent="0.25">
      <c r="A5784">
        <v>0.63628040406506547</v>
      </c>
      <c r="B5784">
        <v>0.22583697012237922</v>
      </c>
      <c r="C5784">
        <v>0.86953337199011205</v>
      </c>
      <c r="D5784">
        <v>0.19693594164860989</v>
      </c>
      <c r="E5784" t="str">
        <f t="shared" si="360"/>
        <v>Tipe2</v>
      </c>
      <c r="F5784">
        <f t="shared" si="361"/>
        <v>160</v>
      </c>
      <c r="G5784" t="str">
        <f t="shared" si="362"/>
        <v>Merah</v>
      </c>
      <c r="H5784" t="str">
        <f t="shared" si="363"/>
        <v>Biasa</v>
      </c>
    </row>
    <row r="5785" spans="1:8" x14ac:dyDescent="0.25">
      <c r="A5785">
        <v>0.45255897701956238</v>
      </c>
      <c r="B5785">
        <v>0.43259987182226017</v>
      </c>
      <c r="C5785">
        <v>0.37049470503860593</v>
      </c>
      <c r="D5785">
        <v>6.6866054261909849E-2</v>
      </c>
      <c r="E5785" t="str">
        <f t="shared" si="360"/>
        <v>Tipe2</v>
      </c>
      <c r="F5785">
        <f t="shared" si="361"/>
        <v>160</v>
      </c>
      <c r="G5785" t="str">
        <f t="shared" si="362"/>
        <v>Hitam</v>
      </c>
      <c r="H5785" t="str">
        <f t="shared" si="363"/>
        <v>Biasa</v>
      </c>
    </row>
    <row r="5786" spans="1:8" x14ac:dyDescent="0.25">
      <c r="A5786">
        <v>0.5153355510116886</v>
      </c>
      <c r="B5786">
        <v>0.85348063600573743</v>
      </c>
      <c r="C5786">
        <v>0.39933469649342324</v>
      </c>
      <c r="D5786">
        <v>0.74843592638935519</v>
      </c>
      <c r="E5786" t="str">
        <f t="shared" si="360"/>
        <v>Tipe2</v>
      </c>
      <c r="F5786">
        <f t="shared" si="361"/>
        <v>120</v>
      </c>
      <c r="G5786" t="str">
        <f t="shared" si="362"/>
        <v>Hitam</v>
      </c>
      <c r="H5786" t="str">
        <f t="shared" si="363"/>
        <v>Biasa</v>
      </c>
    </row>
    <row r="5787" spans="1:8" x14ac:dyDescent="0.25">
      <c r="A5787">
        <v>0.23859370708334604</v>
      </c>
      <c r="B5787">
        <v>0.163060396130253</v>
      </c>
      <c r="C5787">
        <v>0.6828211310159612</v>
      </c>
      <c r="D5787">
        <v>0.3099459822382275</v>
      </c>
      <c r="E5787" t="str">
        <f t="shared" si="360"/>
        <v>Tipe1</v>
      </c>
      <c r="F5787">
        <f t="shared" si="361"/>
        <v>160</v>
      </c>
      <c r="G5787" t="str">
        <f t="shared" si="362"/>
        <v>Abu-Abu</v>
      </c>
      <c r="H5787" t="str">
        <f t="shared" si="363"/>
        <v>Biasa</v>
      </c>
    </row>
    <row r="5788" spans="1:8" x14ac:dyDescent="0.25">
      <c r="A5788">
        <v>0.17172765282143621</v>
      </c>
      <c r="B5788">
        <v>0.94998016296884058</v>
      </c>
      <c r="C5788">
        <v>0.24475844599749749</v>
      </c>
      <c r="D5788">
        <v>0.81121250038148141</v>
      </c>
      <c r="E5788" t="str">
        <f t="shared" si="360"/>
        <v>Tipe1</v>
      </c>
      <c r="F5788">
        <f t="shared" si="361"/>
        <v>120</v>
      </c>
      <c r="G5788" t="str">
        <f t="shared" si="362"/>
        <v>Hitam</v>
      </c>
      <c r="H5788" t="str">
        <f t="shared" si="363"/>
        <v>Laci</v>
      </c>
    </row>
    <row r="5789" spans="1:8" x14ac:dyDescent="0.25">
      <c r="A5789">
        <v>0.24143192846461378</v>
      </c>
      <c r="B5789">
        <v>0.61626026184881133</v>
      </c>
      <c r="C5789">
        <v>0.83260597552415538</v>
      </c>
      <c r="D5789">
        <v>0.64915921506393626</v>
      </c>
      <c r="E5789" t="str">
        <f t="shared" si="360"/>
        <v>Tipe1</v>
      </c>
      <c r="F5789">
        <f t="shared" si="361"/>
        <v>180</v>
      </c>
      <c r="G5789" t="str">
        <f t="shared" si="362"/>
        <v>Merah</v>
      </c>
      <c r="H5789" t="str">
        <f t="shared" si="363"/>
        <v>Biasa</v>
      </c>
    </row>
    <row r="5790" spans="1:8" x14ac:dyDescent="0.25">
      <c r="A5790">
        <v>0.83922849208044681</v>
      </c>
      <c r="B5790">
        <v>0.73989074373607588</v>
      </c>
      <c r="C5790">
        <v>0.9549241615039521</v>
      </c>
      <c r="D5790">
        <v>6.9948423718985561E-2</v>
      </c>
      <c r="E5790" t="str">
        <f t="shared" si="360"/>
        <v>Tipe3</v>
      </c>
      <c r="F5790">
        <f t="shared" si="361"/>
        <v>140</v>
      </c>
      <c r="G5790" t="str">
        <f t="shared" si="362"/>
        <v>Pink</v>
      </c>
      <c r="H5790" t="str">
        <f t="shared" si="363"/>
        <v>Biasa</v>
      </c>
    </row>
    <row r="5791" spans="1:8" x14ac:dyDescent="0.25">
      <c r="A5791">
        <v>0.41077913754692219</v>
      </c>
      <c r="B5791">
        <v>0.93148594622638625</v>
      </c>
      <c r="C5791">
        <v>0.43687246314889983</v>
      </c>
      <c r="D5791">
        <v>0.12793359172338023</v>
      </c>
      <c r="E5791" t="str">
        <f t="shared" si="360"/>
        <v>Tipe2</v>
      </c>
      <c r="F5791">
        <f t="shared" si="361"/>
        <v>120</v>
      </c>
      <c r="G5791" t="str">
        <f t="shared" si="362"/>
        <v>Coklat</v>
      </c>
      <c r="H5791" t="str">
        <f t="shared" si="363"/>
        <v>Biasa</v>
      </c>
    </row>
    <row r="5792" spans="1:8" x14ac:dyDescent="0.25">
      <c r="A5792">
        <v>0.70381786553544723</v>
      </c>
      <c r="B5792">
        <v>0.7159337137974181</v>
      </c>
      <c r="C5792">
        <v>0.89931943723868524</v>
      </c>
      <c r="D5792">
        <v>0.87322611163670771</v>
      </c>
      <c r="E5792" t="str">
        <f t="shared" si="360"/>
        <v>Tipe3</v>
      </c>
      <c r="F5792">
        <f t="shared" si="361"/>
        <v>140</v>
      </c>
      <c r="G5792" t="str">
        <f t="shared" si="362"/>
        <v>Merah</v>
      </c>
      <c r="H5792" t="str">
        <f t="shared" si="363"/>
        <v>Laci</v>
      </c>
    </row>
    <row r="5793" spans="1:8" x14ac:dyDescent="0.25">
      <c r="A5793">
        <v>0.33011871700186163</v>
      </c>
      <c r="B5793">
        <v>0.47135837885677662</v>
      </c>
      <c r="C5793">
        <v>6.7842646565141759E-2</v>
      </c>
      <c r="D5793">
        <v>4.9134800256355478E-2</v>
      </c>
      <c r="E5793" t="str">
        <f t="shared" si="360"/>
        <v>Tipe1</v>
      </c>
      <c r="F5793">
        <f t="shared" si="361"/>
        <v>180</v>
      </c>
      <c r="G5793" t="str">
        <f t="shared" si="362"/>
        <v>Hitam</v>
      </c>
      <c r="H5793" t="str">
        <f t="shared" si="363"/>
        <v>Biasa</v>
      </c>
    </row>
    <row r="5794" spans="1:8" x14ac:dyDescent="0.25">
      <c r="A5794">
        <v>0.79836420789208651</v>
      </c>
      <c r="B5794">
        <v>0.95541245765556815</v>
      </c>
      <c r="C5794">
        <v>0.31864375743888668</v>
      </c>
      <c r="D5794">
        <v>8.0721457564012569E-2</v>
      </c>
      <c r="E5794" t="str">
        <f t="shared" si="360"/>
        <v>Tipe3</v>
      </c>
      <c r="F5794">
        <f t="shared" si="361"/>
        <v>120</v>
      </c>
      <c r="G5794" t="str">
        <f t="shared" si="362"/>
        <v>Hitam</v>
      </c>
      <c r="H5794" t="str">
        <f t="shared" si="363"/>
        <v>Biasa</v>
      </c>
    </row>
    <row r="5795" spans="1:8" x14ac:dyDescent="0.25">
      <c r="A5795">
        <v>0.67397076326792205</v>
      </c>
      <c r="B5795">
        <v>0.45078890346995454</v>
      </c>
      <c r="C5795">
        <v>0.36628315073091833</v>
      </c>
      <c r="D5795">
        <v>0.6352122562334056</v>
      </c>
      <c r="E5795" t="str">
        <f t="shared" si="360"/>
        <v>Tipe3</v>
      </c>
      <c r="F5795">
        <f t="shared" si="361"/>
        <v>180</v>
      </c>
      <c r="G5795" t="str">
        <f t="shared" si="362"/>
        <v>Hitam</v>
      </c>
      <c r="H5795" t="str">
        <f t="shared" si="363"/>
        <v>Biasa</v>
      </c>
    </row>
    <row r="5796" spans="1:8" x14ac:dyDescent="0.25">
      <c r="A5796">
        <v>2.2003845332193975E-2</v>
      </c>
      <c r="B5796">
        <v>6.1586352122562332E-2</v>
      </c>
      <c r="C5796">
        <v>0.50074770348216191</v>
      </c>
      <c r="D5796">
        <v>0.53636280404065062</v>
      </c>
      <c r="E5796" t="str">
        <f t="shared" si="360"/>
        <v>Tipe1</v>
      </c>
      <c r="F5796">
        <f t="shared" si="361"/>
        <v>160</v>
      </c>
      <c r="G5796" t="str">
        <f t="shared" si="362"/>
        <v>Coklat</v>
      </c>
      <c r="H5796" t="str">
        <f t="shared" si="363"/>
        <v>Biasa</v>
      </c>
    </row>
    <row r="5797" spans="1:8" x14ac:dyDescent="0.25">
      <c r="A5797">
        <v>0.78975798821985532</v>
      </c>
      <c r="B5797">
        <v>0.19061861018707846</v>
      </c>
      <c r="C5797">
        <v>0.27958006530961027</v>
      </c>
      <c r="D5797">
        <v>0.31327249977111116</v>
      </c>
      <c r="E5797" t="str">
        <f t="shared" si="360"/>
        <v>Tipe3</v>
      </c>
      <c r="F5797">
        <f t="shared" si="361"/>
        <v>160</v>
      </c>
      <c r="G5797" t="str">
        <f t="shared" si="362"/>
        <v>Hitam</v>
      </c>
      <c r="H5797" t="str">
        <f t="shared" si="363"/>
        <v>Biasa</v>
      </c>
    </row>
    <row r="5798" spans="1:8" x14ac:dyDescent="0.25">
      <c r="A5798">
        <v>0.28476821192052981</v>
      </c>
      <c r="B5798">
        <v>0.73024689474166082</v>
      </c>
      <c r="C5798">
        <v>8.1057161168248543E-2</v>
      </c>
      <c r="D5798">
        <v>0.16553239539780878</v>
      </c>
      <c r="E5798" t="str">
        <f t="shared" si="360"/>
        <v>Tipe1</v>
      </c>
      <c r="F5798">
        <f t="shared" si="361"/>
        <v>140</v>
      </c>
      <c r="G5798" t="str">
        <f t="shared" si="362"/>
        <v>Hitam</v>
      </c>
      <c r="H5798" t="str">
        <f t="shared" si="363"/>
        <v>Biasa</v>
      </c>
    </row>
    <row r="5799" spans="1:8" x14ac:dyDescent="0.25">
      <c r="A5799">
        <v>0.40498062074648272</v>
      </c>
      <c r="B5799">
        <v>0.99679555650502027</v>
      </c>
      <c r="C5799">
        <v>0.42527542954802089</v>
      </c>
      <c r="D5799">
        <v>0.62529374065370646</v>
      </c>
      <c r="E5799" t="str">
        <f t="shared" si="360"/>
        <v>Tipe2</v>
      </c>
      <c r="F5799">
        <f t="shared" si="361"/>
        <v>120</v>
      </c>
      <c r="G5799" t="str">
        <f t="shared" si="362"/>
        <v>Coklat</v>
      </c>
      <c r="H5799" t="str">
        <f t="shared" si="363"/>
        <v>Biasa</v>
      </c>
    </row>
    <row r="5800" spans="1:8" x14ac:dyDescent="0.25">
      <c r="A5800">
        <v>0.77709280678731651</v>
      </c>
      <c r="B5800">
        <v>0.94085512863551746</v>
      </c>
      <c r="C5800">
        <v>0.46873378704184088</v>
      </c>
      <c r="D5800">
        <v>0.69811090426343581</v>
      </c>
      <c r="E5800" t="str">
        <f t="shared" si="360"/>
        <v>Tipe3</v>
      </c>
      <c r="F5800">
        <f t="shared" si="361"/>
        <v>120</v>
      </c>
      <c r="G5800" t="str">
        <f t="shared" si="362"/>
        <v>Coklat</v>
      </c>
      <c r="H5800" t="str">
        <f t="shared" si="363"/>
        <v>Biasa</v>
      </c>
    </row>
    <row r="5801" spans="1:8" x14ac:dyDescent="0.25">
      <c r="A5801">
        <v>0.45915097506637775</v>
      </c>
      <c r="B5801">
        <v>0.66396069215979492</v>
      </c>
      <c r="C5801">
        <v>0.57924130985442668</v>
      </c>
      <c r="D5801">
        <v>0.76332895901364173</v>
      </c>
      <c r="E5801" t="str">
        <f t="shared" si="360"/>
        <v>Tipe2</v>
      </c>
      <c r="F5801">
        <f t="shared" si="361"/>
        <v>140</v>
      </c>
      <c r="G5801" t="str">
        <f t="shared" si="362"/>
        <v>Coklat</v>
      </c>
      <c r="H5801" t="str">
        <f t="shared" si="363"/>
        <v>Biasa</v>
      </c>
    </row>
    <row r="5802" spans="1:8" x14ac:dyDescent="0.25">
      <c r="A5802">
        <v>0.36423841059602646</v>
      </c>
      <c r="B5802">
        <v>0.77318643757438887</v>
      </c>
      <c r="C5802">
        <v>0.39710684530167545</v>
      </c>
      <c r="D5802">
        <v>1.5778069399090548E-2</v>
      </c>
      <c r="E5802" t="str">
        <f t="shared" si="360"/>
        <v>Tipe1</v>
      </c>
      <c r="F5802">
        <f t="shared" si="361"/>
        <v>140</v>
      </c>
      <c r="G5802" t="str">
        <f t="shared" si="362"/>
        <v>Hitam</v>
      </c>
      <c r="H5802" t="str">
        <f t="shared" si="363"/>
        <v>Biasa</v>
      </c>
    </row>
    <row r="5803" spans="1:8" x14ac:dyDescent="0.25">
      <c r="A5803">
        <v>6.0792870876186407E-2</v>
      </c>
      <c r="B5803">
        <v>0.60478530228583638</v>
      </c>
      <c r="C5803">
        <v>0.28882717368083743</v>
      </c>
      <c r="D5803">
        <v>0.72954496902371291</v>
      </c>
      <c r="E5803" t="str">
        <f t="shared" si="360"/>
        <v>Tipe1</v>
      </c>
      <c r="F5803">
        <f t="shared" si="361"/>
        <v>180</v>
      </c>
      <c r="G5803" t="str">
        <f t="shared" si="362"/>
        <v>Hitam</v>
      </c>
      <c r="H5803" t="str">
        <f t="shared" si="363"/>
        <v>Biasa</v>
      </c>
    </row>
    <row r="5804" spans="1:8" x14ac:dyDescent="0.25">
      <c r="A5804">
        <v>0.10611285744804223</v>
      </c>
      <c r="B5804">
        <v>0.8485976744895779</v>
      </c>
      <c r="C5804">
        <v>0.59974974822229687</v>
      </c>
      <c r="D5804">
        <v>0.12506485183263649</v>
      </c>
      <c r="E5804" t="str">
        <f t="shared" si="360"/>
        <v>Tipe1</v>
      </c>
      <c r="F5804">
        <f t="shared" si="361"/>
        <v>120</v>
      </c>
      <c r="G5804" t="str">
        <f t="shared" si="362"/>
        <v>Coklat</v>
      </c>
      <c r="H5804" t="str">
        <f t="shared" si="363"/>
        <v>Biasa</v>
      </c>
    </row>
    <row r="5805" spans="1:8" x14ac:dyDescent="0.25">
      <c r="A5805">
        <v>0.56962797936948761</v>
      </c>
      <c r="B5805">
        <v>0.60353404339732053</v>
      </c>
      <c r="C5805">
        <v>0.6114688558610798</v>
      </c>
      <c r="D5805">
        <v>0.12149418622394483</v>
      </c>
      <c r="E5805" t="str">
        <f t="shared" si="360"/>
        <v>Tipe2</v>
      </c>
      <c r="F5805">
        <f t="shared" si="361"/>
        <v>180</v>
      </c>
      <c r="G5805" t="str">
        <f t="shared" si="362"/>
        <v>Abu-Abu</v>
      </c>
      <c r="H5805" t="str">
        <f t="shared" si="363"/>
        <v>Biasa</v>
      </c>
    </row>
    <row r="5806" spans="1:8" x14ac:dyDescent="0.25">
      <c r="A5806">
        <v>0.90148625141148109</v>
      </c>
      <c r="B5806">
        <v>0.39649647511215552</v>
      </c>
      <c r="C5806">
        <v>0.61110263374736773</v>
      </c>
      <c r="D5806">
        <v>0.75460066530350656</v>
      </c>
      <c r="E5806" t="str">
        <f t="shared" si="360"/>
        <v>Tipe4</v>
      </c>
      <c r="F5806">
        <f t="shared" si="361"/>
        <v>160</v>
      </c>
      <c r="G5806" t="str">
        <f t="shared" si="362"/>
        <v>Abu-Abu</v>
      </c>
      <c r="H5806" t="str">
        <f t="shared" si="363"/>
        <v>Biasa</v>
      </c>
    </row>
    <row r="5807" spans="1:8" x14ac:dyDescent="0.25">
      <c r="A5807">
        <v>0.80343028046510212</v>
      </c>
      <c r="B5807">
        <v>0.19504379406109806</v>
      </c>
      <c r="C5807">
        <v>0.97762993255409403</v>
      </c>
      <c r="D5807">
        <v>0.54222235786004214</v>
      </c>
      <c r="E5807" t="str">
        <f t="shared" si="360"/>
        <v>Tipe3</v>
      </c>
      <c r="F5807">
        <f t="shared" si="361"/>
        <v>160</v>
      </c>
      <c r="G5807" t="str">
        <f t="shared" si="362"/>
        <v>Pink</v>
      </c>
      <c r="H5807" t="str">
        <f t="shared" si="363"/>
        <v>Biasa</v>
      </c>
    </row>
    <row r="5808" spans="1:8" x14ac:dyDescent="0.25">
      <c r="A5808">
        <v>0.2576372569963683</v>
      </c>
      <c r="B5808">
        <v>0.94576860866115298</v>
      </c>
      <c r="C5808">
        <v>0.69231238746299628</v>
      </c>
      <c r="D5808">
        <v>0.57805108798486282</v>
      </c>
      <c r="E5808" t="str">
        <f t="shared" si="360"/>
        <v>Tipe1</v>
      </c>
      <c r="F5808">
        <f t="shared" si="361"/>
        <v>120</v>
      </c>
      <c r="G5808" t="str">
        <f t="shared" si="362"/>
        <v>Abu-Abu</v>
      </c>
      <c r="H5808" t="str">
        <f t="shared" si="363"/>
        <v>Biasa</v>
      </c>
    </row>
    <row r="5809" spans="1:8" x14ac:dyDescent="0.25">
      <c r="A5809">
        <v>0.37015900143436997</v>
      </c>
      <c r="B5809">
        <v>0.66881313516647845</v>
      </c>
      <c r="C5809">
        <v>0.17920468764305553</v>
      </c>
      <c r="D5809">
        <v>0.63539536729026158</v>
      </c>
      <c r="E5809" t="str">
        <f t="shared" si="360"/>
        <v>Tipe1</v>
      </c>
      <c r="F5809">
        <f t="shared" si="361"/>
        <v>140</v>
      </c>
      <c r="G5809" t="str">
        <f t="shared" si="362"/>
        <v>Hitam</v>
      </c>
      <c r="H5809" t="str">
        <f t="shared" si="363"/>
        <v>Biasa</v>
      </c>
    </row>
    <row r="5810" spans="1:8" x14ac:dyDescent="0.25">
      <c r="A5810">
        <v>0.18494216742454297</v>
      </c>
      <c r="B5810">
        <v>0.64101077303384502</v>
      </c>
      <c r="C5810">
        <v>0.88195440534684288</v>
      </c>
      <c r="D5810">
        <v>6.1677907650990328E-2</v>
      </c>
      <c r="E5810" t="str">
        <f t="shared" si="360"/>
        <v>Tipe1</v>
      </c>
      <c r="F5810">
        <f t="shared" si="361"/>
        <v>180</v>
      </c>
      <c r="G5810" t="str">
        <f t="shared" si="362"/>
        <v>Merah</v>
      </c>
      <c r="H5810" t="str">
        <f t="shared" si="363"/>
        <v>Biasa</v>
      </c>
    </row>
    <row r="5811" spans="1:8" x14ac:dyDescent="0.25">
      <c r="A5811">
        <v>0.12494277779473251</v>
      </c>
      <c r="B5811">
        <v>0.69756157109286787</v>
      </c>
      <c r="C5811">
        <v>0.48298593096713155</v>
      </c>
      <c r="D5811">
        <v>0.74550614947965943</v>
      </c>
      <c r="E5811" t="str">
        <f t="shared" si="360"/>
        <v>Tipe1</v>
      </c>
      <c r="F5811">
        <f t="shared" si="361"/>
        <v>140</v>
      </c>
      <c r="G5811" t="str">
        <f t="shared" si="362"/>
        <v>Coklat</v>
      </c>
      <c r="H5811" t="str">
        <f t="shared" si="363"/>
        <v>Biasa</v>
      </c>
    </row>
    <row r="5812" spans="1:8" x14ac:dyDescent="0.25">
      <c r="A5812">
        <v>0.21634571367534411</v>
      </c>
      <c r="B5812">
        <v>0.18424024170659506</v>
      </c>
      <c r="C5812">
        <v>0.17184972685934019</v>
      </c>
      <c r="D5812">
        <v>0.93697927793206581</v>
      </c>
      <c r="E5812" t="str">
        <f t="shared" si="360"/>
        <v>Tipe1</v>
      </c>
      <c r="F5812">
        <f t="shared" si="361"/>
        <v>160</v>
      </c>
      <c r="G5812" t="str">
        <f t="shared" si="362"/>
        <v>Hitam</v>
      </c>
      <c r="H5812" t="str">
        <f t="shared" si="363"/>
        <v>Laci</v>
      </c>
    </row>
    <row r="5813" spans="1:8" x14ac:dyDescent="0.25">
      <c r="A5813">
        <v>0.75222022156437884</v>
      </c>
      <c r="B5813">
        <v>0.59147923215430154</v>
      </c>
      <c r="C5813">
        <v>0.86855677968688005</v>
      </c>
      <c r="D5813">
        <v>0.20297860652485733</v>
      </c>
      <c r="E5813" t="str">
        <f t="shared" si="360"/>
        <v>Tipe3</v>
      </c>
      <c r="F5813">
        <f t="shared" si="361"/>
        <v>180</v>
      </c>
      <c r="G5813" t="str">
        <f t="shared" si="362"/>
        <v>Merah</v>
      </c>
      <c r="H5813" t="str">
        <f t="shared" si="363"/>
        <v>Biasa</v>
      </c>
    </row>
    <row r="5814" spans="1:8" x14ac:dyDescent="0.25">
      <c r="A5814">
        <v>0.55192724387340919</v>
      </c>
      <c r="B5814">
        <v>0.40104373302407909</v>
      </c>
      <c r="C5814">
        <v>0.80794701986754969</v>
      </c>
      <c r="D5814">
        <v>0.29837946714682456</v>
      </c>
      <c r="E5814" t="str">
        <f t="shared" si="360"/>
        <v>Tipe2</v>
      </c>
      <c r="F5814">
        <f t="shared" si="361"/>
        <v>160</v>
      </c>
      <c r="G5814" t="str">
        <f t="shared" si="362"/>
        <v>Merah</v>
      </c>
      <c r="H5814" t="str">
        <f t="shared" si="363"/>
        <v>Biasa</v>
      </c>
    </row>
    <row r="5815" spans="1:8" x14ac:dyDescent="0.25">
      <c r="A5815">
        <v>0.47257911923581652</v>
      </c>
      <c r="B5815">
        <v>0.17697683645130771</v>
      </c>
      <c r="C5815">
        <v>0.39197973570970795</v>
      </c>
      <c r="D5815">
        <v>0.23441267128513443</v>
      </c>
      <c r="E5815" t="str">
        <f t="shared" si="360"/>
        <v>Tipe2</v>
      </c>
      <c r="F5815">
        <f t="shared" si="361"/>
        <v>160</v>
      </c>
      <c r="G5815" t="str">
        <f t="shared" si="362"/>
        <v>Hitam</v>
      </c>
      <c r="H5815" t="str">
        <f t="shared" si="363"/>
        <v>Biasa</v>
      </c>
    </row>
    <row r="5816" spans="1:8" x14ac:dyDescent="0.25">
      <c r="A5816">
        <v>0.32837916196172978</v>
      </c>
      <c r="B5816">
        <v>0.43205053865169224</v>
      </c>
      <c r="C5816">
        <v>0.71581163975951412</v>
      </c>
      <c r="D5816">
        <v>0.32587664418469803</v>
      </c>
      <c r="E5816" t="str">
        <f t="shared" si="360"/>
        <v>Tipe1</v>
      </c>
      <c r="F5816">
        <f t="shared" si="361"/>
        <v>160</v>
      </c>
      <c r="G5816" t="str">
        <f t="shared" si="362"/>
        <v>Abu-Abu</v>
      </c>
      <c r="H5816" t="str">
        <f t="shared" si="363"/>
        <v>Biasa</v>
      </c>
    </row>
    <row r="5817" spans="1:8" x14ac:dyDescent="0.25">
      <c r="A5817">
        <v>0.87493514816736351</v>
      </c>
      <c r="B5817">
        <v>0.30057679982909635</v>
      </c>
      <c r="C5817">
        <v>0.67378765221106596</v>
      </c>
      <c r="D5817">
        <v>0.49763481551561023</v>
      </c>
      <c r="E5817" t="str">
        <f t="shared" si="360"/>
        <v>Tipe4</v>
      </c>
      <c r="F5817">
        <f t="shared" si="361"/>
        <v>160</v>
      </c>
      <c r="G5817" t="str">
        <f t="shared" si="362"/>
        <v>Abu-Abu</v>
      </c>
      <c r="H5817" t="str">
        <f t="shared" si="363"/>
        <v>Biasa</v>
      </c>
    </row>
    <row r="5818" spans="1:8" x14ac:dyDescent="0.25">
      <c r="A5818">
        <v>1.3580736716818751E-2</v>
      </c>
      <c r="B5818">
        <v>0.54942472609637749</v>
      </c>
      <c r="C5818">
        <v>5.1789910580767234E-2</v>
      </c>
      <c r="D5818">
        <v>0.6326792199468978</v>
      </c>
      <c r="E5818" t="str">
        <f t="shared" si="360"/>
        <v>Tipe1</v>
      </c>
      <c r="F5818">
        <f t="shared" si="361"/>
        <v>180</v>
      </c>
      <c r="G5818" t="str">
        <f t="shared" si="362"/>
        <v>Hitam</v>
      </c>
      <c r="H5818" t="str">
        <f t="shared" si="363"/>
        <v>Biasa</v>
      </c>
    </row>
    <row r="5819" spans="1:8" x14ac:dyDescent="0.25">
      <c r="A5819">
        <v>0.87350077822199168</v>
      </c>
      <c r="B5819">
        <v>0.95788445692312385</v>
      </c>
      <c r="C5819">
        <v>0.51237525559251684</v>
      </c>
      <c r="D5819">
        <v>0.24192022461622975</v>
      </c>
      <c r="E5819" t="str">
        <f t="shared" si="360"/>
        <v>Tipe4</v>
      </c>
      <c r="F5819">
        <f t="shared" si="361"/>
        <v>120</v>
      </c>
      <c r="G5819" t="str">
        <f t="shared" si="362"/>
        <v>Coklat</v>
      </c>
      <c r="H5819" t="str">
        <f t="shared" si="363"/>
        <v>Biasa</v>
      </c>
    </row>
    <row r="5820" spans="1:8" x14ac:dyDescent="0.25">
      <c r="A5820">
        <v>0.92617572557756278</v>
      </c>
      <c r="B5820">
        <v>0.59813226722006896</v>
      </c>
      <c r="C5820">
        <v>0.87850581377605519</v>
      </c>
      <c r="D5820">
        <v>0.23792229987487412</v>
      </c>
      <c r="E5820" t="str">
        <f t="shared" si="360"/>
        <v>Tipe4</v>
      </c>
      <c r="F5820">
        <f t="shared" si="361"/>
        <v>180</v>
      </c>
      <c r="G5820" t="str">
        <f t="shared" si="362"/>
        <v>Merah</v>
      </c>
      <c r="H5820" t="str">
        <f t="shared" si="363"/>
        <v>Biasa</v>
      </c>
    </row>
    <row r="5821" spans="1:8" x14ac:dyDescent="0.25">
      <c r="A5821">
        <v>0.7899105807672353</v>
      </c>
      <c r="B5821">
        <v>4.7334208197271646E-2</v>
      </c>
      <c r="C5821">
        <v>0.62236396374401071</v>
      </c>
      <c r="D5821">
        <v>9.3111972411267438E-2</v>
      </c>
      <c r="E5821" t="str">
        <f t="shared" si="360"/>
        <v>Tipe3</v>
      </c>
      <c r="F5821">
        <f t="shared" si="361"/>
        <v>160</v>
      </c>
      <c r="G5821" t="str">
        <f t="shared" si="362"/>
        <v>Abu-Abu</v>
      </c>
      <c r="H5821" t="str">
        <f t="shared" si="363"/>
        <v>Biasa</v>
      </c>
    </row>
    <row r="5822" spans="1:8" x14ac:dyDescent="0.25">
      <c r="A5822">
        <v>0.87990966521195102</v>
      </c>
      <c r="B5822">
        <v>6.2471388897366253E-2</v>
      </c>
      <c r="C5822">
        <v>0.96575823236793112</v>
      </c>
      <c r="D5822">
        <v>0.16425061799981688</v>
      </c>
      <c r="E5822" t="str">
        <f t="shared" si="360"/>
        <v>Tipe4</v>
      </c>
      <c r="F5822">
        <f t="shared" si="361"/>
        <v>160</v>
      </c>
      <c r="G5822" t="str">
        <f t="shared" si="362"/>
        <v>Pink</v>
      </c>
      <c r="H5822" t="str">
        <f t="shared" si="363"/>
        <v>Biasa</v>
      </c>
    </row>
    <row r="5823" spans="1:8" x14ac:dyDescent="0.25">
      <c r="A5823">
        <v>0.56010620441297643</v>
      </c>
      <c r="B5823">
        <v>0.74944303720206307</v>
      </c>
      <c r="C5823">
        <v>0.49769585253456222</v>
      </c>
      <c r="D5823">
        <v>0.4638508255256813</v>
      </c>
      <c r="E5823" t="str">
        <f t="shared" si="360"/>
        <v>Tipe2</v>
      </c>
      <c r="F5823">
        <f t="shared" si="361"/>
        <v>140</v>
      </c>
      <c r="G5823" t="str">
        <f t="shared" si="362"/>
        <v>Coklat</v>
      </c>
      <c r="H5823" t="str">
        <f t="shared" si="363"/>
        <v>Biasa</v>
      </c>
    </row>
    <row r="5824" spans="1:8" x14ac:dyDescent="0.25">
      <c r="A5824">
        <v>0.95345927304910427</v>
      </c>
      <c r="B5824">
        <v>0.75743888668477433</v>
      </c>
      <c r="C5824">
        <v>0.71623889889217807</v>
      </c>
      <c r="D5824">
        <v>0.66051210058900722</v>
      </c>
      <c r="E5824" t="str">
        <f t="shared" si="360"/>
        <v>Tipe4</v>
      </c>
      <c r="F5824">
        <f t="shared" si="361"/>
        <v>140</v>
      </c>
      <c r="G5824" t="str">
        <f t="shared" si="362"/>
        <v>Abu-Abu</v>
      </c>
      <c r="H5824" t="str">
        <f t="shared" si="363"/>
        <v>Biasa</v>
      </c>
    </row>
    <row r="5825" spans="1:8" x14ac:dyDescent="0.25">
      <c r="A5825">
        <v>6.6438795129245887E-2</v>
      </c>
      <c r="B5825">
        <v>0.53025910214545124</v>
      </c>
      <c r="C5825">
        <v>0.40003662221137121</v>
      </c>
      <c r="D5825">
        <v>0.58861049226355788</v>
      </c>
      <c r="E5825" t="str">
        <f t="shared" si="360"/>
        <v>Tipe1</v>
      </c>
      <c r="F5825">
        <f t="shared" si="361"/>
        <v>180</v>
      </c>
      <c r="G5825" t="str">
        <f t="shared" si="362"/>
        <v>Coklat</v>
      </c>
      <c r="H5825" t="str">
        <f t="shared" si="363"/>
        <v>Biasa</v>
      </c>
    </row>
    <row r="5826" spans="1:8" x14ac:dyDescent="0.25">
      <c r="A5826">
        <v>0.38465529343546861</v>
      </c>
      <c r="B5826">
        <v>0.14508499404889066</v>
      </c>
      <c r="C5826">
        <v>0.2164067506942961</v>
      </c>
      <c r="D5826">
        <v>4.9348429822687459E-2</v>
      </c>
      <c r="E5826" t="str">
        <f t="shared" si="360"/>
        <v>Tipe1</v>
      </c>
      <c r="F5826">
        <f t="shared" si="361"/>
        <v>160</v>
      </c>
      <c r="G5826" t="str">
        <f t="shared" si="362"/>
        <v>Hitam</v>
      </c>
      <c r="H5826" t="str">
        <f t="shared" si="363"/>
        <v>Biasa</v>
      </c>
    </row>
    <row r="5827" spans="1:8" x14ac:dyDescent="0.25">
      <c r="A5827">
        <v>0.59477523117770925</v>
      </c>
      <c r="B5827">
        <v>0.77071443830683306</v>
      </c>
      <c r="C5827">
        <v>0.47206030457472459</v>
      </c>
      <c r="D5827">
        <v>0.18393505661183507</v>
      </c>
      <c r="E5827" t="str">
        <f t="shared" ref="E5827:E5890" si="364">IF(A5827&lt;0.4,"Tipe1",IF(A5827&lt;0.65,"Tipe2",IF(A5827&lt;0.85,"Tipe3","Tipe4")))</f>
        <v>Tipe2</v>
      </c>
      <c r="F5827">
        <f t="shared" ref="F5827:F5890" si="365">IF(B5827&lt;0.45,160,IF(B5827&lt;0.65,180,IF(B5827&lt;0.8,140,120)))</f>
        <v>140</v>
      </c>
      <c r="G5827" t="str">
        <f t="shared" ref="G5827:G5890" si="366">IF(C5827&lt;0.4,"Hitam",IF(C5827&lt;0.6,"Coklat",IF(C5827&lt;0.8,"Abu-Abu",IF(C5827&lt;0.9,"Merah","Pink"))))</f>
        <v>Coklat</v>
      </c>
      <c r="H5827" t="str">
        <f t="shared" ref="H5827:H5890" si="367">IF(D5827&lt;0.8,"Biasa",IF(D5827&lt;0.95,"Laci","Permata"))</f>
        <v>Biasa</v>
      </c>
    </row>
    <row r="5828" spans="1:8" x14ac:dyDescent="0.25">
      <c r="A5828">
        <v>0.59028901028473768</v>
      </c>
      <c r="B5828">
        <v>0.27600939970091859</v>
      </c>
      <c r="C5828">
        <v>0.41227454451124607</v>
      </c>
      <c r="D5828">
        <v>0.2000488296151616</v>
      </c>
      <c r="E5828" t="str">
        <f t="shared" si="364"/>
        <v>Tipe2</v>
      </c>
      <c r="F5828">
        <f t="shared" si="365"/>
        <v>160</v>
      </c>
      <c r="G5828" t="str">
        <f t="shared" si="366"/>
        <v>Coklat</v>
      </c>
      <c r="H5828" t="str">
        <f t="shared" si="367"/>
        <v>Biasa</v>
      </c>
    </row>
    <row r="5829" spans="1:8" x14ac:dyDescent="0.25">
      <c r="A5829">
        <v>0.41633350627155369</v>
      </c>
      <c r="B5829">
        <v>2.0142216254158147E-2</v>
      </c>
      <c r="C5829">
        <v>0.97567674794763026</v>
      </c>
      <c r="D5829">
        <v>0.73360393078402053</v>
      </c>
      <c r="E5829" t="str">
        <f t="shared" si="364"/>
        <v>Tipe2</v>
      </c>
      <c r="F5829">
        <f t="shared" si="365"/>
        <v>160</v>
      </c>
      <c r="G5829" t="str">
        <f t="shared" si="366"/>
        <v>Pink</v>
      </c>
      <c r="H5829" t="str">
        <f t="shared" si="367"/>
        <v>Biasa</v>
      </c>
    </row>
    <row r="5830" spans="1:8" x14ac:dyDescent="0.25">
      <c r="A5830">
        <v>0.31043427838984344</v>
      </c>
      <c r="B5830">
        <v>0.35563219092379528</v>
      </c>
      <c r="C5830">
        <v>0.40995513779107029</v>
      </c>
      <c r="D5830">
        <v>0.62596514786217838</v>
      </c>
      <c r="E5830" t="str">
        <f t="shared" si="364"/>
        <v>Tipe1</v>
      </c>
      <c r="F5830">
        <f t="shared" si="365"/>
        <v>160</v>
      </c>
      <c r="G5830" t="str">
        <f t="shared" si="366"/>
        <v>Coklat</v>
      </c>
      <c r="H5830" t="str">
        <f t="shared" si="367"/>
        <v>Biasa</v>
      </c>
    </row>
    <row r="5831" spans="1:8" x14ac:dyDescent="0.25">
      <c r="A5831">
        <v>0.49497970519119844</v>
      </c>
      <c r="B5831">
        <v>0.87551499984740744</v>
      </c>
      <c r="C5831">
        <v>0.65535447248756373</v>
      </c>
      <c r="D5831">
        <v>0.39875484481337931</v>
      </c>
      <c r="E5831" t="str">
        <f t="shared" si="364"/>
        <v>Tipe2</v>
      </c>
      <c r="F5831">
        <f t="shared" si="365"/>
        <v>120</v>
      </c>
      <c r="G5831" t="str">
        <f t="shared" si="366"/>
        <v>Abu-Abu</v>
      </c>
      <c r="H5831" t="str">
        <f t="shared" si="367"/>
        <v>Biasa</v>
      </c>
    </row>
    <row r="5832" spans="1:8" x14ac:dyDescent="0.25">
      <c r="A5832">
        <v>0.87813959166234323</v>
      </c>
      <c r="B5832">
        <v>0.93581957457197795</v>
      </c>
      <c r="C5832">
        <v>0.90182195501571705</v>
      </c>
      <c r="D5832">
        <v>0.20722067934202093</v>
      </c>
      <c r="E5832" t="str">
        <f t="shared" si="364"/>
        <v>Tipe4</v>
      </c>
      <c r="F5832">
        <f t="shared" si="365"/>
        <v>120</v>
      </c>
      <c r="G5832" t="str">
        <f t="shared" si="366"/>
        <v>Pink</v>
      </c>
      <c r="H5832" t="str">
        <f t="shared" si="367"/>
        <v>Biasa</v>
      </c>
    </row>
    <row r="5833" spans="1:8" x14ac:dyDescent="0.25">
      <c r="A5833">
        <v>0.31900997955259863</v>
      </c>
      <c r="B5833">
        <v>0.48503067110202336</v>
      </c>
      <c r="C5833">
        <v>0.22638630329294718</v>
      </c>
      <c r="D5833">
        <v>0.55305642872402117</v>
      </c>
      <c r="E5833" t="str">
        <f t="shared" si="364"/>
        <v>Tipe1</v>
      </c>
      <c r="F5833">
        <f t="shared" si="365"/>
        <v>180</v>
      </c>
      <c r="G5833" t="str">
        <f t="shared" si="366"/>
        <v>Hitam</v>
      </c>
      <c r="H5833" t="str">
        <f t="shared" si="367"/>
        <v>Biasa</v>
      </c>
    </row>
    <row r="5834" spans="1:8" x14ac:dyDescent="0.25">
      <c r="A5834">
        <v>0.61375774407177952</v>
      </c>
      <c r="B5834">
        <v>0.73104037598803673</v>
      </c>
      <c r="C5834">
        <v>0.71694082461012609</v>
      </c>
      <c r="D5834">
        <v>0.53856013672292247</v>
      </c>
      <c r="E5834" t="str">
        <f t="shared" si="364"/>
        <v>Tipe2</v>
      </c>
      <c r="F5834">
        <f t="shared" si="365"/>
        <v>140</v>
      </c>
      <c r="G5834" t="str">
        <f t="shared" si="366"/>
        <v>Abu-Abu</v>
      </c>
      <c r="H5834" t="str">
        <f t="shared" si="367"/>
        <v>Biasa</v>
      </c>
    </row>
    <row r="5835" spans="1:8" x14ac:dyDescent="0.25">
      <c r="A5835">
        <v>0.85833307901242106</v>
      </c>
      <c r="B5835">
        <v>0.67735831781975764</v>
      </c>
      <c r="C5835">
        <v>0.98821985534226509</v>
      </c>
      <c r="D5835">
        <v>0.94286935026093321</v>
      </c>
      <c r="E5835" t="str">
        <f t="shared" si="364"/>
        <v>Tipe4</v>
      </c>
      <c r="F5835">
        <f t="shared" si="365"/>
        <v>140</v>
      </c>
      <c r="G5835" t="str">
        <f t="shared" si="366"/>
        <v>Pink</v>
      </c>
      <c r="H5835" t="str">
        <f t="shared" si="367"/>
        <v>Laci</v>
      </c>
    </row>
    <row r="5836" spans="1:8" x14ac:dyDescent="0.25">
      <c r="A5836">
        <v>0.34470656453138826</v>
      </c>
      <c r="B5836">
        <v>5.9907834101382486E-2</v>
      </c>
      <c r="C5836">
        <v>0.49705496383556624</v>
      </c>
      <c r="D5836">
        <v>0.90176091799676505</v>
      </c>
      <c r="E5836" t="str">
        <f t="shared" si="364"/>
        <v>Tipe1</v>
      </c>
      <c r="F5836">
        <f t="shared" si="365"/>
        <v>160</v>
      </c>
      <c r="G5836" t="str">
        <f t="shared" si="366"/>
        <v>Coklat</v>
      </c>
      <c r="H5836" t="str">
        <f t="shared" si="367"/>
        <v>Laci</v>
      </c>
    </row>
    <row r="5837" spans="1:8" x14ac:dyDescent="0.25">
      <c r="A5837">
        <v>0.64644306772057247</v>
      </c>
      <c r="B5837">
        <v>0.71526230658894618</v>
      </c>
      <c r="C5837">
        <v>0.56251716666158025</v>
      </c>
      <c r="D5837">
        <v>0.47227393414105656</v>
      </c>
      <c r="E5837" t="str">
        <f t="shared" si="364"/>
        <v>Tipe2</v>
      </c>
      <c r="F5837">
        <f t="shared" si="365"/>
        <v>140</v>
      </c>
      <c r="G5837" t="str">
        <f t="shared" si="366"/>
        <v>Coklat</v>
      </c>
      <c r="H5837" t="str">
        <f t="shared" si="367"/>
        <v>Biasa</v>
      </c>
    </row>
    <row r="5838" spans="1:8" x14ac:dyDescent="0.25">
      <c r="A5838">
        <v>4.9836725974303414E-2</v>
      </c>
      <c r="B5838">
        <v>0.91167943357646408</v>
      </c>
      <c r="C5838">
        <v>0.49732963042085027</v>
      </c>
      <c r="D5838">
        <v>0.86339915158543656</v>
      </c>
      <c r="E5838" t="str">
        <f t="shared" si="364"/>
        <v>Tipe1</v>
      </c>
      <c r="F5838">
        <f t="shared" si="365"/>
        <v>120</v>
      </c>
      <c r="G5838" t="str">
        <f t="shared" si="366"/>
        <v>Coklat</v>
      </c>
      <c r="H5838" t="str">
        <f t="shared" si="367"/>
        <v>Laci</v>
      </c>
    </row>
    <row r="5839" spans="1:8" x14ac:dyDescent="0.25">
      <c r="A5839">
        <v>0.98745689260536518</v>
      </c>
      <c r="B5839">
        <v>0.67461165196691797</v>
      </c>
      <c r="C5839">
        <v>0.7568285164952544</v>
      </c>
      <c r="D5839">
        <v>0.61357463301492354</v>
      </c>
      <c r="E5839" t="str">
        <f t="shared" si="364"/>
        <v>Tipe4</v>
      </c>
      <c r="F5839">
        <f t="shared" si="365"/>
        <v>140</v>
      </c>
      <c r="G5839" t="str">
        <f t="shared" si="366"/>
        <v>Abu-Abu</v>
      </c>
      <c r="H5839" t="str">
        <f t="shared" si="367"/>
        <v>Biasa</v>
      </c>
    </row>
    <row r="5840" spans="1:8" x14ac:dyDescent="0.25">
      <c r="A5840">
        <v>0.62910855433820612</v>
      </c>
      <c r="B5840">
        <v>0.63734855189672535</v>
      </c>
      <c r="C5840">
        <v>0.51207007049775688</v>
      </c>
      <c r="D5840">
        <v>0.49751274147770624</v>
      </c>
      <c r="E5840" t="str">
        <f t="shared" si="364"/>
        <v>Tipe2</v>
      </c>
      <c r="F5840">
        <f t="shared" si="365"/>
        <v>180</v>
      </c>
      <c r="G5840" t="str">
        <f t="shared" si="366"/>
        <v>Coklat</v>
      </c>
      <c r="H5840" t="str">
        <f t="shared" si="367"/>
        <v>Biasa</v>
      </c>
    </row>
    <row r="5841" spans="1:8" x14ac:dyDescent="0.25">
      <c r="A5841">
        <v>0.28812524796288952</v>
      </c>
      <c r="B5841">
        <v>0.44834742271187478</v>
      </c>
      <c r="C5841">
        <v>0.55253761406292912</v>
      </c>
      <c r="D5841">
        <v>0.44199957274086732</v>
      </c>
      <c r="E5841" t="str">
        <f t="shared" si="364"/>
        <v>Tipe1</v>
      </c>
      <c r="F5841">
        <f t="shared" si="365"/>
        <v>160</v>
      </c>
      <c r="G5841" t="str">
        <f t="shared" si="366"/>
        <v>Coklat</v>
      </c>
      <c r="H5841" t="str">
        <f t="shared" si="367"/>
        <v>Biasa</v>
      </c>
    </row>
    <row r="5842" spans="1:8" x14ac:dyDescent="0.25">
      <c r="A5842">
        <v>0.79787591174047057</v>
      </c>
      <c r="B5842">
        <v>0.26645710623493146</v>
      </c>
      <c r="C5842">
        <v>0.92562639240699485</v>
      </c>
      <c r="D5842">
        <v>0.23325296792504654</v>
      </c>
      <c r="E5842" t="str">
        <f t="shared" si="364"/>
        <v>Tipe3</v>
      </c>
      <c r="F5842">
        <f t="shared" si="365"/>
        <v>160</v>
      </c>
      <c r="G5842" t="str">
        <f t="shared" si="366"/>
        <v>Pink</v>
      </c>
      <c r="H5842" t="str">
        <f t="shared" si="367"/>
        <v>Biasa</v>
      </c>
    </row>
    <row r="5843" spans="1:8" x14ac:dyDescent="0.25">
      <c r="A5843">
        <v>0.51503036591692863</v>
      </c>
      <c r="B5843">
        <v>0.37531662953581346</v>
      </c>
      <c r="C5843">
        <v>0.21826837977233193</v>
      </c>
      <c r="D5843">
        <v>0.29624317148350476</v>
      </c>
      <c r="E5843" t="str">
        <f t="shared" si="364"/>
        <v>Tipe2</v>
      </c>
      <c r="F5843">
        <f t="shared" si="365"/>
        <v>160</v>
      </c>
      <c r="G5843" t="str">
        <f t="shared" si="366"/>
        <v>Hitam</v>
      </c>
      <c r="H5843" t="str">
        <f t="shared" si="367"/>
        <v>Biasa</v>
      </c>
    </row>
    <row r="5844" spans="1:8" x14ac:dyDescent="0.25">
      <c r="A5844">
        <v>0.10666219061861018</v>
      </c>
      <c r="B5844">
        <v>0.44816431165501874</v>
      </c>
      <c r="C5844">
        <v>0.88796655171361427</v>
      </c>
      <c r="D5844">
        <v>0.32755516220587788</v>
      </c>
      <c r="E5844" t="str">
        <f t="shared" si="364"/>
        <v>Tipe1</v>
      </c>
      <c r="F5844">
        <f t="shared" si="365"/>
        <v>160</v>
      </c>
      <c r="G5844" t="str">
        <f t="shared" si="366"/>
        <v>Merah</v>
      </c>
      <c r="H5844" t="str">
        <f t="shared" si="367"/>
        <v>Biasa</v>
      </c>
    </row>
    <row r="5845" spans="1:8" x14ac:dyDescent="0.25">
      <c r="A5845">
        <v>0.77629932554094061</v>
      </c>
      <c r="B5845">
        <v>0.49418622394482253</v>
      </c>
      <c r="C5845">
        <v>0.54817346720786153</v>
      </c>
      <c r="D5845">
        <v>6.3325907162694178E-2</v>
      </c>
      <c r="E5845" t="str">
        <f t="shared" si="364"/>
        <v>Tipe3</v>
      </c>
      <c r="F5845">
        <f t="shared" si="365"/>
        <v>180</v>
      </c>
      <c r="G5845" t="str">
        <f t="shared" si="366"/>
        <v>Coklat</v>
      </c>
      <c r="H5845" t="str">
        <f t="shared" si="367"/>
        <v>Biasa</v>
      </c>
    </row>
    <row r="5846" spans="1:8" x14ac:dyDescent="0.25">
      <c r="A5846">
        <v>8.5665456099124113E-2</v>
      </c>
      <c r="B5846">
        <v>1.7853328043458357E-2</v>
      </c>
      <c r="C5846">
        <v>0.6157109286782434</v>
      </c>
      <c r="D5846">
        <v>0.96273689992980738</v>
      </c>
      <c r="E5846" t="str">
        <f t="shared" si="364"/>
        <v>Tipe1</v>
      </c>
      <c r="F5846">
        <f t="shared" si="365"/>
        <v>160</v>
      </c>
      <c r="G5846" t="str">
        <f t="shared" si="366"/>
        <v>Abu-Abu</v>
      </c>
      <c r="H5846" t="str">
        <f t="shared" si="367"/>
        <v>Permata</v>
      </c>
    </row>
    <row r="5847" spans="1:8" x14ac:dyDescent="0.25">
      <c r="A5847">
        <v>2.8870509964293346E-2</v>
      </c>
      <c r="B5847">
        <v>0.42237617114780113</v>
      </c>
      <c r="C5847">
        <v>0.22519608142338329</v>
      </c>
      <c r="D5847">
        <v>8.8991973632007809E-2</v>
      </c>
      <c r="E5847" t="str">
        <f t="shared" si="364"/>
        <v>Tipe1</v>
      </c>
      <c r="F5847">
        <f t="shared" si="365"/>
        <v>160</v>
      </c>
      <c r="G5847" t="str">
        <f t="shared" si="366"/>
        <v>Hitam</v>
      </c>
      <c r="H5847" t="str">
        <f t="shared" si="367"/>
        <v>Biasa</v>
      </c>
    </row>
    <row r="5848" spans="1:8" x14ac:dyDescent="0.25">
      <c r="A5848">
        <v>0.51417584765160074</v>
      </c>
      <c r="B5848">
        <v>0.18845179601428266</v>
      </c>
      <c r="C5848">
        <v>0.81774346140934473</v>
      </c>
      <c r="D5848">
        <v>0.96911526841029083</v>
      </c>
      <c r="E5848" t="str">
        <f t="shared" si="364"/>
        <v>Tipe2</v>
      </c>
      <c r="F5848">
        <f t="shared" si="365"/>
        <v>160</v>
      </c>
      <c r="G5848" t="str">
        <f t="shared" si="366"/>
        <v>Merah</v>
      </c>
      <c r="H5848" t="str">
        <f t="shared" si="367"/>
        <v>Permata</v>
      </c>
    </row>
    <row r="5849" spans="1:8" x14ac:dyDescent="0.25">
      <c r="A5849">
        <v>0.91061128574480421</v>
      </c>
      <c r="B5849">
        <v>0.85992004150517287</v>
      </c>
      <c r="C5849">
        <v>0.30936613055818352</v>
      </c>
      <c r="D5849">
        <v>0.71275978881191437</v>
      </c>
      <c r="E5849" t="str">
        <f t="shared" si="364"/>
        <v>Tipe4</v>
      </c>
      <c r="F5849">
        <f t="shared" si="365"/>
        <v>120</v>
      </c>
      <c r="G5849" t="str">
        <f t="shared" si="366"/>
        <v>Hitam</v>
      </c>
      <c r="H5849" t="str">
        <f t="shared" si="367"/>
        <v>Biasa</v>
      </c>
    </row>
    <row r="5850" spans="1:8" x14ac:dyDescent="0.25">
      <c r="A5850">
        <v>0.81511886959440905</v>
      </c>
      <c r="B5850">
        <v>0.36686300241096226</v>
      </c>
      <c r="C5850">
        <v>0.24600970488601337</v>
      </c>
      <c r="D5850">
        <v>0.1728263191625721</v>
      </c>
      <c r="E5850" t="str">
        <f t="shared" si="364"/>
        <v>Tipe3</v>
      </c>
      <c r="F5850">
        <f t="shared" si="365"/>
        <v>160</v>
      </c>
      <c r="G5850" t="str">
        <f t="shared" si="366"/>
        <v>Hitam</v>
      </c>
      <c r="H5850" t="str">
        <f t="shared" si="367"/>
        <v>Biasa</v>
      </c>
    </row>
    <row r="5851" spans="1:8" x14ac:dyDescent="0.25">
      <c r="A5851">
        <v>0.69692068239387184</v>
      </c>
      <c r="B5851">
        <v>0.71837519455549792</v>
      </c>
      <c r="C5851">
        <v>0.85103915524765772</v>
      </c>
      <c r="D5851">
        <v>0.42796105838190862</v>
      </c>
      <c r="E5851" t="str">
        <f t="shared" si="364"/>
        <v>Tipe3</v>
      </c>
      <c r="F5851">
        <f t="shared" si="365"/>
        <v>140</v>
      </c>
      <c r="G5851" t="str">
        <f t="shared" si="366"/>
        <v>Merah</v>
      </c>
      <c r="H5851" t="str">
        <f t="shared" si="367"/>
        <v>Biasa</v>
      </c>
    </row>
    <row r="5852" spans="1:8" x14ac:dyDescent="0.25">
      <c r="A5852">
        <v>0.57466353343302712</v>
      </c>
      <c r="B5852">
        <v>0.59532456434827719</v>
      </c>
      <c r="C5852">
        <v>0.37137974181340982</v>
      </c>
      <c r="D5852">
        <v>0.36841944639423813</v>
      </c>
      <c r="E5852" t="str">
        <f t="shared" si="364"/>
        <v>Tipe2</v>
      </c>
      <c r="F5852">
        <f t="shared" si="365"/>
        <v>180</v>
      </c>
      <c r="G5852" t="str">
        <f t="shared" si="366"/>
        <v>Hitam</v>
      </c>
      <c r="H5852" t="str">
        <f t="shared" si="367"/>
        <v>Biasa</v>
      </c>
    </row>
    <row r="5853" spans="1:8" x14ac:dyDescent="0.25">
      <c r="A5853">
        <v>0.38331247901852472</v>
      </c>
      <c r="B5853">
        <v>0.87484359263893552</v>
      </c>
      <c r="C5853">
        <v>0.62920010986663411</v>
      </c>
      <c r="D5853">
        <v>0.66716513565477464</v>
      </c>
      <c r="E5853" t="str">
        <f t="shared" si="364"/>
        <v>Tipe1</v>
      </c>
      <c r="F5853">
        <f t="shared" si="365"/>
        <v>120</v>
      </c>
      <c r="G5853" t="str">
        <f t="shared" si="366"/>
        <v>Abu-Abu</v>
      </c>
      <c r="H5853" t="str">
        <f t="shared" si="367"/>
        <v>Biasa</v>
      </c>
    </row>
    <row r="5854" spans="1:8" x14ac:dyDescent="0.25">
      <c r="A5854">
        <v>0.18671224097415082</v>
      </c>
      <c r="B5854">
        <v>0.61787774285103914</v>
      </c>
      <c r="C5854">
        <v>0.18436231574449904</v>
      </c>
      <c r="D5854">
        <v>0.91644032105471973</v>
      </c>
      <c r="E5854" t="str">
        <f t="shared" si="364"/>
        <v>Tipe1</v>
      </c>
      <c r="F5854">
        <f t="shared" si="365"/>
        <v>180</v>
      </c>
      <c r="G5854" t="str">
        <f t="shared" si="366"/>
        <v>Hitam</v>
      </c>
      <c r="H5854" t="str">
        <f t="shared" si="367"/>
        <v>Laci</v>
      </c>
    </row>
    <row r="5855" spans="1:8" x14ac:dyDescent="0.25">
      <c r="A5855">
        <v>0.89208655049287389</v>
      </c>
      <c r="B5855">
        <v>0.55070650349436934</v>
      </c>
      <c r="C5855">
        <v>1.4831995605334635E-2</v>
      </c>
      <c r="D5855">
        <v>0.21204260383922849</v>
      </c>
      <c r="E5855" t="str">
        <f t="shared" si="364"/>
        <v>Tipe4</v>
      </c>
      <c r="F5855">
        <f t="shared" si="365"/>
        <v>180</v>
      </c>
      <c r="G5855" t="str">
        <f t="shared" si="366"/>
        <v>Hitam</v>
      </c>
      <c r="H5855" t="str">
        <f t="shared" si="367"/>
        <v>Biasa</v>
      </c>
    </row>
    <row r="5856" spans="1:8" x14ac:dyDescent="0.25">
      <c r="A5856">
        <v>0.62251655629139069</v>
      </c>
      <c r="B5856">
        <v>0.57182531205175935</v>
      </c>
      <c r="C5856">
        <v>0.12082277901547288</v>
      </c>
      <c r="D5856">
        <v>0.96603289895321509</v>
      </c>
      <c r="E5856" t="str">
        <f t="shared" si="364"/>
        <v>Tipe2</v>
      </c>
      <c r="F5856">
        <f t="shared" si="365"/>
        <v>180</v>
      </c>
      <c r="G5856" t="str">
        <f t="shared" si="366"/>
        <v>Hitam</v>
      </c>
      <c r="H5856" t="str">
        <f t="shared" si="367"/>
        <v>Permata</v>
      </c>
    </row>
    <row r="5857" spans="1:8" x14ac:dyDescent="0.25">
      <c r="A5857">
        <v>0.4043702505569628</v>
      </c>
      <c r="B5857">
        <v>0.31562242500076299</v>
      </c>
      <c r="C5857">
        <v>0.95904416028321182</v>
      </c>
      <c r="D5857">
        <v>0.22879726554155094</v>
      </c>
      <c r="E5857" t="str">
        <f t="shared" si="364"/>
        <v>Tipe2</v>
      </c>
      <c r="F5857">
        <f t="shared" si="365"/>
        <v>160</v>
      </c>
      <c r="G5857" t="str">
        <f t="shared" si="366"/>
        <v>Pink</v>
      </c>
      <c r="H5857" t="str">
        <f t="shared" si="367"/>
        <v>Biasa</v>
      </c>
    </row>
    <row r="5858" spans="1:8" x14ac:dyDescent="0.25">
      <c r="A5858">
        <v>0.32496108890041808</v>
      </c>
      <c r="B5858">
        <v>0.30393383587145606</v>
      </c>
      <c r="C5858">
        <v>0.1129795220801416</v>
      </c>
      <c r="D5858">
        <v>0.30283516953032014</v>
      </c>
      <c r="E5858" t="str">
        <f t="shared" si="364"/>
        <v>Tipe1</v>
      </c>
      <c r="F5858">
        <f t="shared" si="365"/>
        <v>160</v>
      </c>
      <c r="G5858" t="str">
        <f t="shared" si="366"/>
        <v>Hitam</v>
      </c>
      <c r="H5858" t="str">
        <f t="shared" si="367"/>
        <v>Biasa</v>
      </c>
    </row>
    <row r="5859" spans="1:8" x14ac:dyDescent="0.25">
      <c r="A5859">
        <v>0.81737723929563277</v>
      </c>
      <c r="B5859">
        <v>0.71651356547746203</v>
      </c>
      <c r="C5859">
        <v>0.10641804254280221</v>
      </c>
      <c r="D5859">
        <v>0.92812891018402666</v>
      </c>
      <c r="E5859" t="str">
        <f t="shared" si="364"/>
        <v>Tipe3</v>
      </c>
      <c r="F5859">
        <f t="shared" si="365"/>
        <v>140</v>
      </c>
      <c r="G5859" t="str">
        <f t="shared" si="366"/>
        <v>Hitam</v>
      </c>
      <c r="H5859" t="str">
        <f t="shared" si="367"/>
        <v>Laci</v>
      </c>
    </row>
    <row r="5860" spans="1:8" x14ac:dyDescent="0.25">
      <c r="A5860">
        <v>0.22840052491836299</v>
      </c>
      <c r="B5860">
        <v>0.3120822779015473</v>
      </c>
      <c r="C5860">
        <v>0.76497695852534564</v>
      </c>
      <c r="D5860">
        <v>0.82146671956541639</v>
      </c>
      <c r="E5860" t="str">
        <f t="shared" si="364"/>
        <v>Tipe1</v>
      </c>
      <c r="F5860">
        <f t="shared" si="365"/>
        <v>160</v>
      </c>
      <c r="G5860" t="str">
        <f t="shared" si="366"/>
        <v>Abu-Abu</v>
      </c>
      <c r="H5860" t="str">
        <f t="shared" si="367"/>
        <v>Laci</v>
      </c>
    </row>
    <row r="5861" spans="1:8" x14ac:dyDescent="0.25">
      <c r="A5861">
        <v>0.32618182927945799</v>
      </c>
      <c r="B5861">
        <v>0.53120517593920713</v>
      </c>
      <c r="C5861">
        <v>3.3356730857264934E-2</v>
      </c>
      <c r="D5861">
        <v>0.8503982665486618</v>
      </c>
      <c r="E5861" t="str">
        <f t="shared" si="364"/>
        <v>Tipe1</v>
      </c>
      <c r="F5861">
        <f t="shared" si="365"/>
        <v>180</v>
      </c>
      <c r="G5861" t="str">
        <f t="shared" si="366"/>
        <v>Hitam</v>
      </c>
      <c r="H5861" t="str">
        <f t="shared" si="367"/>
        <v>Laci</v>
      </c>
    </row>
    <row r="5862" spans="1:8" x14ac:dyDescent="0.25">
      <c r="A5862">
        <v>0.9030732139042329</v>
      </c>
      <c r="B5862">
        <v>0.31153294473097937</v>
      </c>
      <c r="C5862">
        <v>0.65367595446638382</v>
      </c>
      <c r="D5862">
        <v>0.62315744499038672</v>
      </c>
      <c r="E5862" t="str">
        <f t="shared" si="364"/>
        <v>Tipe4</v>
      </c>
      <c r="F5862">
        <f t="shared" si="365"/>
        <v>160</v>
      </c>
      <c r="G5862" t="str">
        <f t="shared" si="366"/>
        <v>Abu-Abu</v>
      </c>
      <c r="H5862" t="str">
        <f t="shared" si="367"/>
        <v>Biasa</v>
      </c>
    </row>
    <row r="5863" spans="1:8" x14ac:dyDescent="0.25">
      <c r="A5863">
        <v>0.13089388714255196</v>
      </c>
      <c r="B5863">
        <v>0.64769432660908843</v>
      </c>
      <c r="C5863">
        <v>0.61128574480422371</v>
      </c>
      <c r="D5863">
        <v>0.77590258491775266</v>
      </c>
      <c r="E5863" t="str">
        <f t="shared" si="364"/>
        <v>Tipe1</v>
      </c>
      <c r="F5863">
        <f t="shared" si="365"/>
        <v>180</v>
      </c>
      <c r="G5863" t="str">
        <f t="shared" si="366"/>
        <v>Abu-Abu</v>
      </c>
      <c r="H5863" t="str">
        <f t="shared" si="367"/>
        <v>Biasa</v>
      </c>
    </row>
    <row r="5864" spans="1:8" x14ac:dyDescent="0.25">
      <c r="A5864">
        <v>0.82445753349406414</v>
      </c>
      <c r="B5864">
        <v>0.42631305887020476</v>
      </c>
      <c r="C5864">
        <v>0.75463118381298255</v>
      </c>
      <c r="D5864">
        <v>0.73848689230018005</v>
      </c>
      <c r="E5864" t="str">
        <f t="shared" si="364"/>
        <v>Tipe3</v>
      </c>
      <c r="F5864">
        <f t="shared" si="365"/>
        <v>160</v>
      </c>
      <c r="G5864" t="str">
        <f t="shared" si="366"/>
        <v>Abu-Abu</v>
      </c>
      <c r="H5864" t="str">
        <f t="shared" si="367"/>
        <v>Biasa</v>
      </c>
    </row>
    <row r="5865" spans="1:8" x14ac:dyDescent="0.25">
      <c r="A5865">
        <v>0.2687459944456313</v>
      </c>
      <c r="B5865">
        <v>0.56773583178197573</v>
      </c>
      <c r="C5865">
        <v>0.49494918668172244</v>
      </c>
      <c r="D5865">
        <v>0.25992614520706808</v>
      </c>
      <c r="E5865" t="str">
        <f t="shared" si="364"/>
        <v>Tipe1</v>
      </c>
      <c r="F5865">
        <f t="shared" si="365"/>
        <v>180</v>
      </c>
      <c r="G5865" t="str">
        <f t="shared" si="366"/>
        <v>Coklat</v>
      </c>
      <c r="H5865" t="str">
        <f t="shared" si="367"/>
        <v>Biasa</v>
      </c>
    </row>
    <row r="5866" spans="1:8" x14ac:dyDescent="0.25">
      <c r="A5866">
        <v>0.76808984649189738</v>
      </c>
      <c r="B5866">
        <v>5.6764427625354778E-3</v>
      </c>
      <c r="C5866">
        <v>0.99261452070680867</v>
      </c>
      <c r="D5866">
        <v>0.47502059999389629</v>
      </c>
      <c r="E5866" t="str">
        <f t="shared" si="364"/>
        <v>Tipe3</v>
      </c>
      <c r="F5866">
        <f t="shared" si="365"/>
        <v>160</v>
      </c>
      <c r="G5866" t="str">
        <f t="shared" si="366"/>
        <v>Pink</v>
      </c>
      <c r="H5866" t="str">
        <f t="shared" si="367"/>
        <v>Biasa</v>
      </c>
    </row>
    <row r="5867" spans="1:8" x14ac:dyDescent="0.25">
      <c r="A5867">
        <v>0.57094027527695546</v>
      </c>
      <c r="B5867">
        <v>0.53596606341746267</v>
      </c>
      <c r="C5867">
        <v>0.73567918942838828</v>
      </c>
      <c r="D5867">
        <v>0.79302346873378704</v>
      </c>
      <c r="E5867" t="str">
        <f t="shared" si="364"/>
        <v>Tipe2</v>
      </c>
      <c r="F5867">
        <f t="shared" si="365"/>
        <v>180</v>
      </c>
      <c r="G5867" t="str">
        <f t="shared" si="366"/>
        <v>Abu-Abu</v>
      </c>
      <c r="H5867" t="str">
        <f t="shared" si="367"/>
        <v>Biasa</v>
      </c>
    </row>
    <row r="5868" spans="1:8" x14ac:dyDescent="0.25">
      <c r="A5868">
        <v>0.32892849513229772</v>
      </c>
      <c r="B5868">
        <v>6.5584276863917962E-2</v>
      </c>
      <c r="C5868">
        <v>0.91756950590533159</v>
      </c>
      <c r="D5868">
        <v>0.38999603259376814</v>
      </c>
      <c r="E5868" t="str">
        <f t="shared" si="364"/>
        <v>Tipe1</v>
      </c>
      <c r="F5868">
        <f t="shared" si="365"/>
        <v>160</v>
      </c>
      <c r="G5868" t="str">
        <f t="shared" si="366"/>
        <v>Pink</v>
      </c>
      <c r="H5868" t="str">
        <f t="shared" si="367"/>
        <v>Biasa</v>
      </c>
    </row>
    <row r="5869" spans="1:8" x14ac:dyDescent="0.25">
      <c r="A5869">
        <v>0.74474318674275952</v>
      </c>
      <c r="B5869">
        <v>0.29367961668752096</v>
      </c>
      <c r="C5869">
        <v>0.51969969786675618</v>
      </c>
      <c r="D5869">
        <v>0.5859248634296701</v>
      </c>
      <c r="E5869" t="str">
        <f t="shared" si="364"/>
        <v>Tipe3</v>
      </c>
      <c r="F5869">
        <f t="shared" si="365"/>
        <v>160</v>
      </c>
      <c r="G5869" t="str">
        <f t="shared" si="366"/>
        <v>Coklat</v>
      </c>
      <c r="H5869" t="str">
        <f t="shared" si="367"/>
        <v>Biasa</v>
      </c>
    </row>
    <row r="5870" spans="1:8" x14ac:dyDescent="0.25">
      <c r="A5870">
        <v>0.56593523972289195</v>
      </c>
      <c r="B5870">
        <v>0.35496078371532336</v>
      </c>
      <c r="C5870">
        <v>0.50538651692251346</v>
      </c>
      <c r="D5870">
        <v>0.88784447767571029</v>
      </c>
      <c r="E5870" t="str">
        <f t="shared" si="364"/>
        <v>Tipe2</v>
      </c>
      <c r="F5870">
        <f t="shared" si="365"/>
        <v>160</v>
      </c>
      <c r="G5870" t="str">
        <f t="shared" si="366"/>
        <v>Coklat</v>
      </c>
      <c r="H5870" t="str">
        <f t="shared" si="367"/>
        <v>Laci</v>
      </c>
    </row>
    <row r="5871" spans="1:8" x14ac:dyDescent="0.25">
      <c r="A5871">
        <v>0.58064516129032262</v>
      </c>
      <c r="B5871">
        <v>0.45777764213995786</v>
      </c>
      <c r="C5871">
        <v>3.143406476027711E-2</v>
      </c>
      <c r="D5871">
        <v>0.98001037629322185</v>
      </c>
      <c r="E5871" t="str">
        <f t="shared" si="364"/>
        <v>Tipe2</v>
      </c>
      <c r="F5871">
        <f t="shared" si="365"/>
        <v>180</v>
      </c>
      <c r="G5871" t="str">
        <f t="shared" si="366"/>
        <v>Hitam</v>
      </c>
      <c r="H5871" t="str">
        <f t="shared" si="367"/>
        <v>Permata</v>
      </c>
    </row>
    <row r="5872" spans="1:8" x14ac:dyDescent="0.25">
      <c r="A5872">
        <v>0.77156895657216107</v>
      </c>
      <c r="B5872">
        <v>4.7120578630939665E-2</v>
      </c>
      <c r="C5872">
        <v>8.3559678945280311E-2</v>
      </c>
      <c r="D5872">
        <v>0.44297616504409926</v>
      </c>
      <c r="E5872" t="str">
        <f t="shared" si="364"/>
        <v>Tipe3</v>
      </c>
      <c r="F5872">
        <f t="shared" si="365"/>
        <v>160</v>
      </c>
      <c r="G5872" t="str">
        <f t="shared" si="366"/>
        <v>Hitam</v>
      </c>
      <c r="H5872" t="str">
        <f t="shared" si="367"/>
        <v>Biasa</v>
      </c>
    </row>
    <row r="5873" spans="1:8" x14ac:dyDescent="0.25">
      <c r="A5873">
        <v>0.28427991576891387</v>
      </c>
      <c r="B5873">
        <v>0.52470473342081969</v>
      </c>
      <c r="C5873">
        <v>0.44175542466505935</v>
      </c>
      <c r="D5873">
        <v>0.48219244972075564</v>
      </c>
      <c r="E5873" t="str">
        <f t="shared" si="364"/>
        <v>Tipe1</v>
      </c>
      <c r="F5873">
        <f t="shared" si="365"/>
        <v>180</v>
      </c>
      <c r="G5873" t="str">
        <f t="shared" si="366"/>
        <v>Coklat</v>
      </c>
      <c r="H5873" t="str">
        <f t="shared" si="367"/>
        <v>Biasa</v>
      </c>
    </row>
    <row r="5874" spans="1:8" x14ac:dyDescent="0.25">
      <c r="A5874">
        <v>0.36634418774987032</v>
      </c>
      <c r="B5874">
        <v>5.6337168492690819E-2</v>
      </c>
      <c r="C5874">
        <v>0.38212225714896086</v>
      </c>
      <c r="D5874">
        <v>0.44749290444654682</v>
      </c>
      <c r="E5874" t="str">
        <f t="shared" si="364"/>
        <v>Tipe1</v>
      </c>
      <c r="F5874">
        <f t="shared" si="365"/>
        <v>160</v>
      </c>
      <c r="G5874" t="str">
        <f t="shared" si="366"/>
        <v>Hitam</v>
      </c>
      <c r="H5874" t="str">
        <f t="shared" si="367"/>
        <v>Biasa</v>
      </c>
    </row>
    <row r="5875" spans="1:8" x14ac:dyDescent="0.25">
      <c r="A5875">
        <v>0.93343913083285013</v>
      </c>
      <c r="B5875">
        <v>0.49928281502731409</v>
      </c>
      <c r="C5875">
        <v>2.1210364085818049E-2</v>
      </c>
      <c r="D5875">
        <v>0.42524491103854489</v>
      </c>
      <c r="E5875" t="str">
        <f t="shared" si="364"/>
        <v>Tipe4</v>
      </c>
      <c r="F5875">
        <f t="shared" si="365"/>
        <v>180</v>
      </c>
      <c r="G5875" t="str">
        <f t="shared" si="366"/>
        <v>Hitam</v>
      </c>
      <c r="H5875" t="str">
        <f t="shared" si="367"/>
        <v>Biasa</v>
      </c>
    </row>
    <row r="5876" spans="1:8" x14ac:dyDescent="0.25">
      <c r="A5876">
        <v>0.91842402417065949</v>
      </c>
      <c r="B5876">
        <v>0.97912533951841796</v>
      </c>
      <c r="C5876">
        <v>0.70931119724112679</v>
      </c>
      <c r="D5876">
        <v>0.6836756492812891</v>
      </c>
      <c r="E5876" t="str">
        <f t="shared" si="364"/>
        <v>Tipe4</v>
      </c>
      <c r="F5876">
        <f t="shared" si="365"/>
        <v>120</v>
      </c>
      <c r="G5876" t="str">
        <f t="shared" si="366"/>
        <v>Abu-Abu</v>
      </c>
      <c r="H5876" t="str">
        <f t="shared" si="367"/>
        <v>Biasa</v>
      </c>
    </row>
    <row r="5877" spans="1:8" x14ac:dyDescent="0.25">
      <c r="A5877">
        <v>6.0151982177190463E-2</v>
      </c>
      <c r="B5877">
        <v>0.14874721518601031</v>
      </c>
      <c r="C5877">
        <v>0.37846003601184119</v>
      </c>
      <c r="D5877">
        <v>0.25293740653706476</v>
      </c>
      <c r="E5877" t="str">
        <f t="shared" si="364"/>
        <v>Tipe1</v>
      </c>
      <c r="F5877">
        <f t="shared" si="365"/>
        <v>160</v>
      </c>
      <c r="G5877" t="str">
        <f t="shared" si="366"/>
        <v>Hitam</v>
      </c>
      <c r="H5877" t="str">
        <f t="shared" si="367"/>
        <v>Biasa</v>
      </c>
    </row>
    <row r="5878" spans="1:8" x14ac:dyDescent="0.25">
      <c r="A5878">
        <v>0.28791161839655749</v>
      </c>
      <c r="B5878">
        <v>0.66048158207953123</v>
      </c>
      <c r="C5878">
        <v>0.25238807336649677</v>
      </c>
      <c r="D5878">
        <v>0.42164372692037722</v>
      </c>
      <c r="E5878" t="str">
        <f t="shared" si="364"/>
        <v>Tipe1</v>
      </c>
      <c r="F5878">
        <f t="shared" si="365"/>
        <v>140</v>
      </c>
      <c r="G5878" t="str">
        <f t="shared" si="366"/>
        <v>Hitam</v>
      </c>
      <c r="H5878" t="str">
        <f t="shared" si="367"/>
        <v>Biasa</v>
      </c>
    </row>
    <row r="5879" spans="1:8" x14ac:dyDescent="0.25">
      <c r="A5879">
        <v>0.35770744956816308</v>
      </c>
      <c r="B5879">
        <v>0.88155766472365493</v>
      </c>
      <c r="C5879">
        <v>0.82338938566240427</v>
      </c>
      <c r="D5879">
        <v>0.43009735404522842</v>
      </c>
      <c r="E5879" t="str">
        <f t="shared" si="364"/>
        <v>Tipe1</v>
      </c>
      <c r="F5879">
        <f t="shared" si="365"/>
        <v>120</v>
      </c>
      <c r="G5879" t="str">
        <f t="shared" si="366"/>
        <v>Merah</v>
      </c>
      <c r="H5879" t="str">
        <f t="shared" si="367"/>
        <v>Biasa</v>
      </c>
    </row>
    <row r="5880" spans="1:8" x14ac:dyDescent="0.25">
      <c r="A5880">
        <v>0.89678640095217754</v>
      </c>
      <c r="B5880">
        <v>0.38569292275765249</v>
      </c>
      <c r="C5880">
        <v>0.5034333323160497</v>
      </c>
      <c r="D5880">
        <v>0.14227729117709892</v>
      </c>
      <c r="E5880" t="str">
        <f t="shared" si="364"/>
        <v>Tipe4</v>
      </c>
      <c r="F5880">
        <f t="shared" si="365"/>
        <v>160</v>
      </c>
      <c r="G5880" t="str">
        <f t="shared" si="366"/>
        <v>Coklat</v>
      </c>
      <c r="H5880" t="str">
        <f t="shared" si="367"/>
        <v>Biasa</v>
      </c>
    </row>
    <row r="5881" spans="1:8" x14ac:dyDescent="0.25">
      <c r="A5881">
        <v>0.51268044068727681</v>
      </c>
      <c r="B5881">
        <v>0.25113681447798092</v>
      </c>
      <c r="C5881">
        <v>0.8554033021027253</v>
      </c>
      <c r="D5881">
        <v>0.977843562120426</v>
      </c>
      <c r="E5881" t="str">
        <f t="shared" si="364"/>
        <v>Tipe2</v>
      </c>
      <c r="F5881">
        <f t="shared" si="365"/>
        <v>160</v>
      </c>
      <c r="G5881" t="str">
        <f t="shared" si="366"/>
        <v>Merah</v>
      </c>
      <c r="H5881" t="str">
        <f t="shared" si="367"/>
        <v>Permata</v>
      </c>
    </row>
    <row r="5882" spans="1:8" x14ac:dyDescent="0.25">
      <c r="A5882">
        <v>0.12298959318826869</v>
      </c>
      <c r="B5882">
        <v>0.6964018677327799</v>
      </c>
      <c r="C5882">
        <v>0.81017487105929742</v>
      </c>
      <c r="D5882">
        <v>0.88454847865230257</v>
      </c>
      <c r="E5882" t="str">
        <f t="shared" si="364"/>
        <v>Tipe1</v>
      </c>
      <c r="F5882">
        <f t="shared" si="365"/>
        <v>140</v>
      </c>
      <c r="G5882" t="str">
        <f t="shared" si="366"/>
        <v>Merah</v>
      </c>
      <c r="H5882" t="str">
        <f t="shared" si="367"/>
        <v>Laci</v>
      </c>
    </row>
    <row r="5883" spans="1:8" x14ac:dyDescent="0.25">
      <c r="A5883">
        <v>0.1619617297891171</v>
      </c>
      <c r="B5883">
        <v>8.5238196966460164E-2</v>
      </c>
      <c r="C5883">
        <v>0.77687917722098454</v>
      </c>
      <c r="D5883">
        <v>0.63368633075960568</v>
      </c>
      <c r="E5883" t="str">
        <f t="shared" si="364"/>
        <v>Tipe1</v>
      </c>
      <c r="F5883">
        <f t="shared" si="365"/>
        <v>160</v>
      </c>
      <c r="G5883" t="str">
        <f t="shared" si="366"/>
        <v>Abu-Abu</v>
      </c>
      <c r="H5883" t="str">
        <f t="shared" si="367"/>
        <v>Biasa</v>
      </c>
    </row>
    <row r="5884" spans="1:8" x14ac:dyDescent="0.25">
      <c r="A5884">
        <v>0.82036805322428052</v>
      </c>
      <c r="B5884">
        <v>0.83214819788201544</v>
      </c>
      <c r="C5884">
        <v>5.1576281014435253E-2</v>
      </c>
      <c r="D5884">
        <v>0.21832941679128393</v>
      </c>
      <c r="E5884" t="str">
        <f t="shared" si="364"/>
        <v>Tipe3</v>
      </c>
      <c r="F5884">
        <f t="shared" si="365"/>
        <v>120</v>
      </c>
      <c r="G5884" t="str">
        <f t="shared" si="366"/>
        <v>Hitam</v>
      </c>
      <c r="H5884" t="str">
        <f t="shared" si="367"/>
        <v>Biasa</v>
      </c>
    </row>
    <row r="5885" spans="1:8" x14ac:dyDescent="0.25">
      <c r="A5885">
        <v>0.97482222968230237</v>
      </c>
      <c r="B5885">
        <v>0.23932615131076998</v>
      </c>
      <c r="C5885">
        <v>0.43125705740531634</v>
      </c>
      <c r="D5885">
        <v>0.63682973723563341</v>
      </c>
      <c r="E5885" t="str">
        <f t="shared" si="364"/>
        <v>Tipe4</v>
      </c>
      <c r="F5885">
        <f t="shared" si="365"/>
        <v>160</v>
      </c>
      <c r="G5885" t="str">
        <f t="shared" si="366"/>
        <v>Coklat</v>
      </c>
      <c r="H5885" t="str">
        <f t="shared" si="367"/>
        <v>Biasa</v>
      </c>
    </row>
    <row r="5886" spans="1:8" x14ac:dyDescent="0.25">
      <c r="A5886">
        <v>0.96285897396771136</v>
      </c>
      <c r="B5886">
        <v>0.7967467268898587</v>
      </c>
      <c r="C5886">
        <v>0.43888668477431564</v>
      </c>
      <c r="D5886">
        <v>0.84206671346171458</v>
      </c>
      <c r="E5886" t="str">
        <f t="shared" si="364"/>
        <v>Tipe4</v>
      </c>
      <c r="F5886">
        <f t="shared" si="365"/>
        <v>140</v>
      </c>
      <c r="G5886" t="str">
        <f t="shared" si="366"/>
        <v>Coklat</v>
      </c>
      <c r="H5886" t="str">
        <f t="shared" si="367"/>
        <v>Laci</v>
      </c>
    </row>
    <row r="5887" spans="1:8" x14ac:dyDescent="0.25">
      <c r="A5887">
        <v>0.85982848597674488</v>
      </c>
      <c r="B5887">
        <v>0.97592089602343823</v>
      </c>
      <c r="C5887">
        <v>6.640827661976989E-2</v>
      </c>
      <c r="D5887">
        <v>0.13812677388836328</v>
      </c>
      <c r="E5887" t="str">
        <f t="shared" si="364"/>
        <v>Tipe4</v>
      </c>
      <c r="F5887">
        <f t="shared" si="365"/>
        <v>120</v>
      </c>
      <c r="G5887" t="str">
        <f t="shared" si="366"/>
        <v>Hitam</v>
      </c>
      <c r="H5887" t="str">
        <f t="shared" si="367"/>
        <v>Biasa</v>
      </c>
    </row>
    <row r="5888" spans="1:8" x14ac:dyDescent="0.25">
      <c r="A5888">
        <v>0.41416669209875789</v>
      </c>
      <c r="B5888">
        <v>4.9653614917447429E-2</v>
      </c>
      <c r="C5888">
        <v>0.44126712851344341</v>
      </c>
      <c r="D5888">
        <v>0.80538346507156588</v>
      </c>
      <c r="E5888" t="str">
        <f t="shared" si="364"/>
        <v>Tipe2</v>
      </c>
      <c r="F5888">
        <f t="shared" si="365"/>
        <v>160</v>
      </c>
      <c r="G5888" t="str">
        <f t="shared" si="366"/>
        <v>Coklat</v>
      </c>
      <c r="H5888" t="str">
        <f t="shared" si="367"/>
        <v>Laci</v>
      </c>
    </row>
    <row r="5889" spans="1:8" x14ac:dyDescent="0.25">
      <c r="A5889">
        <v>0.29700613422040467</v>
      </c>
      <c r="B5889">
        <v>0.96810815759758295</v>
      </c>
      <c r="C5889">
        <v>0.32297738578447827</v>
      </c>
      <c r="D5889">
        <v>0.23535874507889035</v>
      </c>
      <c r="E5889" t="str">
        <f t="shared" si="364"/>
        <v>Tipe1</v>
      </c>
      <c r="F5889">
        <f t="shared" si="365"/>
        <v>120</v>
      </c>
      <c r="G5889" t="str">
        <f t="shared" si="366"/>
        <v>Hitam</v>
      </c>
      <c r="H5889" t="str">
        <f t="shared" si="367"/>
        <v>Biasa</v>
      </c>
    </row>
    <row r="5890" spans="1:8" x14ac:dyDescent="0.25">
      <c r="A5890">
        <v>0.82244331186864839</v>
      </c>
      <c r="B5890">
        <v>0.82256538590655237</v>
      </c>
      <c r="C5890">
        <v>0.83651234473708302</v>
      </c>
      <c r="D5890">
        <v>0.3567308572649312</v>
      </c>
      <c r="E5890" t="str">
        <f t="shared" si="364"/>
        <v>Tipe3</v>
      </c>
      <c r="F5890">
        <f t="shared" si="365"/>
        <v>120</v>
      </c>
      <c r="G5890" t="str">
        <f t="shared" si="366"/>
        <v>Merah</v>
      </c>
      <c r="H5890" t="str">
        <f t="shared" si="367"/>
        <v>Biasa</v>
      </c>
    </row>
    <row r="5891" spans="1:8" x14ac:dyDescent="0.25">
      <c r="A5891">
        <v>0.79488509781182282</v>
      </c>
      <c r="B5891">
        <v>0.92880031739249858</v>
      </c>
      <c r="C5891">
        <v>0.34751426740318003</v>
      </c>
      <c r="D5891">
        <v>0.63338114566484571</v>
      </c>
      <c r="E5891" t="str">
        <f t="shared" ref="E5891:E5954" si="368">IF(A5891&lt;0.4,"Tipe1",IF(A5891&lt;0.65,"Tipe2",IF(A5891&lt;0.85,"Tipe3","Tipe4")))</f>
        <v>Tipe3</v>
      </c>
      <c r="F5891">
        <f t="shared" ref="F5891:F5954" si="369">IF(B5891&lt;0.45,160,IF(B5891&lt;0.65,180,IF(B5891&lt;0.8,140,120)))</f>
        <v>120</v>
      </c>
      <c r="G5891" t="str">
        <f t="shared" ref="G5891:G5954" si="370">IF(C5891&lt;0.4,"Hitam",IF(C5891&lt;0.6,"Coklat",IF(C5891&lt;0.8,"Abu-Abu",IF(C5891&lt;0.9,"Merah","Pink"))))</f>
        <v>Hitam</v>
      </c>
      <c r="H5891" t="str">
        <f t="shared" ref="H5891:H5954" si="371">IF(D5891&lt;0.8,"Biasa",IF(D5891&lt;0.95,"Laci","Permata"))</f>
        <v>Biasa</v>
      </c>
    </row>
    <row r="5892" spans="1:8" x14ac:dyDescent="0.25">
      <c r="A5892">
        <v>0.63954588457899719</v>
      </c>
      <c r="B5892">
        <v>6.0487685781426437E-2</v>
      </c>
      <c r="C5892">
        <v>0.88702047791985839</v>
      </c>
      <c r="D5892">
        <v>0.41611987670522171</v>
      </c>
      <c r="E5892" t="str">
        <f t="shared" si="368"/>
        <v>Tipe2</v>
      </c>
      <c r="F5892">
        <f t="shared" si="369"/>
        <v>160</v>
      </c>
      <c r="G5892" t="str">
        <f t="shared" si="370"/>
        <v>Merah</v>
      </c>
      <c r="H5892" t="str">
        <f t="shared" si="371"/>
        <v>Biasa</v>
      </c>
    </row>
    <row r="5893" spans="1:8" x14ac:dyDescent="0.25">
      <c r="A5893">
        <v>0.47236548966948455</v>
      </c>
      <c r="B5893">
        <v>0.86446729941709644</v>
      </c>
      <c r="C5893">
        <v>3.076265755180517E-2</v>
      </c>
      <c r="D5893">
        <v>0.92922757652516252</v>
      </c>
      <c r="E5893" t="str">
        <f t="shared" si="368"/>
        <v>Tipe2</v>
      </c>
      <c r="F5893">
        <f t="shared" si="369"/>
        <v>120</v>
      </c>
      <c r="G5893" t="str">
        <f t="shared" si="370"/>
        <v>Hitam</v>
      </c>
      <c r="H5893" t="str">
        <f t="shared" si="371"/>
        <v>Laci</v>
      </c>
    </row>
    <row r="5894" spans="1:8" x14ac:dyDescent="0.25">
      <c r="A5894">
        <v>0.26569414349803155</v>
      </c>
      <c r="B5894">
        <v>0.98855555894650105</v>
      </c>
      <c r="C5894">
        <v>0.6403393658253731</v>
      </c>
      <c r="D5894">
        <v>0.67271950437940609</v>
      </c>
      <c r="E5894" t="str">
        <f t="shared" si="368"/>
        <v>Tipe1</v>
      </c>
      <c r="F5894">
        <f t="shared" si="369"/>
        <v>120</v>
      </c>
      <c r="G5894" t="str">
        <f t="shared" si="370"/>
        <v>Abu-Abu</v>
      </c>
      <c r="H5894" t="str">
        <f t="shared" si="371"/>
        <v>Biasa</v>
      </c>
    </row>
    <row r="5895" spans="1:8" x14ac:dyDescent="0.25">
      <c r="A5895">
        <v>0.76592303231910153</v>
      </c>
      <c r="B5895">
        <v>0.95400860621967221</v>
      </c>
      <c r="C5895">
        <v>0.37119663075655385</v>
      </c>
      <c r="D5895">
        <v>0.52232428968169198</v>
      </c>
      <c r="E5895" t="str">
        <f t="shared" si="368"/>
        <v>Tipe3</v>
      </c>
      <c r="F5895">
        <f t="shared" si="369"/>
        <v>120</v>
      </c>
      <c r="G5895" t="str">
        <f t="shared" si="370"/>
        <v>Hitam</v>
      </c>
      <c r="H5895" t="str">
        <f t="shared" si="371"/>
        <v>Biasa</v>
      </c>
    </row>
    <row r="5896" spans="1:8" x14ac:dyDescent="0.25">
      <c r="A5896">
        <v>0.31910153508102662</v>
      </c>
      <c r="B5896">
        <v>0.30292672505874813</v>
      </c>
      <c r="C5896">
        <v>0.35523545030060732</v>
      </c>
      <c r="D5896">
        <v>0.30747398297067169</v>
      </c>
      <c r="E5896" t="str">
        <f t="shared" si="368"/>
        <v>Tipe1</v>
      </c>
      <c r="F5896">
        <f t="shared" si="369"/>
        <v>160</v>
      </c>
      <c r="G5896" t="str">
        <f t="shared" si="370"/>
        <v>Hitam</v>
      </c>
      <c r="H5896" t="str">
        <f t="shared" si="371"/>
        <v>Biasa</v>
      </c>
    </row>
    <row r="5897" spans="1:8" x14ac:dyDescent="0.25">
      <c r="A5897">
        <v>0.26151310769981995</v>
      </c>
      <c r="B5897">
        <v>5.2705465865047152E-2</v>
      </c>
      <c r="C5897">
        <v>0.96298104800561546</v>
      </c>
      <c r="D5897">
        <v>0.14957121494186223</v>
      </c>
      <c r="E5897" t="str">
        <f t="shared" si="368"/>
        <v>Tipe1</v>
      </c>
      <c r="F5897">
        <f t="shared" si="369"/>
        <v>160</v>
      </c>
      <c r="G5897" t="str">
        <f t="shared" si="370"/>
        <v>Pink</v>
      </c>
      <c r="H5897" t="str">
        <f t="shared" si="371"/>
        <v>Biasa</v>
      </c>
    </row>
    <row r="5898" spans="1:8" x14ac:dyDescent="0.25">
      <c r="A5898">
        <v>3.0304879909665211E-2</v>
      </c>
      <c r="B5898">
        <v>0.98782311471907713</v>
      </c>
      <c r="C5898">
        <v>5.2217169713431197E-2</v>
      </c>
      <c r="D5898">
        <v>0.34086123233741267</v>
      </c>
      <c r="E5898" t="str">
        <f t="shared" si="368"/>
        <v>Tipe1</v>
      </c>
      <c r="F5898">
        <f t="shared" si="369"/>
        <v>120</v>
      </c>
      <c r="G5898" t="str">
        <f t="shared" si="370"/>
        <v>Hitam</v>
      </c>
      <c r="H5898" t="str">
        <f t="shared" si="371"/>
        <v>Biasa</v>
      </c>
    </row>
    <row r="5899" spans="1:8" x14ac:dyDescent="0.25">
      <c r="A5899">
        <v>0.65172276985992006</v>
      </c>
      <c r="B5899">
        <v>0.82125308999908442</v>
      </c>
      <c r="C5899">
        <v>0.60939359721671194</v>
      </c>
      <c r="D5899">
        <v>4.56556901760918E-2</v>
      </c>
      <c r="E5899" t="str">
        <f t="shared" si="368"/>
        <v>Tipe3</v>
      </c>
      <c r="F5899">
        <f t="shared" si="369"/>
        <v>120</v>
      </c>
      <c r="G5899" t="str">
        <f t="shared" si="370"/>
        <v>Abu-Abu</v>
      </c>
      <c r="H5899" t="str">
        <f t="shared" si="371"/>
        <v>Biasa</v>
      </c>
    </row>
    <row r="5900" spans="1:8" x14ac:dyDescent="0.25">
      <c r="A5900">
        <v>0.7618945890682699</v>
      </c>
      <c r="B5900">
        <v>0.75624866481521047</v>
      </c>
      <c r="C5900">
        <v>0.18942838831751457</v>
      </c>
      <c r="D5900">
        <v>0.6054261909848323</v>
      </c>
      <c r="E5900" t="str">
        <f t="shared" si="368"/>
        <v>Tipe3</v>
      </c>
      <c r="F5900">
        <f t="shared" si="369"/>
        <v>140</v>
      </c>
      <c r="G5900" t="str">
        <f t="shared" si="370"/>
        <v>Hitam</v>
      </c>
      <c r="H5900" t="str">
        <f t="shared" si="371"/>
        <v>Biasa</v>
      </c>
    </row>
    <row r="5901" spans="1:8" x14ac:dyDescent="0.25">
      <c r="A5901">
        <v>0.81768242439039274</v>
      </c>
      <c r="B5901">
        <v>0.47941526535843987</v>
      </c>
      <c r="C5901">
        <v>6.1128574480422374E-2</v>
      </c>
      <c r="D5901">
        <v>0.72804956205938898</v>
      </c>
      <c r="E5901" t="str">
        <f t="shared" si="368"/>
        <v>Tipe3</v>
      </c>
      <c r="F5901">
        <f t="shared" si="369"/>
        <v>180</v>
      </c>
      <c r="G5901" t="str">
        <f t="shared" si="370"/>
        <v>Hitam</v>
      </c>
      <c r="H5901" t="str">
        <f t="shared" si="371"/>
        <v>Biasa</v>
      </c>
    </row>
    <row r="5902" spans="1:8" x14ac:dyDescent="0.25">
      <c r="A5902">
        <v>0.65285195471053192</v>
      </c>
      <c r="B5902">
        <v>0.11700796533097324</v>
      </c>
      <c r="C5902">
        <v>0.46342356639301735</v>
      </c>
      <c r="D5902">
        <v>0.3435773796807764</v>
      </c>
      <c r="E5902" t="str">
        <f t="shared" si="368"/>
        <v>Tipe3</v>
      </c>
      <c r="F5902">
        <f t="shared" si="369"/>
        <v>160</v>
      </c>
      <c r="G5902" t="str">
        <f t="shared" si="370"/>
        <v>Coklat</v>
      </c>
      <c r="H5902" t="str">
        <f t="shared" si="371"/>
        <v>Biasa</v>
      </c>
    </row>
    <row r="5903" spans="1:8" x14ac:dyDescent="0.25">
      <c r="A5903">
        <v>3.6194952238532668E-2</v>
      </c>
      <c r="B5903">
        <v>0.18515579699087498</v>
      </c>
      <c r="C5903">
        <v>0.87957396160771506</v>
      </c>
      <c r="D5903">
        <v>0.40711691640980252</v>
      </c>
      <c r="E5903" t="str">
        <f t="shared" si="368"/>
        <v>Tipe1</v>
      </c>
      <c r="F5903">
        <f t="shared" si="369"/>
        <v>160</v>
      </c>
      <c r="G5903" t="str">
        <f t="shared" si="370"/>
        <v>Merah</v>
      </c>
      <c r="H5903" t="str">
        <f t="shared" si="371"/>
        <v>Biasa</v>
      </c>
    </row>
    <row r="5904" spans="1:8" x14ac:dyDescent="0.25">
      <c r="A5904">
        <v>0.3881954405346843</v>
      </c>
      <c r="B5904">
        <v>6.5706350901821961E-2</v>
      </c>
      <c r="C5904">
        <v>0.73494674520096437</v>
      </c>
      <c r="D5904">
        <v>0.43012787255470442</v>
      </c>
      <c r="E5904" t="str">
        <f t="shared" si="368"/>
        <v>Tipe1</v>
      </c>
      <c r="F5904">
        <f t="shared" si="369"/>
        <v>160</v>
      </c>
      <c r="G5904" t="str">
        <f t="shared" si="370"/>
        <v>Abu-Abu</v>
      </c>
      <c r="H5904" t="str">
        <f t="shared" si="371"/>
        <v>Biasa</v>
      </c>
    </row>
    <row r="5905" spans="1:8" x14ac:dyDescent="0.25">
      <c r="A5905">
        <v>0.31168553727835935</v>
      </c>
      <c r="B5905">
        <v>3.8422803430280462E-2</v>
      </c>
      <c r="C5905">
        <v>0.42500076296273692</v>
      </c>
      <c r="D5905">
        <v>2.151554918057802E-2</v>
      </c>
      <c r="E5905" t="str">
        <f t="shared" si="368"/>
        <v>Tipe1</v>
      </c>
      <c r="F5905">
        <f t="shared" si="369"/>
        <v>160</v>
      </c>
      <c r="G5905" t="str">
        <f t="shared" si="370"/>
        <v>Coklat</v>
      </c>
      <c r="H5905" t="str">
        <f t="shared" si="371"/>
        <v>Biasa</v>
      </c>
    </row>
    <row r="5906" spans="1:8" x14ac:dyDescent="0.25">
      <c r="A5906">
        <v>9.3569750053407397E-2</v>
      </c>
      <c r="B5906">
        <v>0.40134891811883905</v>
      </c>
      <c r="C5906">
        <v>7.9622791222876674E-2</v>
      </c>
      <c r="D5906">
        <v>0.21997741630298775</v>
      </c>
      <c r="E5906" t="str">
        <f t="shared" si="368"/>
        <v>Tipe1</v>
      </c>
      <c r="F5906">
        <f t="shared" si="369"/>
        <v>160</v>
      </c>
      <c r="G5906" t="str">
        <f t="shared" si="370"/>
        <v>Hitam</v>
      </c>
      <c r="H5906" t="str">
        <f t="shared" si="371"/>
        <v>Biasa</v>
      </c>
    </row>
    <row r="5907" spans="1:8" x14ac:dyDescent="0.25">
      <c r="A5907">
        <v>0.8333384197515793</v>
      </c>
      <c r="B5907">
        <v>0.71010467848750269</v>
      </c>
      <c r="C5907">
        <v>0.97000030518509472</v>
      </c>
      <c r="D5907">
        <v>0.89819025238807337</v>
      </c>
      <c r="E5907" t="str">
        <f t="shared" si="368"/>
        <v>Tipe3</v>
      </c>
      <c r="F5907">
        <f t="shared" si="369"/>
        <v>140</v>
      </c>
      <c r="G5907" t="str">
        <f t="shared" si="370"/>
        <v>Pink</v>
      </c>
      <c r="H5907" t="str">
        <f t="shared" si="371"/>
        <v>Laci</v>
      </c>
    </row>
    <row r="5908" spans="1:8" x14ac:dyDescent="0.25">
      <c r="A5908">
        <v>0.35468611713003939</v>
      </c>
      <c r="B5908">
        <v>0.66765343180639058</v>
      </c>
      <c r="C5908">
        <v>0.96404919583727533</v>
      </c>
      <c r="D5908">
        <v>2.0844141972106083E-2</v>
      </c>
      <c r="E5908" t="str">
        <f t="shared" si="368"/>
        <v>Tipe1</v>
      </c>
      <c r="F5908">
        <f t="shared" si="369"/>
        <v>140</v>
      </c>
      <c r="G5908" t="str">
        <f t="shared" si="370"/>
        <v>Pink</v>
      </c>
      <c r="H5908" t="str">
        <f t="shared" si="371"/>
        <v>Biasa</v>
      </c>
    </row>
    <row r="5909" spans="1:8" x14ac:dyDescent="0.25">
      <c r="A5909">
        <v>0.55693227942747281</v>
      </c>
      <c r="B5909">
        <v>0.69582201605273597</v>
      </c>
      <c r="C5909">
        <v>0.93755912961210974</v>
      </c>
      <c r="D5909">
        <v>3.7415692617572556E-2</v>
      </c>
      <c r="E5909" t="str">
        <f t="shared" si="368"/>
        <v>Tipe2</v>
      </c>
      <c r="F5909">
        <f t="shared" si="369"/>
        <v>140</v>
      </c>
      <c r="G5909" t="str">
        <f t="shared" si="370"/>
        <v>Pink</v>
      </c>
      <c r="H5909" t="str">
        <f t="shared" si="371"/>
        <v>Biasa</v>
      </c>
    </row>
    <row r="5910" spans="1:8" x14ac:dyDescent="0.25">
      <c r="A5910">
        <v>0.36176641132847071</v>
      </c>
      <c r="B5910">
        <v>0.71950437940610978</v>
      </c>
      <c r="C5910">
        <v>0.54606769005401778</v>
      </c>
      <c r="D5910">
        <v>0.19080172124393444</v>
      </c>
      <c r="E5910" t="str">
        <f t="shared" si="368"/>
        <v>Tipe1</v>
      </c>
      <c r="F5910">
        <f t="shared" si="369"/>
        <v>140</v>
      </c>
      <c r="G5910" t="str">
        <f t="shared" si="370"/>
        <v>Coklat</v>
      </c>
      <c r="H5910" t="str">
        <f t="shared" si="371"/>
        <v>Biasa</v>
      </c>
    </row>
    <row r="5911" spans="1:8" x14ac:dyDescent="0.25">
      <c r="A5911">
        <v>0.91216772972808013</v>
      </c>
      <c r="B5911">
        <v>0.19510483108005006</v>
      </c>
      <c r="C5911">
        <v>0.26456495864741963</v>
      </c>
      <c r="D5911">
        <v>2.3255104220709862E-2</v>
      </c>
      <c r="E5911" t="str">
        <f t="shared" si="368"/>
        <v>Tipe4</v>
      </c>
      <c r="F5911">
        <f t="shared" si="369"/>
        <v>160</v>
      </c>
      <c r="G5911" t="str">
        <f t="shared" si="370"/>
        <v>Hitam</v>
      </c>
      <c r="H5911" t="str">
        <f t="shared" si="371"/>
        <v>Biasa</v>
      </c>
    </row>
    <row r="5912" spans="1:8" x14ac:dyDescent="0.25">
      <c r="A5912">
        <v>0.17929624317148352</v>
      </c>
      <c r="B5912">
        <v>0.91439558091982787</v>
      </c>
      <c r="C5912">
        <v>0.1010467848750267</v>
      </c>
      <c r="D5912">
        <v>0.86104922635578474</v>
      </c>
      <c r="E5912" t="str">
        <f t="shared" si="368"/>
        <v>Tipe1</v>
      </c>
      <c r="F5912">
        <f t="shared" si="369"/>
        <v>120</v>
      </c>
      <c r="G5912" t="str">
        <f t="shared" si="370"/>
        <v>Hitam</v>
      </c>
      <c r="H5912" t="str">
        <f t="shared" si="371"/>
        <v>Laci</v>
      </c>
    </row>
    <row r="5913" spans="1:8" x14ac:dyDescent="0.25">
      <c r="A5913">
        <v>0.6343577379680776</v>
      </c>
      <c r="B5913">
        <v>0.61497848445081937</v>
      </c>
      <c r="C5913">
        <v>0.88998077333903014</v>
      </c>
      <c r="D5913">
        <v>0.55845820490127263</v>
      </c>
      <c r="E5913" t="str">
        <f t="shared" si="368"/>
        <v>Tipe2</v>
      </c>
      <c r="F5913">
        <f t="shared" si="369"/>
        <v>180</v>
      </c>
      <c r="G5913" t="str">
        <f t="shared" si="370"/>
        <v>Merah</v>
      </c>
      <c r="H5913" t="str">
        <f t="shared" si="371"/>
        <v>Biasa</v>
      </c>
    </row>
    <row r="5914" spans="1:8" x14ac:dyDescent="0.25">
      <c r="A5914">
        <v>0.14038514358958709</v>
      </c>
      <c r="B5914">
        <v>0.92870876186407059</v>
      </c>
      <c r="C5914">
        <v>0.5723136082033754</v>
      </c>
      <c r="D5914">
        <v>0.28339487899410992</v>
      </c>
      <c r="E5914" t="str">
        <f t="shared" si="368"/>
        <v>Tipe1</v>
      </c>
      <c r="F5914">
        <f t="shared" si="369"/>
        <v>120</v>
      </c>
      <c r="G5914" t="str">
        <f t="shared" si="370"/>
        <v>Coklat</v>
      </c>
      <c r="H5914" t="str">
        <f t="shared" si="371"/>
        <v>Biasa</v>
      </c>
    </row>
    <row r="5915" spans="1:8" x14ac:dyDescent="0.25">
      <c r="A5915">
        <v>0.72179326761680962</v>
      </c>
      <c r="B5915">
        <v>0.69908749656666769</v>
      </c>
      <c r="C5915">
        <v>0.36799218726157412</v>
      </c>
      <c r="D5915">
        <v>0.62471388897366253</v>
      </c>
      <c r="E5915" t="str">
        <f t="shared" si="368"/>
        <v>Tipe3</v>
      </c>
      <c r="F5915">
        <f t="shared" si="369"/>
        <v>140</v>
      </c>
      <c r="G5915" t="str">
        <f t="shared" si="370"/>
        <v>Hitam</v>
      </c>
      <c r="H5915" t="str">
        <f t="shared" si="371"/>
        <v>Biasa</v>
      </c>
    </row>
    <row r="5916" spans="1:8" x14ac:dyDescent="0.25">
      <c r="A5916">
        <v>0.36637470625934632</v>
      </c>
      <c r="B5916">
        <v>0.19925534836878567</v>
      </c>
      <c r="C5916">
        <v>0.24716940824610126</v>
      </c>
      <c r="D5916">
        <v>0.80324716940824614</v>
      </c>
      <c r="E5916" t="str">
        <f t="shared" si="368"/>
        <v>Tipe1</v>
      </c>
      <c r="F5916">
        <f t="shared" si="369"/>
        <v>160</v>
      </c>
      <c r="G5916" t="str">
        <f t="shared" si="370"/>
        <v>Hitam</v>
      </c>
      <c r="H5916" t="str">
        <f t="shared" si="371"/>
        <v>Laci</v>
      </c>
    </row>
    <row r="5917" spans="1:8" x14ac:dyDescent="0.25">
      <c r="A5917">
        <v>0.51750236518448434</v>
      </c>
      <c r="B5917">
        <v>0.28150273140659809</v>
      </c>
      <c r="C5917">
        <v>0.60661641285439616</v>
      </c>
      <c r="D5917">
        <v>0.26776940214239936</v>
      </c>
      <c r="E5917" t="str">
        <f t="shared" si="368"/>
        <v>Tipe2</v>
      </c>
      <c r="F5917">
        <f t="shared" si="369"/>
        <v>160</v>
      </c>
      <c r="G5917" t="str">
        <f t="shared" si="370"/>
        <v>Abu-Abu</v>
      </c>
      <c r="H5917" t="str">
        <f t="shared" si="371"/>
        <v>Biasa</v>
      </c>
    </row>
    <row r="5918" spans="1:8" x14ac:dyDescent="0.25">
      <c r="A5918">
        <v>0.41132847071749018</v>
      </c>
      <c r="B5918">
        <v>0.98965422528763691</v>
      </c>
      <c r="C5918">
        <v>0.55748161259804074</v>
      </c>
      <c r="D5918">
        <v>0.45683156834620198</v>
      </c>
      <c r="E5918" t="str">
        <f t="shared" si="368"/>
        <v>Tipe2</v>
      </c>
      <c r="F5918">
        <f t="shared" si="369"/>
        <v>120</v>
      </c>
      <c r="G5918" t="str">
        <f t="shared" si="370"/>
        <v>Coklat</v>
      </c>
      <c r="H5918" t="str">
        <f t="shared" si="371"/>
        <v>Biasa</v>
      </c>
    </row>
    <row r="5919" spans="1:8" x14ac:dyDescent="0.25">
      <c r="A5919">
        <v>0.91647083956419573</v>
      </c>
      <c r="B5919">
        <v>0.66566972869045071</v>
      </c>
      <c r="C5919">
        <v>0.73061311685537278</v>
      </c>
      <c r="D5919">
        <v>7.6906643879512925E-3</v>
      </c>
      <c r="E5919" t="str">
        <f t="shared" si="368"/>
        <v>Tipe4</v>
      </c>
      <c r="F5919">
        <f t="shared" si="369"/>
        <v>140</v>
      </c>
      <c r="G5919" t="str">
        <f t="shared" si="370"/>
        <v>Abu-Abu</v>
      </c>
      <c r="H5919" t="str">
        <f t="shared" si="371"/>
        <v>Biasa</v>
      </c>
    </row>
    <row r="5920" spans="1:8" x14ac:dyDescent="0.25">
      <c r="A5920">
        <v>3.1525620288705099E-2</v>
      </c>
      <c r="B5920">
        <v>8.160649433881649E-2</v>
      </c>
      <c r="C5920">
        <v>5.5848872341074862E-3</v>
      </c>
      <c r="D5920">
        <v>0.19418927579577014</v>
      </c>
      <c r="E5920" t="str">
        <f t="shared" si="368"/>
        <v>Tipe1</v>
      </c>
      <c r="F5920">
        <f t="shared" si="369"/>
        <v>160</v>
      </c>
      <c r="G5920" t="str">
        <f t="shared" si="370"/>
        <v>Hitam</v>
      </c>
      <c r="H5920" t="str">
        <f t="shared" si="371"/>
        <v>Biasa</v>
      </c>
    </row>
    <row r="5921" spans="1:8" x14ac:dyDescent="0.25">
      <c r="A5921">
        <v>0.69750053407391588</v>
      </c>
      <c r="B5921">
        <v>0.62828455458235422</v>
      </c>
      <c r="C5921">
        <v>7.003997924741355E-2</v>
      </c>
      <c r="D5921">
        <v>0.87392803735465563</v>
      </c>
      <c r="E5921" t="str">
        <f t="shared" si="368"/>
        <v>Tipe3</v>
      </c>
      <c r="F5921">
        <f t="shared" si="369"/>
        <v>180</v>
      </c>
      <c r="G5921" t="str">
        <f t="shared" si="370"/>
        <v>Hitam</v>
      </c>
      <c r="H5921" t="str">
        <f t="shared" si="371"/>
        <v>Laci</v>
      </c>
    </row>
    <row r="5922" spans="1:8" x14ac:dyDescent="0.25">
      <c r="A5922">
        <v>8.0202642902920618E-2</v>
      </c>
      <c r="B5922">
        <v>9.1555528427991584E-2</v>
      </c>
      <c r="C5922">
        <v>0.21506393627735221</v>
      </c>
      <c r="D5922">
        <v>0.72670674764244514</v>
      </c>
      <c r="E5922" t="str">
        <f t="shared" si="368"/>
        <v>Tipe1</v>
      </c>
      <c r="F5922">
        <f t="shared" si="369"/>
        <v>160</v>
      </c>
      <c r="G5922" t="str">
        <f t="shared" si="370"/>
        <v>Hitam</v>
      </c>
      <c r="H5922" t="str">
        <f t="shared" si="371"/>
        <v>Biasa</v>
      </c>
    </row>
    <row r="5923" spans="1:8" x14ac:dyDescent="0.25">
      <c r="A5923">
        <v>0.9804376354258858</v>
      </c>
      <c r="B5923">
        <v>4.8219244972075567E-2</v>
      </c>
      <c r="C5923">
        <v>0.27341532639545885</v>
      </c>
      <c r="D5923">
        <v>6.5340128788109991E-2</v>
      </c>
      <c r="E5923" t="str">
        <f t="shared" si="368"/>
        <v>Tipe4</v>
      </c>
      <c r="F5923">
        <f t="shared" si="369"/>
        <v>160</v>
      </c>
      <c r="G5923" t="str">
        <f t="shared" si="370"/>
        <v>Hitam</v>
      </c>
      <c r="H5923" t="str">
        <f t="shared" si="371"/>
        <v>Biasa</v>
      </c>
    </row>
    <row r="5924" spans="1:8" x14ac:dyDescent="0.25">
      <c r="A5924">
        <v>0.52674947355571156</v>
      </c>
      <c r="B5924">
        <v>0.41184728537858212</v>
      </c>
      <c r="C5924">
        <v>0.10644856105227821</v>
      </c>
      <c r="D5924">
        <v>0.99975585192419203</v>
      </c>
      <c r="E5924" t="str">
        <f t="shared" si="368"/>
        <v>Tipe2</v>
      </c>
      <c r="F5924">
        <f t="shared" si="369"/>
        <v>160</v>
      </c>
      <c r="G5924" t="str">
        <f t="shared" si="370"/>
        <v>Hitam</v>
      </c>
      <c r="H5924" t="str">
        <f t="shared" si="371"/>
        <v>Permata</v>
      </c>
    </row>
    <row r="5925" spans="1:8" x14ac:dyDescent="0.25">
      <c r="A5925">
        <v>0.80803857539597768</v>
      </c>
      <c r="B5925">
        <v>0.16046632282479323</v>
      </c>
      <c r="C5925">
        <v>0.54606769005401778</v>
      </c>
      <c r="D5925">
        <v>0.2357554857020783</v>
      </c>
      <c r="E5925" t="str">
        <f t="shared" si="368"/>
        <v>Tipe3</v>
      </c>
      <c r="F5925">
        <f t="shared" si="369"/>
        <v>160</v>
      </c>
      <c r="G5925" t="str">
        <f t="shared" si="370"/>
        <v>Coklat</v>
      </c>
      <c r="H5925" t="str">
        <f t="shared" si="371"/>
        <v>Biasa</v>
      </c>
    </row>
    <row r="5926" spans="1:8" x14ac:dyDescent="0.25">
      <c r="A5926">
        <v>0.60155034028138066</v>
      </c>
      <c r="B5926">
        <v>0.7772453993346965</v>
      </c>
      <c r="C5926">
        <v>0.19806512649922178</v>
      </c>
      <c r="D5926">
        <v>0.29032258064516131</v>
      </c>
      <c r="E5926" t="str">
        <f t="shared" si="368"/>
        <v>Tipe2</v>
      </c>
      <c r="F5926">
        <f t="shared" si="369"/>
        <v>140</v>
      </c>
      <c r="G5926" t="str">
        <f t="shared" si="370"/>
        <v>Hitam</v>
      </c>
      <c r="H5926" t="str">
        <f t="shared" si="371"/>
        <v>Biasa</v>
      </c>
    </row>
    <row r="5927" spans="1:8" x14ac:dyDescent="0.25">
      <c r="A5927">
        <v>0.85308389538254947</v>
      </c>
      <c r="B5927">
        <v>0.434980315561388</v>
      </c>
      <c r="C5927">
        <v>1.3214514603106785E-2</v>
      </c>
      <c r="D5927">
        <v>0.40366832483901488</v>
      </c>
      <c r="E5927" t="str">
        <f t="shared" si="368"/>
        <v>Tipe4</v>
      </c>
      <c r="F5927">
        <f t="shared" si="369"/>
        <v>160</v>
      </c>
      <c r="G5927" t="str">
        <f t="shared" si="370"/>
        <v>Hitam</v>
      </c>
      <c r="H5927" t="str">
        <f t="shared" si="371"/>
        <v>Biasa</v>
      </c>
    </row>
    <row r="5928" spans="1:8" x14ac:dyDescent="0.25">
      <c r="A5928">
        <v>6.5279091769157999E-2</v>
      </c>
      <c r="B5928">
        <v>0.45634327219458604</v>
      </c>
      <c r="C5928">
        <v>3.1830805383465069E-2</v>
      </c>
      <c r="D5928">
        <v>0.92986846522415845</v>
      </c>
      <c r="E5928" t="str">
        <f t="shared" si="368"/>
        <v>Tipe1</v>
      </c>
      <c r="F5928">
        <f t="shared" si="369"/>
        <v>180</v>
      </c>
      <c r="G5928" t="str">
        <f t="shared" si="370"/>
        <v>Hitam</v>
      </c>
      <c r="H5928" t="str">
        <f t="shared" si="371"/>
        <v>Laci</v>
      </c>
    </row>
    <row r="5929" spans="1:8" x14ac:dyDescent="0.25">
      <c r="A5929">
        <v>0.25037385174108095</v>
      </c>
      <c r="B5929">
        <v>8.0538346507156591E-2</v>
      </c>
      <c r="C5929">
        <v>0.20862453077791682</v>
      </c>
      <c r="D5929">
        <v>0.48765526291695915</v>
      </c>
      <c r="E5929" t="str">
        <f t="shared" si="368"/>
        <v>Tipe1</v>
      </c>
      <c r="F5929">
        <f t="shared" si="369"/>
        <v>160</v>
      </c>
      <c r="G5929" t="str">
        <f t="shared" si="370"/>
        <v>Hitam</v>
      </c>
      <c r="H5929" t="str">
        <f t="shared" si="371"/>
        <v>Biasa</v>
      </c>
    </row>
    <row r="5930" spans="1:8" x14ac:dyDescent="0.25">
      <c r="A5930">
        <v>0.60365611743522452</v>
      </c>
      <c r="B5930">
        <v>6.7934202093569748E-2</v>
      </c>
      <c r="C5930">
        <v>0.72396008178960536</v>
      </c>
      <c r="D5930">
        <v>0.65166173284096807</v>
      </c>
      <c r="E5930" t="str">
        <f t="shared" si="368"/>
        <v>Tipe2</v>
      </c>
      <c r="F5930">
        <f t="shared" si="369"/>
        <v>160</v>
      </c>
      <c r="G5930" t="str">
        <f t="shared" si="370"/>
        <v>Abu-Abu</v>
      </c>
      <c r="H5930" t="str">
        <f t="shared" si="371"/>
        <v>Biasa</v>
      </c>
    </row>
    <row r="5931" spans="1:8" x14ac:dyDescent="0.25">
      <c r="A5931">
        <v>0.55381939146092107</v>
      </c>
      <c r="B5931">
        <v>0.17380291146580401</v>
      </c>
      <c r="C5931">
        <v>0.68749046296578875</v>
      </c>
      <c r="D5931">
        <v>0.46647541734061709</v>
      </c>
      <c r="E5931" t="str">
        <f t="shared" si="368"/>
        <v>Tipe2</v>
      </c>
      <c r="F5931">
        <f t="shared" si="369"/>
        <v>160</v>
      </c>
      <c r="G5931" t="str">
        <f t="shared" si="370"/>
        <v>Abu-Abu</v>
      </c>
      <c r="H5931" t="str">
        <f t="shared" si="371"/>
        <v>Biasa</v>
      </c>
    </row>
    <row r="5932" spans="1:8" x14ac:dyDescent="0.25">
      <c r="A5932">
        <v>0.34675130466628012</v>
      </c>
      <c r="B5932">
        <v>2.2461622974333934E-2</v>
      </c>
      <c r="C5932">
        <v>0.64079714346751304</v>
      </c>
      <c r="D5932">
        <v>0.5637073885311441</v>
      </c>
      <c r="E5932" t="str">
        <f t="shared" si="368"/>
        <v>Tipe1</v>
      </c>
      <c r="F5932">
        <f t="shared" si="369"/>
        <v>160</v>
      </c>
      <c r="G5932" t="str">
        <f t="shared" si="370"/>
        <v>Abu-Abu</v>
      </c>
      <c r="H5932" t="str">
        <f t="shared" si="371"/>
        <v>Biasa</v>
      </c>
    </row>
    <row r="5933" spans="1:8" x14ac:dyDescent="0.25">
      <c r="A5933">
        <v>0.81841486861781676</v>
      </c>
      <c r="B5933">
        <v>0.41312906277657402</v>
      </c>
      <c r="C5933">
        <v>0.76494644001586964</v>
      </c>
      <c r="D5933">
        <v>0.16425061799981688</v>
      </c>
      <c r="E5933" t="str">
        <f t="shared" si="368"/>
        <v>Tipe3</v>
      </c>
      <c r="F5933">
        <f t="shared" si="369"/>
        <v>160</v>
      </c>
      <c r="G5933" t="str">
        <f t="shared" si="370"/>
        <v>Abu-Abu</v>
      </c>
      <c r="H5933" t="str">
        <f t="shared" si="371"/>
        <v>Biasa</v>
      </c>
    </row>
    <row r="5934" spans="1:8" x14ac:dyDescent="0.25">
      <c r="A5934">
        <v>0.5136875514999848</v>
      </c>
      <c r="B5934">
        <v>0.5884578997161779</v>
      </c>
      <c r="C5934">
        <v>0.19956053346354563</v>
      </c>
      <c r="D5934">
        <v>0.74626911221655934</v>
      </c>
      <c r="E5934" t="str">
        <f t="shared" si="368"/>
        <v>Tipe2</v>
      </c>
      <c r="F5934">
        <f t="shared" si="369"/>
        <v>180</v>
      </c>
      <c r="G5934" t="str">
        <f t="shared" si="370"/>
        <v>Hitam</v>
      </c>
      <c r="H5934" t="str">
        <f t="shared" si="371"/>
        <v>Biasa</v>
      </c>
    </row>
    <row r="5935" spans="1:8" x14ac:dyDescent="0.25">
      <c r="A5935">
        <v>0.80721457564012578</v>
      </c>
      <c r="B5935">
        <v>0.49745170445875425</v>
      </c>
      <c r="C5935">
        <v>0.37931455427716909</v>
      </c>
      <c r="D5935">
        <v>0.66057313760795922</v>
      </c>
      <c r="E5935" t="str">
        <f t="shared" si="368"/>
        <v>Tipe3</v>
      </c>
      <c r="F5935">
        <f t="shared" si="369"/>
        <v>180</v>
      </c>
      <c r="G5935" t="str">
        <f t="shared" si="370"/>
        <v>Hitam</v>
      </c>
      <c r="H5935" t="str">
        <f t="shared" si="371"/>
        <v>Biasa</v>
      </c>
    </row>
    <row r="5936" spans="1:8" x14ac:dyDescent="0.25">
      <c r="A5936">
        <v>0.18210394604327523</v>
      </c>
      <c r="B5936">
        <v>0.58372753074739825</v>
      </c>
      <c r="C5936">
        <v>0.79430524613177889</v>
      </c>
      <c r="D5936">
        <v>0.47453230384228035</v>
      </c>
      <c r="E5936" t="str">
        <f t="shared" si="368"/>
        <v>Tipe1</v>
      </c>
      <c r="F5936">
        <f t="shared" si="369"/>
        <v>180</v>
      </c>
      <c r="G5936" t="str">
        <f t="shared" si="370"/>
        <v>Abu-Abu</v>
      </c>
      <c r="H5936" t="str">
        <f t="shared" si="371"/>
        <v>Biasa</v>
      </c>
    </row>
    <row r="5937" spans="1:8" x14ac:dyDescent="0.25">
      <c r="A5937">
        <v>0.32352671895504626</v>
      </c>
      <c r="B5937">
        <v>0.13019196142460401</v>
      </c>
      <c r="C5937">
        <v>8.038575395977661E-2</v>
      </c>
      <c r="D5937">
        <v>0.32569353312784205</v>
      </c>
      <c r="E5937" t="str">
        <f t="shared" si="368"/>
        <v>Tipe1</v>
      </c>
      <c r="F5937">
        <f t="shared" si="369"/>
        <v>160</v>
      </c>
      <c r="G5937" t="str">
        <f t="shared" si="370"/>
        <v>Hitam</v>
      </c>
      <c r="H5937" t="str">
        <f t="shared" si="371"/>
        <v>Biasa</v>
      </c>
    </row>
    <row r="5938" spans="1:8" x14ac:dyDescent="0.25">
      <c r="A5938">
        <v>0.18265327921384319</v>
      </c>
      <c r="B5938">
        <v>0.69203772087771231</v>
      </c>
      <c r="C5938">
        <v>0.84630878627887818</v>
      </c>
      <c r="D5938">
        <v>6.6347239600817898E-2</v>
      </c>
      <c r="E5938" t="str">
        <f t="shared" si="368"/>
        <v>Tipe1</v>
      </c>
      <c r="F5938">
        <f t="shared" si="369"/>
        <v>140</v>
      </c>
      <c r="G5938" t="str">
        <f t="shared" si="370"/>
        <v>Merah</v>
      </c>
      <c r="H5938" t="str">
        <f t="shared" si="371"/>
        <v>Biasa</v>
      </c>
    </row>
    <row r="5939" spans="1:8" x14ac:dyDescent="0.25">
      <c r="A5939">
        <v>0.66783654286324656</v>
      </c>
      <c r="B5939">
        <v>0.64833521530808436</v>
      </c>
      <c r="C5939">
        <v>0.14261299478133488</v>
      </c>
      <c r="D5939">
        <v>0.48063600573747978</v>
      </c>
      <c r="E5939" t="str">
        <f t="shared" si="368"/>
        <v>Tipe3</v>
      </c>
      <c r="F5939">
        <f t="shared" si="369"/>
        <v>180</v>
      </c>
      <c r="G5939" t="str">
        <f t="shared" si="370"/>
        <v>Hitam</v>
      </c>
      <c r="H5939" t="str">
        <f t="shared" si="371"/>
        <v>Biasa</v>
      </c>
    </row>
    <row r="5940" spans="1:8" x14ac:dyDescent="0.25">
      <c r="A5940">
        <v>0.11862544633320109</v>
      </c>
      <c r="B5940">
        <v>0.40443128757591479</v>
      </c>
      <c r="C5940">
        <v>0.98028504287850582</v>
      </c>
      <c r="D5940">
        <v>0.35477767265846738</v>
      </c>
      <c r="E5940" t="str">
        <f t="shared" si="368"/>
        <v>Tipe1</v>
      </c>
      <c r="F5940">
        <f t="shared" si="369"/>
        <v>160</v>
      </c>
      <c r="G5940" t="str">
        <f t="shared" si="370"/>
        <v>Pink</v>
      </c>
      <c r="H5940" t="str">
        <f t="shared" si="371"/>
        <v>Biasa</v>
      </c>
    </row>
    <row r="5941" spans="1:8" x14ac:dyDescent="0.25">
      <c r="A5941">
        <v>0.21976378673665578</v>
      </c>
      <c r="B5941">
        <v>0.27600939970091859</v>
      </c>
      <c r="C5941">
        <v>0.80355235450300611</v>
      </c>
      <c r="D5941">
        <v>0.68242439039277325</v>
      </c>
      <c r="E5941" t="str">
        <f t="shared" si="368"/>
        <v>Tipe1</v>
      </c>
      <c r="F5941">
        <f t="shared" si="369"/>
        <v>160</v>
      </c>
      <c r="G5941" t="str">
        <f t="shared" si="370"/>
        <v>Merah</v>
      </c>
      <c r="H5941" t="str">
        <f t="shared" si="371"/>
        <v>Biasa</v>
      </c>
    </row>
    <row r="5942" spans="1:8" x14ac:dyDescent="0.25">
      <c r="A5942">
        <v>0.51036103396710109</v>
      </c>
      <c r="B5942">
        <v>0.58558915982543414</v>
      </c>
      <c r="C5942">
        <v>0.32490005188146609</v>
      </c>
      <c r="D5942">
        <v>0.78579058198797569</v>
      </c>
      <c r="E5942" t="str">
        <f t="shared" si="368"/>
        <v>Tipe2</v>
      </c>
      <c r="F5942">
        <f t="shared" si="369"/>
        <v>180</v>
      </c>
      <c r="G5942" t="str">
        <f t="shared" si="370"/>
        <v>Hitam</v>
      </c>
      <c r="H5942" t="str">
        <f t="shared" si="371"/>
        <v>Biasa</v>
      </c>
    </row>
    <row r="5943" spans="1:8" x14ac:dyDescent="0.25">
      <c r="A5943">
        <v>0.14529862361522264</v>
      </c>
      <c r="B5943">
        <v>3.6622211371196631E-3</v>
      </c>
      <c r="C5943">
        <v>0.62697225867488637</v>
      </c>
      <c r="D5943">
        <v>0.63417462691122162</v>
      </c>
      <c r="E5943" t="str">
        <f t="shared" si="368"/>
        <v>Tipe1</v>
      </c>
      <c r="F5943">
        <f t="shared" si="369"/>
        <v>160</v>
      </c>
      <c r="G5943" t="str">
        <f t="shared" si="370"/>
        <v>Abu-Abu</v>
      </c>
      <c r="H5943" t="str">
        <f t="shared" si="371"/>
        <v>Biasa</v>
      </c>
    </row>
    <row r="5944" spans="1:8" x14ac:dyDescent="0.25">
      <c r="A5944">
        <v>6.4882351145970033E-2</v>
      </c>
      <c r="B5944">
        <v>0.66515091402935878</v>
      </c>
      <c r="C5944">
        <v>0.93868831446272161</v>
      </c>
      <c r="D5944">
        <v>0.14093447676015503</v>
      </c>
      <c r="E5944" t="str">
        <f t="shared" si="368"/>
        <v>Tipe1</v>
      </c>
      <c r="F5944">
        <f t="shared" si="369"/>
        <v>140</v>
      </c>
      <c r="G5944" t="str">
        <f t="shared" si="370"/>
        <v>Pink</v>
      </c>
      <c r="H5944" t="str">
        <f t="shared" si="371"/>
        <v>Biasa</v>
      </c>
    </row>
    <row r="5945" spans="1:8" x14ac:dyDescent="0.25">
      <c r="A5945">
        <v>0.22870571001312295</v>
      </c>
      <c r="B5945">
        <v>9.1982787560655532E-2</v>
      </c>
      <c r="C5945">
        <v>0.99124118778038883</v>
      </c>
      <c r="D5945">
        <v>0.72032837916196168</v>
      </c>
      <c r="E5945" t="str">
        <f t="shared" si="368"/>
        <v>Tipe1</v>
      </c>
      <c r="F5945">
        <f t="shared" si="369"/>
        <v>160</v>
      </c>
      <c r="G5945" t="str">
        <f t="shared" si="370"/>
        <v>Pink</v>
      </c>
      <c r="H5945" t="str">
        <f t="shared" si="371"/>
        <v>Biasa</v>
      </c>
    </row>
    <row r="5946" spans="1:8" x14ac:dyDescent="0.25">
      <c r="A5946">
        <v>7.040620136112552E-2</v>
      </c>
      <c r="B5946">
        <v>0.45435956907864622</v>
      </c>
      <c r="C5946">
        <v>0.36063722647785884</v>
      </c>
      <c r="D5946">
        <v>0.88509781182287062</v>
      </c>
      <c r="E5946" t="str">
        <f t="shared" si="368"/>
        <v>Tipe1</v>
      </c>
      <c r="F5946">
        <f t="shared" si="369"/>
        <v>180</v>
      </c>
      <c r="G5946" t="str">
        <f t="shared" si="370"/>
        <v>Hitam</v>
      </c>
      <c r="H5946" t="str">
        <f t="shared" si="371"/>
        <v>Laci</v>
      </c>
    </row>
    <row r="5947" spans="1:8" x14ac:dyDescent="0.25">
      <c r="A5947">
        <v>0.82949308755760365</v>
      </c>
      <c r="B5947">
        <v>0.20050660725730154</v>
      </c>
      <c r="C5947">
        <v>0.70259712515640738</v>
      </c>
      <c r="D5947">
        <v>0.16666158024842068</v>
      </c>
      <c r="E5947" t="str">
        <f t="shared" si="368"/>
        <v>Tipe3</v>
      </c>
      <c r="F5947">
        <f t="shared" si="369"/>
        <v>160</v>
      </c>
      <c r="G5947" t="str">
        <f t="shared" si="370"/>
        <v>Abu-Abu</v>
      </c>
      <c r="H5947" t="str">
        <f t="shared" si="371"/>
        <v>Biasa</v>
      </c>
    </row>
    <row r="5948" spans="1:8" x14ac:dyDescent="0.25">
      <c r="A5948">
        <v>0.91586046937467569</v>
      </c>
      <c r="B5948">
        <v>0.58726767784661393</v>
      </c>
      <c r="C5948">
        <v>0.28629413739432968</v>
      </c>
      <c r="D5948">
        <v>0.13879818109683523</v>
      </c>
      <c r="E5948" t="str">
        <f t="shared" si="368"/>
        <v>Tipe4</v>
      </c>
      <c r="F5948">
        <f t="shared" si="369"/>
        <v>180</v>
      </c>
      <c r="G5948" t="str">
        <f t="shared" si="370"/>
        <v>Hitam</v>
      </c>
      <c r="H5948" t="str">
        <f t="shared" si="371"/>
        <v>Biasa</v>
      </c>
    </row>
    <row r="5949" spans="1:8" x14ac:dyDescent="0.25">
      <c r="A5949">
        <v>0.96453749198889127</v>
      </c>
      <c r="B5949">
        <v>0.14191106906338694</v>
      </c>
      <c r="C5949">
        <v>0.73342081972716455</v>
      </c>
      <c r="D5949">
        <v>0.825678273873104</v>
      </c>
      <c r="E5949" t="str">
        <f t="shared" si="368"/>
        <v>Tipe4</v>
      </c>
      <c r="F5949">
        <f t="shared" si="369"/>
        <v>160</v>
      </c>
      <c r="G5949" t="str">
        <f t="shared" si="370"/>
        <v>Abu-Abu</v>
      </c>
      <c r="H5949" t="str">
        <f t="shared" si="371"/>
        <v>Laci</v>
      </c>
    </row>
    <row r="5950" spans="1:8" x14ac:dyDescent="0.25">
      <c r="A5950">
        <v>0.73534348582415232</v>
      </c>
      <c r="B5950">
        <v>0.58723715933713794</v>
      </c>
      <c r="C5950">
        <v>0.36823633533738215</v>
      </c>
      <c r="D5950">
        <v>0.27634510330515455</v>
      </c>
      <c r="E5950" t="str">
        <f t="shared" si="368"/>
        <v>Tipe3</v>
      </c>
      <c r="F5950">
        <f t="shared" si="369"/>
        <v>180</v>
      </c>
      <c r="G5950" t="str">
        <f t="shared" si="370"/>
        <v>Hitam</v>
      </c>
      <c r="H5950" t="str">
        <f t="shared" si="371"/>
        <v>Biasa</v>
      </c>
    </row>
    <row r="5951" spans="1:8" x14ac:dyDescent="0.25">
      <c r="A5951">
        <v>0.51512192144535662</v>
      </c>
      <c r="B5951">
        <v>0.26059755241554</v>
      </c>
      <c r="C5951">
        <v>8.5482345042268135E-2</v>
      </c>
      <c r="D5951">
        <v>0.58644367809076203</v>
      </c>
      <c r="E5951" t="str">
        <f t="shared" si="368"/>
        <v>Tipe2</v>
      </c>
      <c r="F5951">
        <f t="shared" si="369"/>
        <v>160</v>
      </c>
      <c r="G5951" t="str">
        <f t="shared" si="370"/>
        <v>Hitam</v>
      </c>
      <c r="H5951" t="str">
        <f t="shared" si="371"/>
        <v>Biasa</v>
      </c>
    </row>
    <row r="5952" spans="1:8" x14ac:dyDescent="0.25">
      <c r="A5952">
        <v>0.17777031769768364</v>
      </c>
      <c r="B5952">
        <v>0.55830561235389264</v>
      </c>
      <c r="C5952">
        <v>0.14197210608233893</v>
      </c>
      <c r="D5952">
        <v>0.14810632648701438</v>
      </c>
      <c r="E5952" t="str">
        <f t="shared" si="368"/>
        <v>Tipe1</v>
      </c>
      <c r="F5952">
        <f t="shared" si="369"/>
        <v>180</v>
      </c>
      <c r="G5952" t="str">
        <f t="shared" si="370"/>
        <v>Hitam</v>
      </c>
      <c r="H5952" t="str">
        <f t="shared" si="371"/>
        <v>Biasa</v>
      </c>
    </row>
    <row r="5953" spans="1:8" x14ac:dyDescent="0.25">
      <c r="A5953">
        <v>0.55894650105288857</v>
      </c>
      <c r="B5953">
        <v>0.43681142612994783</v>
      </c>
      <c r="C5953">
        <v>0.77831354716635637</v>
      </c>
      <c r="D5953">
        <v>0.41007721182897428</v>
      </c>
      <c r="E5953" t="str">
        <f t="shared" si="368"/>
        <v>Tipe2</v>
      </c>
      <c r="F5953">
        <f t="shared" si="369"/>
        <v>160</v>
      </c>
      <c r="G5953" t="str">
        <f t="shared" si="370"/>
        <v>Abu-Abu</v>
      </c>
      <c r="H5953" t="str">
        <f t="shared" si="371"/>
        <v>Biasa</v>
      </c>
    </row>
    <row r="5954" spans="1:8" x14ac:dyDescent="0.25">
      <c r="A5954">
        <v>0.30137028107547226</v>
      </c>
      <c r="B5954">
        <v>0.50160222174748981</v>
      </c>
      <c r="C5954">
        <v>7.6815088351084929E-2</v>
      </c>
      <c r="D5954">
        <v>0.92840357676931062</v>
      </c>
      <c r="E5954" t="str">
        <f t="shared" si="368"/>
        <v>Tipe1</v>
      </c>
      <c r="F5954">
        <f t="shared" si="369"/>
        <v>180</v>
      </c>
      <c r="G5954" t="str">
        <f t="shared" si="370"/>
        <v>Hitam</v>
      </c>
      <c r="H5954" t="str">
        <f t="shared" si="371"/>
        <v>Laci</v>
      </c>
    </row>
    <row r="5955" spans="1:8" x14ac:dyDescent="0.25">
      <c r="A5955">
        <v>0.82714316232795193</v>
      </c>
      <c r="B5955">
        <v>0.71544541764580216</v>
      </c>
      <c r="C5955">
        <v>0.96234015930661942</v>
      </c>
      <c r="D5955">
        <v>0.98971526230658891</v>
      </c>
      <c r="E5955" t="str">
        <f t="shared" ref="E5955:E6018" si="372">IF(A5955&lt;0.4,"Tipe1",IF(A5955&lt;0.65,"Tipe2",IF(A5955&lt;0.85,"Tipe3","Tipe4")))</f>
        <v>Tipe3</v>
      </c>
      <c r="F5955">
        <f t="shared" ref="F5955:F6018" si="373">IF(B5955&lt;0.45,160,IF(B5955&lt;0.65,180,IF(B5955&lt;0.8,140,120)))</f>
        <v>140</v>
      </c>
      <c r="G5955" t="str">
        <f t="shared" ref="G5955:G6018" si="374">IF(C5955&lt;0.4,"Hitam",IF(C5955&lt;0.6,"Coklat",IF(C5955&lt;0.8,"Abu-Abu",IF(C5955&lt;0.9,"Merah","Pink"))))</f>
        <v>Pink</v>
      </c>
      <c r="H5955" t="str">
        <f t="shared" ref="H5955:H6018" si="375">IF(D5955&lt;0.8,"Biasa",IF(D5955&lt;0.95,"Laci","Permata"))</f>
        <v>Permata</v>
      </c>
    </row>
    <row r="5956" spans="1:8" x14ac:dyDescent="0.25">
      <c r="A5956">
        <v>0.59318826868495744</v>
      </c>
      <c r="B5956">
        <v>0.25675222022156435</v>
      </c>
      <c r="C5956">
        <v>0.75148777733695482</v>
      </c>
      <c r="D5956">
        <v>0.58790856654560997</v>
      </c>
      <c r="E5956" t="str">
        <f t="shared" si="372"/>
        <v>Tipe2</v>
      </c>
      <c r="F5956">
        <f t="shared" si="373"/>
        <v>160</v>
      </c>
      <c r="G5956" t="str">
        <f t="shared" si="374"/>
        <v>Abu-Abu</v>
      </c>
      <c r="H5956" t="str">
        <f t="shared" si="375"/>
        <v>Biasa</v>
      </c>
    </row>
    <row r="5957" spans="1:8" x14ac:dyDescent="0.25">
      <c r="A5957">
        <v>0.28629413739432968</v>
      </c>
      <c r="B5957">
        <v>0.55995361186559645</v>
      </c>
      <c r="C5957">
        <v>0.15729239783928953</v>
      </c>
      <c r="D5957">
        <v>3.5584582049012728E-2</v>
      </c>
      <c r="E5957" t="str">
        <f t="shared" si="372"/>
        <v>Tipe1</v>
      </c>
      <c r="F5957">
        <f t="shared" si="373"/>
        <v>180</v>
      </c>
      <c r="G5957" t="str">
        <f t="shared" si="374"/>
        <v>Hitam</v>
      </c>
      <c r="H5957" t="str">
        <f t="shared" si="375"/>
        <v>Biasa</v>
      </c>
    </row>
    <row r="5958" spans="1:8" x14ac:dyDescent="0.25">
      <c r="A5958">
        <v>0.11365092928861355</v>
      </c>
      <c r="B5958">
        <v>6.8300424207281718E-2</v>
      </c>
      <c r="C5958">
        <v>0.15500350962858975</v>
      </c>
      <c r="D5958">
        <v>0.99160740989410079</v>
      </c>
      <c r="E5958" t="str">
        <f t="shared" si="372"/>
        <v>Tipe1</v>
      </c>
      <c r="F5958">
        <f t="shared" si="373"/>
        <v>160</v>
      </c>
      <c r="G5958" t="str">
        <f t="shared" si="374"/>
        <v>Hitam</v>
      </c>
      <c r="H5958" t="str">
        <f t="shared" si="375"/>
        <v>Permata</v>
      </c>
    </row>
    <row r="5959" spans="1:8" x14ac:dyDescent="0.25">
      <c r="A5959">
        <v>0.84554582354197816</v>
      </c>
      <c r="B5959">
        <v>0.73131504257332069</v>
      </c>
      <c r="C5959">
        <v>0.61552781762138742</v>
      </c>
      <c r="D5959">
        <v>0.18552201910458693</v>
      </c>
      <c r="E5959" t="str">
        <f t="shared" si="372"/>
        <v>Tipe3</v>
      </c>
      <c r="F5959">
        <f t="shared" si="373"/>
        <v>140</v>
      </c>
      <c r="G5959" t="str">
        <f t="shared" si="374"/>
        <v>Abu-Abu</v>
      </c>
      <c r="H5959" t="str">
        <f t="shared" si="375"/>
        <v>Biasa</v>
      </c>
    </row>
    <row r="5960" spans="1:8" x14ac:dyDescent="0.25">
      <c r="A5960">
        <v>0.76607562486648151</v>
      </c>
      <c r="B5960">
        <v>0.77712332529679251</v>
      </c>
      <c r="C5960">
        <v>0.11252174443800164</v>
      </c>
      <c r="D5960">
        <v>0.62126529740287484</v>
      </c>
      <c r="E5960" t="str">
        <f t="shared" si="372"/>
        <v>Tipe3</v>
      </c>
      <c r="F5960">
        <f t="shared" si="373"/>
        <v>140</v>
      </c>
      <c r="G5960" t="str">
        <f t="shared" si="374"/>
        <v>Hitam</v>
      </c>
      <c r="H5960" t="str">
        <f t="shared" si="375"/>
        <v>Biasa</v>
      </c>
    </row>
    <row r="5961" spans="1:8" x14ac:dyDescent="0.25">
      <c r="A5961">
        <v>0.18848231452375866</v>
      </c>
      <c r="B5961">
        <v>0.79189428388317518</v>
      </c>
      <c r="C5961">
        <v>0.81005279702139343</v>
      </c>
      <c r="D5961">
        <v>0.53971984008301033</v>
      </c>
      <c r="E5961" t="str">
        <f t="shared" si="372"/>
        <v>Tipe1</v>
      </c>
      <c r="F5961">
        <f t="shared" si="373"/>
        <v>140</v>
      </c>
      <c r="G5961" t="str">
        <f t="shared" si="374"/>
        <v>Merah</v>
      </c>
      <c r="H5961" t="str">
        <f t="shared" si="375"/>
        <v>Biasa</v>
      </c>
    </row>
    <row r="5962" spans="1:8" x14ac:dyDescent="0.25">
      <c r="A5962">
        <v>0.69115268410290842</v>
      </c>
      <c r="B5962">
        <v>0.63676870021668142</v>
      </c>
      <c r="C5962">
        <v>0.8359019745475631</v>
      </c>
      <c r="D5962">
        <v>0.92309335612048704</v>
      </c>
      <c r="E5962" t="str">
        <f t="shared" si="372"/>
        <v>Tipe3</v>
      </c>
      <c r="F5962">
        <f t="shared" si="373"/>
        <v>180</v>
      </c>
      <c r="G5962" t="str">
        <f t="shared" si="374"/>
        <v>Merah</v>
      </c>
      <c r="H5962" t="str">
        <f t="shared" si="375"/>
        <v>Laci</v>
      </c>
    </row>
    <row r="5963" spans="1:8" x14ac:dyDescent="0.25">
      <c r="A5963">
        <v>0.73039948728904081</v>
      </c>
      <c r="B5963">
        <v>0.23429059724723045</v>
      </c>
      <c r="C5963">
        <v>4.8066652424695579E-2</v>
      </c>
      <c r="D5963">
        <v>0.82100894192327645</v>
      </c>
      <c r="E5963" t="str">
        <f t="shared" si="372"/>
        <v>Tipe3</v>
      </c>
      <c r="F5963">
        <f t="shared" si="373"/>
        <v>160</v>
      </c>
      <c r="G5963" t="str">
        <f t="shared" si="374"/>
        <v>Hitam</v>
      </c>
      <c r="H5963" t="str">
        <f t="shared" si="375"/>
        <v>Laci</v>
      </c>
    </row>
    <row r="5964" spans="1:8" x14ac:dyDescent="0.25">
      <c r="A5964">
        <v>0.78661458174382759</v>
      </c>
      <c r="B5964">
        <v>0.75493636890774252</v>
      </c>
      <c r="C5964">
        <v>0.59971922971282088</v>
      </c>
      <c r="D5964">
        <v>0.28043458357493822</v>
      </c>
      <c r="E5964" t="str">
        <f t="shared" si="372"/>
        <v>Tipe3</v>
      </c>
      <c r="F5964">
        <f t="shared" si="373"/>
        <v>140</v>
      </c>
      <c r="G5964" t="str">
        <f t="shared" si="374"/>
        <v>Coklat</v>
      </c>
      <c r="H5964" t="str">
        <f t="shared" si="375"/>
        <v>Biasa</v>
      </c>
    </row>
    <row r="5965" spans="1:8" x14ac:dyDescent="0.25">
      <c r="A5965">
        <v>0.70000305185094758</v>
      </c>
      <c r="B5965">
        <v>0.23541978209784234</v>
      </c>
      <c r="C5965">
        <v>0.20926541947691274</v>
      </c>
      <c r="D5965">
        <v>0.16019165623950926</v>
      </c>
      <c r="E5965" t="str">
        <f t="shared" si="372"/>
        <v>Tipe3</v>
      </c>
      <c r="F5965">
        <f t="shared" si="373"/>
        <v>160</v>
      </c>
      <c r="G5965" t="str">
        <f t="shared" si="374"/>
        <v>Hitam</v>
      </c>
      <c r="H5965" t="str">
        <f t="shared" si="375"/>
        <v>Biasa</v>
      </c>
    </row>
    <row r="5966" spans="1:8" x14ac:dyDescent="0.25">
      <c r="A5966">
        <v>0.35163426618243965</v>
      </c>
      <c r="B5966">
        <v>0.1598559526352733</v>
      </c>
      <c r="C5966">
        <v>0.54197820978423417</v>
      </c>
      <c r="D5966">
        <v>0.61149937437055579</v>
      </c>
      <c r="E5966" t="str">
        <f t="shared" si="372"/>
        <v>Tipe1</v>
      </c>
      <c r="F5966">
        <f t="shared" si="373"/>
        <v>160</v>
      </c>
      <c r="G5966" t="str">
        <f t="shared" si="374"/>
        <v>Coklat</v>
      </c>
      <c r="H5966" t="str">
        <f t="shared" si="375"/>
        <v>Biasa</v>
      </c>
    </row>
    <row r="5967" spans="1:8" x14ac:dyDescent="0.25">
      <c r="A5967">
        <v>0.34681234168523212</v>
      </c>
      <c r="B5967">
        <v>3.5187841425824762E-2</v>
      </c>
      <c r="C5967">
        <v>0.60887478255562</v>
      </c>
      <c r="D5967">
        <v>0.5059663686025575</v>
      </c>
      <c r="E5967" t="str">
        <f t="shared" si="372"/>
        <v>Tipe1</v>
      </c>
      <c r="F5967">
        <f t="shared" si="373"/>
        <v>160</v>
      </c>
      <c r="G5967" t="str">
        <f t="shared" si="374"/>
        <v>Abu-Abu</v>
      </c>
      <c r="H5967" t="str">
        <f t="shared" si="375"/>
        <v>Biasa</v>
      </c>
    </row>
    <row r="5968" spans="1:8" x14ac:dyDescent="0.25">
      <c r="A5968">
        <v>0.85644093142490918</v>
      </c>
      <c r="B5968">
        <v>0.49174474318674277</v>
      </c>
      <c r="C5968">
        <v>0.58973967711416975</v>
      </c>
      <c r="D5968">
        <v>0.5918759727774896</v>
      </c>
      <c r="E5968" t="str">
        <f t="shared" si="372"/>
        <v>Tipe4</v>
      </c>
      <c r="F5968">
        <f t="shared" si="373"/>
        <v>180</v>
      </c>
      <c r="G5968" t="str">
        <f t="shared" si="374"/>
        <v>Coklat</v>
      </c>
      <c r="H5968" t="str">
        <f t="shared" si="375"/>
        <v>Biasa</v>
      </c>
    </row>
    <row r="5969" spans="1:8" x14ac:dyDescent="0.25">
      <c r="A5969">
        <v>0.27286599322489091</v>
      </c>
      <c r="B5969">
        <v>0.94067201757866148</v>
      </c>
      <c r="C5969">
        <v>0.98608355967894523</v>
      </c>
      <c r="D5969">
        <v>0.66026795251319925</v>
      </c>
      <c r="E5969" t="str">
        <f t="shared" si="372"/>
        <v>Tipe1</v>
      </c>
      <c r="F5969">
        <f t="shared" si="373"/>
        <v>120</v>
      </c>
      <c r="G5969" t="str">
        <f t="shared" si="374"/>
        <v>Pink</v>
      </c>
      <c r="H5969" t="str">
        <f t="shared" si="375"/>
        <v>Biasa</v>
      </c>
    </row>
    <row r="5970" spans="1:8" x14ac:dyDescent="0.25">
      <c r="A5970">
        <v>0.836725974303415</v>
      </c>
      <c r="B5970">
        <v>0.31907101657155063</v>
      </c>
      <c r="C5970">
        <v>0.51017792291024511</v>
      </c>
      <c r="D5970">
        <v>0.50224311044648584</v>
      </c>
      <c r="E5970" t="str">
        <f t="shared" si="372"/>
        <v>Tipe3</v>
      </c>
      <c r="F5970">
        <f t="shared" si="373"/>
        <v>160</v>
      </c>
      <c r="G5970" t="str">
        <f t="shared" si="374"/>
        <v>Coklat</v>
      </c>
      <c r="H5970" t="str">
        <f t="shared" si="375"/>
        <v>Biasa</v>
      </c>
    </row>
    <row r="5971" spans="1:8" x14ac:dyDescent="0.25">
      <c r="A5971">
        <v>0.89004181035798213</v>
      </c>
      <c r="B5971">
        <v>0.95464949491866813</v>
      </c>
      <c r="C5971">
        <v>0.6173284096804712</v>
      </c>
      <c r="D5971">
        <v>0.93823053682058166</v>
      </c>
      <c r="E5971" t="str">
        <f t="shared" si="372"/>
        <v>Tipe4</v>
      </c>
      <c r="F5971">
        <f t="shared" si="373"/>
        <v>120</v>
      </c>
      <c r="G5971" t="str">
        <f t="shared" si="374"/>
        <v>Abu-Abu</v>
      </c>
      <c r="H5971" t="str">
        <f t="shared" si="375"/>
        <v>Laci</v>
      </c>
    </row>
    <row r="5972" spans="1:8" x14ac:dyDescent="0.25">
      <c r="A5972">
        <v>0.91338847010711999</v>
      </c>
      <c r="B5972">
        <v>8.0111087374492629E-2</v>
      </c>
      <c r="C5972">
        <v>8.6123233741264071E-2</v>
      </c>
      <c r="D5972">
        <v>0.70107119968260745</v>
      </c>
      <c r="E5972" t="str">
        <f t="shared" si="372"/>
        <v>Tipe4</v>
      </c>
      <c r="F5972">
        <f t="shared" si="373"/>
        <v>160</v>
      </c>
      <c r="G5972" t="str">
        <f t="shared" si="374"/>
        <v>Hitam</v>
      </c>
      <c r="H5972" t="str">
        <f t="shared" si="375"/>
        <v>Biasa</v>
      </c>
    </row>
    <row r="5973" spans="1:8" x14ac:dyDescent="0.25">
      <c r="A5973">
        <v>1.7700735496078372E-3</v>
      </c>
      <c r="B5973">
        <v>2.9908139286477248E-2</v>
      </c>
      <c r="C5973">
        <v>0.55458235419782098</v>
      </c>
      <c r="D5973">
        <v>0.45353556932279426</v>
      </c>
      <c r="E5973" t="str">
        <f t="shared" si="372"/>
        <v>Tipe1</v>
      </c>
      <c r="F5973">
        <f t="shared" si="373"/>
        <v>160</v>
      </c>
      <c r="G5973" t="str">
        <f t="shared" si="374"/>
        <v>Coklat</v>
      </c>
      <c r="H5973" t="str">
        <f t="shared" si="375"/>
        <v>Biasa</v>
      </c>
    </row>
    <row r="5974" spans="1:8" x14ac:dyDescent="0.25">
      <c r="A5974">
        <v>0.93682668538468583</v>
      </c>
      <c r="B5974">
        <v>0.64931180761131624</v>
      </c>
      <c r="C5974">
        <v>0.41697439497054961</v>
      </c>
      <c r="D5974">
        <v>0.72225104525894956</v>
      </c>
      <c r="E5974" t="str">
        <f t="shared" si="372"/>
        <v>Tipe4</v>
      </c>
      <c r="F5974">
        <f t="shared" si="373"/>
        <v>180</v>
      </c>
      <c r="G5974" t="str">
        <f t="shared" si="374"/>
        <v>Coklat</v>
      </c>
      <c r="H5974" t="str">
        <f t="shared" si="375"/>
        <v>Biasa</v>
      </c>
    </row>
    <row r="5975" spans="1:8" x14ac:dyDescent="0.25">
      <c r="A5975">
        <v>0.51036103396710109</v>
      </c>
      <c r="B5975">
        <v>0.94793542283394883</v>
      </c>
      <c r="C5975">
        <v>0.98864711447492903</v>
      </c>
      <c r="D5975">
        <v>2.8443250831629383E-2</v>
      </c>
      <c r="E5975" t="str">
        <f t="shared" si="372"/>
        <v>Tipe2</v>
      </c>
      <c r="F5975">
        <f t="shared" si="373"/>
        <v>120</v>
      </c>
      <c r="G5975" t="str">
        <f t="shared" si="374"/>
        <v>Pink</v>
      </c>
      <c r="H5975" t="str">
        <f t="shared" si="375"/>
        <v>Biasa</v>
      </c>
    </row>
    <row r="5976" spans="1:8" x14ac:dyDescent="0.25">
      <c r="A5976">
        <v>0.25666066469313636</v>
      </c>
      <c r="B5976">
        <v>0.52861110263374733</v>
      </c>
      <c r="C5976">
        <v>0.34443189794610429</v>
      </c>
      <c r="D5976">
        <v>0.99771111178930016</v>
      </c>
      <c r="E5976" t="str">
        <f t="shared" si="372"/>
        <v>Tipe1</v>
      </c>
      <c r="F5976">
        <f t="shared" si="373"/>
        <v>180</v>
      </c>
      <c r="G5976" t="str">
        <f t="shared" si="374"/>
        <v>Hitam</v>
      </c>
      <c r="H5976" t="str">
        <f t="shared" si="375"/>
        <v>Permata</v>
      </c>
    </row>
    <row r="5977" spans="1:8" x14ac:dyDescent="0.25">
      <c r="A5977">
        <v>0.24887844477675711</v>
      </c>
      <c r="B5977">
        <v>0.82280953398236034</v>
      </c>
      <c r="C5977">
        <v>0.7372966704306162</v>
      </c>
      <c r="D5977">
        <v>0.72902615436262097</v>
      </c>
      <c r="E5977" t="str">
        <f t="shared" si="372"/>
        <v>Tipe1</v>
      </c>
      <c r="F5977">
        <f t="shared" si="373"/>
        <v>120</v>
      </c>
      <c r="G5977" t="str">
        <f t="shared" si="374"/>
        <v>Abu-Abu</v>
      </c>
      <c r="H5977" t="str">
        <f t="shared" si="375"/>
        <v>Biasa</v>
      </c>
    </row>
    <row r="5978" spans="1:8" x14ac:dyDescent="0.25">
      <c r="A5978">
        <v>0.11621448408459731</v>
      </c>
      <c r="B5978">
        <v>0.66402172917874691</v>
      </c>
      <c r="C5978">
        <v>3.2349620044557024E-3</v>
      </c>
      <c r="D5978">
        <v>0.20514542069765312</v>
      </c>
      <c r="E5978" t="str">
        <f t="shared" si="372"/>
        <v>Tipe1</v>
      </c>
      <c r="F5978">
        <f t="shared" si="373"/>
        <v>140</v>
      </c>
      <c r="G5978" t="str">
        <f t="shared" si="374"/>
        <v>Hitam</v>
      </c>
      <c r="H5978" t="str">
        <f t="shared" si="375"/>
        <v>Biasa</v>
      </c>
    </row>
    <row r="5979" spans="1:8" x14ac:dyDescent="0.25">
      <c r="A5979">
        <v>0.93820001831110567</v>
      </c>
      <c r="B5979">
        <v>0.23020111697744683</v>
      </c>
      <c r="C5979">
        <v>0.85876033814508501</v>
      </c>
      <c r="D5979">
        <v>2.5177770317697683E-2</v>
      </c>
      <c r="E5979" t="str">
        <f t="shared" si="372"/>
        <v>Tipe4</v>
      </c>
      <c r="F5979">
        <f t="shared" si="373"/>
        <v>160</v>
      </c>
      <c r="G5979" t="str">
        <f t="shared" si="374"/>
        <v>Merah</v>
      </c>
      <c r="H5979" t="str">
        <f t="shared" si="375"/>
        <v>Biasa</v>
      </c>
    </row>
    <row r="5980" spans="1:8" x14ac:dyDescent="0.25">
      <c r="A5980">
        <v>0.17191076387829218</v>
      </c>
      <c r="B5980">
        <v>0.88683736686300241</v>
      </c>
      <c r="C5980">
        <v>0.4970854823450423</v>
      </c>
      <c r="D5980">
        <v>0.24060792870876185</v>
      </c>
      <c r="E5980" t="str">
        <f t="shared" si="372"/>
        <v>Tipe1</v>
      </c>
      <c r="F5980">
        <f t="shared" si="373"/>
        <v>120</v>
      </c>
      <c r="G5980" t="str">
        <f t="shared" si="374"/>
        <v>Coklat</v>
      </c>
      <c r="H5980" t="str">
        <f t="shared" si="375"/>
        <v>Biasa</v>
      </c>
    </row>
    <row r="5981" spans="1:8" x14ac:dyDescent="0.25">
      <c r="A5981">
        <v>0.26899014252143927</v>
      </c>
      <c r="B5981">
        <v>0.96124149296548356</v>
      </c>
      <c r="C5981">
        <v>0.38978240302743616</v>
      </c>
      <c r="D5981">
        <v>0.57606738486892295</v>
      </c>
      <c r="E5981" t="str">
        <f t="shared" si="372"/>
        <v>Tipe1</v>
      </c>
      <c r="F5981">
        <f t="shared" si="373"/>
        <v>120</v>
      </c>
      <c r="G5981" t="str">
        <f t="shared" si="374"/>
        <v>Hitam</v>
      </c>
      <c r="H5981" t="str">
        <f t="shared" si="375"/>
        <v>Biasa</v>
      </c>
    </row>
    <row r="5982" spans="1:8" x14ac:dyDescent="0.25">
      <c r="A5982">
        <v>0.1379741813409833</v>
      </c>
      <c r="B5982">
        <v>0.98019348735007783</v>
      </c>
      <c r="C5982">
        <v>0.69930112613299966</v>
      </c>
      <c r="D5982">
        <v>0.81621753593554491</v>
      </c>
      <c r="E5982" t="str">
        <f t="shared" si="372"/>
        <v>Tipe1</v>
      </c>
      <c r="F5982">
        <f t="shared" si="373"/>
        <v>120</v>
      </c>
      <c r="G5982" t="str">
        <f t="shared" si="374"/>
        <v>Abu-Abu</v>
      </c>
      <c r="H5982" t="str">
        <f t="shared" si="375"/>
        <v>Laci</v>
      </c>
    </row>
    <row r="5983" spans="1:8" x14ac:dyDescent="0.25">
      <c r="A5983">
        <v>0.10892056031983398</v>
      </c>
      <c r="B5983">
        <v>0.40134891811883905</v>
      </c>
      <c r="C5983">
        <v>0.20920438245796075</v>
      </c>
      <c r="D5983">
        <v>0.63991210669270915</v>
      </c>
      <c r="E5983" t="str">
        <f t="shared" si="372"/>
        <v>Tipe1</v>
      </c>
      <c r="F5983">
        <f t="shared" si="373"/>
        <v>160</v>
      </c>
      <c r="G5983" t="str">
        <f t="shared" si="374"/>
        <v>Hitam</v>
      </c>
      <c r="H5983" t="str">
        <f t="shared" si="375"/>
        <v>Biasa</v>
      </c>
    </row>
    <row r="5984" spans="1:8" x14ac:dyDescent="0.25">
      <c r="A5984">
        <v>0.55595568712424082</v>
      </c>
      <c r="B5984">
        <v>0.37037263100070195</v>
      </c>
      <c r="C5984">
        <v>0.17856379894405958</v>
      </c>
      <c r="D5984">
        <v>0.68276009399700921</v>
      </c>
      <c r="E5984" t="str">
        <f t="shared" si="372"/>
        <v>Tipe2</v>
      </c>
      <c r="F5984">
        <f t="shared" si="373"/>
        <v>160</v>
      </c>
      <c r="G5984" t="str">
        <f t="shared" si="374"/>
        <v>Hitam</v>
      </c>
      <c r="H5984" t="str">
        <f t="shared" si="375"/>
        <v>Biasa</v>
      </c>
    </row>
    <row r="5985" spans="1:8" x14ac:dyDescent="0.25">
      <c r="A5985">
        <v>0.83449812311166727</v>
      </c>
      <c r="B5985">
        <v>0.53431806390575887</v>
      </c>
      <c r="C5985">
        <v>2.5910214545121615E-2</v>
      </c>
      <c r="D5985">
        <v>0.10946989349040193</v>
      </c>
      <c r="E5985" t="str">
        <f t="shared" si="372"/>
        <v>Tipe3</v>
      </c>
      <c r="F5985">
        <f t="shared" si="373"/>
        <v>180</v>
      </c>
      <c r="G5985" t="str">
        <f t="shared" si="374"/>
        <v>Hitam</v>
      </c>
      <c r="H5985" t="str">
        <f t="shared" si="375"/>
        <v>Biasa</v>
      </c>
    </row>
    <row r="5986" spans="1:8" x14ac:dyDescent="0.25">
      <c r="A5986">
        <v>0.68907742545854056</v>
      </c>
      <c r="B5986">
        <v>0.44328135013885922</v>
      </c>
      <c r="C5986">
        <v>0.24988555558946501</v>
      </c>
      <c r="D5986">
        <v>0.47737052522354806</v>
      </c>
      <c r="E5986" t="str">
        <f t="shared" si="372"/>
        <v>Tipe3</v>
      </c>
      <c r="F5986">
        <f t="shared" si="373"/>
        <v>160</v>
      </c>
      <c r="G5986" t="str">
        <f t="shared" si="374"/>
        <v>Hitam</v>
      </c>
      <c r="H5986" t="str">
        <f t="shared" si="375"/>
        <v>Biasa</v>
      </c>
    </row>
    <row r="5987" spans="1:8" x14ac:dyDescent="0.25">
      <c r="A5987">
        <v>0.78814050721762752</v>
      </c>
      <c r="B5987">
        <v>0.57100131229590745</v>
      </c>
      <c r="C5987">
        <v>0.4923245948667867</v>
      </c>
      <c r="D5987">
        <v>0.17197180089724418</v>
      </c>
      <c r="E5987" t="str">
        <f t="shared" si="372"/>
        <v>Tipe3</v>
      </c>
      <c r="F5987">
        <f t="shared" si="373"/>
        <v>180</v>
      </c>
      <c r="G5987" t="str">
        <f t="shared" si="374"/>
        <v>Coklat</v>
      </c>
      <c r="H5987" t="str">
        <f t="shared" si="375"/>
        <v>Biasa</v>
      </c>
    </row>
    <row r="5988" spans="1:8" x14ac:dyDescent="0.25">
      <c r="A5988">
        <v>0.54200872829371016</v>
      </c>
      <c r="B5988">
        <v>0.48585467085787531</v>
      </c>
      <c r="C5988">
        <v>0.15021210364085819</v>
      </c>
      <c r="D5988">
        <v>0.19620349742118595</v>
      </c>
      <c r="E5988" t="str">
        <f t="shared" si="372"/>
        <v>Tipe2</v>
      </c>
      <c r="F5988">
        <f t="shared" si="373"/>
        <v>180</v>
      </c>
      <c r="G5988" t="str">
        <f t="shared" si="374"/>
        <v>Hitam</v>
      </c>
      <c r="H5988" t="str">
        <f t="shared" si="375"/>
        <v>Biasa</v>
      </c>
    </row>
    <row r="5989" spans="1:8" x14ac:dyDescent="0.25">
      <c r="A5989">
        <v>0.86031678212836082</v>
      </c>
      <c r="B5989">
        <v>0.20343638416699728</v>
      </c>
      <c r="C5989">
        <v>0.44267097994933929</v>
      </c>
      <c r="D5989">
        <v>0.5944090090639973</v>
      </c>
      <c r="E5989" t="str">
        <f t="shared" si="372"/>
        <v>Tipe4</v>
      </c>
      <c r="F5989">
        <f t="shared" si="373"/>
        <v>160</v>
      </c>
      <c r="G5989" t="str">
        <f t="shared" si="374"/>
        <v>Coklat</v>
      </c>
      <c r="H5989" t="str">
        <f t="shared" si="375"/>
        <v>Biasa</v>
      </c>
    </row>
    <row r="5990" spans="1:8" x14ac:dyDescent="0.25">
      <c r="A5990">
        <v>5.1881466109195227E-3</v>
      </c>
      <c r="B5990">
        <v>0.25235755485702077</v>
      </c>
      <c r="C5990">
        <v>0.3392742698446608</v>
      </c>
      <c r="D5990">
        <v>0.29212317270424515</v>
      </c>
      <c r="E5990" t="str">
        <f t="shared" si="372"/>
        <v>Tipe1</v>
      </c>
      <c r="F5990">
        <f t="shared" si="373"/>
        <v>160</v>
      </c>
      <c r="G5990" t="str">
        <f t="shared" si="374"/>
        <v>Hitam</v>
      </c>
      <c r="H5990" t="str">
        <f t="shared" si="375"/>
        <v>Biasa</v>
      </c>
    </row>
    <row r="5991" spans="1:8" x14ac:dyDescent="0.25">
      <c r="A5991">
        <v>0.19641712698751793</v>
      </c>
      <c r="B5991">
        <v>0.48359630115665153</v>
      </c>
      <c r="C5991">
        <v>0.25614185003204443</v>
      </c>
      <c r="D5991">
        <v>0.63359477523117769</v>
      </c>
      <c r="E5991" t="str">
        <f t="shared" si="372"/>
        <v>Tipe1</v>
      </c>
      <c r="F5991">
        <f t="shared" si="373"/>
        <v>180</v>
      </c>
      <c r="G5991" t="str">
        <f t="shared" si="374"/>
        <v>Hitam</v>
      </c>
      <c r="H5991" t="str">
        <f t="shared" si="375"/>
        <v>Biasa</v>
      </c>
    </row>
    <row r="5992" spans="1:8" x14ac:dyDescent="0.25">
      <c r="A5992">
        <v>0.12460707419049653</v>
      </c>
      <c r="B5992">
        <v>0.15591906491286966</v>
      </c>
      <c r="C5992">
        <v>0.92541276284066287</v>
      </c>
      <c r="D5992">
        <v>0.39725943784905543</v>
      </c>
      <c r="E5992" t="str">
        <f t="shared" si="372"/>
        <v>Tipe1</v>
      </c>
      <c r="F5992">
        <f t="shared" si="373"/>
        <v>160</v>
      </c>
      <c r="G5992" t="str">
        <f t="shared" si="374"/>
        <v>Pink</v>
      </c>
      <c r="H5992" t="str">
        <f t="shared" si="375"/>
        <v>Biasa</v>
      </c>
    </row>
    <row r="5993" spans="1:8" x14ac:dyDescent="0.25">
      <c r="A5993">
        <v>2.8962065492721335E-2</v>
      </c>
      <c r="B5993">
        <v>0.32734153263954591</v>
      </c>
      <c r="C5993">
        <v>0.34528641621143225</v>
      </c>
      <c r="D5993">
        <v>0.5714285714285714</v>
      </c>
      <c r="E5993" t="str">
        <f t="shared" si="372"/>
        <v>Tipe1</v>
      </c>
      <c r="F5993">
        <f t="shared" si="373"/>
        <v>160</v>
      </c>
      <c r="G5993" t="str">
        <f t="shared" si="374"/>
        <v>Hitam</v>
      </c>
      <c r="H5993" t="str">
        <f t="shared" si="375"/>
        <v>Biasa</v>
      </c>
    </row>
    <row r="5994" spans="1:8" x14ac:dyDescent="0.25">
      <c r="A5994">
        <v>0.49598681600390637</v>
      </c>
      <c r="B5994">
        <v>8.4871974852748194E-2</v>
      </c>
      <c r="C5994">
        <v>0.2161626026184881</v>
      </c>
      <c r="D5994">
        <v>0.67070528275399033</v>
      </c>
      <c r="E5994" t="str">
        <f t="shared" si="372"/>
        <v>Tipe2</v>
      </c>
      <c r="F5994">
        <f t="shared" si="373"/>
        <v>160</v>
      </c>
      <c r="G5994" t="str">
        <f t="shared" si="374"/>
        <v>Hitam</v>
      </c>
      <c r="H5994" t="str">
        <f t="shared" si="375"/>
        <v>Biasa</v>
      </c>
    </row>
    <row r="5995" spans="1:8" x14ac:dyDescent="0.25">
      <c r="A5995">
        <v>0.63451033051545758</v>
      </c>
      <c r="B5995">
        <v>0.64333017975402085</v>
      </c>
      <c r="C5995">
        <v>0.76931058687093723</v>
      </c>
      <c r="D5995">
        <v>0.87493514816736351</v>
      </c>
      <c r="E5995" t="str">
        <f t="shared" si="372"/>
        <v>Tipe2</v>
      </c>
      <c r="F5995">
        <f t="shared" si="373"/>
        <v>180</v>
      </c>
      <c r="G5995" t="str">
        <f t="shared" si="374"/>
        <v>Abu-Abu</v>
      </c>
      <c r="H5995" t="str">
        <f t="shared" si="375"/>
        <v>Laci</v>
      </c>
    </row>
    <row r="5996" spans="1:8" x14ac:dyDescent="0.25">
      <c r="A5996">
        <v>0.78463087862788783</v>
      </c>
      <c r="B5996">
        <v>0.84426404614398631</v>
      </c>
      <c r="C5996">
        <v>0.39439069795831172</v>
      </c>
      <c r="D5996">
        <v>0.77126377147740099</v>
      </c>
      <c r="E5996" t="str">
        <f t="shared" si="372"/>
        <v>Tipe3</v>
      </c>
      <c r="F5996">
        <f t="shared" si="373"/>
        <v>120</v>
      </c>
      <c r="G5996" t="str">
        <f t="shared" si="374"/>
        <v>Hitam</v>
      </c>
      <c r="H5996" t="str">
        <f t="shared" si="375"/>
        <v>Biasa</v>
      </c>
    </row>
    <row r="5997" spans="1:8" x14ac:dyDescent="0.25">
      <c r="A5997">
        <v>0.41563158055360577</v>
      </c>
      <c r="B5997">
        <v>8.6916714987640004E-2</v>
      </c>
      <c r="C5997">
        <v>0.97225867488631856</v>
      </c>
      <c r="D5997">
        <v>0.98147526474806968</v>
      </c>
      <c r="E5997" t="str">
        <f t="shared" si="372"/>
        <v>Tipe2</v>
      </c>
      <c r="F5997">
        <f t="shared" si="373"/>
        <v>160</v>
      </c>
      <c r="G5997" t="str">
        <f t="shared" si="374"/>
        <v>Pink</v>
      </c>
      <c r="H5997" t="str">
        <f t="shared" si="375"/>
        <v>Permata</v>
      </c>
    </row>
    <row r="5998" spans="1:8" x14ac:dyDescent="0.25">
      <c r="A5998">
        <v>0.36979277932065796</v>
      </c>
      <c r="B5998">
        <v>0.22193060090945158</v>
      </c>
      <c r="C5998">
        <v>0.31870479445783867</v>
      </c>
      <c r="D5998">
        <v>0.45493942075869015</v>
      </c>
      <c r="E5998" t="str">
        <f t="shared" si="372"/>
        <v>Tipe1</v>
      </c>
      <c r="F5998">
        <f t="shared" si="373"/>
        <v>160</v>
      </c>
      <c r="G5998" t="str">
        <f t="shared" si="374"/>
        <v>Hitam</v>
      </c>
      <c r="H5998" t="str">
        <f t="shared" si="375"/>
        <v>Biasa</v>
      </c>
    </row>
    <row r="5999" spans="1:8" x14ac:dyDescent="0.25">
      <c r="A5999">
        <v>0.10809656056398205</v>
      </c>
      <c r="B5999">
        <v>0.43910031434064761</v>
      </c>
      <c r="C5999">
        <v>0.64629047517319249</v>
      </c>
      <c r="D5999">
        <v>0.70894497512741472</v>
      </c>
      <c r="E5999" t="str">
        <f t="shared" si="372"/>
        <v>Tipe1</v>
      </c>
      <c r="F5999">
        <f t="shared" si="373"/>
        <v>160</v>
      </c>
      <c r="G5999" t="str">
        <f t="shared" si="374"/>
        <v>Abu-Abu</v>
      </c>
      <c r="H5999" t="str">
        <f t="shared" si="375"/>
        <v>Biasa</v>
      </c>
    </row>
    <row r="6000" spans="1:8" x14ac:dyDescent="0.25">
      <c r="A6000">
        <v>0.11423078096865749</v>
      </c>
      <c r="B6000">
        <v>0.68047120578630937</v>
      </c>
      <c r="C6000">
        <v>0.44944608905301064</v>
      </c>
      <c r="D6000">
        <v>0.79772331919309059</v>
      </c>
      <c r="E6000" t="str">
        <f t="shared" si="372"/>
        <v>Tipe1</v>
      </c>
      <c r="F6000">
        <f t="shared" si="373"/>
        <v>140</v>
      </c>
      <c r="G6000" t="str">
        <f t="shared" si="374"/>
        <v>Coklat</v>
      </c>
      <c r="H6000" t="str">
        <f t="shared" si="375"/>
        <v>Biasa</v>
      </c>
    </row>
    <row r="6001" spans="1:8" x14ac:dyDescent="0.25">
      <c r="A6001">
        <v>0.11288796655171361</v>
      </c>
      <c r="B6001">
        <v>0.61037018951994382</v>
      </c>
      <c r="C6001">
        <v>0.72014526810510571</v>
      </c>
      <c r="D6001">
        <v>0.29087191381572924</v>
      </c>
      <c r="E6001" t="str">
        <f t="shared" si="372"/>
        <v>Tipe1</v>
      </c>
      <c r="F6001">
        <f t="shared" si="373"/>
        <v>180</v>
      </c>
      <c r="G6001" t="str">
        <f t="shared" si="374"/>
        <v>Abu-Abu</v>
      </c>
      <c r="H6001" t="str">
        <f t="shared" si="375"/>
        <v>Biasa</v>
      </c>
    </row>
    <row r="6002" spans="1:8" x14ac:dyDescent="0.25">
      <c r="A6002">
        <v>0.25885799737540821</v>
      </c>
      <c r="B6002">
        <v>0.67308572649311804</v>
      </c>
      <c r="C6002">
        <v>0.89947202978606522</v>
      </c>
      <c r="D6002">
        <v>4.3214209418012024E-2</v>
      </c>
      <c r="E6002" t="str">
        <f t="shared" si="372"/>
        <v>Tipe1</v>
      </c>
      <c r="F6002">
        <f t="shared" si="373"/>
        <v>140</v>
      </c>
      <c r="G6002" t="str">
        <f t="shared" si="374"/>
        <v>Merah</v>
      </c>
      <c r="H6002" t="str">
        <f t="shared" si="375"/>
        <v>Biasa</v>
      </c>
    </row>
    <row r="6003" spans="1:8" x14ac:dyDescent="0.25">
      <c r="A6003">
        <v>0.95312356944486831</v>
      </c>
      <c r="B6003">
        <v>0.26963103122043519</v>
      </c>
      <c r="C6003">
        <v>0.47215186010315258</v>
      </c>
      <c r="D6003">
        <v>3.6591692861720634E-2</v>
      </c>
      <c r="E6003" t="str">
        <f t="shared" si="372"/>
        <v>Tipe4</v>
      </c>
      <c r="F6003">
        <f t="shared" si="373"/>
        <v>160</v>
      </c>
      <c r="G6003" t="str">
        <f t="shared" si="374"/>
        <v>Coklat</v>
      </c>
      <c r="H6003" t="str">
        <f t="shared" si="375"/>
        <v>Biasa</v>
      </c>
    </row>
    <row r="6004" spans="1:8" x14ac:dyDescent="0.25">
      <c r="A6004">
        <v>0.44199957274086732</v>
      </c>
      <c r="B6004">
        <v>0.58528397473067417</v>
      </c>
      <c r="C6004">
        <v>0.60975981933042389</v>
      </c>
      <c r="D6004">
        <v>7.5319681386761067E-2</v>
      </c>
      <c r="E6004" t="str">
        <f t="shared" si="372"/>
        <v>Tipe2</v>
      </c>
      <c r="F6004">
        <f t="shared" si="373"/>
        <v>180</v>
      </c>
      <c r="G6004" t="str">
        <f t="shared" si="374"/>
        <v>Abu-Abu</v>
      </c>
      <c r="H6004" t="str">
        <f t="shared" si="375"/>
        <v>Biasa</v>
      </c>
    </row>
    <row r="6005" spans="1:8" x14ac:dyDescent="0.25">
      <c r="A6005">
        <v>0.85607470931119722</v>
      </c>
      <c r="B6005">
        <v>9.8178044984282967E-2</v>
      </c>
      <c r="C6005">
        <v>0.76879177220984529</v>
      </c>
      <c r="D6005">
        <v>0.61641285439619131</v>
      </c>
      <c r="E6005" t="str">
        <f t="shared" si="372"/>
        <v>Tipe4</v>
      </c>
      <c r="F6005">
        <f t="shared" si="373"/>
        <v>160</v>
      </c>
      <c r="G6005" t="str">
        <f t="shared" si="374"/>
        <v>Abu-Abu</v>
      </c>
      <c r="H6005" t="str">
        <f t="shared" si="375"/>
        <v>Biasa</v>
      </c>
    </row>
    <row r="6006" spans="1:8" x14ac:dyDescent="0.25">
      <c r="A6006">
        <v>0.84426404614398631</v>
      </c>
      <c r="B6006">
        <v>0.30130924405652026</v>
      </c>
      <c r="C6006">
        <v>0.65047151097140421</v>
      </c>
      <c r="D6006">
        <v>0.51576281014435255</v>
      </c>
      <c r="E6006" t="str">
        <f t="shared" si="372"/>
        <v>Tipe3</v>
      </c>
      <c r="F6006">
        <f t="shared" si="373"/>
        <v>160</v>
      </c>
      <c r="G6006" t="str">
        <f t="shared" si="374"/>
        <v>Abu-Abu</v>
      </c>
      <c r="H6006" t="str">
        <f t="shared" si="375"/>
        <v>Biasa</v>
      </c>
    </row>
    <row r="6007" spans="1:8" x14ac:dyDescent="0.25">
      <c r="A6007">
        <v>0.46040223395489366</v>
      </c>
      <c r="B6007">
        <v>0.66844691305276649</v>
      </c>
      <c r="C6007">
        <v>0.42774742881557665</v>
      </c>
      <c r="D6007">
        <v>0.97170934171575063</v>
      </c>
      <c r="E6007" t="str">
        <f t="shared" si="372"/>
        <v>Tipe2</v>
      </c>
      <c r="F6007">
        <f t="shared" si="373"/>
        <v>140</v>
      </c>
      <c r="G6007" t="str">
        <f t="shared" si="374"/>
        <v>Coklat</v>
      </c>
      <c r="H6007" t="str">
        <f t="shared" si="375"/>
        <v>Permata</v>
      </c>
    </row>
    <row r="6008" spans="1:8" x14ac:dyDescent="0.25">
      <c r="A6008">
        <v>0.45774712363048187</v>
      </c>
      <c r="B6008">
        <v>0.3953978087710196</v>
      </c>
      <c r="C6008">
        <v>0.64647358623004847</v>
      </c>
      <c r="D6008">
        <v>0.4468825342570269</v>
      </c>
      <c r="E6008" t="str">
        <f t="shared" si="372"/>
        <v>Tipe2</v>
      </c>
      <c r="F6008">
        <f t="shared" si="373"/>
        <v>160</v>
      </c>
      <c r="G6008" t="str">
        <f t="shared" si="374"/>
        <v>Abu-Abu</v>
      </c>
      <c r="H6008" t="str">
        <f t="shared" si="375"/>
        <v>Biasa</v>
      </c>
    </row>
    <row r="6009" spans="1:8" x14ac:dyDescent="0.25">
      <c r="A6009">
        <v>0.6479689931943724</v>
      </c>
      <c r="B6009">
        <v>0.94808801538132881</v>
      </c>
      <c r="C6009">
        <v>0.70628986480300304</v>
      </c>
      <c r="D6009">
        <v>0.85015411847285383</v>
      </c>
      <c r="E6009" t="str">
        <f t="shared" si="372"/>
        <v>Tipe2</v>
      </c>
      <c r="F6009">
        <f t="shared" si="373"/>
        <v>120</v>
      </c>
      <c r="G6009" t="str">
        <f t="shared" si="374"/>
        <v>Abu-Abu</v>
      </c>
      <c r="H6009" t="str">
        <f t="shared" si="375"/>
        <v>Laci</v>
      </c>
    </row>
    <row r="6010" spans="1:8" x14ac:dyDescent="0.25">
      <c r="A6010">
        <v>0.48088015381328775</v>
      </c>
      <c r="B6010">
        <v>0.94827112643818479</v>
      </c>
      <c r="C6010">
        <v>0.3282265694143498</v>
      </c>
      <c r="D6010">
        <v>0.75926999725333411</v>
      </c>
      <c r="E6010" t="str">
        <f t="shared" si="372"/>
        <v>Tipe2</v>
      </c>
      <c r="F6010">
        <f t="shared" si="373"/>
        <v>120</v>
      </c>
      <c r="G6010" t="str">
        <f t="shared" si="374"/>
        <v>Hitam</v>
      </c>
      <c r="H6010" t="str">
        <f t="shared" si="375"/>
        <v>Biasa</v>
      </c>
    </row>
    <row r="6011" spans="1:8" x14ac:dyDescent="0.25">
      <c r="A6011">
        <v>0.50102237006744588</v>
      </c>
      <c r="B6011">
        <v>0.42872402111880858</v>
      </c>
      <c r="C6011">
        <v>0.91457869197668384</v>
      </c>
      <c r="D6011">
        <v>0.96591082491531111</v>
      </c>
      <c r="E6011" t="str">
        <f t="shared" si="372"/>
        <v>Tipe2</v>
      </c>
      <c r="F6011">
        <f t="shared" si="373"/>
        <v>160</v>
      </c>
      <c r="G6011" t="str">
        <f t="shared" si="374"/>
        <v>Pink</v>
      </c>
      <c r="H6011" t="str">
        <f t="shared" si="375"/>
        <v>Permata</v>
      </c>
    </row>
    <row r="6012" spans="1:8" x14ac:dyDescent="0.25">
      <c r="A6012">
        <v>0.83767204809717088</v>
      </c>
      <c r="B6012">
        <v>0.98852504043702505</v>
      </c>
      <c r="C6012">
        <v>0.20764793847468491</v>
      </c>
      <c r="D6012">
        <v>0.12430188909573657</v>
      </c>
      <c r="E6012" t="str">
        <f t="shared" si="372"/>
        <v>Tipe3</v>
      </c>
      <c r="F6012">
        <f t="shared" si="373"/>
        <v>120</v>
      </c>
      <c r="G6012" t="str">
        <f t="shared" si="374"/>
        <v>Hitam</v>
      </c>
      <c r="H6012" t="str">
        <f t="shared" si="375"/>
        <v>Biasa</v>
      </c>
    </row>
    <row r="6013" spans="1:8" x14ac:dyDescent="0.25">
      <c r="A6013">
        <v>0.38404492324594869</v>
      </c>
      <c r="B6013">
        <v>0.880062257759331</v>
      </c>
      <c r="C6013">
        <v>0.15387432477797786</v>
      </c>
      <c r="D6013">
        <v>0.78463087862788783</v>
      </c>
      <c r="E6013" t="str">
        <f t="shared" si="372"/>
        <v>Tipe1</v>
      </c>
      <c r="F6013">
        <f t="shared" si="373"/>
        <v>120</v>
      </c>
      <c r="G6013" t="str">
        <f t="shared" si="374"/>
        <v>Hitam</v>
      </c>
      <c r="H6013" t="str">
        <f t="shared" si="375"/>
        <v>Biasa</v>
      </c>
    </row>
    <row r="6014" spans="1:8" x14ac:dyDescent="0.25">
      <c r="A6014">
        <v>0.82241279335917239</v>
      </c>
      <c r="B6014">
        <v>0.55903805658131656</v>
      </c>
      <c r="C6014">
        <v>0.37873470259712516</v>
      </c>
      <c r="D6014">
        <v>0.59208960234382157</v>
      </c>
      <c r="E6014" t="str">
        <f t="shared" si="372"/>
        <v>Tipe3</v>
      </c>
      <c r="F6014">
        <f t="shared" si="373"/>
        <v>180</v>
      </c>
      <c r="G6014" t="str">
        <f t="shared" si="374"/>
        <v>Hitam</v>
      </c>
      <c r="H6014" t="str">
        <f t="shared" si="375"/>
        <v>Biasa</v>
      </c>
    </row>
    <row r="6015" spans="1:8" x14ac:dyDescent="0.25">
      <c r="A6015">
        <v>0.15100558488723412</v>
      </c>
      <c r="B6015">
        <v>0.72853785821100503</v>
      </c>
      <c r="C6015">
        <v>0.17987609485152745</v>
      </c>
      <c r="D6015">
        <v>0.93380535294656208</v>
      </c>
      <c r="E6015" t="str">
        <f t="shared" si="372"/>
        <v>Tipe1</v>
      </c>
      <c r="F6015">
        <f t="shared" si="373"/>
        <v>140</v>
      </c>
      <c r="G6015" t="str">
        <f t="shared" si="374"/>
        <v>Hitam</v>
      </c>
      <c r="H6015" t="str">
        <f t="shared" si="375"/>
        <v>Laci</v>
      </c>
    </row>
    <row r="6016" spans="1:8" x14ac:dyDescent="0.25">
      <c r="A6016">
        <v>0.86922818689535208</v>
      </c>
      <c r="B6016">
        <v>0.40839869380779442</v>
      </c>
      <c r="C6016">
        <v>0.4434339426862392</v>
      </c>
      <c r="D6016">
        <v>0.8137455366679891</v>
      </c>
      <c r="E6016" t="str">
        <f t="shared" si="372"/>
        <v>Tipe4</v>
      </c>
      <c r="F6016">
        <f t="shared" si="373"/>
        <v>160</v>
      </c>
      <c r="G6016" t="str">
        <f t="shared" si="374"/>
        <v>Coklat</v>
      </c>
      <c r="H6016" t="str">
        <f t="shared" si="375"/>
        <v>Laci</v>
      </c>
    </row>
    <row r="6017" spans="1:8" x14ac:dyDescent="0.25">
      <c r="A6017">
        <v>0.47724845118564407</v>
      </c>
      <c r="B6017">
        <v>6.1403241065706354E-2</v>
      </c>
      <c r="C6017">
        <v>0.39097262489700002</v>
      </c>
      <c r="D6017">
        <v>0.23770867030854212</v>
      </c>
      <c r="E6017" t="str">
        <f t="shared" si="372"/>
        <v>Tipe2</v>
      </c>
      <c r="F6017">
        <f t="shared" si="373"/>
        <v>160</v>
      </c>
      <c r="G6017" t="str">
        <f t="shared" si="374"/>
        <v>Hitam</v>
      </c>
      <c r="H6017" t="str">
        <f t="shared" si="375"/>
        <v>Biasa</v>
      </c>
    </row>
    <row r="6018" spans="1:8" x14ac:dyDescent="0.25">
      <c r="A6018">
        <v>0.44642475661488695</v>
      </c>
      <c r="B6018">
        <v>0.30722983489486372</v>
      </c>
      <c r="C6018">
        <v>0.56239509262367626</v>
      </c>
      <c r="D6018">
        <v>0.88930936613055822</v>
      </c>
      <c r="E6018" t="str">
        <f t="shared" si="372"/>
        <v>Tipe2</v>
      </c>
      <c r="F6018">
        <f t="shared" si="373"/>
        <v>160</v>
      </c>
      <c r="G6018" t="str">
        <f t="shared" si="374"/>
        <v>Coklat</v>
      </c>
      <c r="H6018" t="str">
        <f t="shared" si="375"/>
        <v>Laci</v>
      </c>
    </row>
    <row r="6019" spans="1:8" x14ac:dyDescent="0.25">
      <c r="A6019">
        <v>0.31653798028504287</v>
      </c>
      <c r="B6019">
        <v>0.25559251686147649</v>
      </c>
      <c r="C6019">
        <v>0.94155705435346537</v>
      </c>
      <c r="D6019">
        <v>0.37784966582232121</v>
      </c>
      <c r="E6019" t="str">
        <f t="shared" ref="E6019:E6082" si="376">IF(A6019&lt;0.4,"Tipe1",IF(A6019&lt;0.65,"Tipe2",IF(A6019&lt;0.85,"Tipe3","Tipe4")))</f>
        <v>Tipe1</v>
      </c>
      <c r="F6019">
        <f t="shared" ref="F6019:F6082" si="377">IF(B6019&lt;0.45,160,IF(B6019&lt;0.65,180,IF(B6019&lt;0.8,140,120)))</f>
        <v>160</v>
      </c>
      <c r="G6019" t="str">
        <f t="shared" ref="G6019:G6082" si="378">IF(C6019&lt;0.4,"Hitam",IF(C6019&lt;0.6,"Coklat",IF(C6019&lt;0.8,"Abu-Abu",IF(C6019&lt;0.9,"Merah","Pink"))))</f>
        <v>Pink</v>
      </c>
      <c r="H6019" t="str">
        <f t="shared" ref="H6019:H6082" si="379">IF(D6019&lt;0.8,"Biasa",IF(D6019&lt;0.95,"Laci","Permata"))</f>
        <v>Biasa</v>
      </c>
    </row>
    <row r="6020" spans="1:8" x14ac:dyDescent="0.25">
      <c r="A6020">
        <v>7.6265755180516981E-2</v>
      </c>
      <c r="B6020">
        <v>0.9897762993255409</v>
      </c>
      <c r="C6020">
        <v>0.63075655384990992</v>
      </c>
      <c r="D6020">
        <v>0.84035767693105867</v>
      </c>
      <c r="E6020" t="str">
        <f t="shared" si="376"/>
        <v>Tipe1</v>
      </c>
      <c r="F6020">
        <f t="shared" si="377"/>
        <v>120</v>
      </c>
      <c r="G6020" t="str">
        <f t="shared" si="378"/>
        <v>Abu-Abu</v>
      </c>
      <c r="H6020" t="str">
        <f t="shared" si="379"/>
        <v>Laci</v>
      </c>
    </row>
    <row r="6021" spans="1:8" x14ac:dyDescent="0.25">
      <c r="A6021">
        <v>0.48316904202398753</v>
      </c>
      <c r="B6021">
        <v>0.23163548692281868</v>
      </c>
      <c r="C6021">
        <v>0.98025452436902982</v>
      </c>
      <c r="D6021">
        <v>0.17773979918820765</v>
      </c>
      <c r="E6021" t="str">
        <f t="shared" si="376"/>
        <v>Tipe2</v>
      </c>
      <c r="F6021">
        <f t="shared" si="377"/>
        <v>160</v>
      </c>
      <c r="G6021" t="str">
        <f t="shared" si="378"/>
        <v>Pink</v>
      </c>
      <c r="H6021" t="str">
        <f t="shared" si="379"/>
        <v>Biasa</v>
      </c>
    </row>
    <row r="6022" spans="1:8" x14ac:dyDescent="0.25">
      <c r="A6022">
        <v>0.47932370983001188</v>
      </c>
      <c r="B6022">
        <v>0.71999267555772573</v>
      </c>
      <c r="C6022">
        <v>0.5790276802880947</v>
      </c>
      <c r="D6022">
        <v>0.70757164220099489</v>
      </c>
      <c r="E6022" t="str">
        <f t="shared" si="376"/>
        <v>Tipe2</v>
      </c>
      <c r="F6022">
        <f t="shared" si="377"/>
        <v>140</v>
      </c>
      <c r="G6022" t="str">
        <f t="shared" si="378"/>
        <v>Coklat</v>
      </c>
      <c r="H6022" t="str">
        <f t="shared" si="379"/>
        <v>Biasa</v>
      </c>
    </row>
    <row r="6023" spans="1:8" x14ac:dyDescent="0.25">
      <c r="A6023">
        <v>0.35889767143772699</v>
      </c>
      <c r="B6023">
        <v>0.3324991607409894</v>
      </c>
      <c r="C6023">
        <v>1.3245033112582781E-2</v>
      </c>
      <c r="D6023">
        <v>0.51344340342417671</v>
      </c>
      <c r="E6023" t="str">
        <f t="shared" si="376"/>
        <v>Tipe1</v>
      </c>
      <c r="F6023">
        <f t="shared" si="377"/>
        <v>160</v>
      </c>
      <c r="G6023" t="str">
        <f t="shared" si="378"/>
        <v>Hitam</v>
      </c>
      <c r="H6023" t="str">
        <f t="shared" si="379"/>
        <v>Biasa</v>
      </c>
    </row>
    <row r="6024" spans="1:8" x14ac:dyDescent="0.25">
      <c r="A6024">
        <v>0.84401989806817834</v>
      </c>
      <c r="B6024">
        <v>0.48335215308084351</v>
      </c>
      <c r="C6024">
        <v>0.79863887447737048</v>
      </c>
      <c r="D6024">
        <v>0.27350688192388684</v>
      </c>
      <c r="E6024" t="str">
        <f t="shared" si="376"/>
        <v>Tipe3</v>
      </c>
      <c r="F6024">
        <f t="shared" si="377"/>
        <v>180</v>
      </c>
      <c r="G6024" t="str">
        <f t="shared" si="378"/>
        <v>Abu-Abu</v>
      </c>
      <c r="H6024" t="str">
        <f t="shared" si="379"/>
        <v>Biasa</v>
      </c>
    </row>
    <row r="6025" spans="1:8" x14ac:dyDescent="0.25">
      <c r="A6025">
        <v>0.72499771111178934</v>
      </c>
      <c r="B6025">
        <v>0.82757042146061588</v>
      </c>
      <c r="C6025">
        <v>0.39255958738975189</v>
      </c>
      <c r="D6025">
        <v>0.84841456343272192</v>
      </c>
      <c r="E6025" t="str">
        <f t="shared" si="376"/>
        <v>Tipe3</v>
      </c>
      <c r="F6025">
        <f t="shared" si="377"/>
        <v>120</v>
      </c>
      <c r="G6025" t="str">
        <f t="shared" si="378"/>
        <v>Hitam</v>
      </c>
      <c r="H6025" t="str">
        <f t="shared" si="379"/>
        <v>Laci</v>
      </c>
    </row>
    <row r="6026" spans="1:8" x14ac:dyDescent="0.25">
      <c r="A6026">
        <v>0.22122867519150366</v>
      </c>
      <c r="B6026">
        <v>0.80297250282296218</v>
      </c>
      <c r="C6026">
        <v>0.6929532761619922</v>
      </c>
      <c r="D6026">
        <v>0.41019928586687826</v>
      </c>
      <c r="E6026" t="str">
        <f t="shared" si="376"/>
        <v>Tipe1</v>
      </c>
      <c r="F6026">
        <f t="shared" si="377"/>
        <v>120</v>
      </c>
      <c r="G6026" t="str">
        <f t="shared" si="378"/>
        <v>Abu-Abu</v>
      </c>
      <c r="H6026" t="str">
        <f t="shared" si="379"/>
        <v>Biasa</v>
      </c>
    </row>
    <row r="6027" spans="1:8" x14ac:dyDescent="0.25">
      <c r="A6027">
        <v>0.71932126834925381</v>
      </c>
      <c r="B6027">
        <v>4.1505172887356181E-2</v>
      </c>
      <c r="C6027">
        <v>0.92931913205359051</v>
      </c>
      <c r="D6027">
        <v>0.39381084627826779</v>
      </c>
      <c r="E6027" t="str">
        <f t="shared" si="376"/>
        <v>Tipe3</v>
      </c>
      <c r="F6027">
        <f t="shared" si="377"/>
        <v>160</v>
      </c>
      <c r="G6027" t="str">
        <f t="shared" si="378"/>
        <v>Pink</v>
      </c>
      <c r="H6027" t="str">
        <f t="shared" si="379"/>
        <v>Biasa</v>
      </c>
    </row>
    <row r="6028" spans="1:8" x14ac:dyDescent="0.25">
      <c r="A6028">
        <v>4.3885616626483964E-2</v>
      </c>
      <c r="B6028">
        <v>0.18100527970213934</v>
      </c>
      <c r="C6028">
        <v>0.35291604358043155</v>
      </c>
      <c r="D6028">
        <v>5.1759392071291238E-2</v>
      </c>
      <c r="E6028" t="str">
        <f t="shared" si="376"/>
        <v>Tipe1</v>
      </c>
      <c r="F6028">
        <f t="shared" si="377"/>
        <v>160</v>
      </c>
      <c r="G6028" t="str">
        <f t="shared" si="378"/>
        <v>Hitam</v>
      </c>
      <c r="H6028" t="str">
        <f t="shared" si="379"/>
        <v>Biasa</v>
      </c>
    </row>
    <row r="6029" spans="1:8" x14ac:dyDescent="0.25">
      <c r="A6029">
        <v>0.9183935056611835</v>
      </c>
      <c r="B6029">
        <v>0.10821863460188605</v>
      </c>
      <c r="C6029">
        <v>0.63197729422894988</v>
      </c>
      <c r="D6029">
        <v>0.8937345500045778</v>
      </c>
      <c r="E6029" t="str">
        <f t="shared" si="376"/>
        <v>Tipe4</v>
      </c>
      <c r="F6029">
        <f t="shared" si="377"/>
        <v>160</v>
      </c>
      <c r="G6029" t="str">
        <f t="shared" si="378"/>
        <v>Abu-Abu</v>
      </c>
      <c r="H6029" t="str">
        <f t="shared" si="379"/>
        <v>Laci</v>
      </c>
    </row>
    <row r="6030" spans="1:8" x14ac:dyDescent="0.25">
      <c r="A6030">
        <v>0.77126377147740099</v>
      </c>
      <c r="B6030">
        <v>0.16525772881252479</v>
      </c>
      <c r="C6030">
        <v>0.35792107913449506</v>
      </c>
      <c r="D6030">
        <v>0.79216895046845914</v>
      </c>
      <c r="E6030" t="str">
        <f t="shared" si="376"/>
        <v>Tipe3</v>
      </c>
      <c r="F6030">
        <f t="shared" si="377"/>
        <v>160</v>
      </c>
      <c r="G6030" t="str">
        <f t="shared" si="378"/>
        <v>Hitam</v>
      </c>
      <c r="H6030" t="str">
        <f t="shared" si="379"/>
        <v>Biasa</v>
      </c>
    </row>
    <row r="6031" spans="1:8" x14ac:dyDescent="0.25">
      <c r="A6031">
        <v>0.54426709799493389</v>
      </c>
      <c r="B6031">
        <v>0.34971160008545182</v>
      </c>
      <c r="C6031">
        <v>0.5697195348979156</v>
      </c>
      <c r="D6031">
        <v>3.5126804406872769E-2</v>
      </c>
      <c r="E6031" t="str">
        <f t="shared" si="376"/>
        <v>Tipe2</v>
      </c>
      <c r="F6031">
        <f t="shared" si="377"/>
        <v>160</v>
      </c>
      <c r="G6031" t="str">
        <f t="shared" si="378"/>
        <v>Coklat</v>
      </c>
      <c r="H6031" t="str">
        <f t="shared" si="379"/>
        <v>Biasa</v>
      </c>
    </row>
    <row r="6032" spans="1:8" x14ac:dyDescent="0.25">
      <c r="A6032">
        <v>0.65874202703939944</v>
      </c>
      <c r="B6032">
        <v>4.0467543565172279E-2</v>
      </c>
      <c r="C6032">
        <v>0.7015289773247475</v>
      </c>
      <c r="D6032">
        <v>0.10773033845027009</v>
      </c>
      <c r="E6032" t="str">
        <f t="shared" si="376"/>
        <v>Tipe3</v>
      </c>
      <c r="F6032">
        <f t="shared" si="377"/>
        <v>160</v>
      </c>
      <c r="G6032" t="str">
        <f t="shared" si="378"/>
        <v>Abu-Abu</v>
      </c>
      <c r="H6032" t="str">
        <f t="shared" si="379"/>
        <v>Biasa</v>
      </c>
    </row>
    <row r="6033" spans="1:8" x14ac:dyDescent="0.25">
      <c r="A6033">
        <v>0.79668568987090671</v>
      </c>
      <c r="B6033">
        <v>0.27997680593279822</v>
      </c>
      <c r="C6033">
        <v>0.86071352275154878</v>
      </c>
      <c r="D6033">
        <v>0.48319956053346352</v>
      </c>
      <c r="E6033" t="str">
        <f t="shared" si="376"/>
        <v>Tipe3</v>
      </c>
      <c r="F6033">
        <f t="shared" si="377"/>
        <v>160</v>
      </c>
      <c r="G6033" t="str">
        <f t="shared" si="378"/>
        <v>Merah</v>
      </c>
      <c r="H6033" t="str">
        <f t="shared" si="379"/>
        <v>Biasa</v>
      </c>
    </row>
    <row r="6034" spans="1:8" x14ac:dyDescent="0.25">
      <c r="A6034">
        <v>0.652241584521012</v>
      </c>
      <c r="B6034">
        <v>0.14462721640675069</v>
      </c>
      <c r="C6034">
        <v>0.84221930600909456</v>
      </c>
      <c r="D6034">
        <v>0.20499282815027314</v>
      </c>
      <c r="E6034" t="str">
        <f t="shared" si="376"/>
        <v>Tipe3</v>
      </c>
      <c r="F6034">
        <f t="shared" si="377"/>
        <v>160</v>
      </c>
      <c r="G6034" t="str">
        <f t="shared" si="378"/>
        <v>Merah</v>
      </c>
      <c r="H6034" t="str">
        <f t="shared" si="379"/>
        <v>Biasa</v>
      </c>
    </row>
    <row r="6035" spans="1:8" x14ac:dyDescent="0.25">
      <c r="A6035">
        <v>0.31012909329508348</v>
      </c>
      <c r="B6035">
        <v>0.23395489364299449</v>
      </c>
      <c r="C6035">
        <v>0.78530228583635975</v>
      </c>
      <c r="D6035">
        <v>0.54139835810419024</v>
      </c>
      <c r="E6035" t="str">
        <f t="shared" si="376"/>
        <v>Tipe1</v>
      </c>
      <c r="F6035">
        <f t="shared" si="377"/>
        <v>160</v>
      </c>
      <c r="G6035" t="str">
        <f t="shared" si="378"/>
        <v>Abu-Abu</v>
      </c>
      <c r="H6035" t="str">
        <f t="shared" si="379"/>
        <v>Biasa</v>
      </c>
    </row>
    <row r="6036" spans="1:8" x14ac:dyDescent="0.25">
      <c r="A6036">
        <v>0.40769676808984651</v>
      </c>
      <c r="B6036">
        <v>0.81057161168248548</v>
      </c>
      <c r="C6036">
        <v>0.8792687765129551</v>
      </c>
      <c r="D6036">
        <v>0.49320963164159065</v>
      </c>
      <c r="E6036" t="str">
        <f t="shared" si="376"/>
        <v>Tipe2</v>
      </c>
      <c r="F6036">
        <f t="shared" si="377"/>
        <v>120</v>
      </c>
      <c r="G6036" t="str">
        <f t="shared" si="378"/>
        <v>Merah</v>
      </c>
      <c r="H6036" t="str">
        <f t="shared" si="379"/>
        <v>Biasa</v>
      </c>
    </row>
    <row r="6037" spans="1:8" x14ac:dyDescent="0.25">
      <c r="A6037">
        <v>0.73580126346629227</v>
      </c>
      <c r="B6037">
        <v>0.62144840845973082</v>
      </c>
      <c r="C6037">
        <v>2.4262215033417769E-2</v>
      </c>
      <c r="D6037">
        <v>0.43665883358256785</v>
      </c>
      <c r="E6037" t="str">
        <f t="shared" si="376"/>
        <v>Tipe3</v>
      </c>
      <c r="F6037">
        <f t="shared" si="377"/>
        <v>180</v>
      </c>
      <c r="G6037" t="str">
        <f t="shared" si="378"/>
        <v>Hitam</v>
      </c>
      <c r="H6037" t="str">
        <f t="shared" si="379"/>
        <v>Biasa</v>
      </c>
    </row>
    <row r="6038" spans="1:8" x14ac:dyDescent="0.25">
      <c r="A6038">
        <v>0.4358043153172399</v>
      </c>
      <c r="B6038">
        <v>0.93224890896328627</v>
      </c>
      <c r="C6038">
        <v>0.85345011749626143</v>
      </c>
      <c r="D6038">
        <v>0.6820276497695853</v>
      </c>
      <c r="E6038" t="str">
        <f t="shared" si="376"/>
        <v>Tipe2</v>
      </c>
      <c r="F6038">
        <f t="shared" si="377"/>
        <v>120</v>
      </c>
      <c r="G6038" t="str">
        <f t="shared" si="378"/>
        <v>Merah</v>
      </c>
      <c r="H6038" t="str">
        <f t="shared" si="379"/>
        <v>Biasa</v>
      </c>
    </row>
    <row r="6039" spans="1:8" x14ac:dyDescent="0.25">
      <c r="A6039">
        <v>0.44856105227820675</v>
      </c>
      <c r="B6039">
        <v>0.80587176122318183</v>
      </c>
      <c r="C6039">
        <v>2.2400585955381941E-2</v>
      </c>
      <c r="D6039">
        <v>0.22952970976897488</v>
      </c>
      <c r="E6039" t="str">
        <f t="shared" si="376"/>
        <v>Tipe2</v>
      </c>
      <c r="F6039">
        <f t="shared" si="377"/>
        <v>120</v>
      </c>
      <c r="G6039" t="str">
        <f t="shared" si="378"/>
        <v>Hitam</v>
      </c>
      <c r="H6039" t="str">
        <f t="shared" si="379"/>
        <v>Biasa</v>
      </c>
    </row>
    <row r="6040" spans="1:8" x14ac:dyDescent="0.25">
      <c r="A6040">
        <v>0.37125766777550584</v>
      </c>
      <c r="B6040">
        <v>0.15613269447920164</v>
      </c>
      <c r="C6040">
        <v>0.17288735618152409</v>
      </c>
      <c r="D6040">
        <v>0.50413525803399761</v>
      </c>
      <c r="E6040" t="str">
        <f t="shared" si="376"/>
        <v>Tipe1</v>
      </c>
      <c r="F6040">
        <f t="shared" si="377"/>
        <v>160</v>
      </c>
      <c r="G6040" t="str">
        <f t="shared" si="378"/>
        <v>Hitam</v>
      </c>
      <c r="H6040" t="str">
        <f t="shared" si="379"/>
        <v>Biasa</v>
      </c>
    </row>
    <row r="6041" spans="1:8" x14ac:dyDescent="0.25">
      <c r="A6041">
        <v>0.37913144322031311</v>
      </c>
      <c r="B6041">
        <v>0.60841700491348005</v>
      </c>
      <c r="C6041">
        <v>0.47636341441084018</v>
      </c>
      <c r="D6041">
        <v>0.34937589648121586</v>
      </c>
      <c r="E6041" t="str">
        <f t="shared" si="376"/>
        <v>Tipe1</v>
      </c>
      <c r="F6041">
        <f t="shared" si="377"/>
        <v>180</v>
      </c>
      <c r="G6041" t="str">
        <f t="shared" si="378"/>
        <v>Coklat</v>
      </c>
      <c r="H6041" t="str">
        <f t="shared" si="379"/>
        <v>Biasa</v>
      </c>
    </row>
    <row r="6042" spans="1:8" x14ac:dyDescent="0.25">
      <c r="A6042">
        <v>0.36753440961943418</v>
      </c>
      <c r="B6042">
        <v>0.69777520065919985</v>
      </c>
      <c r="C6042">
        <v>0.16376232184820094</v>
      </c>
      <c r="D6042">
        <v>6.3020722067934201E-2</v>
      </c>
      <c r="E6042" t="str">
        <f t="shared" si="376"/>
        <v>Tipe1</v>
      </c>
      <c r="F6042">
        <f t="shared" si="377"/>
        <v>140</v>
      </c>
      <c r="G6042" t="str">
        <f t="shared" si="378"/>
        <v>Hitam</v>
      </c>
      <c r="H6042" t="str">
        <f t="shared" si="379"/>
        <v>Biasa</v>
      </c>
    </row>
    <row r="6043" spans="1:8" x14ac:dyDescent="0.25">
      <c r="A6043">
        <v>0.9710989715262307</v>
      </c>
      <c r="B6043">
        <v>0.43675038911099584</v>
      </c>
      <c r="C6043">
        <v>0.94824060792870879</v>
      </c>
      <c r="D6043">
        <v>0.75441755424665058</v>
      </c>
      <c r="E6043" t="str">
        <f t="shared" si="376"/>
        <v>Tipe4</v>
      </c>
      <c r="F6043">
        <f t="shared" si="377"/>
        <v>160</v>
      </c>
      <c r="G6043" t="str">
        <f t="shared" si="378"/>
        <v>Pink</v>
      </c>
      <c r="H6043" t="str">
        <f t="shared" si="379"/>
        <v>Biasa</v>
      </c>
    </row>
    <row r="6044" spans="1:8" x14ac:dyDescent="0.25">
      <c r="A6044">
        <v>0.61622974333933533</v>
      </c>
      <c r="B6044">
        <v>0.78301339762565991</v>
      </c>
      <c r="C6044">
        <v>0.74617755668813135</v>
      </c>
      <c r="D6044">
        <v>0.80556657612842186</v>
      </c>
      <c r="E6044" t="str">
        <f t="shared" si="376"/>
        <v>Tipe2</v>
      </c>
      <c r="F6044">
        <f t="shared" si="377"/>
        <v>140</v>
      </c>
      <c r="G6044" t="str">
        <f t="shared" si="378"/>
        <v>Abu-Abu</v>
      </c>
      <c r="H6044" t="str">
        <f t="shared" si="379"/>
        <v>Laci</v>
      </c>
    </row>
    <row r="6045" spans="1:8" x14ac:dyDescent="0.25">
      <c r="A6045">
        <v>0.26279488509781185</v>
      </c>
      <c r="B6045">
        <v>3.903317361980041E-2</v>
      </c>
      <c r="C6045">
        <v>0.6037781914731285</v>
      </c>
      <c r="D6045">
        <v>0.71697134311960209</v>
      </c>
      <c r="E6045" t="str">
        <f t="shared" si="376"/>
        <v>Tipe1</v>
      </c>
      <c r="F6045">
        <f t="shared" si="377"/>
        <v>160</v>
      </c>
      <c r="G6045" t="str">
        <f t="shared" si="378"/>
        <v>Abu-Abu</v>
      </c>
      <c r="H6045" t="str">
        <f t="shared" si="379"/>
        <v>Biasa</v>
      </c>
    </row>
    <row r="6046" spans="1:8" x14ac:dyDescent="0.25">
      <c r="A6046">
        <v>0.99176000244148077</v>
      </c>
      <c r="B6046">
        <v>0.71449934385204628</v>
      </c>
      <c r="C6046">
        <v>0.23474837488937039</v>
      </c>
      <c r="D6046">
        <v>0.119571520126957</v>
      </c>
      <c r="E6046" t="str">
        <f t="shared" si="376"/>
        <v>Tipe4</v>
      </c>
      <c r="F6046">
        <f t="shared" si="377"/>
        <v>140</v>
      </c>
      <c r="G6046" t="str">
        <f t="shared" si="378"/>
        <v>Hitam</v>
      </c>
      <c r="H6046" t="str">
        <f t="shared" si="379"/>
        <v>Biasa</v>
      </c>
    </row>
    <row r="6047" spans="1:8" x14ac:dyDescent="0.25">
      <c r="A6047">
        <v>9.4485305337687314E-2</v>
      </c>
      <c r="B6047">
        <v>0.88277840510269479</v>
      </c>
      <c r="C6047">
        <v>7.5594347972045048E-2</v>
      </c>
      <c r="D6047">
        <v>0.2336497085482345</v>
      </c>
      <c r="E6047" t="str">
        <f t="shared" si="376"/>
        <v>Tipe1</v>
      </c>
      <c r="F6047">
        <f t="shared" si="377"/>
        <v>120</v>
      </c>
      <c r="G6047" t="str">
        <f t="shared" si="378"/>
        <v>Hitam</v>
      </c>
      <c r="H6047" t="str">
        <f t="shared" si="379"/>
        <v>Biasa</v>
      </c>
    </row>
    <row r="6048" spans="1:8" x14ac:dyDescent="0.25">
      <c r="A6048">
        <v>0.82070375682851648</v>
      </c>
      <c r="B6048">
        <v>0.56303598132267219</v>
      </c>
      <c r="C6048">
        <v>0.26471755119479967</v>
      </c>
      <c r="D6048">
        <v>0.55668813135166484</v>
      </c>
      <c r="E6048" t="str">
        <f t="shared" si="376"/>
        <v>Tipe3</v>
      </c>
      <c r="F6048">
        <f t="shared" si="377"/>
        <v>180</v>
      </c>
      <c r="G6048" t="str">
        <f t="shared" si="378"/>
        <v>Hitam</v>
      </c>
      <c r="H6048" t="str">
        <f t="shared" si="379"/>
        <v>Biasa</v>
      </c>
    </row>
    <row r="6049" spans="1:8" x14ac:dyDescent="0.25">
      <c r="A6049">
        <v>0.44035157322916346</v>
      </c>
      <c r="B6049">
        <v>0.15869624927518541</v>
      </c>
      <c r="C6049">
        <v>0.45161290322580644</v>
      </c>
      <c r="D6049">
        <v>6.045716727195044E-2</v>
      </c>
      <c r="E6049" t="str">
        <f t="shared" si="376"/>
        <v>Tipe2</v>
      </c>
      <c r="F6049">
        <f t="shared" si="377"/>
        <v>160</v>
      </c>
      <c r="G6049" t="str">
        <f t="shared" si="378"/>
        <v>Coklat</v>
      </c>
      <c r="H6049" t="str">
        <f t="shared" si="379"/>
        <v>Biasa</v>
      </c>
    </row>
    <row r="6050" spans="1:8" x14ac:dyDescent="0.25">
      <c r="A6050">
        <v>0.77660451063570057</v>
      </c>
      <c r="B6050">
        <v>0.48408459730826747</v>
      </c>
      <c r="C6050">
        <v>0.84246345408490253</v>
      </c>
      <c r="D6050">
        <v>0.67979979857783746</v>
      </c>
      <c r="E6050" t="str">
        <f t="shared" si="376"/>
        <v>Tipe3</v>
      </c>
      <c r="F6050">
        <f t="shared" si="377"/>
        <v>180</v>
      </c>
      <c r="G6050" t="str">
        <f t="shared" si="378"/>
        <v>Merah</v>
      </c>
      <c r="H6050" t="str">
        <f t="shared" si="379"/>
        <v>Biasa</v>
      </c>
    </row>
    <row r="6051" spans="1:8" x14ac:dyDescent="0.25">
      <c r="A6051">
        <v>0.86553544724875642</v>
      </c>
      <c r="B6051">
        <v>0.4098330637531663</v>
      </c>
      <c r="C6051">
        <v>0.38810388500625631</v>
      </c>
      <c r="D6051">
        <v>0.37293618579668569</v>
      </c>
      <c r="E6051" t="str">
        <f t="shared" si="376"/>
        <v>Tipe4</v>
      </c>
      <c r="F6051">
        <f t="shared" si="377"/>
        <v>160</v>
      </c>
      <c r="G6051" t="str">
        <f t="shared" si="378"/>
        <v>Hitam</v>
      </c>
      <c r="H6051" t="str">
        <f t="shared" si="379"/>
        <v>Biasa</v>
      </c>
    </row>
    <row r="6052" spans="1:8" x14ac:dyDescent="0.25">
      <c r="A6052">
        <v>0.89919736320078125</v>
      </c>
      <c r="B6052">
        <v>0.65910824915311139</v>
      </c>
      <c r="C6052">
        <v>0.521256141850032</v>
      </c>
      <c r="D6052">
        <v>0.53587450788903468</v>
      </c>
      <c r="E6052" t="str">
        <f t="shared" si="376"/>
        <v>Tipe4</v>
      </c>
      <c r="F6052">
        <f t="shared" si="377"/>
        <v>140</v>
      </c>
      <c r="G6052" t="str">
        <f t="shared" si="378"/>
        <v>Coklat</v>
      </c>
      <c r="H6052" t="str">
        <f t="shared" si="379"/>
        <v>Biasa</v>
      </c>
    </row>
    <row r="6053" spans="1:8" x14ac:dyDescent="0.25">
      <c r="A6053">
        <v>0.10803552354503006</v>
      </c>
      <c r="B6053">
        <v>0.78511917477950377</v>
      </c>
      <c r="C6053">
        <v>0.34818567461165195</v>
      </c>
      <c r="D6053">
        <v>5.1301614429151279E-2</v>
      </c>
      <c r="E6053" t="str">
        <f t="shared" si="376"/>
        <v>Tipe1</v>
      </c>
      <c r="F6053">
        <f t="shared" si="377"/>
        <v>140</v>
      </c>
      <c r="G6053" t="str">
        <f t="shared" si="378"/>
        <v>Hitam</v>
      </c>
      <c r="H6053" t="str">
        <f t="shared" si="379"/>
        <v>Biasa</v>
      </c>
    </row>
    <row r="6054" spans="1:8" x14ac:dyDescent="0.25">
      <c r="A6054">
        <v>0.73909726248969998</v>
      </c>
      <c r="B6054">
        <v>0.86187322611163675</v>
      </c>
      <c r="C6054">
        <v>0.70232245857112341</v>
      </c>
      <c r="D6054">
        <v>0.75353251747184669</v>
      </c>
      <c r="E6054" t="str">
        <f t="shared" si="376"/>
        <v>Tipe3</v>
      </c>
      <c r="F6054">
        <f t="shared" si="377"/>
        <v>120</v>
      </c>
      <c r="G6054" t="str">
        <f t="shared" si="378"/>
        <v>Abu-Abu</v>
      </c>
      <c r="H6054" t="str">
        <f t="shared" si="379"/>
        <v>Biasa</v>
      </c>
    </row>
    <row r="6055" spans="1:8" x14ac:dyDescent="0.25">
      <c r="A6055">
        <v>0.78603473006378366</v>
      </c>
      <c r="B6055">
        <v>0.91860713522751547</v>
      </c>
      <c r="C6055">
        <v>0.96499526963103122</v>
      </c>
      <c r="D6055">
        <v>0.59071626941740163</v>
      </c>
      <c r="E6055" t="str">
        <f t="shared" si="376"/>
        <v>Tipe3</v>
      </c>
      <c r="F6055">
        <f t="shared" si="377"/>
        <v>120</v>
      </c>
      <c r="G6055" t="str">
        <f t="shared" si="378"/>
        <v>Pink</v>
      </c>
      <c r="H6055" t="str">
        <f t="shared" si="379"/>
        <v>Biasa</v>
      </c>
    </row>
    <row r="6056" spans="1:8" x14ac:dyDescent="0.25">
      <c r="A6056">
        <v>0.62743003631702632</v>
      </c>
      <c r="B6056">
        <v>0.65007477034821615</v>
      </c>
      <c r="C6056">
        <v>6.0274056215094456E-2</v>
      </c>
      <c r="D6056">
        <v>0.26563310647907956</v>
      </c>
      <c r="E6056" t="str">
        <f t="shared" si="376"/>
        <v>Tipe2</v>
      </c>
      <c r="F6056">
        <f t="shared" si="377"/>
        <v>140</v>
      </c>
      <c r="G6056" t="str">
        <f t="shared" si="378"/>
        <v>Hitam</v>
      </c>
      <c r="H6056" t="str">
        <f t="shared" si="379"/>
        <v>Biasa</v>
      </c>
    </row>
    <row r="6057" spans="1:8" x14ac:dyDescent="0.25">
      <c r="A6057">
        <v>0.22959074678792687</v>
      </c>
      <c r="B6057">
        <v>0.43314920499282816</v>
      </c>
      <c r="C6057">
        <v>0.52995391705069128</v>
      </c>
      <c r="D6057">
        <v>0.63628040406506547</v>
      </c>
      <c r="E6057" t="str">
        <f t="shared" si="376"/>
        <v>Tipe1</v>
      </c>
      <c r="F6057">
        <f t="shared" si="377"/>
        <v>160</v>
      </c>
      <c r="G6057" t="str">
        <f t="shared" si="378"/>
        <v>Coklat</v>
      </c>
      <c r="H6057" t="str">
        <f t="shared" si="379"/>
        <v>Biasa</v>
      </c>
    </row>
    <row r="6058" spans="1:8" x14ac:dyDescent="0.25">
      <c r="A6058">
        <v>7.007049775688956E-2</v>
      </c>
      <c r="B6058">
        <v>0.1815546128727073</v>
      </c>
      <c r="C6058">
        <v>9.4271675771355326E-2</v>
      </c>
      <c r="D6058">
        <v>0.65718558305612351</v>
      </c>
      <c r="E6058" t="str">
        <f t="shared" si="376"/>
        <v>Tipe1</v>
      </c>
      <c r="F6058">
        <f t="shared" si="377"/>
        <v>160</v>
      </c>
      <c r="G6058" t="str">
        <f t="shared" si="378"/>
        <v>Hitam</v>
      </c>
      <c r="H6058" t="str">
        <f t="shared" si="379"/>
        <v>Biasa</v>
      </c>
    </row>
    <row r="6059" spans="1:8" x14ac:dyDescent="0.25">
      <c r="A6059">
        <v>0.43797112949003569</v>
      </c>
      <c r="B6059">
        <v>6.9490646076845602E-2</v>
      </c>
      <c r="C6059">
        <v>0.60615863521225621</v>
      </c>
      <c r="D6059">
        <v>0.14334543900875882</v>
      </c>
      <c r="E6059" t="str">
        <f t="shared" si="376"/>
        <v>Tipe2</v>
      </c>
      <c r="F6059">
        <f t="shared" si="377"/>
        <v>160</v>
      </c>
      <c r="G6059" t="str">
        <f t="shared" si="378"/>
        <v>Abu-Abu</v>
      </c>
      <c r="H6059" t="str">
        <f t="shared" si="379"/>
        <v>Biasa</v>
      </c>
    </row>
    <row r="6060" spans="1:8" x14ac:dyDescent="0.25">
      <c r="A6060">
        <v>0.26752525406659139</v>
      </c>
      <c r="B6060">
        <v>0.65587328714865567</v>
      </c>
      <c r="C6060">
        <v>0.80343028046510212</v>
      </c>
      <c r="D6060">
        <v>0.13760795922727134</v>
      </c>
      <c r="E6060" t="str">
        <f t="shared" si="376"/>
        <v>Tipe1</v>
      </c>
      <c r="F6060">
        <f t="shared" si="377"/>
        <v>140</v>
      </c>
      <c r="G6060" t="str">
        <f t="shared" si="378"/>
        <v>Merah</v>
      </c>
      <c r="H6060" t="str">
        <f t="shared" si="379"/>
        <v>Biasa</v>
      </c>
    </row>
    <row r="6061" spans="1:8" x14ac:dyDescent="0.25">
      <c r="A6061">
        <v>0.16141239661854914</v>
      </c>
      <c r="B6061">
        <v>0.4400158696249275</v>
      </c>
      <c r="C6061">
        <v>0.76656392101809745</v>
      </c>
      <c r="D6061">
        <v>0.16257209997863703</v>
      </c>
      <c r="E6061" t="str">
        <f t="shared" si="376"/>
        <v>Tipe1</v>
      </c>
      <c r="F6061">
        <f t="shared" si="377"/>
        <v>160</v>
      </c>
      <c r="G6061" t="str">
        <f t="shared" si="378"/>
        <v>Abu-Abu</v>
      </c>
      <c r="H6061" t="str">
        <f t="shared" si="379"/>
        <v>Biasa</v>
      </c>
    </row>
    <row r="6062" spans="1:8" x14ac:dyDescent="0.25">
      <c r="A6062">
        <v>0.75920896023438211</v>
      </c>
      <c r="B6062">
        <v>0.38047425763725701</v>
      </c>
      <c r="C6062">
        <v>0.48774681844538714</v>
      </c>
      <c r="D6062">
        <v>0.13879818109683523</v>
      </c>
      <c r="E6062" t="str">
        <f t="shared" si="376"/>
        <v>Tipe3</v>
      </c>
      <c r="F6062">
        <f t="shared" si="377"/>
        <v>160</v>
      </c>
      <c r="G6062" t="str">
        <f t="shared" si="378"/>
        <v>Coklat</v>
      </c>
      <c r="H6062" t="str">
        <f t="shared" si="379"/>
        <v>Biasa</v>
      </c>
    </row>
    <row r="6063" spans="1:8" x14ac:dyDescent="0.25">
      <c r="A6063">
        <v>0.10834070863979003</v>
      </c>
      <c r="B6063">
        <v>0.4077272865993225</v>
      </c>
      <c r="C6063">
        <v>0.45731986449781792</v>
      </c>
      <c r="D6063">
        <v>0.25012970366527298</v>
      </c>
      <c r="E6063" t="str">
        <f t="shared" si="376"/>
        <v>Tipe1</v>
      </c>
      <c r="F6063">
        <f t="shared" si="377"/>
        <v>160</v>
      </c>
      <c r="G6063" t="str">
        <f t="shared" si="378"/>
        <v>Coklat</v>
      </c>
      <c r="H6063" t="str">
        <f t="shared" si="379"/>
        <v>Biasa</v>
      </c>
    </row>
    <row r="6064" spans="1:8" x14ac:dyDescent="0.25">
      <c r="A6064">
        <v>0.19299905392620625</v>
      </c>
      <c r="B6064">
        <v>0.46238593707083347</v>
      </c>
      <c r="C6064">
        <v>0.67409283730582603</v>
      </c>
      <c r="D6064">
        <v>0.53752250740073859</v>
      </c>
      <c r="E6064" t="str">
        <f t="shared" si="376"/>
        <v>Tipe1</v>
      </c>
      <c r="F6064">
        <f t="shared" si="377"/>
        <v>180</v>
      </c>
      <c r="G6064" t="str">
        <f t="shared" si="378"/>
        <v>Abu-Abu</v>
      </c>
      <c r="H6064" t="str">
        <f t="shared" si="379"/>
        <v>Biasa</v>
      </c>
    </row>
    <row r="6065" spans="1:8" x14ac:dyDescent="0.25">
      <c r="A6065">
        <v>0.27738273262733848</v>
      </c>
      <c r="B6065">
        <v>9.0151676992095711E-2</v>
      </c>
      <c r="C6065">
        <v>0.98596148564104125</v>
      </c>
      <c r="D6065">
        <v>0.50279244361705377</v>
      </c>
      <c r="E6065" t="str">
        <f t="shared" si="376"/>
        <v>Tipe1</v>
      </c>
      <c r="F6065">
        <f t="shared" si="377"/>
        <v>160</v>
      </c>
      <c r="G6065" t="str">
        <f t="shared" si="378"/>
        <v>Pink</v>
      </c>
      <c r="H6065" t="str">
        <f t="shared" si="379"/>
        <v>Biasa</v>
      </c>
    </row>
    <row r="6066" spans="1:8" x14ac:dyDescent="0.25">
      <c r="A6066">
        <v>0.21991637928403576</v>
      </c>
      <c r="B6066">
        <v>0.12442396313364056</v>
      </c>
      <c r="C6066">
        <v>0.16657002471999269</v>
      </c>
      <c r="D6066">
        <v>0.50315866573076573</v>
      </c>
      <c r="E6066" t="str">
        <f t="shared" si="376"/>
        <v>Tipe1</v>
      </c>
      <c r="F6066">
        <f t="shared" si="377"/>
        <v>160</v>
      </c>
      <c r="G6066" t="str">
        <f t="shared" si="378"/>
        <v>Hitam</v>
      </c>
      <c r="H6066" t="str">
        <f t="shared" si="379"/>
        <v>Biasa</v>
      </c>
    </row>
    <row r="6067" spans="1:8" x14ac:dyDescent="0.25">
      <c r="A6067">
        <v>0.41428876613666188</v>
      </c>
      <c r="B6067">
        <v>0.48826563310647908</v>
      </c>
      <c r="C6067">
        <v>0.63481551561021765</v>
      </c>
      <c r="D6067">
        <v>0.21820734275337991</v>
      </c>
      <c r="E6067" t="str">
        <f t="shared" si="376"/>
        <v>Tipe2</v>
      </c>
      <c r="F6067">
        <f t="shared" si="377"/>
        <v>180</v>
      </c>
      <c r="G6067" t="str">
        <f t="shared" si="378"/>
        <v>Abu-Abu</v>
      </c>
      <c r="H6067" t="str">
        <f t="shared" si="379"/>
        <v>Biasa</v>
      </c>
    </row>
    <row r="6068" spans="1:8" x14ac:dyDescent="0.25">
      <c r="A6068">
        <v>0.5135654774620807</v>
      </c>
      <c r="B6068">
        <v>0.64662617877742856</v>
      </c>
      <c r="C6068">
        <v>0.2227546006653035</v>
      </c>
      <c r="D6068">
        <v>0.97033600878933068</v>
      </c>
      <c r="E6068" t="str">
        <f t="shared" si="376"/>
        <v>Tipe2</v>
      </c>
      <c r="F6068">
        <f t="shared" si="377"/>
        <v>180</v>
      </c>
      <c r="G6068" t="str">
        <f t="shared" si="378"/>
        <v>Hitam</v>
      </c>
      <c r="H6068" t="str">
        <f t="shared" si="379"/>
        <v>Permata</v>
      </c>
    </row>
    <row r="6069" spans="1:8" x14ac:dyDescent="0.25">
      <c r="A6069">
        <v>0.59407330545976134</v>
      </c>
      <c r="B6069">
        <v>0.74031800286873994</v>
      </c>
      <c r="C6069">
        <v>0.89919736320078125</v>
      </c>
      <c r="D6069">
        <v>0.17990661336100344</v>
      </c>
      <c r="E6069" t="str">
        <f t="shared" si="376"/>
        <v>Tipe2</v>
      </c>
      <c r="F6069">
        <f t="shared" si="377"/>
        <v>140</v>
      </c>
      <c r="G6069" t="str">
        <f t="shared" si="378"/>
        <v>Merah</v>
      </c>
      <c r="H6069" t="str">
        <f t="shared" si="379"/>
        <v>Biasa</v>
      </c>
    </row>
    <row r="6070" spans="1:8" x14ac:dyDescent="0.25">
      <c r="A6070">
        <v>0.91460921048615984</v>
      </c>
      <c r="B6070">
        <v>0.93270668660542622</v>
      </c>
      <c r="C6070">
        <v>0.85409100619525746</v>
      </c>
      <c r="D6070">
        <v>0.73659474471266828</v>
      </c>
      <c r="E6070" t="str">
        <f t="shared" si="376"/>
        <v>Tipe4</v>
      </c>
      <c r="F6070">
        <f t="shared" si="377"/>
        <v>120</v>
      </c>
      <c r="G6070" t="str">
        <f t="shared" si="378"/>
        <v>Merah</v>
      </c>
      <c r="H6070" t="str">
        <f t="shared" si="379"/>
        <v>Biasa</v>
      </c>
    </row>
    <row r="6071" spans="1:8" x14ac:dyDescent="0.25">
      <c r="A6071">
        <v>0.92794579912717068</v>
      </c>
      <c r="B6071">
        <v>7.93481246375927E-4</v>
      </c>
      <c r="C6071">
        <v>0.85073397015289776</v>
      </c>
      <c r="D6071">
        <v>0.56764427625354774</v>
      </c>
      <c r="E6071" t="str">
        <f t="shared" si="376"/>
        <v>Tipe4</v>
      </c>
      <c r="F6071">
        <f t="shared" si="377"/>
        <v>160</v>
      </c>
      <c r="G6071" t="str">
        <f t="shared" si="378"/>
        <v>Merah</v>
      </c>
      <c r="H6071" t="str">
        <f t="shared" si="379"/>
        <v>Biasa</v>
      </c>
    </row>
    <row r="6072" spans="1:8" x14ac:dyDescent="0.25">
      <c r="A6072">
        <v>0.70033875545518354</v>
      </c>
      <c r="B6072">
        <v>0.70146794030579551</v>
      </c>
      <c r="C6072">
        <v>0.25183874019592883</v>
      </c>
      <c r="D6072">
        <v>0.18503372295297096</v>
      </c>
      <c r="E6072" t="str">
        <f t="shared" si="376"/>
        <v>Tipe3</v>
      </c>
      <c r="F6072">
        <f t="shared" si="377"/>
        <v>140</v>
      </c>
      <c r="G6072" t="str">
        <f t="shared" si="378"/>
        <v>Hitam</v>
      </c>
      <c r="H6072" t="str">
        <f t="shared" si="379"/>
        <v>Biasa</v>
      </c>
    </row>
    <row r="6073" spans="1:8" x14ac:dyDescent="0.25">
      <c r="A6073">
        <v>0.39548936429944759</v>
      </c>
      <c r="B6073">
        <v>0.94442579424420914</v>
      </c>
      <c r="C6073">
        <v>0.62559892574846643</v>
      </c>
      <c r="D6073">
        <v>0.4923245948667867</v>
      </c>
      <c r="E6073" t="str">
        <f t="shared" si="376"/>
        <v>Tipe1</v>
      </c>
      <c r="F6073">
        <f t="shared" si="377"/>
        <v>120</v>
      </c>
      <c r="G6073" t="str">
        <f t="shared" si="378"/>
        <v>Abu-Abu</v>
      </c>
      <c r="H6073" t="str">
        <f t="shared" si="379"/>
        <v>Biasa</v>
      </c>
    </row>
    <row r="6074" spans="1:8" x14ac:dyDescent="0.25">
      <c r="A6074">
        <v>0.97933896908474993</v>
      </c>
      <c r="B6074">
        <v>0.3031403546250801</v>
      </c>
      <c r="C6074">
        <v>0.33796197393719291</v>
      </c>
      <c r="D6074">
        <v>0.63209936826685387</v>
      </c>
      <c r="E6074" t="str">
        <f t="shared" si="376"/>
        <v>Tipe4</v>
      </c>
      <c r="F6074">
        <f t="shared" si="377"/>
        <v>160</v>
      </c>
      <c r="G6074" t="str">
        <f t="shared" si="378"/>
        <v>Hitam</v>
      </c>
      <c r="H6074" t="str">
        <f t="shared" si="379"/>
        <v>Biasa</v>
      </c>
    </row>
    <row r="6075" spans="1:8" x14ac:dyDescent="0.25">
      <c r="A6075">
        <v>0.80156865138706623</v>
      </c>
      <c r="B6075">
        <v>0.89486373485518966</v>
      </c>
      <c r="C6075">
        <v>3.7812433240760522E-2</v>
      </c>
      <c r="D6075">
        <v>0.15634632404553361</v>
      </c>
      <c r="E6075" t="str">
        <f t="shared" si="376"/>
        <v>Tipe3</v>
      </c>
      <c r="F6075">
        <f t="shared" si="377"/>
        <v>120</v>
      </c>
      <c r="G6075" t="str">
        <f t="shared" si="378"/>
        <v>Hitam</v>
      </c>
      <c r="H6075" t="str">
        <f t="shared" si="379"/>
        <v>Biasa</v>
      </c>
    </row>
    <row r="6076" spans="1:8" x14ac:dyDescent="0.25">
      <c r="A6076">
        <v>0.21073030793176062</v>
      </c>
      <c r="B6076">
        <v>0.1608935819574572</v>
      </c>
      <c r="C6076">
        <v>0.44068727683339948</v>
      </c>
      <c r="D6076">
        <v>0.29990539262062443</v>
      </c>
      <c r="E6076" t="str">
        <f t="shared" si="376"/>
        <v>Tipe1</v>
      </c>
      <c r="F6076">
        <f t="shared" si="377"/>
        <v>160</v>
      </c>
      <c r="G6076" t="str">
        <f t="shared" si="378"/>
        <v>Coklat</v>
      </c>
      <c r="H6076" t="str">
        <f t="shared" si="379"/>
        <v>Biasa</v>
      </c>
    </row>
    <row r="6077" spans="1:8" x14ac:dyDescent="0.25">
      <c r="A6077">
        <v>0.85839411603137306</v>
      </c>
      <c r="B6077">
        <v>0.57878353221228673</v>
      </c>
      <c r="C6077">
        <v>0.3176061281167028</v>
      </c>
      <c r="D6077">
        <v>0.63875240333262129</v>
      </c>
      <c r="E6077" t="str">
        <f t="shared" si="376"/>
        <v>Tipe4</v>
      </c>
      <c r="F6077">
        <f t="shared" si="377"/>
        <v>180</v>
      </c>
      <c r="G6077" t="str">
        <f t="shared" si="378"/>
        <v>Hitam</v>
      </c>
      <c r="H6077" t="str">
        <f t="shared" si="379"/>
        <v>Biasa</v>
      </c>
    </row>
    <row r="6078" spans="1:8" x14ac:dyDescent="0.25">
      <c r="A6078">
        <v>0.84908597064119384</v>
      </c>
      <c r="B6078">
        <v>0.83712271492660295</v>
      </c>
      <c r="C6078">
        <v>9.5431379131443214E-2</v>
      </c>
      <c r="D6078">
        <v>0.91430402539139988</v>
      </c>
      <c r="E6078" t="str">
        <f t="shared" si="376"/>
        <v>Tipe3</v>
      </c>
      <c r="F6078">
        <f t="shared" si="377"/>
        <v>120</v>
      </c>
      <c r="G6078" t="str">
        <f t="shared" si="378"/>
        <v>Hitam</v>
      </c>
      <c r="H6078" t="str">
        <f t="shared" si="379"/>
        <v>Laci</v>
      </c>
    </row>
    <row r="6079" spans="1:8" x14ac:dyDescent="0.25">
      <c r="A6079">
        <v>0.39249855037079989</v>
      </c>
      <c r="B6079">
        <v>0.50468459120456555</v>
      </c>
      <c r="C6079">
        <v>0.97457808160649428</v>
      </c>
      <c r="D6079">
        <v>0.30518509475997191</v>
      </c>
      <c r="E6079" t="str">
        <f t="shared" si="376"/>
        <v>Tipe1</v>
      </c>
      <c r="F6079">
        <f t="shared" si="377"/>
        <v>180</v>
      </c>
      <c r="G6079" t="str">
        <f t="shared" si="378"/>
        <v>Pink</v>
      </c>
      <c r="H6079" t="str">
        <f t="shared" si="379"/>
        <v>Biasa</v>
      </c>
    </row>
    <row r="6080" spans="1:8" x14ac:dyDescent="0.25">
      <c r="A6080">
        <v>0.11352885525070956</v>
      </c>
      <c r="B6080">
        <v>0.72490615558336136</v>
      </c>
      <c r="C6080">
        <v>0.97061067537461465</v>
      </c>
      <c r="D6080">
        <v>0.92724387340922265</v>
      </c>
      <c r="E6080" t="str">
        <f t="shared" si="376"/>
        <v>Tipe1</v>
      </c>
      <c r="F6080">
        <f t="shared" si="377"/>
        <v>140</v>
      </c>
      <c r="G6080" t="str">
        <f t="shared" si="378"/>
        <v>Pink</v>
      </c>
      <c r="H6080" t="str">
        <f t="shared" si="379"/>
        <v>Laci</v>
      </c>
    </row>
    <row r="6081" spans="1:8" x14ac:dyDescent="0.25">
      <c r="A6081">
        <v>0.67693105868709369</v>
      </c>
      <c r="B6081">
        <v>0.9668874172185431</v>
      </c>
      <c r="C6081">
        <v>0.78600421155430766</v>
      </c>
      <c r="D6081">
        <v>0.84334849085970642</v>
      </c>
      <c r="E6081" t="str">
        <f t="shared" si="376"/>
        <v>Tipe3</v>
      </c>
      <c r="F6081">
        <f t="shared" si="377"/>
        <v>120</v>
      </c>
      <c r="G6081" t="str">
        <f t="shared" si="378"/>
        <v>Abu-Abu</v>
      </c>
      <c r="H6081" t="str">
        <f t="shared" si="379"/>
        <v>Laci</v>
      </c>
    </row>
    <row r="6082" spans="1:8" x14ac:dyDescent="0.25">
      <c r="A6082">
        <v>0.8826563310647908</v>
      </c>
      <c r="B6082">
        <v>0.36445204016235849</v>
      </c>
      <c r="C6082">
        <v>0.91821039460432752</v>
      </c>
      <c r="D6082">
        <v>0.36451307718131049</v>
      </c>
      <c r="E6082" t="str">
        <f t="shared" si="376"/>
        <v>Tipe4</v>
      </c>
      <c r="F6082">
        <f t="shared" si="377"/>
        <v>160</v>
      </c>
      <c r="G6082" t="str">
        <f t="shared" si="378"/>
        <v>Pink</v>
      </c>
      <c r="H6082" t="str">
        <f t="shared" si="379"/>
        <v>Biasa</v>
      </c>
    </row>
    <row r="6083" spans="1:8" x14ac:dyDescent="0.25">
      <c r="A6083">
        <v>0.88814966277047025</v>
      </c>
      <c r="B6083">
        <v>0.674336985381634</v>
      </c>
      <c r="C6083">
        <v>0.91015350810266427</v>
      </c>
      <c r="D6083">
        <v>0.92287972655415507</v>
      </c>
      <c r="E6083" t="str">
        <f t="shared" ref="E6083:E6146" si="380">IF(A6083&lt;0.4,"Tipe1",IF(A6083&lt;0.65,"Tipe2",IF(A6083&lt;0.85,"Tipe3","Tipe4")))</f>
        <v>Tipe4</v>
      </c>
      <c r="F6083">
        <f t="shared" ref="F6083:F6146" si="381">IF(B6083&lt;0.45,160,IF(B6083&lt;0.65,180,IF(B6083&lt;0.8,140,120)))</f>
        <v>140</v>
      </c>
      <c r="G6083" t="str">
        <f t="shared" ref="G6083:G6146" si="382">IF(C6083&lt;0.4,"Hitam",IF(C6083&lt;0.6,"Coklat",IF(C6083&lt;0.8,"Abu-Abu",IF(C6083&lt;0.9,"Merah","Pink"))))</f>
        <v>Pink</v>
      </c>
      <c r="H6083" t="str">
        <f t="shared" ref="H6083:H6146" si="383">IF(D6083&lt;0.8,"Biasa",IF(D6083&lt;0.95,"Laci","Permata"))</f>
        <v>Laci</v>
      </c>
    </row>
    <row r="6084" spans="1:8" x14ac:dyDescent="0.25">
      <c r="A6084">
        <v>0.71379741813409836</v>
      </c>
      <c r="B6084">
        <v>0.38447218237861264</v>
      </c>
      <c r="C6084">
        <v>0.14978484450819421</v>
      </c>
      <c r="D6084">
        <v>0.29847102267525255</v>
      </c>
      <c r="E6084" t="str">
        <f t="shared" si="380"/>
        <v>Tipe3</v>
      </c>
      <c r="F6084">
        <f t="shared" si="381"/>
        <v>160</v>
      </c>
      <c r="G6084" t="str">
        <f t="shared" si="382"/>
        <v>Hitam</v>
      </c>
      <c r="H6084" t="str">
        <f t="shared" si="383"/>
        <v>Biasa</v>
      </c>
    </row>
    <row r="6085" spans="1:8" x14ac:dyDescent="0.25">
      <c r="A6085">
        <v>0.68800927762688069</v>
      </c>
      <c r="B6085">
        <v>4.5167394024475845E-3</v>
      </c>
      <c r="C6085">
        <v>0.12457655568102054</v>
      </c>
      <c r="D6085">
        <v>0.48066652424695577</v>
      </c>
      <c r="E6085" t="str">
        <f t="shared" si="380"/>
        <v>Tipe3</v>
      </c>
      <c r="F6085">
        <f t="shared" si="381"/>
        <v>160</v>
      </c>
      <c r="G6085" t="str">
        <f t="shared" si="382"/>
        <v>Hitam</v>
      </c>
      <c r="H6085" t="str">
        <f t="shared" si="383"/>
        <v>Biasa</v>
      </c>
    </row>
    <row r="6086" spans="1:8" x14ac:dyDescent="0.25">
      <c r="A6086">
        <v>0.98770104068117315</v>
      </c>
      <c r="B6086">
        <v>6.8575090792565685E-2</v>
      </c>
      <c r="C6086">
        <v>0.53730887783440662</v>
      </c>
      <c r="D6086">
        <v>0.94564653462324899</v>
      </c>
      <c r="E6086" t="str">
        <f t="shared" si="380"/>
        <v>Tipe4</v>
      </c>
      <c r="F6086">
        <f t="shared" si="381"/>
        <v>160</v>
      </c>
      <c r="G6086" t="str">
        <f t="shared" si="382"/>
        <v>Coklat</v>
      </c>
      <c r="H6086" t="str">
        <f t="shared" si="383"/>
        <v>Laci</v>
      </c>
    </row>
    <row r="6087" spans="1:8" x14ac:dyDescent="0.25">
      <c r="A6087">
        <v>0.93096713156529431</v>
      </c>
      <c r="B6087">
        <v>0.88253425702688681</v>
      </c>
      <c r="C6087">
        <v>0.18942838831751457</v>
      </c>
      <c r="D6087">
        <v>0.631031220435194</v>
      </c>
      <c r="E6087" t="str">
        <f t="shared" si="380"/>
        <v>Tipe4</v>
      </c>
      <c r="F6087">
        <f t="shared" si="381"/>
        <v>120</v>
      </c>
      <c r="G6087" t="str">
        <f t="shared" si="382"/>
        <v>Hitam</v>
      </c>
      <c r="H6087" t="str">
        <f t="shared" si="383"/>
        <v>Biasa</v>
      </c>
    </row>
    <row r="6088" spans="1:8" x14ac:dyDescent="0.25">
      <c r="A6088">
        <v>0.17792291024506363</v>
      </c>
      <c r="B6088">
        <v>0.54664754173406171</v>
      </c>
      <c r="C6088">
        <v>3.8544877468184455E-2</v>
      </c>
      <c r="D6088">
        <v>0.38929410687582017</v>
      </c>
      <c r="E6088" t="str">
        <f t="shared" si="380"/>
        <v>Tipe1</v>
      </c>
      <c r="F6088">
        <f t="shared" si="381"/>
        <v>180</v>
      </c>
      <c r="G6088" t="str">
        <f t="shared" si="382"/>
        <v>Hitam</v>
      </c>
      <c r="H6088" t="str">
        <f t="shared" si="383"/>
        <v>Biasa</v>
      </c>
    </row>
    <row r="6089" spans="1:8" x14ac:dyDescent="0.25">
      <c r="A6089">
        <v>0.49595629749443038</v>
      </c>
      <c r="B6089">
        <v>0.28473769341105382</v>
      </c>
      <c r="C6089">
        <v>0.33555101168858914</v>
      </c>
      <c r="D6089">
        <v>0.20065919980468153</v>
      </c>
      <c r="E6089" t="str">
        <f t="shared" si="380"/>
        <v>Tipe2</v>
      </c>
      <c r="F6089">
        <f t="shared" si="381"/>
        <v>160</v>
      </c>
      <c r="G6089" t="str">
        <f t="shared" si="382"/>
        <v>Hitam</v>
      </c>
      <c r="H6089" t="str">
        <f t="shared" si="383"/>
        <v>Biasa</v>
      </c>
    </row>
    <row r="6090" spans="1:8" x14ac:dyDescent="0.25">
      <c r="A6090">
        <v>0.24561296426282542</v>
      </c>
      <c r="B6090">
        <v>0.61134678182317581</v>
      </c>
      <c r="C6090">
        <v>0.24832911160618915</v>
      </c>
      <c r="D6090">
        <v>0.92724387340922265</v>
      </c>
      <c r="E6090" t="str">
        <f t="shared" si="380"/>
        <v>Tipe1</v>
      </c>
      <c r="F6090">
        <f t="shared" si="381"/>
        <v>180</v>
      </c>
      <c r="G6090" t="str">
        <f t="shared" si="382"/>
        <v>Hitam</v>
      </c>
      <c r="H6090" t="str">
        <f t="shared" si="383"/>
        <v>Laci</v>
      </c>
    </row>
    <row r="6091" spans="1:8" x14ac:dyDescent="0.25">
      <c r="A6091">
        <v>0.24353770561845758</v>
      </c>
      <c r="B6091">
        <v>0.36790063173314613</v>
      </c>
      <c r="C6091">
        <v>0.87801751762443925</v>
      </c>
      <c r="D6091">
        <v>0.88912625507370224</v>
      </c>
      <c r="E6091" t="str">
        <f t="shared" si="380"/>
        <v>Tipe1</v>
      </c>
      <c r="F6091">
        <f t="shared" si="381"/>
        <v>160</v>
      </c>
      <c r="G6091" t="str">
        <f t="shared" si="382"/>
        <v>Merah</v>
      </c>
      <c r="H6091" t="str">
        <f t="shared" si="383"/>
        <v>Laci</v>
      </c>
    </row>
    <row r="6092" spans="1:8" x14ac:dyDescent="0.25">
      <c r="A6092">
        <v>0.15869624927518541</v>
      </c>
      <c r="B6092">
        <v>0.15942869350260933</v>
      </c>
      <c r="C6092">
        <v>7.3976866969817201E-2</v>
      </c>
      <c r="D6092">
        <v>4.4404431287575916E-2</v>
      </c>
      <c r="E6092" t="str">
        <f t="shared" si="380"/>
        <v>Tipe1</v>
      </c>
      <c r="F6092">
        <f t="shared" si="381"/>
        <v>160</v>
      </c>
      <c r="G6092" t="str">
        <f t="shared" si="382"/>
        <v>Hitam</v>
      </c>
      <c r="H6092" t="str">
        <f t="shared" si="383"/>
        <v>Biasa</v>
      </c>
    </row>
    <row r="6093" spans="1:8" x14ac:dyDescent="0.25">
      <c r="A6093">
        <v>9.7811822870570997E-2</v>
      </c>
      <c r="B6093">
        <v>0.22287667470320749</v>
      </c>
      <c r="C6093">
        <v>0.95419171727652818</v>
      </c>
      <c r="D6093">
        <v>5.3651539658803066E-2</v>
      </c>
      <c r="E6093" t="str">
        <f t="shared" si="380"/>
        <v>Tipe1</v>
      </c>
      <c r="F6093">
        <f t="shared" si="381"/>
        <v>160</v>
      </c>
      <c r="G6093" t="str">
        <f t="shared" si="382"/>
        <v>Pink</v>
      </c>
      <c r="H6093" t="str">
        <f t="shared" si="383"/>
        <v>Biasa</v>
      </c>
    </row>
    <row r="6094" spans="1:8" x14ac:dyDescent="0.25">
      <c r="A6094">
        <v>0.53672902615436258</v>
      </c>
      <c r="B6094">
        <v>0.25818659016693624</v>
      </c>
      <c r="C6094">
        <v>0.53633228553117462</v>
      </c>
      <c r="D6094">
        <v>1.0498367259743034E-2</v>
      </c>
      <c r="E6094" t="str">
        <f t="shared" si="380"/>
        <v>Tipe2</v>
      </c>
      <c r="F6094">
        <f t="shared" si="381"/>
        <v>160</v>
      </c>
      <c r="G6094" t="str">
        <f t="shared" si="382"/>
        <v>Coklat</v>
      </c>
      <c r="H6094" t="str">
        <f t="shared" si="383"/>
        <v>Biasa</v>
      </c>
    </row>
    <row r="6095" spans="1:8" x14ac:dyDescent="0.25">
      <c r="A6095">
        <v>0.25354777672658468</v>
      </c>
      <c r="B6095">
        <v>0.25373088778344066</v>
      </c>
      <c r="C6095">
        <v>0.38715781121250037</v>
      </c>
      <c r="D6095">
        <v>0.119571520126957</v>
      </c>
      <c r="E6095" t="str">
        <f t="shared" si="380"/>
        <v>Tipe1</v>
      </c>
      <c r="F6095">
        <f t="shared" si="381"/>
        <v>160</v>
      </c>
      <c r="G6095" t="str">
        <f t="shared" si="382"/>
        <v>Hitam</v>
      </c>
      <c r="H6095" t="str">
        <f t="shared" si="383"/>
        <v>Biasa</v>
      </c>
    </row>
    <row r="6096" spans="1:8" x14ac:dyDescent="0.25">
      <c r="A6096">
        <v>0.42017883846552934</v>
      </c>
      <c r="B6096">
        <v>0.83687856685079498</v>
      </c>
      <c r="C6096">
        <v>0.69527268288216804</v>
      </c>
      <c r="D6096">
        <v>0.10272530289620654</v>
      </c>
      <c r="E6096" t="str">
        <f t="shared" si="380"/>
        <v>Tipe2</v>
      </c>
      <c r="F6096">
        <f t="shared" si="381"/>
        <v>120</v>
      </c>
      <c r="G6096" t="str">
        <f t="shared" si="382"/>
        <v>Abu-Abu</v>
      </c>
      <c r="H6096" t="str">
        <f t="shared" si="383"/>
        <v>Biasa</v>
      </c>
    </row>
    <row r="6097" spans="1:8" x14ac:dyDescent="0.25">
      <c r="A6097">
        <v>0.50813318277535324</v>
      </c>
      <c r="B6097">
        <v>0.18146305734427931</v>
      </c>
      <c r="C6097">
        <v>0.67397076326792205</v>
      </c>
      <c r="D6097">
        <v>0.61534470656453144</v>
      </c>
      <c r="E6097" t="str">
        <f t="shared" si="380"/>
        <v>Tipe2</v>
      </c>
      <c r="F6097">
        <f t="shared" si="381"/>
        <v>160</v>
      </c>
      <c r="G6097" t="str">
        <f t="shared" si="382"/>
        <v>Abu-Abu</v>
      </c>
      <c r="H6097" t="str">
        <f t="shared" si="383"/>
        <v>Biasa</v>
      </c>
    </row>
    <row r="6098" spans="1:8" x14ac:dyDescent="0.25">
      <c r="A6098">
        <v>0.16510513626514481</v>
      </c>
      <c r="B6098">
        <v>3.021332438123722E-3</v>
      </c>
      <c r="C6098">
        <v>0.70073549607837149</v>
      </c>
      <c r="D6098">
        <v>0.45332193975646229</v>
      </c>
      <c r="E6098" t="str">
        <f t="shared" si="380"/>
        <v>Tipe1</v>
      </c>
      <c r="F6098">
        <f t="shared" si="381"/>
        <v>160</v>
      </c>
      <c r="G6098" t="str">
        <f t="shared" si="382"/>
        <v>Abu-Abu</v>
      </c>
      <c r="H6098" t="str">
        <f t="shared" si="383"/>
        <v>Biasa</v>
      </c>
    </row>
    <row r="6099" spans="1:8" x14ac:dyDescent="0.25">
      <c r="A6099">
        <v>0.71868037965025788</v>
      </c>
      <c r="B6099">
        <v>0.67311624500259404</v>
      </c>
      <c r="C6099">
        <v>9.88494521927549E-2</v>
      </c>
      <c r="D6099">
        <v>0.83266701254310738</v>
      </c>
      <c r="E6099" t="str">
        <f t="shared" si="380"/>
        <v>Tipe3</v>
      </c>
      <c r="F6099">
        <f t="shared" si="381"/>
        <v>140</v>
      </c>
      <c r="G6099" t="str">
        <f t="shared" si="382"/>
        <v>Hitam</v>
      </c>
      <c r="H6099" t="str">
        <f t="shared" si="383"/>
        <v>Laci</v>
      </c>
    </row>
    <row r="6100" spans="1:8" x14ac:dyDescent="0.25">
      <c r="A6100">
        <v>0.46272164067506943</v>
      </c>
      <c r="B6100">
        <v>0.98403881954405348</v>
      </c>
      <c r="C6100">
        <v>0.96841334269234292</v>
      </c>
      <c r="D6100">
        <v>0.52229377117221598</v>
      </c>
      <c r="E6100" t="str">
        <f t="shared" si="380"/>
        <v>Tipe2</v>
      </c>
      <c r="F6100">
        <f t="shared" si="381"/>
        <v>120</v>
      </c>
      <c r="G6100" t="str">
        <f t="shared" si="382"/>
        <v>Pink</v>
      </c>
      <c r="H6100" t="str">
        <f t="shared" si="383"/>
        <v>Biasa</v>
      </c>
    </row>
    <row r="6101" spans="1:8" x14ac:dyDescent="0.25">
      <c r="A6101">
        <v>0.3839838862269967</v>
      </c>
      <c r="B6101">
        <v>0.59541611987670517</v>
      </c>
      <c r="C6101">
        <v>0.97164830469679864</v>
      </c>
      <c r="D6101">
        <v>0.11178930021057772</v>
      </c>
      <c r="E6101" t="str">
        <f t="shared" si="380"/>
        <v>Tipe1</v>
      </c>
      <c r="F6101">
        <f t="shared" si="381"/>
        <v>180</v>
      </c>
      <c r="G6101" t="str">
        <f t="shared" si="382"/>
        <v>Pink</v>
      </c>
      <c r="H6101" t="str">
        <f t="shared" si="383"/>
        <v>Biasa</v>
      </c>
    </row>
    <row r="6102" spans="1:8" x14ac:dyDescent="0.25">
      <c r="A6102">
        <v>0.48374889370403151</v>
      </c>
      <c r="B6102">
        <v>0.69331949827570416</v>
      </c>
      <c r="C6102">
        <v>0.4804528946806238</v>
      </c>
      <c r="D6102">
        <v>0.19510483108005006</v>
      </c>
      <c r="E6102" t="str">
        <f t="shared" si="380"/>
        <v>Tipe2</v>
      </c>
      <c r="F6102">
        <f t="shared" si="381"/>
        <v>140</v>
      </c>
      <c r="G6102" t="str">
        <f t="shared" si="382"/>
        <v>Coklat</v>
      </c>
      <c r="H6102" t="str">
        <f t="shared" si="383"/>
        <v>Biasa</v>
      </c>
    </row>
    <row r="6103" spans="1:8" x14ac:dyDescent="0.25">
      <c r="A6103">
        <v>0.35169530320139164</v>
      </c>
      <c r="B6103">
        <v>0.89388714255195778</v>
      </c>
      <c r="C6103">
        <v>0.99087496566667688</v>
      </c>
      <c r="D6103">
        <v>0.75157933286538281</v>
      </c>
      <c r="E6103" t="str">
        <f t="shared" si="380"/>
        <v>Tipe1</v>
      </c>
      <c r="F6103">
        <f t="shared" si="381"/>
        <v>120</v>
      </c>
      <c r="G6103" t="str">
        <f t="shared" si="382"/>
        <v>Pink</v>
      </c>
      <c r="H6103" t="str">
        <f t="shared" si="383"/>
        <v>Biasa</v>
      </c>
    </row>
    <row r="6104" spans="1:8" x14ac:dyDescent="0.25">
      <c r="A6104">
        <v>0.14807580797753839</v>
      </c>
      <c r="B6104">
        <v>0.92199468977935117</v>
      </c>
      <c r="C6104">
        <v>0.21143223364970856</v>
      </c>
      <c r="D6104">
        <v>0.50529496139408547</v>
      </c>
      <c r="E6104" t="str">
        <f t="shared" si="380"/>
        <v>Tipe1</v>
      </c>
      <c r="F6104">
        <f t="shared" si="381"/>
        <v>120</v>
      </c>
      <c r="G6104" t="str">
        <f t="shared" si="382"/>
        <v>Hitam</v>
      </c>
      <c r="H6104" t="str">
        <f t="shared" si="383"/>
        <v>Biasa</v>
      </c>
    </row>
    <row r="6105" spans="1:8" x14ac:dyDescent="0.25">
      <c r="A6105">
        <v>0.65016632587664414</v>
      </c>
      <c r="B6105">
        <v>9.6743675038911098E-2</v>
      </c>
      <c r="C6105">
        <v>0.7321390423291726</v>
      </c>
      <c r="D6105">
        <v>0.54457228308969385</v>
      </c>
      <c r="E6105" t="str">
        <f t="shared" si="380"/>
        <v>Tipe3</v>
      </c>
      <c r="F6105">
        <f t="shared" si="381"/>
        <v>160</v>
      </c>
      <c r="G6105" t="str">
        <f t="shared" si="382"/>
        <v>Abu-Abu</v>
      </c>
      <c r="H6105" t="str">
        <f t="shared" si="383"/>
        <v>Biasa</v>
      </c>
    </row>
    <row r="6106" spans="1:8" x14ac:dyDescent="0.25">
      <c r="A6106">
        <v>0.51936399426252022</v>
      </c>
      <c r="B6106">
        <v>0.15500350962858975</v>
      </c>
      <c r="C6106">
        <v>0.67891476180303356</v>
      </c>
      <c r="D6106">
        <v>0.9820856349375896</v>
      </c>
      <c r="E6106" t="str">
        <f t="shared" si="380"/>
        <v>Tipe2</v>
      </c>
      <c r="F6106">
        <f t="shared" si="381"/>
        <v>160</v>
      </c>
      <c r="G6106" t="str">
        <f t="shared" si="382"/>
        <v>Abu-Abu</v>
      </c>
      <c r="H6106" t="str">
        <f t="shared" si="383"/>
        <v>Permata</v>
      </c>
    </row>
    <row r="6107" spans="1:8" x14ac:dyDescent="0.25">
      <c r="A6107">
        <v>0.445539719840083</v>
      </c>
      <c r="B6107">
        <v>0.44370860927152317</v>
      </c>
      <c r="C6107">
        <v>0.26145207068086795</v>
      </c>
      <c r="D6107">
        <v>0.93737601855525376</v>
      </c>
      <c r="E6107" t="str">
        <f t="shared" si="380"/>
        <v>Tipe2</v>
      </c>
      <c r="F6107">
        <f t="shared" si="381"/>
        <v>160</v>
      </c>
      <c r="G6107" t="str">
        <f t="shared" si="382"/>
        <v>Hitam</v>
      </c>
      <c r="H6107" t="str">
        <f t="shared" si="383"/>
        <v>Laci</v>
      </c>
    </row>
    <row r="6108" spans="1:8" x14ac:dyDescent="0.25">
      <c r="A6108">
        <v>0.32432020020142216</v>
      </c>
      <c r="B6108">
        <v>1.2787255470442824E-2</v>
      </c>
      <c r="C6108">
        <v>0.61937314981536307</v>
      </c>
      <c r="D6108">
        <v>0.62303537095248263</v>
      </c>
      <c r="E6108" t="str">
        <f t="shared" si="380"/>
        <v>Tipe1</v>
      </c>
      <c r="F6108">
        <f t="shared" si="381"/>
        <v>160</v>
      </c>
      <c r="G6108" t="str">
        <f t="shared" si="382"/>
        <v>Abu-Abu</v>
      </c>
      <c r="H6108" t="str">
        <f t="shared" si="383"/>
        <v>Biasa</v>
      </c>
    </row>
    <row r="6109" spans="1:8" x14ac:dyDescent="0.25">
      <c r="A6109">
        <v>0.1239051484725486</v>
      </c>
      <c r="B6109">
        <v>0.63991210669270915</v>
      </c>
      <c r="C6109">
        <v>0.87353129673146768</v>
      </c>
      <c r="D6109">
        <v>0.81554612872707299</v>
      </c>
      <c r="E6109" t="str">
        <f t="shared" si="380"/>
        <v>Tipe1</v>
      </c>
      <c r="F6109">
        <f t="shared" si="381"/>
        <v>180</v>
      </c>
      <c r="G6109" t="str">
        <f t="shared" si="382"/>
        <v>Merah</v>
      </c>
      <c r="H6109" t="str">
        <f t="shared" si="383"/>
        <v>Laci</v>
      </c>
    </row>
    <row r="6110" spans="1:8" x14ac:dyDescent="0.25">
      <c r="A6110">
        <v>0.59755241554002503</v>
      </c>
      <c r="B6110">
        <v>0.31754509109775081</v>
      </c>
      <c r="C6110">
        <v>0.78893398846400342</v>
      </c>
      <c r="D6110">
        <v>0.49189733573412275</v>
      </c>
      <c r="E6110" t="str">
        <f t="shared" si="380"/>
        <v>Tipe2</v>
      </c>
      <c r="F6110">
        <f t="shared" si="381"/>
        <v>160</v>
      </c>
      <c r="G6110" t="str">
        <f t="shared" si="382"/>
        <v>Abu-Abu</v>
      </c>
      <c r="H6110" t="str">
        <f t="shared" si="383"/>
        <v>Biasa</v>
      </c>
    </row>
    <row r="6111" spans="1:8" x14ac:dyDescent="0.25">
      <c r="A6111">
        <v>0.49815363017670217</v>
      </c>
      <c r="B6111">
        <v>0.2349009674367504</v>
      </c>
      <c r="C6111">
        <v>0.9548631244850001</v>
      </c>
      <c r="D6111">
        <v>0.91399884029663991</v>
      </c>
      <c r="E6111" t="str">
        <f t="shared" si="380"/>
        <v>Tipe2</v>
      </c>
      <c r="F6111">
        <f t="shared" si="381"/>
        <v>160</v>
      </c>
      <c r="G6111" t="str">
        <f t="shared" si="382"/>
        <v>Pink</v>
      </c>
      <c r="H6111" t="str">
        <f t="shared" si="383"/>
        <v>Laci</v>
      </c>
    </row>
    <row r="6112" spans="1:8" x14ac:dyDescent="0.25">
      <c r="A6112">
        <v>0.45081942197943053</v>
      </c>
      <c r="B6112">
        <v>0.78463087862788783</v>
      </c>
      <c r="C6112">
        <v>0.88912625507370224</v>
      </c>
      <c r="D6112">
        <v>0.94100772118289744</v>
      </c>
      <c r="E6112" t="str">
        <f t="shared" si="380"/>
        <v>Tipe2</v>
      </c>
      <c r="F6112">
        <f t="shared" si="381"/>
        <v>140</v>
      </c>
      <c r="G6112" t="str">
        <f t="shared" si="382"/>
        <v>Merah</v>
      </c>
      <c r="H6112" t="str">
        <f t="shared" si="383"/>
        <v>Laci</v>
      </c>
    </row>
    <row r="6113" spans="1:8" x14ac:dyDescent="0.25">
      <c r="A6113">
        <v>0.1400799584948271</v>
      </c>
      <c r="B6113">
        <v>0.62651448103274632</v>
      </c>
      <c r="C6113">
        <v>0.97219763786736657</v>
      </c>
      <c r="D6113">
        <v>0.85195471053193761</v>
      </c>
      <c r="E6113" t="str">
        <f t="shared" si="380"/>
        <v>Tipe1</v>
      </c>
      <c r="F6113">
        <f t="shared" si="381"/>
        <v>180</v>
      </c>
      <c r="G6113" t="str">
        <f t="shared" si="382"/>
        <v>Pink</v>
      </c>
      <c r="H6113" t="str">
        <f t="shared" si="383"/>
        <v>Laci</v>
      </c>
    </row>
    <row r="6114" spans="1:8" x14ac:dyDescent="0.25">
      <c r="A6114">
        <v>0.967741935483871</v>
      </c>
      <c r="B6114">
        <v>0.33896908474990084</v>
      </c>
      <c r="C6114">
        <v>0.61772515030365915</v>
      </c>
      <c r="D6114">
        <v>0.45902890102847377</v>
      </c>
      <c r="E6114" t="str">
        <f t="shared" si="380"/>
        <v>Tipe4</v>
      </c>
      <c r="F6114">
        <f t="shared" si="381"/>
        <v>160</v>
      </c>
      <c r="G6114" t="str">
        <f t="shared" si="382"/>
        <v>Abu-Abu</v>
      </c>
      <c r="H6114" t="str">
        <f t="shared" si="383"/>
        <v>Biasa</v>
      </c>
    </row>
    <row r="6115" spans="1:8" x14ac:dyDescent="0.25">
      <c r="A6115">
        <v>0.8375499740592669</v>
      </c>
      <c r="B6115">
        <v>0.6896877956480606</v>
      </c>
      <c r="C6115">
        <v>0.58577227088229011</v>
      </c>
      <c r="D6115">
        <v>0.79329813531907101</v>
      </c>
      <c r="E6115" t="str">
        <f t="shared" si="380"/>
        <v>Tipe3</v>
      </c>
      <c r="F6115">
        <f t="shared" si="381"/>
        <v>140</v>
      </c>
      <c r="G6115" t="str">
        <f t="shared" si="382"/>
        <v>Coklat</v>
      </c>
      <c r="H6115" t="str">
        <f t="shared" si="383"/>
        <v>Biasa</v>
      </c>
    </row>
    <row r="6116" spans="1:8" x14ac:dyDescent="0.25">
      <c r="A6116">
        <v>0.22324289681691947</v>
      </c>
      <c r="B6116">
        <v>5.65507980590228E-2</v>
      </c>
      <c r="C6116">
        <v>0.84456923123874628</v>
      </c>
      <c r="D6116">
        <v>0.14374217963194677</v>
      </c>
      <c r="E6116" t="str">
        <f t="shared" si="380"/>
        <v>Tipe1</v>
      </c>
      <c r="F6116">
        <f t="shared" si="381"/>
        <v>160</v>
      </c>
      <c r="G6116" t="str">
        <f t="shared" si="382"/>
        <v>Merah</v>
      </c>
      <c r="H6116" t="str">
        <f t="shared" si="383"/>
        <v>Biasa</v>
      </c>
    </row>
    <row r="6117" spans="1:8" x14ac:dyDescent="0.25">
      <c r="A6117">
        <v>0.17618335520493178</v>
      </c>
      <c r="B6117">
        <v>3.04574724570452E-2</v>
      </c>
      <c r="C6117">
        <v>0.88763084810937831</v>
      </c>
      <c r="D6117">
        <v>0.73149815363017667</v>
      </c>
      <c r="E6117" t="str">
        <f t="shared" si="380"/>
        <v>Tipe1</v>
      </c>
      <c r="F6117">
        <f t="shared" si="381"/>
        <v>160</v>
      </c>
      <c r="G6117" t="str">
        <f t="shared" si="382"/>
        <v>Merah</v>
      </c>
      <c r="H6117" t="str">
        <f t="shared" si="383"/>
        <v>Biasa</v>
      </c>
    </row>
    <row r="6118" spans="1:8" x14ac:dyDescent="0.25">
      <c r="A6118">
        <v>0.4281746879482406</v>
      </c>
      <c r="B6118">
        <v>0.73076570940275276</v>
      </c>
      <c r="C6118">
        <v>0.91213721121860414</v>
      </c>
      <c r="D6118">
        <v>0.79952391125217448</v>
      </c>
      <c r="E6118" t="str">
        <f t="shared" si="380"/>
        <v>Tipe2</v>
      </c>
      <c r="F6118">
        <f t="shared" si="381"/>
        <v>140</v>
      </c>
      <c r="G6118" t="str">
        <f t="shared" si="382"/>
        <v>Pink</v>
      </c>
      <c r="H6118" t="str">
        <f t="shared" si="383"/>
        <v>Biasa</v>
      </c>
    </row>
    <row r="6119" spans="1:8" x14ac:dyDescent="0.25">
      <c r="A6119">
        <v>0.2468031861323893</v>
      </c>
      <c r="B6119">
        <v>0.86495559556871238</v>
      </c>
      <c r="C6119">
        <v>0.76476332895901367</v>
      </c>
      <c r="D6119">
        <v>0.40000610370189521</v>
      </c>
      <c r="E6119" t="str">
        <f t="shared" si="380"/>
        <v>Tipe1</v>
      </c>
      <c r="F6119">
        <f t="shared" si="381"/>
        <v>120</v>
      </c>
      <c r="G6119" t="str">
        <f t="shared" si="382"/>
        <v>Abu-Abu</v>
      </c>
      <c r="H6119" t="str">
        <f t="shared" si="383"/>
        <v>Biasa</v>
      </c>
    </row>
    <row r="6120" spans="1:8" x14ac:dyDescent="0.25">
      <c r="A6120">
        <v>0.19870601519821771</v>
      </c>
      <c r="B6120">
        <v>6.3753166295358141E-2</v>
      </c>
      <c r="C6120">
        <v>6.1494796594134343E-2</v>
      </c>
      <c r="D6120">
        <v>0.66005432294686728</v>
      </c>
      <c r="E6120" t="str">
        <f t="shared" si="380"/>
        <v>Tipe1</v>
      </c>
      <c r="F6120">
        <f t="shared" si="381"/>
        <v>160</v>
      </c>
      <c r="G6120" t="str">
        <f t="shared" si="382"/>
        <v>Hitam</v>
      </c>
      <c r="H6120" t="str">
        <f t="shared" si="383"/>
        <v>Biasa</v>
      </c>
    </row>
    <row r="6121" spans="1:8" x14ac:dyDescent="0.25">
      <c r="A6121">
        <v>0.47721793267616808</v>
      </c>
      <c r="B6121">
        <v>0.5229651783806879</v>
      </c>
      <c r="C6121">
        <v>0.38755455183568832</v>
      </c>
      <c r="D6121">
        <v>0.80721457564012578</v>
      </c>
      <c r="E6121" t="str">
        <f t="shared" si="380"/>
        <v>Tipe2</v>
      </c>
      <c r="F6121">
        <f t="shared" si="381"/>
        <v>180</v>
      </c>
      <c r="G6121" t="str">
        <f t="shared" si="382"/>
        <v>Hitam</v>
      </c>
      <c r="H6121" t="str">
        <f t="shared" si="383"/>
        <v>Laci</v>
      </c>
    </row>
    <row r="6122" spans="1:8" x14ac:dyDescent="0.25">
      <c r="A6122">
        <v>0.95095675527207246</v>
      </c>
      <c r="B6122">
        <v>0.48295541245765555</v>
      </c>
      <c r="C6122">
        <v>0.98324533829767757</v>
      </c>
      <c r="D6122">
        <v>0.73604541154210024</v>
      </c>
      <c r="E6122" t="str">
        <f t="shared" si="380"/>
        <v>Tipe4</v>
      </c>
      <c r="F6122">
        <f t="shared" si="381"/>
        <v>180</v>
      </c>
      <c r="G6122" t="str">
        <f t="shared" si="382"/>
        <v>Pink</v>
      </c>
      <c r="H6122" t="str">
        <f t="shared" si="383"/>
        <v>Biasa</v>
      </c>
    </row>
    <row r="6123" spans="1:8" x14ac:dyDescent="0.25">
      <c r="A6123">
        <v>0.58919034394360181</v>
      </c>
      <c r="B6123">
        <v>0.57734916226691491</v>
      </c>
      <c r="C6123">
        <v>0.82299264503921632</v>
      </c>
      <c r="D6123">
        <v>0.39677114169743949</v>
      </c>
      <c r="E6123" t="str">
        <f t="shared" si="380"/>
        <v>Tipe2</v>
      </c>
      <c r="F6123">
        <f t="shared" si="381"/>
        <v>180</v>
      </c>
      <c r="G6123" t="str">
        <f t="shared" si="382"/>
        <v>Merah</v>
      </c>
      <c r="H6123" t="str">
        <f t="shared" si="383"/>
        <v>Biasa</v>
      </c>
    </row>
    <row r="6124" spans="1:8" x14ac:dyDescent="0.25">
      <c r="A6124">
        <v>0.4205145420697653</v>
      </c>
      <c r="B6124">
        <v>0.58235419782097841</v>
      </c>
      <c r="C6124">
        <v>0.49281289101840264</v>
      </c>
      <c r="D6124">
        <v>0.78777428510391556</v>
      </c>
      <c r="E6124" t="str">
        <f t="shared" si="380"/>
        <v>Tipe2</v>
      </c>
      <c r="F6124">
        <f t="shared" si="381"/>
        <v>180</v>
      </c>
      <c r="G6124" t="str">
        <f t="shared" si="382"/>
        <v>Coklat</v>
      </c>
      <c r="H6124" t="str">
        <f t="shared" si="383"/>
        <v>Biasa</v>
      </c>
    </row>
    <row r="6125" spans="1:8" x14ac:dyDescent="0.25">
      <c r="A6125">
        <v>0.68074587237159334</v>
      </c>
      <c r="B6125">
        <v>0.59746086001159704</v>
      </c>
      <c r="C6125">
        <v>0.7729422894985809</v>
      </c>
      <c r="D6125">
        <v>0.83257545701467939</v>
      </c>
      <c r="E6125" t="str">
        <f t="shared" si="380"/>
        <v>Tipe3</v>
      </c>
      <c r="F6125">
        <f t="shared" si="381"/>
        <v>180</v>
      </c>
      <c r="G6125" t="str">
        <f t="shared" si="382"/>
        <v>Abu-Abu</v>
      </c>
      <c r="H6125" t="str">
        <f t="shared" si="383"/>
        <v>Laci</v>
      </c>
    </row>
    <row r="6126" spans="1:8" x14ac:dyDescent="0.25">
      <c r="A6126">
        <v>0.30692464980010375</v>
      </c>
      <c r="B6126">
        <v>0.18903164769432662</v>
      </c>
      <c r="C6126">
        <v>0.33173619800408949</v>
      </c>
      <c r="D6126">
        <v>0.92291024506363106</v>
      </c>
      <c r="E6126" t="str">
        <f t="shared" si="380"/>
        <v>Tipe1</v>
      </c>
      <c r="F6126">
        <f t="shared" si="381"/>
        <v>160</v>
      </c>
      <c r="G6126" t="str">
        <f t="shared" si="382"/>
        <v>Hitam</v>
      </c>
      <c r="H6126" t="str">
        <f t="shared" si="383"/>
        <v>Laci</v>
      </c>
    </row>
    <row r="6127" spans="1:8" x14ac:dyDescent="0.25">
      <c r="A6127">
        <v>0.43293557542649619</v>
      </c>
      <c r="B6127">
        <v>0.52833643604846336</v>
      </c>
      <c r="C6127">
        <v>0.43739127780999176</v>
      </c>
      <c r="D6127">
        <v>0.40910061952574234</v>
      </c>
      <c r="E6127" t="str">
        <f t="shared" si="380"/>
        <v>Tipe2</v>
      </c>
      <c r="F6127">
        <f t="shared" si="381"/>
        <v>180</v>
      </c>
      <c r="G6127" t="str">
        <f t="shared" si="382"/>
        <v>Coklat</v>
      </c>
      <c r="H6127" t="str">
        <f t="shared" si="383"/>
        <v>Biasa</v>
      </c>
    </row>
    <row r="6128" spans="1:8" x14ac:dyDescent="0.25">
      <c r="A6128">
        <v>4.3336283455916016E-2</v>
      </c>
      <c r="B6128">
        <v>5.4506057924130984E-2</v>
      </c>
      <c r="C6128">
        <v>9.3173009430219431E-2</v>
      </c>
      <c r="D6128">
        <v>0.81896420178838469</v>
      </c>
      <c r="E6128" t="str">
        <f t="shared" si="380"/>
        <v>Tipe1</v>
      </c>
      <c r="F6128">
        <f t="shared" si="381"/>
        <v>160</v>
      </c>
      <c r="G6128" t="str">
        <f t="shared" si="382"/>
        <v>Hitam</v>
      </c>
      <c r="H6128" t="str">
        <f t="shared" si="383"/>
        <v>Laci</v>
      </c>
    </row>
    <row r="6129" spans="1:8" x14ac:dyDescent="0.25">
      <c r="A6129">
        <v>0.44199957274086732</v>
      </c>
      <c r="B6129">
        <v>0.69460127567369612</v>
      </c>
      <c r="C6129">
        <v>0.50288399914548176</v>
      </c>
      <c r="D6129">
        <v>8.6397900326548052E-2</v>
      </c>
      <c r="E6129" t="str">
        <f t="shared" si="380"/>
        <v>Tipe2</v>
      </c>
      <c r="F6129">
        <f t="shared" si="381"/>
        <v>140</v>
      </c>
      <c r="G6129" t="str">
        <f t="shared" si="382"/>
        <v>Coklat</v>
      </c>
      <c r="H6129" t="str">
        <f t="shared" si="383"/>
        <v>Biasa</v>
      </c>
    </row>
    <row r="6130" spans="1:8" x14ac:dyDescent="0.25">
      <c r="A6130">
        <v>0.69090853602710045</v>
      </c>
      <c r="B6130">
        <v>0.17111728263191625</v>
      </c>
      <c r="C6130">
        <v>0.27271340067751093</v>
      </c>
      <c r="D6130">
        <v>0.57112338633381143</v>
      </c>
      <c r="E6130" t="str">
        <f t="shared" si="380"/>
        <v>Tipe3</v>
      </c>
      <c r="F6130">
        <f t="shared" si="381"/>
        <v>160</v>
      </c>
      <c r="G6130" t="str">
        <f t="shared" si="382"/>
        <v>Hitam</v>
      </c>
      <c r="H6130" t="str">
        <f t="shared" si="383"/>
        <v>Biasa</v>
      </c>
    </row>
    <row r="6131" spans="1:8" x14ac:dyDescent="0.25">
      <c r="A6131">
        <v>0.67638172551652576</v>
      </c>
      <c r="B6131">
        <v>0.42915128025147253</v>
      </c>
      <c r="C6131">
        <v>0.25559251686147649</v>
      </c>
      <c r="D6131">
        <v>0.15039521469771416</v>
      </c>
      <c r="E6131" t="str">
        <f t="shared" si="380"/>
        <v>Tipe3</v>
      </c>
      <c r="F6131">
        <f t="shared" si="381"/>
        <v>160</v>
      </c>
      <c r="G6131" t="str">
        <f t="shared" si="382"/>
        <v>Hitam</v>
      </c>
      <c r="H6131" t="str">
        <f t="shared" si="383"/>
        <v>Biasa</v>
      </c>
    </row>
    <row r="6132" spans="1:8" x14ac:dyDescent="0.25">
      <c r="A6132">
        <v>0.9583117160557878</v>
      </c>
      <c r="B6132">
        <v>0.7134617145298624</v>
      </c>
      <c r="C6132">
        <v>0.4442884609515671</v>
      </c>
      <c r="D6132">
        <v>0.16473891415143285</v>
      </c>
      <c r="E6132" t="str">
        <f t="shared" si="380"/>
        <v>Tipe4</v>
      </c>
      <c r="F6132">
        <f t="shared" si="381"/>
        <v>140</v>
      </c>
      <c r="G6132" t="str">
        <f t="shared" si="382"/>
        <v>Coklat</v>
      </c>
      <c r="H6132" t="str">
        <f t="shared" si="383"/>
        <v>Biasa</v>
      </c>
    </row>
    <row r="6133" spans="1:8" x14ac:dyDescent="0.25">
      <c r="A6133">
        <v>5.8717612231818601E-2</v>
      </c>
      <c r="B6133">
        <v>0.3273720511490219</v>
      </c>
      <c r="C6133">
        <v>0.8197576830347606</v>
      </c>
      <c r="D6133">
        <v>0.49794000061037019</v>
      </c>
      <c r="E6133" t="str">
        <f t="shared" si="380"/>
        <v>Tipe1</v>
      </c>
      <c r="F6133">
        <f t="shared" si="381"/>
        <v>160</v>
      </c>
      <c r="G6133" t="str">
        <f t="shared" si="382"/>
        <v>Merah</v>
      </c>
      <c r="H6133" t="str">
        <f t="shared" si="383"/>
        <v>Biasa</v>
      </c>
    </row>
    <row r="6134" spans="1:8" x14ac:dyDescent="0.25">
      <c r="A6134">
        <v>0.34638508255256811</v>
      </c>
      <c r="B6134">
        <v>0.60475478377636038</v>
      </c>
      <c r="C6134">
        <v>0.56074709311197246</v>
      </c>
      <c r="D6134">
        <v>0.57325968199713129</v>
      </c>
      <c r="E6134" t="str">
        <f t="shared" si="380"/>
        <v>Tipe1</v>
      </c>
      <c r="F6134">
        <f t="shared" si="381"/>
        <v>180</v>
      </c>
      <c r="G6134" t="str">
        <f t="shared" si="382"/>
        <v>Coklat</v>
      </c>
      <c r="H6134" t="str">
        <f t="shared" si="383"/>
        <v>Biasa</v>
      </c>
    </row>
    <row r="6135" spans="1:8" x14ac:dyDescent="0.25">
      <c r="A6135">
        <v>0.17294839320047609</v>
      </c>
      <c r="B6135">
        <v>0.12573625904110844</v>
      </c>
      <c r="C6135">
        <v>0.52088991973632004</v>
      </c>
      <c r="D6135">
        <v>0.54698324533829767</v>
      </c>
      <c r="E6135" t="str">
        <f t="shared" si="380"/>
        <v>Tipe1</v>
      </c>
      <c r="F6135">
        <f t="shared" si="381"/>
        <v>160</v>
      </c>
      <c r="G6135" t="str">
        <f t="shared" si="382"/>
        <v>Coklat</v>
      </c>
      <c r="H6135" t="str">
        <f t="shared" si="383"/>
        <v>Biasa</v>
      </c>
    </row>
    <row r="6136" spans="1:8" x14ac:dyDescent="0.25">
      <c r="A6136">
        <v>0.41764580217902159</v>
      </c>
      <c r="B6136">
        <v>0.7083346049378948</v>
      </c>
      <c r="C6136">
        <v>0.37980285042878503</v>
      </c>
      <c r="D6136">
        <v>0.4804834131900998</v>
      </c>
      <c r="E6136" t="str">
        <f t="shared" si="380"/>
        <v>Tipe2</v>
      </c>
      <c r="F6136">
        <f t="shared" si="381"/>
        <v>140</v>
      </c>
      <c r="G6136" t="str">
        <f t="shared" si="382"/>
        <v>Hitam</v>
      </c>
      <c r="H6136" t="str">
        <f t="shared" si="383"/>
        <v>Biasa</v>
      </c>
    </row>
    <row r="6137" spans="1:8" x14ac:dyDescent="0.25">
      <c r="A6137">
        <v>9.6255378887295143E-2</v>
      </c>
      <c r="B6137">
        <v>0.20599993896298105</v>
      </c>
      <c r="C6137">
        <v>0.37409588915677361</v>
      </c>
      <c r="D6137">
        <v>0.77181310464796904</v>
      </c>
      <c r="E6137" t="str">
        <f t="shared" si="380"/>
        <v>Tipe1</v>
      </c>
      <c r="F6137">
        <f t="shared" si="381"/>
        <v>160</v>
      </c>
      <c r="G6137" t="str">
        <f t="shared" si="382"/>
        <v>Hitam</v>
      </c>
      <c r="H6137" t="str">
        <f t="shared" si="383"/>
        <v>Biasa</v>
      </c>
    </row>
    <row r="6138" spans="1:8" x14ac:dyDescent="0.25">
      <c r="A6138">
        <v>0.19077120273445844</v>
      </c>
      <c r="B6138">
        <v>0.64400158696249277</v>
      </c>
      <c r="C6138">
        <v>1.4770958586382641E-2</v>
      </c>
      <c r="D6138">
        <v>0.62858973967711418</v>
      </c>
      <c r="E6138" t="str">
        <f t="shared" si="380"/>
        <v>Tipe1</v>
      </c>
      <c r="F6138">
        <f t="shared" si="381"/>
        <v>180</v>
      </c>
      <c r="G6138" t="str">
        <f t="shared" si="382"/>
        <v>Hitam</v>
      </c>
      <c r="H6138" t="str">
        <f t="shared" si="383"/>
        <v>Biasa</v>
      </c>
    </row>
    <row r="6139" spans="1:8" x14ac:dyDescent="0.25">
      <c r="A6139">
        <v>0.35615100558488721</v>
      </c>
      <c r="B6139">
        <v>0.72389904477065337</v>
      </c>
      <c r="C6139">
        <v>0.6973174230170599</v>
      </c>
      <c r="D6139">
        <v>0.8630634479812006</v>
      </c>
      <c r="E6139" t="str">
        <f t="shared" si="380"/>
        <v>Tipe1</v>
      </c>
      <c r="F6139">
        <f t="shared" si="381"/>
        <v>140</v>
      </c>
      <c r="G6139" t="str">
        <f t="shared" si="382"/>
        <v>Abu-Abu</v>
      </c>
      <c r="H6139" t="str">
        <f t="shared" si="383"/>
        <v>Laci</v>
      </c>
    </row>
    <row r="6140" spans="1:8" x14ac:dyDescent="0.25">
      <c r="A6140">
        <v>0.66011535996581927</v>
      </c>
      <c r="B6140">
        <v>0.2293771172215949</v>
      </c>
      <c r="C6140">
        <v>0.61033967101046782</v>
      </c>
      <c r="D6140">
        <v>0.79058198797570722</v>
      </c>
      <c r="E6140" t="str">
        <f t="shared" si="380"/>
        <v>Tipe3</v>
      </c>
      <c r="F6140">
        <f t="shared" si="381"/>
        <v>160</v>
      </c>
      <c r="G6140" t="str">
        <f t="shared" si="382"/>
        <v>Abu-Abu</v>
      </c>
      <c r="H6140" t="str">
        <f t="shared" si="383"/>
        <v>Biasa</v>
      </c>
    </row>
    <row r="6141" spans="1:8" x14ac:dyDescent="0.25">
      <c r="A6141">
        <v>1.2482070375682853E-2</v>
      </c>
      <c r="B6141">
        <v>0.36304818872646261</v>
      </c>
      <c r="C6141">
        <v>0.84966582232123788</v>
      </c>
      <c r="D6141">
        <v>0.51298562578203677</v>
      </c>
      <c r="E6141" t="str">
        <f t="shared" si="380"/>
        <v>Tipe1</v>
      </c>
      <c r="F6141">
        <f t="shared" si="381"/>
        <v>160</v>
      </c>
      <c r="G6141" t="str">
        <f t="shared" si="382"/>
        <v>Merah</v>
      </c>
      <c r="H6141" t="str">
        <f t="shared" si="383"/>
        <v>Biasa</v>
      </c>
    </row>
    <row r="6142" spans="1:8" x14ac:dyDescent="0.25">
      <c r="A6142">
        <v>0.44029053621021147</v>
      </c>
      <c r="B6142">
        <v>0.54646443067720574</v>
      </c>
      <c r="C6142">
        <v>0.14331492049928282</v>
      </c>
      <c r="D6142">
        <v>0.36799218726157412</v>
      </c>
      <c r="E6142" t="str">
        <f t="shared" si="380"/>
        <v>Tipe2</v>
      </c>
      <c r="F6142">
        <f t="shared" si="381"/>
        <v>180</v>
      </c>
      <c r="G6142" t="str">
        <f t="shared" si="382"/>
        <v>Hitam</v>
      </c>
      <c r="H6142" t="str">
        <f t="shared" si="383"/>
        <v>Biasa</v>
      </c>
    </row>
    <row r="6143" spans="1:8" x14ac:dyDescent="0.25">
      <c r="A6143">
        <v>0.86458937345500042</v>
      </c>
      <c r="B6143">
        <v>0.71407208471938233</v>
      </c>
      <c r="C6143">
        <v>9.4576860866115303E-2</v>
      </c>
      <c r="D6143">
        <v>0.825647755363628</v>
      </c>
      <c r="E6143" t="str">
        <f t="shared" si="380"/>
        <v>Tipe4</v>
      </c>
      <c r="F6143">
        <f t="shared" si="381"/>
        <v>140</v>
      </c>
      <c r="G6143" t="str">
        <f t="shared" si="382"/>
        <v>Hitam</v>
      </c>
      <c r="H6143" t="str">
        <f t="shared" si="383"/>
        <v>Laci</v>
      </c>
    </row>
    <row r="6144" spans="1:8" x14ac:dyDescent="0.25">
      <c r="A6144">
        <v>0.5356913968321787</v>
      </c>
      <c r="B6144">
        <v>0.63286233100375378</v>
      </c>
      <c r="C6144">
        <v>0.34842982268745992</v>
      </c>
      <c r="D6144">
        <v>0.61360515152439954</v>
      </c>
      <c r="E6144" t="str">
        <f t="shared" si="380"/>
        <v>Tipe2</v>
      </c>
      <c r="F6144">
        <f t="shared" si="381"/>
        <v>180</v>
      </c>
      <c r="G6144" t="str">
        <f t="shared" si="382"/>
        <v>Hitam</v>
      </c>
      <c r="H6144" t="str">
        <f t="shared" si="383"/>
        <v>Biasa</v>
      </c>
    </row>
    <row r="6145" spans="1:8" x14ac:dyDescent="0.25">
      <c r="A6145">
        <v>0.78298287911618392</v>
      </c>
      <c r="B6145">
        <v>0.27823725089266638</v>
      </c>
      <c r="C6145">
        <v>0.58833582567827392</v>
      </c>
      <c r="D6145">
        <v>0.35190893276772361</v>
      </c>
      <c r="E6145" t="str">
        <f t="shared" si="380"/>
        <v>Tipe3</v>
      </c>
      <c r="F6145">
        <f t="shared" si="381"/>
        <v>160</v>
      </c>
      <c r="G6145" t="str">
        <f t="shared" si="382"/>
        <v>Coklat</v>
      </c>
      <c r="H6145" t="str">
        <f t="shared" si="383"/>
        <v>Biasa</v>
      </c>
    </row>
    <row r="6146" spans="1:8" x14ac:dyDescent="0.25">
      <c r="A6146">
        <v>0.23499252296517839</v>
      </c>
      <c r="B6146">
        <v>0.79827265236365852</v>
      </c>
      <c r="C6146">
        <v>0.76921903134250924</v>
      </c>
      <c r="D6146">
        <v>0.47898800622577592</v>
      </c>
      <c r="E6146" t="str">
        <f t="shared" si="380"/>
        <v>Tipe1</v>
      </c>
      <c r="F6146">
        <f t="shared" si="381"/>
        <v>140</v>
      </c>
      <c r="G6146" t="str">
        <f t="shared" si="382"/>
        <v>Abu-Abu</v>
      </c>
      <c r="H6146" t="str">
        <f t="shared" si="383"/>
        <v>Biasa</v>
      </c>
    </row>
    <row r="6147" spans="1:8" x14ac:dyDescent="0.25">
      <c r="A6147">
        <v>0.16684469130527665</v>
      </c>
      <c r="B6147">
        <v>9.656056398205512E-2</v>
      </c>
      <c r="C6147">
        <v>0.49311807611316261</v>
      </c>
      <c r="D6147">
        <v>0.74977874080629903</v>
      </c>
      <c r="E6147" t="str">
        <f t="shared" ref="E6147:E6210" si="384">IF(A6147&lt;0.4,"Tipe1",IF(A6147&lt;0.65,"Tipe2",IF(A6147&lt;0.85,"Tipe3","Tipe4")))</f>
        <v>Tipe1</v>
      </c>
      <c r="F6147">
        <f t="shared" ref="F6147:F6210" si="385">IF(B6147&lt;0.45,160,IF(B6147&lt;0.65,180,IF(B6147&lt;0.8,140,120)))</f>
        <v>160</v>
      </c>
      <c r="G6147" t="str">
        <f t="shared" ref="G6147:G6210" si="386">IF(C6147&lt;0.4,"Hitam",IF(C6147&lt;0.6,"Coklat",IF(C6147&lt;0.8,"Abu-Abu",IF(C6147&lt;0.9,"Merah","Pink"))))</f>
        <v>Coklat</v>
      </c>
      <c r="H6147" t="str">
        <f t="shared" ref="H6147:H6210" si="387">IF(D6147&lt;0.8,"Biasa",IF(D6147&lt;0.95,"Laci","Permata"))</f>
        <v>Biasa</v>
      </c>
    </row>
    <row r="6148" spans="1:8" x14ac:dyDescent="0.25">
      <c r="A6148">
        <v>0.13071077608569598</v>
      </c>
      <c r="B6148">
        <v>0.56596575823236794</v>
      </c>
      <c r="C6148">
        <v>0.93362224188970611</v>
      </c>
      <c r="D6148">
        <v>8.7282937101351973E-2</v>
      </c>
      <c r="E6148" t="str">
        <f t="shared" si="384"/>
        <v>Tipe1</v>
      </c>
      <c r="F6148">
        <f t="shared" si="385"/>
        <v>180</v>
      </c>
      <c r="G6148" t="str">
        <f t="shared" si="386"/>
        <v>Pink</v>
      </c>
      <c r="H6148" t="str">
        <f t="shared" si="387"/>
        <v>Biasa</v>
      </c>
    </row>
    <row r="6149" spans="1:8" x14ac:dyDescent="0.25">
      <c r="A6149">
        <v>0.52574236274300368</v>
      </c>
      <c r="B6149">
        <v>3.6011841181676687E-3</v>
      </c>
      <c r="C6149">
        <v>0.2153386028626362</v>
      </c>
      <c r="D6149">
        <v>6.9338053529465621E-2</v>
      </c>
      <c r="E6149" t="str">
        <f t="shared" si="384"/>
        <v>Tipe2</v>
      </c>
      <c r="F6149">
        <f t="shared" si="385"/>
        <v>160</v>
      </c>
      <c r="G6149" t="str">
        <f t="shared" si="386"/>
        <v>Hitam</v>
      </c>
      <c r="H6149" t="str">
        <f t="shared" si="387"/>
        <v>Biasa</v>
      </c>
    </row>
    <row r="6150" spans="1:8" x14ac:dyDescent="0.25">
      <c r="A6150">
        <v>0.26374095889156773</v>
      </c>
      <c r="B6150">
        <v>0.23905148472548601</v>
      </c>
      <c r="C6150">
        <v>0.65489669484542379</v>
      </c>
      <c r="D6150">
        <v>0.8308053834650716</v>
      </c>
      <c r="E6150" t="str">
        <f t="shared" si="384"/>
        <v>Tipe1</v>
      </c>
      <c r="F6150">
        <f t="shared" si="385"/>
        <v>160</v>
      </c>
      <c r="G6150" t="str">
        <f t="shared" si="386"/>
        <v>Abu-Abu</v>
      </c>
      <c r="H6150" t="str">
        <f t="shared" si="387"/>
        <v>Laci</v>
      </c>
    </row>
    <row r="6151" spans="1:8" x14ac:dyDescent="0.25">
      <c r="A6151">
        <v>0.18674275948362681</v>
      </c>
      <c r="B6151">
        <v>0.50642414624469745</v>
      </c>
      <c r="C6151">
        <v>0.76906643879512926</v>
      </c>
      <c r="D6151">
        <v>0.663258766441847</v>
      </c>
      <c r="E6151" t="str">
        <f t="shared" si="384"/>
        <v>Tipe1</v>
      </c>
      <c r="F6151">
        <f t="shared" si="385"/>
        <v>180</v>
      </c>
      <c r="G6151" t="str">
        <f t="shared" si="386"/>
        <v>Abu-Abu</v>
      </c>
      <c r="H6151" t="str">
        <f t="shared" si="387"/>
        <v>Biasa</v>
      </c>
    </row>
    <row r="6152" spans="1:8" x14ac:dyDescent="0.25">
      <c r="A6152">
        <v>0.39283425397503585</v>
      </c>
      <c r="B6152">
        <v>9.1982787560655532E-2</v>
      </c>
      <c r="C6152">
        <v>0.45731986449781792</v>
      </c>
      <c r="D6152">
        <v>9.35392315439314E-2</v>
      </c>
      <c r="E6152" t="str">
        <f t="shared" si="384"/>
        <v>Tipe1</v>
      </c>
      <c r="F6152">
        <f t="shared" si="385"/>
        <v>160</v>
      </c>
      <c r="G6152" t="str">
        <f t="shared" si="386"/>
        <v>Coklat</v>
      </c>
      <c r="H6152" t="str">
        <f t="shared" si="387"/>
        <v>Biasa</v>
      </c>
    </row>
    <row r="6153" spans="1:8" x14ac:dyDescent="0.25">
      <c r="A6153">
        <v>0.12643818475905635</v>
      </c>
      <c r="B6153">
        <v>0.28846095156712548</v>
      </c>
      <c r="C6153">
        <v>0.2640156254768517</v>
      </c>
      <c r="D6153">
        <v>0.72154911954100165</v>
      </c>
      <c r="E6153" t="str">
        <f t="shared" si="384"/>
        <v>Tipe1</v>
      </c>
      <c r="F6153">
        <f t="shared" si="385"/>
        <v>160</v>
      </c>
      <c r="G6153" t="str">
        <f t="shared" si="386"/>
        <v>Hitam</v>
      </c>
      <c r="H6153" t="str">
        <f t="shared" si="387"/>
        <v>Biasa</v>
      </c>
    </row>
    <row r="6154" spans="1:8" x14ac:dyDescent="0.25">
      <c r="A6154">
        <v>0.38923306985686817</v>
      </c>
      <c r="B6154">
        <v>0.18695638904995879</v>
      </c>
      <c r="C6154">
        <v>0.12707907345805231</v>
      </c>
      <c r="D6154">
        <v>0.59916989654225283</v>
      </c>
      <c r="E6154" t="str">
        <f t="shared" si="384"/>
        <v>Tipe1</v>
      </c>
      <c r="F6154">
        <f t="shared" si="385"/>
        <v>160</v>
      </c>
      <c r="G6154" t="str">
        <f t="shared" si="386"/>
        <v>Hitam</v>
      </c>
      <c r="H6154" t="str">
        <f t="shared" si="387"/>
        <v>Biasa</v>
      </c>
    </row>
    <row r="6155" spans="1:8" x14ac:dyDescent="0.25">
      <c r="A6155">
        <v>0.92806787316507466</v>
      </c>
      <c r="B6155">
        <v>0.33845027008880885</v>
      </c>
      <c r="C6155">
        <v>0.51921140171514024</v>
      </c>
      <c r="D6155">
        <v>0.43189794610431226</v>
      </c>
      <c r="E6155" t="str">
        <f t="shared" si="384"/>
        <v>Tipe4</v>
      </c>
      <c r="F6155">
        <f t="shared" si="385"/>
        <v>160</v>
      </c>
      <c r="G6155" t="str">
        <f t="shared" si="386"/>
        <v>Coklat</v>
      </c>
      <c r="H6155" t="str">
        <f t="shared" si="387"/>
        <v>Biasa</v>
      </c>
    </row>
    <row r="6156" spans="1:8" x14ac:dyDescent="0.25">
      <c r="A6156">
        <v>0.75606555375835449</v>
      </c>
      <c r="B6156">
        <v>0.81524094363231303</v>
      </c>
      <c r="C6156">
        <v>0.38798181096835233</v>
      </c>
      <c r="D6156">
        <v>0.38334299752800072</v>
      </c>
      <c r="E6156" t="str">
        <f t="shared" si="384"/>
        <v>Tipe3</v>
      </c>
      <c r="F6156">
        <f t="shared" si="385"/>
        <v>120</v>
      </c>
      <c r="G6156" t="str">
        <f t="shared" si="386"/>
        <v>Hitam</v>
      </c>
      <c r="H6156" t="str">
        <f t="shared" si="387"/>
        <v>Biasa</v>
      </c>
    </row>
    <row r="6157" spans="1:8" x14ac:dyDescent="0.25">
      <c r="A6157">
        <v>0.86333811456648457</v>
      </c>
      <c r="B6157">
        <v>0.70433668019653917</v>
      </c>
      <c r="C6157">
        <v>0.80095828119754631</v>
      </c>
      <c r="D6157">
        <v>0.76497695852534564</v>
      </c>
      <c r="E6157" t="str">
        <f t="shared" si="384"/>
        <v>Tipe4</v>
      </c>
      <c r="F6157">
        <f t="shared" si="385"/>
        <v>140</v>
      </c>
      <c r="G6157" t="str">
        <f t="shared" si="386"/>
        <v>Merah</v>
      </c>
      <c r="H6157" t="str">
        <f t="shared" si="387"/>
        <v>Biasa</v>
      </c>
    </row>
    <row r="6158" spans="1:8" x14ac:dyDescent="0.25">
      <c r="A6158">
        <v>0.2729880672627949</v>
      </c>
      <c r="B6158">
        <v>0.56364635151219211</v>
      </c>
      <c r="C6158">
        <v>0.70213934751426743</v>
      </c>
      <c r="D6158">
        <v>0.39158299508651995</v>
      </c>
      <c r="E6158" t="str">
        <f t="shared" si="384"/>
        <v>Tipe1</v>
      </c>
      <c r="F6158">
        <f t="shared" si="385"/>
        <v>180</v>
      </c>
      <c r="G6158" t="str">
        <f t="shared" si="386"/>
        <v>Abu-Abu</v>
      </c>
      <c r="H6158" t="str">
        <f t="shared" si="387"/>
        <v>Biasa</v>
      </c>
    </row>
    <row r="6159" spans="1:8" x14ac:dyDescent="0.25">
      <c r="A6159">
        <v>9.9673451948606828E-2</v>
      </c>
      <c r="B6159">
        <v>0.87221900082399972</v>
      </c>
      <c r="C6159">
        <v>0.68617816705832091</v>
      </c>
      <c r="D6159">
        <v>0.8843348490859706</v>
      </c>
      <c r="E6159" t="str">
        <f t="shared" si="384"/>
        <v>Tipe1</v>
      </c>
      <c r="F6159">
        <f t="shared" si="385"/>
        <v>120</v>
      </c>
      <c r="G6159" t="str">
        <f t="shared" si="386"/>
        <v>Abu-Abu</v>
      </c>
      <c r="H6159" t="str">
        <f t="shared" si="387"/>
        <v>Laci</v>
      </c>
    </row>
    <row r="6160" spans="1:8" x14ac:dyDescent="0.25">
      <c r="A6160">
        <v>0.76570940275276955</v>
      </c>
      <c r="B6160">
        <v>5.9511093478194525E-3</v>
      </c>
      <c r="C6160">
        <v>0.19592883083590198</v>
      </c>
      <c r="D6160">
        <v>0.70186468092898346</v>
      </c>
      <c r="E6160" t="str">
        <f t="shared" si="384"/>
        <v>Tipe3</v>
      </c>
      <c r="F6160">
        <f t="shared" si="385"/>
        <v>160</v>
      </c>
      <c r="G6160" t="str">
        <f t="shared" si="386"/>
        <v>Hitam</v>
      </c>
      <c r="H6160" t="str">
        <f t="shared" si="387"/>
        <v>Biasa</v>
      </c>
    </row>
    <row r="6161" spans="1:8" x14ac:dyDescent="0.25">
      <c r="A6161">
        <v>3.2166508987701042E-2</v>
      </c>
      <c r="B6161">
        <v>0.77010406811731313</v>
      </c>
      <c r="C6161">
        <v>5.0813318277535324E-2</v>
      </c>
      <c r="D6161">
        <v>0.18164616840113529</v>
      </c>
      <c r="E6161" t="str">
        <f t="shared" si="384"/>
        <v>Tipe1</v>
      </c>
      <c r="F6161">
        <f t="shared" si="385"/>
        <v>140</v>
      </c>
      <c r="G6161" t="str">
        <f t="shared" si="386"/>
        <v>Hitam</v>
      </c>
      <c r="H6161" t="str">
        <f t="shared" si="387"/>
        <v>Biasa</v>
      </c>
    </row>
    <row r="6162" spans="1:8" x14ac:dyDescent="0.25">
      <c r="A6162">
        <v>3.967406231879635E-4</v>
      </c>
      <c r="B6162">
        <v>1.9257179479354229E-2</v>
      </c>
      <c r="C6162">
        <v>0.71074556718649862</v>
      </c>
      <c r="D6162">
        <v>0.37214270455030979</v>
      </c>
      <c r="E6162" t="str">
        <f t="shared" si="384"/>
        <v>Tipe1</v>
      </c>
      <c r="F6162">
        <f t="shared" si="385"/>
        <v>160</v>
      </c>
      <c r="G6162" t="str">
        <f t="shared" si="386"/>
        <v>Abu-Abu</v>
      </c>
      <c r="H6162" t="str">
        <f t="shared" si="387"/>
        <v>Biasa</v>
      </c>
    </row>
    <row r="6163" spans="1:8" x14ac:dyDescent="0.25">
      <c r="A6163">
        <v>0.74059266945402391</v>
      </c>
      <c r="B6163">
        <v>0.39701528977324746</v>
      </c>
      <c r="C6163">
        <v>0.18308053834650714</v>
      </c>
      <c r="D6163">
        <v>0.9370708334604938</v>
      </c>
      <c r="E6163" t="str">
        <f t="shared" si="384"/>
        <v>Tipe3</v>
      </c>
      <c r="F6163">
        <f t="shared" si="385"/>
        <v>160</v>
      </c>
      <c r="G6163" t="str">
        <f t="shared" si="386"/>
        <v>Hitam</v>
      </c>
      <c r="H6163" t="str">
        <f t="shared" si="387"/>
        <v>Laci</v>
      </c>
    </row>
    <row r="6164" spans="1:8" x14ac:dyDescent="0.25">
      <c r="A6164">
        <v>0.70342112491225928</v>
      </c>
      <c r="B6164">
        <v>0.72548600726340529</v>
      </c>
      <c r="C6164">
        <v>0.97857600634785002</v>
      </c>
      <c r="D6164">
        <v>0.91335795159764399</v>
      </c>
      <c r="E6164" t="str">
        <f t="shared" si="384"/>
        <v>Tipe3</v>
      </c>
      <c r="F6164">
        <f t="shared" si="385"/>
        <v>140</v>
      </c>
      <c r="G6164" t="str">
        <f t="shared" si="386"/>
        <v>Pink</v>
      </c>
      <c r="H6164" t="str">
        <f t="shared" si="387"/>
        <v>Laci</v>
      </c>
    </row>
    <row r="6165" spans="1:8" x14ac:dyDescent="0.25">
      <c r="A6165">
        <v>0.5713980529190954</v>
      </c>
      <c r="B6165">
        <v>7.6815088351084929E-2</v>
      </c>
      <c r="C6165">
        <v>2.1637623218482008E-2</v>
      </c>
      <c r="D6165">
        <v>0.60396130252998448</v>
      </c>
      <c r="E6165" t="str">
        <f t="shared" si="384"/>
        <v>Tipe2</v>
      </c>
      <c r="F6165">
        <f t="shared" si="385"/>
        <v>160</v>
      </c>
      <c r="G6165" t="str">
        <f t="shared" si="386"/>
        <v>Hitam</v>
      </c>
      <c r="H6165" t="str">
        <f t="shared" si="387"/>
        <v>Biasa</v>
      </c>
    </row>
    <row r="6166" spans="1:8" x14ac:dyDescent="0.25">
      <c r="A6166">
        <v>0.70564897610400712</v>
      </c>
      <c r="B6166">
        <v>5.7557908871730706E-2</v>
      </c>
      <c r="C6166">
        <v>0.92303231910153505</v>
      </c>
      <c r="D6166">
        <v>0.38657795953245644</v>
      </c>
      <c r="E6166" t="str">
        <f t="shared" si="384"/>
        <v>Tipe3</v>
      </c>
      <c r="F6166">
        <f t="shared" si="385"/>
        <v>160</v>
      </c>
      <c r="G6166" t="str">
        <f t="shared" si="386"/>
        <v>Pink</v>
      </c>
      <c r="H6166" t="str">
        <f t="shared" si="387"/>
        <v>Biasa</v>
      </c>
    </row>
    <row r="6167" spans="1:8" x14ac:dyDescent="0.25">
      <c r="A6167">
        <v>0.84484389782403024</v>
      </c>
      <c r="B6167">
        <v>0.33701590014343702</v>
      </c>
      <c r="C6167">
        <v>0.51899777214880827</v>
      </c>
      <c r="D6167">
        <v>0.71953489791558578</v>
      </c>
      <c r="E6167" t="str">
        <f t="shared" si="384"/>
        <v>Tipe3</v>
      </c>
      <c r="F6167">
        <f t="shared" si="385"/>
        <v>160</v>
      </c>
      <c r="G6167" t="str">
        <f t="shared" si="386"/>
        <v>Coklat</v>
      </c>
      <c r="H6167" t="str">
        <f t="shared" si="387"/>
        <v>Biasa</v>
      </c>
    </row>
    <row r="6168" spans="1:8" x14ac:dyDescent="0.25">
      <c r="A6168">
        <v>0.21213415936765648</v>
      </c>
      <c r="B6168">
        <v>0.95113986632892844</v>
      </c>
      <c r="C6168">
        <v>8.5055085909604172E-2</v>
      </c>
      <c r="D6168">
        <v>0.12622455519272438</v>
      </c>
      <c r="E6168" t="str">
        <f t="shared" si="384"/>
        <v>Tipe1</v>
      </c>
      <c r="F6168">
        <f t="shared" si="385"/>
        <v>120</v>
      </c>
      <c r="G6168" t="str">
        <f t="shared" si="386"/>
        <v>Hitam</v>
      </c>
      <c r="H6168" t="str">
        <f t="shared" si="387"/>
        <v>Biasa</v>
      </c>
    </row>
    <row r="6169" spans="1:8" x14ac:dyDescent="0.25">
      <c r="A6169">
        <v>0.68691061128574482</v>
      </c>
      <c r="B6169">
        <v>0.41285439619129</v>
      </c>
      <c r="C6169">
        <v>0.12961210974456008</v>
      </c>
      <c r="D6169">
        <v>0.43958861049226355</v>
      </c>
      <c r="E6169" t="str">
        <f t="shared" si="384"/>
        <v>Tipe3</v>
      </c>
      <c r="F6169">
        <f t="shared" si="385"/>
        <v>160</v>
      </c>
      <c r="G6169" t="str">
        <f t="shared" si="386"/>
        <v>Hitam</v>
      </c>
      <c r="H6169" t="str">
        <f t="shared" si="387"/>
        <v>Biasa</v>
      </c>
    </row>
    <row r="6170" spans="1:8" x14ac:dyDescent="0.25">
      <c r="A6170">
        <v>0.19669179357280189</v>
      </c>
      <c r="B6170">
        <v>0.16067995239112523</v>
      </c>
      <c r="C6170">
        <v>0.17368083742790003</v>
      </c>
      <c r="D6170">
        <v>8.7252418591875977E-2</v>
      </c>
      <c r="E6170" t="str">
        <f t="shared" si="384"/>
        <v>Tipe1</v>
      </c>
      <c r="F6170">
        <f t="shared" si="385"/>
        <v>160</v>
      </c>
      <c r="G6170" t="str">
        <f t="shared" si="386"/>
        <v>Hitam</v>
      </c>
      <c r="H6170" t="str">
        <f t="shared" si="387"/>
        <v>Biasa</v>
      </c>
    </row>
    <row r="6171" spans="1:8" x14ac:dyDescent="0.25">
      <c r="A6171">
        <v>0.98654133732108529</v>
      </c>
      <c r="B6171">
        <v>0.37604907376323743</v>
      </c>
      <c r="C6171">
        <v>0.42347483748893705</v>
      </c>
      <c r="D6171">
        <v>0.69905697805719169</v>
      </c>
      <c r="E6171" t="str">
        <f t="shared" si="384"/>
        <v>Tipe4</v>
      </c>
      <c r="F6171">
        <f t="shared" si="385"/>
        <v>160</v>
      </c>
      <c r="G6171" t="str">
        <f t="shared" si="386"/>
        <v>Coklat</v>
      </c>
      <c r="H6171" t="str">
        <f t="shared" si="387"/>
        <v>Biasa</v>
      </c>
    </row>
    <row r="6172" spans="1:8" x14ac:dyDescent="0.25">
      <c r="A6172">
        <v>0.92123172704245126</v>
      </c>
      <c r="B6172">
        <v>0.70122379222998754</v>
      </c>
      <c r="C6172">
        <v>0.74175237281411177</v>
      </c>
      <c r="D6172">
        <v>0.81810968352305669</v>
      </c>
      <c r="E6172" t="str">
        <f t="shared" si="384"/>
        <v>Tipe4</v>
      </c>
      <c r="F6172">
        <f t="shared" si="385"/>
        <v>140</v>
      </c>
      <c r="G6172" t="str">
        <f t="shared" si="386"/>
        <v>Abu-Abu</v>
      </c>
      <c r="H6172" t="str">
        <f t="shared" si="387"/>
        <v>Laci</v>
      </c>
    </row>
    <row r="6173" spans="1:8" x14ac:dyDescent="0.25">
      <c r="A6173">
        <v>0.47730948820459607</v>
      </c>
      <c r="B6173">
        <v>0.88888210699789427</v>
      </c>
      <c r="C6173">
        <v>0.82409131138035219</v>
      </c>
      <c r="D6173">
        <v>0.99673451948606828</v>
      </c>
      <c r="E6173" t="str">
        <f t="shared" si="384"/>
        <v>Tipe2</v>
      </c>
      <c r="F6173">
        <f t="shared" si="385"/>
        <v>120</v>
      </c>
      <c r="G6173" t="str">
        <f t="shared" si="386"/>
        <v>Merah</v>
      </c>
      <c r="H6173" t="str">
        <f t="shared" si="387"/>
        <v>Permata</v>
      </c>
    </row>
    <row r="6174" spans="1:8" x14ac:dyDescent="0.25">
      <c r="A6174">
        <v>0.58043153172399065</v>
      </c>
      <c r="B6174">
        <v>0.91442609942930386</v>
      </c>
      <c r="C6174">
        <v>0.98675496688741726</v>
      </c>
      <c r="D6174">
        <v>5.8168279061250647E-2</v>
      </c>
      <c r="E6174" t="str">
        <f t="shared" si="384"/>
        <v>Tipe2</v>
      </c>
      <c r="F6174">
        <f t="shared" si="385"/>
        <v>120</v>
      </c>
      <c r="G6174" t="str">
        <f t="shared" si="386"/>
        <v>Pink</v>
      </c>
      <c r="H6174" t="str">
        <f t="shared" si="387"/>
        <v>Biasa</v>
      </c>
    </row>
    <row r="6175" spans="1:8" x14ac:dyDescent="0.25">
      <c r="A6175">
        <v>0.94491409039582508</v>
      </c>
      <c r="B6175">
        <v>0.58278145695364236</v>
      </c>
      <c r="C6175">
        <v>0.47190771202734461</v>
      </c>
      <c r="D6175">
        <v>0.80584124271370583</v>
      </c>
      <c r="E6175" t="str">
        <f t="shared" si="384"/>
        <v>Tipe4</v>
      </c>
      <c r="F6175">
        <f t="shared" si="385"/>
        <v>180</v>
      </c>
      <c r="G6175" t="str">
        <f t="shared" si="386"/>
        <v>Coklat</v>
      </c>
      <c r="H6175" t="str">
        <f t="shared" si="387"/>
        <v>Laci</v>
      </c>
    </row>
    <row r="6176" spans="1:8" x14ac:dyDescent="0.25">
      <c r="A6176">
        <v>7.1260719626453445E-2</v>
      </c>
      <c r="B6176">
        <v>0.16016113773003327</v>
      </c>
      <c r="C6176">
        <v>0.67671742912076172</v>
      </c>
      <c r="D6176">
        <v>0.96069215979491562</v>
      </c>
      <c r="E6176" t="str">
        <f t="shared" si="384"/>
        <v>Tipe1</v>
      </c>
      <c r="F6176">
        <f t="shared" si="385"/>
        <v>160</v>
      </c>
      <c r="G6176" t="str">
        <f t="shared" si="386"/>
        <v>Abu-Abu</v>
      </c>
      <c r="H6176" t="str">
        <f t="shared" si="387"/>
        <v>Permata</v>
      </c>
    </row>
    <row r="6177" spans="1:8" x14ac:dyDescent="0.25">
      <c r="A6177">
        <v>0.5587023529770806</v>
      </c>
      <c r="B6177">
        <v>6.2685018463698228E-2</v>
      </c>
      <c r="C6177">
        <v>0.21259193700979645</v>
      </c>
      <c r="D6177">
        <v>0.60887478255562</v>
      </c>
      <c r="E6177" t="str">
        <f t="shared" si="384"/>
        <v>Tipe2</v>
      </c>
      <c r="F6177">
        <f t="shared" si="385"/>
        <v>160</v>
      </c>
      <c r="G6177" t="str">
        <f t="shared" si="386"/>
        <v>Hitam</v>
      </c>
      <c r="H6177" t="str">
        <f t="shared" si="387"/>
        <v>Biasa</v>
      </c>
    </row>
    <row r="6178" spans="1:8" x14ac:dyDescent="0.25">
      <c r="A6178">
        <v>0.88753929258095032</v>
      </c>
      <c r="B6178">
        <v>0.13293862727744377</v>
      </c>
      <c r="C6178">
        <v>0.20075075533310954</v>
      </c>
      <c r="D6178">
        <v>0.94006164738914155</v>
      </c>
      <c r="E6178" t="str">
        <f t="shared" si="384"/>
        <v>Tipe4</v>
      </c>
      <c r="F6178">
        <f t="shared" si="385"/>
        <v>160</v>
      </c>
      <c r="G6178" t="str">
        <f t="shared" si="386"/>
        <v>Hitam</v>
      </c>
      <c r="H6178" t="str">
        <f t="shared" si="387"/>
        <v>Laci</v>
      </c>
    </row>
    <row r="6179" spans="1:8" x14ac:dyDescent="0.25">
      <c r="A6179">
        <v>0.32920316171758174</v>
      </c>
      <c r="B6179">
        <v>0.53559984130375071</v>
      </c>
      <c r="C6179">
        <v>0.71031830805383467</v>
      </c>
      <c r="D6179">
        <v>0.55796990874965668</v>
      </c>
      <c r="E6179" t="str">
        <f t="shared" si="384"/>
        <v>Tipe1</v>
      </c>
      <c r="F6179">
        <f t="shared" si="385"/>
        <v>180</v>
      </c>
      <c r="G6179" t="str">
        <f t="shared" si="386"/>
        <v>Abu-Abu</v>
      </c>
      <c r="H6179" t="str">
        <f t="shared" si="387"/>
        <v>Biasa</v>
      </c>
    </row>
    <row r="6180" spans="1:8" x14ac:dyDescent="0.25">
      <c r="A6180">
        <v>0.1392559587389752</v>
      </c>
      <c r="B6180">
        <v>0.80330820642719813</v>
      </c>
      <c r="C6180">
        <v>0.74513992736594747</v>
      </c>
      <c r="D6180">
        <v>0.14477980895413067</v>
      </c>
      <c r="E6180" t="str">
        <f t="shared" si="384"/>
        <v>Tipe1</v>
      </c>
      <c r="F6180">
        <f t="shared" si="385"/>
        <v>120</v>
      </c>
      <c r="G6180" t="str">
        <f t="shared" si="386"/>
        <v>Abu-Abu</v>
      </c>
      <c r="H6180" t="str">
        <f t="shared" si="387"/>
        <v>Biasa</v>
      </c>
    </row>
    <row r="6181" spans="1:8" x14ac:dyDescent="0.25">
      <c r="A6181">
        <v>0.68977935117648859</v>
      </c>
      <c r="B6181">
        <v>6.4516129032258063E-2</v>
      </c>
      <c r="C6181">
        <v>0.68596453749198893</v>
      </c>
      <c r="D6181">
        <v>0.75994140446180614</v>
      </c>
      <c r="E6181" t="str">
        <f t="shared" si="384"/>
        <v>Tipe3</v>
      </c>
      <c r="F6181">
        <f t="shared" si="385"/>
        <v>160</v>
      </c>
      <c r="G6181" t="str">
        <f t="shared" si="386"/>
        <v>Abu-Abu</v>
      </c>
      <c r="H6181" t="str">
        <f t="shared" si="387"/>
        <v>Biasa</v>
      </c>
    </row>
    <row r="6182" spans="1:8" x14ac:dyDescent="0.25">
      <c r="A6182">
        <v>0.69747001556443988</v>
      </c>
      <c r="B6182">
        <v>0.98409985656300547</v>
      </c>
      <c r="C6182">
        <v>0.59373760185552538</v>
      </c>
      <c r="D6182">
        <v>0.55510116885891292</v>
      </c>
      <c r="E6182" t="str">
        <f t="shared" si="384"/>
        <v>Tipe3</v>
      </c>
      <c r="F6182">
        <f t="shared" si="385"/>
        <v>120</v>
      </c>
      <c r="G6182" t="str">
        <f t="shared" si="386"/>
        <v>Coklat</v>
      </c>
      <c r="H6182" t="str">
        <f t="shared" si="387"/>
        <v>Biasa</v>
      </c>
    </row>
    <row r="6183" spans="1:8" x14ac:dyDescent="0.25">
      <c r="A6183">
        <v>0.20383312479018525</v>
      </c>
      <c r="B6183">
        <v>0.44761497848445081</v>
      </c>
      <c r="C6183">
        <v>0.28046510208441422</v>
      </c>
      <c r="D6183">
        <v>0.18643757438886685</v>
      </c>
      <c r="E6183" t="str">
        <f t="shared" si="384"/>
        <v>Tipe1</v>
      </c>
      <c r="F6183">
        <f t="shared" si="385"/>
        <v>160</v>
      </c>
      <c r="G6183" t="str">
        <f t="shared" si="386"/>
        <v>Hitam</v>
      </c>
      <c r="H6183" t="str">
        <f t="shared" si="387"/>
        <v>Biasa</v>
      </c>
    </row>
    <row r="6184" spans="1:8" x14ac:dyDescent="0.25">
      <c r="A6184">
        <v>0.46348460341196934</v>
      </c>
      <c r="B6184">
        <v>0.52201910458693201</v>
      </c>
      <c r="C6184">
        <v>0.55409405804620504</v>
      </c>
      <c r="D6184">
        <v>0.70543534653767515</v>
      </c>
      <c r="E6184" t="str">
        <f t="shared" si="384"/>
        <v>Tipe2</v>
      </c>
      <c r="F6184">
        <f t="shared" si="385"/>
        <v>180</v>
      </c>
      <c r="G6184" t="str">
        <f t="shared" si="386"/>
        <v>Coklat</v>
      </c>
      <c r="H6184" t="str">
        <f t="shared" si="387"/>
        <v>Biasa</v>
      </c>
    </row>
    <row r="6185" spans="1:8" x14ac:dyDescent="0.25">
      <c r="A6185">
        <v>0.39680166020691549</v>
      </c>
      <c r="B6185">
        <v>0.72182378612628562</v>
      </c>
      <c r="C6185">
        <v>0.54313791314432203</v>
      </c>
      <c r="D6185">
        <v>0.20923490096743674</v>
      </c>
      <c r="E6185" t="str">
        <f t="shared" si="384"/>
        <v>Tipe1</v>
      </c>
      <c r="F6185">
        <f t="shared" si="385"/>
        <v>140</v>
      </c>
      <c r="G6185" t="str">
        <f t="shared" si="386"/>
        <v>Coklat</v>
      </c>
      <c r="H6185" t="str">
        <f t="shared" si="387"/>
        <v>Biasa</v>
      </c>
    </row>
    <row r="6186" spans="1:8" x14ac:dyDescent="0.25">
      <c r="A6186">
        <v>0.7635731070894497</v>
      </c>
      <c r="B6186">
        <v>0.11401715140232552</v>
      </c>
      <c r="C6186">
        <v>0.50804162724692525</v>
      </c>
      <c r="D6186">
        <v>3.2288583025605028E-2</v>
      </c>
      <c r="E6186" t="str">
        <f t="shared" si="384"/>
        <v>Tipe3</v>
      </c>
      <c r="F6186">
        <f t="shared" si="385"/>
        <v>160</v>
      </c>
      <c r="G6186" t="str">
        <f t="shared" si="386"/>
        <v>Coklat</v>
      </c>
      <c r="H6186" t="str">
        <f t="shared" si="387"/>
        <v>Biasa</v>
      </c>
    </row>
    <row r="6187" spans="1:8" x14ac:dyDescent="0.25">
      <c r="A6187">
        <v>0.71321756645405443</v>
      </c>
      <c r="B6187">
        <v>0.29184850611896113</v>
      </c>
      <c r="C6187">
        <v>4.4831690420239878E-2</v>
      </c>
      <c r="D6187">
        <v>0.76018555253761411</v>
      </c>
      <c r="E6187" t="str">
        <f t="shared" si="384"/>
        <v>Tipe3</v>
      </c>
      <c r="F6187">
        <f t="shared" si="385"/>
        <v>160</v>
      </c>
      <c r="G6187" t="str">
        <f t="shared" si="386"/>
        <v>Hitam</v>
      </c>
      <c r="H6187" t="str">
        <f t="shared" si="387"/>
        <v>Biasa</v>
      </c>
    </row>
    <row r="6188" spans="1:8" x14ac:dyDescent="0.25">
      <c r="A6188">
        <v>0.86852626117740406</v>
      </c>
      <c r="B6188">
        <v>0.74871059297463916</v>
      </c>
      <c r="C6188">
        <v>8.7588122196111937E-2</v>
      </c>
      <c r="D6188">
        <v>0.84676656392101812</v>
      </c>
      <c r="E6188" t="str">
        <f t="shared" si="384"/>
        <v>Tipe4</v>
      </c>
      <c r="F6188">
        <f t="shared" si="385"/>
        <v>140</v>
      </c>
      <c r="G6188" t="str">
        <f t="shared" si="386"/>
        <v>Hitam</v>
      </c>
      <c r="H6188" t="str">
        <f t="shared" si="387"/>
        <v>Laci</v>
      </c>
    </row>
    <row r="6189" spans="1:8" x14ac:dyDescent="0.25">
      <c r="A6189">
        <v>0.5986510818811609</v>
      </c>
      <c r="B6189">
        <v>0.68419446394238104</v>
      </c>
      <c r="C6189">
        <v>0.61632129886776332</v>
      </c>
      <c r="D6189">
        <v>0.11645863216040529</v>
      </c>
      <c r="E6189" t="str">
        <f t="shared" si="384"/>
        <v>Tipe2</v>
      </c>
      <c r="F6189">
        <f t="shared" si="385"/>
        <v>140</v>
      </c>
      <c r="G6189" t="str">
        <f t="shared" si="386"/>
        <v>Abu-Abu</v>
      </c>
      <c r="H6189" t="str">
        <f t="shared" si="387"/>
        <v>Biasa</v>
      </c>
    </row>
    <row r="6190" spans="1:8" x14ac:dyDescent="0.25">
      <c r="A6190">
        <v>0.63801995910519727</v>
      </c>
      <c r="B6190">
        <v>0.77263710440382094</v>
      </c>
      <c r="C6190">
        <v>0.47566148869289226</v>
      </c>
      <c r="D6190">
        <v>0.93224890896328627</v>
      </c>
      <c r="E6190" t="str">
        <f t="shared" si="384"/>
        <v>Tipe2</v>
      </c>
      <c r="F6190">
        <f t="shared" si="385"/>
        <v>140</v>
      </c>
      <c r="G6190" t="str">
        <f t="shared" si="386"/>
        <v>Coklat</v>
      </c>
      <c r="H6190" t="str">
        <f t="shared" si="387"/>
        <v>Laci</v>
      </c>
    </row>
    <row r="6191" spans="1:8" x14ac:dyDescent="0.25">
      <c r="A6191">
        <v>0.70686971648304697</v>
      </c>
      <c r="B6191">
        <v>0.92593157750175481</v>
      </c>
      <c r="C6191">
        <v>0.21155430768761255</v>
      </c>
      <c r="D6191">
        <v>0.31086153752250739</v>
      </c>
      <c r="E6191" t="str">
        <f t="shared" si="384"/>
        <v>Tipe3</v>
      </c>
      <c r="F6191">
        <f t="shared" si="385"/>
        <v>120</v>
      </c>
      <c r="G6191" t="str">
        <f t="shared" si="386"/>
        <v>Hitam</v>
      </c>
      <c r="H6191" t="str">
        <f t="shared" si="387"/>
        <v>Biasa</v>
      </c>
    </row>
    <row r="6192" spans="1:8" x14ac:dyDescent="0.25">
      <c r="A6192">
        <v>0.29032258064516131</v>
      </c>
      <c r="B6192">
        <v>0.58180486465041048</v>
      </c>
      <c r="C6192">
        <v>0.33170567949461349</v>
      </c>
      <c r="D6192">
        <v>0.76702169866023739</v>
      </c>
      <c r="E6192" t="str">
        <f t="shared" si="384"/>
        <v>Tipe1</v>
      </c>
      <c r="F6192">
        <f t="shared" si="385"/>
        <v>180</v>
      </c>
      <c r="G6192" t="str">
        <f t="shared" si="386"/>
        <v>Hitam</v>
      </c>
      <c r="H6192" t="str">
        <f t="shared" si="387"/>
        <v>Biasa</v>
      </c>
    </row>
    <row r="6193" spans="1:8" x14ac:dyDescent="0.25">
      <c r="A6193">
        <v>0.23172704245124667</v>
      </c>
      <c r="B6193">
        <v>0.54863124485000148</v>
      </c>
      <c r="C6193">
        <v>0.89593188268684953</v>
      </c>
      <c r="D6193">
        <v>0.16672261726737267</v>
      </c>
      <c r="E6193" t="str">
        <f t="shared" si="384"/>
        <v>Tipe1</v>
      </c>
      <c r="F6193">
        <f t="shared" si="385"/>
        <v>180</v>
      </c>
      <c r="G6193" t="str">
        <f t="shared" si="386"/>
        <v>Merah</v>
      </c>
      <c r="H6193" t="str">
        <f t="shared" si="387"/>
        <v>Biasa</v>
      </c>
    </row>
    <row r="6194" spans="1:8" x14ac:dyDescent="0.25">
      <c r="A6194">
        <v>0.2967619861445967</v>
      </c>
      <c r="B6194">
        <v>0.93816949980162967</v>
      </c>
      <c r="C6194">
        <v>0.84286019470809048</v>
      </c>
      <c r="D6194">
        <v>0.3720816675313578</v>
      </c>
      <c r="E6194" t="str">
        <f t="shared" si="384"/>
        <v>Tipe1</v>
      </c>
      <c r="F6194">
        <f t="shared" si="385"/>
        <v>120</v>
      </c>
      <c r="G6194" t="str">
        <f t="shared" si="386"/>
        <v>Merah</v>
      </c>
      <c r="H6194" t="str">
        <f t="shared" si="387"/>
        <v>Biasa</v>
      </c>
    </row>
    <row r="6195" spans="1:8" x14ac:dyDescent="0.25">
      <c r="A6195">
        <v>0.3643604846339305</v>
      </c>
      <c r="B6195">
        <v>0.21732230597857602</v>
      </c>
      <c r="C6195">
        <v>0.95953245643482776</v>
      </c>
      <c r="D6195">
        <v>0.95822016052735981</v>
      </c>
      <c r="E6195" t="str">
        <f t="shared" si="384"/>
        <v>Tipe1</v>
      </c>
      <c r="F6195">
        <f t="shared" si="385"/>
        <v>160</v>
      </c>
      <c r="G6195" t="str">
        <f t="shared" si="386"/>
        <v>Pink</v>
      </c>
      <c r="H6195" t="str">
        <f t="shared" si="387"/>
        <v>Permata</v>
      </c>
    </row>
    <row r="6196" spans="1:8" x14ac:dyDescent="0.25">
      <c r="A6196">
        <v>0.40119632557145907</v>
      </c>
      <c r="B6196">
        <v>0.91076387829218419</v>
      </c>
      <c r="C6196">
        <v>0.89934995574816123</v>
      </c>
      <c r="D6196">
        <v>0.78365428632465595</v>
      </c>
      <c r="E6196" t="str">
        <f t="shared" si="384"/>
        <v>Tipe2</v>
      </c>
      <c r="F6196">
        <f t="shared" si="385"/>
        <v>120</v>
      </c>
      <c r="G6196" t="str">
        <f t="shared" si="386"/>
        <v>Merah</v>
      </c>
      <c r="H6196" t="str">
        <f t="shared" si="387"/>
        <v>Biasa</v>
      </c>
    </row>
    <row r="6197" spans="1:8" x14ac:dyDescent="0.25">
      <c r="A6197">
        <v>0.87508774071474349</v>
      </c>
      <c r="B6197">
        <v>0.98440504165776543</v>
      </c>
      <c r="C6197">
        <v>0.15546128727072969</v>
      </c>
      <c r="D6197">
        <v>0.69548631244850001</v>
      </c>
      <c r="E6197" t="str">
        <f t="shared" si="384"/>
        <v>Tipe4</v>
      </c>
      <c r="F6197">
        <f t="shared" si="385"/>
        <v>120</v>
      </c>
      <c r="G6197" t="str">
        <f t="shared" si="386"/>
        <v>Hitam</v>
      </c>
      <c r="H6197" t="str">
        <f t="shared" si="387"/>
        <v>Biasa</v>
      </c>
    </row>
    <row r="6198" spans="1:8" x14ac:dyDescent="0.25">
      <c r="A6198">
        <v>0.76464125492110968</v>
      </c>
      <c r="B6198">
        <v>0.44242683187353132</v>
      </c>
      <c r="C6198">
        <v>0.39545884578997159</v>
      </c>
      <c r="D6198">
        <v>0.15076143681142612</v>
      </c>
      <c r="E6198" t="str">
        <f t="shared" si="384"/>
        <v>Tipe3</v>
      </c>
      <c r="F6198">
        <f t="shared" si="385"/>
        <v>160</v>
      </c>
      <c r="G6198" t="str">
        <f t="shared" si="386"/>
        <v>Hitam</v>
      </c>
      <c r="H6198" t="str">
        <f t="shared" si="387"/>
        <v>Biasa</v>
      </c>
    </row>
    <row r="6199" spans="1:8" x14ac:dyDescent="0.25">
      <c r="A6199">
        <v>0.82042909024323252</v>
      </c>
      <c r="B6199">
        <v>0.16830957976012451</v>
      </c>
      <c r="C6199">
        <v>6.3234351634266189E-2</v>
      </c>
      <c r="D6199">
        <v>3.4760582293160799E-2</v>
      </c>
      <c r="E6199" t="str">
        <f t="shared" si="384"/>
        <v>Tipe3</v>
      </c>
      <c r="F6199">
        <f t="shared" si="385"/>
        <v>160</v>
      </c>
      <c r="G6199" t="str">
        <f t="shared" si="386"/>
        <v>Hitam</v>
      </c>
      <c r="H6199" t="str">
        <f t="shared" si="387"/>
        <v>Biasa</v>
      </c>
    </row>
    <row r="6200" spans="1:8" x14ac:dyDescent="0.25">
      <c r="A6200">
        <v>0.2346873378704184</v>
      </c>
      <c r="B6200">
        <v>0.54100161748100217</v>
      </c>
      <c r="C6200">
        <v>0.65535447248756373</v>
      </c>
      <c r="D6200">
        <v>0.45814386425366987</v>
      </c>
      <c r="E6200" t="str">
        <f t="shared" si="384"/>
        <v>Tipe1</v>
      </c>
      <c r="F6200">
        <f t="shared" si="385"/>
        <v>180</v>
      </c>
      <c r="G6200" t="str">
        <f t="shared" si="386"/>
        <v>Abu-Abu</v>
      </c>
      <c r="H6200" t="str">
        <f t="shared" si="387"/>
        <v>Biasa</v>
      </c>
    </row>
    <row r="6201" spans="1:8" x14ac:dyDescent="0.25">
      <c r="A6201">
        <v>0.37525559251686147</v>
      </c>
      <c r="B6201">
        <v>0.85790581987975711</v>
      </c>
      <c r="C6201">
        <v>0.57683034760582297</v>
      </c>
      <c r="D6201">
        <v>0.81362346263008511</v>
      </c>
      <c r="E6201" t="str">
        <f t="shared" si="384"/>
        <v>Tipe1</v>
      </c>
      <c r="F6201">
        <f t="shared" si="385"/>
        <v>120</v>
      </c>
      <c r="G6201" t="str">
        <f t="shared" si="386"/>
        <v>Coklat</v>
      </c>
      <c r="H6201" t="str">
        <f t="shared" si="387"/>
        <v>Laci</v>
      </c>
    </row>
    <row r="6202" spans="1:8" x14ac:dyDescent="0.25">
      <c r="A6202">
        <v>0.74025696584978795</v>
      </c>
      <c r="B6202">
        <v>9.5767082735679188E-2</v>
      </c>
      <c r="C6202">
        <v>0.98373363444929351</v>
      </c>
      <c r="D6202">
        <v>0.87374492629779965</v>
      </c>
      <c r="E6202" t="str">
        <f t="shared" si="384"/>
        <v>Tipe3</v>
      </c>
      <c r="F6202">
        <f t="shared" si="385"/>
        <v>160</v>
      </c>
      <c r="G6202" t="str">
        <f t="shared" si="386"/>
        <v>Pink</v>
      </c>
      <c r="H6202" t="str">
        <f t="shared" si="387"/>
        <v>Laci</v>
      </c>
    </row>
    <row r="6203" spans="1:8" x14ac:dyDescent="0.25">
      <c r="A6203">
        <v>0.78978850672933132</v>
      </c>
      <c r="B6203">
        <v>4.0833765678884242E-2</v>
      </c>
      <c r="C6203">
        <v>0.51808221686452838</v>
      </c>
      <c r="D6203">
        <v>0.21097445600756859</v>
      </c>
      <c r="E6203" t="str">
        <f t="shared" si="384"/>
        <v>Tipe3</v>
      </c>
      <c r="F6203">
        <f t="shared" si="385"/>
        <v>160</v>
      </c>
      <c r="G6203" t="str">
        <f t="shared" si="386"/>
        <v>Coklat</v>
      </c>
      <c r="H6203" t="str">
        <f t="shared" si="387"/>
        <v>Biasa</v>
      </c>
    </row>
    <row r="6204" spans="1:8" x14ac:dyDescent="0.25">
      <c r="A6204">
        <v>0.81081575975829345</v>
      </c>
      <c r="B6204">
        <v>0.31897946104312264</v>
      </c>
      <c r="C6204">
        <v>0.34165471358378857</v>
      </c>
      <c r="D6204">
        <v>0.72127445295571768</v>
      </c>
      <c r="E6204" t="str">
        <f t="shared" si="384"/>
        <v>Tipe3</v>
      </c>
      <c r="F6204">
        <f t="shared" si="385"/>
        <v>160</v>
      </c>
      <c r="G6204" t="str">
        <f t="shared" si="386"/>
        <v>Hitam</v>
      </c>
      <c r="H6204" t="str">
        <f t="shared" si="387"/>
        <v>Biasa</v>
      </c>
    </row>
    <row r="6205" spans="1:8" x14ac:dyDescent="0.25">
      <c r="A6205">
        <v>0.47144993438520461</v>
      </c>
      <c r="B6205">
        <v>0.35792107913449506</v>
      </c>
      <c r="C6205">
        <v>0.37495040742210151</v>
      </c>
      <c r="D6205">
        <v>0.53239539780877099</v>
      </c>
      <c r="E6205" t="str">
        <f t="shared" si="384"/>
        <v>Tipe2</v>
      </c>
      <c r="F6205">
        <f t="shared" si="385"/>
        <v>160</v>
      </c>
      <c r="G6205" t="str">
        <f t="shared" si="386"/>
        <v>Hitam</v>
      </c>
      <c r="H6205" t="str">
        <f t="shared" si="387"/>
        <v>Biasa</v>
      </c>
    </row>
    <row r="6206" spans="1:8" x14ac:dyDescent="0.25">
      <c r="A6206">
        <v>0.22110660115359965</v>
      </c>
      <c r="B6206">
        <v>0.8120975371562853</v>
      </c>
      <c r="C6206">
        <v>0.14734336375011445</v>
      </c>
      <c r="D6206">
        <v>7.8127384258552812E-2</v>
      </c>
      <c r="E6206" t="str">
        <f t="shared" si="384"/>
        <v>Tipe1</v>
      </c>
      <c r="F6206">
        <f t="shared" si="385"/>
        <v>120</v>
      </c>
      <c r="G6206" t="str">
        <f t="shared" si="386"/>
        <v>Hitam</v>
      </c>
      <c r="H6206" t="str">
        <f t="shared" si="387"/>
        <v>Biasa</v>
      </c>
    </row>
    <row r="6207" spans="1:8" x14ac:dyDescent="0.25">
      <c r="A6207">
        <v>0.19223609118930632</v>
      </c>
      <c r="B6207">
        <v>0.48167363505966371</v>
      </c>
      <c r="C6207">
        <v>0.16489150669881283</v>
      </c>
      <c r="D6207">
        <v>0.62013611255226297</v>
      </c>
      <c r="E6207" t="str">
        <f t="shared" si="384"/>
        <v>Tipe1</v>
      </c>
      <c r="F6207">
        <f t="shared" si="385"/>
        <v>180</v>
      </c>
      <c r="G6207" t="str">
        <f t="shared" si="386"/>
        <v>Hitam</v>
      </c>
      <c r="H6207" t="str">
        <f t="shared" si="387"/>
        <v>Biasa</v>
      </c>
    </row>
    <row r="6208" spans="1:8" x14ac:dyDescent="0.25">
      <c r="A6208">
        <v>0.76073488570818204</v>
      </c>
      <c r="B6208">
        <v>0.25720999786370435</v>
      </c>
      <c r="C6208">
        <v>0.20200201422162542</v>
      </c>
      <c r="D6208">
        <v>0.99786370433668015</v>
      </c>
      <c r="E6208" t="str">
        <f t="shared" si="384"/>
        <v>Tipe3</v>
      </c>
      <c r="F6208">
        <f t="shared" si="385"/>
        <v>160</v>
      </c>
      <c r="G6208" t="str">
        <f t="shared" si="386"/>
        <v>Hitam</v>
      </c>
      <c r="H6208" t="str">
        <f t="shared" si="387"/>
        <v>Permata</v>
      </c>
    </row>
    <row r="6209" spans="1:8" x14ac:dyDescent="0.25">
      <c r="A6209">
        <v>0.42039246803186131</v>
      </c>
      <c r="B6209">
        <v>0.12048707541123692</v>
      </c>
      <c r="C6209">
        <v>0.4230475783562731</v>
      </c>
      <c r="D6209">
        <v>0.88845484786523021</v>
      </c>
      <c r="E6209" t="str">
        <f t="shared" si="384"/>
        <v>Tipe2</v>
      </c>
      <c r="F6209">
        <f t="shared" si="385"/>
        <v>160</v>
      </c>
      <c r="G6209" t="str">
        <f t="shared" si="386"/>
        <v>Coklat</v>
      </c>
      <c r="H6209" t="str">
        <f t="shared" si="387"/>
        <v>Laci</v>
      </c>
    </row>
    <row r="6210" spans="1:8" x14ac:dyDescent="0.25">
      <c r="A6210">
        <v>0.1284524063844722</v>
      </c>
      <c r="B6210">
        <v>0.73366496780297252</v>
      </c>
      <c r="C6210">
        <v>0.74050111392559592</v>
      </c>
      <c r="D6210">
        <v>0.35776848658711508</v>
      </c>
      <c r="E6210" t="str">
        <f t="shared" si="384"/>
        <v>Tipe1</v>
      </c>
      <c r="F6210">
        <f t="shared" si="385"/>
        <v>140</v>
      </c>
      <c r="G6210" t="str">
        <f t="shared" si="386"/>
        <v>Abu-Abu</v>
      </c>
      <c r="H6210" t="str">
        <f t="shared" si="387"/>
        <v>Biasa</v>
      </c>
    </row>
    <row r="6211" spans="1:8" x14ac:dyDescent="0.25">
      <c r="A6211">
        <v>0.77773369548631244</v>
      </c>
      <c r="B6211">
        <v>0.64735862300485247</v>
      </c>
      <c r="C6211">
        <v>0.315469832453383</v>
      </c>
      <c r="D6211">
        <v>0.98352000488296154</v>
      </c>
      <c r="E6211" t="str">
        <f t="shared" ref="E6211:E6274" si="388">IF(A6211&lt;0.4,"Tipe1",IF(A6211&lt;0.65,"Tipe2",IF(A6211&lt;0.85,"Tipe3","Tipe4")))</f>
        <v>Tipe3</v>
      </c>
      <c r="F6211">
        <f t="shared" ref="F6211:F6274" si="389">IF(B6211&lt;0.45,160,IF(B6211&lt;0.65,180,IF(B6211&lt;0.8,140,120)))</f>
        <v>180</v>
      </c>
      <c r="G6211" t="str">
        <f t="shared" ref="G6211:G6274" si="390">IF(C6211&lt;0.4,"Hitam",IF(C6211&lt;0.6,"Coklat",IF(C6211&lt;0.8,"Abu-Abu",IF(C6211&lt;0.9,"Merah","Pink"))))</f>
        <v>Hitam</v>
      </c>
      <c r="H6211" t="str">
        <f t="shared" ref="H6211:H6274" si="391">IF(D6211&lt;0.8,"Biasa",IF(D6211&lt;0.95,"Laci","Permata"))</f>
        <v>Permata</v>
      </c>
    </row>
    <row r="6212" spans="1:8" x14ac:dyDescent="0.25">
      <c r="A6212">
        <v>0.95208594012268444</v>
      </c>
      <c r="B6212">
        <v>0.65919980468153938</v>
      </c>
      <c r="C6212">
        <v>0.60719626453444009</v>
      </c>
      <c r="D6212">
        <v>0.33182775353251748</v>
      </c>
      <c r="E6212" t="str">
        <f t="shared" si="388"/>
        <v>Tipe4</v>
      </c>
      <c r="F6212">
        <f t="shared" si="389"/>
        <v>140</v>
      </c>
      <c r="G6212" t="str">
        <f t="shared" si="390"/>
        <v>Abu-Abu</v>
      </c>
      <c r="H6212" t="str">
        <f t="shared" si="391"/>
        <v>Biasa</v>
      </c>
    </row>
    <row r="6213" spans="1:8" x14ac:dyDescent="0.25">
      <c r="A6213">
        <v>0.62141788995025482</v>
      </c>
      <c r="B6213">
        <v>0.35389263588366343</v>
      </c>
      <c r="C6213">
        <v>0.87752922147282331</v>
      </c>
      <c r="D6213">
        <v>6.8819238868373669E-2</v>
      </c>
      <c r="E6213" t="str">
        <f t="shared" si="388"/>
        <v>Tipe2</v>
      </c>
      <c r="F6213">
        <f t="shared" si="389"/>
        <v>160</v>
      </c>
      <c r="G6213" t="str">
        <f t="shared" si="390"/>
        <v>Merah</v>
      </c>
      <c r="H6213" t="str">
        <f t="shared" si="391"/>
        <v>Biasa</v>
      </c>
    </row>
    <row r="6214" spans="1:8" x14ac:dyDescent="0.25">
      <c r="A6214">
        <v>0.93252357554857024</v>
      </c>
      <c r="B6214">
        <v>0.35642567217017118</v>
      </c>
      <c r="C6214">
        <v>0.55677968688009283</v>
      </c>
      <c r="D6214">
        <v>0.48805200354014711</v>
      </c>
      <c r="E6214" t="str">
        <f t="shared" si="388"/>
        <v>Tipe4</v>
      </c>
      <c r="F6214">
        <f t="shared" si="389"/>
        <v>160</v>
      </c>
      <c r="G6214" t="str">
        <f t="shared" si="390"/>
        <v>Coklat</v>
      </c>
      <c r="H6214" t="str">
        <f t="shared" si="391"/>
        <v>Biasa</v>
      </c>
    </row>
    <row r="6215" spans="1:8" x14ac:dyDescent="0.25">
      <c r="A6215">
        <v>0.75124362926114685</v>
      </c>
      <c r="B6215">
        <v>0.32917264320810574</v>
      </c>
      <c r="C6215">
        <v>0.3771172215948973</v>
      </c>
      <c r="D6215">
        <v>0.73519089327677234</v>
      </c>
      <c r="E6215" t="str">
        <f t="shared" si="388"/>
        <v>Tipe3</v>
      </c>
      <c r="F6215">
        <f t="shared" si="389"/>
        <v>160</v>
      </c>
      <c r="G6215" t="str">
        <f t="shared" si="390"/>
        <v>Hitam</v>
      </c>
      <c r="H6215" t="str">
        <f t="shared" si="391"/>
        <v>Biasa</v>
      </c>
    </row>
    <row r="6216" spans="1:8" x14ac:dyDescent="0.25">
      <c r="A6216">
        <v>0.11371196630756554</v>
      </c>
      <c r="B6216">
        <v>0.24439222388378551</v>
      </c>
      <c r="C6216">
        <v>0.67992187261574144</v>
      </c>
      <c r="D6216">
        <v>0.51133762627033297</v>
      </c>
      <c r="E6216" t="str">
        <f t="shared" si="388"/>
        <v>Tipe1</v>
      </c>
      <c r="F6216">
        <f t="shared" si="389"/>
        <v>160</v>
      </c>
      <c r="G6216" t="str">
        <f t="shared" si="390"/>
        <v>Abu-Abu</v>
      </c>
      <c r="H6216" t="str">
        <f t="shared" si="391"/>
        <v>Biasa</v>
      </c>
    </row>
    <row r="6217" spans="1:8" x14ac:dyDescent="0.25">
      <c r="A6217">
        <v>0.24140140995513779</v>
      </c>
      <c r="B6217">
        <v>0.96368297372356337</v>
      </c>
      <c r="C6217">
        <v>0.80300302133243817</v>
      </c>
      <c r="D6217">
        <v>0.53596606341746267</v>
      </c>
      <c r="E6217" t="str">
        <f t="shared" si="388"/>
        <v>Tipe1</v>
      </c>
      <c r="F6217">
        <f t="shared" si="389"/>
        <v>120</v>
      </c>
      <c r="G6217" t="str">
        <f t="shared" si="390"/>
        <v>Merah</v>
      </c>
      <c r="H6217" t="str">
        <f t="shared" si="391"/>
        <v>Biasa</v>
      </c>
    </row>
    <row r="6218" spans="1:8" x14ac:dyDescent="0.25">
      <c r="A6218">
        <v>0.27710806604205451</v>
      </c>
      <c r="B6218">
        <v>0.6547746208075198</v>
      </c>
      <c r="C6218">
        <v>0.95425275429548018</v>
      </c>
      <c r="D6218">
        <v>0.5510116885891293</v>
      </c>
      <c r="E6218" t="str">
        <f t="shared" si="388"/>
        <v>Tipe1</v>
      </c>
      <c r="F6218">
        <f t="shared" si="389"/>
        <v>140</v>
      </c>
      <c r="G6218" t="str">
        <f t="shared" si="390"/>
        <v>Pink</v>
      </c>
      <c r="H6218" t="str">
        <f t="shared" si="391"/>
        <v>Biasa</v>
      </c>
    </row>
    <row r="6219" spans="1:8" x14ac:dyDescent="0.25">
      <c r="A6219">
        <v>0.39780877101962342</v>
      </c>
      <c r="B6219">
        <v>7.8157902768028809E-2</v>
      </c>
      <c r="C6219">
        <v>0.47795037690359204</v>
      </c>
      <c r="D6219">
        <v>0.14716025269325847</v>
      </c>
      <c r="E6219" t="str">
        <f t="shared" si="388"/>
        <v>Tipe1</v>
      </c>
      <c r="F6219">
        <f t="shared" si="389"/>
        <v>160</v>
      </c>
      <c r="G6219" t="str">
        <f t="shared" si="390"/>
        <v>Coklat</v>
      </c>
      <c r="H6219" t="str">
        <f t="shared" si="391"/>
        <v>Biasa</v>
      </c>
    </row>
    <row r="6220" spans="1:8" x14ac:dyDescent="0.25">
      <c r="A6220">
        <v>0.46098208563493759</v>
      </c>
      <c r="B6220">
        <v>0.27338480788598285</v>
      </c>
      <c r="C6220">
        <v>0.91985839411603132</v>
      </c>
      <c r="D6220">
        <v>0.19360942411572618</v>
      </c>
      <c r="E6220" t="str">
        <f t="shared" si="388"/>
        <v>Tipe2</v>
      </c>
      <c r="F6220">
        <f t="shared" si="389"/>
        <v>160</v>
      </c>
      <c r="G6220" t="str">
        <f t="shared" si="390"/>
        <v>Pink</v>
      </c>
      <c r="H6220" t="str">
        <f t="shared" si="391"/>
        <v>Biasa</v>
      </c>
    </row>
    <row r="6221" spans="1:8" x14ac:dyDescent="0.25">
      <c r="A6221">
        <v>0.83989989928891873</v>
      </c>
      <c r="B6221">
        <v>0.67763298440504161</v>
      </c>
      <c r="C6221">
        <v>0.79723502304147464</v>
      </c>
      <c r="D6221">
        <v>0.15268410290841394</v>
      </c>
      <c r="E6221" t="str">
        <f t="shared" si="388"/>
        <v>Tipe3</v>
      </c>
      <c r="F6221">
        <f t="shared" si="389"/>
        <v>140</v>
      </c>
      <c r="G6221" t="str">
        <f t="shared" si="390"/>
        <v>Abu-Abu</v>
      </c>
      <c r="H6221" t="str">
        <f t="shared" si="391"/>
        <v>Biasa</v>
      </c>
    </row>
    <row r="6222" spans="1:8" x14ac:dyDescent="0.25">
      <c r="A6222">
        <v>0.60512100589007234</v>
      </c>
      <c r="B6222">
        <v>0.206610309152501</v>
      </c>
      <c r="C6222">
        <v>0.48039185766167181</v>
      </c>
      <c r="D6222">
        <v>6.0396130252998441E-2</v>
      </c>
      <c r="E6222" t="str">
        <f t="shared" si="388"/>
        <v>Tipe2</v>
      </c>
      <c r="F6222">
        <f t="shared" si="389"/>
        <v>160</v>
      </c>
      <c r="G6222" t="str">
        <f t="shared" si="390"/>
        <v>Coklat</v>
      </c>
      <c r="H6222" t="str">
        <f t="shared" si="391"/>
        <v>Biasa</v>
      </c>
    </row>
    <row r="6223" spans="1:8" x14ac:dyDescent="0.25">
      <c r="A6223">
        <v>0.70763267921994688</v>
      </c>
      <c r="B6223">
        <v>0.33014923551133762</v>
      </c>
      <c r="C6223">
        <v>9.1708120975371565E-2</v>
      </c>
      <c r="D6223">
        <v>0.45435956907864622</v>
      </c>
      <c r="E6223" t="str">
        <f t="shared" si="388"/>
        <v>Tipe3</v>
      </c>
      <c r="F6223">
        <f t="shared" si="389"/>
        <v>160</v>
      </c>
      <c r="G6223" t="str">
        <f t="shared" si="390"/>
        <v>Hitam</v>
      </c>
      <c r="H6223" t="str">
        <f t="shared" si="391"/>
        <v>Biasa</v>
      </c>
    </row>
    <row r="6224" spans="1:8" x14ac:dyDescent="0.25">
      <c r="A6224">
        <v>0.32035279396954253</v>
      </c>
      <c r="B6224">
        <v>0.67271950437940609</v>
      </c>
      <c r="C6224">
        <v>0.82860805078279975</v>
      </c>
      <c r="D6224">
        <v>3.0091250343333233E-2</v>
      </c>
      <c r="E6224" t="str">
        <f t="shared" si="388"/>
        <v>Tipe1</v>
      </c>
      <c r="F6224">
        <f t="shared" si="389"/>
        <v>140</v>
      </c>
      <c r="G6224" t="str">
        <f t="shared" si="390"/>
        <v>Merah</v>
      </c>
      <c r="H6224" t="str">
        <f t="shared" si="391"/>
        <v>Biasa</v>
      </c>
    </row>
    <row r="6225" spans="1:8" x14ac:dyDescent="0.25">
      <c r="A6225">
        <v>0.99386577959532452</v>
      </c>
      <c r="B6225">
        <v>0.17084261604663228</v>
      </c>
      <c r="C6225">
        <v>0.61629078035828733</v>
      </c>
      <c r="D6225">
        <v>0.30719931638538772</v>
      </c>
      <c r="E6225" t="str">
        <f t="shared" si="388"/>
        <v>Tipe4</v>
      </c>
      <c r="F6225">
        <f t="shared" si="389"/>
        <v>160</v>
      </c>
      <c r="G6225" t="str">
        <f t="shared" si="390"/>
        <v>Abu-Abu</v>
      </c>
      <c r="H6225" t="str">
        <f t="shared" si="391"/>
        <v>Biasa</v>
      </c>
    </row>
    <row r="6226" spans="1:8" x14ac:dyDescent="0.25">
      <c r="A6226">
        <v>0.78307443464461191</v>
      </c>
      <c r="B6226">
        <v>0.31833857234412671</v>
      </c>
      <c r="C6226">
        <v>0.49720755638294628</v>
      </c>
      <c r="D6226">
        <v>8.6519974364452037E-2</v>
      </c>
      <c r="E6226" t="str">
        <f t="shared" si="388"/>
        <v>Tipe3</v>
      </c>
      <c r="F6226">
        <f t="shared" si="389"/>
        <v>160</v>
      </c>
      <c r="G6226" t="str">
        <f t="shared" si="390"/>
        <v>Coklat</v>
      </c>
      <c r="H6226" t="str">
        <f t="shared" si="391"/>
        <v>Biasa</v>
      </c>
    </row>
    <row r="6227" spans="1:8" x14ac:dyDescent="0.25">
      <c r="A6227">
        <v>8.8503677480391858E-4</v>
      </c>
      <c r="B6227">
        <v>0.53074739829706719</v>
      </c>
      <c r="C6227">
        <v>0.66295358134708704</v>
      </c>
      <c r="D6227">
        <v>0.97955259865108191</v>
      </c>
      <c r="E6227" t="str">
        <f t="shared" si="388"/>
        <v>Tipe1</v>
      </c>
      <c r="F6227">
        <f t="shared" si="389"/>
        <v>180</v>
      </c>
      <c r="G6227" t="str">
        <f t="shared" si="390"/>
        <v>Abu-Abu</v>
      </c>
      <c r="H6227" t="str">
        <f t="shared" si="391"/>
        <v>Permata</v>
      </c>
    </row>
    <row r="6228" spans="1:8" x14ac:dyDescent="0.25">
      <c r="A6228">
        <v>0.75478377636036253</v>
      </c>
      <c r="B6228">
        <v>0.15991698965422529</v>
      </c>
      <c r="C6228">
        <v>0.53474532303842282</v>
      </c>
      <c r="D6228">
        <v>0.79131443220313125</v>
      </c>
      <c r="E6228" t="str">
        <f t="shared" si="388"/>
        <v>Tipe3</v>
      </c>
      <c r="F6228">
        <f t="shared" si="389"/>
        <v>160</v>
      </c>
      <c r="G6228" t="str">
        <f t="shared" si="390"/>
        <v>Coklat</v>
      </c>
      <c r="H6228" t="str">
        <f t="shared" si="391"/>
        <v>Biasa</v>
      </c>
    </row>
    <row r="6229" spans="1:8" x14ac:dyDescent="0.25">
      <c r="A6229">
        <v>0.92297128208258306</v>
      </c>
      <c r="B6229">
        <v>0.19067964720603045</v>
      </c>
      <c r="C6229">
        <v>0.7993408001953185</v>
      </c>
      <c r="D6229">
        <v>3.8117618335520492E-2</v>
      </c>
      <c r="E6229" t="str">
        <f t="shared" si="388"/>
        <v>Tipe4</v>
      </c>
      <c r="F6229">
        <f t="shared" si="389"/>
        <v>160</v>
      </c>
      <c r="G6229" t="str">
        <f t="shared" si="390"/>
        <v>Abu-Abu</v>
      </c>
      <c r="H6229" t="str">
        <f t="shared" si="391"/>
        <v>Biasa</v>
      </c>
    </row>
    <row r="6230" spans="1:8" x14ac:dyDescent="0.25">
      <c r="A6230">
        <v>0.72649311807611316</v>
      </c>
      <c r="B6230">
        <v>0.14993743705557422</v>
      </c>
      <c r="C6230">
        <v>0.80617694631794179</v>
      </c>
      <c r="D6230">
        <v>0.3813898129215369</v>
      </c>
      <c r="E6230" t="str">
        <f t="shared" si="388"/>
        <v>Tipe3</v>
      </c>
      <c r="F6230">
        <f t="shared" si="389"/>
        <v>160</v>
      </c>
      <c r="G6230" t="str">
        <f t="shared" si="390"/>
        <v>Merah</v>
      </c>
      <c r="H6230" t="str">
        <f t="shared" si="391"/>
        <v>Biasa</v>
      </c>
    </row>
    <row r="6231" spans="1:8" x14ac:dyDescent="0.25">
      <c r="A6231">
        <v>0.55290383617664118</v>
      </c>
      <c r="B6231">
        <v>0.26026184881130404</v>
      </c>
      <c r="C6231">
        <v>0.23181859797967466</v>
      </c>
      <c r="D6231">
        <v>0.25836970122379221</v>
      </c>
      <c r="E6231" t="str">
        <f t="shared" si="388"/>
        <v>Tipe2</v>
      </c>
      <c r="F6231">
        <f t="shared" si="389"/>
        <v>160</v>
      </c>
      <c r="G6231" t="str">
        <f t="shared" si="390"/>
        <v>Hitam</v>
      </c>
      <c r="H6231" t="str">
        <f t="shared" si="391"/>
        <v>Biasa</v>
      </c>
    </row>
    <row r="6232" spans="1:8" x14ac:dyDescent="0.25">
      <c r="A6232">
        <v>0.18842127750480667</v>
      </c>
      <c r="B6232">
        <v>0.36857203894161811</v>
      </c>
      <c r="C6232">
        <v>0.41877498702963345</v>
      </c>
      <c r="D6232">
        <v>0.49189733573412275</v>
      </c>
      <c r="E6232" t="str">
        <f t="shared" si="388"/>
        <v>Tipe1</v>
      </c>
      <c r="F6232">
        <f t="shared" si="389"/>
        <v>160</v>
      </c>
      <c r="G6232" t="str">
        <f t="shared" si="390"/>
        <v>Coklat</v>
      </c>
      <c r="H6232" t="str">
        <f t="shared" si="391"/>
        <v>Biasa</v>
      </c>
    </row>
    <row r="6233" spans="1:8" x14ac:dyDescent="0.25">
      <c r="A6233">
        <v>0.11441389202551347</v>
      </c>
      <c r="B6233">
        <v>0.68172246467482533</v>
      </c>
      <c r="C6233">
        <v>0.29383220923490094</v>
      </c>
      <c r="D6233">
        <v>0.15945921201208532</v>
      </c>
      <c r="E6233" t="str">
        <f t="shared" si="388"/>
        <v>Tipe1</v>
      </c>
      <c r="F6233">
        <f t="shared" si="389"/>
        <v>140</v>
      </c>
      <c r="G6233" t="str">
        <f t="shared" si="390"/>
        <v>Hitam</v>
      </c>
      <c r="H6233" t="str">
        <f t="shared" si="391"/>
        <v>Biasa</v>
      </c>
    </row>
    <row r="6234" spans="1:8" x14ac:dyDescent="0.25">
      <c r="A6234">
        <v>2.4536881618701743E-2</v>
      </c>
      <c r="B6234">
        <v>0.83986938077944273</v>
      </c>
      <c r="C6234">
        <v>0.27304910428174689</v>
      </c>
      <c r="D6234">
        <v>0.50361644337290568</v>
      </c>
      <c r="E6234" t="str">
        <f t="shared" si="388"/>
        <v>Tipe1</v>
      </c>
      <c r="F6234">
        <f t="shared" si="389"/>
        <v>120</v>
      </c>
      <c r="G6234" t="str">
        <f t="shared" si="390"/>
        <v>Hitam</v>
      </c>
      <c r="H6234" t="str">
        <f t="shared" si="391"/>
        <v>Biasa</v>
      </c>
    </row>
    <row r="6235" spans="1:8" x14ac:dyDescent="0.25">
      <c r="A6235">
        <v>0.21903134250923184</v>
      </c>
      <c r="B6235">
        <v>0.358836634418775</v>
      </c>
      <c r="C6235">
        <v>5.9205908383434556E-2</v>
      </c>
      <c r="D6235">
        <v>0.16446424756614886</v>
      </c>
      <c r="E6235" t="str">
        <f t="shared" si="388"/>
        <v>Tipe1</v>
      </c>
      <c r="F6235">
        <f t="shared" si="389"/>
        <v>160</v>
      </c>
      <c r="G6235" t="str">
        <f t="shared" si="390"/>
        <v>Hitam</v>
      </c>
      <c r="H6235" t="str">
        <f t="shared" si="391"/>
        <v>Biasa</v>
      </c>
    </row>
    <row r="6236" spans="1:8" x14ac:dyDescent="0.25">
      <c r="A6236">
        <v>3.1922360911893065E-2</v>
      </c>
      <c r="B6236">
        <v>0.97329630420850244</v>
      </c>
      <c r="C6236">
        <v>0.73824274422437208</v>
      </c>
      <c r="D6236">
        <v>0.51573229163487655</v>
      </c>
      <c r="E6236" t="str">
        <f t="shared" si="388"/>
        <v>Tipe1</v>
      </c>
      <c r="F6236">
        <f t="shared" si="389"/>
        <v>120</v>
      </c>
      <c r="G6236" t="str">
        <f t="shared" si="390"/>
        <v>Abu-Abu</v>
      </c>
      <c r="H6236" t="str">
        <f t="shared" si="391"/>
        <v>Biasa</v>
      </c>
    </row>
    <row r="6237" spans="1:8" x14ac:dyDescent="0.25">
      <c r="A6237">
        <v>0.94805749687185281</v>
      </c>
      <c r="B6237">
        <v>0.91088595233008818</v>
      </c>
      <c r="C6237">
        <v>8.038575395977661E-2</v>
      </c>
      <c r="D6237">
        <v>0.3855708487197485</v>
      </c>
      <c r="E6237" t="str">
        <f t="shared" si="388"/>
        <v>Tipe4</v>
      </c>
      <c r="F6237">
        <f t="shared" si="389"/>
        <v>120</v>
      </c>
      <c r="G6237" t="str">
        <f t="shared" si="390"/>
        <v>Hitam</v>
      </c>
      <c r="H6237" t="str">
        <f t="shared" si="391"/>
        <v>Biasa</v>
      </c>
    </row>
    <row r="6238" spans="1:8" x14ac:dyDescent="0.25">
      <c r="A6238">
        <v>0.56541642506180001</v>
      </c>
      <c r="B6238">
        <v>0.630054628131962</v>
      </c>
      <c r="C6238">
        <v>0.4532609027375103</v>
      </c>
      <c r="D6238">
        <v>0.94347972045045325</v>
      </c>
      <c r="E6238" t="str">
        <f t="shared" si="388"/>
        <v>Tipe2</v>
      </c>
      <c r="F6238">
        <f t="shared" si="389"/>
        <v>180</v>
      </c>
      <c r="G6238" t="str">
        <f t="shared" si="390"/>
        <v>Coklat</v>
      </c>
      <c r="H6238" t="str">
        <f t="shared" si="391"/>
        <v>Laci</v>
      </c>
    </row>
    <row r="6239" spans="1:8" x14ac:dyDescent="0.25">
      <c r="A6239">
        <v>5.9724723044526508E-2</v>
      </c>
      <c r="B6239">
        <v>5.1362651448103272E-2</v>
      </c>
      <c r="C6239">
        <v>0.25174718466750085</v>
      </c>
      <c r="D6239">
        <v>3.4211249122592852E-2</v>
      </c>
      <c r="E6239" t="str">
        <f t="shared" si="388"/>
        <v>Tipe1</v>
      </c>
      <c r="F6239">
        <f t="shared" si="389"/>
        <v>160</v>
      </c>
      <c r="G6239" t="str">
        <f t="shared" si="390"/>
        <v>Hitam</v>
      </c>
      <c r="H6239" t="str">
        <f t="shared" si="391"/>
        <v>Biasa</v>
      </c>
    </row>
    <row r="6240" spans="1:8" x14ac:dyDescent="0.25">
      <c r="A6240">
        <v>0.30710776085695973</v>
      </c>
      <c r="B6240">
        <v>0.8146305734427931</v>
      </c>
      <c r="C6240">
        <v>0.25247962889492476</v>
      </c>
      <c r="D6240">
        <v>0.74074526200140389</v>
      </c>
      <c r="E6240" t="str">
        <f t="shared" si="388"/>
        <v>Tipe1</v>
      </c>
      <c r="F6240">
        <f t="shared" si="389"/>
        <v>120</v>
      </c>
      <c r="G6240" t="str">
        <f t="shared" si="390"/>
        <v>Hitam</v>
      </c>
      <c r="H6240" t="str">
        <f t="shared" si="391"/>
        <v>Biasa</v>
      </c>
    </row>
    <row r="6241" spans="1:8" x14ac:dyDescent="0.25">
      <c r="A6241">
        <v>0.32117679372539443</v>
      </c>
      <c r="B6241">
        <v>0.59227271340067755</v>
      </c>
      <c r="C6241">
        <v>0.79784539323099457</v>
      </c>
      <c r="D6241">
        <v>0.45625171666615805</v>
      </c>
      <c r="E6241" t="str">
        <f t="shared" si="388"/>
        <v>Tipe1</v>
      </c>
      <c r="F6241">
        <f t="shared" si="389"/>
        <v>180</v>
      </c>
      <c r="G6241" t="str">
        <f t="shared" si="390"/>
        <v>Abu-Abu</v>
      </c>
      <c r="H6241" t="str">
        <f t="shared" si="391"/>
        <v>Biasa</v>
      </c>
    </row>
    <row r="6242" spans="1:8" x14ac:dyDescent="0.25">
      <c r="A6242">
        <v>0.1609546189764092</v>
      </c>
      <c r="B6242">
        <v>0.99102755821405686</v>
      </c>
      <c r="C6242">
        <v>0.21652882473220009</v>
      </c>
      <c r="D6242">
        <v>0.24781029694509721</v>
      </c>
      <c r="E6242" t="str">
        <f t="shared" si="388"/>
        <v>Tipe1</v>
      </c>
      <c r="F6242">
        <f t="shared" si="389"/>
        <v>120</v>
      </c>
      <c r="G6242" t="str">
        <f t="shared" si="390"/>
        <v>Hitam</v>
      </c>
      <c r="H6242" t="str">
        <f t="shared" si="391"/>
        <v>Biasa</v>
      </c>
    </row>
    <row r="6243" spans="1:8" x14ac:dyDescent="0.25">
      <c r="A6243">
        <v>0.96554460280159915</v>
      </c>
      <c r="B6243">
        <v>7.2511978514969336E-2</v>
      </c>
      <c r="C6243">
        <v>0.38673055207983642</v>
      </c>
      <c r="D6243">
        <v>0.79201635792107916</v>
      </c>
      <c r="E6243" t="str">
        <f t="shared" si="388"/>
        <v>Tipe4</v>
      </c>
      <c r="F6243">
        <f t="shared" si="389"/>
        <v>160</v>
      </c>
      <c r="G6243" t="str">
        <f t="shared" si="390"/>
        <v>Hitam</v>
      </c>
      <c r="H6243" t="str">
        <f t="shared" si="391"/>
        <v>Biasa</v>
      </c>
    </row>
    <row r="6244" spans="1:8" x14ac:dyDescent="0.25">
      <c r="A6244">
        <v>0.27219458601641894</v>
      </c>
      <c r="B6244">
        <v>2.4262215033417769E-2</v>
      </c>
      <c r="C6244">
        <v>0.84798730430005798</v>
      </c>
      <c r="D6244">
        <v>0.66402172917874691</v>
      </c>
      <c r="E6244" t="str">
        <f t="shared" si="388"/>
        <v>Tipe1</v>
      </c>
      <c r="F6244">
        <f t="shared" si="389"/>
        <v>160</v>
      </c>
      <c r="G6244" t="str">
        <f t="shared" si="390"/>
        <v>Merah</v>
      </c>
      <c r="H6244" t="str">
        <f t="shared" si="391"/>
        <v>Biasa</v>
      </c>
    </row>
    <row r="6245" spans="1:8" x14ac:dyDescent="0.25">
      <c r="A6245">
        <v>0.2738120670186468</v>
      </c>
      <c r="B6245">
        <v>1.2268440809350871E-2</v>
      </c>
      <c r="C6245">
        <v>0.36820581682790615</v>
      </c>
      <c r="D6245">
        <v>0.26163518173772393</v>
      </c>
      <c r="E6245" t="str">
        <f t="shared" si="388"/>
        <v>Tipe1</v>
      </c>
      <c r="F6245">
        <f t="shared" si="389"/>
        <v>160</v>
      </c>
      <c r="G6245" t="str">
        <f t="shared" si="390"/>
        <v>Hitam</v>
      </c>
      <c r="H6245" t="str">
        <f t="shared" si="391"/>
        <v>Biasa</v>
      </c>
    </row>
    <row r="6246" spans="1:8" x14ac:dyDescent="0.25">
      <c r="A6246">
        <v>0.17194128238776818</v>
      </c>
      <c r="B6246">
        <v>0.74678792687765128</v>
      </c>
      <c r="C6246">
        <v>0.37214270455030979</v>
      </c>
      <c r="D6246">
        <v>0.14526810510574664</v>
      </c>
      <c r="E6246" t="str">
        <f t="shared" si="388"/>
        <v>Tipe1</v>
      </c>
      <c r="F6246">
        <f t="shared" si="389"/>
        <v>140</v>
      </c>
      <c r="G6246" t="str">
        <f t="shared" si="390"/>
        <v>Hitam</v>
      </c>
      <c r="H6246" t="str">
        <f t="shared" si="391"/>
        <v>Biasa</v>
      </c>
    </row>
    <row r="6247" spans="1:8" x14ac:dyDescent="0.25">
      <c r="A6247">
        <v>0.28205206457716603</v>
      </c>
      <c r="B6247">
        <v>0.7916806543168432</v>
      </c>
      <c r="C6247">
        <v>0.13711966307565537</v>
      </c>
      <c r="D6247">
        <v>7.5075533310953096E-2</v>
      </c>
      <c r="E6247" t="str">
        <f t="shared" si="388"/>
        <v>Tipe1</v>
      </c>
      <c r="F6247">
        <f t="shared" si="389"/>
        <v>140</v>
      </c>
      <c r="G6247" t="str">
        <f t="shared" si="390"/>
        <v>Hitam</v>
      </c>
      <c r="H6247" t="str">
        <f t="shared" si="391"/>
        <v>Biasa</v>
      </c>
    </row>
    <row r="6248" spans="1:8" x14ac:dyDescent="0.25">
      <c r="A6248">
        <v>4.6723838007751699E-2</v>
      </c>
      <c r="B6248">
        <v>0.14981536301767021</v>
      </c>
      <c r="C6248">
        <v>0.16296884060182501</v>
      </c>
      <c r="D6248">
        <v>0.52684102908413954</v>
      </c>
      <c r="E6248" t="str">
        <f t="shared" si="388"/>
        <v>Tipe1</v>
      </c>
      <c r="F6248">
        <f t="shared" si="389"/>
        <v>160</v>
      </c>
      <c r="G6248" t="str">
        <f t="shared" si="390"/>
        <v>Hitam</v>
      </c>
      <c r="H6248" t="str">
        <f t="shared" si="391"/>
        <v>Biasa</v>
      </c>
    </row>
    <row r="6249" spans="1:8" x14ac:dyDescent="0.25">
      <c r="A6249">
        <v>0.61342204046754356</v>
      </c>
      <c r="B6249">
        <v>0.15463728751487776</v>
      </c>
      <c r="C6249">
        <v>0.62169255653553879</v>
      </c>
      <c r="D6249">
        <v>0.96734519486068304</v>
      </c>
      <c r="E6249" t="str">
        <f t="shared" si="388"/>
        <v>Tipe2</v>
      </c>
      <c r="F6249">
        <f t="shared" si="389"/>
        <v>160</v>
      </c>
      <c r="G6249" t="str">
        <f t="shared" si="390"/>
        <v>Abu-Abu</v>
      </c>
      <c r="H6249" t="str">
        <f t="shared" si="391"/>
        <v>Permata</v>
      </c>
    </row>
    <row r="6250" spans="1:8" x14ac:dyDescent="0.25">
      <c r="A6250">
        <v>0.13293862727744377</v>
      </c>
      <c r="B6250">
        <v>0.19983520004882963</v>
      </c>
      <c r="C6250">
        <v>0.29374065370647295</v>
      </c>
      <c r="D6250">
        <v>0.6709799493392743</v>
      </c>
      <c r="E6250" t="str">
        <f t="shared" si="388"/>
        <v>Tipe1</v>
      </c>
      <c r="F6250">
        <f t="shared" si="389"/>
        <v>160</v>
      </c>
      <c r="G6250" t="str">
        <f t="shared" si="390"/>
        <v>Hitam</v>
      </c>
      <c r="H6250" t="str">
        <f t="shared" si="391"/>
        <v>Biasa</v>
      </c>
    </row>
    <row r="6251" spans="1:8" x14ac:dyDescent="0.25">
      <c r="A6251">
        <v>0.43501083407086399</v>
      </c>
      <c r="B6251">
        <v>0.3379924924466689</v>
      </c>
      <c r="C6251">
        <v>0.89669484542374955</v>
      </c>
      <c r="D6251">
        <v>0.35853144932401504</v>
      </c>
      <c r="E6251" t="str">
        <f t="shared" si="388"/>
        <v>Tipe2</v>
      </c>
      <c r="F6251">
        <f t="shared" si="389"/>
        <v>160</v>
      </c>
      <c r="G6251" t="str">
        <f t="shared" si="390"/>
        <v>Merah</v>
      </c>
      <c r="H6251" t="str">
        <f t="shared" si="391"/>
        <v>Biasa</v>
      </c>
    </row>
    <row r="6252" spans="1:8" x14ac:dyDescent="0.25">
      <c r="A6252">
        <v>0.23654896694845423</v>
      </c>
      <c r="B6252">
        <v>0.27991576891384623</v>
      </c>
      <c r="C6252">
        <v>0.21280556657612842</v>
      </c>
      <c r="D6252">
        <v>0.43955809198278756</v>
      </c>
      <c r="E6252" t="str">
        <f t="shared" si="388"/>
        <v>Tipe1</v>
      </c>
      <c r="F6252">
        <f t="shared" si="389"/>
        <v>160</v>
      </c>
      <c r="G6252" t="str">
        <f t="shared" si="390"/>
        <v>Hitam</v>
      </c>
      <c r="H6252" t="str">
        <f t="shared" si="391"/>
        <v>Biasa</v>
      </c>
    </row>
    <row r="6253" spans="1:8" x14ac:dyDescent="0.25">
      <c r="A6253">
        <v>0.54011658070619828</v>
      </c>
      <c r="B6253">
        <v>0.82528153324991604</v>
      </c>
      <c r="C6253">
        <v>0.9217810602130192</v>
      </c>
      <c r="D6253">
        <v>0.1392254402294992</v>
      </c>
      <c r="E6253" t="str">
        <f t="shared" si="388"/>
        <v>Tipe2</v>
      </c>
      <c r="F6253">
        <f t="shared" si="389"/>
        <v>120</v>
      </c>
      <c r="G6253" t="str">
        <f t="shared" si="390"/>
        <v>Pink</v>
      </c>
      <c r="H6253" t="str">
        <f t="shared" si="391"/>
        <v>Biasa</v>
      </c>
    </row>
    <row r="6254" spans="1:8" x14ac:dyDescent="0.25">
      <c r="A6254">
        <v>0.37739188818018127</v>
      </c>
      <c r="B6254">
        <v>0.25623340556047242</v>
      </c>
      <c r="C6254">
        <v>0.54448072756126586</v>
      </c>
      <c r="D6254">
        <v>0.29175695059053314</v>
      </c>
      <c r="E6254" t="str">
        <f t="shared" si="388"/>
        <v>Tipe1</v>
      </c>
      <c r="F6254">
        <f t="shared" si="389"/>
        <v>160</v>
      </c>
      <c r="G6254" t="str">
        <f t="shared" si="390"/>
        <v>Coklat</v>
      </c>
      <c r="H6254" t="str">
        <f t="shared" si="391"/>
        <v>Biasa</v>
      </c>
    </row>
    <row r="6255" spans="1:8" x14ac:dyDescent="0.25">
      <c r="A6255">
        <v>0.55513168736838892</v>
      </c>
      <c r="B6255">
        <v>0.72548600726340529</v>
      </c>
      <c r="C6255">
        <v>0.40476699118015075</v>
      </c>
      <c r="D6255">
        <v>8.0416272469252606E-2</v>
      </c>
      <c r="E6255" t="str">
        <f t="shared" si="388"/>
        <v>Tipe2</v>
      </c>
      <c r="F6255">
        <f t="shared" si="389"/>
        <v>140</v>
      </c>
      <c r="G6255" t="str">
        <f t="shared" si="390"/>
        <v>Coklat</v>
      </c>
      <c r="H6255" t="str">
        <f t="shared" si="391"/>
        <v>Biasa</v>
      </c>
    </row>
    <row r="6256" spans="1:8" x14ac:dyDescent="0.25">
      <c r="A6256">
        <v>0.55888546403393657</v>
      </c>
      <c r="B6256">
        <v>0.16928617206335642</v>
      </c>
      <c r="C6256">
        <v>1.4709921567430647E-2</v>
      </c>
      <c r="D6256">
        <v>0.50669881282998142</v>
      </c>
      <c r="E6256" t="str">
        <f t="shared" si="388"/>
        <v>Tipe2</v>
      </c>
      <c r="F6256">
        <f t="shared" si="389"/>
        <v>160</v>
      </c>
      <c r="G6256" t="str">
        <f t="shared" si="390"/>
        <v>Hitam</v>
      </c>
      <c r="H6256" t="str">
        <f t="shared" si="391"/>
        <v>Biasa</v>
      </c>
    </row>
    <row r="6257" spans="1:8" x14ac:dyDescent="0.25">
      <c r="A6257">
        <v>0.27158421582689901</v>
      </c>
      <c r="B6257">
        <v>0.77733695486312449</v>
      </c>
      <c r="C6257">
        <v>0.79006317331461529</v>
      </c>
      <c r="D6257">
        <v>0.86877040925321203</v>
      </c>
      <c r="E6257" t="str">
        <f t="shared" si="388"/>
        <v>Tipe1</v>
      </c>
      <c r="F6257">
        <f t="shared" si="389"/>
        <v>140</v>
      </c>
      <c r="G6257" t="str">
        <f t="shared" si="390"/>
        <v>Abu-Abu</v>
      </c>
      <c r="H6257" t="str">
        <f t="shared" si="391"/>
        <v>Laci</v>
      </c>
    </row>
    <row r="6258" spans="1:8" x14ac:dyDescent="0.25">
      <c r="A6258">
        <v>0.66249580370494709</v>
      </c>
      <c r="B6258">
        <v>0.55052339243751336</v>
      </c>
      <c r="C6258">
        <v>0.50196844386120187</v>
      </c>
      <c r="D6258">
        <v>3.109836115604114E-2</v>
      </c>
      <c r="E6258" t="str">
        <f t="shared" si="388"/>
        <v>Tipe3</v>
      </c>
      <c r="F6258">
        <f t="shared" si="389"/>
        <v>180</v>
      </c>
      <c r="G6258" t="str">
        <f t="shared" si="390"/>
        <v>Coklat</v>
      </c>
      <c r="H6258" t="str">
        <f t="shared" si="391"/>
        <v>Biasa</v>
      </c>
    </row>
    <row r="6259" spans="1:8" x14ac:dyDescent="0.25">
      <c r="A6259">
        <v>0.10327463606677451</v>
      </c>
      <c r="B6259">
        <v>0.977843562120426</v>
      </c>
      <c r="C6259">
        <v>0.3715628528702658</v>
      </c>
      <c r="D6259">
        <v>0.76665547654652544</v>
      </c>
      <c r="E6259" t="str">
        <f t="shared" si="388"/>
        <v>Tipe1</v>
      </c>
      <c r="F6259">
        <f t="shared" si="389"/>
        <v>120</v>
      </c>
      <c r="G6259" t="str">
        <f t="shared" si="390"/>
        <v>Hitam</v>
      </c>
      <c r="H6259" t="str">
        <f t="shared" si="391"/>
        <v>Biasa</v>
      </c>
    </row>
    <row r="6260" spans="1:8" x14ac:dyDescent="0.25">
      <c r="A6260">
        <v>0.467238380077517</v>
      </c>
      <c r="B6260">
        <v>0.36356700338755454</v>
      </c>
      <c r="C6260">
        <v>0.21289712210455641</v>
      </c>
      <c r="D6260">
        <v>0.95196386608478045</v>
      </c>
      <c r="E6260" t="str">
        <f t="shared" si="388"/>
        <v>Tipe2</v>
      </c>
      <c r="F6260">
        <f t="shared" si="389"/>
        <v>160</v>
      </c>
      <c r="G6260" t="str">
        <f t="shared" si="390"/>
        <v>Hitam</v>
      </c>
      <c r="H6260" t="str">
        <f t="shared" si="391"/>
        <v>Permata</v>
      </c>
    </row>
    <row r="6261" spans="1:8" x14ac:dyDescent="0.25">
      <c r="A6261">
        <v>0.66814172795800653</v>
      </c>
      <c r="B6261">
        <v>0.83635975218970304</v>
      </c>
      <c r="C6261">
        <v>0.53135776848658711</v>
      </c>
      <c r="D6261">
        <v>0.89754936368907745</v>
      </c>
      <c r="E6261" t="str">
        <f t="shared" si="388"/>
        <v>Tipe3</v>
      </c>
      <c r="F6261">
        <f t="shared" si="389"/>
        <v>120</v>
      </c>
      <c r="G6261" t="str">
        <f t="shared" si="390"/>
        <v>Coklat</v>
      </c>
      <c r="H6261" t="str">
        <f t="shared" si="391"/>
        <v>Laci</v>
      </c>
    </row>
    <row r="6262" spans="1:8" x14ac:dyDescent="0.25">
      <c r="A6262">
        <v>0.79433576464125488</v>
      </c>
      <c r="B6262">
        <v>0.57075716422009948</v>
      </c>
      <c r="C6262">
        <v>0.98324533829767757</v>
      </c>
      <c r="D6262">
        <v>0.59410382396923733</v>
      </c>
      <c r="E6262" t="str">
        <f t="shared" si="388"/>
        <v>Tipe3</v>
      </c>
      <c r="F6262">
        <f t="shared" si="389"/>
        <v>180</v>
      </c>
      <c r="G6262" t="str">
        <f t="shared" si="390"/>
        <v>Pink</v>
      </c>
      <c r="H6262" t="str">
        <f t="shared" si="391"/>
        <v>Biasa</v>
      </c>
    </row>
    <row r="6263" spans="1:8" x14ac:dyDescent="0.25">
      <c r="A6263">
        <v>0.49537644581438645</v>
      </c>
      <c r="B6263">
        <v>0.25348673970763269</v>
      </c>
      <c r="C6263">
        <v>0.10278633991515855</v>
      </c>
      <c r="D6263">
        <v>0.15598010193182166</v>
      </c>
      <c r="E6263" t="str">
        <f t="shared" si="388"/>
        <v>Tipe2</v>
      </c>
      <c r="F6263">
        <f t="shared" si="389"/>
        <v>160</v>
      </c>
      <c r="G6263" t="str">
        <f t="shared" si="390"/>
        <v>Hitam</v>
      </c>
      <c r="H6263" t="str">
        <f t="shared" si="391"/>
        <v>Biasa</v>
      </c>
    </row>
    <row r="6264" spans="1:8" x14ac:dyDescent="0.25">
      <c r="A6264">
        <v>0.77648243659779659</v>
      </c>
      <c r="B6264">
        <v>0.32447279274880214</v>
      </c>
      <c r="C6264">
        <v>0.70348216193121127</v>
      </c>
      <c r="D6264">
        <v>0.24307992797631764</v>
      </c>
      <c r="E6264" t="str">
        <f t="shared" si="388"/>
        <v>Tipe3</v>
      </c>
      <c r="F6264">
        <f t="shared" si="389"/>
        <v>160</v>
      </c>
      <c r="G6264" t="str">
        <f t="shared" si="390"/>
        <v>Abu-Abu</v>
      </c>
      <c r="H6264" t="str">
        <f t="shared" si="391"/>
        <v>Biasa</v>
      </c>
    </row>
    <row r="6265" spans="1:8" x14ac:dyDescent="0.25">
      <c r="A6265">
        <v>0.85753959776604516</v>
      </c>
      <c r="B6265">
        <v>2.4994659260841701E-2</v>
      </c>
      <c r="C6265">
        <v>0.85879085665456101</v>
      </c>
      <c r="D6265">
        <v>0.74275948362681965</v>
      </c>
      <c r="E6265" t="str">
        <f t="shared" si="388"/>
        <v>Tipe4</v>
      </c>
      <c r="F6265">
        <f t="shared" si="389"/>
        <v>160</v>
      </c>
      <c r="G6265" t="str">
        <f t="shared" si="390"/>
        <v>Merah</v>
      </c>
      <c r="H6265" t="str">
        <f t="shared" si="391"/>
        <v>Biasa</v>
      </c>
    </row>
    <row r="6266" spans="1:8" x14ac:dyDescent="0.25">
      <c r="A6266">
        <v>0.25272377697073273</v>
      </c>
      <c r="B6266">
        <v>0.78356273079622796</v>
      </c>
      <c r="C6266">
        <v>0.86980803857539601</v>
      </c>
      <c r="D6266">
        <v>0.49253822443311868</v>
      </c>
      <c r="E6266" t="str">
        <f t="shared" si="388"/>
        <v>Tipe1</v>
      </c>
      <c r="F6266">
        <f t="shared" si="389"/>
        <v>140</v>
      </c>
      <c r="G6266" t="str">
        <f t="shared" si="390"/>
        <v>Merah</v>
      </c>
      <c r="H6266" t="str">
        <f t="shared" si="391"/>
        <v>Biasa</v>
      </c>
    </row>
    <row r="6267" spans="1:8" x14ac:dyDescent="0.25">
      <c r="A6267">
        <v>0.72740867336039305</v>
      </c>
      <c r="B6267">
        <v>0.97073274941251875</v>
      </c>
      <c r="C6267">
        <v>0.12506485183263649</v>
      </c>
      <c r="D6267">
        <v>0.32514419995727406</v>
      </c>
      <c r="E6267" t="str">
        <f t="shared" si="388"/>
        <v>Tipe3</v>
      </c>
      <c r="F6267">
        <f t="shared" si="389"/>
        <v>120</v>
      </c>
      <c r="G6267" t="str">
        <f t="shared" si="390"/>
        <v>Hitam</v>
      </c>
      <c r="H6267" t="str">
        <f t="shared" si="391"/>
        <v>Biasa</v>
      </c>
    </row>
    <row r="6268" spans="1:8" x14ac:dyDescent="0.25">
      <c r="A6268">
        <v>0.28775902584917751</v>
      </c>
      <c r="B6268">
        <v>0.55470442823572497</v>
      </c>
      <c r="C6268">
        <v>0.25959044160283212</v>
      </c>
      <c r="D6268">
        <v>0.21704763939329202</v>
      </c>
      <c r="E6268" t="str">
        <f t="shared" si="388"/>
        <v>Tipe1</v>
      </c>
      <c r="F6268">
        <f t="shared" si="389"/>
        <v>180</v>
      </c>
      <c r="G6268" t="str">
        <f t="shared" si="390"/>
        <v>Hitam</v>
      </c>
      <c r="H6268" t="str">
        <f t="shared" si="391"/>
        <v>Biasa</v>
      </c>
    </row>
    <row r="6269" spans="1:8" x14ac:dyDescent="0.25">
      <c r="A6269">
        <v>0.86022522659993284</v>
      </c>
      <c r="B6269">
        <v>0.68834498123111665</v>
      </c>
      <c r="C6269">
        <v>0.51857051301614432</v>
      </c>
      <c r="D6269">
        <v>0.82192449720755634</v>
      </c>
      <c r="E6269" t="str">
        <f t="shared" si="388"/>
        <v>Tipe4</v>
      </c>
      <c r="F6269">
        <f t="shared" si="389"/>
        <v>140</v>
      </c>
      <c r="G6269" t="str">
        <f t="shared" si="390"/>
        <v>Coklat</v>
      </c>
      <c r="H6269" t="str">
        <f t="shared" si="391"/>
        <v>Laci</v>
      </c>
    </row>
    <row r="6270" spans="1:8" x14ac:dyDescent="0.25">
      <c r="A6270">
        <v>0.81649220252082888</v>
      </c>
      <c r="B6270">
        <v>0.75896481215857414</v>
      </c>
      <c r="C6270">
        <v>0.73259681997131265</v>
      </c>
      <c r="D6270">
        <v>0.16974394970549639</v>
      </c>
      <c r="E6270" t="str">
        <f t="shared" si="388"/>
        <v>Tipe3</v>
      </c>
      <c r="F6270">
        <f t="shared" si="389"/>
        <v>140</v>
      </c>
      <c r="G6270" t="str">
        <f t="shared" si="390"/>
        <v>Abu-Abu</v>
      </c>
      <c r="H6270" t="str">
        <f t="shared" si="391"/>
        <v>Biasa</v>
      </c>
    </row>
    <row r="6271" spans="1:8" x14ac:dyDescent="0.25">
      <c r="A6271">
        <v>4.8829615161595508E-4</v>
      </c>
      <c r="B6271">
        <v>0.93255409405804623</v>
      </c>
      <c r="C6271">
        <v>0.81057161168248548</v>
      </c>
      <c r="D6271">
        <v>0.8137150181585131</v>
      </c>
      <c r="E6271" t="str">
        <f t="shared" si="388"/>
        <v>Tipe1</v>
      </c>
      <c r="F6271">
        <f t="shared" si="389"/>
        <v>120</v>
      </c>
      <c r="G6271" t="str">
        <f t="shared" si="390"/>
        <v>Merah</v>
      </c>
      <c r="H6271" t="str">
        <f t="shared" si="391"/>
        <v>Laci</v>
      </c>
    </row>
    <row r="6272" spans="1:8" x14ac:dyDescent="0.25">
      <c r="A6272">
        <v>0.41358684041871396</v>
      </c>
      <c r="B6272">
        <v>0.72301400799584947</v>
      </c>
      <c r="C6272">
        <v>0.15628528702658162</v>
      </c>
      <c r="D6272">
        <v>0.20496230964079715</v>
      </c>
      <c r="E6272" t="str">
        <f t="shared" si="388"/>
        <v>Tipe2</v>
      </c>
      <c r="F6272">
        <f t="shared" si="389"/>
        <v>140</v>
      </c>
      <c r="G6272" t="str">
        <f t="shared" si="390"/>
        <v>Hitam</v>
      </c>
      <c r="H6272" t="str">
        <f t="shared" si="391"/>
        <v>Biasa</v>
      </c>
    </row>
    <row r="6273" spans="1:8" x14ac:dyDescent="0.25">
      <c r="A6273">
        <v>0.21417889950254829</v>
      </c>
      <c r="B6273">
        <v>0.61864070558793904</v>
      </c>
      <c r="C6273">
        <v>0.91512802514725178</v>
      </c>
      <c r="D6273">
        <v>0.57792901394695884</v>
      </c>
      <c r="E6273" t="str">
        <f t="shared" si="388"/>
        <v>Tipe1</v>
      </c>
      <c r="F6273">
        <f t="shared" si="389"/>
        <v>180</v>
      </c>
      <c r="G6273" t="str">
        <f t="shared" si="390"/>
        <v>Pink</v>
      </c>
      <c r="H6273" t="str">
        <f t="shared" si="391"/>
        <v>Biasa</v>
      </c>
    </row>
    <row r="6274" spans="1:8" x14ac:dyDescent="0.25">
      <c r="A6274">
        <v>0.18808557390057071</v>
      </c>
      <c r="B6274">
        <v>0.29563280129398478</v>
      </c>
      <c r="C6274">
        <v>0.45701467940305796</v>
      </c>
      <c r="D6274">
        <v>0.12582781456953643</v>
      </c>
      <c r="E6274" t="str">
        <f t="shared" si="388"/>
        <v>Tipe1</v>
      </c>
      <c r="F6274">
        <f t="shared" si="389"/>
        <v>160</v>
      </c>
      <c r="G6274" t="str">
        <f t="shared" si="390"/>
        <v>Coklat</v>
      </c>
      <c r="H6274" t="str">
        <f t="shared" si="391"/>
        <v>Biasa</v>
      </c>
    </row>
    <row r="6275" spans="1:8" x14ac:dyDescent="0.25">
      <c r="A6275">
        <v>0.34574419385357219</v>
      </c>
      <c r="B6275">
        <v>0.45170445875423443</v>
      </c>
      <c r="C6275">
        <v>2.1973326822717978E-3</v>
      </c>
      <c r="D6275">
        <v>0.7491378521073031</v>
      </c>
      <c r="E6275" t="str">
        <f t="shared" ref="E6275:E6338" si="392">IF(A6275&lt;0.4,"Tipe1",IF(A6275&lt;0.65,"Tipe2",IF(A6275&lt;0.85,"Tipe3","Tipe4")))</f>
        <v>Tipe1</v>
      </c>
      <c r="F6275">
        <f t="shared" ref="F6275:F6338" si="393">IF(B6275&lt;0.45,160,IF(B6275&lt;0.65,180,IF(B6275&lt;0.8,140,120)))</f>
        <v>180</v>
      </c>
      <c r="G6275" t="str">
        <f t="shared" ref="G6275:G6338" si="394">IF(C6275&lt;0.4,"Hitam",IF(C6275&lt;0.6,"Coklat",IF(C6275&lt;0.8,"Abu-Abu",IF(C6275&lt;0.9,"Merah","Pink"))))</f>
        <v>Hitam</v>
      </c>
      <c r="H6275" t="str">
        <f t="shared" ref="H6275:H6338" si="395">IF(D6275&lt;0.8,"Biasa",IF(D6275&lt;0.95,"Laci","Permata"))</f>
        <v>Biasa</v>
      </c>
    </row>
    <row r="6276" spans="1:8" x14ac:dyDescent="0.25">
      <c r="A6276">
        <v>0.80281991027558219</v>
      </c>
      <c r="B6276">
        <v>0.7891476180303354</v>
      </c>
      <c r="C6276">
        <v>0.79555650502029485</v>
      </c>
      <c r="D6276">
        <v>0.15701773125400556</v>
      </c>
      <c r="E6276" t="str">
        <f t="shared" si="392"/>
        <v>Tipe3</v>
      </c>
      <c r="F6276">
        <f t="shared" si="393"/>
        <v>140</v>
      </c>
      <c r="G6276" t="str">
        <f t="shared" si="394"/>
        <v>Abu-Abu</v>
      </c>
      <c r="H6276" t="str">
        <f t="shared" si="395"/>
        <v>Biasa</v>
      </c>
    </row>
    <row r="6277" spans="1:8" x14ac:dyDescent="0.25">
      <c r="A6277">
        <v>0.60005493331705684</v>
      </c>
      <c r="B6277">
        <v>0.18036439100314341</v>
      </c>
      <c r="C6277">
        <v>0.73610644856105223</v>
      </c>
      <c r="D6277">
        <v>0.60405285805841247</v>
      </c>
      <c r="E6277" t="str">
        <f t="shared" si="392"/>
        <v>Tipe2</v>
      </c>
      <c r="F6277">
        <f t="shared" si="393"/>
        <v>160</v>
      </c>
      <c r="G6277" t="str">
        <f t="shared" si="394"/>
        <v>Abu-Abu</v>
      </c>
      <c r="H6277" t="str">
        <f t="shared" si="395"/>
        <v>Biasa</v>
      </c>
    </row>
    <row r="6278" spans="1:8" x14ac:dyDescent="0.25">
      <c r="A6278">
        <v>0.61894589068269901</v>
      </c>
      <c r="B6278">
        <v>0.54573198644978183</v>
      </c>
      <c r="C6278">
        <v>0.86797692800683612</v>
      </c>
      <c r="D6278">
        <v>4.2390209662160103E-2</v>
      </c>
      <c r="E6278" t="str">
        <f t="shared" si="392"/>
        <v>Tipe2</v>
      </c>
      <c r="F6278">
        <f t="shared" si="393"/>
        <v>180</v>
      </c>
      <c r="G6278" t="str">
        <f t="shared" si="394"/>
        <v>Merah</v>
      </c>
      <c r="H6278" t="str">
        <f t="shared" si="395"/>
        <v>Biasa</v>
      </c>
    </row>
    <row r="6279" spans="1:8" x14ac:dyDescent="0.25">
      <c r="A6279">
        <v>0.24942777794732504</v>
      </c>
      <c r="B6279">
        <v>0.47575304422132025</v>
      </c>
      <c r="C6279">
        <v>0.63863032929471719</v>
      </c>
      <c r="D6279">
        <v>0.97180089724417862</v>
      </c>
      <c r="E6279" t="str">
        <f t="shared" si="392"/>
        <v>Tipe1</v>
      </c>
      <c r="F6279">
        <f t="shared" si="393"/>
        <v>180</v>
      </c>
      <c r="G6279" t="str">
        <f t="shared" si="394"/>
        <v>Abu-Abu</v>
      </c>
      <c r="H6279" t="str">
        <f t="shared" si="395"/>
        <v>Permata</v>
      </c>
    </row>
    <row r="6280" spans="1:8" x14ac:dyDescent="0.25">
      <c r="A6280">
        <v>0.96560563982055114</v>
      </c>
      <c r="B6280">
        <v>0.12884914700766015</v>
      </c>
      <c r="C6280">
        <v>0.33133945738090154</v>
      </c>
      <c r="D6280">
        <v>0.76760155034028144</v>
      </c>
      <c r="E6280" t="str">
        <f t="shared" si="392"/>
        <v>Tipe4</v>
      </c>
      <c r="F6280">
        <f t="shared" si="393"/>
        <v>160</v>
      </c>
      <c r="G6280" t="str">
        <f t="shared" si="394"/>
        <v>Hitam</v>
      </c>
      <c r="H6280" t="str">
        <f t="shared" si="395"/>
        <v>Biasa</v>
      </c>
    </row>
    <row r="6281" spans="1:8" x14ac:dyDescent="0.25">
      <c r="A6281">
        <v>0.46589556566057316</v>
      </c>
      <c r="B6281">
        <v>0.43537705618457595</v>
      </c>
      <c r="C6281">
        <v>0.5774101992858669</v>
      </c>
      <c r="D6281">
        <v>0.76897488326670127</v>
      </c>
      <c r="E6281" t="str">
        <f t="shared" si="392"/>
        <v>Tipe2</v>
      </c>
      <c r="F6281">
        <f t="shared" si="393"/>
        <v>160</v>
      </c>
      <c r="G6281" t="str">
        <f t="shared" si="394"/>
        <v>Coklat</v>
      </c>
      <c r="H6281" t="str">
        <f t="shared" si="395"/>
        <v>Biasa</v>
      </c>
    </row>
    <row r="6282" spans="1:8" x14ac:dyDescent="0.25">
      <c r="A6282">
        <v>0.53425702688680687</v>
      </c>
      <c r="B6282">
        <v>0.13980529190954313</v>
      </c>
      <c r="C6282">
        <v>0.35471663563951539</v>
      </c>
      <c r="D6282">
        <v>0.90777306436353644</v>
      </c>
      <c r="E6282" t="str">
        <f t="shared" si="392"/>
        <v>Tipe2</v>
      </c>
      <c r="F6282">
        <f t="shared" si="393"/>
        <v>160</v>
      </c>
      <c r="G6282" t="str">
        <f t="shared" si="394"/>
        <v>Hitam</v>
      </c>
      <c r="H6282" t="str">
        <f t="shared" si="395"/>
        <v>Laci</v>
      </c>
    </row>
    <row r="6283" spans="1:8" x14ac:dyDescent="0.25">
      <c r="A6283">
        <v>0.27787102877895442</v>
      </c>
      <c r="B6283">
        <v>0.71202734458449046</v>
      </c>
      <c r="C6283">
        <v>0.37916196172978911</v>
      </c>
      <c r="D6283">
        <v>0.15991698965422529</v>
      </c>
      <c r="E6283" t="str">
        <f t="shared" si="392"/>
        <v>Tipe1</v>
      </c>
      <c r="F6283">
        <f t="shared" si="393"/>
        <v>140</v>
      </c>
      <c r="G6283" t="str">
        <f t="shared" si="394"/>
        <v>Hitam</v>
      </c>
      <c r="H6283" t="str">
        <f t="shared" si="395"/>
        <v>Biasa</v>
      </c>
    </row>
    <row r="6284" spans="1:8" x14ac:dyDescent="0.25">
      <c r="A6284">
        <v>0.89843440046388134</v>
      </c>
      <c r="B6284">
        <v>0.65892513809625541</v>
      </c>
      <c r="C6284">
        <v>0.2946256904812769</v>
      </c>
      <c r="D6284">
        <v>0.60020752586443682</v>
      </c>
      <c r="E6284" t="str">
        <f t="shared" si="392"/>
        <v>Tipe4</v>
      </c>
      <c r="F6284">
        <f t="shared" si="393"/>
        <v>140</v>
      </c>
      <c r="G6284" t="str">
        <f t="shared" si="394"/>
        <v>Hitam</v>
      </c>
      <c r="H6284" t="str">
        <f t="shared" si="395"/>
        <v>Biasa</v>
      </c>
    </row>
    <row r="6285" spans="1:8" x14ac:dyDescent="0.25">
      <c r="A6285">
        <v>0.65248573259681997</v>
      </c>
      <c r="B6285">
        <v>0.26770836512344737</v>
      </c>
      <c r="C6285">
        <v>0.56807153538621169</v>
      </c>
      <c r="D6285">
        <v>0.34177678762169256</v>
      </c>
      <c r="E6285" t="str">
        <f t="shared" si="392"/>
        <v>Tipe3</v>
      </c>
      <c r="F6285">
        <f t="shared" si="393"/>
        <v>160</v>
      </c>
      <c r="G6285" t="str">
        <f t="shared" si="394"/>
        <v>Coklat</v>
      </c>
      <c r="H6285" t="str">
        <f t="shared" si="395"/>
        <v>Biasa</v>
      </c>
    </row>
    <row r="6286" spans="1:8" x14ac:dyDescent="0.25">
      <c r="A6286">
        <v>0.15802484206671347</v>
      </c>
      <c r="B6286">
        <v>0.3121127964110233</v>
      </c>
      <c r="C6286">
        <v>0.49604785302285836</v>
      </c>
      <c r="D6286">
        <v>0.14191106906338694</v>
      </c>
      <c r="E6286" t="str">
        <f t="shared" si="392"/>
        <v>Tipe1</v>
      </c>
      <c r="F6286">
        <f t="shared" si="393"/>
        <v>160</v>
      </c>
      <c r="G6286" t="str">
        <f t="shared" si="394"/>
        <v>Coklat</v>
      </c>
      <c r="H6286" t="str">
        <f t="shared" si="395"/>
        <v>Biasa</v>
      </c>
    </row>
    <row r="6287" spans="1:8" x14ac:dyDescent="0.25">
      <c r="A6287">
        <v>0.70244453260902739</v>
      </c>
      <c r="B6287">
        <v>0.7525864436780908</v>
      </c>
      <c r="C6287">
        <v>0.22885830256050294</v>
      </c>
      <c r="D6287">
        <v>0.95471053193762012</v>
      </c>
      <c r="E6287" t="str">
        <f t="shared" si="392"/>
        <v>Tipe3</v>
      </c>
      <c r="F6287">
        <f t="shared" si="393"/>
        <v>140</v>
      </c>
      <c r="G6287" t="str">
        <f t="shared" si="394"/>
        <v>Hitam</v>
      </c>
      <c r="H6287" t="str">
        <f t="shared" si="395"/>
        <v>Permata</v>
      </c>
    </row>
    <row r="6288" spans="1:8" x14ac:dyDescent="0.25">
      <c r="A6288">
        <v>0.70909756767479482</v>
      </c>
      <c r="B6288">
        <v>0.96215704824976345</v>
      </c>
      <c r="C6288">
        <v>0.21820734275337991</v>
      </c>
      <c r="D6288">
        <v>0.21246986297189246</v>
      </c>
      <c r="E6288" t="str">
        <f t="shared" si="392"/>
        <v>Tipe3</v>
      </c>
      <c r="F6288">
        <f t="shared" si="393"/>
        <v>120</v>
      </c>
      <c r="G6288" t="str">
        <f t="shared" si="394"/>
        <v>Hitam</v>
      </c>
      <c r="H6288" t="str">
        <f t="shared" si="395"/>
        <v>Biasa</v>
      </c>
    </row>
    <row r="6289" spans="1:8" x14ac:dyDescent="0.25">
      <c r="A6289">
        <v>1.8127994628742334E-2</v>
      </c>
      <c r="B6289">
        <v>0.50871303445539717</v>
      </c>
      <c r="C6289">
        <v>0.99533066805017245</v>
      </c>
      <c r="D6289">
        <v>0.11694692831202125</v>
      </c>
      <c r="E6289" t="str">
        <f t="shared" si="392"/>
        <v>Tipe1</v>
      </c>
      <c r="F6289">
        <f t="shared" si="393"/>
        <v>180</v>
      </c>
      <c r="G6289" t="str">
        <f t="shared" si="394"/>
        <v>Pink</v>
      </c>
      <c r="H6289" t="str">
        <f t="shared" si="395"/>
        <v>Biasa</v>
      </c>
    </row>
    <row r="6290" spans="1:8" x14ac:dyDescent="0.25">
      <c r="A6290">
        <v>0.13812677388836328</v>
      </c>
      <c r="B6290">
        <v>2.5238807336649679E-2</v>
      </c>
      <c r="C6290">
        <v>0.68520157475508892</v>
      </c>
      <c r="D6290">
        <v>0.72145756401257366</v>
      </c>
      <c r="E6290" t="str">
        <f t="shared" si="392"/>
        <v>Tipe1</v>
      </c>
      <c r="F6290">
        <f t="shared" si="393"/>
        <v>160</v>
      </c>
      <c r="G6290" t="str">
        <f t="shared" si="394"/>
        <v>Abu-Abu</v>
      </c>
      <c r="H6290" t="str">
        <f t="shared" si="395"/>
        <v>Biasa</v>
      </c>
    </row>
    <row r="6291" spans="1:8" x14ac:dyDescent="0.25">
      <c r="A6291">
        <v>0.12460707419049653</v>
      </c>
      <c r="B6291">
        <v>0.19922482985930967</v>
      </c>
      <c r="C6291">
        <v>0.16342661824396496</v>
      </c>
      <c r="D6291">
        <v>8.5146641438032161E-2</v>
      </c>
      <c r="E6291" t="str">
        <f t="shared" si="392"/>
        <v>Tipe1</v>
      </c>
      <c r="F6291">
        <f t="shared" si="393"/>
        <v>160</v>
      </c>
      <c r="G6291" t="str">
        <f t="shared" si="394"/>
        <v>Hitam</v>
      </c>
      <c r="H6291" t="str">
        <f t="shared" si="395"/>
        <v>Biasa</v>
      </c>
    </row>
    <row r="6292" spans="1:8" x14ac:dyDescent="0.25">
      <c r="A6292">
        <v>0.24176763206884977</v>
      </c>
      <c r="B6292">
        <v>0.41233558153019806</v>
      </c>
      <c r="C6292">
        <v>0.2619403668324839</v>
      </c>
      <c r="D6292">
        <v>0.28119754631183813</v>
      </c>
      <c r="E6292" t="str">
        <f t="shared" si="392"/>
        <v>Tipe1</v>
      </c>
      <c r="F6292">
        <f t="shared" si="393"/>
        <v>160</v>
      </c>
      <c r="G6292" t="str">
        <f t="shared" si="394"/>
        <v>Hitam</v>
      </c>
      <c r="H6292" t="str">
        <f t="shared" si="395"/>
        <v>Biasa</v>
      </c>
    </row>
    <row r="6293" spans="1:8" x14ac:dyDescent="0.25">
      <c r="A6293">
        <v>6.3692129276406134E-2</v>
      </c>
      <c r="B6293">
        <v>6.1983092745750298E-2</v>
      </c>
      <c r="C6293">
        <v>0.92968535416730247</v>
      </c>
      <c r="D6293">
        <v>0.53932309945982237</v>
      </c>
      <c r="E6293" t="str">
        <f t="shared" si="392"/>
        <v>Tipe1</v>
      </c>
      <c r="F6293">
        <f t="shared" si="393"/>
        <v>160</v>
      </c>
      <c r="G6293" t="str">
        <f t="shared" si="394"/>
        <v>Pink</v>
      </c>
      <c r="H6293" t="str">
        <f t="shared" si="395"/>
        <v>Biasa</v>
      </c>
    </row>
    <row r="6294" spans="1:8" x14ac:dyDescent="0.25">
      <c r="A6294">
        <v>0.17126987517929623</v>
      </c>
      <c r="B6294">
        <v>9.5461897640919224E-2</v>
      </c>
      <c r="C6294">
        <v>0.75484481337931453</v>
      </c>
      <c r="D6294">
        <v>0.30454420606097599</v>
      </c>
      <c r="E6294" t="str">
        <f t="shared" si="392"/>
        <v>Tipe1</v>
      </c>
      <c r="F6294">
        <f t="shared" si="393"/>
        <v>160</v>
      </c>
      <c r="G6294" t="str">
        <f t="shared" si="394"/>
        <v>Abu-Abu</v>
      </c>
      <c r="H6294" t="str">
        <f t="shared" si="395"/>
        <v>Biasa</v>
      </c>
    </row>
    <row r="6295" spans="1:8" x14ac:dyDescent="0.25">
      <c r="A6295">
        <v>0.10092471083712272</v>
      </c>
      <c r="B6295">
        <v>0.78859828485976746</v>
      </c>
      <c r="C6295">
        <v>0.75435651722769859</v>
      </c>
      <c r="D6295">
        <v>0.49317911313211465</v>
      </c>
      <c r="E6295" t="str">
        <f t="shared" si="392"/>
        <v>Tipe1</v>
      </c>
      <c r="F6295">
        <f t="shared" si="393"/>
        <v>140</v>
      </c>
      <c r="G6295" t="str">
        <f t="shared" si="394"/>
        <v>Abu-Abu</v>
      </c>
      <c r="H6295" t="str">
        <f t="shared" si="395"/>
        <v>Biasa</v>
      </c>
    </row>
    <row r="6296" spans="1:8" x14ac:dyDescent="0.25">
      <c r="A6296">
        <v>0.70195623645741145</v>
      </c>
      <c r="B6296">
        <v>0.29932554094058045</v>
      </c>
      <c r="C6296">
        <v>0.83761101107821889</v>
      </c>
      <c r="D6296">
        <v>0.72734763634144106</v>
      </c>
      <c r="E6296" t="str">
        <f t="shared" si="392"/>
        <v>Tipe3</v>
      </c>
      <c r="F6296">
        <f t="shared" si="393"/>
        <v>160</v>
      </c>
      <c r="G6296" t="str">
        <f t="shared" si="394"/>
        <v>Merah</v>
      </c>
      <c r="H6296" t="str">
        <f t="shared" si="395"/>
        <v>Biasa</v>
      </c>
    </row>
    <row r="6297" spans="1:8" x14ac:dyDescent="0.25">
      <c r="A6297">
        <v>0.55769524216437272</v>
      </c>
      <c r="B6297">
        <v>2.8351695303201391E-2</v>
      </c>
      <c r="C6297">
        <v>0.84981841486861787</v>
      </c>
      <c r="D6297">
        <v>0.82915738395336769</v>
      </c>
      <c r="E6297" t="str">
        <f t="shared" si="392"/>
        <v>Tipe2</v>
      </c>
      <c r="F6297">
        <f t="shared" si="393"/>
        <v>160</v>
      </c>
      <c r="G6297" t="str">
        <f t="shared" si="394"/>
        <v>Merah</v>
      </c>
      <c r="H6297" t="str">
        <f t="shared" si="395"/>
        <v>Laci</v>
      </c>
    </row>
    <row r="6298" spans="1:8" x14ac:dyDescent="0.25">
      <c r="A6298">
        <v>0.62791833246864226</v>
      </c>
      <c r="B6298">
        <v>0.31745353556932282</v>
      </c>
      <c r="C6298">
        <v>0.6020386364329966</v>
      </c>
      <c r="D6298">
        <v>0.35612048707541122</v>
      </c>
      <c r="E6298" t="str">
        <f t="shared" si="392"/>
        <v>Tipe2</v>
      </c>
      <c r="F6298">
        <f t="shared" si="393"/>
        <v>160</v>
      </c>
      <c r="G6298" t="str">
        <f t="shared" si="394"/>
        <v>Abu-Abu</v>
      </c>
      <c r="H6298" t="str">
        <f t="shared" si="395"/>
        <v>Biasa</v>
      </c>
    </row>
    <row r="6299" spans="1:8" x14ac:dyDescent="0.25">
      <c r="A6299">
        <v>0.76805932798242138</v>
      </c>
      <c r="B6299">
        <v>0.51704458754234439</v>
      </c>
      <c r="C6299">
        <v>0.79375591296121095</v>
      </c>
      <c r="D6299">
        <v>0.45863216040528582</v>
      </c>
      <c r="E6299" t="str">
        <f t="shared" si="392"/>
        <v>Tipe3</v>
      </c>
      <c r="F6299">
        <f t="shared" si="393"/>
        <v>180</v>
      </c>
      <c r="G6299" t="str">
        <f t="shared" si="394"/>
        <v>Abu-Abu</v>
      </c>
      <c r="H6299" t="str">
        <f t="shared" si="395"/>
        <v>Biasa</v>
      </c>
    </row>
    <row r="6300" spans="1:8" x14ac:dyDescent="0.25">
      <c r="A6300">
        <v>0.28141117587817011</v>
      </c>
      <c r="B6300">
        <v>0.95394756920072021</v>
      </c>
      <c r="C6300">
        <v>0.23386333811456647</v>
      </c>
      <c r="D6300">
        <v>0.8409375286111026</v>
      </c>
      <c r="E6300" t="str">
        <f t="shared" si="392"/>
        <v>Tipe1</v>
      </c>
      <c r="F6300">
        <f t="shared" si="393"/>
        <v>120</v>
      </c>
      <c r="G6300" t="str">
        <f t="shared" si="394"/>
        <v>Hitam</v>
      </c>
      <c r="H6300" t="str">
        <f t="shared" si="395"/>
        <v>Laci</v>
      </c>
    </row>
    <row r="6301" spans="1:8" x14ac:dyDescent="0.25">
      <c r="A6301">
        <v>0.16107669301431318</v>
      </c>
      <c r="B6301">
        <v>0.83098849452192758</v>
      </c>
      <c r="C6301">
        <v>0.26752525406659139</v>
      </c>
      <c r="D6301">
        <v>0.10702841273232215</v>
      </c>
      <c r="E6301" t="str">
        <f t="shared" si="392"/>
        <v>Tipe1</v>
      </c>
      <c r="F6301">
        <f t="shared" si="393"/>
        <v>120</v>
      </c>
      <c r="G6301" t="str">
        <f t="shared" si="394"/>
        <v>Hitam</v>
      </c>
      <c r="H6301" t="str">
        <f t="shared" si="395"/>
        <v>Biasa</v>
      </c>
    </row>
    <row r="6302" spans="1:8" x14ac:dyDescent="0.25">
      <c r="A6302">
        <v>0.17743461409344768</v>
      </c>
      <c r="B6302">
        <v>0.58946501052888578</v>
      </c>
      <c r="C6302">
        <v>0.81344035157322914</v>
      </c>
      <c r="D6302">
        <v>0.27268288216803493</v>
      </c>
      <c r="E6302" t="str">
        <f t="shared" si="392"/>
        <v>Tipe1</v>
      </c>
      <c r="F6302">
        <f t="shared" si="393"/>
        <v>180</v>
      </c>
      <c r="G6302" t="str">
        <f t="shared" si="394"/>
        <v>Merah</v>
      </c>
      <c r="H6302" t="str">
        <f t="shared" si="395"/>
        <v>Biasa</v>
      </c>
    </row>
    <row r="6303" spans="1:8" x14ac:dyDescent="0.25">
      <c r="A6303">
        <v>0.46766563921018095</v>
      </c>
      <c r="B6303">
        <v>0.76573992126224555</v>
      </c>
      <c r="C6303">
        <v>0.91946165349284337</v>
      </c>
      <c r="D6303">
        <v>0.72417371135593733</v>
      </c>
      <c r="E6303" t="str">
        <f t="shared" si="392"/>
        <v>Tipe2</v>
      </c>
      <c r="F6303">
        <f t="shared" si="393"/>
        <v>140</v>
      </c>
      <c r="G6303" t="str">
        <f t="shared" si="394"/>
        <v>Pink</v>
      </c>
      <c r="H6303" t="str">
        <f t="shared" si="395"/>
        <v>Biasa</v>
      </c>
    </row>
    <row r="6304" spans="1:8" x14ac:dyDescent="0.25">
      <c r="A6304">
        <v>0.78328806421094399</v>
      </c>
      <c r="B6304">
        <v>0.87304300057985162</v>
      </c>
      <c r="C6304">
        <v>0.24149296548356577</v>
      </c>
      <c r="D6304">
        <v>0.40617084261604663</v>
      </c>
      <c r="E6304" t="str">
        <f t="shared" si="392"/>
        <v>Tipe3</v>
      </c>
      <c r="F6304">
        <f t="shared" si="393"/>
        <v>120</v>
      </c>
      <c r="G6304" t="str">
        <f t="shared" si="394"/>
        <v>Hitam</v>
      </c>
      <c r="H6304" t="str">
        <f t="shared" si="395"/>
        <v>Biasa</v>
      </c>
    </row>
    <row r="6305" spans="1:8" x14ac:dyDescent="0.25">
      <c r="A6305">
        <v>5.2522354808191167E-2</v>
      </c>
      <c r="B6305">
        <v>0.34018982512894069</v>
      </c>
      <c r="C6305">
        <v>0.35294656208990755</v>
      </c>
      <c r="D6305">
        <v>0.51905880916776026</v>
      </c>
      <c r="E6305" t="str">
        <f t="shared" si="392"/>
        <v>Tipe1</v>
      </c>
      <c r="F6305">
        <f t="shared" si="393"/>
        <v>160</v>
      </c>
      <c r="G6305" t="str">
        <f t="shared" si="394"/>
        <v>Hitam</v>
      </c>
      <c r="H6305" t="str">
        <f t="shared" si="395"/>
        <v>Biasa</v>
      </c>
    </row>
    <row r="6306" spans="1:8" x14ac:dyDescent="0.25">
      <c r="A6306">
        <v>0.41300698873866998</v>
      </c>
      <c r="B6306">
        <v>3.8148136844996489E-2</v>
      </c>
      <c r="C6306">
        <v>0.29004791405987734</v>
      </c>
      <c r="D6306">
        <v>0.50740073854792933</v>
      </c>
      <c r="E6306" t="str">
        <f t="shared" si="392"/>
        <v>Tipe2</v>
      </c>
      <c r="F6306">
        <f t="shared" si="393"/>
        <v>160</v>
      </c>
      <c r="G6306" t="str">
        <f t="shared" si="394"/>
        <v>Hitam</v>
      </c>
      <c r="H6306" t="str">
        <f t="shared" si="395"/>
        <v>Biasa</v>
      </c>
    </row>
    <row r="6307" spans="1:8" x14ac:dyDescent="0.25">
      <c r="A6307">
        <v>0.37150181585131381</v>
      </c>
      <c r="B6307">
        <v>0.42548905911435286</v>
      </c>
      <c r="C6307">
        <v>0.24002807702871792</v>
      </c>
      <c r="D6307">
        <v>0.62044129764702294</v>
      </c>
      <c r="E6307" t="str">
        <f t="shared" si="392"/>
        <v>Tipe1</v>
      </c>
      <c r="F6307">
        <f t="shared" si="393"/>
        <v>160</v>
      </c>
      <c r="G6307" t="str">
        <f t="shared" si="394"/>
        <v>Hitam</v>
      </c>
      <c r="H6307" t="str">
        <f t="shared" si="395"/>
        <v>Biasa</v>
      </c>
    </row>
    <row r="6308" spans="1:8" x14ac:dyDescent="0.25">
      <c r="A6308">
        <v>0.24704733420819727</v>
      </c>
      <c r="B6308">
        <v>0.84447767571031829</v>
      </c>
      <c r="C6308">
        <v>0.77809991760002439</v>
      </c>
      <c r="D6308">
        <v>0.82644123661000402</v>
      </c>
      <c r="E6308" t="str">
        <f t="shared" si="392"/>
        <v>Tipe1</v>
      </c>
      <c r="F6308">
        <f t="shared" si="393"/>
        <v>120</v>
      </c>
      <c r="G6308" t="str">
        <f t="shared" si="394"/>
        <v>Abu-Abu</v>
      </c>
      <c r="H6308" t="str">
        <f t="shared" si="395"/>
        <v>Laci</v>
      </c>
    </row>
    <row r="6309" spans="1:8" x14ac:dyDescent="0.25">
      <c r="A6309">
        <v>0.55327005829035314</v>
      </c>
      <c r="B6309">
        <v>0.99874874111148415</v>
      </c>
      <c r="C6309">
        <v>0.55937376018555252</v>
      </c>
      <c r="D6309">
        <v>0.36161381878109072</v>
      </c>
      <c r="E6309" t="str">
        <f t="shared" si="392"/>
        <v>Tipe2</v>
      </c>
      <c r="F6309">
        <f t="shared" si="393"/>
        <v>120</v>
      </c>
      <c r="G6309" t="str">
        <f t="shared" si="394"/>
        <v>Coklat</v>
      </c>
      <c r="H6309" t="str">
        <f t="shared" si="395"/>
        <v>Biasa</v>
      </c>
    </row>
    <row r="6310" spans="1:8" x14ac:dyDescent="0.25">
      <c r="A6310">
        <v>0.47663808099612415</v>
      </c>
      <c r="B6310">
        <v>0.14386425366985076</v>
      </c>
      <c r="C6310">
        <v>0.87237159337137971</v>
      </c>
      <c r="D6310">
        <v>0.69502853480636007</v>
      </c>
      <c r="E6310" t="str">
        <f t="shared" si="392"/>
        <v>Tipe2</v>
      </c>
      <c r="F6310">
        <f t="shared" si="393"/>
        <v>160</v>
      </c>
      <c r="G6310" t="str">
        <f t="shared" si="394"/>
        <v>Merah</v>
      </c>
      <c r="H6310" t="str">
        <f t="shared" si="395"/>
        <v>Biasa</v>
      </c>
    </row>
    <row r="6311" spans="1:8" x14ac:dyDescent="0.25">
      <c r="A6311">
        <v>0.1065095980712302</v>
      </c>
      <c r="B6311">
        <v>2.2064882351145971E-2</v>
      </c>
      <c r="C6311">
        <v>0.95974608600115974</v>
      </c>
      <c r="D6311">
        <v>0.19089327677236242</v>
      </c>
      <c r="E6311" t="str">
        <f t="shared" si="392"/>
        <v>Tipe1</v>
      </c>
      <c r="F6311">
        <f t="shared" si="393"/>
        <v>160</v>
      </c>
      <c r="G6311" t="str">
        <f t="shared" si="394"/>
        <v>Pink</v>
      </c>
      <c r="H6311" t="str">
        <f t="shared" si="395"/>
        <v>Biasa</v>
      </c>
    </row>
    <row r="6312" spans="1:8" x14ac:dyDescent="0.25">
      <c r="A6312">
        <v>0.57347331156346326</v>
      </c>
      <c r="B6312">
        <v>7.2176274910733362E-2</v>
      </c>
      <c r="C6312">
        <v>0.51319925534836874</v>
      </c>
      <c r="D6312">
        <v>0.24921414838099307</v>
      </c>
      <c r="E6312" t="str">
        <f t="shared" si="392"/>
        <v>Tipe2</v>
      </c>
      <c r="F6312">
        <f t="shared" si="393"/>
        <v>160</v>
      </c>
      <c r="G6312" t="str">
        <f t="shared" si="394"/>
        <v>Coklat</v>
      </c>
      <c r="H6312" t="str">
        <f t="shared" si="395"/>
        <v>Biasa</v>
      </c>
    </row>
    <row r="6313" spans="1:8" x14ac:dyDescent="0.25">
      <c r="A6313">
        <v>0.75200659199804687</v>
      </c>
      <c r="B6313">
        <v>0.94650105288857689</v>
      </c>
      <c r="C6313">
        <v>0.24820703756828516</v>
      </c>
      <c r="D6313">
        <v>0.20648823511459699</v>
      </c>
      <c r="E6313" t="str">
        <f t="shared" si="392"/>
        <v>Tipe3</v>
      </c>
      <c r="F6313">
        <f t="shared" si="393"/>
        <v>120</v>
      </c>
      <c r="G6313" t="str">
        <f t="shared" si="394"/>
        <v>Hitam</v>
      </c>
      <c r="H6313" t="str">
        <f t="shared" si="395"/>
        <v>Biasa</v>
      </c>
    </row>
    <row r="6314" spans="1:8" x14ac:dyDescent="0.25">
      <c r="A6314">
        <v>0.68413342692342904</v>
      </c>
      <c r="B6314">
        <v>0.86535233619190044</v>
      </c>
      <c r="C6314">
        <v>0.96530045472579118</v>
      </c>
      <c r="D6314">
        <v>0.77706228827784052</v>
      </c>
      <c r="E6314" t="str">
        <f t="shared" si="392"/>
        <v>Tipe3</v>
      </c>
      <c r="F6314">
        <f t="shared" si="393"/>
        <v>120</v>
      </c>
      <c r="G6314" t="str">
        <f t="shared" si="394"/>
        <v>Pink</v>
      </c>
      <c r="H6314" t="str">
        <f t="shared" si="395"/>
        <v>Biasa</v>
      </c>
    </row>
    <row r="6315" spans="1:8" x14ac:dyDescent="0.25">
      <c r="A6315">
        <v>0.37958922086245306</v>
      </c>
      <c r="B6315">
        <v>0.84084597308267461</v>
      </c>
      <c r="C6315">
        <v>3.5096285897396771E-3</v>
      </c>
      <c r="D6315">
        <v>0.31690420239875483</v>
      </c>
      <c r="E6315" t="str">
        <f t="shared" si="392"/>
        <v>Tipe1</v>
      </c>
      <c r="F6315">
        <f t="shared" si="393"/>
        <v>120</v>
      </c>
      <c r="G6315" t="str">
        <f t="shared" si="394"/>
        <v>Hitam</v>
      </c>
      <c r="H6315" t="str">
        <f t="shared" si="395"/>
        <v>Biasa</v>
      </c>
    </row>
    <row r="6316" spans="1:8" x14ac:dyDescent="0.25">
      <c r="A6316">
        <v>0.14963225196081423</v>
      </c>
      <c r="B6316">
        <v>0.3010345774712363</v>
      </c>
      <c r="C6316">
        <v>0.49339274269844663</v>
      </c>
      <c r="D6316">
        <v>0.69118320261238442</v>
      </c>
      <c r="E6316" t="str">
        <f t="shared" si="392"/>
        <v>Tipe1</v>
      </c>
      <c r="F6316">
        <f t="shared" si="393"/>
        <v>160</v>
      </c>
      <c r="G6316" t="str">
        <f t="shared" si="394"/>
        <v>Coklat</v>
      </c>
      <c r="H6316" t="str">
        <f t="shared" si="395"/>
        <v>Biasa</v>
      </c>
    </row>
    <row r="6317" spans="1:8" x14ac:dyDescent="0.25">
      <c r="A6317">
        <v>0.13013092440565202</v>
      </c>
      <c r="B6317">
        <v>0.1456343272194586</v>
      </c>
      <c r="C6317">
        <v>0.3142185735648671</v>
      </c>
      <c r="D6317">
        <v>2.5910214545121615E-2</v>
      </c>
      <c r="E6317" t="str">
        <f t="shared" si="392"/>
        <v>Tipe1</v>
      </c>
      <c r="F6317">
        <f t="shared" si="393"/>
        <v>160</v>
      </c>
      <c r="G6317" t="str">
        <f t="shared" si="394"/>
        <v>Hitam</v>
      </c>
      <c r="H6317" t="str">
        <f t="shared" si="395"/>
        <v>Biasa</v>
      </c>
    </row>
    <row r="6318" spans="1:8" x14ac:dyDescent="0.25">
      <c r="A6318">
        <v>0.1501205481124302</v>
      </c>
      <c r="B6318">
        <v>0.76485488448744166</v>
      </c>
      <c r="C6318">
        <v>0.16324350718710898</v>
      </c>
      <c r="D6318">
        <v>0.12649922177800837</v>
      </c>
      <c r="E6318" t="str">
        <f t="shared" si="392"/>
        <v>Tipe1</v>
      </c>
      <c r="F6318">
        <f t="shared" si="393"/>
        <v>140</v>
      </c>
      <c r="G6318" t="str">
        <f t="shared" si="394"/>
        <v>Hitam</v>
      </c>
      <c r="H6318" t="str">
        <f t="shared" si="395"/>
        <v>Biasa</v>
      </c>
    </row>
    <row r="6319" spans="1:8" x14ac:dyDescent="0.25">
      <c r="A6319">
        <v>0.60274056215094451</v>
      </c>
      <c r="B6319">
        <v>5.2034058656575212E-2</v>
      </c>
      <c r="C6319">
        <v>0.64207892086550489</v>
      </c>
      <c r="D6319">
        <v>0.84279915768913849</v>
      </c>
      <c r="E6319" t="str">
        <f t="shared" si="392"/>
        <v>Tipe2</v>
      </c>
      <c r="F6319">
        <f t="shared" si="393"/>
        <v>160</v>
      </c>
      <c r="G6319" t="str">
        <f t="shared" si="394"/>
        <v>Abu-Abu</v>
      </c>
      <c r="H6319" t="str">
        <f t="shared" si="395"/>
        <v>Laci</v>
      </c>
    </row>
    <row r="6320" spans="1:8" x14ac:dyDescent="0.25">
      <c r="A6320">
        <v>0.4740745262001404</v>
      </c>
      <c r="B6320">
        <v>0.94195379497665332</v>
      </c>
      <c r="C6320">
        <v>0.76720480971709337</v>
      </c>
      <c r="D6320">
        <v>0.16299935911130101</v>
      </c>
      <c r="E6320" t="str">
        <f t="shared" si="392"/>
        <v>Tipe2</v>
      </c>
      <c r="F6320">
        <f t="shared" si="393"/>
        <v>120</v>
      </c>
      <c r="G6320" t="str">
        <f t="shared" si="394"/>
        <v>Abu-Abu</v>
      </c>
      <c r="H6320" t="str">
        <f t="shared" si="395"/>
        <v>Biasa</v>
      </c>
    </row>
    <row r="6321" spans="1:8" x14ac:dyDescent="0.25">
      <c r="A6321">
        <v>0.18655964842677084</v>
      </c>
      <c r="B6321">
        <v>0.50566118350779743</v>
      </c>
      <c r="C6321">
        <v>0.81026642658772541</v>
      </c>
      <c r="D6321">
        <v>0.31745353556932282</v>
      </c>
      <c r="E6321" t="str">
        <f t="shared" si="392"/>
        <v>Tipe1</v>
      </c>
      <c r="F6321">
        <f t="shared" si="393"/>
        <v>180</v>
      </c>
      <c r="G6321" t="str">
        <f t="shared" si="394"/>
        <v>Merah</v>
      </c>
      <c r="H6321" t="str">
        <f t="shared" si="395"/>
        <v>Biasa</v>
      </c>
    </row>
    <row r="6322" spans="1:8" x14ac:dyDescent="0.25">
      <c r="A6322">
        <v>0.41312906277657402</v>
      </c>
      <c r="B6322">
        <v>0.13321329386272773</v>
      </c>
      <c r="C6322">
        <v>0.87508774071474349</v>
      </c>
      <c r="D6322">
        <v>0.67314676351207003</v>
      </c>
      <c r="E6322" t="str">
        <f t="shared" si="392"/>
        <v>Tipe2</v>
      </c>
      <c r="F6322">
        <f t="shared" si="393"/>
        <v>160</v>
      </c>
      <c r="G6322" t="str">
        <f t="shared" si="394"/>
        <v>Merah</v>
      </c>
      <c r="H6322" t="str">
        <f t="shared" si="395"/>
        <v>Biasa</v>
      </c>
    </row>
    <row r="6323" spans="1:8" x14ac:dyDescent="0.25">
      <c r="A6323">
        <v>0.51808221686452838</v>
      </c>
      <c r="B6323">
        <v>0.83559678945280313</v>
      </c>
      <c r="C6323">
        <v>0.11673329874568926</v>
      </c>
      <c r="D6323">
        <v>0.7006744590594195</v>
      </c>
      <c r="E6323" t="str">
        <f t="shared" si="392"/>
        <v>Tipe2</v>
      </c>
      <c r="F6323">
        <f t="shared" si="393"/>
        <v>120</v>
      </c>
      <c r="G6323" t="str">
        <f t="shared" si="394"/>
        <v>Hitam</v>
      </c>
      <c r="H6323" t="str">
        <f t="shared" si="395"/>
        <v>Biasa</v>
      </c>
    </row>
    <row r="6324" spans="1:8" x14ac:dyDescent="0.25">
      <c r="A6324">
        <v>0.7814874721518601</v>
      </c>
      <c r="B6324">
        <v>0.1968749046296579</v>
      </c>
      <c r="C6324">
        <v>9.9795525986510827E-3</v>
      </c>
      <c r="D6324">
        <v>0.79470198675496684</v>
      </c>
      <c r="E6324" t="str">
        <f t="shared" si="392"/>
        <v>Tipe3</v>
      </c>
      <c r="F6324">
        <f t="shared" si="393"/>
        <v>160</v>
      </c>
      <c r="G6324" t="str">
        <f t="shared" si="394"/>
        <v>Hitam</v>
      </c>
      <c r="H6324" t="str">
        <f t="shared" si="395"/>
        <v>Biasa</v>
      </c>
    </row>
    <row r="6325" spans="1:8" x14ac:dyDescent="0.25">
      <c r="A6325">
        <v>6.2837611011078223E-2</v>
      </c>
      <c r="B6325">
        <v>8.2399975585192419E-3</v>
      </c>
      <c r="C6325">
        <v>0.57240516373180339</v>
      </c>
      <c r="D6325">
        <v>0.22910245063631093</v>
      </c>
      <c r="E6325" t="str">
        <f t="shared" si="392"/>
        <v>Tipe1</v>
      </c>
      <c r="F6325">
        <f t="shared" si="393"/>
        <v>160</v>
      </c>
      <c r="G6325" t="str">
        <f t="shared" si="394"/>
        <v>Coklat</v>
      </c>
      <c r="H6325" t="str">
        <f t="shared" si="395"/>
        <v>Biasa</v>
      </c>
    </row>
    <row r="6326" spans="1:8" x14ac:dyDescent="0.25">
      <c r="A6326">
        <v>6.0426648762474444E-2</v>
      </c>
      <c r="B6326">
        <v>0.11471907712027345</v>
      </c>
      <c r="C6326">
        <v>0.94906460768456069</v>
      </c>
      <c r="D6326">
        <v>2.8290658284249398E-2</v>
      </c>
      <c r="E6326" t="str">
        <f t="shared" si="392"/>
        <v>Tipe1</v>
      </c>
      <c r="F6326">
        <f t="shared" si="393"/>
        <v>160</v>
      </c>
      <c r="G6326" t="str">
        <f t="shared" si="394"/>
        <v>Pink</v>
      </c>
      <c r="H6326" t="str">
        <f t="shared" si="395"/>
        <v>Biasa</v>
      </c>
    </row>
    <row r="6327" spans="1:8" x14ac:dyDescent="0.25">
      <c r="A6327">
        <v>0.82277901547288435</v>
      </c>
      <c r="B6327">
        <v>0.50624103518784147</v>
      </c>
      <c r="C6327">
        <v>0.26456495864741963</v>
      </c>
      <c r="D6327">
        <v>3.5584582049012728E-2</v>
      </c>
      <c r="E6327" t="str">
        <f t="shared" si="392"/>
        <v>Tipe3</v>
      </c>
      <c r="F6327">
        <f t="shared" si="393"/>
        <v>180</v>
      </c>
      <c r="G6327" t="str">
        <f t="shared" si="394"/>
        <v>Hitam</v>
      </c>
      <c r="H6327" t="str">
        <f t="shared" si="395"/>
        <v>Biasa</v>
      </c>
    </row>
    <row r="6328" spans="1:8" x14ac:dyDescent="0.25">
      <c r="A6328">
        <v>0.66798913541062654</v>
      </c>
      <c r="B6328">
        <v>0.18375194555497909</v>
      </c>
      <c r="C6328">
        <v>0.14920499282815028</v>
      </c>
      <c r="D6328">
        <v>0.96026490066225167</v>
      </c>
      <c r="E6328" t="str">
        <f t="shared" si="392"/>
        <v>Tipe3</v>
      </c>
      <c r="F6328">
        <f t="shared" si="393"/>
        <v>160</v>
      </c>
      <c r="G6328" t="str">
        <f t="shared" si="394"/>
        <v>Hitam</v>
      </c>
      <c r="H6328" t="str">
        <f t="shared" si="395"/>
        <v>Permata</v>
      </c>
    </row>
    <row r="6329" spans="1:8" x14ac:dyDescent="0.25">
      <c r="A6329">
        <v>0.16800439466536454</v>
      </c>
      <c r="B6329">
        <v>0.83239234595782341</v>
      </c>
      <c r="C6329">
        <v>0.84499649037141022</v>
      </c>
      <c r="D6329">
        <v>0.68425550096133303</v>
      </c>
      <c r="E6329" t="str">
        <f t="shared" si="392"/>
        <v>Tipe1</v>
      </c>
      <c r="F6329">
        <f t="shared" si="393"/>
        <v>120</v>
      </c>
      <c r="G6329" t="str">
        <f t="shared" si="394"/>
        <v>Merah</v>
      </c>
      <c r="H6329" t="str">
        <f t="shared" si="395"/>
        <v>Biasa</v>
      </c>
    </row>
    <row r="6330" spans="1:8" x14ac:dyDescent="0.25">
      <c r="A6330">
        <v>0.35322122867519151</v>
      </c>
      <c r="B6330">
        <v>0.83227027191991942</v>
      </c>
      <c r="C6330">
        <v>0.29795220801416061</v>
      </c>
      <c r="D6330">
        <v>0.61000396740623186</v>
      </c>
      <c r="E6330" t="str">
        <f t="shared" si="392"/>
        <v>Tipe1</v>
      </c>
      <c r="F6330">
        <f t="shared" si="393"/>
        <v>120</v>
      </c>
      <c r="G6330" t="str">
        <f t="shared" si="394"/>
        <v>Hitam</v>
      </c>
      <c r="H6330" t="str">
        <f t="shared" si="395"/>
        <v>Biasa</v>
      </c>
    </row>
    <row r="6331" spans="1:8" x14ac:dyDescent="0.25">
      <c r="A6331">
        <v>0.79409161656544691</v>
      </c>
      <c r="B6331">
        <v>0.63850825525681321</v>
      </c>
      <c r="C6331">
        <v>0.14331492049928282</v>
      </c>
      <c r="D6331">
        <v>0.33051545762504958</v>
      </c>
      <c r="E6331" t="str">
        <f t="shared" si="392"/>
        <v>Tipe3</v>
      </c>
      <c r="F6331">
        <f t="shared" si="393"/>
        <v>180</v>
      </c>
      <c r="G6331" t="str">
        <f t="shared" si="394"/>
        <v>Hitam</v>
      </c>
      <c r="H6331" t="str">
        <f t="shared" si="395"/>
        <v>Biasa</v>
      </c>
    </row>
    <row r="6332" spans="1:8" x14ac:dyDescent="0.25">
      <c r="A6332">
        <v>0.71602526932584609</v>
      </c>
      <c r="B6332">
        <v>6.152531510361034E-2</v>
      </c>
      <c r="C6332">
        <v>0.98922696615497296</v>
      </c>
      <c r="D6332">
        <v>0.40290536210211492</v>
      </c>
      <c r="E6332" t="str">
        <f t="shared" si="392"/>
        <v>Tipe3</v>
      </c>
      <c r="F6332">
        <f t="shared" si="393"/>
        <v>160</v>
      </c>
      <c r="G6332" t="str">
        <f t="shared" si="394"/>
        <v>Pink</v>
      </c>
      <c r="H6332" t="str">
        <f t="shared" si="395"/>
        <v>Biasa</v>
      </c>
    </row>
    <row r="6333" spans="1:8" x14ac:dyDescent="0.25">
      <c r="A6333">
        <v>0.80379650257881408</v>
      </c>
      <c r="B6333">
        <v>0.47935422833948788</v>
      </c>
      <c r="C6333">
        <v>0.90545365764336072</v>
      </c>
      <c r="D6333">
        <v>0.50660725730155343</v>
      </c>
      <c r="E6333" t="str">
        <f t="shared" si="392"/>
        <v>Tipe3</v>
      </c>
      <c r="F6333">
        <f t="shared" si="393"/>
        <v>180</v>
      </c>
      <c r="G6333" t="str">
        <f t="shared" si="394"/>
        <v>Pink</v>
      </c>
      <c r="H6333" t="str">
        <f t="shared" si="395"/>
        <v>Biasa</v>
      </c>
    </row>
    <row r="6334" spans="1:8" x14ac:dyDescent="0.25">
      <c r="A6334">
        <v>0.85143589587084567</v>
      </c>
      <c r="B6334">
        <v>0.51213110751670887</v>
      </c>
      <c r="C6334">
        <v>0.52397228919339578</v>
      </c>
      <c r="D6334">
        <v>0.7678762169255654</v>
      </c>
      <c r="E6334" t="str">
        <f t="shared" si="392"/>
        <v>Tipe4</v>
      </c>
      <c r="F6334">
        <f t="shared" si="393"/>
        <v>180</v>
      </c>
      <c r="G6334" t="str">
        <f t="shared" si="394"/>
        <v>Coklat</v>
      </c>
      <c r="H6334" t="str">
        <f t="shared" si="395"/>
        <v>Biasa</v>
      </c>
    </row>
    <row r="6335" spans="1:8" x14ac:dyDescent="0.25">
      <c r="A6335">
        <v>0.91436506241035187</v>
      </c>
      <c r="B6335">
        <v>0.19159520249031037</v>
      </c>
      <c r="C6335">
        <v>0.65654469435712759</v>
      </c>
      <c r="D6335">
        <v>0.53129673146763512</v>
      </c>
      <c r="E6335" t="str">
        <f t="shared" si="392"/>
        <v>Tipe4</v>
      </c>
      <c r="F6335">
        <f t="shared" si="393"/>
        <v>160</v>
      </c>
      <c r="G6335" t="str">
        <f t="shared" si="394"/>
        <v>Abu-Abu</v>
      </c>
      <c r="H6335" t="str">
        <f t="shared" si="395"/>
        <v>Biasa</v>
      </c>
    </row>
    <row r="6336" spans="1:8" x14ac:dyDescent="0.25">
      <c r="A6336">
        <v>0.11932737205114902</v>
      </c>
      <c r="B6336">
        <v>0.15524765770439772</v>
      </c>
      <c r="C6336">
        <v>0.83626819666127505</v>
      </c>
      <c r="D6336">
        <v>0.35996581926938687</v>
      </c>
      <c r="E6336" t="str">
        <f t="shared" si="392"/>
        <v>Tipe1</v>
      </c>
      <c r="F6336">
        <f t="shared" si="393"/>
        <v>160</v>
      </c>
      <c r="G6336" t="str">
        <f t="shared" si="394"/>
        <v>Merah</v>
      </c>
      <c r="H6336" t="str">
        <f t="shared" si="395"/>
        <v>Biasa</v>
      </c>
    </row>
    <row r="6337" spans="1:8" x14ac:dyDescent="0.25">
      <c r="A6337">
        <v>0.78936124759666737</v>
      </c>
      <c r="B6337">
        <v>0.89764091921750544</v>
      </c>
      <c r="C6337">
        <v>0.68953520310068062</v>
      </c>
      <c r="D6337">
        <v>0.54533524582659387</v>
      </c>
      <c r="E6337" t="str">
        <f t="shared" si="392"/>
        <v>Tipe3</v>
      </c>
      <c r="F6337">
        <f t="shared" si="393"/>
        <v>120</v>
      </c>
      <c r="G6337" t="str">
        <f t="shared" si="394"/>
        <v>Abu-Abu</v>
      </c>
      <c r="H6337" t="str">
        <f t="shared" si="395"/>
        <v>Biasa</v>
      </c>
    </row>
    <row r="6338" spans="1:8" x14ac:dyDescent="0.25">
      <c r="A6338">
        <v>3.8850062562944425E-2</v>
      </c>
      <c r="B6338">
        <v>0.60924100466933195</v>
      </c>
      <c r="C6338">
        <v>0.54377880184331795</v>
      </c>
      <c r="D6338">
        <v>0.90816980498672439</v>
      </c>
      <c r="E6338" t="str">
        <f t="shared" si="392"/>
        <v>Tipe1</v>
      </c>
      <c r="F6338">
        <f t="shared" si="393"/>
        <v>180</v>
      </c>
      <c r="G6338" t="str">
        <f t="shared" si="394"/>
        <v>Coklat</v>
      </c>
      <c r="H6338" t="str">
        <f t="shared" si="395"/>
        <v>Laci</v>
      </c>
    </row>
    <row r="6339" spans="1:8" x14ac:dyDescent="0.25">
      <c r="A6339">
        <v>0.49592577898495438</v>
      </c>
      <c r="B6339">
        <v>0.63457136753440957</v>
      </c>
      <c r="C6339">
        <v>0.17831965086825161</v>
      </c>
      <c r="D6339">
        <v>0.17157506027405622</v>
      </c>
      <c r="E6339" t="str">
        <f t="shared" ref="E6339:E6402" si="396">IF(A6339&lt;0.4,"Tipe1",IF(A6339&lt;0.65,"Tipe2",IF(A6339&lt;0.85,"Tipe3","Tipe4")))</f>
        <v>Tipe2</v>
      </c>
      <c r="F6339">
        <f t="shared" ref="F6339:F6402" si="397">IF(B6339&lt;0.45,160,IF(B6339&lt;0.65,180,IF(B6339&lt;0.8,140,120)))</f>
        <v>180</v>
      </c>
      <c r="G6339" t="str">
        <f t="shared" ref="G6339:G6402" si="398">IF(C6339&lt;0.4,"Hitam",IF(C6339&lt;0.6,"Coklat",IF(C6339&lt;0.8,"Abu-Abu",IF(C6339&lt;0.9,"Merah","Pink"))))</f>
        <v>Hitam</v>
      </c>
      <c r="H6339" t="str">
        <f t="shared" ref="H6339:H6402" si="399">IF(D6339&lt;0.8,"Biasa",IF(D6339&lt;0.95,"Laci","Permata"))</f>
        <v>Biasa</v>
      </c>
    </row>
    <row r="6340" spans="1:8" x14ac:dyDescent="0.25">
      <c r="A6340">
        <v>0.30799279763176368</v>
      </c>
      <c r="B6340">
        <v>8.0843531601916568E-2</v>
      </c>
      <c r="C6340">
        <v>0.12366100039674062</v>
      </c>
      <c r="D6340">
        <v>0.6879177220984527</v>
      </c>
      <c r="E6340" t="str">
        <f t="shared" si="396"/>
        <v>Tipe1</v>
      </c>
      <c r="F6340">
        <f t="shared" si="397"/>
        <v>160</v>
      </c>
      <c r="G6340" t="str">
        <f t="shared" si="398"/>
        <v>Hitam</v>
      </c>
      <c r="H6340" t="str">
        <f t="shared" si="399"/>
        <v>Biasa</v>
      </c>
    </row>
    <row r="6341" spans="1:8" x14ac:dyDescent="0.25">
      <c r="A6341">
        <v>8.658101138340403E-2</v>
      </c>
      <c r="B6341">
        <v>0.6080507827997681</v>
      </c>
      <c r="C6341">
        <v>0.41608935819574572</v>
      </c>
      <c r="D6341">
        <v>0.80004272591326642</v>
      </c>
      <c r="E6341" t="str">
        <f t="shared" si="396"/>
        <v>Tipe1</v>
      </c>
      <c r="F6341">
        <f t="shared" si="397"/>
        <v>180</v>
      </c>
      <c r="G6341" t="str">
        <f t="shared" si="398"/>
        <v>Coklat</v>
      </c>
      <c r="H6341" t="str">
        <f t="shared" si="399"/>
        <v>Laci</v>
      </c>
    </row>
    <row r="6342" spans="1:8" x14ac:dyDescent="0.25">
      <c r="A6342">
        <v>0.9481185338908048</v>
      </c>
      <c r="B6342">
        <v>0.93191320535905031</v>
      </c>
      <c r="C6342">
        <v>0.21344645527512437</v>
      </c>
      <c r="D6342">
        <v>0.61882381664479502</v>
      </c>
      <c r="E6342" t="str">
        <f t="shared" si="396"/>
        <v>Tipe4</v>
      </c>
      <c r="F6342">
        <f t="shared" si="397"/>
        <v>120</v>
      </c>
      <c r="G6342" t="str">
        <f t="shared" si="398"/>
        <v>Hitam</v>
      </c>
      <c r="H6342" t="str">
        <f t="shared" si="399"/>
        <v>Biasa</v>
      </c>
    </row>
    <row r="6343" spans="1:8" x14ac:dyDescent="0.25">
      <c r="A6343">
        <v>0.30637531662953582</v>
      </c>
      <c r="B6343">
        <v>7.1199682607501452E-2</v>
      </c>
      <c r="C6343">
        <v>0.17856379894405958</v>
      </c>
      <c r="D6343">
        <v>0.49803155613879818</v>
      </c>
      <c r="E6343" t="str">
        <f t="shared" si="396"/>
        <v>Tipe1</v>
      </c>
      <c r="F6343">
        <f t="shared" si="397"/>
        <v>160</v>
      </c>
      <c r="G6343" t="str">
        <f t="shared" si="398"/>
        <v>Hitam</v>
      </c>
      <c r="H6343" t="str">
        <f t="shared" si="399"/>
        <v>Biasa</v>
      </c>
    </row>
    <row r="6344" spans="1:8" x14ac:dyDescent="0.25">
      <c r="A6344">
        <v>0.57344279305398727</v>
      </c>
      <c r="B6344">
        <v>0.87038789025543994</v>
      </c>
      <c r="C6344">
        <v>3.6622211371196631E-2</v>
      </c>
      <c r="D6344">
        <v>0.98739585558641318</v>
      </c>
      <c r="E6344" t="str">
        <f t="shared" si="396"/>
        <v>Tipe2</v>
      </c>
      <c r="F6344">
        <f t="shared" si="397"/>
        <v>120</v>
      </c>
      <c r="G6344" t="str">
        <f t="shared" si="398"/>
        <v>Hitam</v>
      </c>
      <c r="H6344" t="str">
        <f t="shared" si="399"/>
        <v>Permata</v>
      </c>
    </row>
    <row r="6345" spans="1:8" x14ac:dyDescent="0.25">
      <c r="A6345">
        <v>0.42487868892483294</v>
      </c>
      <c r="B6345">
        <v>0.82860805078279975</v>
      </c>
      <c r="C6345">
        <v>0.21228675191503646</v>
      </c>
      <c r="D6345">
        <v>0.54554887539292585</v>
      </c>
      <c r="E6345" t="str">
        <f t="shared" si="396"/>
        <v>Tipe2</v>
      </c>
      <c r="F6345">
        <f t="shared" si="397"/>
        <v>120</v>
      </c>
      <c r="G6345" t="str">
        <f t="shared" si="398"/>
        <v>Hitam</v>
      </c>
      <c r="H6345" t="str">
        <f t="shared" si="399"/>
        <v>Biasa</v>
      </c>
    </row>
    <row r="6346" spans="1:8" x14ac:dyDescent="0.25">
      <c r="A6346">
        <v>0.7856685079500717</v>
      </c>
      <c r="B6346">
        <v>0.76708273567918939</v>
      </c>
      <c r="C6346">
        <v>0.95358134708700826</v>
      </c>
      <c r="D6346">
        <v>0.79445783867915887</v>
      </c>
      <c r="E6346" t="str">
        <f t="shared" si="396"/>
        <v>Tipe3</v>
      </c>
      <c r="F6346">
        <f t="shared" si="397"/>
        <v>140</v>
      </c>
      <c r="G6346" t="str">
        <f t="shared" si="398"/>
        <v>Pink</v>
      </c>
      <c r="H6346" t="str">
        <f t="shared" si="399"/>
        <v>Biasa</v>
      </c>
    </row>
    <row r="6347" spans="1:8" x14ac:dyDescent="0.25">
      <c r="A6347">
        <v>0.19321268349253823</v>
      </c>
      <c r="B6347">
        <v>0.36506241035187842</v>
      </c>
      <c r="C6347">
        <v>0.84789574877162999</v>
      </c>
      <c r="D6347">
        <v>0.5951719718008972</v>
      </c>
      <c r="E6347" t="str">
        <f t="shared" si="396"/>
        <v>Tipe1</v>
      </c>
      <c r="F6347">
        <f t="shared" si="397"/>
        <v>160</v>
      </c>
      <c r="G6347" t="str">
        <f t="shared" si="398"/>
        <v>Merah</v>
      </c>
      <c r="H6347" t="str">
        <f t="shared" si="399"/>
        <v>Biasa</v>
      </c>
    </row>
    <row r="6348" spans="1:8" x14ac:dyDescent="0.25">
      <c r="A6348">
        <v>0.69341105380413226</v>
      </c>
      <c r="B6348">
        <v>9.6835230567339087E-2</v>
      </c>
      <c r="C6348">
        <v>0.13727225562303538</v>
      </c>
      <c r="D6348">
        <v>0.72808008056886497</v>
      </c>
      <c r="E6348" t="str">
        <f t="shared" si="396"/>
        <v>Tipe3</v>
      </c>
      <c r="F6348">
        <f t="shared" si="397"/>
        <v>160</v>
      </c>
      <c r="G6348" t="str">
        <f t="shared" si="398"/>
        <v>Hitam</v>
      </c>
      <c r="H6348" t="str">
        <f t="shared" si="399"/>
        <v>Biasa</v>
      </c>
    </row>
    <row r="6349" spans="1:8" x14ac:dyDescent="0.25">
      <c r="A6349">
        <v>0.92617572557756278</v>
      </c>
      <c r="B6349">
        <v>0.59965819269386889</v>
      </c>
      <c r="C6349">
        <v>0.73842585528122806</v>
      </c>
      <c r="D6349">
        <v>0.45728934598834192</v>
      </c>
      <c r="E6349" t="str">
        <f t="shared" si="396"/>
        <v>Tipe4</v>
      </c>
      <c r="F6349">
        <f t="shared" si="397"/>
        <v>180</v>
      </c>
      <c r="G6349" t="str">
        <f t="shared" si="398"/>
        <v>Abu-Abu</v>
      </c>
      <c r="H6349" t="str">
        <f t="shared" si="399"/>
        <v>Biasa</v>
      </c>
    </row>
    <row r="6350" spans="1:8" x14ac:dyDescent="0.25">
      <c r="A6350">
        <v>0.55677968688009283</v>
      </c>
      <c r="B6350">
        <v>5.0965910824915311E-3</v>
      </c>
      <c r="C6350">
        <v>0.3741569261757256</v>
      </c>
      <c r="D6350">
        <v>0.76116214484084599</v>
      </c>
      <c r="E6350" t="str">
        <f t="shared" si="396"/>
        <v>Tipe2</v>
      </c>
      <c r="F6350">
        <f t="shared" si="397"/>
        <v>160</v>
      </c>
      <c r="G6350" t="str">
        <f t="shared" si="398"/>
        <v>Hitam</v>
      </c>
      <c r="H6350" t="str">
        <f t="shared" si="399"/>
        <v>Biasa</v>
      </c>
    </row>
    <row r="6351" spans="1:8" x14ac:dyDescent="0.25">
      <c r="A6351">
        <v>0.70909756767479482</v>
      </c>
      <c r="B6351">
        <v>0.26447340311899165</v>
      </c>
      <c r="C6351">
        <v>0.72255623035370953</v>
      </c>
      <c r="D6351">
        <v>0.51033051545762509</v>
      </c>
      <c r="E6351" t="str">
        <f t="shared" si="396"/>
        <v>Tipe3</v>
      </c>
      <c r="F6351">
        <f t="shared" si="397"/>
        <v>160</v>
      </c>
      <c r="G6351" t="str">
        <f t="shared" si="398"/>
        <v>Abu-Abu</v>
      </c>
      <c r="H6351" t="str">
        <f t="shared" si="399"/>
        <v>Biasa</v>
      </c>
    </row>
    <row r="6352" spans="1:8" x14ac:dyDescent="0.25">
      <c r="A6352">
        <v>0.55696279793694881</v>
      </c>
      <c r="B6352">
        <v>0.99929807428205208</v>
      </c>
      <c r="C6352">
        <v>0.9897762993255409</v>
      </c>
      <c r="D6352">
        <v>0.37397381511886957</v>
      </c>
      <c r="E6352" t="str">
        <f t="shared" si="396"/>
        <v>Tipe2</v>
      </c>
      <c r="F6352">
        <f t="shared" si="397"/>
        <v>120</v>
      </c>
      <c r="G6352" t="str">
        <f t="shared" si="398"/>
        <v>Pink</v>
      </c>
      <c r="H6352" t="str">
        <f t="shared" si="399"/>
        <v>Biasa</v>
      </c>
    </row>
    <row r="6353" spans="1:8" x14ac:dyDescent="0.25">
      <c r="A6353">
        <v>0.73006378368480485</v>
      </c>
      <c r="B6353">
        <v>0.90874965666676844</v>
      </c>
      <c r="C6353">
        <v>0.81298257393108919</v>
      </c>
      <c r="D6353">
        <v>0.73592333750419625</v>
      </c>
      <c r="E6353" t="str">
        <f t="shared" si="396"/>
        <v>Tipe3</v>
      </c>
      <c r="F6353">
        <f t="shared" si="397"/>
        <v>120</v>
      </c>
      <c r="G6353" t="str">
        <f t="shared" si="398"/>
        <v>Merah</v>
      </c>
      <c r="H6353" t="str">
        <f t="shared" si="399"/>
        <v>Biasa</v>
      </c>
    </row>
    <row r="6354" spans="1:8" x14ac:dyDescent="0.25">
      <c r="A6354">
        <v>0.69060335093234049</v>
      </c>
      <c r="B6354">
        <v>0.26499221778008364</v>
      </c>
      <c r="C6354">
        <v>0.89968565935239719</v>
      </c>
      <c r="D6354">
        <v>0.40186773277993104</v>
      </c>
      <c r="E6354" t="str">
        <f t="shared" si="396"/>
        <v>Tipe3</v>
      </c>
      <c r="F6354">
        <f t="shared" si="397"/>
        <v>160</v>
      </c>
      <c r="G6354" t="str">
        <f t="shared" si="398"/>
        <v>Merah</v>
      </c>
      <c r="H6354" t="str">
        <f t="shared" si="399"/>
        <v>Biasa</v>
      </c>
    </row>
    <row r="6355" spans="1:8" x14ac:dyDescent="0.25">
      <c r="A6355">
        <v>0.73674733726004826</v>
      </c>
      <c r="B6355">
        <v>0.52751243629261146</v>
      </c>
      <c r="C6355">
        <v>0.30954924161503949</v>
      </c>
      <c r="D6355">
        <v>0.37885677663502915</v>
      </c>
      <c r="E6355" t="str">
        <f t="shared" si="396"/>
        <v>Tipe3</v>
      </c>
      <c r="F6355">
        <f t="shared" si="397"/>
        <v>180</v>
      </c>
      <c r="G6355" t="str">
        <f t="shared" si="398"/>
        <v>Hitam</v>
      </c>
      <c r="H6355" t="str">
        <f t="shared" si="399"/>
        <v>Biasa</v>
      </c>
    </row>
    <row r="6356" spans="1:8" x14ac:dyDescent="0.25">
      <c r="A6356">
        <v>0.78948332163457136</v>
      </c>
      <c r="B6356">
        <v>0.60777611621448413</v>
      </c>
      <c r="C6356">
        <v>0.78518021179845576</v>
      </c>
      <c r="D6356">
        <v>0.50804162724692525</v>
      </c>
      <c r="E6356" t="str">
        <f t="shared" si="396"/>
        <v>Tipe3</v>
      </c>
      <c r="F6356">
        <f t="shared" si="397"/>
        <v>180</v>
      </c>
      <c r="G6356" t="str">
        <f t="shared" si="398"/>
        <v>Abu-Abu</v>
      </c>
      <c r="H6356" t="str">
        <f t="shared" si="399"/>
        <v>Biasa</v>
      </c>
    </row>
    <row r="6357" spans="1:8" x14ac:dyDescent="0.25">
      <c r="A6357">
        <v>0.61867122409741504</v>
      </c>
      <c r="B6357">
        <v>0.81575975829340497</v>
      </c>
      <c r="C6357">
        <v>3.7659840693380534E-2</v>
      </c>
      <c r="D6357">
        <v>0.23252052369762261</v>
      </c>
      <c r="E6357" t="str">
        <f t="shared" si="396"/>
        <v>Tipe2</v>
      </c>
      <c r="F6357">
        <f t="shared" si="397"/>
        <v>120</v>
      </c>
      <c r="G6357" t="str">
        <f t="shared" si="398"/>
        <v>Hitam</v>
      </c>
      <c r="H6357" t="str">
        <f t="shared" si="399"/>
        <v>Biasa</v>
      </c>
    </row>
    <row r="6358" spans="1:8" x14ac:dyDescent="0.25">
      <c r="A6358">
        <v>0.66499832148197879</v>
      </c>
      <c r="B6358">
        <v>1.9165623950926237E-2</v>
      </c>
      <c r="C6358">
        <v>0.39405499435407576</v>
      </c>
      <c r="D6358">
        <v>0.28104495376445815</v>
      </c>
      <c r="E6358" t="str">
        <f t="shared" si="396"/>
        <v>Tipe3</v>
      </c>
      <c r="F6358">
        <f t="shared" si="397"/>
        <v>160</v>
      </c>
      <c r="G6358" t="str">
        <f t="shared" si="398"/>
        <v>Hitam</v>
      </c>
      <c r="H6358" t="str">
        <f t="shared" si="399"/>
        <v>Biasa</v>
      </c>
    </row>
    <row r="6359" spans="1:8" x14ac:dyDescent="0.25">
      <c r="A6359">
        <v>0.11395611438337351</v>
      </c>
      <c r="B6359">
        <v>4.7029023102511676E-2</v>
      </c>
      <c r="C6359">
        <v>0.71156956694235052</v>
      </c>
      <c r="D6359">
        <v>0.54890591143528555</v>
      </c>
      <c r="E6359" t="str">
        <f t="shared" si="396"/>
        <v>Tipe1</v>
      </c>
      <c r="F6359">
        <f t="shared" si="397"/>
        <v>160</v>
      </c>
      <c r="G6359" t="str">
        <f t="shared" si="398"/>
        <v>Abu-Abu</v>
      </c>
      <c r="H6359" t="str">
        <f t="shared" si="399"/>
        <v>Biasa</v>
      </c>
    </row>
    <row r="6360" spans="1:8" x14ac:dyDescent="0.25">
      <c r="A6360">
        <v>0.37769707327494123</v>
      </c>
      <c r="B6360">
        <v>0.86840418713950007</v>
      </c>
      <c r="C6360">
        <v>0.96649067659535504</v>
      </c>
      <c r="D6360">
        <v>0.95751823480941189</v>
      </c>
      <c r="E6360" t="str">
        <f t="shared" si="396"/>
        <v>Tipe1</v>
      </c>
      <c r="F6360">
        <f t="shared" si="397"/>
        <v>120</v>
      </c>
      <c r="G6360" t="str">
        <f t="shared" si="398"/>
        <v>Pink</v>
      </c>
      <c r="H6360" t="str">
        <f t="shared" si="399"/>
        <v>Permata</v>
      </c>
    </row>
    <row r="6361" spans="1:8" x14ac:dyDescent="0.25">
      <c r="A6361">
        <v>0.64168218024231694</v>
      </c>
      <c r="B6361">
        <v>0.57774590289010286</v>
      </c>
      <c r="C6361">
        <v>0.42246772667622912</v>
      </c>
      <c r="D6361">
        <v>0.57365642262031924</v>
      </c>
      <c r="E6361" t="str">
        <f t="shared" si="396"/>
        <v>Tipe2</v>
      </c>
      <c r="F6361">
        <f t="shared" si="397"/>
        <v>180</v>
      </c>
      <c r="G6361" t="str">
        <f t="shared" si="398"/>
        <v>Coklat</v>
      </c>
      <c r="H6361" t="str">
        <f t="shared" si="399"/>
        <v>Biasa</v>
      </c>
    </row>
    <row r="6362" spans="1:8" x14ac:dyDescent="0.25">
      <c r="A6362">
        <v>0.6317941831720939</v>
      </c>
      <c r="B6362">
        <v>0.7185583056123539</v>
      </c>
      <c r="C6362">
        <v>0.7856685079500717</v>
      </c>
      <c r="D6362">
        <v>0.76979888302255317</v>
      </c>
      <c r="E6362" t="str">
        <f t="shared" si="396"/>
        <v>Tipe2</v>
      </c>
      <c r="F6362">
        <f t="shared" si="397"/>
        <v>140</v>
      </c>
      <c r="G6362" t="str">
        <f t="shared" si="398"/>
        <v>Abu-Abu</v>
      </c>
      <c r="H6362" t="str">
        <f t="shared" si="399"/>
        <v>Biasa</v>
      </c>
    </row>
    <row r="6363" spans="1:8" x14ac:dyDescent="0.25">
      <c r="A6363">
        <v>0.25861384929960018</v>
      </c>
      <c r="B6363">
        <v>0.97567674794763026</v>
      </c>
      <c r="C6363">
        <v>0.25199133274330882</v>
      </c>
      <c r="D6363">
        <v>0.70650349436933502</v>
      </c>
      <c r="E6363" t="str">
        <f t="shared" si="396"/>
        <v>Tipe1</v>
      </c>
      <c r="F6363">
        <f t="shared" si="397"/>
        <v>120</v>
      </c>
      <c r="G6363" t="str">
        <f t="shared" si="398"/>
        <v>Hitam</v>
      </c>
      <c r="H6363" t="str">
        <f t="shared" si="399"/>
        <v>Biasa</v>
      </c>
    </row>
    <row r="6364" spans="1:8" x14ac:dyDescent="0.25">
      <c r="A6364">
        <v>0.2946867275002289</v>
      </c>
      <c r="B6364">
        <v>0.76821192052980136</v>
      </c>
      <c r="C6364">
        <v>0.85369426557206951</v>
      </c>
      <c r="D6364">
        <v>0.91866817224646746</v>
      </c>
      <c r="E6364" t="str">
        <f t="shared" si="396"/>
        <v>Tipe1</v>
      </c>
      <c r="F6364">
        <f t="shared" si="397"/>
        <v>140</v>
      </c>
      <c r="G6364" t="str">
        <f t="shared" si="398"/>
        <v>Merah</v>
      </c>
      <c r="H6364" t="str">
        <f t="shared" si="399"/>
        <v>Laci</v>
      </c>
    </row>
    <row r="6365" spans="1:8" x14ac:dyDescent="0.25">
      <c r="A6365">
        <v>0.74144718771935181</v>
      </c>
      <c r="B6365">
        <v>0.77413251136814476</v>
      </c>
      <c r="C6365">
        <v>1.0406811731315043E-2</v>
      </c>
      <c r="D6365">
        <v>0.2861720633564257</v>
      </c>
      <c r="E6365" t="str">
        <f t="shared" si="396"/>
        <v>Tipe3</v>
      </c>
      <c r="F6365">
        <f t="shared" si="397"/>
        <v>140</v>
      </c>
      <c r="G6365" t="str">
        <f t="shared" si="398"/>
        <v>Hitam</v>
      </c>
      <c r="H6365" t="str">
        <f t="shared" si="399"/>
        <v>Biasa</v>
      </c>
    </row>
    <row r="6366" spans="1:8" x14ac:dyDescent="0.25">
      <c r="A6366">
        <v>4.1566209906308174E-2</v>
      </c>
      <c r="B6366">
        <v>0.91766106143375958</v>
      </c>
      <c r="C6366">
        <v>0.69231238746299628</v>
      </c>
      <c r="D6366">
        <v>0.17087313455610828</v>
      </c>
      <c r="E6366" t="str">
        <f t="shared" si="396"/>
        <v>Tipe1</v>
      </c>
      <c r="F6366">
        <f t="shared" si="397"/>
        <v>120</v>
      </c>
      <c r="G6366" t="str">
        <f t="shared" si="398"/>
        <v>Abu-Abu</v>
      </c>
      <c r="H6366" t="str">
        <f t="shared" si="399"/>
        <v>Biasa</v>
      </c>
    </row>
    <row r="6367" spans="1:8" x14ac:dyDescent="0.25">
      <c r="A6367">
        <v>0.79369487594225896</v>
      </c>
      <c r="B6367">
        <v>0.85079500717184975</v>
      </c>
      <c r="C6367">
        <v>9.9917600024414813E-2</v>
      </c>
      <c r="D6367">
        <v>6.4088869899594104E-4</v>
      </c>
      <c r="E6367" t="str">
        <f t="shared" si="396"/>
        <v>Tipe3</v>
      </c>
      <c r="F6367">
        <f t="shared" si="397"/>
        <v>120</v>
      </c>
      <c r="G6367" t="str">
        <f t="shared" si="398"/>
        <v>Hitam</v>
      </c>
      <c r="H6367" t="str">
        <f t="shared" si="399"/>
        <v>Biasa</v>
      </c>
    </row>
    <row r="6368" spans="1:8" x14ac:dyDescent="0.25">
      <c r="A6368">
        <v>0.12482070375682852</v>
      </c>
      <c r="B6368">
        <v>0.46034119693594167</v>
      </c>
      <c r="C6368">
        <v>0.2687154759361553</v>
      </c>
      <c r="D6368">
        <v>8.197271645252846E-2</v>
      </c>
      <c r="E6368" t="str">
        <f t="shared" si="396"/>
        <v>Tipe1</v>
      </c>
      <c r="F6368">
        <f t="shared" si="397"/>
        <v>180</v>
      </c>
      <c r="G6368" t="str">
        <f t="shared" si="398"/>
        <v>Hitam</v>
      </c>
      <c r="H6368" t="str">
        <f t="shared" si="399"/>
        <v>Biasa</v>
      </c>
    </row>
    <row r="6369" spans="1:8" x14ac:dyDescent="0.25">
      <c r="A6369">
        <v>0.37778862880336922</v>
      </c>
      <c r="B6369">
        <v>0.4315317239906003</v>
      </c>
      <c r="C6369">
        <v>0.50291451765495776</v>
      </c>
      <c r="D6369">
        <v>0.92236091189306313</v>
      </c>
      <c r="E6369" t="str">
        <f t="shared" si="396"/>
        <v>Tipe1</v>
      </c>
      <c r="F6369">
        <f t="shared" si="397"/>
        <v>160</v>
      </c>
      <c r="G6369" t="str">
        <f t="shared" si="398"/>
        <v>Coklat</v>
      </c>
      <c r="H6369" t="str">
        <f t="shared" si="399"/>
        <v>Laci</v>
      </c>
    </row>
    <row r="6370" spans="1:8" x14ac:dyDescent="0.25">
      <c r="A6370">
        <v>0.2687154759361553</v>
      </c>
      <c r="B6370">
        <v>0.39942625202185128</v>
      </c>
      <c r="C6370">
        <v>4.6296578875087743E-2</v>
      </c>
      <c r="D6370">
        <v>0.84374523148289438</v>
      </c>
      <c r="E6370" t="str">
        <f t="shared" si="396"/>
        <v>Tipe1</v>
      </c>
      <c r="F6370">
        <f t="shared" si="397"/>
        <v>160</v>
      </c>
      <c r="G6370" t="str">
        <f t="shared" si="398"/>
        <v>Hitam</v>
      </c>
      <c r="H6370" t="str">
        <f t="shared" si="399"/>
        <v>Laci</v>
      </c>
    </row>
    <row r="6371" spans="1:8" x14ac:dyDescent="0.25">
      <c r="A6371">
        <v>0.17215491195410015</v>
      </c>
      <c r="B6371">
        <v>0.71953489791558578</v>
      </c>
      <c r="C6371">
        <v>0.89522995696890162</v>
      </c>
      <c r="D6371">
        <v>0.16818750572222052</v>
      </c>
      <c r="E6371" t="str">
        <f t="shared" si="396"/>
        <v>Tipe1</v>
      </c>
      <c r="F6371">
        <f t="shared" si="397"/>
        <v>140</v>
      </c>
      <c r="G6371" t="str">
        <f t="shared" si="398"/>
        <v>Merah</v>
      </c>
      <c r="H6371" t="str">
        <f t="shared" si="399"/>
        <v>Biasa</v>
      </c>
    </row>
    <row r="6372" spans="1:8" x14ac:dyDescent="0.25">
      <c r="A6372">
        <v>0.68880275887325659</v>
      </c>
      <c r="B6372">
        <v>0.38892788476210821</v>
      </c>
      <c r="C6372">
        <v>0.16043580431531723</v>
      </c>
      <c r="D6372">
        <v>0.75707266457106237</v>
      </c>
      <c r="E6372" t="str">
        <f t="shared" si="396"/>
        <v>Tipe3</v>
      </c>
      <c r="F6372">
        <f t="shared" si="397"/>
        <v>160</v>
      </c>
      <c r="G6372" t="str">
        <f t="shared" si="398"/>
        <v>Hitam</v>
      </c>
      <c r="H6372" t="str">
        <f t="shared" si="399"/>
        <v>Biasa</v>
      </c>
    </row>
    <row r="6373" spans="1:8" x14ac:dyDescent="0.25">
      <c r="A6373">
        <v>0.15314188055055392</v>
      </c>
      <c r="B6373">
        <v>0.14886928922391429</v>
      </c>
      <c r="C6373">
        <v>0.88445692312387458</v>
      </c>
      <c r="D6373">
        <v>0.18485061189611499</v>
      </c>
      <c r="E6373" t="str">
        <f t="shared" si="396"/>
        <v>Tipe1</v>
      </c>
      <c r="F6373">
        <f t="shared" si="397"/>
        <v>160</v>
      </c>
      <c r="G6373" t="str">
        <f t="shared" si="398"/>
        <v>Merah</v>
      </c>
      <c r="H6373" t="str">
        <f t="shared" si="399"/>
        <v>Biasa</v>
      </c>
    </row>
    <row r="6374" spans="1:8" x14ac:dyDescent="0.25">
      <c r="A6374">
        <v>0.23651844843897823</v>
      </c>
      <c r="B6374">
        <v>0.30039368877224037</v>
      </c>
      <c r="C6374">
        <v>0.7193823053682058</v>
      </c>
      <c r="D6374">
        <v>0.32938627277443772</v>
      </c>
      <c r="E6374" t="str">
        <f t="shared" si="396"/>
        <v>Tipe1</v>
      </c>
      <c r="F6374">
        <f t="shared" si="397"/>
        <v>160</v>
      </c>
      <c r="G6374" t="str">
        <f t="shared" si="398"/>
        <v>Abu-Abu</v>
      </c>
      <c r="H6374" t="str">
        <f t="shared" si="399"/>
        <v>Biasa</v>
      </c>
    </row>
    <row r="6375" spans="1:8" x14ac:dyDescent="0.25">
      <c r="A6375">
        <v>0.30216376232184822</v>
      </c>
      <c r="B6375">
        <v>0.26380199591051973</v>
      </c>
      <c r="C6375">
        <v>0.37327188940092165</v>
      </c>
      <c r="D6375">
        <v>0.65886410107730342</v>
      </c>
      <c r="E6375" t="str">
        <f t="shared" si="396"/>
        <v>Tipe1</v>
      </c>
      <c r="F6375">
        <f t="shared" si="397"/>
        <v>160</v>
      </c>
      <c r="G6375" t="str">
        <f t="shared" si="398"/>
        <v>Hitam</v>
      </c>
      <c r="H6375" t="str">
        <f t="shared" si="399"/>
        <v>Biasa</v>
      </c>
    </row>
    <row r="6376" spans="1:8" x14ac:dyDescent="0.25">
      <c r="A6376">
        <v>0.66869106112857446</v>
      </c>
      <c r="B6376">
        <v>0.4140751365703299</v>
      </c>
      <c r="C6376">
        <v>0.22974333933530686</v>
      </c>
      <c r="D6376">
        <v>0.99765007477034817</v>
      </c>
      <c r="E6376" t="str">
        <f t="shared" si="396"/>
        <v>Tipe3</v>
      </c>
      <c r="F6376">
        <f t="shared" si="397"/>
        <v>160</v>
      </c>
      <c r="G6376" t="str">
        <f t="shared" si="398"/>
        <v>Hitam</v>
      </c>
      <c r="H6376" t="str">
        <f t="shared" si="399"/>
        <v>Permata</v>
      </c>
    </row>
    <row r="6377" spans="1:8" x14ac:dyDescent="0.25">
      <c r="A6377">
        <v>0.43760490737632374</v>
      </c>
      <c r="B6377">
        <v>0.22235786004211555</v>
      </c>
      <c r="C6377">
        <v>4.7730948820459612E-2</v>
      </c>
      <c r="D6377">
        <v>5.1759392071291238E-2</v>
      </c>
      <c r="E6377" t="str">
        <f t="shared" si="396"/>
        <v>Tipe2</v>
      </c>
      <c r="F6377">
        <f t="shared" si="397"/>
        <v>160</v>
      </c>
      <c r="G6377" t="str">
        <f t="shared" si="398"/>
        <v>Hitam</v>
      </c>
      <c r="H6377" t="str">
        <f t="shared" si="399"/>
        <v>Biasa</v>
      </c>
    </row>
    <row r="6378" spans="1:8" x14ac:dyDescent="0.25">
      <c r="A6378">
        <v>4.2023987548448133E-2</v>
      </c>
      <c r="B6378">
        <v>0.23557237464522232</v>
      </c>
      <c r="C6378">
        <v>0.14767906735435041</v>
      </c>
      <c r="D6378">
        <v>0.47553941465498822</v>
      </c>
      <c r="E6378" t="str">
        <f t="shared" si="396"/>
        <v>Tipe1</v>
      </c>
      <c r="F6378">
        <f t="shared" si="397"/>
        <v>160</v>
      </c>
      <c r="G6378" t="str">
        <f t="shared" si="398"/>
        <v>Hitam</v>
      </c>
      <c r="H6378" t="str">
        <f t="shared" si="399"/>
        <v>Biasa</v>
      </c>
    </row>
    <row r="6379" spans="1:8" x14ac:dyDescent="0.25">
      <c r="A6379">
        <v>0.17191076387829218</v>
      </c>
      <c r="B6379">
        <v>0.92535172582171088</v>
      </c>
      <c r="C6379">
        <v>0.99041718802453693</v>
      </c>
      <c r="D6379">
        <v>0.7602771080660421</v>
      </c>
      <c r="E6379" t="str">
        <f t="shared" si="396"/>
        <v>Tipe1</v>
      </c>
      <c r="F6379">
        <f t="shared" si="397"/>
        <v>120</v>
      </c>
      <c r="G6379" t="str">
        <f t="shared" si="398"/>
        <v>Pink</v>
      </c>
      <c r="H6379" t="str">
        <f t="shared" si="399"/>
        <v>Biasa</v>
      </c>
    </row>
    <row r="6380" spans="1:8" x14ac:dyDescent="0.25">
      <c r="A6380">
        <v>0.23279519028290657</v>
      </c>
      <c r="B6380">
        <v>0.93700979644154181</v>
      </c>
      <c r="C6380">
        <v>0.554399243140965</v>
      </c>
      <c r="D6380">
        <v>0.72658467360454115</v>
      </c>
      <c r="E6380" t="str">
        <f t="shared" si="396"/>
        <v>Tipe1</v>
      </c>
      <c r="F6380">
        <f t="shared" si="397"/>
        <v>120</v>
      </c>
      <c r="G6380" t="str">
        <f t="shared" si="398"/>
        <v>Coklat</v>
      </c>
      <c r="H6380" t="str">
        <f t="shared" si="399"/>
        <v>Biasa</v>
      </c>
    </row>
    <row r="6381" spans="1:8" x14ac:dyDescent="0.25">
      <c r="A6381">
        <v>0.99374370555742053</v>
      </c>
      <c r="B6381">
        <v>0.7703787347025971</v>
      </c>
      <c r="C6381">
        <v>0.41874446852015745</v>
      </c>
      <c r="D6381">
        <v>0.90151676992095708</v>
      </c>
      <c r="E6381" t="str">
        <f t="shared" si="396"/>
        <v>Tipe4</v>
      </c>
      <c r="F6381">
        <f t="shared" si="397"/>
        <v>140</v>
      </c>
      <c r="G6381" t="str">
        <f t="shared" si="398"/>
        <v>Coklat</v>
      </c>
      <c r="H6381" t="str">
        <f t="shared" si="399"/>
        <v>Laci</v>
      </c>
    </row>
    <row r="6382" spans="1:8" x14ac:dyDescent="0.25">
      <c r="A6382">
        <v>0.58116397595141456</v>
      </c>
      <c r="B6382">
        <v>0.42350535599841305</v>
      </c>
      <c r="C6382">
        <v>0.95693838312936796</v>
      </c>
      <c r="D6382">
        <v>0.56151005584887237</v>
      </c>
      <c r="E6382" t="str">
        <f t="shared" si="396"/>
        <v>Tipe2</v>
      </c>
      <c r="F6382">
        <f t="shared" si="397"/>
        <v>160</v>
      </c>
      <c r="G6382" t="str">
        <f t="shared" si="398"/>
        <v>Pink</v>
      </c>
      <c r="H6382" t="str">
        <f t="shared" si="399"/>
        <v>Biasa</v>
      </c>
    </row>
    <row r="6383" spans="1:8" x14ac:dyDescent="0.25">
      <c r="A6383">
        <v>0.47468489638966033</v>
      </c>
      <c r="B6383">
        <v>3.0549027985473189E-2</v>
      </c>
      <c r="C6383">
        <v>0.5484481337931455</v>
      </c>
      <c r="D6383">
        <v>0.72295297097689748</v>
      </c>
      <c r="E6383" t="str">
        <f t="shared" si="396"/>
        <v>Tipe2</v>
      </c>
      <c r="F6383">
        <f t="shared" si="397"/>
        <v>160</v>
      </c>
      <c r="G6383" t="str">
        <f t="shared" si="398"/>
        <v>Coklat</v>
      </c>
      <c r="H6383" t="str">
        <f t="shared" si="399"/>
        <v>Biasa</v>
      </c>
    </row>
    <row r="6384" spans="1:8" x14ac:dyDescent="0.25">
      <c r="A6384">
        <v>0.66084780419324318</v>
      </c>
      <c r="B6384">
        <v>2.478102969450972E-2</v>
      </c>
      <c r="C6384">
        <v>0.2140873439741203</v>
      </c>
      <c r="D6384">
        <v>0.86095767082735675</v>
      </c>
      <c r="E6384" t="str">
        <f t="shared" si="396"/>
        <v>Tipe3</v>
      </c>
      <c r="F6384">
        <f t="shared" si="397"/>
        <v>160</v>
      </c>
      <c r="G6384" t="str">
        <f t="shared" si="398"/>
        <v>Hitam</v>
      </c>
      <c r="H6384" t="str">
        <f t="shared" si="399"/>
        <v>Laci</v>
      </c>
    </row>
    <row r="6385" spans="1:8" x14ac:dyDescent="0.25">
      <c r="A6385">
        <v>0.60167241431928464</v>
      </c>
      <c r="B6385">
        <v>0.85863826410718103</v>
      </c>
      <c r="C6385">
        <v>0.58159123508407851</v>
      </c>
      <c r="D6385">
        <v>0.63789788506729328</v>
      </c>
      <c r="E6385" t="str">
        <f t="shared" si="396"/>
        <v>Tipe2</v>
      </c>
      <c r="F6385">
        <f t="shared" si="397"/>
        <v>120</v>
      </c>
      <c r="G6385" t="str">
        <f t="shared" si="398"/>
        <v>Coklat</v>
      </c>
      <c r="H6385" t="str">
        <f t="shared" si="399"/>
        <v>Biasa</v>
      </c>
    </row>
    <row r="6386" spans="1:8" x14ac:dyDescent="0.25">
      <c r="A6386">
        <v>0.17365031891842403</v>
      </c>
      <c r="B6386">
        <v>0.8112735374004334</v>
      </c>
      <c r="C6386">
        <v>0.58714560380870995</v>
      </c>
      <c r="D6386">
        <v>0.42323068941312908</v>
      </c>
      <c r="E6386" t="str">
        <f t="shared" si="396"/>
        <v>Tipe1</v>
      </c>
      <c r="F6386">
        <f t="shared" si="397"/>
        <v>120</v>
      </c>
      <c r="G6386" t="str">
        <f t="shared" si="398"/>
        <v>Coklat</v>
      </c>
      <c r="H6386" t="str">
        <f t="shared" si="399"/>
        <v>Biasa</v>
      </c>
    </row>
    <row r="6387" spans="1:8" x14ac:dyDescent="0.25">
      <c r="A6387">
        <v>0.23377178258613848</v>
      </c>
      <c r="B6387">
        <v>0.91564683980834372</v>
      </c>
      <c r="C6387">
        <v>0.82003234962004456</v>
      </c>
      <c r="D6387">
        <v>0.88534195989867859</v>
      </c>
      <c r="E6387" t="str">
        <f t="shared" si="396"/>
        <v>Tipe1</v>
      </c>
      <c r="F6387">
        <f t="shared" si="397"/>
        <v>120</v>
      </c>
      <c r="G6387" t="str">
        <f t="shared" si="398"/>
        <v>Merah</v>
      </c>
      <c r="H6387" t="str">
        <f t="shared" si="399"/>
        <v>Laci</v>
      </c>
    </row>
    <row r="6388" spans="1:8" x14ac:dyDescent="0.25">
      <c r="A6388">
        <v>0.96890163884395886</v>
      </c>
      <c r="B6388">
        <v>0.5356608783227027</v>
      </c>
      <c r="C6388">
        <v>0.91561632129886772</v>
      </c>
      <c r="D6388">
        <v>0.43687246314889983</v>
      </c>
      <c r="E6388" t="str">
        <f t="shared" si="396"/>
        <v>Tipe4</v>
      </c>
      <c r="F6388">
        <f t="shared" si="397"/>
        <v>180</v>
      </c>
      <c r="G6388" t="str">
        <f t="shared" si="398"/>
        <v>Pink</v>
      </c>
      <c r="H6388" t="str">
        <f t="shared" si="399"/>
        <v>Biasa</v>
      </c>
    </row>
    <row r="6389" spans="1:8" x14ac:dyDescent="0.25">
      <c r="A6389">
        <v>0.68425550096133303</v>
      </c>
      <c r="B6389">
        <v>0.62511062959685049</v>
      </c>
      <c r="C6389">
        <v>0.90362254707480083</v>
      </c>
      <c r="D6389">
        <v>0.81521042512283703</v>
      </c>
      <c r="E6389" t="str">
        <f t="shared" si="396"/>
        <v>Tipe3</v>
      </c>
      <c r="F6389">
        <f t="shared" si="397"/>
        <v>180</v>
      </c>
      <c r="G6389" t="str">
        <f t="shared" si="398"/>
        <v>Pink</v>
      </c>
      <c r="H6389" t="str">
        <f t="shared" si="399"/>
        <v>Laci</v>
      </c>
    </row>
    <row r="6390" spans="1:8" x14ac:dyDescent="0.25">
      <c r="A6390">
        <v>0.18802453688161871</v>
      </c>
      <c r="B6390">
        <v>0.19937742240668965</v>
      </c>
      <c r="C6390">
        <v>0.91793572801904355</v>
      </c>
      <c r="D6390">
        <v>0.57835627307962278</v>
      </c>
      <c r="E6390" t="str">
        <f t="shared" si="396"/>
        <v>Tipe1</v>
      </c>
      <c r="F6390">
        <f t="shared" si="397"/>
        <v>160</v>
      </c>
      <c r="G6390" t="str">
        <f t="shared" si="398"/>
        <v>Pink</v>
      </c>
      <c r="H6390" t="str">
        <f t="shared" si="399"/>
        <v>Biasa</v>
      </c>
    </row>
    <row r="6391" spans="1:8" x14ac:dyDescent="0.25">
      <c r="A6391">
        <v>0.42765587328714866</v>
      </c>
      <c r="B6391">
        <v>5.160679952391125E-2</v>
      </c>
      <c r="C6391">
        <v>0.17349772637104405</v>
      </c>
      <c r="D6391">
        <v>0.79866939298684647</v>
      </c>
      <c r="E6391" t="str">
        <f t="shared" si="396"/>
        <v>Tipe2</v>
      </c>
      <c r="F6391">
        <f t="shared" si="397"/>
        <v>160</v>
      </c>
      <c r="G6391" t="str">
        <f t="shared" si="398"/>
        <v>Hitam</v>
      </c>
      <c r="H6391" t="str">
        <f t="shared" si="399"/>
        <v>Biasa</v>
      </c>
    </row>
    <row r="6392" spans="1:8" x14ac:dyDescent="0.25">
      <c r="A6392">
        <v>0.53422650837733088</v>
      </c>
      <c r="B6392">
        <v>0.24384289071321757</v>
      </c>
      <c r="C6392">
        <v>0.61751152073732718</v>
      </c>
      <c r="D6392">
        <v>0.7347025971251564</v>
      </c>
      <c r="E6392" t="str">
        <f t="shared" si="396"/>
        <v>Tipe2</v>
      </c>
      <c r="F6392">
        <f t="shared" si="397"/>
        <v>160</v>
      </c>
      <c r="G6392" t="str">
        <f t="shared" si="398"/>
        <v>Abu-Abu</v>
      </c>
      <c r="H6392" t="str">
        <f t="shared" si="399"/>
        <v>Biasa</v>
      </c>
    </row>
    <row r="6393" spans="1:8" x14ac:dyDescent="0.25">
      <c r="A6393">
        <v>0.93179113132114633</v>
      </c>
      <c r="B6393">
        <v>0.40501113925595872</v>
      </c>
      <c r="C6393">
        <v>0.16037476729636524</v>
      </c>
      <c r="D6393">
        <v>0.76305429242835776</v>
      </c>
      <c r="E6393" t="str">
        <f t="shared" si="396"/>
        <v>Tipe4</v>
      </c>
      <c r="F6393">
        <f t="shared" si="397"/>
        <v>160</v>
      </c>
      <c r="G6393" t="str">
        <f t="shared" si="398"/>
        <v>Hitam</v>
      </c>
      <c r="H6393" t="str">
        <f t="shared" si="399"/>
        <v>Biasa</v>
      </c>
    </row>
    <row r="6394" spans="1:8" x14ac:dyDescent="0.25">
      <c r="A6394">
        <v>0.6667378765221107</v>
      </c>
      <c r="B6394">
        <v>0.36695455793939025</v>
      </c>
      <c r="C6394">
        <v>0.89324625385296186</v>
      </c>
      <c r="D6394">
        <v>0.35111545152134771</v>
      </c>
      <c r="E6394" t="str">
        <f t="shared" si="396"/>
        <v>Tipe3</v>
      </c>
      <c r="F6394">
        <f t="shared" si="397"/>
        <v>160</v>
      </c>
      <c r="G6394" t="str">
        <f t="shared" si="398"/>
        <v>Merah</v>
      </c>
      <c r="H6394" t="str">
        <f t="shared" si="399"/>
        <v>Biasa</v>
      </c>
    </row>
    <row r="6395" spans="1:8" x14ac:dyDescent="0.25">
      <c r="A6395">
        <v>0.6147953733939634</v>
      </c>
      <c r="B6395">
        <v>0.16919461653492843</v>
      </c>
      <c r="C6395">
        <v>0.19785149693288981</v>
      </c>
      <c r="D6395">
        <v>0.35215308084353159</v>
      </c>
      <c r="E6395" t="str">
        <f t="shared" si="396"/>
        <v>Tipe2</v>
      </c>
      <c r="F6395">
        <f t="shared" si="397"/>
        <v>160</v>
      </c>
      <c r="G6395" t="str">
        <f t="shared" si="398"/>
        <v>Hitam</v>
      </c>
      <c r="H6395" t="str">
        <f t="shared" si="399"/>
        <v>Biasa</v>
      </c>
    </row>
    <row r="6396" spans="1:8" x14ac:dyDescent="0.25">
      <c r="A6396">
        <v>0.72057252723776966</v>
      </c>
      <c r="B6396">
        <v>0.96453749198889127</v>
      </c>
      <c r="C6396">
        <v>0.1554307687612537</v>
      </c>
      <c r="D6396">
        <v>0.40382091738639486</v>
      </c>
      <c r="E6396" t="str">
        <f t="shared" si="396"/>
        <v>Tipe3</v>
      </c>
      <c r="F6396">
        <f t="shared" si="397"/>
        <v>120</v>
      </c>
      <c r="G6396" t="str">
        <f t="shared" si="398"/>
        <v>Hitam</v>
      </c>
      <c r="H6396" t="str">
        <f t="shared" si="399"/>
        <v>Biasa</v>
      </c>
    </row>
    <row r="6397" spans="1:8" x14ac:dyDescent="0.25">
      <c r="A6397">
        <v>0.92718283639027066</v>
      </c>
      <c r="B6397">
        <v>0.85592211676381724</v>
      </c>
      <c r="C6397">
        <v>0.16061891537217321</v>
      </c>
      <c r="D6397">
        <v>0.71141697439497054</v>
      </c>
      <c r="E6397" t="str">
        <f t="shared" si="396"/>
        <v>Tipe4</v>
      </c>
      <c r="F6397">
        <f t="shared" si="397"/>
        <v>120</v>
      </c>
      <c r="G6397" t="str">
        <f t="shared" si="398"/>
        <v>Hitam</v>
      </c>
      <c r="H6397" t="str">
        <f t="shared" si="399"/>
        <v>Biasa</v>
      </c>
    </row>
    <row r="6398" spans="1:8" x14ac:dyDescent="0.25">
      <c r="A6398">
        <v>0.95098727378154846</v>
      </c>
      <c r="B6398">
        <v>0.19656971953489791</v>
      </c>
      <c r="C6398">
        <v>0.14654988250373852</v>
      </c>
      <c r="D6398">
        <v>0.9974364452040162</v>
      </c>
      <c r="E6398" t="str">
        <f t="shared" si="396"/>
        <v>Tipe4</v>
      </c>
      <c r="F6398">
        <f t="shared" si="397"/>
        <v>160</v>
      </c>
      <c r="G6398" t="str">
        <f t="shared" si="398"/>
        <v>Hitam</v>
      </c>
      <c r="H6398" t="str">
        <f t="shared" si="399"/>
        <v>Permata</v>
      </c>
    </row>
    <row r="6399" spans="1:8" x14ac:dyDescent="0.25">
      <c r="A6399">
        <v>0.55876338999603259</v>
      </c>
      <c r="B6399">
        <v>0.38389233069856871</v>
      </c>
      <c r="C6399">
        <v>0.32779931028168585</v>
      </c>
      <c r="D6399">
        <v>0.8979461043122654</v>
      </c>
      <c r="E6399" t="str">
        <f t="shared" si="396"/>
        <v>Tipe2</v>
      </c>
      <c r="F6399">
        <f t="shared" si="397"/>
        <v>160</v>
      </c>
      <c r="G6399" t="str">
        <f t="shared" si="398"/>
        <v>Hitam</v>
      </c>
      <c r="H6399" t="str">
        <f t="shared" si="399"/>
        <v>Laci</v>
      </c>
    </row>
    <row r="6400" spans="1:8" x14ac:dyDescent="0.25">
      <c r="A6400">
        <v>0.50291451765495776</v>
      </c>
      <c r="B6400">
        <v>0.67891476180303356</v>
      </c>
      <c r="C6400">
        <v>0.86696981719412824</v>
      </c>
      <c r="D6400">
        <v>0.58784752952665786</v>
      </c>
      <c r="E6400" t="str">
        <f t="shared" si="396"/>
        <v>Tipe2</v>
      </c>
      <c r="F6400">
        <f t="shared" si="397"/>
        <v>140</v>
      </c>
      <c r="G6400" t="str">
        <f t="shared" si="398"/>
        <v>Merah</v>
      </c>
      <c r="H6400" t="str">
        <f t="shared" si="399"/>
        <v>Biasa</v>
      </c>
    </row>
    <row r="6401" spans="1:8" x14ac:dyDescent="0.25">
      <c r="A6401">
        <v>0.77092806787316503</v>
      </c>
      <c r="B6401">
        <v>8.2522049623096408E-2</v>
      </c>
      <c r="C6401">
        <v>0.37125766777550584</v>
      </c>
      <c r="D6401">
        <v>0.9157383953367717</v>
      </c>
      <c r="E6401" t="str">
        <f t="shared" si="396"/>
        <v>Tipe3</v>
      </c>
      <c r="F6401">
        <f t="shared" si="397"/>
        <v>160</v>
      </c>
      <c r="G6401" t="str">
        <f t="shared" si="398"/>
        <v>Hitam</v>
      </c>
      <c r="H6401" t="str">
        <f t="shared" si="399"/>
        <v>Laci</v>
      </c>
    </row>
    <row r="6402" spans="1:8" x14ac:dyDescent="0.25">
      <c r="A6402">
        <v>0.3057344279305399</v>
      </c>
      <c r="B6402">
        <v>0.79940183721427049</v>
      </c>
      <c r="C6402">
        <v>0.62578203680532241</v>
      </c>
      <c r="D6402">
        <v>0.82979827265236361</v>
      </c>
      <c r="E6402" t="str">
        <f t="shared" si="396"/>
        <v>Tipe1</v>
      </c>
      <c r="F6402">
        <f t="shared" si="397"/>
        <v>140</v>
      </c>
      <c r="G6402" t="str">
        <f t="shared" si="398"/>
        <v>Abu-Abu</v>
      </c>
      <c r="H6402" t="str">
        <f t="shared" si="399"/>
        <v>Laci</v>
      </c>
    </row>
    <row r="6403" spans="1:8" x14ac:dyDescent="0.25">
      <c r="A6403">
        <v>0.85329752494888145</v>
      </c>
      <c r="B6403">
        <v>0.32096316415906245</v>
      </c>
      <c r="C6403">
        <v>0.46879482406079287</v>
      </c>
      <c r="D6403">
        <v>0.37589648121585739</v>
      </c>
      <c r="E6403" t="str">
        <f t="shared" ref="E6403:E6466" si="400">IF(A6403&lt;0.4,"Tipe1",IF(A6403&lt;0.65,"Tipe2",IF(A6403&lt;0.85,"Tipe3","Tipe4")))</f>
        <v>Tipe4</v>
      </c>
      <c r="F6403">
        <f t="shared" ref="F6403:F6466" si="401">IF(B6403&lt;0.45,160,IF(B6403&lt;0.65,180,IF(B6403&lt;0.8,140,120)))</f>
        <v>160</v>
      </c>
      <c r="G6403" t="str">
        <f t="shared" ref="G6403:G6466" si="402">IF(C6403&lt;0.4,"Hitam",IF(C6403&lt;0.6,"Coklat",IF(C6403&lt;0.8,"Abu-Abu",IF(C6403&lt;0.9,"Merah","Pink"))))</f>
        <v>Coklat</v>
      </c>
      <c r="H6403" t="str">
        <f t="shared" ref="H6403:H6466" si="403">IF(D6403&lt;0.8,"Biasa",IF(D6403&lt;0.95,"Laci","Permata"))</f>
        <v>Biasa</v>
      </c>
    </row>
    <row r="6404" spans="1:8" x14ac:dyDescent="0.25">
      <c r="A6404">
        <v>9.2593157750175487E-2</v>
      </c>
      <c r="B6404">
        <v>0.65932187871944337</v>
      </c>
      <c r="C6404">
        <v>0.21655934324167608</v>
      </c>
      <c r="D6404">
        <v>4.9470503860591451E-2</v>
      </c>
      <c r="E6404" t="str">
        <f t="shared" si="400"/>
        <v>Tipe1</v>
      </c>
      <c r="F6404">
        <f t="shared" si="401"/>
        <v>140</v>
      </c>
      <c r="G6404" t="str">
        <f t="shared" si="402"/>
        <v>Hitam</v>
      </c>
      <c r="H6404" t="str">
        <f t="shared" si="403"/>
        <v>Biasa</v>
      </c>
    </row>
    <row r="6405" spans="1:8" x14ac:dyDescent="0.25">
      <c r="A6405">
        <v>0.70607623523667107</v>
      </c>
      <c r="B6405">
        <v>0.7619251075777459</v>
      </c>
      <c r="C6405">
        <v>0.5424970244453261</v>
      </c>
      <c r="D6405">
        <v>0.78179265724662006</v>
      </c>
      <c r="E6405" t="str">
        <f t="shared" si="400"/>
        <v>Tipe3</v>
      </c>
      <c r="F6405">
        <f t="shared" si="401"/>
        <v>140</v>
      </c>
      <c r="G6405" t="str">
        <f t="shared" si="402"/>
        <v>Coklat</v>
      </c>
      <c r="H6405" t="str">
        <f t="shared" si="403"/>
        <v>Biasa</v>
      </c>
    </row>
    <row r="6406" spans="1:8" x14ac:dyDescent="0.25">
      <c r="A6406">
        <v>0.54496902371288192</v>
      </c>
      <c r="B6406">
        <v>0.63997314371166114</v>
      </c>
      <c r="C6406">
        <v>0.21823786126285591</v>
      </c>
      <c r="D6406">
        <v>0.34235663930173649</v>
      </c>
      <c r="E6406" t="str">
        <f t="shared" si="400"/>
        <v>Tipe2</v>
      </c>
      <c r="F6406">
        <f t="shared" si="401"/>
        <v>180</v>
      </c>
      <c r="G6406" t="str">
        <f t="shared" si="402"/>
        <v>Hitam</v>
      </c>
      <c r="H6406" t="str">
        <f t="shared" si="403"/>
        <v>Biasa</v>
      </c>
    </row>
    <row r="6407" spans="1:8" x14ac:dyDescent="0.25">
      <c r="A6407">
        <v>0.54701376384777367</v>
      </c>
      <c r="B6407">
        <v>0.24051637318033386</v>
      </c>
      <c r="C6407">
        <v>0.62196722312082275</v>
      </c>
      <c r="D6407">
        <v>0.43897824030274363</v>
      </c>
      <c r="E6407" t="str">
        <f t="shared" si="400"/>
        <v>Tipe2</v>
      </c>
      <c r="F6407">
        <f t="shared" si="401"/>
        <v>160</v>
      </c>
      <c r="G6407" t="str">
        <f t="shared" si="402"/>
        <v>Abu-Abu</v>
      </c>
      <c r="H6407" t="str">
        <f t="shared" si="403"/>
        <v>Biasa</v>
      </c>
    </row>
    <row r="6408" spans="1:8" x14ac:dyDescent="0.25">
      <c r="A6408">
        <v>0.56227301858577228</v>
      </c>
      <c r="B6408">
        <v>0.59395123142185735</v>
      </c>
      <c r="C6408">
        <v>0.42072817163609727</v>
      </c>
      <c r="D6408">
        <v>0.29563280129398478</v>
      </c>
      <c r="E6408" t="str">
        <f t="shared" si="400"/>
        <v>Tipe2</v>
      </c>
      <c r="F6408">
        <f t="shared" si="401"/>
        <v>180</v>
      </c>
      <c r="G6408" t="str">
        <f t="shared" si="402"/>
        <v>Coklat</v>
      </c>
      <c r="H6408" t="str">
        <f t="shared" si="403"/>
        <v>Biasa</v>
      </c>
    </row>
    <row r="6409" spans="1:8" x14ac:dyDescent="0.25">
      <c r="A6409">
        <v>0.74333933530686358</v>
      </c>
      <c r="B6409">
        <v>0.26834925382244329</v>
      </c>
      <c r="C6409">
        <v>0.33265175328836938</v>
      </c>
      <c r="D6409">
        <v>0.99075289162877289</v>
      </c>
      <c r="E6409" t="str">
        <f t="shared" si="400"/>
        <v>Tipe3</v>
      </c>
      <c r="F6409">
        <f t="shared" si="401"/>
        <v>160</v>
      </c>
      <c r="G6409" t="str">
        <f t="shared" si="402"/>
        <v>Hitam</v>
      </c>
      <c r="H6409" t="str">
        <f t="shared" si="403"/>
        <v>Permata</v>
      </c>
    </row>
    <row r="6410" spans="1:8" x14ac:dyDescent="0.25">
      <c r="A6410">
        <v>0.65633106479079562</v>
      </c>
      <c r="B6410">
        <v>0.6615192114017151</v>
      </c>
      <c r="C6410">
        <v>0.37577440717795341</v>
      </c>
      <c r="D6410">
        <v>0.33600878933072909</v>
      </c>
      <c r="E6410" t="str">
        <f t="shared" si="400"/>
        <v>Tipe3</v>
      </c>
      <c r="F6410">
        <f t="shared" si="401"/>
        <v>140</v>
      </c>
      <c r="G6410" t="str">
        <f t="shared" si="402"/>
        <v>Hitam</v>
      </c>
      <c r="H6410" t="str">
        <f t="shared" si="403"/>
        <v>Biasa</v>
      </c>
    </row>
    <row r="6411" spans="1:8" x14ac:dyDescent="0.25">
      <c r="A6411">
        <v>0.76885280922879728</v>
      </c>
      <c r="B6411">
        <v>0.16226691488387707</v>
      </c>
      <c r="C6411">
        <v>0.50914029358806112</v>
      </c>
      <c r="D6411">
        <v>0.57789849543748284</v>
      </c>
      <c r="E6411" t="str">
        <f t="shared" si="400"/>
        <v>Tipe3</v>
      </c>
      <c r="F6411">
        <f t="shared" si="401"/>
        <v>160</v>
      </c>
      <c r="G6411" t="str">
        <f t="shared" si="402"/>
        <v>Coklat</v>
      </c>
      <c r="H6411" t="str">
        <f t="shared" si="403"/>
        <v>Biasa</v>
      </c>
    </row>
    <row r="6412" spans="1:8" x14ac:dyDescent="0.25">
      <c r="A6412">
        <v>0.47093111972411267</v>
      </c>
      <c r="B6412">
        <v>0.71211890011291845</v>
      </c>
      <c r="C6412">
        <v>7.2817163609729299E-2</v>
      </c>
      <c r="D6412">
        <v>0.70229194006164741</v>
      </c>
      <c r="E6412" t="str">
        <f t="shared" si="400"/>
        <v>Tipe2</v>
      </c>
      <c r="F6412">
        <f t="shared" si="401"/>
        <v>140</v>
      </c>
      <c r="G6412" t="str">
        <f t="shared" si="402"/>
        <v>Hitam</v>
      </c>
      <c r="H6412" t="str">
        <f t="shared" si="403"/>
        <v>Biasa</v>
      </c>
    </row>
    <row r="6413" spans="1:8" x14ac:dyDescent="0.25">
      <c r="A6413">
        <v>0.28589739677114168</v>
      </c>
      <c r="B6413">
        <v>0.7983947264015625</v>
      </c>
      <c r="C6413">
        <v>0.93334757530442214</v>
      </c>
      <c r="D6413">
        <v>0.6241645558030946</v>
      </c>
      <c r="E6413" t="str">
        <f t="shared" si="400"/>
        <v>Tipe1</v>
      </c>
      <c r="F6413">
        <f t="shared" si="401"/>
        <v>140</v>
      </c>
      <c r="G6413" t="str">
        <f t="shared" si="402"/>
        <v>Pink</v>
      </c>
      <c r="H6413" t="str">
        <f t="shared" si="403"/>
        <v>Biasa</v>
      </c>
    </row>
    <row r="6414" spans="1:8" x14ac:dyDescent="0.25">
      <c r="A6414">
        <v>0.42637409588915676</v>
      </c>
      <c r="B6414">
        <v>0.41065706350901821</v>
      </c>
      <c r="C6414">
        <v>0.73967711416974391</v>
      </c>
      <c r="D6414">
        <v>4.3122653889584035E-2</v>
      </c>
      <c r="E6414" t="str">
        <f t="shared" si="400"/>
        <v>Tipe2</v>
      </c>
      <c r="F6414">
        <f t="shared" si="401"/>
        <v>160</v>
      </c>
      <c r="G6414" t="str">
        <f t="shared" si="402"/>
        <v>Abu-Abu</v>
      </c>
      <c r="H6414" t="str">
        <f t="shared" si="403"/>
        <v>Biasa</v>
      </c>
    </row>
    <row r="6415" spans="1:8" x14ac:dyDescent="0.25">
      <c r="A6415">
        <v>0.35258033997619559</v>
      </c>
      <c r="B6415">
        <v>0.99087496566667688</v>
      </c>
      <c r="C6415">
        <v>0.19782097842341381</v>
      </c>
      <c r="D6415">
        <v>0.24628437147129734</v>
      </c>
      <c r="E6415" t="str">
        <f t="shared" si="400"/>
        <v>Tipe1</v>
      </c>
      <c r="F6415">
        <f t="shared" si="401"/>
        <v>120</v>
      </c>
      <c r="G6415" t="str">
        <f t="shared" si="402"/>
        <v>Hitam</v>
      </c>
      <c r="H6415" t="str">
        <f t="shared" si="403"/>
        <v>Biasa</v>
      </c>
    </row>
    <row r="6416" spans="1:8" x14ac:dyDescent="0.25">
      <c r="A6416">
        <v>0.488906521805475</v>
      </c>
      <c r="B6416">
        <v>0.90908536027100439</v>
      </c>
      <c r="C6416">
        <v>0.76830347605822935</v>
      </c>
      <c r="D6416">
        <v>0.63960692159794919</v>
      </c>
      <c r="E6416" t="str">
        <f t="shared" si="400"/>
        <v>Tipe2</v>
      </c>
      <c r="F6416">
        <f t="shared" si="401"/>
        <v>120</v>
      </c>
      <c r="G6416" t="str">
        <f t="shared" si="402"/>
        <v>Abu-Abu</v>
      </c>
      <c r="H6416" t="str">
        <f t="shared" si="403"/>
        <v>Biasa</v>
      </c>
    </row>
    <row r="6417" spans="1:8" x14ac:dyDescent="0.25">
      <c r="A6417">
        <v>0.75460066530350656</v>
      </c>
      <c r="B6417">
        <v>0.49589526047547838</v>
      </c>
      <c r="C6417">
        <v>0.69423505355998416</v>
      </c>
      <c r="D6417">
        <v>0.28904080324716941</v>
      </c>
      <c r="E6417" t="str">
        <f t="shared" si="400"/>
        <v>Tipe3</v>
      </c>
      <c r="F6417">
        <f t="shared" si="401"/>
        <v>180</v>
      </c>
      <c r="G6417" t="str">
        <f t="shared" si="402"/>
        <v>Abu-Abu</v>
      </c>
      <c r="H6417" t="str">
        <f t="shared" si="403"/>
        <v>Biasa</v>
      </c>
    </row>
    <row r="6418" spans="1:8" x14ac:dyDescent="0.25">
      <c r="A6418">
        <v>6.5401165807061984E-2</v>
      </c>
      <c r="B6418">
        <v>0.16257209997863703</v>
      </c>
      <c r="C6418">
        <v>0.76564836573381756</v>
      </c>
      <c r="D6418">
        <v>0.25284585100863671</v>
      </c>
      <c r="E6418" t="str">
        <f t="shared" si="400"/>
        <v>Tipe1</v>
      </c>
      <c r="F6418">
        <f t="shared" si="401"/>
        <v>160</v>
      </c>
      <c r="G6418" t="str">
        <f t="shared" si="402"/>
        <v>Abu-Abu</v>
      </c>
      <c r="H6418" t="str">
        <f t="shared" si="403"/>
        <v>Biasa</v>
      </c>
    </row>
    <row r="6419" spans="1:8" x14ac:dyDescent="0.25">
      <c r="A6419">
        <v>0.46229438154240549</v>
      </c>
      <c r="B6419">
        <v>0.64061403241065706</v>
      </c>
      <c r="C6419">
        <v>0.72631000701925719</v>
      </c>
      <c r="D6419">
        <v>0.98568681905575728</v>
      </c>
      <c r="E6419" t="str">
        <f t="shared" si="400"/>
        <v>Tipe2</v>
      </c>
      <c r="F6419">
        <f t="shared" si="401"/>
        <v>180</v>
      </c>
      <c r="G6419" t="str">
        <f t="shared" si="402"/>
        <v>Abu-Abu</v>
      </c>
      <c r="H6419" t="str">
        <f t="shared" si="403"/>
        <v>Permata</v>
      </c>
    </row>
    <row r="6420" spans="1:8" x14ac:dyDescent="0.25">
      <c r="A6420">
        <v>2.28278450880459E-2</v>
      </c>
      <c r="B6420">
        <v>0.87121189001129185</v>
      </c>
      <c r="C6420">
        <v>0.72942289498580892</v>
      </c>
      <c r="D6420">
        <v>0.59681997131260112</v>
      </c>
      <c r="E6420" t="str">
        <f t="shared" si="400"/>
        <v>Tipe1</v>
      </c>
      <c r="F6420">
        <f t="shared" si="401"/>
        <v>120</v>
      </c>
      <c r="G6420" t="str">
        <f t="shared" si="402"/>
        <v>Abu-Abu</v>
      </c>
      <c r="H6420" t="str">
        <f t="shared" si="403"/>
        <v>Biasa</v>
      </c>
    </row>
    <row r="6421" spans="1:8" x14ac:dyDescent="0.25">
      <c r="A6421">
        <v>0.21277504806665243</v>
      </c>
      <c r="B6421">
        <v>0.57695242164372695</v>
      </c>
      <c r="C6421">
        <v>0.7483443708609272</v>
      </c>
      <c r="D6421">
        <v>0.24274422437208168</v>
      </c>
      <c r="E6421" t="str">
        <f t="shared" si="400"/>
        <v>Tipe1</v>
      </c>
      <c r="F6421">
        <f t="shared" si="401"/>
        <v>180</v>
      </c>
      <c r="G6421" t="str">
        <f t="shared" si="402"/>
        <v>Abu-Abu</v>
      </c>
      <c r="H6421" t="str">
        <f t="shared" si="403"/>
        <v>Biasa</v>
      </c>
    </row>
    <row r="6422" spans="1:8" x14ac:dyDescent="0.25">
      <c r="A6422">
        <v>0.83269753105258337</v>
      </c>
      <c r="B6422">
        <v>4.5991393780327766E-2</v>
      </c>
      <c r="C6422">
        <v>0.34882656331064793</v>
      </c>
      <c r="D6422">
        <v>0.43589587084566789</v>
      </c>
      <c r="E6422" t="str">
        <f t="shared" si="400"/>
        <v>Tipe3</v>
      </c>
      <c r="F6422">
        <f t="shared" si="401"/>
        <v>160</v>
      </c>
      <c r="G6422" t="str">
        <f t="shared" si="402"/>
        <v>Hitam</v>
      </c>
      <c r="H6422" t="str">
        <f t="shared" si="403"/>
        <v>Biasa</v>
      </c>
    </row>
    <row r="6423" spans="1:8" x14ac:dyDescent="0.25">
      <c r="A6423">
        <v>0.21692556535538804</v>
      </c>
      <c r="B6423">
        <v>0.16058839686269721</v>
      </c>
      <c r="C6423">
        <v>0.72847682119205293</v>
      </c>
      <c r="D6423">
        <v>0.55052339243751336</v>
      </c>
      <c r="E6423" t="str">
        <f t="shared" si="400"/>
        <v>Tipe1</v>
      </c>
      <c r="F6423">
        <f t="shared" si="401"/>
        <v>160</v>
      </c>
      <c r="G6423" t="str">
        <f t="shared" si="402"/>
        <v>Abu-Abu</v>
      </c>
      <c r="H6423" t="str">
        <f t="shared" si="403"/>
        <v>Biasa</v>
      </c>
    </row>
    <row r="6424" spans="1:8" x14ac:dyDescent="0.25">
      <c r="A6424">
        <v>0.84069338053529463</v>
      </c>
      <c r="B6424">
        <v>0.20075075533310954</v>
      </c>
      <c r="C6424">
        <v>0.43043305764946438</v>
      </c>
      <c r="D6424">
        <v>0.30744346446119569</v>
      </c>
      <c r="E6424" t="str">
        <f t="shared" si="400"/>
        <v>Tipe3</v>
      </c>
      <c r="F6424">
        <f t="shared" si="401"/>
        <v>160</v>
      </c>
      <c r="G6424" t="str">
        <f t="shared" si="402"/>
        <v>Coklat</v>
      </c>
      <c r="H6424" t="str">
        <f t="shared" si="403"/>
        <v>Biasa</v>
      </c>
    </row>
    <row r="6425" spans="1:8" x14ac:dyDescent="0.25">
      <c r="A6425">
        <v>0.99145481734672081</v>
      </c>
      <c r="B6425">
        <v>0.45487838373973816</v>
      </c>
      <c r="C6425">
        <v>0.6368602557451094</v>
      </c>
      <c r="D6425">
        <v>0.51802117984557638</v>
      </c>
      <c r="E6425" t="str">
        <f t="shared" si="400"/>
        <v>Tipe4</v>
      </c>
      <c r="F6425">
        <f t="shared" si="401"/>
        <v>180</v>
      </c>
      <c r="G6425" t="str">
        <f t="shared" si="402"/>
        <v>Abu-Abu</v>
      </c>
      <c r="H6425" t="str">
        <f t="shared" si="403"/>
        <v>Biasa</v>
      </c>
    </row>
    <row r="6426" spans="1:8" x14ac:dyDescent="0.25">
      <c r="A6426">
        <v>0.66121402630695514</v>
      </c>
      <c r="B6426">
        <v>0.16809595019379253</v>
      </c>
      <c r="C6426">
        <v>0.44886623737296671</v>
      </c>
      <c r="D6426">
        <v>0.86962492751854004</v>
      </c>
      <c r="E6426" t="str">
        <f t="shared" si="400"/>
        <v>Tipe3</v>
      </c>
      <c r="F6426">
        <f t="shared" si="401"/>
        <v>160</v>
      </c>
      <c r="G6426" t="str">
        <f t="shared" si="402"/>
        <v>Coklat</v>
      </c>
      <c r="H6426" t="str">
        <f t="shared" si="403"/>
        <v>Laci</v>
      </c>
    </row>
    <row r="6427" spans="1:8" x14ac:dyDescent="0.25">
      <c r="A6427">
        <v>0.31571398052919097</v>
      </c>
      <c r="B6427">
        <v>0.8597064119388409</v>
      </c>
      <c r="C6427">
        <v>5.8992278817102575E-2</v>
      </c>
      <c r="D6427">
        <v>3.3112582781456956E-2</v>
      </c>
      <c r="E6427" t="str">
        <f t="shared" si="400"/>
        <v>Tipe1</v>
      </c>
      <c r="F6427">
        <f t="shared" si="401"/>
        <v>120</v>
      </c>
      <c r="G6427" t="str">
        <f t="shared" si="402"/>
        <v>Hitam</v>
      </c>
      <c r="H6427" t="str">
        <f t="shared" si="403"/>
        <v>Biasa</v>
      </c>
    </row>
    <row r="6428" spans="1:8" x14ac:dyDescent="0.25">
      <c r="A6428">
        <v>0.69679860835596785</v>
      </c>
      <c r="B6428">
        <v>0.54109317300943027</v>
      </c>
      <c r="C6428">
        <v>0.22260200811792352</v>
      </c>
      <c r="D6428">
        <v>0.87398907437360762</v>
      </c>
      <c r="E6428" t="str">
        <f t="shared" si="400"/>
        <v>Tipe3</v>
      </c>
      <c r="F6428">
        <f t="shared" si="401"/>
        <v>180</v>
      </c>
      <c r="G6428" t="str">
        <f t="shared" si="402"/>
        <v>Hitam</v>
      </c>
      <c r="H6428" t="str">
        <f t="shared" si="403"/>
        <v>Laci</v>
      </c>
    </row>
    <row r="6429" spans="1:8" x14ac:dyDescent="0.25">
      <c r="A6429">
        <v>0.31409649952696311</v>
      </c>
      <c r="B6429">
        <v>0.86538285470137644</v>
      </c>
      <c r="C6429">
        <v>0.93414105655079804</v>
      </c>
      <c r="D6429">
        <v>4.7944578386791586E-2</v>
      </c>
      <c r="E6429" t="str">
        <f t="shared" si="400"/>
        <v>Tipe1</v>
      </c>
      <c r="F6429">
        <f t="shared" si="401"/>
        <v>120</v>
      </c>
      <c r="G6429" t="str">
        <f t="shared" si="402"/>
        <v>Pink</v>
      </c>
      <c r="H6429" t="str">
        <f t="shared" si="403"/>
        <v>Biasa</v>
      </c>
    </row>
    <row r="6430" spans="1:8" x14ac:dyDescent="0.25">
      <c r="A6430">
        <v>0.78276924954985194</v>
      </c>
      <c r="B6430">
        <v>0.73961607715079192</v>
      </c>
      <c r="C6430">
        <v>0.71483504745628224</v>
      </c>
      <c r="D6430">
        <v>0.76308481093783376</v>
      </c>
      <c r="E6430" t="str">
        <f t="shared" si="400"/>
        <v>Tipe3</v>
      </c>
      <c r="F6430">
        <f t="shared" si="401"/>
        <v>140</v>
      </c>
      <c r="G6430" t="str">
        <f t="shared" si="402"/>
        <v>Abu-Abu</v>
      </c>
      <c r="H6430" t="str">
        <f t="shared" si="403"/>
        <v>Biasa</v>
      </c>
    </row>
    <row r="6431" spans="1:8" x14ac:dyDescent="0.25">
      <c r="A6431">
        <v>0.66277047029023106</v>
      </c>
      <c r="B6431">
        <v>0.4315622425000763</v>
      </c>
      <c r="C6431">
        <v>0.41825617236854151</v>
      </c>
      <c r="D6431">
        <v>0.98870815149388103</v>
      </c>
      <c r="E6431" t="str">
        <f t="shared" si="400"/>
        <v>Tipe3</v>
      </c>
      <c r="F6431">
        <f t="shared" si="401"/>
        <v>160</v>
      </c>
      <c r="G6431" t="str">
        <f t="shared" si="402"/>
        <v>Coklat</v>
      </c>
      <c r="H6431" t="str">
        <f t="shared" si="403"/>
        <v>Permata</v>
      </c>
    </row>
    <row r="6432" spans="1:8" x14ac:dyDescent="0.25">
      <c r="A6432">
        <v>0.95672475356303599</v>
      </c>
      <c r="B6432">
        <v>0.70162053285317549</v>
      </c>
      <c r="C6432">
        <v>0.95913571581163981</v>
      </c>
      <c r="D6432">
        <v>0.89318521683400987</v>
      </c>
      <c r="E6432" t="str">
        <f t="shared" si="400"/>
        <v>Tipe4</v>
      </c>
      <c r="F6432">
        <f t="shared" si="401"/>
        <v>140</v>
      </c>
      <c r="G6432" t="str">
        <f t="shared" si="402"/>
        <v>Pink</v>
      </c>
      <c r="H6432" t="str">
        <f t="shared" si="403"/>
        <v>Laci</v>
      </c>
    </row>
    <row r="6433" spans="1:8" x14ac:dyDescent="0.25">
      <c r="A6433">
        <v>0.92190313425092318</v>
      </c>
      <c r="B6433">
        <v>0.99127170628986483</v>
      </c>
      <c r="C6433">
        <v>0.87273781548509166</v>
      </c>
      <c r="D6433">
        <v>0.79110080263679927</v>
      </c>
      <c r="E6433" t="str">
        <f t="shared" si="400"/>
        <v>Tipe4</v>
      </c>
      <c r="F6433">
        <f t="shared" si="401"/>
        <v>120</v>
      </c>
      <c r="G6433" t="str">
        <f t="shared" si="402"/>
        <v>Merah</v>
      </c>
      <c r="H6433" t="str">
        <f t="shared" si="403"/>
        <v>Biasa</v>
      </c>
    </row>
    <row r="6434" spans="1:8" x14ac:dyDescent="0.25">
      <c r="A6434">
        <v>0.35306863612781153</v>
      </c>
      <c r="B6434">
        <v>0.19974364452040164</v>
      </c>
      <c r="C6434">
        <v>0.11026337473677786</v>
      </c>
      <c r="D6434">
        <v>0.38187810907315289</v>
      </c>
      <c r="E6434" t="str">
        <f t="shared" si="400"/>
        <v>Tipe1</v>
      </c>
      <c r="F6434">
        <f t="shared" si="401"/>
        <v>160</v>
      </c>
      <c r="G6434" t="str">
        <f t="shared" si="402"/>
        <v>Hitam</v>
      </c>
      <c r="H6434" t="str">
        <f t="shared" si="403"/>
        <v>Biasa</v>
      </c>
    </row>
    <row r="6435" spans="1:8" x14ac:dyDescent="0.25">
      <c r="A6435">
        <v>0.99246192815942869</v>
      </c>
      <c r="B6435">
        <v>7.9561754203924681E-2</v>
      </c>
      <c r="C6435">
        <v>0.97726371044038207</v>
      </c>
      <c r="D6435">
        <v>0.5603503524887844</v>
      </c>
      <c r="E6435" t="str">
        <f t="shared" si="400"/>
        <v>Tipe4</v>
      </c>
      <c r="F6435">
        <f t="shared" si="401"/>
        <v>160</v>
      </c>
      <c r="G6435" t="str">
        <f t="shared" si="402"/>
        <v>Pink</v>
      </c>
      <c r="H6435" t="str">
        <f t="shared" si="403"/>
        <v>Biasa</v>
      </c>
    </row>
    <row r="6436" spans="1:8" x14ac:dyDescent="0.25">
      <c r="A6436">
        <v>0.22247993408001954</v>
      </c>
      <c r="B6436">
        <v>0.78264717551194796</v>
      </c>
      <c r="C6436">
        <v>0.62010559404278698</v>
      </c>
      <c r="D6436">
        <v>0.58085879085665459</v>
      </c>
      <c r="E6436" t="str">
        <f t="shared" si="400"/>
        <v>Tipe1</v>
      </c>
      <c r="F6436">
        <f t="shared" si="401"/>
        <v>140</v>
      </c>
      <c r="G6436" t="str">
        <f t="shared" si="402"/>
        <v>Abu-Abu</v>
      </c>
      <c r="H6436" t="str">
        <f t="shared" si="403"/>
        <v>Biasa</v>
      </c>
    </row>
    <row r="6437" spans="1:8" x14ac:dyDescent="0.25">
      <c r="A6437">
        <v>0.69850764488662376</v>
      </c>
      <c r="B6437">
        <v>0.58772545548875388</v>
      </c>
      <c r="C6437">
        <v>0.96844386120181891</v>
      </c>
      <c r="D6437">
        <v>0.85637989440595719</v>
      </c>
      <c r="E6437" t="str">
        <f t="shared" si="400"/>
        <v>Tipe3</v>
      </c>
      <c r="F6437">
        <f t="shared" si="401"/>
        <v>180</v>
      </c>
      <c r="G6437" t="str">
        <f t="shared" si="402"/>
        <v>Pink</v>
      </c>
      <c r="H6437" t="str">
        <f t="shared" si="403"/>
        <v>Laci</v>
      </c>
    </row>
    <row r="6438" spans="1:8" x14ac:dyDescent="0.25">
      <c r="A6438">
        <v>7.6601458784752954E-2</v>
      </c>
      <c r="B6438">
        <v>0.34128849147007662</v>
      </c>
      <c r="C6438">
        <v>0.53819391460921051</v>
      </c>
      <c r="D6438">
        <v>0.17334513382366407</v>
      </c>
      <c r="E6438" t="str">
        <f t="shared" si="400"/>
        <v>Tipe1</v>
      </c>
      <c r="F6438">
        <f t="shared" si="401"/>
        <v>160</v>
      </c>
      <c r="G6438" t="str">
        <f t="shared" si="402"/>
        <v>Coklat</v>
      </c>
      <c r="H6438" t="str">
        <f t="shared" si="403"/>
        <v>Biasa</v>
      </c>
    </row>
    <row r="6439" spans="1:8" x14ac:dyDescent="0.25">
      <c r="A6439">
        <v>0.49406414990691855</v>
      </c>
      <c r="B6439">
        <v>0.64192632831812491</v>
      </c>
      <c r="C6439">
        <v>2.7466658528397473E-3</v>
      </c>
      <c r="D6439">
        <v>0.60402233954893647</v>
      </c>
      <c r="E6439" t="str">
        <f t="shared" si="400"/>
        <v>Tipe2</v>
      </c>
      <c r="F6439">
        <f t="shared" si="401"/>
        <v>180</v>
      </c>
      <c r="G6439" t="str">
        <f t="shared" si="402"/>
        <v>Hitam</v>
      </c>
      <c r="H6439" t="str">
        <f t="shared" si="403"/>
        <v>Biasa</v>
      </c>
    </row>
    <row r="6440" spans="1:8" x14ac:dyDescent="0.25">
      <c r="A6440">
        <v>0.95739616077150791</v>
      </c>
      <c r="B6440">
        <v>0.30054628131962036</v>
      </c>
      <c r="C6440">
        <v>0.93765068514053773</v>
      </c>
      <c r="D6440">
        <v>0.89703054902798551</v>
      </c>
      <c r="E6440" t="str">
        <f t="shared" si="400"/>
        <v>Tipe4</v>
      </c>
      <c r="F6440">
        <f t="shared" si="401"/>
        <v>160</v>
      </c>
      <c r="G6440" t="str">
        <f t="shared" si="402"/>
        <v>Pink</v>
      </c>
      <c r="H6440" t="str">
        <f t="shared" si="403"/>
        <v>Laci</v>
      </c>
    </row>
    <row r="6441" spans="1:8" x14ac:dyDescent="0.25">
      <c r="A6441">
        <v>0.29520554216132083</v>
      </c>
      <c r="B6441">
        <v>0.10721152378917814</v>
      </c>
      <c r="C6441">
        <v>0.64522232734153262</v>
      </c>
      <c r="D6441">
        <v>0.62810144352549824</v>
      </c>
      <c r="E6441" t="str">
        <f t="shared" si="400"/>
        <v>Tipe1</v>
      </c>
      <c r="F6441">
        <f t="shared" si="401"/>
        <v>160</v>
      </c>
      <c r="G6441" t="str">
        <f t="shared" si="402"/>
        <v>Abu-Abu</v>
      </c>
      <c r="H6441" t="str">
        <f t="shared" si="403"/>
        <v>Biasa</v>
      </c>
    </row>
    <row r="6442" spans="1:8" x14ac:dyDescent="0.25">
      <c r="A6442">
        <v>0.83172093874935149</v>
      </c>
      <c r="B6442">
        <v>0.43549913022247994</v>
      </c>
      <c r="C6442">
        <v>0.46598712118900115</v>
      </c>
      <c r="D6442">
        <v>0.89144566179387796</v>
      </c>
      <c r="E6442" t="str">
        <f t="shared" si="400"/>
        <v>Tipe3</v>
      </c>
      <c r="F6442">
        <f t="shared" si="401"/>
        <v>160</v>
      </c>
      <c r="G6442" t="str">
        <f t="shared" si="402"/>
        <v>Coklat</v>
      </c>
      <c r="H6442" t="str">
        <f t="shared" si="403"/>
        <v>Laci</v>
      </c>
    </row>
    <row r="6443" spans="1:8" x14ac:dyDescent="0.25">
      <c r="A6443">
        <v>0.4370555742057558</v>
      </c>
      <c r="B6443">
        <v>0.71651356547746203</v>
      </c>
      <c r="C6443">
        <v>0.48225348673970764</v>
      </c>
      <c r="D6443">
        <v>0.81362346263008511</v>
      </c>
      <c r="E6443" t="str">
        <f t="shared" si="400"/>
        <v>Tipe2</v>
      </c>
      <c r="F6443">
        <f t="shared" si="401"/>
        <v>140</v>
      </c>
      <c r="G6443" t="str">
        <f t="shared" si="402"/>
        <v>Coklat</v>
      </c>
      <c r="H6443" t="str">
        <f t="shared" si="403"/>
        <v>Laci</v>
      </c>
    </row>
    <row r="6444" spans="1:8" x14ac:dyDescent="0.25">
      <c r="A6444">
        <v>0.11096530045472579</v>
      </c>
      <c r="B6444">
        <v>0.31281472212897121</v>
      </c>
      <c r="C6444">
        <v>2.0752586443678091E-2</v>
      </c>
      <c r="D6444">
        <v>0.67082735679189431</v>
      </c>
      <c r="E6444" t="str">
        <f t="shared" si="400"/>
        <v>Tipe1</v>
      </c>
      <c r="F6444">
        <f t="shared" si="401"/>
        <v>160</v>
      </c>
      <c r="G6444" t="str">
        <f t="shared" si="402"/>
        <v>Hitam</v>
      </c>
      <c r="H6444" t="str">
        <f t="shared" si="403"/>
        <v>Biasa</v>
      </c>
    </row>
    <row r="6445" spans="1:8" x14ac:dyDescent="0.25">
      <c r="A6445">
        <v>0.75588244270149851</v>
      </c>
      <c r="B6445">
        <v>0.82439649647511215</v>
      </c>
      <c r="C6445">
        <v>0.86028626361888483</v>
      </c>
      <c r="D6445">
        <v>0.89095736564226202</v>
      </c>
      <c r="E6445" t="str">
        <f t="shared" si="400"/>
        <v>Tipe3</v>
      </c>
      <c r="F6445">
        <f t="shared" si="401"/>
        <v>120</v>
      </c>
      <c r="G6445" t="str">
        <f t="shared" si="402"/>
        <v>Merah</v>
      </c>
      <c r="H6445" t="str">
        <f t="shared" si="403"/>
        <v>Laci</v>
      </c>
    </row>
    <row r="6446" spans="1:8" x14ac:dyDescent="0.25">
      <c r="A6446">
        <v>0.2955107272560808</v>
      </c>
      <c r="B6446">
        <v>0.35718863490707115</v>
      </c>
      <c r="C6446">
        <v>0.55055391094698936</v>
      </c>
      <c r="D6446">
        <v>0.72170171208838163</v>
      </c>
      <c r="E6446" t="str">
        <f t="shared" si="400"/>
        <v>Tipe1</v>
      </c>
      <c r="F6446">
        <f t="shared" si="401"/>
        <v>160</v>
      </c>
      <c r="G6446" t="str">
        <f t="shared" si="402"/>
        <v>Coklat</v>
      </c>
      <c r="H6446" t="str">
        <f t="shared" si="403"/>
        <v>Biasa</v>
      </c>
    </row>
    <row r="6447" spans="1:8" x14ac:dyDescent="0.25">
      <c r="A6447">
        <v>0.79598376415295879</v>
      </c>
      <c r="B6447">
        <v>0.78606524857325966</v>
      </c>
      <c r="C6447">
        <v>0.74886318552201914</v>
      </c>
      <c r="D6447">
        <v>0.84594256416516622</v>
      </c>
      <c r="E6447" t="str">
        <f t="shared" si="400"/>
        <v>Tipe3</v>
      </c>
      <c r="F6447">
        <f t="shared" si="401"/>
        <v>140</v>
      </c>
      <c r="G6447" t="str">
        <f t="shared" si="402"/>
        <v>Abu-Abu</v>
      </c>
      <c r="H6447" t="str">
        <f t="shared" si="403"/>
        <v>Laci</v>
      </c>
    </row>
    <row r="6448" spans="1:8" x14ac:dyDescent="0.25">
      <c r="A6448">
        <v>0.74425489059114358</v>
      </c>
      <c r="B6448">
        <v>0.54280220954008607</v>
      </c>
      <c r="C6448">
        <v>0.98049867244483779</v>
      </c>
      <c r="D6448">
        <v>0.72551652577288128</v>
      </c>
      <c r="E6448" t="str">
        <f t="shared" si="400"/>
        <v>Tipe3</v>
      </c>
      <c r="F6448">
        <f t="shared" si="401"/>
        <v>180</v>
      </c>
      <c r="G6448" t="str">
        <f t="shared" si="402"/>
        <v>Pink</v>
      </c>
      <c r="H6448" t="str">
        <f t="shared" si="403"/>
        <v>Biasa</v>
      </c>
    </row>
    <row r="6449" spans="1:8" x14ac:dyDescent="0.25">
      <c r="A6449">
        <v>0.14191106906338694</v>
      </c>
      <c r="B6449">
        <v>0.96121097445600756</v>
      </c>
      <c r="C6449">
        <v>0.72902615436262097</v>
      </c>
      <c r="D6449">
        <v>0.95504623554185608</v>
      </c>
      <c r="E6449" t="str">
        <f t="shared" si="400"/>
        <v>Tipe1</v>
      </c>
      <c r="F6449">
        <f t="shared" si="401"/>
        <v>120</v>
      </c>
      <c r="G6449" t="str">
        <f t="shared" si="402"/>
        <v>Abu-Abu</v>
      </c>
      <c r="H6449" t="str">
        <f t="shared" si="403"/>
        <v>Permata</v>
      </c>
    </row>
    <row r="6450" spans="1:8" x14ac:dyDescent="0.25">
      <c r="A6450">
        <v>0.56904812768944368</v>
      </c>
      <c r="B6450">
        <v>0.70964690084536275</v>
      </c>
      <c r="C6450">
        <v>0.2632221442304758</v>
      </c>
      <c r="D6450">
        <v>0.40635395367290261</v>
      </c>
      <c r="E6450" t="str">
        <f t="shared" si="400"/>
        <v>Tipe2</v>
      </c>
      <c r="F6450">
        <f t="shared" si="401"/>
        <v>140</v>
      </c>
      <c r="G6450" t="str">
        <f t="shared" si="402"/>
        <v>Hitam</v>
      </c>
      <c r="H6450" t="str">
        <f t="shared" si="403"/>
        <v>Biasa</v>
      </c>
    </row>
    <row r="6451" spans="1:8" x14ac:dyDescent="0.25">
      <c r="A6451">
        <v>0.87539292580950345</v>
      </c>
      <c r="B6451">
        <v>0.34299752800073247</v>
      </c>
      <c r="C6451">
        <v>0.10644856105227821</v>
      </c>
      <c r="D6451">
        <v>0.445570238349559</v>
      </c>
      <c r="E6451" t="str">
        <f t="shared" si="400"/>
        <v>Tipe4</v>
      </c>
      <c r="F6451">
        <f t="shared" si="401"/>
        <v>160</v>
      </c>
      <c r="G6451" t="str">
        <f t="shared" si="402"/>
        <v>Hitam</v>
      </c>
      <c r="H6451" t="str">
        <f t="shared" si="403"/>
        <v>Biasa</v>
      </c>
    </row>
    <row r="6452" spans="1:8" x14ac:dyDescent="0.25">
      <c r="A6452">
        <v>0.65446943571275984</v>
      </c>
      <c r="B6452">
        <v>0.50495925778984951</v>
      </c>
      <c r="C6452">
        <v>0.55473494674520096</v>
      </c>
      <c r="D6452">
        <v>3.5096285897396771E-3</v>
      </c>
      <c r="E6452" t="str">
        <f t="shared" si="400"/>
        <v>Tipe3</v>
      </c>
      <c r="F6452">
        <f t="shared" si="401"/>
        <v>180</v>
      </c>
      <c r="G6452" t="str">
        <f t="shared" si="402"/>
        <v>Coklat</v>
      </c>
      <c r="H6452" t="str">
        <f t="shared" si="403"/>
        <v>Biasa</v>
      </c>
    </row>
    <row r="6453" spans="1:8" x14ac:dyDescent="0.25">
      <c r="A6453">
        <v>0.15735343485824152</v>
      </c>
      <c r="B6453">
        <v>0.81191442609942932</v>
      </c>
      <c r="C6453">
        <v>0.14996795556505021</v>
      </c>
      <c r="D6453">
        <v>0.78081606494338818</v>
      </c>
      <c r="E6453" t="str">
        <f t="shared" si="400"/>
        <v>Tipe1</v>
      </c>
      <c r="F6453">
        <f t="shared" si="401"/>
        <v>120</v>
      </c>
      <c r="G6453" t="str">
        <f t="shared" si="402"/>
        <v>Hitam</v>
      </c>
      <c r="H6453" t="str">
        <f t="shared" si="403"/>
        <v>Biasa</v>
      </c>
    </row>
    <row r="6454" spans="1:8" x14ac:dyDescent="0.25">
      <c r="A6454">
        <v>0.80208746604815817</v>
      </c>
      <c r="B6454">
        <v>0.94967497787408062</v>
      </c>
      <c r="C6454">
        <v>0.51484725486007266</v>
      </c>
      <c r="D6454">
        <v>0.36924344615009003</v>
      </c>
      <c r="E6454" t="str">
        <f t="shared" si="400"/>
        <v>Tipe3</v>
      </c>
      <c r="F6454">
        <f t="shared" si="401"/>
        <v>120</v>
      </c>
      <c r="G6454" t="str">
        <f t="shared" si="402"/>
        <v>Coklat</v>
      </c>
      <c r="H6454" t="str">
        <f t="shared" si="403"/>
        <v>Biasa</v>
      </c>
    </row>
    <row r="6455" spans="1:8" x14ac:dyDescent="0.25">
      <c r="A6455">
        <v>0.93499557481612594</v>
      </c>
      <c r="B6455">
        <v>1.4557329020050662E-2</v>
      </c>
      <c r="C6455">
        <v>0.45463423566393019</v>
      </c>
      <c r="D6455">
        <v>0.57014679403057955</v>
      </c>
      <c r="E6455" t="str">
        <f t="shared" si="400"/>
        <v>Tipe4</v>
      </c>
      <c r="F6455">
        <f t="shared" si="401"/>
        <v>160</v>
      </c>
      <c r="G6455" t="str">
        <f t="shared" si="402"/>
        <v>Coklat</v>
      </c>
      <c r="H6455" t="str">
        <f t="shared" si="403"/>
        <v>Biasa</v>
      </c>
    </row>
    <row r="6456" spans="1:8" x14ac:dyDescent="0.25">
      <c r="A6456">
        <v>1.8311105685598315E-4</v>
      </c>
      <c r="B6456">
        <v>0.62974944303720204</v>
      </c>
      <c r="C6456">
        <v>0.73339030121768856</v>
      </c>
      <c r="D6456">
        <v>0.6913663136692404</v>
      </c>
      <c r="E6456" t="str">
        <f t="shared" si="400"/>
        <v>Tipe1</v>
      </c>
      <c r="F6456">
        <f t="shared" si="401"/>
        <v>180</v>
      </c>
      <c r="G6456" t="str">
        <f t="shared" si="402"/>
        <v>Abu-Abu</v>
      </c>
      <c r="H6456" t="str">
        <f t="shared" si="403"/>
        <v>Biasa</v>
      </c>
    </row>
    <row r="6457" spans="1:8" x14ac:dyDescent="0.25">
      <c r="A6457">
        <v>0.7737968077639088</v>
      </c>
      <c r="B6457">
        <v>0.86794640949736013</v>
      </c>
      <c r="C6457">
        <v>0.43000579851680043</v>
      </c>
      <c r="D6457">
        <v>0.10415967284157841</v>
      </c>
      <c r="E6457" t="str">
        <f t="shared" si="400"/>
        <v>Tipe3</v>
      </c>
      <c r="F6457">
        <f t="shared" si="401"/>
        <v>120</v>
      </c>
      <c r="G6457" t="str">
        <f t="shared" si="402"/>
        <v>Coklat</v>
      </c>
      <c r="H6457" t="str">
        <f t="shared" si="403"/>
        <v>Biasa</v>
      </c>
    </row>
    <row r="6458" spans="1:8" x14ac:dyDescent="0.25">
      <c r="A6458">
        <v>0.81829279457991266</v>
      </c>
      <c r="B6458">
        <v>0.51258888515884882</v>
      </c>
      <c r="C6458">
        <v>0.2806482131412702</v>
      </c>
      <c r="D6458">
        <v>0.84090701010162661</v>
      </c>
      <c r="E6458" t="str">
        <f t="shared" si="400"/>
        <v>Tipe3</v>
      </c>
      <c r="F6458">
        <f t="shared" si="401"/>
        <v>180</v>
      </c>
      <c r="G6458" t="str">
        <f t="shared" si="402"/>
        <v>Hitam</v>
      </c>
      <c r="H6458" t="str">
        <f t="shared" si="403"/>
        <v>Laci</v>
      </c>
    </row>
    <row r="6459" spans="1:8" x14ac:dyDescent="0.25">
      <c r="A6459">
        <v>0.81453901791436512</v>
      </c>
      <c r="B6459">
        <v>0.68779564806054871</v>
      </c>
      <c r="C6459">
        <v>0.91363261818292796</v>
      </c>
      <c r="D6459">
        <v>0.51503036591692863</v>
      </c>
      <c r="E6459" t="str">
        <f t="shared" si="400"/>
        <v>Tipe3</v>
      </c>
      <c r="F6459">
        <f t="shared" si="401"/>
        <v>140</v>
      </c>
      <c r="G6459" t="str">
        <f t="shared" si="402"/>
        <v>Pink</v>
      </c>
      <c r="H6459" t="str">
        <f t="shared" si="403"/>
        <v>Biasa</v>
      </c>
    </row>
    <row r="6460" spans="1:8" x14ac:dyDescent="0.25">
      <c r="A6460">
        <v>0.92645039216284675</v>
      </c>
      <c r="B6460">
        <v>0.38859218115787225</v>
      </c>
      <c r="C6460">
        <v>0.38331247901852472</v>
      </c>
      <c r="D6460">
        <v>0.34476760155034031</v>
      </c>
      <c r="E6460" t="str">
        <f t="shared" si="400"/>
        <v>Tipe4</v>
      </c>
      <c r="F6460">
        <f t="shared" si="401"/>
        <v>160</v>
      </c>
      <c r="G6460" t="str">
        <f t="shared" si="402"/>
        <v>Hitam</v>
      </c>
      <c r="H6460" t="str">
        <f t="shared" si="403"/>
        <v>Biasa</v>
      </c>
    </row>
    <row r="6461" spans="1:8" x14ac:dyDescent="0.25">
      <c r="A6461">
        <v>0.85537278359324931</v>
      </c>
      <c r="B6461">
        <v>0.94308297982726519</v>
      </c>
      <c r="C6461">
        <v>0.90908536027100439</v>
      </c>
      <c r="D6461">
        <v>0.56138798181096838</v>
      </c>
      <c r="E6461" t="str">
        <f t="shared" si="400"/>
        <v>Tipe4</v>
      </c>
      <c r="F6461">
        <f t="shared" si="401"/>
        <v>120</v>
      </c>
      <c r="G6461" t="str">
        <f t="shared" si="402"/>
        <v>Pink</v>
      </c>
      <c r="H6461" t="str">
        <f t="shared" si="403"/>
        <v>Biasa</v>
      </c>
    </row>
    <row r="6462" spans="1:8" x14ac:dyDescent="0.25">
      <c r="A6462">
        <v>0.74007385479293186</v>
      </c>
      <c r="B6462">
        <v>0.93731498153630177</v>
      </c>
      <c r="C6462">
        <v>0.22528763695181128</v>
      </c>
      <c r="D6462">
        <v>0.98345896786400955</v>
      </c>
      <c r="E6462" t="str">
        <f t="shared" si="400"/>
        <v>Tipe3</v>
      </c>
      <c r="F6462">
        <f t="shared" si="401"/>
        <v>120</v>
      </c>
      <c r="G6462" t="str">
        <f t="shared" si="402"/>
        <v>Hitam</v>
      </c>
      <c r="H6462" t="str">
        <f t="shared" si="403"/>
        <v>Permata</v>
      </c>
    </row>
    <row r="6463" spans="1:8" x14ac:dyDescent="0.25">
      <c r="A6463">
        <v>0.55879390850550859</v>
      </c>
      <c r="B6463">
        <v>0.63441877498702959</v>
      </c>
      <c r="C6463">
        <v>0.44941557054353465</v>
      </c>
      <c r="D6463">
        <v>3.8605914487136447E-2</v>
      </c>
      <c r="E6463" t="str">
        <f t="shared" si="400"/>
        <v>Tipe2</v>
      </c>
      <c r="F6463">
        <f t="shared" si="401"/>
        <v>180</v>
      </c>
      <c r="G6463" t="str">
        <f t="shared" si="402"/>
        <v>Coklat</v>
      </c>
      <c r="H6463" t="str">
        <f t="shared" si="403"/>
        <v>Biasa</v>
      </c>
    </row>
    <row r="6464" spans="1:8" x14ac:dyDescent="0.25">
      <c r="A6464">
        <v>0.18936735129856258</v>
      </c>
      <c r="B6464">
        <v>0.41901913510544148</v>
      </c>
      <c r="C6464">
        <v>0.8733787041840877</v>
      </c>
      <c r="D6464">
        <v>1.3580736716818751E-2</v>
      </c>
      <c r="E6464" t="str">
        <f t="shared" si="400"/>
        <v>Tipe1</v>
      </c>
      <c r="F6464">
        <f t="shared" si="401"/>
        <v>160</v>
      </c>
      <c r="G6464" t="str">
        <f t="shared" si="402"/>
        <v>Merah</v>
      </c>
      <c r="H6464" t="str">
        <f t="shared" si="403"/>
        <v>Biasa</v>
      </c>
    </row>
    <row r="6465" spans="1:8" x14ac:dyDescent="0.25">
      <c r="A6465">
        <v>0.78383739738151192</v>
      </c>
      <c r="B6465">
        <v>0.29831843012787257</v>
      </c>
      <c r="C6465">
        <v>0.58537553025910216</v>
      </c>
      <c r="D6465">
        <v>0.81408124027222506</v>
      </c>
      <c r="E6465" t="str">
        <f t="shared" si="400"/>
        <v>Tipe3</v>
      </c>
      <c r="F6465">
        <f t="shared" si="401"/>
        <v>160</v>
      </c>
      <c r="G6465" t="str">
        <f t="shared" si="402"/>
        <v>Coklat</v>
      </c>
      <c r="H6465" t="str">
        <f t="shared" si="403"/>
        <v>Laci</v>
      </c>
    </row>
    <row r="6466" spans="1:8" x14ac:dyDescent="0.25">
      <c r="A6466">
        <v>0.61378826258125552</v>
      </c>
      <c r="B6466">
        <v>0.99114963225196084</v>
      </c>
      <c r="C6466">
        <v>0.32798242133854183</v>
      </c>
      <c r="D6466">
        <v>1.5655995361186559E-2</v>
      </c>
      <c r="E6466" t="str">
        <f t="shared" si="400"/>
        <v>Tipe2</v>
      </c>
      <c r="F6466">
        <f t="shared" si="401"/>
        <v>120</v>
      </c>
      <c r="G6466" t="str">
        <f t="shared" si="402"/>
        <v>Hitam</v>
      </c>
      <c r="H6466" t="str">
        <f t="shared" si="403"/>
        <v>Biasa</v>
      </c>
    </row>
    <row r="6467" spans="1:8" x14ac:dyDescent="0.25">
      <c r="A6467">
        <v>4.2756431775872066E-2</v>
      </c>
      <c r="B6467">
        <v>0.63594470046082952</v>
      </c>
      <c r="C6467">
        <v>0.4986724448377941</v>
      </c>
      <c r="D6467">
        <v>0.48710592974639116</v>
      </c>
      <c r="E6467" t="str">
        <f t="shared" ref="E6467:E6530" si="404">IF(A6467&lt;0.4,"Tipe1",IF(A6467&lt;0.65,"Tipe2",IF(A6467&lt;0.85,"Tipe3","Tipe4")))</f>
        <v>Tipe1</v>
      </c>
      <c r="F6467">
        <f t="shared" ref="F6467:F6530" si="405">IF(B6467&lt;0.45,160,IF(B6467&lt;0.65,180,IF(B6467&lt;0.8,140,120)))</f>
        <v>180</v>
      </c>
      <c r="G6467" t="str">
        <f t="shared" ref="G6467:G6530" si="406">IF(C6467&lt;0.4,"Hitam",IF(C6467&lt;0.6,"Coklat",IF(C6467&lt;0.8,"Abu-Abu",IF(C6467&lt;0.9,"Merah","Pink"))))</f>
        <v>Coklat</v>
      </c>
      <c r="H6467" t="str">
        <f t="shared" ref="H6467:H6530" si="407">IF(D6467&lt;0.8,"Biasa",IF(D6467&lt;0.95,"Laci","Permata"))</f>
        <v>Biasa</v>
      </c>
    </row>
    <row r="6468" spans="1:8" x14ac:dyDescent="0.25">
      <c r="A6468">
        <v>0.78164006469924008</v>
      </c>
      <c r="B6468">
        <v>0.64952543717764821</v>
      </c>
      <c r="C6468">
        <v>0.69924008911404767</v>
      </c>
      <c r="D6468">
        <v>0.36674092837305827</v>
      </c>
      <c r="E6468" t="str">
        <f t="shared" si="404"/>
        <v>Tipe3</v>
      </c>
      <c r="F6468">
        <f t="shared" si="405"/>
        <v>180</v>
      </c>
      <c r="G6468" t="str">
        <f t="shared" si="406"/>
        <v>Abu-Abu</v>
      </c>
      <c r="H6468" t="str">
        <f t="shared" si="407"/>
        <v>Biasa</v>
      </c>
    </row>
    <row r="6469" spans="1:8" x14ac:dyDescent="0.25">
      <c r="A6469">
        <v>8.3498641926328318E-2</v>
      </c>
      <c r="B6469">
        <v>0.7669911801507614</v>
      </c>
      <c r="C6469">
        <v>0.74031800286873994</v>
      </c>
      <c r="D6469">
        <v>0.67430646687215801</v>
      </c>
      <c r="E6469" t="str">
        <f t="shared" si="404"/>
        <v>Tipe1</v>
      </c>
      <c r="F6469">
        <f t="shared" si="405"/>
        <v>140</v>
      </c>
      <c r="G6469" t="str">
        <f t="shared" si="406"/>
        <v>Abu-Abu</v>
      </c>
      <c r="H6469" t="str">
        <f t="shared" si="407"/>
        <v>Biasa</v>
      </c>
    </row>
    <row r="6470" spans="1:8" x14ac:dyDescent="0.25">
      <c r="A6470">
        <v>3.4516434217352822E-2</v>
      </c>
      <c r="B6470">
        <v>0.79497665334025092</v>
      </c>
      <c r="C6470">
        <v>0.50733970152897734</v>
      </c>
      <c r="D6470">
        <v>0.3379924924466689</v>
      </c>
      <c r="E6470" t="str">
        <f t="shared" si="404"/>
        <v>Tipe1</v>
      </c>
      <c r="F6470">
        <f t="shared" si="405"/>
        <v>140</v>
      </c>
      <c r="G6470" t="str">
        <f t="shared" si="406"/>
        <v>Coklat</v>
      </c>
      <c r="H6470" t="str">
        <f t="shared" si="407"/>
        <v>Biasa</v>
      </c>
    </row>
    <row r="6471" spans="1:8" x14ac:dyDescent="0.25">
      <c r="A6471">
        <v>0.59639271217993717</v>
      </c>
      <c r="B6471">
        <v>0.10864589373455001</v>
      </c>
      <c r="C6471">
        <v>0.59379863887447737</v>
      </c>
      <c r="D6471">
        <v>0.91961424604022335</v>
      </c>
      <c r="E6471" t="str">
        <f t="shared" si="404"/>
        <v>Tipe2</v>
      </c>
      <c r="F6471">
        <f t="shared" si="405"/>
        <v>160</v>
      </c>
      <c r="G6471" t="str">
        <f t="shared" si="406"/>
        <v>Coklat</v>
      </c>
      <c r="H6471" t="str">
        <f t="shared" si="407"/>
        <v>Laci</v>
      </c>
    </row>
    <row r="6472" spans="1:8" x14ac:dyDescent="0.25">
      <c r="A6472">
        <v>0.55708487197485279</v>
      </c>
      <c r="B6472">
        <v>0.42457350383007292</v>
      </c>
      <c r="C6472">
        <v>0.10864589373455001</v>
      </c>
      <c r="D6472">
        <v>0.81740775780510877</v>
      </c>
      <c r="E6472" t="str">
        <f t="shared" si="404"/>
        <v>Tipe2</v>
      </c>
      <c r="F6472">
        <f t="shared" si="405"/>
        <v>160</v>
      </c>
      <c r="G6472" t="str">
        <f t="shared" si="406"/>
        <v>Hitam</v>
      </c>
      <c r="H6472" t="str">
        <f t="shared" si="407"/>
        <v>Laci</v>
      </c>
    </row>
    <row r="6473" spans="1:8" x14ac:dyDescent="0.25">
      <c r="A6473">
        <v>4.6296578875087743E-2</v>
      </c>
      <c r="B6473">
        <v>0.87960448011719106</v>
      </c>
      <c r="C6473">
        <v>0.56352427747428813</v>
      </c>
      <c r="D6473">
        <v>0.22946867275002289</v>
      </c>
      <c r="E6473" t="str">
        <f t="shared" si="404"/>
        <v>Tipe1</v>
      </c>
      <c r="F6473">
        <f t="shared" si="405"/>
        <v>120</v>
      </c>
      <c r="G6473" t="str">
        <f t="shared" si="406"/>
        <v>Coklat</v>
      </c>
      <c r="H6473" t="str">
        <f t="shared" si="407"/>
        <v>Biasa</v>
      </c>
    </row>
    <row r="6474" spans="1:8" x14ac:dyDescent="0.25">
      <c r="A6474">
        <v>0.77126377147740099</v>
      </c>
      <c r="B6474">
        <v>0.94821008941923279</v>
      </c>
      <c r="C6474">
        <v>0.24637592699972533</v>
      </c>
      <c r="D6474">
        <v>0.65749076815088348</v>
      </c>
      <c r="E6474" t="str">
        <f t="shared" si="404"/>
        <v>Tipe3</v>
      </c>
      <c r="F6474">
        <f t="shared" si="405"/>
        <v>120</v>
      </c>
      <c r="G6474" t="str">
        <f t="shared" si="406"/>
        <v>Hitam</v>
      </c>
      <c r="H6474" t="str">
        <f t="shared" si="407"/>
        <v>Biasa</v>
      </c>
    </row>
    <row r="6475" spans="1:8" x14ac:dyDescent="0.25">
      <c r="A6475">
        <v>0.62971892452772604</v>
      </c>
      <c r="B6475">
        <v>0.22864467299417096</v>
      </c>
      <c r="C6475">
        <v>0.98788415173802913</v>
      </c>
      <c r="D6475">
        <v>0.23310037537766656</v>
      </c>
      <c r="E6475" t="str">
        <f t="shared" si="404"/>
        <v>Tipe2</v>
      </c>
      <c r="F6475">
        <f t="shared" si="405"/>
        <v>160</v>
      </c>
      <c r="G6475" t="str">
        <f t="shared" si="406"/>
        <v>Pink</v>
      </c>
      <c r="H6475" t="str">
        <f t="shared" si="407"/>
        <v>Biasa</v>
      </c>
    </row>
    <row r="6476" spans="1:8" x14ac:dyDescent="0.25">
      <c r="A6476">
        <v>0.85604419080172123</v>
      </c>
      <c r="B6476">
        <v>0.62974944303720204</v>
      </c>
      <c r="C6476">
        <v>0.72631000701925719</v>
      </c>
      <c r="D6476">
        <v>0.64781640064699242</v>
      </c>
      <c r="E6476" t="str">
        <f t="shared" si="404"/>
        <v>Tipe4</v>
      </c>
      <c r="F6476">
        <f t="shared" si="405"/>
        <v>180</v>
      </c>
      <c r="G6476" t="str">
        <f t="shared" si="406"/>
        <v>Abu-Abu</v>
      </c>
      <c r="H6476" t="str">
        <f t="shared" si="407"/>
        <v>Biasa</v>
      </c>
    </row>
    <row r="6477" spans="1:8" x14ac:dyDescent="0.25">
      <c r="A6477">
        <v>0.3567003387554552</v>
      </c>
      <c r="B6477">
        <v>0.98898281807916499</v>
      </c>
      <c r="C6477">
        <v>0.77776421399578843</v>
      </c>
      <c r="D6477">
        <v>0.96746726889858703</v>
      </c>
      <c r="E6477" t="str">
        <f t="shared" si="404"/>
        <v>Tipe1</v>
      </c>
      <c r="F6477">
        <f t="shared" si="405"/>
        <v>120</v>
      </c>
      <c r="G6477" t="str">
        <f t="shared" si="406"/>
        <v>Abu-Abu</v>
      </c>
      <c r="H6477" t="str">
        <f t="shared" si="407"/>
        <v>Permata</v>
      </c>
    </row>
    <row r="6478" spans="1:8" x14ac:dyDescent="0.25">
      <c r="A6478">
        <v>0.39176610614337598</v>
      </c>
      <c r="B6478">
        <v>0.65373699148533582</v>
      </c>
      <c r="C6478">
        <v>0.21762749107333598</v>
      </c>
      <c r="D6478">
        <v>0.11279641102328562</v>
      </c>
      <c r="E6478" t="str">
        <f t="shared" si="404"/>
        <v>Tipe1</v>
      </c>
      <c r="F6478">
        <f t="shared" si="405"/>
        <v>140</v>
      </c>
      <c r="G6478" t="str">
        <f t="shared" si="406"/>
        <v>Hitam</v>
      </c>
      <c r="H6478" t="str">
        <f t="shared" si="407"/>
        <v>Biasa</v>
      </c>
    </row>
    <row r="6479" spans="1:8" x14ac:dyDescent="0.25">
      <c r="A6479">
        <v>0.25791192358165227</v>
      </c>
      <c r="B6479">
        <v>5.6703390606402782E-2</v>
      </c>
      <c r="C6479">
        <v>0.27967162083803826</v>
      </c>
      <c r="D6479">
        <v>0.28751487777336954</v>
      </c>
      <c r="E6479" t="str">
        <f t="shared" si="404"/>
        <v>Tipe1</v>
      </c>
      <c r="F6479">
        <f t="shared" si="405"/>
        <v>160</v>
      </c>
      <c r="G6479" t="str">
        <f t="shared" si="406"/>
        <v>Hitam</v>
      </c>
      <c r="H6479" t="str">
        <f t="shared" si="407"/>
        <v>Biasa</v>
      </c>
    </row>
    <row r="6480" spans="1:8" x14ac:dyDescent="0.25">
      <c r="A6480">
        <v>0.12997833185827204</v>
      </c>
      <c r="B6480">
        <v>0.81658375804925687</v>
      </c>
      <c r="C6480">
        <v>0.17877742851039155</v>
      </c>
      <c r="D6480">
        <v>0.13434247871333965</v>
      </c>
      <c r="E6480" t="str">
        <f t="shared" si="404"/>
        <v>Tipe1</v>
      </c>
      <c r="F6480">
        <f t="shared" si="405"/>
        <v>120</v>
      </c>
      <c r="G6480" t="str">
        <f t="shared" si="406"/>
        <v>Hitam</v>
      </c>
      <c r="H6480" t="str">
        <f t="shared" si="407"/>
        <v>Biasa</v>
      </c>
    </row>
    <row r="6481" spans="1:8" x14ac:dyDescent="0.25">
      <c r="A6481">
        <v>0.71675771355327</v>
      </c>
      <c r="B6481">
        <v>0.39518417920468762</v>
      </c>
      <c r="C6481">
        <v>0.26407666249580369</v>
      </c>
      <c r="D6481">
        <v>0.90142521439252909</v>
      </c>
      <c r="E6481" t="str">
        <f t="shared" si="404"/>
        <v>Tipe3</v>
      </c>
      <c r="F6481">
        <f t="shared" si="405"/>
        <v>160</v>
      </c>
      <c r="G6481" t="str">
        <f t="shared" si="406"/>
        <v>Hitam</v>
      </c>
      <c r="H6481" t="str">
        <f t="shared" si="407"/>
        <v>Laci</v>
      </c>
    </row>
    <row r="6482" spans="1:8" x14ac:dyDescent="0.25">
      <c r="A6482">
        <v>0.88766136661885431</v>
      </c>
      <c r="B6482">
        <v>0.84304330576494646</v>
      </c>
      <c r="C6482">
        <v>0.9081087679677724</v>
      </c>
      <c r="D6482">
        <v>0.39933469649342324</v>
      </c>
      <c r="E6482" t="str">
        <f t="shared" si="404"/>
        <v>Tipe4</v>
      </c>
      <c r="F6482">
        <f t="shared" si="405"/>
        <v>120</v>
      </c>
      <c r="G6482" t="str">
        <f t="shared" si="406"/>
        <v>Pink</v>
      </c>
      <c r="H6482" t="str">
        <f t="shared" si="407"/>
        <v>Biasa</v>
      </c>
    </row>
    <row r="6483" spans="1:8" x14ac:dyDescent="0.25">
      <c r="A6483">
        <v>0.92623676259651477</v>
      </c>
      <c r="B6483">
        <v>0.66347239600817898</v>
      </c>
      <c r="C6483">
        <v>3.866695150608844E-2</v>
      </c>
      <c r="D6483">
        <v>3.0610065004425185E-2</v>
      </c>
      <c r="E6483" t="str">
        <f t="shared" si="404"/>
        <v>Tipe4</v>
      </c>
      <c r="F6483">
        <f t="shared" si="405"/>
        <v>140</v>
      </c>
      <c r="G6483" t="str">
        <f t="shared" si="406"/>
        <v>Hitam</v>
      </c>
      <c r="H6483" t="str">
        <f t="shared" si="407"/>
        <v>Biasa</v>
      </c>
    </row>
    <row r="6484" spans="1:8" x14ac:dyDescent="0.25">
      <c r="A6484">
        <v>0.56688131351664783</v>
      </c>
      <c r="B6484">
        <v>0.32758568071535388</v>
      </c>
      <c r="C6484">
        <v>0.71965697195348977</v>
      </c>
      <c r="D6484">
        <v>0.6725669118320261</v>
      </c>
      <c r="E6484" t="str">
        <f t="shared" si="404"/>
        <v>Tipe2</v>
      </c>
      <c r="F6484">
        <f t="shared" si="405"/>
        <v>160</v>
      </c>
      <c r="G6484" t="str">
        <f t="shared" si="406"/>
        <v>Abu-Abu</v>
      </c>
      <c r="H6484" t="str">
        <f t="shared" si="407"/>
        <v>Biasa</v>
      </c>
    </row>
    <row r="6485" spans="1:8" x14ac:dyDescent="0.25">
      <c r="A6485">
        <v>0.47108371227149265</v>
      </c>
      <c r="B6485">
        <v>0.47059541611987671</v>
      </c>
      <c r="C6485">
        <v>0.68666646320993685</v>
      </c>
      <c r="D6485">
        <v>0.69499801629688407</v>
      </c>
      <c r="E6485" t="str">
        <f t="shared" si="404"/>
        <v>Tipe2</v>
      </c>
      <c r="F6485">
        <f t="shared" si="405"/>
        <v>180</v>
      </c>
      <c r="G6485" t="str">
        <f t="shared" si="406"/>
        <v>Abu-Abu</v>
      </c>
      <c r="H6485" t="str">
        <f t="shared" si="407"/>
        <v>Biasa</v>
      </c>
    </row>
    <row r="6486" spans="1:8" x14ac:dyDescent="0.25">
      <c r="A6486">
        <v>0.29932554094058045</v>
      </c>
      <c r="B6486">
        <v>0.3009735404522843</v>
      </c>
      <c r="C6486">
        <v>0.24414807580797754</v>
      </c>
      <c r="D6486">
        <v>0.89407025360881376</v>
      </c>
      <c r="E6486" t="str">
        <f t="shared" si="404"/>
        <v>Tipe1</v>
      </c>
      <c r="F6486">
        <f t="shared" si="405"/>
        <v>160</v>
      </c>
      <c r="G6486" t="str">
        <f t="shared" si="406"/>
        <v>Hitam</v>
      </c>
      <c r="H6486" t="str">
        <f t="shared" si="407"/>
        <v>Laci</v>
      </c>
    </row>
    <row r="6487" spans="1:8" x14ac:dyDescent="0.25">
      <c r="A6487">
        <v>3.4882656331064792E-2</v>
      </c>
      <c r="B6487">
        <v>0.2542191839350566</v>
      </c>
      <c r="C6487">
        <v>0.43006683553575242</v>
      </c>
      <c r="D6487">
        <v>0.62309640797143473</v>
      </c>
      <c r="E6487" t="str">
        <f t="shared" si="404"/>
        <v>Tipe1</v>
      </c>
      <c r="F6487">
        <f t="shared" si="405"/>
        <v>160</v>
      </c>
      <c r="G6487" t="str">
        <f t="shared" si="406"/>
        <v>Coklat</v>
      </c>
      <c r="H6487" t="str">
        <f t="shared" si="407"/>
        <v>Biasa</v>
      </c>
    </row>
    <row r="6488" spans="1:8" x14ac:dyDescent="0.25">
      <c r="A6488">
        <v>0.71590319528794211</v>
      </c>
      <c r="B6488">
        <v>0.42143009735404524</v>
      </c>
      <c r="C6488">
        <v>0.85448774681844542</v>
      </c>
      <c r="D6488">
        <v>0.90212714011047701</v>
      </c>
      <c r="E6488" t="str">
        <f t="shared" si="404"/>
        <v>Tipe3</v>
      </c>
      <c r="F6488">
        <f t="shared" si="405"/>
        <v>160</v>
      </c>
      <c r="G6488" t="str">
        <f t="shared" si="406"/>
        <v>Merah</v>
      </c>
      <c r="H6488" t="str">
        <f t="shared" si="407"/>
        <v>Laci</v>
      </c>
    </row>
    <row r="6489" spans="1:8" x14ac:dyDescent="0.25">
      <c r="A6489">
        <v>0.23191015350810265</v>
      </c>
      <c r="B6489">
        <v>0.78478347117526781</v>
      </c>
      <c r="C6489">
        <v>0.11795403912472915</v>
      </c>
      <c r="D6489">
        <v>0.78719443342387163</v>
      </c>
      <c r="E6489" t="str">
        <f t="shared" si="404"/>
        <v>Tipe1</v>
      </c>
      <c r="F6489">
        <f t="shared" si="405"/>
        <v>140</v>
      </c>
      <c r="G6489" t="str">
        <f t="shared" si="406"/>
        <v>Hitam</v>
      </c>
      <c r="H6489" t="str">
        <f t="shared" si="407"/>
        <v>Biasa</v>
      </c>
    </row>
    <row r="6490" spans="1:8" x14ac:dyDescent="0.25">
      <c r="A6490">
        <v>0.34110538041322064</v>
      </c>
      <c r="B6490">
        <v>0.79110080263679927</v>
      </c>
      <c r="C6490">
        <v>0.21668141727958007</v>
      </c>
      <c r="D6490">
        <v>0.7806024353770562</v>
      </c>
      <c r="E6490" t="str">
        <f t="shared" si="404"/>
        <v>Tipe1</v>
      </c>
      <c r="F6490">
        <f t="shared" si="405"/>
        <v>140</v>
      </c>
      <c r="G6490" t="str">
        <f t="shared" si="406"/>
        <v>Hitam</v>
      </c>
      <c r="H6490" t="str">
        <f t="shared" si="407"/>
        <v>Biasa</v>
      </c>
    </row>
    <row r="6491" spans="1:8" x14ac:dyDescent="0.25">
      <c r="A6491">
        <v>0.56431775872066403</v>
      </c>
      <c r="B6491">
        <v>0.29413739432966096</v>
      </c>
      <c r="C6491">
        <v>0.83980834376049074</v>
      </c>
      <c r="D6491">
        <v>0.56349375896481213</v>
      </c>
      <c r="E6491" t="str">
        <f t="shared" si="404"/>
        <v>Tipe2</v>
      </c>
      <c r="F6491">
        <f t="shared" si="405"/>
        <v>160</v>
      </c>
      <c r="G6491" t="str">
        <f t="shared" si="406"/>
        <v>Merah</v>
      </c>
      <c r="H6491" t="str">
        <f t="shared" si="407"/>
        <v>Biasa</v>
      </c>
    </row>
    <row r="6492" spans="1:8" x14ac:dyDescent="0.25">
      <c r="A6492">
        <v>0.11264381847590564</v>
      </c>
      <c r="B6492">
        <v>0.39759514145329145</v>
      </c>
      <c r="C6492">
        <v>0.96572771385845513</v>
      </c>
      <c r="D6492">
        <v>0.83187353129673147</v>
      </c>
      <c r="E6492" t="str">
        <f t="shared" si="404"/>
        <v>Tipe1</v>
      </c>
      <c r="F6492">
        <f t="shared" si="405"/>
        <v>160</v>
      </c>
      <c r="G6492" t="str">
        <f t="shared" si="406"/>
        <v>Pink</v>
      </c>
      <c r="H6492" t="str">
        <f t="shared" si="407"/>
        <v>Laci</v>
      </c>
    </row>
    <row r="6493" spans="1:8" x14ac:dyDescent="0.25">
      <c r="A6493">
        <v>0.50407422101504562</v>
      </c>
      <c r="B6493">
        <v>0.22965178380687887</v>
      </c>
      <c r="C6493">
        <v>0.66359447004608296</v>
      </c>
      <c r="D6493">
        <v>0.51734977263710435</v>
      </c>
      <c r="E6493" t="str">
        <f t="shared" si="404"/>
        <v>Tipe2</v>
      </c>
      <c r="F6493">
        <f t="shared" si="405"/>
        <v>160</v>
      </c>
      <c r="G6493" t="str">
        <f t="shared" si="406"/>
        <v>Abu-Abu</v>
      </c>
      <c r="H6493" t="str">
        <f t="shared" si="407"/>
        <v>Biasa</v>
      </c>
    </row>
    <row r="6494" spans="1:8" x14ac:dyDescent="0.25">
      <c r="A6494">
        <v>2.6001770073549608E-2</v>
      </c>
      <c r="B6494">
        <v>0.18030335398419142</v>
      </c>
      <c r="C6494">
        <v>0.50605792413098549</v>
      </c>
      <c r="D6494">
        <v>0.17419965208899196</v>
      </c>
      <c r="E6494" t="str">
        <f t="shared" si="404"/>
        <v>Tipe1</v>
      </c>
      <c r="F6494">
        <f t="shared" si="405"/>
        <v>160</v>
      </c>
      <c r="G6494" t="str">
        <f t="shared" si="406"/>
        <v>Coklat</v>
      </c>
      <c r="H6494" t="str">
        <f t="shared" si="407"/>
        <v>Biasa</v>
      </c>
    </row>
    <row r="6495" spans="1:8" x14ac:dyDescent="0.25">
      <c r="A6495">
        <v>0.69997253334147158</v>
      </c>
      <c r="B6495">
        <v>0.63307596057008575</v>
      </c>
      <c r="C6495">
        <v>0.49940488906521807</v>
      </c>
      <c r="D6495">
        <v>0.81331827753532515</v>
      </c>
      <c r="E6495" t="str">
        <f t="shared" si="404"/>
        <v>Tipe3</v>
      </c>
      <c r="F6495">
        <f t="shared" si="405"/>
        <v>180</v>
      </c>
      <c r="G6495" t="str">
        <f t="shared" si="406"/>
        <v>Coklat</v>
      </c>
      <c r="H6495" t="str">
        <f t="shared" si="407"/>
        <v>Laci</v>
      </c>
    </row>
    <row r="6496" spans="1:8" x14ac:dyDescent="0.25">
      <c r="A6496">
        <v>0.90398876918851279</v>
      </c>
      <c r="B6496">
        <v>0.72179326761680962</v>
      </c>
      <c r="C6496">
        <v>0.93777275917844172</v>
      </c>
      <c r="D6496">
        <v>0.96475112155522325</v>
      </c>
      <c r="E6496" t="str">
        <f t="shared" si="404"/>
        <v>Tipe4</v>
      </c>
      <c r="F6496">
        <f t="shared" si="405"/>
        <v>140</v>
      </c>
      <c r="G6496" t="str">
        <f t="shared" si="406"/>
        <v>Pink</v>
      </c>
      <c r="H6496" t="str">
        <f t="shared" si="407"/>
        <v>Permata</v>
      </c>
    </row>
    <row r="6497" spans="1:8" x14ac:dyDescent="0.25">
      <c r="A6497">
        <v>0.30985442670979951</v>
      </c>
      <c r="B6497">
        <v>0.14435254982146672</v>
      </c>
      <c r="C6497">
        <v>8.7343974120303966E-2</v>
      </c>
      <c r="D6497">
        <v>0.25028229621265297</v>
      </c>
      <c r="E6497" t="str">
        <f t="shared" si="404"/>
        <v>Tipe1</v>
      </c>
      <c r="F6497">
        <f t="shared" si="405"/>
        <v>160</v>
      </c>
      <c r="G6497" t="str">
        <f t="shared" si="406"/>
        <v>Hitam</v>
      </c>
      <c r="H6497" t="str">
        <f t="shared" si="407"/>
        <v>Biasa</v>
      </c>
    </row>
    <row r="6498" spans="1:8" x14ac:dyDescent="0.25">
      <c r="A6498">
        <v>0.29102450636310923</v>
      </c>
      <c r="B6498">
        <v>0.56416516617328405</v>
      </c>
      <c r="C6498">
        <v>0.10699789422284615</v>
      </c>
      <c r="D6498">
        <v>0.2468031861323893</v>
      </c>
      <c r="E6498" t="str">
        <f t="shared" si="404"/>
        <v>Tipe1</v>
      </c>
      <c r="F6498">
        <f t="shared" si="405"/>
        <v>180</v>
      </c>
      <c r="G6498" t="str">
        <f t="shared" si="406"/>
        <v>Hitam</v>
      </c>
      <c r="H6498" t="str">
        <f t="shared" si="407"/>
        <v>Biasa</v>
      </c>
    </row>
    <row r="6499" spans="1:8" x14ac:dyDescent="0.25">
      <c r="A6499">
        <v>0.45738090151676991</v>
      </c>
      <c r="B6499">
        <v>0.63069551683095793</v>
      </c>
      <c r="C6499">
        <v>0.11117893002105778</v>
      </c>
      <c r="D6499">
        <v>0.92184209723197119</v>
      </c>
      <c r="E6499" t="str">
        <f t="shared" si="404"/>
        <v>Tipe2</v>
      </c>
      <c r="F6499">
        <f t="shared" si="405"/>
        <v>180</v>
      </c>
      <c r="G6499" t="str">
        <f t="shared" si="406"/>
        <v>Hitam</v>
      </c>
      <c r="H6499" t="str">
        <f t="shared" si="407"/>
        <v>Laci</v>
      </c>
    </row>
    <row r="6500" spans="1:8" x14ac:dyDescent="0.25">
      <c r="A6500">
        <v>0.47309793389690846</v>
      </c>
      <c r="B6500">
        <v>0.15054780724509415</v>
      </c>
      <c r="C6500">
        <v>0.78203680532242803</v>
      </c>
      <c r="D6500">
        <v>0.42283394878994107</v>
      </c>
      <c r="E6500" t="str">
        <f t="shared" si="404"/>
        <v>Tipe2</v>
      </c>
      <c r="F6500">
        <f t="shared" si="405"/>
        <v>160</v>
      </c>
      <c r="G6500" t="str">
        <f t="shared" si="406"/>
        <v>Abu-Abu</v>
      </c>
      <c r="H6500" t="str">
        <f t="shared" si="407"/>
        <v>Biasa</v>
      </c>
    </row>
    <row r="6501" spans="1:8" x14ac:dyDescent="0.25">
      <c r="A6501">
        <v>0.81426435132908104</v>
      </c>
      <c r="B6501">
        <v>0.44026001770073547</v>
      </c>
      <c r="C6501">
        <v>0.43632312997833184</v>
      </c>
      <c r="D6501">
        <v>0.50114444410534986</v>
      </c>
      <c r="E6501" t="str">
        <f t="shared" si="404"/>
        <v>Tipe3</v>
      </c>
      <c r="F6501">
        <f t="shared" si="405"/>
        <v>160</v>
      </c>
      <c r="G6501" t="str">
        <f t="shared" si="406"/>
        <v>Coklat</v>
      </c>
      <c r="H6501" t="str">
        <f t="shared" si="407"/>
        <v>Biasa</v>
      </c>
    </row>
    <row r="6502" spans="1:8" x14ac:dyDescent="0.25">
      <c r="A6502">
        <v>0.62190618610187076</v>
      </c>
      <c r="B6502">
        <v>0.39158299508651995</v>
      </c>
      <c r="C6502">
        <v>0.95382549516281623</v>
      </c>
      <c r="D6502">
        <v>0.35190893276772361</v>
      </c>
      <c r="E6502" t="str">
        <f t="shared" si="404"/>
        <v>Tipe2</v>
      </c>
      <c r="F6502">
        <f t="shared" si="405"/>
        <v>160</v>
      </c>
      <c r="G6502" t="str">
        <f t="shared" si="406"/>
        <v>Pink</v>
      </c>
      <c r="H6502" t="str">
        <f t="shared" si="407"/>
        <v>Biasa</v>
      </c>
    </row>
    <row r="6503" spans="1:8" x14ac:dyDescent="0.25">
      <c r="A6503">
        <v>0.30713827936643573</v>
      </c>
      <c r="B6503">
        <v>0.28138065736869411</v>
      </c>
      <c r="C6503">
        <v>0.47322000793481245</v>
      </c>
      <c r="D6503">
        <v>0.15134128849147008</v>
      </c>
      <c r="E6503" t="str">
        <f t="shared" si="404"/>
        <v>Tipe1</v>
      </c>
      <c r="F6503">
        <f t="shared" si="405"/>
        <v>160</v>
      </c>
      <c r="G6503" t="str">
        <f t="shared" si="406"/>
        <v>Coklat</v>
      </c>
      <c r="H6503" t="str">
        <f t="shared" si="407"/>
        <v>Biasa</v>
      </c>
    </row>
    <row r="6504" spans="1:8" x14ac:dyDescent="0.25">
      <c r="A6504">
        <v>6.4546647541734059E-2</v>
      </c>
      <c r="B6504">
        <v>0.85659352397228916</v>
      </c>
      <c r="C6504">
        <v>0.2618793298135319</v>
      </c>
      <c r="D6504">
        <v>7.2420422986541333E-2</v>
      </c>
      <c r="E6504" t="str">
        <f t="shared" si="404"/>
        <v>Tipe1</v>
      </c>
      <c r="F6504">
        <f t="shared" si="405"/>
        <v>120</v>
      </c>
      <c r="G6504" t="str">
        <f t="shared" si="406"/>
        <v>Hitam</v>
      </c>
      <c r="H6504" t="str">
        <f t="shared" si="407"/>
        <v>Biasa</v>
      </c>
    </row>
    <row r="6505" spans="1:8" x14ac:dyDescent="0.25">
      <c r="A6505">
        <v>0.9497970519119846</v>
      </c>
      <c r="B6505">
        <v>0.72609637745292521</v>
      </c>
      <c r="C6505">
        <v>0.66566972869045071</v>
      </c>
      <c r="D6505">
        <v>6.0487685781426437E-2</v>
      </c>
      <c r="E6505" t="str">
        <f t="shared" si="404"/>
        <v>Tipe4</v>
      </c>
      <c r="F6505">
        <f t="shared" si="405"/>
        <v>140</v>
      </c>
      <c r="G6505" t="str">
        <f t="shared" si="406"/>
        <v>Abu-Abu</v>
      </c>
      <c r="H6505" t="str">
        <f t="shared" si="407"/>
        <v>Biasa</v>
      </c>
    </row>
    <row r="6506" spans="1:8" x14ac:dyDescent="0.25">
      <c r="A6506">
        <v>0.67815179906613365</v>
      </c>
      <c r="B6506">
        <v>0.5901669362468337</v>
      </c>
      <c r="C6506">
        <v>0.5451216162602619</v>
      </c>
      <c r="D6506">
        <v>0.14972380748924222</v>
      </c>
      <c r="E6506" t="str">
        <f t="shared" si="404"/>
        <v>Tipe3</v>
      </c>
      <c r="F6506">
        <f t="shared" si="405"/>
        <v>180</v>
      </c>
      <c r="G6506" t="str">
        <f t="shared" si="406"/>
        <v>Coklat</v>
      </c>
      <c r="H6506" t="str">
        <f t="shared" si="407"/>
        <v>Biasa</v>
      </c>
    </row>
    <row r="6507" spans="1:8" x14ac:dyDescent="0.25">
      <c r="A6507">
        <v>0.79998168889431442</v>
      </c>
      <c r="B6507">
        <v>0.3393353068636128</v>
      </c>
      <c r="C6507">
        <v>0.10409863582262642</v>
      </c>
      <c r="D6507">
        <v>0.60194708090456861</v>
      </c>
      <c r="E6507" t="str">
        <f t="shared" si="404"/>
        <v>Tipe3</v>
      </c>
      <c r="F6507">
        <f t="shared" si="405"/>
        <v>160</v>
      </c>
      <c r="G6507" t="str">
        <f t="shared" si="406"/>
        <v>Hitam</v>
      </c>
      <c r="H6507" t="str">
        <f t="shared" si="407"/>
        <v>Biasa</v>
      </c>
    </row>
    <row r="6508" spans="1:8" x14ac:dyDescent="0.25">
      <c r="A6508">
        <v>0.40919217505417038</v>
      </c>
      <c r="B6508">
        <v>0.55351420636616111</v>
      </c>
      <c r="C6508">
        <v>0.51756340220343633</v>
      </c>
      <c r="D6508">
        <v>0.64888454847865229</v>
      </c>
      <c r="E6508" t="str">
        <f t="shared" si="404"/>
        <v>Tipe2</v>
      </c>
      <c r="F6508">
        <f t="shared" si="405"/>
        <v>180</v>
      </c>
      <c r="G6508" t="str">
        <f t="shared" si="406"/>
        <v>Coklat</v>
      </c>
      <c r="H6508" t="str">
        <f t="shared" si="407"/>
        <v>Biasa</v>
      </c>
    </row>
    <row r="6509" spans="1:8" x14ac:dyDescent="0.25">
      <c r="A6509">
        <v>4.1535691396832178E-2</v>
      </c>
      <c r="B6509">
        <v>0.43275246436964021</v>
      </c>
      <c r="C6509">
        <v>0.26386303292947172</v>
      </c>
      <c r="D6509">
        <v>0.11929685354167302</v>
      </c>
      <c r="E6509" t="str">
        <f t="shared" si="404"/>
        <v>Tipe1</v>
      </c>
      <c r="F6509">
        <f t="shared" si="405"/>
        <v>160</v>
      </c>
      <c r="G6509" t="str">
        <f t="shared" si="406"/>
        <v>Hitam</v>
      </c>
      <c r="H6509" t="str">
        <f t="shared" si="407"/>
        <v>Biasa</v>
      </c>
    </row>
    <row r="6510" spans="1:8" x14ac:dyDescent="0.25">
      <c r="A6510">
        <v>0.91824091311380351</v>
      </c>
      <c r="B6510">
        <v>0.69090853602710045</v>
      </c>
      <c r="C6510">
        <v>0.56907864619891968</v>
      </c>
      <c r="D6510">
        <v>0.7321085238196966</v>
      </c>
      <c r="E6510" t="str">
        <f t="shared" si="404"/>
        <v>Tipe4</v>
      </c>
      <c r="F6510">
        <f t="shared" si="405"/>
        <v>140</v>
      </c>
      <c r="G6510" t="str">
        <f t="shared" si="406"/>
        <v>Coklat</v>
      </c>
      <c r="H6510" t="str">
        <f t="shared" si="407"/>
        <v>Biasa</v>
      </c>
    </row>
    <row r="6511" spans="1:8" x14ac:dyDescent="0.25">
      <c r="A6511">
        <v>0.19159520249031037</v>
      </c>
      <c r="B6511">
        <v>0.44352549821466719</v>
      </c>
      <c r="C6511">
        <v>0.86837366863002408</v>
      </c>
      <c r="D6511">
        <v>0.336680196539201</v>
      </c>
      <c r="E6511" t="str">
        <f t="shared" si="404"/>
        <v>Tipe1</v>
      </c>
      <c r="F6511">
        <f t="shared" si="405"/>
        <v>160</v>
      </c>
      <c r="G6511" t="str">
        <f t="shared" si="406"/>
        <v>Merah</v>
      </c>
      <c r="H6511" t="str">
        <f t="shared" si="407"/>
        <v>Biasa</v>
      </c>
    </row>
    <row r="6512" spans="1:8" x14ac:dyDescent="0.25">
      <c r="A6512">
        <v>0.34925382244331188</v>
      </c>
      <c r="B6512">
        <v>0.62102114932706687</v>
      </c>
      <c r="C6512">
        <v>0.6913357951597644</v>
      </c>
      <c r="D6512">
        <v>0.88171025727103491</v>
      </c>
      <c r="E6512" t="str">
        <f t="shared" si="404"/>
        <v>Tipe1</v>
      </c>
      <c r="F6512">
        <f t="shared" si="405"/>
        <v>180</v>
      </c>
      <c r="G6512" t="str">
        <f t="shared" si="406"/>
        <v>Abu-Abu</v>
      </c>
      <c r="H6512" t="str">
        <f t="shared" si="407"/>
        <v>Laci</v>
      </c>
    </row>
    <row r="6513" spans="1:8" x14ac:dyDescent="0.25">
      <c r="A6513">
        <v>0.43226416821802421</v>
      </c>
      <c r="B6513">
        <v>0.93844416638691364</v>
      </c>
      <c r="C6513">
        <v>0.87752922147282331</v>
      </c>
      <c r="D6513">
        <v>0.39387188329721978</v>
      </c>
      <c r="E6513" t="str">
        <f t="shared" si="404"/>
        <v>Tipe2</v>
      </c>
      <c r="F6513">
        <f t="shared" si="405"/>
        <v>120</v>
      </c>
      <c r="G6513" t="str">
        <f t="shared" si="406"/>
        <v>Merah</v>
      </c>
      <c r="H6513" t="str">
        <f t="shared" si="407"/>
        <v>Biasa</v>
      </c>
    </row>
    <row r="6514" spans="1:8" x14ac:dyDescent="0.25">
      <c r="A6514">
        <v>0.22434156315805537</v>
      </c>
      <c r="B6514">
        <v>0.95336771752067628</v>
      </c>
      <c r="C6514">
        <v>0.52830591753898737</v>
      </c>
      <c r="D6514">
        <v>0.74748985259559919</v>
      </c>
      <c r="E6514" t="str">
        <f t="shared" si="404"/>
        <v>Tipe1</v>
      </c>
      <c r="F6514">
        <f t="shared" si="405"/>
        <v>120</v>
      </c>
      <c r="G6514" t="str">
        <f t="shared" si="406"/>
        <v>Coklat</v>
      </c>
      <c r="H6514" t="str">
        <f t="shared" si="407"/>
        <v>Biasa</v>
      </c>
    </row>
    <row r="6515" spans="1:8" x14ac:dyDescent="0.25">
      <c r="A6515">
        <v>6.7873165074617756E-2</v>
      </c>
      <c r="B6515">
        <v>0.24262215033417767</v>
      </c>
      <c r="C6515">
        <v>0.60103152562028872</v>
      </c>
      <c r="D6515">
        <v>0.50642414624469745</v>
      </c>
      <c r="E6515" t="str">
        <f t="shared" si="404"/>
        <v>Tipe1</v>
      </c>
      <c r="F6515">
        <f t="shared" si="405"/>
        <v>160</v>
      </c>
      <c r="G6515" t="str">
        <f t="shared" si="406"/>
        <v>Abu-Abu</v>
      </c>
      <c r="H6515" t="str">
        <f t="shared" si="407"/>
        <v>Biasa</v>
      </c>
    </row>
    <row r="6516" spans="1:8" x14ac:dyDescent="0.25">
      <c r="A6516">
        <v>0.46320993682668538</v>
      </c>
      <c r="B6516">
        <v>0.22974333933530686</v>
      </c>
      <c r="C6516">
        <v>0.55235450300607314</v>
      </c>
      <c r="D6516">
        <v>0.61958677938169504</v>
      </c>
      <c r="E6516" t="str">
        <f t="shared" si="404"/>
        <v>Tipe2</v>
      </c>
      <c r="F6516">
        <f t="shared" si="405"/>
        <v>160</v>
      </c>
      <c r="G6516" t="str">
        <f t="shared" si="406"/>
        <v>Coklat</v>
      </c>
      <c r="H6516" t="str">
        <f t="shared" si="407"/>
        <v>Biasa</v>
      </c>
    </row>
    <row r="6517" spans="1:8" x14ac:dyDescent="0.25">
      <c r="A6517">
        <v>0.10711996826075014</v>
      </c>
      <c r="B6517">
        <v>0.69365520187994023</v>
      </c>
      <c r="C6517">
        <v>0.93652150028992587</v>
      </c>
      <c r="D6517">
        <v>0.25092318491164889</v>
      </c>
      <c r="E6517" t="str">
        <f t="shared" si="404"/>
        <v>Tipe1</v>
      </c>
      <c r="F6517">
        <f t="shared" si="405"/>
        <v>140</v>
      </c>
      <c r="G6517" t="str">
        <f t="shared" si="406"/>
        <v>Pink</v>
      </c>
      <c r="H6517" t="str">
        <f t="shared" si="407"/>
        <v>Biasa</v>
      </c>
    </row>
    <row r="6518" spans="1:8" x14ac:dyDescent="0.25">
      <c r="A6518">
        <v>0.52757347331156346</v>
      </c>
      <c r="B6518">
        <v>0.49058503982665486</v>
      </c>
      <c r="C6518">
        <v>0.36481826227607045</v>
      </c>
      <c r="D6518">
        <v>0.52598651081881165</v>
      </c>
      <c r="E6518" t="str">
        <f t="shared" si="404"/>
        <v>Tipe2</v>
      </c>
      <c r="F6518">
        <f t="shared" si="405"/>
        <v>180</v>
      </c>
      <c r="G6518" t="str">
        <f t="shared" si="406"/>
        <v>Hitam</v>
      </c>
      <c r="H6518" t="str">
        <f t="shared" si="407"/>
        <v>Biasa</v>
      </c>
    </row>
    <row r="6519" spans="1:8" x14ac:dyDescent="0.25">
      <c r="A6519">
        <v>0.96981719412823875</v>
      </c>
      <c r="B6519">
        <v>0.52015747550889613</v>
      </c>
      <c r="C6519">
        <v>0.73296304208502461</v>
      </c>
      <c r="D6519">
        <v>0.47502059999389629</v>
      </c>
      <c r="E6519" t="str">
        <f t="shared" si="404"/>
        <v>Tipe4</v>
      </c>
      <c r="F6519">
        <f t="shared" si="405"/>
        <v>180</v>
      </c>
      <c r="G6519" t="str">
        <f t="shared" si="406"/>
        <v>Abu-Abu</v>
      </c>
      <c r="H6519" t="str">
        <f t="shared" si="407"/>
        <v>Biasa</v>
      </c>
    </row>
    <row r="6520" spans="1:8" x14ac:dyDescent="0.25">
      <c r="A6520">
        <v>0.69090853602710045</v>
      </c>
      <c r="B6520">
        <v>0.4664143803216651</v>
      </c>
      <c r="C6520">
        <v>0.1218298898281808</v>
      </c>
      <c r="D6520">
        <v>0.95532090212714016</v>
      </c>
      <c r="E6520" t="str">
        <f t="shared" si="404"/>
        <v>Tipe3</v>
      </c>
      <c r="F6520">
        <f t="shared" si="405"/>
        <v>180</v>
      </c>
      <c r="G6520" t="str">
        <f t="shared" si="406"/>
        <v>Hitam</v>
      </c>
      <c r="H6520" t="str">
        <f t="shared" si="407"/>
        <v>Permata</v>
      </c>
    </row>
    <row r="6521" spans="1:8" x14ac:dyDescent="0.25">
      <c r="A6521">
        <v>0.31900997955259863</v>
      </c>
      <c r="B6521">
        <v>0.34607989745780815</v>
      </c>
      <c r="C6521">
        <v>0.27884762108218636</v>
      </c>
      <c r="D6521">
        <v>0.83266701254310738</v>
      </c>
      <c r="E6521" t="str">
        <f t="shared" si="404"/>
        <v>Tipe1</v>
      </c>
      <c r="F6521">
        <f t="shared" si="405"/>
        <v>160</v>
      </c>
      <c r="G6521" t="str">
        <f t="shared" si="406"/>
        <v>Hitam</v>
      </c>
      <c r="H6521" t="str">
        <f t="shared" si="407"/>
        <v>Laci</v>
      </c>
    </row>
    <row r="6522" spans="1:8" x14ac:dyDescent="0.25">
      <c r="A6522">
        <v>0.4328135013885922</v>
      </c>
      <c r="B6522">
        <v>0.39420758690145574</v>
      </c>
      <c r="C6522">
        <v>8.5146641438032161E-2</v>
      </c>
      <c r="D6522">
        <v>0.2043214209418012</v>
      </c>
      <c r="E6522" t="str">
        <f t="shared" si="404"/>
        <v>Tipe2</v>
      </c>
      <c r="F6522">
        <f t="shared" si="405"/>
        <v>160</v>
      </c>
      <c r="G6522" t="str">
        <f t="shared" si="406"/>
        <v>Hitam</v>
      </c>
      <c r="H6522" t="str">
        <f t="shared" si="407"/>
        <v>Biasa</v>
      </c>
    </row>
    <row r="6523" spans="1:8" x14ac:dyDescent="0.25">
      <c r="A6523">
        <v>1.8250068666646323E-2</v>
      </c>
      <c r="B6523">
        <v>0.3193151646473586</v>
      </c>
      <c r="C6523">
        <v>0.91564683980834372</v>
      </c>
      <c r="D6523">
        <v>0.94415112765892517</v>
      </c>
      <c r="E6523" t="str">
        <f t="shared" si="404"/>
        <v>Tipe1</v>
      </c>
      <c r="F6523">
        <f t="shared" si="405"/>
        <v>160</v>
      </c>
      <c r="G6523" t="str">
        <f t="shared" si="406"/>
        <v>Pink</v>
      </c>
      <c r="H6523" t="str">
        <f t="shared" si="407"/>
        <v>Laci</v>
      </c>
    </row>
    <row r="6524" spans="1:8" x14ac:dyDescent="0.25">
      <c r="A6524">
        <v>0.95858638264107177</v>
      </c>
      <c r="B6524">
        <v>0.4587847529526658</v>
      </c>
      <c r="C6524">
        <v>0.29786065248573262</v>
      </c>
      <c r="D6524">
        <v>0.35081026642658775</v>
      </c>
      <c r="E6524" t="str">
        <f t="shared" si="404"/>
        <v>Tipe4</v>
      </c>
      <c r="F6524">
        <f t="shared" si="405"/>
        <v>180</v>
      </c>
      <c r="G6524" t="str">
        <f t="shared" si="406"/>
        <v>Hitam</v>
      </c>
      <c r="H6524" t="str">
        <f t="shared" si="407"/>
        <v>Biasa</v>
      </c>
    </row>
    <row r="6525" spans="1:8" x14ac:dyDescent="0.25">
      <c r="A6525">
        <v>0.21332438123722036</v>
      </c>
      <c r="B6525">
        <v>0.86577959532456439</v>
      </c>
      <c r="C6525">
        <v>0.77584154789880067</v>
      </c>
      <c r="D6525">
        <v>0.18146305734427931</v>
      </c>
      <c r="E6525" t="str">
        <f t="shared" si="404"/>
        <v>Tipe1</v>
      </c>
      <c r="F6525">
        <f t="shared" si="405"/>
        <v>120</v>
      </c>
      <c r="G6525" t="str">
        <f t="shared" si="406"/>
        <v>Abu-Abu</v>
      </c>
      <c r="H6525" t="str">
        <f t="shared" si="407"/>
        <v>Biasa</v>
      </c>
    </row>
    <row r="6526" spans="1:8" x14ac:dyDescent="0.25">
      <c r="A6526">
        <v>0.84377574999237037</v>
      </c>
      <c r="B6526">
        <v>0.85930967131565295</v>
      </c>
      <c r="C6526">
        <v>0.38523514511551255</v>
      </c>
      <c r="D6526">
        <v>0.85097811822870573</v>
      </c>
      <c r="E6526" t="str">
        <f t="shared" si="404"/>
        <v>Tipe3</v>
      </c>
      <c r="F6526">
        <f t="shared" si="405"/>
        <v>120</v>
      </c>
      <c r="G6526" t="str">
        <f t="shared" si="406"/>
        <v>Hitam</v>
      </c>
      <c r="H6526" t="str">
        <f t="shared" si="407"/>
        <v>Laci</v>
      </c>
    </row>
    <row r="6527" spans="1:8" x14ac:dyDescent="0.25">
      <c r="A6527">
        <v>0.53941465498825036</v>
      </c>
      <c r="B6527">
        <v>6.8147831659901736E-2</v>
      </c>
      <c r="C6527">
        <v>0.64632099368266849</v>
      </c>
      <c r="D6527">
        <v>7.8341013824884786E-2</v>
      </c>
      <c r="E6527" t="str">
        <f t="shared" si="404"/>
        <v>Tipe2</v>
      </c>
      <c r="F6527">
        <f t="shared" si="405"/>
        <v>160</v>
      </c>
      <c r="G6527" t="str">
        <f t="shared" si="406"/>
        <v>Abu-Abu</v>
      </c>
      <c r="H6527" t="str">
        <f t="shared" si="407"/>
        <v>Biasa</v>
      </c>
    </row>
    <row r="6528" spans="1:8" x14ac:dyDescent="0.25">
      <c r="A6528">
        <v>0.80367442854091009</v>
      </c>
      <c r="B6528">
        <v>0.50053407391582994</v>
      </c>
      <c r="C6528">
        <v>0.4804528946806238</v>
      </c>
      <c r="D6528">
        <v>0.76223029267250586</v>
      </c>
      <c r="E6528" t="str">
        <f t="shared" si="404"/>
        <v>Tipe3</v>
      </c>
      <c r="F6528">
        <f t="shared" si="405"/>
        <v>180</v>
      </c>
      <c r="G6528" t="str">
        <f t="shared" si="406"/>
        <v>Coklat</v>
      </c>
      <c r="H6528" t="str">
        <f t="shared" si="407"/>
        <v>Biasa</v>
      </c>
    </row>
    <row r="6529" spans="1:8" x14ac:dyDescent="0.25">
      <c r="A6529">
        <v>0.45310831019013031</v>
      </c>
      <c r="B6529">
        <v>0.67000335703604241</v>
      </c>
      <c r="C6529">
        <v>0.95684682760093998</v>
      </c>
      <c r="D6529">
        <v>0.36536759544663838</v>
      </c>
      <c r="E6529" t="str">
        <f t="shared" si="404"/>
        <v>Tipe2</v>
      </c>
      <c r="F6529">
        <f t="shared" si="405"/>
        <v>140</v>
      </c>
      <c r="G6529" t="str">
        <f t="shared" si="406"/>
        <v>Pink</v>
      </c>
      <c r="H6529" t="str">
        <f t="shared" si="407"/>
        <v>Biasa</v>
      </c>
    </row>
    <row r="6530" spans="1:8" x14ac:dyDescent="0.25">
      <c r="A6530">
        <v>0.58796960356456196</v>
      </c>
      <c r="B6530">
        <v>0.30945768608661151</v>
      </c>
      <c r="C6530">
        <v>0.27546006653035066</v>
      </c>
      <c r="D6530">
        <v>0.59086886196478161</v>
      </c>
      <c r="E6530" t="str">
        <f t="shared" si="404"/>
        <v>Tipe2</v>
      </c>
      <c r="F6530">
        <f t="shared" si="405"/>
        <v>160</v>
      </c>
      <c r="G6530" t="str">
        <f t="shared" si="406"/>
        <v>Hitam</v>
      </c>
      <c r="H6530" t="str">
        <f t="shared" si="407"/>
        <v>Biasa</v>
      </c>
    </row>
    <row r="6531" spans="1:8" x14ac:dyDescent="0.25">
      <c r="A6531">
        <v>0.68941312906277652</v>
      </c>
      <c r="B6531">
        <v>0.70442823572496716</v>
      </c>
      <c r="C6531">
        <v>0.89294106875820189</v>
      </c>
      <c r="D6531">
        <v>0.63014618366038999</v>
      </c>
      <c r="E6531" t="str">
        <f t="shared" ref="E6531:E6594" si="408">IF(A6531&lt;0.4,"Tipe1",IF(A6531&lt;0.65,"Tipe2",IF(A6531&lt;0.85,"Tipe3","Tipe4")))</f>
        <v>Tipe3</v>
      </c>
      <c r="F6531">
        <f t="shared" ref="F6531:F6594" si="409">IF(B6531&lt;0.45,160,IF(B6531&lt;0.65,180,IF(B6531&lt;0.8,140,120)))</f>
        <v>140</v>
      </c>
      <c r="G6531" t="str">
        <f t="shared" ref="G6531:G6594" si="410">IF(C6531&lt;0.4,"Hitam",IF(C6531&lt;0.6,"Coklat",IF(C6531&lt;0.8,"Abu-Abu",IF(C6531&lt;0.9,"Merah","Pink"))))</f>
        <v>Merah</v>
      </c>
      <c r="H6531" t="str">
        <f t="shared" ref="H6531:H6594" si="411">IF(D6531&lt;0.8,"Biasa",IF(D6531&lt;0.95,"Laci","Permata"))</f>
        <v>Biasa</v>
      </c>
    </row>
    <row r="6532" spans="1:8" x14ac:dyDescent="0.25">
      <c r="A6532">
        <v>3.0518509475997192E-5</v>
      </c>
      <c r="B6532">
        <v>0.17642750328073978</v>
      </c>
      <c r="C6532">
        <v>0.1966612750633259</v>
      </c>
      <c r="D6532">
        <v>0.76473281044953767</v>
      </c>
      <c r="E6532" t="str">
        <f t="shared" si="408"/>
        <v>Tipe1</v>
      </c>
      <c r="F6532">
        <f t="shared" si="409"/>
        <v>160</v>
      </c>
      <c r="G6532" t="str">
        <f t="shared" si="410"/>
        <v>Hitam</v>
      </c>
      <c r="H6532" t="str">
        <f t="shared" si="411"/>
        <v>Biasa</v>
      </c>
    </row>
    <row r="6533" spans="1:8" x14ac:dyDescent="0.25">
      <c r="A6533">
        <v>0.84386730552079836</v>
      </c>
      <c r="B6533">
        <v>0.74825281533249921</v>
      </c>
      <c r="C6533">
        <v>0.63454084902493357</v>
      </c>
      <c r="D6533">
        <v>0.60258796960356453</v>
      </c>
      <c r="E6533" t="str">
        <f t="shared" si="408"/>
        <v>Tipe3</v>
      </c>
      <c r="F6533">
        <f t="shared" si="409"/>
        <v>140</v>
      </c>
      <c r="G6533" t="str">
        <f t="shared" si="410"/>
        <v>Abu-Abu</v>
      </c>
      <c r="H6533" t="str">
        <f t="shared" si="411"/>
        <v>Biasa</v>
      </c>
    </row>
    <row r="6534" spans="1:8" x14ac:dyDescent="0.25">
      <c r="A6534">
        <v>4.1779839472640155E-2</v>
      </c>
      <c r="B6534">
        <v>0.52183599353007604</v>
      </c>
      <c r="C6534">
        <v>0.70574053163243511</v>
      </c>
      <c r="D6534">
        <v>0.73073519089327676</v>
      </c>
      <c r="E6534" t="str">
        <f t="shared" si="408"/>
        <v>Tipe1</v>
      </c>
      <c r="F6534">
        <f t="shared" si="409"/>
        <v>180</v>
      </c>
      <c r="G6534" t="str">
        <f t="shared" si="410"/>
        <v>Abu-Abu</v>
      </c>
      <c r="H6534" t="str">
        <f t="shared" si="411"/>
        <v>Biasa</v>
      </c>
    </row>
    <row r="6535" spans="1:8" x14ac:dyDescent="0.25">
      <c r="A6535">
        <v>7.9439680166020696E-2</v>
      </c>
      <c r="B6535">
        <v>0.80068361461226234</v>
      </c>
      <c r="C6535">
        <v>0.71910763878292183</v>
      </c>
      <c r="D6535">
        <v>6.4851832636494036E-2</v>
      </c>
      <c r="E6535" t="str">
        <f t="shared" si="408"/>
        <v>Tipe1</v>
      </c>
      <c r="F6535">
        <f t="shared" si="409"/>
        <v>120</v>
      </c>
      <c r="G6535" t="str">
        <f t="shared" si="410"/>
        <v>Abu-Abu</v>
      </c>
      <c r="H6535" t="str">
        <f t="shared" si="411"/>
        <v>Biasa</v>
      </c>
    </row>
    <row r="6536" spans="1:8" x14ac:dyDescent="0.25">
      <c r="A6536">
        <v>0.18286690878017517</v>
      </c>
      <c r="B6536">
        <v>0.48725852229377115</v>
      </c>
      <c r="C6536">
        <v>0.72542497024445329</v>
      </c>
      <c r="D6536">
        <v>0.6776940214239936</v>
      </c>
      <c r="E6536" t="str">
        <f t="shared" si="408"/>
        <v>Tipe1</v>
      </c>
      <c r="F6536">
        <f t="shared" si="409"/>
        <v>180</v>
      </c>
      <c r="G6536" t="str">
        <f t="shared" si="410"/>
        <v>Abu-Abu</v>
      </c>
      <c r="H6536" t="str">
        <f t="shared" si="411"/>
        <v>Biasa</v>
      </c>
    </row>
    <row r="6537" spans="1:8" x14ac:dyDescent="0.25">
      <c r="A6537">
        <v>0.95876949369792774</v>
      </c>
      <c r="B6537">
        <v>0.78734702597125161</v>
      </c>
      <c r="C6537">
        <v>0.5298318430127873</v>
      </c>
      <c r="D6537">
        <v>0.38679158909878841</v>
      </c>
      <c r="E6537" t="str">
        <f t="shared" si="408"/>
        <v>Tipe4</v>
      </c>
      <c r="F6537">
        <f t="shared" si="409"/>
        <v>140</v>
      </c>
      <c r="G6537" t="str">
        <f t="shared" si="410"/>
        <v>Coklat</v>
      </c>
      <c r="H6537" t="str">
        <f t="shared" si="411"/>
        <v>Biasa</v>
      </c>
    </row>
    <row r="6538" spans="1:8" x14ac:dyDescent="0.25">
      <c r="A6538">
        <v>0.75548570207831045</v>
      </c>
      <c r="B6538">
        <v>0.75206762901699886</v>
      </c>
      <c r="C6538">
        <v>0.19031342509231849</v>
      </c>
      <c r="D6538">
        <v>0.88387707144383065</v>
      </c>
      <c r="E6538" t="str">
        <f t="shared" si="408"/>
        <v>Tipe3</v>
      </c>
      <c r="F6538">
        <f t="shared" si="409"/>
        <v>140</v>
      </c>
      <c r="G6538" t="str">
        <f t="shared" si="410"/>
        <v>Hitam</v>
      </c>
      <c r="H6538" t="str">
        <f t="shared" si="411"/>
        <v>Laci</v>
      </c>
    </row>
    <row r="6539" spans="1:8" x14ac:dyDescent="0.25">
      <c r="A6539">
        <v>0.4008911404766991</v>
      </c>
      <c r="B6539">
        <v>0.68919949949644455</v>
      </c>
      <c r="C6539">
        <v>0.90914639728995639</v>
      </c>
      <c r="D6539">
        <v>0.68581194494460895</v>
      </c>
      <c r="E6539" t="str">
        <f t="shared" si="408"/>
        <v>Tipe2</v>
      </c>
      <c r="F6539">
        <f t="shared" si="409"/>
        <v>140</v>
      </c>
      <c r="G6539" t="str">
        <f t="shared" si="410"/>
        <v>Pink</v>
      </c>
      <c r="H6539" t="str">
        <f t="shared" si="411"/>
        <v>Biasa</v>
      </c>
    </row>
    <row r="6540" spans="1:8" x14ac:dyDescent="0.25">
      <c r="A6540">
        <v>0.47364726706747645</v>
      </c>
      <c r="B6540">
        <v>0.97476119266335037</v>
      </c>
      <c r="C6540">
        <v>0.72264778588213752</v>
      </c>
      <c r="D6540">
        <v>0.6896572771385846</v>
      </c>
      <c r="E6540" t="str">
        <f t="shared" si="408"/>
        <v>Tipe2</v>
      </c>
      <c r="F6540">
        <f t="shared" si="409"/>
        <v>120</v>
      </c>
      <c r="G6540" t="str">
        <f t="shared" si="410"/>
        <v>Abu-Abu</v>
      </c>
      <c r="H6540" t="str">
        <f t="shared" si="411"/>
        <v>Biasa</v>
      </c>
    </row>
    <row r="6541" spans="1:8" x14ac:dyDescent="0.25">
      <c r="A6541">
        <v>0.7635731070894497</v>
      </c>
      <c r="B6541">
        <v>0.29633472701193275</v>
      </c>
      <c r="C6541">
        <v>0.89675588244270155</v>
      </c>
      <c r="D6541">
        <v>0.61210974456007572</v>
      </c>
      <c r="E6541" t="str">
        <f t="shared" si="408"/>
        <v>Tipe3</v>
      </c>
      <c r="F6541">
        <f t="shared" si="409"/>
        <v>160</v>
      </c>
      <c r="G6541" t="str">
        <f t="shared" si="410"/>
        <v>Merah</v>
      </c>
      <c r="H6541" t="str">
        <f t="shared" si="411"/>
        <v>Biasa</v>
      </c>
    </row>
    <row r="6542" spans="1:8" x14ac:dyDescent="0.25">
      <c r="A6542">
        <v>7.8005310220648827E-2</v>
      </c>
      <c r="B6542">
        <v>0.85934018982512894</v>
      </c>
      <c r="C6542">
        <v>0.43302713095492418</v>
      </c>
      <c r="D6542">
        <v>9.5187231055635244E-2</v>
      </c>
      <c r="E6542" t="str">
        <f t="shared" si="408"/>
        <v>Tipe1</v>
      </c>
      <c r="F6542">
        <f t="shared" si="409"/>
        <v>120</v>
      </c>
      <c r="G6542" t="str">
        <f t="shared" si="410"/>
        <v>Coklat</v>
      </c>
      <c r="H6542" t="str">
        <f t="shared" si="411"/>
        <v>Biasa</v>
      </c>
    </row>
    <row r="6543" spans="1:8" x14ac:dyDescent="0.25">
      <c r="A6543">
        <v>5.0080874050111392E-2</v>
      </c>
      <c r="B6543">
        <v>0.58705404828028196</v>
      </c>
      <c r="C6543">
        <v>0.59306619464705346</v>
      </c>
      <c r="D6543">
        <v>0.75905636768700213</v>
      </c>
      <c r="E6543" t="str">
        <f t="shared" si="408"/>
        <v>Tipe1</v>
      </c>
      <c r="F6543">
        <f t="shared" si="409"/>
        <v>180</v>
      </c>
      <c r="G6543" t="str">
        <f t="shared" si="410"/>
        <v>Coklat</v>
      </c>
      <c r="H6543" t="str">
        <f t="shared" si="411"/>
        <v>Biasa</v>
      </c>
    </row>
    <row r="6544" spans="1:8" x14ac:dyDescent="0.25">
      <c r="A6544">
        <v>0.10513626514481032</v>
      </c>
      <c r="B6544">
        <v>0.84673604541154213</v>
      </c>
      <c r="C6544">
        <v>0.84621723075045019</v>
      </c>
      <c r="D6544">
        <v>0.98324533829767757</v>
      </c>
      <c r="E6544" t="str">
        <f t="shared" si="408"/>
        <v>Tipe1</v>
      </c>
      <c r="F6544">
        <f t="shared" si="409"/>
        <v>120</v>
      </c>
      <c r="G6544" t="str">
        <f t="shared" si="410"/>
        <v>Merah</v>
      </c>
      <c r="H6544" t="str">
        <f t="shared" si="411"/>
        <v>Permata</v>
      </c>
    </row>
    <row r="6545" spans="1:8" x14ac:dyDescent="0.25">
      <c r="A6545">
        <v>0.24152348399304177</v>
      </c>
      <c r="B6545">
        <v>0.73158970915860466</v>
      </c>
      <c r="C6545">
        <v>0.14749595629749443</v>
      </c>
      <c r="D6545">
        <v>0.69798883022553182</v>
      </c>
      <c r="E6545" t="str">
        <f t="shared" si="408"/>
        <v>Tipe1</v>
      </c>
      <c r="F6545">
        <f t="shared" si="409"/>
        <v>140</v>
      </c>
      <c r="G6545" t="str">
        <f t="shared" si="410"/>
        <v>Hitam</v>
      </c>
      <c r="H6545" t="str">
        <f t="shared" si="411"/>
        <v>Biasa</v>
      </c>
    </row>
    <row r="6546" spans="1:8" x14ac:dyDescent="0.25">
      <c r="A6546">
        <v>0.782280953398236</v>
      </c>
      <c r="B6546">
        <v>0.43128757591479233</v>
      </c>
      <c r="C6546">
        <v>0.95202490310373244</v>
      </c>
      <c r="D6546">
        <v>0.96639912106692705</v>
      </c>
      <c r="E6546" t="str">
        <f t="shared" si="408"/>
        <v>Tipe3</v>
      </c>
      <c r="F6546">
        <f t="shared" si="409"/>
        <v>160</v>
      </c>
      <c r="G6546" t="str">
        <f t="shared" si="410"/>
        <v>Pink</v>
      </c>
      <c r="H6546" t="str">
        <f t="shared" si="411"/>
        <v>Permata</v>
      </c>
    </row>
    <row r="6547" spans="1:8" x14ac:dyDescent="0.25">
      <c r="A6547">
        <v>0.75356303598132268</v>
      </c>
      <c r="B6547">
        <v>0.7211218604083377</v>
      </c>
      <c r="C6547">
        <v>0.87170018616290779</v>
      </c>
      <c r="D6547">
        <v>0.63866084780419319</v>
      </c>
      <c r="E6547" t="str">
        <f t="shared" si="408"/>
        <v>Tipe3</v>
      </c>
      <c r="F6547">
        <f t="shared" si="409"/>
        <v>140</v>
      </c>
      <c r="G6547" t="str">
        <f t="shared" si="410"/>
        <v>Merah</v>
      </c>
      <c r="H6547" t="str">
        <f t="shared" si="411"/>
        <v>Biasa</v>
      </c>
    </row>
    <row r="6548" spans="1:8" x14ac:dyDescent="0.25">
      <c r="A6548">
        <v>4.6540726950895721E-2</v>
      </c>
      <c r="B6548">
        <v>0.10199285866878262</v>
      </c>
      <c r="C6548">
        <v>0.38093203527939695</v>
      </c>
      <c r="D6548">
        <v>0.86022522659993284</v>
      </c>
      <c r="E6548" t="str">
        <f t="shared" si="408"/>
        <v>Tipe1</v>
      </c>
      <c r="F6548">
        <f t="shared" si="409"/>
        <v>160</v>
      </c>
      <c r="G6548" t="str">
        <f t="shared" si="410"/>
        <v>Hitam</v>
      </c>
      <c r="H6548" t="str">
        <f t="shared" si="411"/>
        <v>Laci</v>
      </c>
    </row>
    <row r="6549" spans="1:8" x14ac:dyDescent="0.25">
      <c r="A6549">
        <v>1.8585772270882289E-2</v>
      </c>
      <c r="B6549">
        <v>0.62169255653553879</v>
      </c>
      <c r="C6549">
        <v>0.47764519180883208</v>
      </c>
      <c r="D6549">
        <v>0.71425519577623831</v>
      </c>
      <c r="E6549" t="str">
        <f t="shared" si="408"/>
        <v>Tipe1</v>
      </c>
      <c r="F6549">
        <f t="shared" si="409"/>
        <v>180</v>
      </c>
      <c r="G6549" t="str">
        <f t="shared" si="410"/>
        <v>Coklat</v>
      </c>
      <c r="H6549" t="str">
        <f t="shared" si="411"/>
        <v>Biasa</v>
      </c>
    </row>
    <row r="6550" spans="1:8" x14ac:dyDescent="0.25">
      <c r="A6550">
        <v>0.68993194372386857</v>
      </c>
      <c r="B6550">
        <v>0.90914639728995639</v>
      </c>
      <c r="C6550">
        <v>0.70503860591448708</v>
      </c>
      <c r="D6550">
        <v>0.7806024353770562</v>
      </c>
      <c r="E6550" t="str">
        <f t="shared" si="408"/>
        <v>Tipe3</v>
      </c>
      <c r="F6550">
        <f t="shared" si="409"/>
        <v>120</v>
      </c>
      <c r="G6550" t="str">
        <f t="shared" si="410"/>
        <v>Abu-Abu</v>
      </c>
      <c r="H6550" t="str">
        <f t="shared" si="411"/>
        <v>Biasa</v>
      </c>
    </row>
    <row r="6551" spans="1:8" x14ac:dyDescent="0.25">
      <c r="A6551">
        <v>0.19278542435987425</v>
      </c>
      <c r="B6551">
        <v>0.45298623615222633</v>
      </c>
      <c r="C6551">
        <v>0.4413586840418714</v>
      </c>
      <c r="D6551">
        <v>0.89159825434125795</v>
      </c>
      <c r="E6551" t="str">
        <f t="shared" si="408"/>
        <v>Tipe1</v>
      </c>
      <c r="F6551">
        <f t="shared" si="409"/>
        <v>180</v>
      </c>
      <c r="G6551" t="str">
        <f t="shared" si="410"/>
        <v>Coklat</v>
      </c>
      <c r="H6551" t="str">
        <f t="shared" si="411"/>
        <v>Laci</v>
      </c>
    </row>
    <row r="6552" spans="1:8" x14ac:dyDescent="0.25">
      <c r="A6552">
        <v>0.62834559160130621</v>
      </c>
      <c r="B6552">
        <v>0.65538499099703973</v>
      </c>
      <c r="C6552">
        <v>0.86361278115176854</v>
      </c>
      <c r="D6552">
        <v>0.8665425580614643</v>
      </c>
      <c r="E6552" t="str">
        <f t="shared" si="408"/>
        <v>Tipe2</v>
      </c>
      <c r="F6552">
        <f t="shared" si="409"/>
        <v>140</v>
      </c>
      <c r="G6552" t="str">
        <f t="shared" si="410"/>
        <v>Merah</v>
      </c>
      <c r="H6552" t="str">
        <f t="shared" si="411"/>
        <v>Laci</v>
      </c>
    </row>
    <row r="6553" spans="1:8" x14ac:dyDescent="0.25">
      <c r="A6553">
        <v>0.98818933683278909</v>
      </c>
      <c r="B6553">
        <v>0.69246498001037626</v>
      </c>
      <c r="C6553">
        <v>0.49079866939298683</v>
      </c>
      <c r="D6553">
        <v>0.50617999816888948</v>
      </c>
      <c r="E6553" t="str">
        <f t="shared" si="408"/>
        <v>Tipe4</v>
      </c>
      <c r="F6553">
        <f t="shared" si="409"/>
        <v>140</v>
      </c>
      <c r="G6553" t="str">
        <f t="shared" si="410"/>
        <v>Coklat</v>
      </c>
      <c r="H6553" t="str">
        <f t="shared" si="411"/>
        <v>Biasa</v>
      </c>
    </row>
    <row r="6554" spans="1:8" x14ac:dyDescent="0.25">
      <c r="A6554">
        <v>0.29651783806878873</v>
      </c>
      <c r="B6554">
        <v>0.7125766777550584</v>
      </c>
      <c r="C6554">
        <v>0.71413312173833432</v>
      </c>
      <c r="D6554">
        <v>0.62773522141178628</v>
      </c>
      <c r="E6554" t="str">
        <f t="shared" si="408"/>
        <v>Tipe1</v>
      </c>
      <c r="F6554">
        <f t="shared" si="409"/>
        <v>140</v>
      </c>
      <c r="G6554" t="str">
        <f t="shared" si="410"/>
        <v>Abu-Abu</v>
      </c>
      <c r="H6554" t="str">
        <f t="shared" si="411"/>
        <v>Biasa</v>
      </c>
    </row>
    <row r="6555" spans="1:8" x14ac:dyDescent="0.25">
      <c r="A6555">
        <v>0.62947477645191807</v>
      </c>
      <c r="B6555">
        <v>0.40400402844325084</v>
      </c>
      <c r="C6555">
        <v>0.21930600909451584</v>
      </c>
      <c r="D6555">
        <v>0.4225898007141331</v>
      </c>
      <c r="E6555" t="str">
        <f t="shared" si="408"/>
        <v>Tipe2</v>
      </c>
      <c r="F6555">
        <f t="shared" si="409"/>
        <v>160</v>
      </c>
      <c r="G6555" t="str">
        <f t="shared" si="410"/>
        <v>Hitam</v>
      </c>
      <c r="H6555" t="str">
        <f t="shared" si="411"/>
        <v>Biasa</v>
      </c>
    </row>
    <row r="6556" spans="1:8" x14ac:dyDescent="0.25">
      <c r="A6556">
        <v>0.1673024689474166</v>
      </c>
      <c r="B6556">
        <v>0.46275215918454543</v>
      </c>
      <c r="C6556">
        <v>0.70793786431470684</v>
      </c>
      <c r="D6556">
        <v>0.91729483932004763</v>
      </c>
      <c r="E6556" t="str">
        <f t="shared" si="408"/>
        <v>Tipe1</v>
      </c>
      <c r="F6556">
        <f t="shared" si="409"/>
        <v>180</v>
      </c>
      <c r="G6556" t="str">
        <f t="shared" si="410"/>
        <v>Abu-Abu</v>
      </c>
      <c r="H6556" t="str">
        <f t="shared" si="411"/>
        <v>Laci</v>
      </c>
    </row>
    <row r="6557" spans="1:8" x14ac:dyDescent="0.25">
      <c r="A6557">
        <v>0.93633838923306989</v>
      </c>
      <c r="B6557">
        <v>0.99206518753624073</v>
      </c>
      <c r="C6557">
        <v>0.82387768181402021</v>
      </c>
      <c r="D6557">
        <v>0.81942197943052464</v>
      </c>
      <c r="E6557" t="str">
        <f t="shared" si="408"/>
        <v>Tipe4</v>
      </c>
      <c r="F6557">
        <f t="shared" si="409"/>
        <v>120</v>
      </c>
      <c r="G6557" t="str">
        <f t="shared" si="410"/>
        <v>Merah</v>
      </c>
      <c r="H6557" t="str">
        <f t="shared" si="411"/>
        <v>Laci</v>
      </c>
    </row>
    <row r="6558" spans="1:8" x14ac:dyDescent="0.25">
      <c r="A6558">
        <v>0.39637440107425154</v>
      </c>
      <c r="B6558">
        <v>0.36481826227607045</v>
      </c>
      <c r="C6558">
        <v>0.69096957304605244</v>
      </c>
      <c r="D6558">
        <v>0.52931302835169536</v>
      </c>
      <c r="E6558" t="str">
        <f t="shared" si="408"/>
        <v>Tipe1</v>
      </c>
      <c r="F6558">
        <f t="shared" si="409"/>
        <v>160</v>
      </c>
      <c r="G6558" t="str">
        <f t="shared" si="410"/>
        <v>Abu-Abu</v>
      </c>
      <c r="H6558" t="str">
        <f t="shared" si="411"/>
        <v>Biasa</v>
      </c>
    </row>
    <row r="6559" spans="1:8" x14ac:dyDescent="0.25">
      <c r="A6559">
        <v>0.53025910214545124</v>
      </c>
      <c r="B6559">
        <v>0.58030945768608666</v>
      </c>
      <c r="C6559">
        <v>0.96835230567339092</v>
      </c>
      <c r="D6559">
        <v>0.5994445631275368</v>
      </c>
      <c r="E6559" t="str">
        <f t="shared" si="408"/>
        <v>Tipe2</v>
      </c>
      <c r="F6559">
        <f t="shared" si="409"/>
        <v>180</v>
      </c>
      <c r="G6559" t="str">
        <f t="shared" si="410"/>
        <v>Pink</v>
      </c>
      <c r="H6559" t="str">
        <f t="shared" si="411"/>
        <v>Biasa</v>
      </c>
    </row>
    <row r="6560" spans="1:8" x14ac:dyDescent="0.25">
      <c r="A6560">
        <v>0.59160130619220552</v>
      </c>
      <c r="B6560">
        <v>0.64589373455000454</v>
      </c>
      <c r="C6560">
        <v>0.82961516159550763</v>
      </c>
      <c r="D6560">
        <v>0.42167424542985321</v>
      </c>
      <c r="E6560" t="str">
        <f t="shared" si="408"/>
        <v>Tipe2</v>
      </c>
      <c r="F6560">
        <f t="shared" si="409"/>
        <v>180</v>
      </c>
      <c r="G6560" t="str">
        <f t="shared" si="410"/>
        <v>Merah</v>
      </c>
      <c r="H6560" t="str">
        <f t="shared" si="411"/>
        <v>Biasa</v>
      </c>
    </row>
    <row r="6561" spans="1:8" x14ac:dyDescent="0.25">
      <c r="A6561">
        <v>0.16669209875789667</v>
      </c>
      <c r="B6561">
        <v>1.5839106418042544E-2</v>
      </c>
      <c r="C6561">
        <v>0.77187414166692103</v>
      </c>
      <c r="D6561">
        <v>0.42493972594378493</v>
      </c>
      <c r="E6561" t="str">
        <f t="shared" si="408"/>
        <v>Tipe1</v>
      </c>
      <c r="F6561">
        <f t="shared" si="409"/>
        <v>160</v>
      </c>
      <c r="G6561" t="str">
        <f t="shared" si="410"/>
        <v>Abu-Abu</v>
      </c>
      <c r="H6561" t="str">
        <f t="shared" si="411"/>
        <v>Biasa</v>
      </c>
    </row>
    <row r="6562" spans="1:8" x14ac:dyDescent="0.25">
      <c r="A6562">
        <v>0.70766319772942288</v>
      </c>
      <c r="B6562">
        <v>0.61766411328470716</v>
      </c>
      <c r="C6562">
        <v>0.66148869289223911</v>
      </c>
      <c r="D6562">
        <v>0.56349375896481213</v>
      </c>
      <c r="E6562" t="str">
        <f t="shared" si="408"/>
        <v>Tipe3</v>
      </c>
      <c r="F6562">
        <f t="shared" si="409"/>
        <v>180</v>
      </c>
      <c r="G6562" t="str">
        <f t="shared" si="410"/>
        <v>Abu-Abu</v>
      </c>
      <c r="H6562" t="str">
        <f t="shared" si="411"/>
        <v>Biasa</v>
      </c>
    </row>
    <row r="6563" spans="1:8" x14ac:dyDescent="0.25">
      <c r="A6563">
        <v>0.19196142460402235</v>
      </c>
      <c r="B6563">
        <v>0.49781792657246621</v>
      </c>
      <c r="C6563">
        <v>0.92202520828882717</v>
      </c>
      <c r="D6563">
        <v>0.37766655476546523</v>
      </c>
      <c r="E6563" t="str">
        <f t="shared" si="408"/>
        <v>Tipe1</v>
      </c>
      <c r="F6563">
        <f t="shared" si="409"/>
        <v>180</v>
      </c>
      <c r="G6563" t="str">
        <f t="shared" si="410"/>
        <v>Pink</v>
      </c>
      <c r="H6563" t="str">
        <f t="shared" si="411"/>
        <v>Biasa</v>
      </c>
    </row>
    <row r="6564" spans="1:8" x14ac:dyDescent="0.25">
      <c r="A6564">
        <v>6.5614795373393958E-2</v>
      </c>
      <c r="B6564">
        <v>0.61775566881313515</v>
      </c>
      <c r="C6564">
        <v>0.27121799371318706</v>
      </c>
      <c r="D6564">
        <v>0.40800195318460647</v>
      </c>
      <c r="E6564" t="str">
        <f t="shared" si="408"/>
        <v>Tipe1</v>
      </c>
      <c r="F6564">
        <f t="shared" si="409"/>
        <v>180</v>
      </c>
      <c r="G6564" t="str">
        <f t="shared" si="410"/>
        <v>Hitam</v>
      </c>
      <c r="H6564" t="str">
        <f t="shared" si="411"/>
        <v>Biasa</v>
      </c>
    </row>
    <row r="6565" spans="1:8" x14ac:dyDescent="0.25">
      <c r="A6565">
        <v>0.12543107394634845</v>
      </c>
      <c r="B6565">
        <v>0.83150730918301952</v>
      </c>
      <c r="C6565">
        <v>0.91314432203131202</v>
      </c>
      <c r="D6565">
        <v>0.24417859431745353</v>
      </c>
      <c r="E6565" t="str">
        <f t="shared" si="408"/>
        <v>Tipe1</v>
      </c>
      <c r="F6565">
        <f t="shared" si="409"/>
        <v>120</v>
      </c>
      <c r="G6565" t="str">
        <f t="shared" si="410"/>
        <v>Pink</v>
      </c>
      <c r="H6565" t="str">
        <f t="shared" si="411"/>
        <v>Biasa</v>
      </c>
    </row>
    <row r="6566" spans="1:8" x14ac:dyDescent="0.25">
      <c r="A6566">
        <v>0.49736014893032626</v>
      </c>
      <c r="B6566">
        <v>0.57631153294473103</v>
      </c>
      <c r="C6566">
        <v>0.59123508407849357</v>
      </c>
      <c r="D6566">
        <v>0.99008148442030086</v>
      </c>
      <c r="E6566" t="str">
        <f t="shared" si="408"/>
        <v>Tipe2</v>
      </c>
      <c r="F6566">
        <f t="shared" si="409"/>
        <v>180</v>
      </c>
      <c r="G6566" t="str">
        <f t="shared" si="410"/>
        <v>Coklat</v>
      </c>
      <c r="H6566" t="str">
        <f t="shared" si="411"/>
        <v>Permata</v>
      </c>
    </row>
    <row r="6567" spans="1:8" x14ac:dyDescent="0.25">
      <c r="A6567">
        <v>0.36646626178777431</v>
      </c>
      <c r="B6567">
        <v>0.30716879787591173</v>
      </c>
      <c r="C6567">
        <v>0.40958891567735833</v>
      </c>
      <c r="D6567">
        <v>0.42582476271858882</v>
      </c>
      <c r="E6567" t="str">
        <f t="shared" si="408"/>
        <v>Tipe1</v>
      </c>
      <c r="F6567">
        <f t="shared" si="409"/>
        <v>160</v>
      </c>
      <c r="G6567" t="str">
        <f t="shared" si="410"/>
        <v>Coklat</v>
      </c>
      <c r="H6567" t="str">
        <f t="shared" si="411"/>
        <v>Biasa</v>
      </c>
    </row>
    <row r="6568" spans="1:8" x14ac:dyDescent="0.25">
      <c r="A6568">
        <v>0.61522263252662734</v>
      </c>
      <c r="B6568">
        <v>0.20715964232306894</v>
      </c>
      <c r="C6568">
        <v>0.82744834742271189</v>
      </c>
      <c r="D6568">
        <v>0.6488235114597003</v>
      </c>
      <c r="E6568" t="str">
        <f t="shared" si="408"/>
        <v>Tipe2</v>
      </c>
      <c r="F6568">
        <f t="shared" si="409"/>
        <v>160</v>
      </c>
      <c r="G6568" t="str">
        <f t="shared" si="410"/>
        <v>Merah</v>
      </c>
      <c r="H6568" t="str">
        <f t="shared" si="411"/>
        <v>Biasa</v>
      </c>
    </row>
    <row r="6569" spans="1:8" x14ac:dyDescent="0.25">
      <c r="A6569">
        <v>2.6367992187261574E-2</v>
      </c>
      <c r="B6569">
        <v>0.20395519882808924</v>
      </c>
      <c r="C6569">
        <v>0.73409222693563647</v>
      </c>
      <c r="D6569">
        <v>0.47398297067171241</v>
      </c>
      <c r="E6569" t="str">
        <f t="shared" si="408"/>
        <v>Tipe1</v>
      </c>
      <c r="F6569">
        <f t="shared" si="409"/>
        <v>160</v>
      </c>
      <c r="G6569" t="str">
        <f t="shared" si="410"/>
        <v>Abu-Abu</v>
      </c>
      <c r="H6569" t="str">
        <f t="shared" si="411"/>
        <v>Biasa</v>
      </c>
    </row>
    <row r="6570" spans="1:8" x14ac:dyDescent="0.25">
      <c r="A6570">
        <v>0.20633564256721701</v>
      </c>
      <c r="B6570">
        <v>0.82454908902249213</v>
      </c>
      <c r="C6570">
        <v>1.0101626636555072E-2</v>
      </c>
      <c r="D6570">
        <v>0.37543870357371745</v>
      </c>
      <c r="E6570" t="str">
        <f t="shared" si="408"/>
        <v>Tipe1</v>
      </c>
      <c r="F6570">
        <f t="shared" si="409"/>
        <v>120</v>
      </c>
      <c r="G6570" t="str">
        <f t="shared" si="410"/>
        <v>Hitam</v>
      </c>
      <c r="H6570" t="str">
        <f t="shared" si="411"/>
        <v>Biasa</v>
      </c>
    </row>
    <row r="6571" spans="1:8" x14ac:dyDescent="0.25">
      <c r="A6571">
        <v>0.88564714499343855</v>
      </c>
      <c r="B6571">
        <v>0.91885128330332344</v>
      </c>
      <c r="C6571">
        <v>0.48100222785119173</v>
      </c>
      <c r="D6571">
        <v>0.25025177770317697</v>
      </c>
      <c r="E6571" t="str">
        <f t="shared" si="408"/>
        <v>Tipe4</v>
      </c>
      <c r="F6571">
        <f t="shared" si="409"/>
        <v>120</v>
      </c>
      <c r="G6571" t="str">
        <f t="shared" si="410"/>
        <v>Coklat</v>
      </c>
      <c r="H6571" t="str">
        <f t="shared" si="411"/>
        <v>Biasa</v>
      </c>
    </row>
    <row r="6572" spans="1:8" x14ac:dyDescent="0.25">
      <c r="A6572">
        <v>0.75249488814966281</v>
      </c>
      <c r="B6572">
        <v>0.7840815454573199</v>
      </c>
      <c r="C6572">
        <v>0.66972869045075833</v>
      </c>
      <c r="D6572">
        <v>0.7857295449690237</v>
      </c>
      <c r="E6572" t="str">
        <f t="shared" si="408"/>
        <v>Tipe3</v>
      </c>
      <c r="F6572">
        <f t="shared" si="409"/>
        <v>140</v>
      </c>
      <c r="G6572" t="str">
        <f t="shared" si="410"/>
        <v>Abu-Abu</v>
      </c>
      <c r="H6572" t="str">
        <f t="shared" si="411"/>
        <v>Biasa</v>
      </c>
    </row>
    <row r="6573" spans="1:8" x14ac:dyDescent="0.25">
      <c r="A6573">
        <v>0.47581408124027225</v>
      </c>
      <c r="B6573">
        <v>0.72041993469038967</v>
      </c>
      <c r="C6573">
        <v>0.25446333201086457</v>
      </c>
      <c r="D6573">
        <v>0.71153904843287452</v>
      </c>
      <c r="E6573" t="str">
        <f t="shared" si="408"/>
        <v>Tipe2</v>
      </c>
      <c r="F6573">
        <f t="shared" si="409"/>
        <v>140</v>
      </c>
      <c r="G6573" t="str">
        <f t="shared" si="410"/>
        <v>Hitam</v>
      </c>
      <c r="H6573" t="str">
        <f t="shared" si="411"/>
        <v>Biasa</v>
      </c>
    </row>
    <row r="6574" spans="1:8" x14ac:dyDescent="0.25">
      <c r="A6574">
        <v>7.4221015045625172E-2</v>
      </c>
      <c r="B6574">
        <v>0.54963835566270947</v>
      </c>
      <c r="C6574">
        <v>0.63756218146305732</v>
      </c>
      <c r="D6574">
        <v>0.71776482436597799</v>
      </c>
      <c r="E6574" t="str">
        <f t="shared" si="408"/>
        <v>Tipe1</v>
      </c>
      <c r="F6574">
        <f t="shared" si="409"/>
        <v>180</v>
      </c>
      <c r="G6574" t="str">
        <f t="shared" si="410"/>
        <v>Abu-Abu</v>
      </c>
      <c r="H6574" t="str">
        <f t="shared" si="411"/>
        <v>Biasa</v>
      </c>
    </row>
    <row r="6575" spans="1:8" x14ac:dyDescent="0.25">
      <c r="A6575">
        <v>0.28656880397961365</v>
      </c>
      <c r="B6575">
        <v>0.12796411023285623</v>
      </c>
      <c r="C6575">
        <v>0.53193762016663104</v>
      </c>
      <c r="D6575">
        <v>0.32023071993163854</v>
      </c>
      <c r="E6575" t="str">
        <f t="shared" si="408"/>
        <v>Tipe1</v>
      </c>
      <c r="F6575">
        <f t="shared" si="409"/>
        <v>160</v>
      </c>
      <c r="G6575" t="str">
        <f t="shared" si="410"/>
        <v>Coklat</v>
      </c>
      <c r="H6575" t="str">
        <f t="shared" si="411"/>
        <v>Biasa</v>
      </c>
    </row>
    <row r="6576" spans="1:8" x14ac:dyDescent="0.25">
      <c r="A6576">
        <v>0.10083315530869473</v>
      </c>
      <c r="B6576">
        <v>0.38438062685018465</v>
      </c>
      <c r="C6576">
        <v>0.97161778618732264</v>
      </c>
      <c r="D6576">
        <v>0.4545121616260262</v>
      </c>
      <c r="E6576" t="str">
        <f t="shared" si="408"/>
        <v>Tipe1</v>
      </c>
      <c r="F6576">
        <f t="shared" si="409"/>
        <v>160</v>
      </c>
      <c r="G6576" t="str">
        <f t="shared" si="410"/>
        <v>Pink</v>
      </c>
      <c r="H6576" t="str">
        <f t="shared" si="411"/>
        <v>Biasa</v>
      </c>
    </row>
    <row r="6577" spans="1:8" x14ac:dyDescent="0.25">
      <c r="A6577">
        <v>9.7720267342143008E-2</v>
      </c>
      <c r="B6577">
        <v>0.91531113620410776</v>
      </c>
      <c r="C6577">
        <v>0.65215002899258401</v>
      </c>
      <c r="D6577">
        <v>7.9378643147068703E-2</v>
      </c>
      <c r="E6577" t="str">
        <f t="shared" si="408"/>
        <v>Tipe1</v>
      </c>
      <c r="F6577">
        <f t="shared" si="409"/>
        <v>120</v>
      </c>
      <c r="G6577" t="str">
        <f t="shared" si="410"/>
        <v>Abu-Abu</v>
      </c>
      <c r="H6577" t="str">
        <f t="shared" si="411"/>
        <v>Biasa</v>
      </c>
    </row>
    <row r="6578" spans="1:8" x14ac:dyDescent="0.25">
      <c r="A6578">
        <v>0.76454969939268169</v>
      </c>
      <c r="B6578">
        <v>0.66740928373058261</v>
      </c>
      <c r="C6578">
        <v>7.3549607837153233E-3</v>
      </c>
      <c r="D6578">
        <v>0.57167271950437937</v>
      </c>
      <c r="E6578" t="str">
        <f t="shared" si="408"/>
        <v>Tipe3</v>
      </c>
      <c r="F6578">
        <f t="shared" si="409"/>
        <v>140</v>
      </c>
      <c r="G6578" t="str">
        <f t="shared" si="410"/>
        <v>Hitam</v>
      </c>
      <c r="H6578" t="str">
        <f t="shared" si="411"/>
        <v>Biasa</v>
      </c>
    </row>
    <row r="6579" spans="1:8" x14ac:dyDescent="0.25">
      <c r="A6579">
        <v>0.43632312997833184</v>
      </c>
      <c r="B6579">
        <v>0.73958555864131592</v>
      </c>
      <c r="C6579">
        <v>0.92873928037354658</v>
      </c>
      <c r="D6579">
        <v>0.19290749839777827</v>
      </c>
      <c r="E6579" t="str">
        <f t="shared" si="408"/>
        <v>Tipe2</v>
      </c>
      <c r="F6579">
        <f t="shared" si="409"/>
        <v>140</v>
      </c>
      <c r="G6579" t="str">
        <f t="shared" si="410"/>
        <v>Pink</v>
      </c>
      <c r="H6579" t="str">
        <f t="shared" si="411"/>
        <v>Biasa</v>
      </c>
    </row>
    <row r="6580" spans="1:8" x14ac:dyDescent="0.25">
      <c r="A6580">
        <v>2.0081179235206154E-2</v>
      </c>
      <c r="B6580">
        <v>0.8350169377727592</v>
      </c>
      <c r="C6580">
        <v>0.53352458265938296</v>
      </c>
      <c r="D6580">
        <v>0.41007721182897428</v>
      </c>
      <c r="E6580" t="str">
        <f t="shared" si="408"/>
        <v>Tipe1</v>
      </c>
      <c r="F6580">
        <f t="shared" si="409"/>
        <v>120</v>
      </c>
      <c r="G6580" t="str">
        <f t="shared" si="410"/>
        <v>Coklat</v>
      </c>
      <c r="H6580" t="str">
        <f t="shared" si="411"/>
        <v>Biasa</v>
      </c>
    </row>
    <row r="6581" spans="1:8" x14ac:dyDescent="0.25">
      <c r="A6581">
        <v>0.1585741752372814</v>
      </c>
      <c r="B6581">
        <v>0.39533677175206761</v>
      </c>
      <c r="C6581">
        <v>0.88821069978942224</v>
      </c>
      <c r="D6581">
        <v>0.35056611835077972</v>
      </c>
      <c r="E6581" t="str">
        <f t="shared" si="408"/>
        <v>Tipe1</v>
      </c>
      <c r="F6581">
        <f t="shared" si="409"/>
        <v>160</v>
      </c>
      <c r="G6581" t="str">
        <f t="shared" si="410"/>
        <v>Merah</v>
      </c>
      <c r="H6581" t="str">
        <f t="shared" si="411"/>
        <v>Biasa</v>
      </c>
    </row>
    <row r="6582" spans="1:8" x14ac:dyDescent="0.25">
      <c r="A6582">
        <v>0.98953215124973293</v>
      </c>
      <c r="B6582">
        <v>0.9472029786065248</v>
      </c>
      <c r="C6582">
        <v>9.2837305825983457E-2</v>
      </c>
      <c r="D6582">
        <v>0.17355876338999604</v>
      </c>
      <c r="E6582" t="str">
        <f t="shared" si="408"/>
        <v>Tipe4</v>
      </c>
      <c r="F6582">
        <f t="shared" si="409"/>
        <v>120</v>
      </c>
      <c r="G6582" t="str">
        <f t="shared" si="410"/>
        <v>Hitam</v>
      </c>
      <c r="H6582" t="str">
        <f t="shared" si="411"/>
        <v>Biasa</v>
      </c>
    </row>
    <row r="6583" spans="1:8" x14ac:dyDescent="0.25">
      <c r="A6583">
        <v>0.15704824976348156</v>
      </c>
      <c r="B6583">
        <v>0.69335001678518016</v>
      </c>
      <c r="C6583">
        <v>0.6334727011932737</v>
      </c>
      <c r="D6583">
        <v>0.63835566270943322</v>
      </c>
      <c r="E6583" t="str">
        <f t="shared" si="408"/>
        <v>Tipe1</v>
      </c>
      <c r="F6583">
        <f t="shared" si="409"/>
        <v>140</v>
      </c>
      <c r="G6583" t="str">
        <f t="shared" si="410"/>
        <v>Abu-Abu</v>
      </c>
      <c r="H6583" t="str">
        <f t="shared" si="411"/>
        <v>Biasa</v>
      </c>
    </row>
    <row r="6584" spans="1:8" x14ac:dyDescent="0.25">
      <c r="A6584">
        <v>0.23133030182805872</v>
      </c>
      <c r="B6584">
        <v>0.87893307290871914</v>
      </c>
      <c r="C6584">
        <v>0.40787987914670248</v>
      </c>
      <c r="D6584">
        <v>0.65147862178411209</v>
      </c>
      <c r="E6584" t="str">
        <f t="shared" si="408"/>
        <v>Tipe1</v>
      </c>
      <c r="F6584">
        <f t="shared" si="409"/>
        <v>120</v>
      </c>
      <c r="G6584" t="str">
        <f t="shared" si="410"/>
        <v>Coklat</v>
      </c>
      <c r="H6584" t="str">
        <f t="shared" si="411"/>
        <v>Biasa</v>
      </c>
    </row>
    <row r="6585" spans="1:8" x14ac:dyDescent="0.25">
      <c r="A6585">
        <v>0.19251075777459029</v>
      </c>
      <c r="B6585">
        <v>0.96450697347941527</v>
      </c>
      <c r="C6585">
        <v>0.33194982757042146</v>
      </c>
      <c r="D6585">
        <v>7.3427533799249239E-2</v>
      </c>
      <c r="E6585" t="str">
        <f t="shared" si="408"/>
        <v>Tipe1</v>
      </c>
      <c r="F6585">
        <f t="shared" si="409"/>
        <v>120</v>
      </c>
      <c r="G6585" t="str">
        <f t="shared" si="410"/>
        <v>Hitam</v>
      </c>
      <c r="H6585" t="str">
        <f t="shared" si="411"/>
        <v>Biasa</v>
      </c>
    </row>
    <row r="6586" spans="1:8" x14ac:dyDescent="0.25">
      <c r="A6586">
        <v>0.13534958952604756</v>
      </c>
      <c r="B6586">
        <v>0.13678395947141941</v>
      </c>
      <c r="C6586">
        <v>0.93179113132114633</v>
      </c>
      <c r="D6586">
        <v>0.56645405438398388</v>
      </c>
      <c r="E6586" t="str">
        <f t="shared" si="408"/>
        <v>Tipe1</v>
      </c>
      <c r="F6586">
        <f t="shared" si="409"/>
        <v>160</v>
      </c>
      <c r="G6586" t="str">
        <f t="shared" si="410"/>
        <v>Pink</v>
      </c>
      <c r="H6586" t="str">
        <f t="shared" si="411"/>
        <v>Biasa</v>
      </c>
    </row>
    <row r="6587" spans="1:8" x14ac:dyDescent="0.25">
      <c r="A6587">
        <v>0.85106967375713372</v>
      </c>
      <c r="B6587">
        <v>0.18875698110904263</v>
      </c>
      <c r="C6587">
        <v>0.82894375438703571</v>
      </c>
      <c r="D6587">
        <v>0.7644886623737297</v>
      </c>
      <c r="E6587" t="str">
        <f t="shared" si="408"/>
        <v>Tipe4</v>
      </c>
      <c r="F6587">
        <f t="shared" si="409"/>
        <v>160</v>
      </c>
      <c r="G6587" t="str">
        <f t="shared" si="410"/>
        <v>Merah</v>
      </c>
      <c r="H6587" t="str">
        <f t="shared" si="411"/>
        <v>Biasa</v>
      </c>
    </row>
    <row r="6588" spans="1:8" x14ac:dyDescent="0.25">
      <c r="A6588">
        <v>0.44199957274086732</v>
      </c>
      <c r="B6588">
        <v>0.30008850367748041</v>
      </c>
      <c r="C6588">
        <v>0.52403332621234777</v>
      </c>
      <c r="D6588">
        <v>0.54692220831934568</v>
      </c>
      <c r="E6588" t="str">
        <f t="shared" si="408"/>
        <v>Tipe2</v>
      </c>
      <c r="F6588">
        <f t="shared" si="409"/>
        <v>160</v>
      </c>
      <c r="G6588" t="str">
        <f t="shared" si="410"/>
        <v>Coklat</v>
      </c>
      <c r="H6588" t="str">
        <f t="shared" si="411"/>
        <v>Biasa</v>
      </c>
    </row>
    <row r="6589" spans="1:8" x14ac:dyDescent="0.25">
      <c r="A6589">
        <v>0.62614825891903436</v>
      </c>
      <c r="B6589">
        <v>0.74907681508835111</v>
      </c>
      <c r="C6589">
        <v>0.38584551530503253</v>
      </c>
      <c r="D6589">
        <v>0.69673757133701586</v>
      </c>
      <c r="E6589" t="str">
        <f t="shared" si="408"/>
        <v>Tipe2</v>
      </c>
      <c r="F6589">
        <f t="shared" si="409"/>
        <v>140</v>
      </c>
      <c r="G6589" t="str">
        <f t="shared" si="410"/>
        <v>Hitam</v>
      </c>
      <c r="H6589" t="str">
        <f t="shared" si="411"/>
        <v>Biasa</v>
      </c>
    </row>
    <row r="6590" spans="1:8" x14ac:dyDescent="0.25">
      <c r="A6590">
        <v>0.88702047791985839</v>
      </c>
      <c r="B6590">
        <v>8.755760368663594E-2</v>
      </c>
      <c r="C6590">
        <v>0.2513199255348369</v>
      </c>
      <c r="D6590">
        <v>0.72493667409283735</v>
      </c>
      <c r="E6590" t="str">
        <f t="shared" si="408"/>
        <v>Tipe4</v>
      </c>
      <c r="F6590">
        <f t="shared" si="409"/>
        <v>160</v>
      </c>
      <c r="G6590" t="str">
        <f t="shared" si="410"/>
        <v>Hitam</v>
      </c>
      <c r="H6590" t="str">
        <f t="shared" si="411"/>
        <v>Biasa</v>
      </c>
    </row>
    <row r="6591" spans="1:8" x14ac:dyDescent="0.25">
      <c r="A6591">
        <v>0.12561418500320445</v>
      </c>
      <c r="B6591">
        <v>0.81014435254982142</v>
      </c>
      <c r="C6591">
        <v>0.54356517227698598</v>
      </c>
      <c r="D6591">
        <v>0.14212469862971894</v>
      </c>
      <c r="E6591" t="str">
        <f t="shared" si="408"/>
        <v>Tipe1</v>
      </c>
      <c r="F6591">
        <f t="shared" si="409"/>
        <v>120</v>
      </c>
      <c r="G6591" t="str">
        <f t="shared" si="410"/>
        <v>Coklat</v>
      </c>
      <c r="H6591" t="str">
        <f t="shared" si="411"/>
        <v>Biasa</v>
      </c>
    </row>
    <row r="6592" spans="1:8" x14ac:dyDescent="0.25">
      <c r="A6592">
        <v>0.97085482345042273</v>
      </c>
      <c r="B6592">
        <v>4.8493911557359541E-2</v>
      </c>
      <c r="C6592">
        <v>0.31327249977111116</v>
      </c>
      <c r="D6592">
        <v>0.95873897518845175</v>
      </c>
      <c r="E6592" t="str">
        <f t="shared" si="408"/>
        <v>Tipe4</v>
      </c>
      <c r="F6592">
        <f t="shared" si="409"/>
        <v>160</v>
      </c>
      <c r="G6592" t="str">
        <f t="shared" si="410"/>
        <v>Hitam</v>
      </c>
      <c r="H6592" t="str">
        <f t="shared" si="411"/>
        <v>Permata</v>
      </c>
    </row>
    <row r="6593" spans="1:8" x14ac:dyDescent="0.25">
      <c r="A6593">
        <v>0.40375988036744287</v>
      </c>
      <c r="B6593">
        <v>0.32251960814233832</v>
      </c>
      <c r="C6593">
        <v>0.11062959685048983</v>
      </c>
      <c r="D6593">
        <v>0.69463179418317211</v>
      </c>
      <c r="E6593" t="str">
        <f t="shared" si="408"/>
        <v>Tipe2</v>
      </c>
      <c r="F6593">
        <f t="shared" si="409"/>
        <v>160</v>
      </c>
      <c r="G6593" t="str">
        <f t="shared" si="410"/>
        <v>Hitam</v>
      </c>
      <c r="H6593" t="str">
        <f t="shared" si="411"/>
        <v>Biasa</v>
      </c>
    </row>
    <row r="6594" spans="1:8" x14ac:dyDescent="0.25">
      <c r="A6594">
        <v>0.85326700643940545</v>
      </c>
      <c r="B6594">
        <v>0.87939085055085908</v>
      </c>
      <c r="C6594">
        <v>9.3173009430219431E-2</v>
      </c>
      <c r="D6594">
        <v>0.68034913174840539</v>
      </c>
      <c r="E6594" t="str">
        <f t="shared" si="408"/>
        <v>Tipe4</v>
      </c>
      <c r="F6594">
        <f t="shared" si="409"/>
        <v>120</v>
      </c>
      <c r="G6594" t="str">
        <f t="shared" si="410"/>
        <v>Hitam</v>
      </c>
      <c r="H6594" t="str">
        <f t="shared" si="411"/>
        <v>Biasa</v>
      </c>
    </row>
    <row r="6595" spans="1:8" x14ac:dyDescent="0.25">
      <c r="A6595">
        <v>0.41819513534958952</v>
      </c>
      <c r="B6595">
        <v>0.65147862178411209</v>
      </c>
      <c r="C6595">
        <v>0.27655873287148658</v>
      </c>
      <c r="D6595">
        <v>0.93008209479049042</v>
      </c>
      <c r="E6595" t="str">
        <f t="shared" ref="E6595:E6658" si="412">IF(A6595&lt;0.4,"Tipe1",IF(A6595&lt;0.65,"Tipe2",IF(A6595&lt;0.85,"Tipe3","Tipe4")))</f>
        <v>Tipe2</v>
      </c>
      <c r="F6595">
        <f t="shared" ref="F6595:F6658" si="413">IF(B6595&lt;0.45,160,IF(B6595&lt;0.65,180,IF(B6595&lt;0.8,140,120)))</f>
        <v>140</v>
      </c>
      <c r="G6595" t="str">
        <f t="shared" ref="G6595:G6658" si="414">IF(C6595&lt;0.4,"Hitam",IF(C6595&lt;0.6,"Coklat",IF(C6595&lt;0.8,"Abu-Abu",IF(C6595&lt;0.9,"Merah","Pink"))))</f>
        <v>Hitam</v>
      </c>
      <c r="H6595" t="str">
        <f t="shared" ref="H6595:H6658" si="415">IF(D6595&lt;0.8,"Biasa",IF(D6595&lt;0.95,"Laci","Permata"))</f>
        <v>Laci</v>
      </c>
    </row>
    <row r="6596" spans="1:8" x14ac:dyDescent="0.25">
      <c r="A6596">
        <v>0.3729056672872097</v>
      </c>
      <c r="B6596">
        <v>0.36512344737083041</v>
      </c>
      <c r="C6596">
        <v>0.33387249366740929</v>
      </c>
      <c r="D6596">
        <v>0.36835840937528613</v>
      </c>
      <c r="E6596" t="str">
        <f t="shared" si="412"/>
        <v>Tipe1</v>
      </c>
      <c r="F6596">
        <f t="shared" si="413"/>
        <v>160</v>
      </c>
      <c r="G6596" t="str">
        <f t="shared" si="414"/>
        <v>Hitam</v>
      </c>
      <c r="H6596" t="str">
        <f t="shared" si="415"/>
        <v>Biasa</v>
      </c>
    </row>
    <row r="6597" spans="1:8" x14ac:dyDescent="0.25">
      <c r="A6597">
        <v>0.61214026306955172</v>
      </c>
      <c r="B6597">
        <v>0.83071382793664361</v>
      </c>
      <c r="C6597">
        <v>0.85018463698232982</v>
      </c>
      <c r="D6597">
        <v>0.69164098025452436</v>
      </c>
      <c r="E6597" t="str">
        <f t="shared" si="412"/>
        <v>Tipe2</v>
      </c>
      <c r="F6597">
        <f t="shared" si="413"/>
        <v>120</v>
      </c>
      <c r="G6597" t="str">
        <f t="shared" si="414"/>
        <v>Merah</v>
      </c>
      <c r="H6597" t="str">
        <f t="shared" si="415"/>
        <v>Biasa</v>
      </c>
    </row>
    <row r="6598" spans="1:8" x14ac:dyDescent="0.25">
      <c r="A6598">
        <v>0.19174779503769035</v>
      </c>
      <c r="B6598">
        <v>0.94561601611377299</v>
      </c>
      <c r="C6598">
        <v>0.43842890713217564</v>
      </c>
      <c r="D6598">
        <v>0.64555803094576858</v>
      </c>
      <c r="E6598" t="str">
        <f t="shared" si="412"/>
        <v>Tipe1</v>
      </c>
      <c r="F6598">
        <f t="shared" si="413"/>
        <v>120</v>
      </c>
      <c r="G6598" t="str">
        <f t="shared" si="414"/>
        <v>Coklat</v>
      </c>
      <c r="H6598" t="str">
        <f t="shared" si="415"/>
        <v>Biasa</v>
      </c>
    </row>
    <row r="6599" spans="1:8" x14ac:dyDescent="0.25">
      <c r="A6599">
        <v>0.62126529740287484</v>
      </c>
      <c r="B6599">
        <v>0.44151127658925138</v>
      </c>
      <c r="C6599">
        <v>0.62282174138615065</v>
      </c>
      <c r="D6599">
        <v>0.99984740745262002</v>
      </c>
      <c r="E6599" t="str">
        <f t="shared" si="412"/>
        <v>Tipe2</v>
      </c>
      <c r="F6599">
        <f t="shared" si="413"/>
        <v>160</v>
      </c>
      <c r="G6599" t="str">
        <f t="shared" si="414"/>
        <v>Abu-Abu</v>
      </c>
      <c r="H6599" t="str">
        <f t="shared" si="415"/>
        <v>Permata</v>
      </c>
    </row>
    <row r="6600" spans="1:8" x14ac:dyDescent="0.25">
      <c r="A6600">
        <v>6.4638203070162048E-2</v>
      </c>
      <c r="B6600">
        <v>0.90701010162663653</v>
      </c>
      <c r="C6600">
        <v>0.89602343821527752</v>
      </c>
      <c r="D6600">
        <v>1.434369945371868E-3</v>
      </c>
      <c r="E6600" t="str">
        <f t="shared" si="412"/>
        <v>Tipe1</v>
      </c>
      <c r="F6600">
        <f t="shared" si="413"/>
        <v>120</v>
      </c>
      <c r="G6600" t="str">
        <f t="shared" si="414"/>
        <v>Merah</v>
      </c>
      <c r="H6600" t="str">
        <f t="shared" si="415"/>
        <v>Biasa</v>
      </c>
    </row>
    <row r="6601" spans="1:8" x14ac:dyDescent="0.25">
      <c r="A6601">
        <v>0.10571611682485428</v>
      </c>
      <c r="B6601">
        <v>0.11658070619830928</v>
      </c>
      <c r="C6601">
        <v>0.85662404248176516</v>
      </c>
      <c r="D6601">
        <v>0.58772545548875388</v>
      </c>
      <c r="E6601" t="str">
        <f t="shared" si="412"/>
        <v>Tipe1</v>
      </c>
      <c r="F6601">
        <f t="shared" si="413"/>
        <v>160</v>
      </c>
      <c r="G6601" t="str">
        <f t="shared" si="414"/>
        <v>Merah</v>
      </c>
      <c r="H6601" t="str">
        <f t="shared" si="415"/>
        <v>Biasa</v>
      </c>
    </row>
    <row r="6602" spans="1:8" x14ac:dyDescent="0.25">
      <c r="A6602">
        <v>0.23392437513351849</v>
      </c>
      <c r="B6602">
        <v>0.19815668202764977</v>
      </c>
      <c r="C6602">
        <v>0.83263649403363138</v>
      </c>
      <c r="D6602">
        <v>0.14014099551377912</v>
      </c>
      <c r="E6602" t="str">
        <f t="shared" si="412"/>
        <v>Tipe1</v>
      </c>
      <c r="F6602">
        <f t="shared" si="413"/>
        <v>160</v>
      </c>
      <c r="G6602" t="str">
        <f t="shared" si="414"/>
        <v>Merah</v>
      </c>
      <c r="H6602" t="str">
        <f t="shared" si="415"/>
        <v>Biasa</v>
      </c>
    </row>
    <row r="6603" spans="1:8" x14ac:dyDescent="0.25">
      <c r="A6603">
        <v>0.70735801263466291</v>
      </c>
      <c r="B6603">
        <v>0.66890469069490643</v>
      </c>
      <c r="C6603">
        <v>0.89788506729331341</v>
      </c>
      <c r="D6603">
        <v>6.0945463423566396E-2</v>
      </c>
      <c r="E6603" t="str">
        <f t="shared" si="412"/>
        <v>Tipe3</v>
      </c>
      <c r="F6603">
        <f t="shared" si="413"/>
        <v>140</v>
      </c>
      <c r="G6603" t="str">
        <f t="shared" si="414"/>
        <v>Merah</v>
      </c>
      <c r="H6603" t="str">
        <f t="shared" si="415"/>
        <v>Biasa</v>
      </c>
    </row>
    <row r="6604" spans="1:8" x14ac:dyDescent="0.25">
      <c r="A6604">
        <v>0.94882045960875272</v>
      </c>
      <c r="B6604">
        <v>0.87212744529557173</v>
      </c>
      <c r="C6604">
        <v>0.68691061128574482</v>
      </c>
      <c r="D6604">
        <v>0.95278786584063235</v>
      </c>
      <c r="E6604" t="str">
        <f t="shared" si="412"/>
        <v>Tipe4</v>
      </c>
      <c r="F6604">
        <f t="shared" si="413"/>
        <v>120</v>
      </c>
      <c r="G6604" t="str">
        <f t="shared" si="414"/>
        <v>Abu-Abu</v>
      </c>
      <c r="H6604" t="str">
        <f t="shared" si="415"/>
        <v>Permata</v>
      </c>
    </row>
    <row r="6605" spans="1:8" x14ac:dyDescent="0.25">
      <c r="A6605">
        <v>0.13147373882259591</v>
      </c>
      <c r="B6605">
        <v>0.84557634205145416</v>
      </c>
      <c r="C6605">
        <v>0.91525009918515576</v>
      </c>
      <c r="D6605">
        <v>0.68318735312967316</v>
      </c>
      <c r="E6605" t="str">
        <f t="shared" si="412"/>
        <v>Tipe1</v>
      </c>
      <c r="F6605">
        <f t="shared" si="413"/>
        <v>120</v>
      </c>
      <c r="G6605" t="str">
        <f t="shared" si="414"/>
        <v>Pink</v>
      </c>
      <c r="H6605" t="str">
        <f t="shared" si="415"/>
        <v>Biasa</v>
      </c>
    </row>
    <row r="6606" spans="1:8" x14ac:dyDescent="0.25">
      <c r="A6606">
        <v>0.11004974517044587</v>
      </c>
      <c r="B6606">
        <v>0.15243995483260597</v>
      </c>
      <c r="C6606">
        <v>1.0803552354503006E-2</v>
      </c>
      <c r="D6606">
        <v>0.11532944730979339</v>
      </c>
      <c r="E6606" t="str">
        <f t="shared" si="412"/>
        <v>Tipe1</v>
      </c>
      <c r="F6606">
        <f t="shared" si="413"/>
        <v>160</v>
      </c>
      <c r="G6606" t="str">
        <f t="shared" si="414"/>
        <v>Hitam</v>
      </c>
      <c r="H6606" t="str">
        <f t="shared" si="415"/>
        <v>Biasa</v>
      </c>
    </row>
    <row r="6607" spans="1:8" x14ac:dyDescent="0.25">
      <c r="A6607">
        <v>0.35410626544999541</v>
      </c>
      <c r="B6607">
        <v>0.70690023499252297</v>
      </c>
      <c r="C6607">
        <v>0.76305429242835776</v>
      </c>
      <c r="D6607">
        <v>0.78588213751640368</v>
      </c>
      <c r="E6607" t="str">
        <f t="shared" si="412"/>
        <v>Tipe1</v>
      </c>
      <c r="F6607">
        <f t="shared" si="413"/>
        <v>140</v>
      </c>
      <c r="G6607" t="str">
        <f t="shared" si="414"/>
        <v>Abu-Abu</v>
      </c>
      <c r="H6607" t="str">
        <f t="shared" si="415"/>
        <v>Biasa</v>
      </c>
    </row>
    <row r="6608" spans="1:8" x14ac:dyDescent="0.25">
      <c r="A6608">
        <v>3.9429914242988376E-2</v>
      </c>
      <c r="B6608">
        <v>0.12457655568102054</v>
      </c>
      <c r="C6608">
        <v>0.39561143833735163</v>
      </c>
      <c r="D6608">
        <v>0.31122775963621935</v>
      </c>
      <c r="E6608" t="str">
        <f t="shared" si="412"/>
        <v>Tipe1</v>
      </c>
      <c r="F6608">
        <f t="shared" si="413"/>
        <v>160</v>
      </c>
      <c r="G6608" t="str">
        <f t="shared" si="414"/>
        <v>Hitam</v>
      </c>
      <c r="H6608" t="str">
        <f t="shared" si="415"/>
        <v>Biasa</v>
      </c>
    </row>
    <row r="6609" spans="1:8" x14ac:dyDescent="0.25">
      <c r="A6609">
        <v>0.95394756920072021</v>
      </c>
      <c r="B6609">
        <v>0.63014618366038999</v>
      </c>
      <c r="C6609">
        <v>0.96957304605243078</v>
      </c>
      <c r="D6609">
        <v>0.80376598406933808</v>
      </c>
      <c r="E6609" t="str">
        <f t="shared" si="412"/>
        <v>Tipe4</v>
      </c>
      <c r="F6609">
        <f t="shared" si="413"/>
        <v>180</v>
      </c>
      <c r="G6609" t="str">
        <f t="shared" si="414"/>
        <v>Pink</v>
      </c>
      <c r="H6609" t="str">
        <f t="shared" si="415"/>
        <v>Laci</v>
      </c>
    </row>
    <row r="6610" spans="1:8" x14ac:dyDescent="0.25">
      <c r="A6610">
        <v>0.37424848170415359</v>
      </c>
      <c r="B6610">
        <v>5.2369762260811185E-2</v>
      </c>
      <c r="C6610">
        <v>0.52244636371959596</v>
      </c>
      <c r="D6610">
        <v>7.8951384014404741E-2</v>
      </c>
      <c r="E6610" t="str">
        <f t="shared" si="412"/>
        <v>Tipe1</v>
      </c>
      <c r="F6610">
        <f t="shared" si="413"/>
        <v>160</v>
      </c>
      <c r="G6610" t="str">
        <f t="shared" si="414"/>
        <v>Coklat</v>
      </c>
      <c r="H6610" t="str">
        <f t="shared" si="415"/>
        <v>Biasa</v>
      </c>
    </row>
    <row r="6611" spans="1:8" x14ac:dyDescent="0.25">
      <c r="A6611">
        <v>0.56929227576525165</v>
      </c>
      <c r="B6611">
        <v>0.93859675893429362</v>
      </c>
      <c r="C6611">
        <v>0.85030671102023381</v>
      </c>
      <c r="D6611">
        <v>0.93484298226874596</v>
      </c>
      <c r="E6611" t="str">
        <f t="shared" si="412"/>
        <v>Tipe2</v>
      </c>
      <c r="F6611">
        <f t="shared" si="413"/>
        <v>120</v>
      </c>
      <c r="G6611" t="str">
        <f t="shared" si="414"/>
        <v>Merah</v>
      </c>
      <c r="H6611" t="str">
        <f t="shared" si="415"/>
        <v>Laci</v>
      </c>
    </row>
    <row r="6612" spans="1:8" x14ac:dyDescent="0.25">
      <c r="A6612">
        <v>8.6916714987640004E-2</v>
      </c>
      <c r="B6612">
        <v>0.31940672017578664</v>
      </c>
      <c r="C6612">
        <v>0.33823664052247687</v>
      </c>
      <c r="D6612">
        <v>0.28479873043000581</v>
      </c>
      <c r="E6612" t="str">
        <f t="shared" si="412"/>
        <v>Tipe1</v>
      </c>
      <c r="F6612">
        <f t="shared" si="413"/>
        <v>160</v>
      </c>
      <c r="G6612" t="str">
        <f t="shared" si="414"/>
        <v>Hitam</v>
      </c>
      <c r="H6612" t="str">
        <f t="shared" si="415"/>
        <v>Biasa</v>
      </c>
    </row>
    <row r="6613" spans="1:8" x14ac:dyDescent="0.25">
      <c r="A6613">
        <v>0.48026978362376782</v>
      </c>
      <c r="B6613">
        <v>0.15521713919492172</v>
      </c>
      <c r="C6613">
        <v>0.74629963072603533</v>
      </c>
      <c r="D6613">
        <v>0.42551957762382886</v>
      </c>
      <c r="E6613" t="str">
        <f t="shared" si="412"/>
        <v>Tipe2</v>
      </c>
      <c r="F6613">
        <f t="shared" si="413"/>
        <v>160</v>
      </c>
      <c r="G6613" t="str">
        <f t="shared" si="414"/>
        <v>Abu-Abu</v>
      </c>
      <c r="H6613" t="str">
        <f t="shared" si="415"/>
        <v>Biasa</v>
      </c>
    </row>
    <row r="6614" spans="1:8" x14ac:dyDescent="0.25">
      <c r="A6614">
        <v>0.62947477645191807</v>
      </c>
      <c r="B6614">
        <v>0.99542222357860044</v>
      </c>
      <c r="C6614">
        <v>0.35645619067964723</v>
      </c>
      <c r="D6614">
        <v>0.22046571245460372</v>
      </c>
      <c r="E6614" t="str">
        <f t="shared" si="412"/>
        <v>Tipe2</v>
      </c>
      <c r="F6614">
        <f t="shared" si="413"/>
        <v>120</v>
      </c>
      <c r="G6614" t="str">
        <f t="shared" si="414"/>
        <v>Hitam</v>
      </c>
      <c r="H6614" t="str">
        <f t="shared" si="415"/>
        <v>Biasa</v>
      </c>
    </row>
    <row r="6615" spans="1:8" x14ac:dyDescent="0.25">
      <c r="A6615">
        <v>0.31568346201971498</v>
      </c>
      <c r="B6615">
        <v>0.8818628498184149</v>
      </c>
      <c r="C6615">
        <v>0.38737144077883234</v>
      </c>
      <c r="D6615">
        <v>0.48097170934171574</v>
      </c>
      <c r="E6615" t="str">
        <f t="shared" si="412"/>
        <v>Tipe1</v>
      </c>
      <c r="F6615">
        <f t="shared" si="413"/>
        <v>120</v>
      </c>
      <c r="G6615" t="str">
        <f t="shared" si="414"/>
        <v>Hitam</v>
      </c>
      <c r="H6615" t="str">
        <f t="shared" si="415"/>
        <v>Biasa</v>
      </c>
    </row>
    <row r="6616" spans="1:8" x14ac:dyDescent="0.25">
      <c r="A6616">
        <v>0.20300912503433333</v>
      </c>
      <c r="B6616">
        <v>2.7649769585253458E-2</v>
      </c>
      <c r="C6616">
        <v>8.2796716208380389E-2</v>
      </c>
      <c r="D6616">
        <v>0.32572405163731805</v>
      </c>
      <c r="E6616" t="str">
        <f t="shared" si="412"/>
        <v>Tipe1</v>
      </c>
      <c r="F6616">
        <f t="shared" si="413"/>
        <v>160</v>
      </c>
      <c r="G6616" t="str">
        <f t="shared" si="414"/>
        <v>Hitam</v>
      </c>
      <c r="H6616" t="str">
        <f t="shared" si="415"/>
        <v>Biasa</v>
      </c>
    </row>
    <row r="6617" spans="1:8" x14ac:dyDescent="0.25">
      <c r="A6617">
        <v>0.88518936735129861</v>
      </c>
      <c r="B6617">
        <v>0.30286568803979613</v>
      </c>
      <c r="C6617">
        <v>0.38038270210882902</v>
      </c>
      <c r="D6617">
        <v>0.80001220740379042</v>
      </c>
      <c r="E6617" t="str">
        <f t="shared" si="412"/>
        <v>Tipe4</v>
      </c>
      <c r="F6617">
        <f t="shared" si="413"/>
        <v>160</v>
      </c>
      <c r="G6617" t="str">
        <f t="shared" si="414"/>
        <v>Hitam</v>
      </c>
      <c r="H6617" t="str">
        <f t="shared" si="415"/>
        <v>Laci</v>
      </c>
    </row>
    <row r="6618" spans="1:8" x14ac:dyDescent="0.25">
      <c r="A6618">
        <v>0.15243995483260597</v>
      </c>
      <c r="B6618">
        <v>5.746635334330271E-2</v>
      </c>
      <c r="C6618">
        <v>0.56620990630817591</v>
      </c>
      <c r="D6618">
        <v>0.53605761894589066</v>
      </c>
      <c r="E6618" t="str">
        <f t="shared" si="412"/>
        <v>Tipe1</v>
      </c>
      <c r="F6618">
        <f t="shared" si="413"/>
        <v>160</v>
      </c>
      <c r="G6618" t="str">
        <f t="shared" si="414"/>
        <v>Coklat</v>
      </c>
      <c r="H6618" t="str">
        <f t="shared" si="415"/>
        <v>Biasa</v>
      </c>
    </row>
    <row r="6619" spans="1:8" x14ac:dyDescent="0.25">
      <c r="A6619">
        <v>0.13614307077242346</v>
      </c>
      <c r="B6619">
        <v>0.31427961058381909</v>
      </c>
      <c r="C6619">
        <v>0.82259590441602837</v>
      </c>
      <c r="D6619">
        <v>0.73543504135258031</v>
      </c>
      <c r="E6619" t="str">
        <f t="shared" si="412"/>
        <v>Tipe1</v>
      </c>
      <c r="F6619">
        <f t="shared" si="413"/>
        <v>160</v>
      </c>
      <c r="G6619" t="str">
        <f t="shared" si="414"/>
        <v>Merah</v>
      </c>
      <c r="H6619" t="str">
        <f t="shared" si="415"/>
        <v>Biasa</v>
      </c>
    </row>
    <row r="6620" spans="1:8" x14ac:dyDescent="0.25">
      <c r="A6620">
        <v>0.48576311532944733</v>
      </c>
      <c r="B6620">
        <v>0.86150700399792479</v>
      </c>
      <c r="C6620">
        <v>7.4282052064577164E-2</v>
      </c>
      <c r="D6620">
        <v>0.25528733176671653</v>
      </c>
      <c r="E6620" t="str">
        <f t="shared" si="412"/>
        <v>Tipe2</v>
      </c>
      <c r="F6620">
        <f t="shared" si="413"/>
        <v>120</v>
      </c>
      <c r="G6620" t="str">
        <f t="shared" si="414"/>
        <v>Hitam</v>
      </c>
      <c r="H6620" t="str">
        <f t="shared" si="415"/>
        <v>Biasa</v>
      </c>
    </row>
    <row r="6621" spans="1:8" x14ac:dyDescent="0.25">
      <c r="A6621">
        <v>0.23590807824945831</v>
      </c>
      <c r="B6621">
        <v>0.27747428815576647</v>
      </c>
      <c r="C6621">
        <v>3.9887691885128328E-2</v>
      </c>
      <c r="D6621">
        <v>7.9073458052308726E-2</v>
      </c>
      <c r="E6621" t="str">
        <f t="shared" si="412"/>
        <v>Tipe1</v>
      </c>
      <c r="F6621">
        <f t="shared" si="413"/>
        <v>160</v>
      </c>
      <c r="G6621" t="str">
        <f t="shared" si="414"/>
        <v>Hitam</v>
      </c>
      <c r="H6621" t="str">
        <f t="shared" si="415"/>
        <v>Biasa</v>
      </c>
    </row>
    <row r="6622" spans="1:8" x14ac:dyDescent="0.25">
      <c r="A6622">
        <v>0.51878414258247629</v>
      </c>
      <c r="B6622">
        <v>0.41810357982116153</v>
      </c>
      <c r="C6622">
        <v>0.8945280312509537</v>
      </c>
      <c r="D6622">
        <v>0.95342875453962828</v>
      </c>
      <c r="E6622" t="str">
        <f t="shared" si="412"/>
        <v>Tipe2</v>
      </c>
      <c r="F6622">
        <f t="shared" si="413"/>
        <v>160</v>
      </c>
      <c r="G6622" t="str">
        <f t="shared" si="414"/>
        <v>Merah</v>
      </c>
      <c r="H6622" t="str">
        <f t="shared" si="415"/>
        <v>Permata</v>
      </c>
    </row>
    <row r="6623" spans="1:8" x14ac:dyDescent="0.25">
      <c r="A6623">
        <v>0.77864925077059233</v>
      </c>
      <c r="B6623">
        <v>0.39826654866176336</v>
      </c>
      <c r="C6623">
        <v>0.45011749626148256</v>
      </c>
      <c r="D6623">
        <v>0.47212134159367658</v>
      </c>
      <c r="E6623" t="str">
        <f t="shared" si="412"/>
        <v>Tipe3</v>
      </c>
      <c r="F6623">
        <f t="shared" si="413"/>
        <v>160</v>
      </c>
      <c r="G6623" t="str">
        <f t="shared" si="414"/>
        <v>Coklat</v>
      </c>
      <c r="H6623" t="str">
        <f t="shared" si="415"/>
        <v>Biasa</v>
      </c>
    </row>
    <row r="6624" spans="1:8" x14ac:dyDescent="0.25">
      <c r="A6624">
        <v>0.6445509201330607</v>
      </c>
      <c r="B6624">
        <v>0.59895626697592086</v>
      </c>
      <c r="C6624">
        <v>0.25962096011230812</v>
      </c>
      <c r="D6624">
        <v>0.3889889217810602</v>
      </c>
      <c r="E6624" t="str">
        <f t="shared" si="412"/>
        <v>Tipe2</v>
      </c>
      <c r="F6624">
        <f t="shared" si="413"/>
        <v>180</v>
      </c>
      <c r="G6624" t="str">
        <f t="shared" si="414"/>
        <v>Hitam</v>
      </c>
      <c r="H6624" t="str">
        <f t="shared" si="415"/>
        <v>Biasa</v>
      </c>
    </row>
    <row r="6625" spans="1:8" x14ac:dyDescent="0.25">
      <c r="A6625">
        <v>0.11740470595416119</v>
      </c>
      <c r="B6625">
        <v>0.73070467238380077</v>
      </c>
      <c r="C6625">
        <v>0.55122531815546127</v>
      </c>
      <c r="D6625">
        <v>0.4400158696249275</v>
      </c>
      <c r="E6625" t="str">
        <f t="shared" si="412"/>
        <v>Tipe1</v>
      </c>
      <c r="F6625">
        <f t="shared" si="413"/>
        <v>140</v>
      </c>
      <c r="G6625" t="str">
        <f t="shared" si="414"/>
        <v>Coklat</v>
      </c>
      <c r="H6625" t="str">
        <f t="shared" si="415"/>
        <v>Biasa</v>
      </c>
    </row>
    <row r="6626" spans="1:8" x14ac:dyDescent="0.25">
      <c r="A6626">
        <v>0.22791222876674702</v>
      </c>
      <c r="B6626">
        <v>0.48524430066835533</v>
      </c>
      <c r="C6626">
        <v>0.39869380779442731</v>
      </c>
      <c r="D6626">
        <v>0.45698416089358196</v>
      </c>
      <c r="E6626" t="str">
        <f t="shared" si="412"/>
        <v>Tipe1</v>
      </c>
      <c r="F6626">
        <f t="shared" si="413"/>
        <v>180</v>
      </c>
      <c r="G6626" t="str">
        <f t="shared" si="414"/>
        <v>Hitam</v>
      </c>
      <c r="H6626" t="str">
        <f t="shared" si="415"/>
        <v>Biasa</v>
      </c>
    </row>
    <row r="6627" spans="1:8" x14ac:dyDescent="0.25">
      <c r="A6627">
        <v>0.82122257148960842</v>
      </c>
      <c r="B6627">
        <v>0.80599383526108581</v>
      </c>
      <c r="C6627">
        <v>3.4699545274208807E-2</v>
      </c>
      <c r="D6627">
        <v>5.2888576921903137E-2</v>
      </c>
      <c r="E6627" t="str">
        <f t="shared" si="412"/>
        <v>Tipe3</v>
      </c>
      <c r="F6627">
        <f t="shared" si="413"/>
        <v>120</v>
      </c>
      <c r="G6627" t="str">
        <f t="shared" si="414"/>
        <v>Hitam</v>
      </c>
      <c r="H6627" t="str">
        <f t="shared" si="415"/>
        <v>Biasa</v>
      </c>
    </row>
    <row r="6628" spans="1:8" x14ac:dyDescent="0.25">
      <c r="A6628">
        <v>0.62508011108737449</v>
      </c>
      <c r="B6628">
        <v>0.30918301950132754</v>
      </c>
      <c r="C6628">
        <v>0.71269875179296238</v>
      </c>
      <c r="D6628">
        <v>0.66136661885433512</v>
      </c>
      <c r="E6628" t="str">
        <f t="shared" si="412"/>
        <v>Tipe2</v>
      </c>
      <c r="F6628">
        <f t="shared" si="413"/>
        <v>160</v>
      </c>
      <c r="G6628" t="str">
        <f t="shared" si="414"/>
        <v>Abu-Abu</v>
      </c>
      <c r="H6628" t="str">
        <f t="shared" si="415"/>
        <v>Biasa</v>
      </c>
    </row>
    <row r="6629" spans="1:8" x14ac:dyDescent="0.25">
      <c r="A6629">
        <v>0.25708792382580037</v>
      </c>
      <c r="B6629">
        <v>0.88644062623981446</v>
      </c>
      <c r="C6629">
        <v>2.3834955900753806E-2</v>
      </c>
      <c r="D6629">
        <v>0.21048615985595265</v>
      </c>
      <c r="E6629" t="str">
        <f t="shared" si="412"/>
        <v>Tipe1</v>
      </c>
      <c r="F6629">
        <f t="shared" si="413"/>
        <v>120</v>
      </c>
      <c r="G6629" t="str">
        <f t="shared" si="414"/>
        <v>Hitam</v>
      </c>
      <c r="H6629" t="str">
        <f t="shared" si="415"/>
        <v>Biasa</v>
      </c>
    </row>
    <row r="6630" spans="1:8" x14ac:dyDescent="0.25">
      <c r="A6630">
        <v>0.32804345835749382</v>
      </c>
      <c r="B6630">
        <v>2.0386364329966124E-2</v>
      </c>
      <c r="C6630">
        <v>7.5441755424665066E-2</v>
      </c>
      <c r="D6630">
        <v>0.21280556657612842</v>
      </c>
      <c r="E6630" t="str">
        <f t="shared" si="412"/>
        <v>Tipe1</v>
      </c>
      <c r="F6630">
        <f t="shared" si="413"/>
        <v>160</v>
      </c>
      <c r="G6630" t="str">
        <f t="shared" si="414"/>
        <v>Hitam</v>
      </c>
      <c r="H6630" t="str">
        <f t="shared" si="415"/>
        <v>Biasa</v>
      </c>
    </row>
    <row r="6631" spans="1:8" x14ac:dyDescent="0.25">
      <c r="A6631">
        <v>0.29697561571092868</v>
      </c>
      <c r="B6631">
        <v>0.8443556016724143</v>
      </c>
      <c r="C6631">
        <v>0.43690298165837582</v>
      </c>
      <c r="D6631">
        <v>0.55250709555345312</v>
      </c>
      <c r="E6631" t="str">
        <f t="shared" si="412"/>
        <v>Tipe1</v>
      </c>
      <c r="F6631">
        <f t="shared" si="413"/>
        <v>120</v>
      </c>
      <c r="G6631" t="str">
        <f t="shared" si="414"/>
        <v>Coklat</v>
      </c>
      <c r="H6631" t="str">
        <f t="shared" si="415"/>
        <v>Biasa</v>
      </c>
    </row>
    <row r="6632" spans="1:8" x14ac:dyDescent="0.25">
      <c r="A6632">
        <v>0.23435163426618244</v>
      </c>
      <c r="B6632">
        <v>0.47730948820459607</v>
      </c>
      <c r="C6632">
        <v>0.25931577501754816</v>
      </c>
      <c r="D6632">
        <v>0.75124362926114685</v>
      </c>
      <c r="E6632" t="str">
        <f t="shared" si="412"/>
        <v>Tipe1</v>
      </c>
      <c r="F6632">
        <f t="shared" si="413"/>
        <v>180</v>
      </c>
      <c r="G6632" t="str">
        <f t="shared" si="414"/>
        <v>Hitam</v>
      </c>
      <c r="H6632" t="str">
        <f t="shared" si="415"/>
        <v>Biasa</v>
      </c>
    </row>
    <row r="6633" spans="1:8" x14ac:dyDescent="0.25">
      <c r="A6633">
        <v>0.14993743705557422</v>
      </c>
      <c r="B6633">
        <v>0.66588335825678269</v>
      </c>
      <c r="C6633">
        <v>0.47550889614551223</v>
      </c>
      <c r="D6633">
        <v>0.99359111301004055</v>
      </c>
      <c r="E6633" t="str">
        <f t="shared" si="412"/>
        <v>Tipe1</v>
      </c>
      <c r="F6633">
        <f t="shared" si="413"/>
        <v>140</v>
      </c>
      <c r="G6633" t="str">
        <f t="shared" si="414"/>
        <v>Coklat</v>
      </c>
      <c r="H6633" t="str">
        <f t="shared" si="415"/>
        <v>Permata</v>
      </c>
    </row>
    <row r="6634" spans="1:8" x14ac:dyDescent="0.25">
      <c r="A6634">
        <v>4.12915433210242E-2</v>
      </c>
      <c r="B6634">
        <v>0.26358836634418775</v>
      </c>
      <c r="C6634">
        <v>0.4859767448957793</v>
      </c>
      <c r="D6634">
        <v>0.69356364635151224</v>
      </c>
      <c r="E6634" t="str">
        <f t="shared" si="412"/>
        <v>Tipe1</v>
      </c>
      <c r="F6634">
        <f t="shared" si="413"/>
        <v>160</v>
      </c>
      <c r="G6634" t="str">
        <f t="shared" si="414"/>
        <v>Coklat</v>
      </c>
      <c r="H6634" t="str">
        <f t="shared" si="415"/>
        <v>Biasa</v>
      </c>
    </row>
    <row r="6635" spans="1:8" x14ac:dyDescent="0.25">
      <c r="A6635">
        <v>0.31910153508102662</v>
      </c>
      <c r="B6635">
        <v>0.58000427259132659</v>
      </c>
      <c r="C6635">
        <v>0.23786126285592213</v>
      </c>
      <c r="D6635">
        <v>0.88357188634907069</v>
      </c>
      <c r="E6635" t="str">
        <f t="shared" si="412"/>
        <v>Tipe1</v>
      </c>
      <c r="F6635">
        <f t="shared" si="413"/>
        <v>180</v>
      </c>
      <c r="G6635" t="str">
        <f t="shared" si="414"/>
        <v>Hitam</v>
      </c>
      <c r="H6635" t="str">
        <f t="shared" si="415"/>
        <v>Laci</v>
      </c>
    </row>
    <row r="6636" spans="1:8" x14ac:dyDescent="0.25">
      <c r="A6636">
        <v>0.76580095828119754</v>
      </c>
      <c r="B6636">
        <v>0.1294900357066561</v>
      </c>
      <c r="C6636">
        <v>0.10226752525406659</v>
      </c>
      <c r="D6636">
        <v>0.206396679586169</v>
      </c>
      <c r="E6636" t="str">
        <f t="shared" si="412"/>
        <v>Tipe3</v>
      </c>
      <c r="F6636">
        <f t="shared" si="413"/>
        <v>160</v>
      </c>
      <c r="G6636" t="str">
        <f t="shared" si="414"/>
        <v>Hitam</v>
      </c>
      <c r="H6636" t="str">
        <f t="shared" si="415"/>
        <v>Biasa</v>
      </c>
    </row>
    <row r="6637" spans="1:8" x14ac:dyDescent="0.25">
      <c r="A6637">
        <v>0.6836451307718131</v>
      </c>
      <c r="B6637">
        <v>0.81243324076052126</v>
      </c>
      <c r="C6637">
        <v>0.45713675344096194</v>
      </c>
      <c r="D6637">
        <v>0.79268776512955108</v>
      </c>
      <c r="E6637" t="str">
        <f t="shared" si="412"/>
        <v>Tipe3</v>
      </c>
      <c r="F6637">
        <f t="shared" si="413"/>
        <v>120</v>
      </c>
      <c r="G6637" t="str">
        <f t="shared" si="414"/>
        <v>Coklat</v>
      </c>
      <c r="H6637" t="str">
        <f t="shared" si="415"/>
        <v>Biasa</v>
      </c>
    </row>
    <row r="6638" spans="1:8" x14ac:dyDescent="0.25">
      <c r="A6638">
        <v>0.38859218115787225</v>
      </c>
      <c r="B6638">
        <v>5.8381908627582628E-2</v>
      </c>
      <c r="C6638">
        <v>0.38093203527939695</v>
      </c>
      <c r="D6638">
        <v>0.8036133915219581</v>
      </c>
      <c r="E6638" t="str">
        <f t="shared" si="412"/>
        <v>Tipe1</v>
      </c>
      <c r="F6638">
        <f t="shared" si="413"/>
        <v>160</v>
      </c>
      <c r="G6638" t="str">
        <f t="shared" si="414"/>
        <v>Hitam</v>
      </c>
      <c r="H6638" t="str">
        <f t="shared" si="415"/>
        <v>Laci</v>
      </c>
    </row>
    <row r="6639" spans="1:8" x14ac:dyDescent="0.25">
      <c r="A6639">
        <v>0.70589312417981509</v>
      </c>
      <c r="B6639">
        <v>0.96441541795098729</v>
      </c>
      <c r="C6639">
        <v>0.36454359569078648</v>
      </c>
      <c r="D6639">
        <v>0.92159794915616322</v>
      </c>
      <c r="E6639" t="str">
        <f t="shared" si="412"/>
        <v>Tipe3</v>
      </c>
      <c r="F6639">
        <f t="shared" si="413"/>
        <v>120</v>
      </c>
      <c r="G6639" t="str">
        <f t="shared" si="414"/>
        <v>Hitam</v>
      </c>
      <c r="H6639" t="str">
        <f t="shared" si="415"/>
        <v>Laci</v>
      </c>
    </row>
    <row r="6640" spans="1:8" x14ac:dyDescent="0.25">
      <c r="A6640">
        <v>0.62407300027466661</v>
      </c>
      <c r="B6640">
        <v>0.95794549394207584</v>
      </c>
      <c r="C6640">
        <v>0.44636371959593496</v>
      </c>
      <c r="D6640">
        <v>0.56895657216101569</v>
      </c>
      <c r="E6640" t="str">
        <f t="shared" si="412"/>
        <v>Tipe2</v>
      </c>
      <c r="F6640">
        <f t="shared" si="413"/>
        <v>120</v>
      </c>
      <c r="G6640" t="str">
        <f t="shared" si="414"/>
        <v>Coklat</v>
      </c>
      <c r="H6640" t="str">
        <f t="shared" si="415"/>
        <v>Biasa</v>
      </c>
    </row>
    <row r="6641" spans="1:8" x14ac:dyDescent="0.25">
      <c r="A6641">
        <v>0.76332895901364173</v>
      </c>
      <c r="B6641">
        <v>1.6785180211798457E-2</v>
      </c>
      <c r="C6641">
        <v>0.67787713248084969</v>
      </c>
      <c r="D6641">
        <v>0.13663136692403943</v>
      </c>
      <c r="E6641" t="str">
        <f t="shared" si="412"/>
        <v>Tipe3</v>
      </c>
      <c r="F6641">
        <f t="shared" si="413"/>
        <v>160</v>
      </c>
      <c r="G6641" t="str">
        <f t="shared" si="414"/>
        <v>Abu-Abu</v>
      </c>
      <c r="H6641" t="str">
        <f t="shared" si="415"/>
        <v>Biasa</v>
      </c>
    </row>
    <row r="6642" spans="1:8" x14ac:dyDescent="0.25">
      <c r="A6642">
        <v>0.81460005493331711</v>
      </c>
      <c r="B6642">
        <v>0.97680593279824213</v>
      </c>
      <c r="C6642">
        <v>0.32541886654255808</v>
      </c>
      <c r="D6642">
        <v>3.8453321939756462E-3</v>
      </c>
      <c r="E6642" t="str">
        <f t="shared" si="412"/>
        <v>Tipe3</v>
      </c>
      <c r="F6642">
        <f t="shared" si="413"/>
        <v>120</v>
      </c>
      <c r="G6642" t="str">
        <f t="shared" si="414"/>
        <v>Hitam</v>
      </c>
      <c r="H6642" t="str">
        <f t="shared" si="415"/>
        <v>Biasa</v>
      </c>
    </row>
    <row r="6643" spans="1:8" x14ac:dyDescent="0.25">
      <c r="A6643">
        <v>0.60563982055116428</v>
      </c>
      <c r="B6643">
        <v>0.95880001220740374</v>
      </c>
      <c r="C6643">
        <v>0.71456038087099827</v>
      </c>
      <c r="D6643">
        <v>0.62999359111301001</v>
      </c>
      <c r="E6643" t="str">
        <f t="shared" si="412"/>
        <v>Tipe2</v>
      </c>
      <c r="F6643">
        <f t="shared" si="413"/>
        <v>120</v>
      </c>
      <c r="G6643" t="str">
        <f t="shared" si="414"/>
        <v>Abu-Abu</v>
      </c>
      <c r="H6643" t="str">
        <f t="shared" si="415"/>
        <v>Biasa</v>
      </c>
    </row>
    <row r="6644" spans="1:8" x14ac:dyDescent="0.25">
      <c r="A6644">
        <v>0.95019379253517255</v>
      </c>
      <c r="B6644">
        <v>0.44578386791589097</v>
      </c>
      <c r="C6644">
        <v>0.12320322275460066</v>
      </c>
      <c r="D6644">
        <v>0.500015259254738</v>
      </c>
      <c r="E6644" t="str">
        <f t="shared" si="412"/>
        <v>Tipe4</v>
      </c>
      <c r="F6644">
        <f t="shared" si="413"/>
        <v>160</v>
      </c>
      <c r="G6644" t="str">
        <f t="shared" si="414"/>
        <v>Hitam</v>
      </c>
      <c r="H6644" t="str">
        <f t="shared" si="415"/>
        <v>Biasa</v>
      </c>
    </row>
    <row r="6645" spans="1:8" x14ac:dyDescent="0.25">
      <c r="A6645">
        <v>0.93676564836573384</v>
      </c>
      <c r="B6645">
        <v>4.196295052949614E-2</v>
      </c>
      <c r="C6645">
        <v>0.630054628131962</v>
      </c>
      <c r="D6645">
        <v>0.20471816156498918</v>
      </c>
      <c r="E6645" t="str">
        <f t="shared" si="412"/>
        <v>Tipe4</v>
      </c>
      <c r="F6645">
        <f t="shared" si="413"/>
        <v>160</v>
      </c>
      <c r="G6645" t="str">
        <f t="shared" si="414"/>
        <v>Abu-Abu</v>
      </c>
      <c r="H6645" t="str">
        <f t="shared" si="415"/>
        <v>Biasa</v>
      </c>
    </row>
    <row r="6646" spans="1:8" x14ac:dyDescent="0.25">
      <c r="A6646">
        <v>0.8129215369121372</v>
      </c>
      <c r="B6646">
        <v>0.44441053498947114</v>
      </c>
      <c r="C6646">
        <v>0.32392345957823421</v>
      </c>
      <c r="D6646">
        <v>0.43699453718680381</v>
      </c>
      <c r="E6646" t="str">
        <f t="shared" si="412"/>
        <v>Tipe3</v>
      </c>
      <c r="F6646">
        <f t="shared" si="413"/>
        <v>160</v>
      </c>
      <c r="G6646" t="str">
        <f t="shared" si="414"/>
        <v>Hitam</v>
      </c>
      <c r="H6646" t="str">
        <f t="shared" si="415"/>
        <v>Biasa</v>
      </c>
    </row>
    <row r="6647" spans="1:8" x14ac:dyDescent="0.25">
      <c r="A6647">
        <v>0.12176885280922879</v>
      </c>
      <c r="B6647">
        <v>0.65910824915311139</v>
      </c>
      <c r="C6647">
        <v>0.78118228705710013</v>
      </c>
      <c r="D6647">
        <v>0.18509475997192298</v>
      </c>
      <c r="E6647" t="str">
        <f t="shared" si="412"/>
        <v>Tipe1</v>
      </c>
      <c r="F6647">
        <f t="shared" si="413"/>
        <v>140</v>
      </c>
      <c r="G6647" t="str">
        <f t="shared" si="414"/>
        <v>Abu-Abu</v>
      </c>
      <c r="H6647" t="str">
        <f t="shared" si="415"/>
        <v>Biasa</v>
      </c>
    </row>
    <row r="6648" spans="1:8" x14ac:dyDescent="0.25">
      <c r="A6648">
        <v>0.24649800103762931</v>
      </c>
      <c r="B6648">
        <v>0.99224829859309671</v>
      </c>
      <c r="C6648">
        <v>0.21652882473220009</v>
      </c>
      <c r="D6648">
        <v>0.90493484298226878</v>
      </c>
      <c r="E6648" t="str">
        <f t="shared" si="412"/>
        <v>Tipe1</v>
      </c>
      <c r="F6648">
        <f t="shared" si="413"/>
        <v>120</v>
      </c>
      <c r="G6648" t="str">
        <f t="shared" si="414"/>
        <v>Hitam</v>
      </c>
      <c r="H6648" t="str">
        <f t="shared" si="415"/>
        <v>Laci</v>
      </c>
    </row>
    <row r="6649" spans="1:8" x14ac:dyDescent="0.25">
      <c r="A6649">
        <v>1.9226660969878233E-2</v>
      </c>
      <c r="B6649">
        <v>0.84817041535691395</v>
      </c>
      <c r="C6649">
        <v>0.21423993652150028</v>
      </c>
      <c r="D6649">
        <v>0.9515671254615925</v>
      </c>
      <c r="E6649" t="str">
        <f t="shared" si="412"/>
        <v>Tipe1</v>
      </c>
      <c r="F6649">
        <f t="shared" si="413"/>
        <v>120</v>
      </c>
      <c r="G6649" t="str">
        <f t="shared" si="414"/>
        <v>Hitam</v>
      </c>
      <c r="H6649" t="str">
        <f t="shared" si="415"/>
        <v>Permata</v>
      </c>
    </row>
    <row r="6650" spans="1:8" x14ac:dyDescent="0.25">
      <c r="A6650">
        <v>0.55092013306070131</v>
      </c>
      <c r="B6650">
        <v>0.86532181768242444</v>
      </c>
      <c r="C6650">
        <v>0.44550920133060701</v>
      </c>
      <c r="D6650">
        <v>5.2186651203955201E-2</v>
      </c>
      <c r="E6650" t="str">
        <f t="shared" si="412"/>
        <v>Tipe2</v>
      </c>
      <c r="F6650">
        <f t="shared" si="413"/>
        <v>120</v>
      </c>
      <c r="G6650" t="str">
        <f t="shared" si="414"/>
        <v>Coklat</v>
      </c>
      <c r="H6650" t="str">
        <f t="shared" si="415"/>
        <v>Biasa</v>
      </c>
    </row>
    <row r="6651" spans="1:8" x14ac:dyDescent="0.25">
      <c r="A6651">
        <v>0.9378948332163457</v>
      </c>
      <c r="B6651">
        <v>0.42112491225928528</v>
      </c>
      <c r="C6651">
        <v>0.27845088045899841</v>
      </c>
      <c r="D6651">
        <v>0.1010467848750267</v>
      </c>
      <c r="E6651" t="str">
        <f t="shared" si="412"/>
        <v>Tipe4</v>
      </c>
      <c r="F6651">
        <f t="shared" si="413"/>
        <v>160</v>
      </c>
      <c r="G6651" t="str">
        <f t="shared" si="414"/>
        <v>Hitam</v>
      </c>
      <c r="H6651" t="str">
        <f t="shared" si="415"/>
        <v>Biasa</v>
      </c>
    </row>
    <row r="6652" spans="1:8" x14ac:dyDescent="0.25">
      <c r="A6652">
        <v>1.7090365306558428E-3</v>
      </c>
      <c r="B6652">
        <v>3.7507248146000552E-2</v>
      </c>
      <c r="C6652">
        <v>0.68688009277626882</v>
      </c>
      <c r="D6652">
        <v>5.8046205023346661E-2</v>
      </c>
      <c r="E6652" t="str">
        <f t="shared" si="412"/>
        <v>Tipe1</v>
      </c>
      <c r="F6652">
        <f t="shared" si="413"/>
        <v>160</v>
      </c>
      <c r="G6652" t="str">
        <f t="shared" si="414"/>
        <v>Abu-Abu</v>
      </c>
      <c r="H6652" t="str">
        <f t="shared" si="415"/>
        <v>Biasa</v>
      </c>
    </row>
    <row r="6653" spans="1:8" x14ac:dyDescent="0.25">
      <c r="A6653">
        <v>0.71877193517868587</v>
      </c>
      <c r="B6653">
        <v>0.71791741691335798</v>
      </c>
      <c r="C6653">
        <v>0.36414685506759847</v>
      </c>
      <c r="D6653">
        <v>0.23209326456495866</v>
      </c>
      <c r="E6653" t="str">
        <f t="shared" si="412"/>
        <v>Tipe3</v>
      </c>
      <c r="F6653">
        <f t="shared" si="413"/>
        <v>140</v>
      </c>
      <c r="G6653" t="str">
        <f t="shared" si="414"/>
        <v>Hitam</v>
      </c>
      <c r="H6653" t="str">
        <f t="shared" si="415"/>
        <v>Biasa</v>
      </c>
    </row>
    <row r="6654" spans="1:8" x14ac:dyDescent="0.25">
      <c r="A6654">
        <v>0.49482711264381846</v>
      </c>
      <c r="B6654">
        <v>0.74709311197241124</v>
      </c>
      <c r="C6654">
        <v>0.44862208929715874</v>
      </c>
      <c r="D6654">
        <v>0.73036896877956481</v>
      </c>
      <c r="E6654" t="str">
        <f t="shared" si="412"/>
        <v>Tipe2</v>
      </c>
      <c r="F6654">
        <f t="shared" si="413"/>
        <v>140</v>
      </c>
      <c r="G6654" t="str">
        <f t="shared" si="414"/>
        <v>Coklat</v>
      </c>
      <c r="H6654" t="str">
        <f t="shared" si="415"/>
        <v>Biasa</v>
      </c>
    </row>
    <row r="6655" spans="1:8" x14ac:dyDescent="0.25">
      <c r="A6655">
        <v>0.94244209112826927</v>
      </c>
      <c r="B6655">
        <v>0.98535111545152132</v>
      </c>
      <c r="C6655">
        <v>0.7661366618854335</v>
      </c>
      <c r="D6655">
        <v>0.35496078371532336</v>
      </c>
      <c r="E6655" t="str">
        <f t="shared" si="412"/>
        <v>Tipe4</v>
      </c>
      <c r="F6655">
        <f t="shared" si="413"/>
        <v>120</v>
      </c>
      <c r="G6655" t="str">
        <f t="shared" si="414"/>
        <v>Abu-Abu</v>
      </c>
      <c r="H6655" t="str">
        <f t="shared" si="415"/>
        <v>Biasa</v>
      </c>
    </row>
    <row r="6656" spans="1:8" x14ac:dyDescent="0.25">
      <c r="A6656">
        <v>0.31583605456709496</v>
      </c>
      <c r="B6656">
        <v>0.18787194433423871</v>
      </c>
      <c r="C6656">
        <v>0.99682607501449627</v>
      </c>
      <c r="D6656">
        <v>0.72811059907834097</v>
      </c>
      <c r="E6656" t="str">
        <f t="shared" si="412"/>
        <v>Tipe1</v>
      </c>
      <c r="F6656">
        <f t="shared" si="413"/>
        <v>160</v>
      </c>
      <c r="G6656" t="str">
        <f t="shared" si="414"/>
        <v>Pink</v>
      </c>
      <c r="H6656" t="str">
        <f t="shared" si="415"/>
        <v>Biasa</v>
      </c>
    </row>
    <row r="6657" spans="1:8" x14ac:dyDescent="0.25">
      <c r="A6657">
        <v>0.26078066347239603</v>
      </c>
      <c r="B6657">
        <v>0.38096255378887295</v>
      </c>
      <c r="C6657">
        <v>0.6717734305856502</v>
      </c>
      <c r="D6657">
        <v>0.9268166142765587</v>
      </c>
      <c r="E6657" t="str">
        <f t="shared" si="412"/>
        <v>Tipe1</v>
      </c>
      <c r="F6657">
        <f t="shared" si="413"/>
        <v>160</v>
      </c>
      <c r="G6657" t="str">
        <f t="shared" si="414"/>
        <v>Abu-Abu</v>
      </c>
      <c r="H6657" t="str">
        <f t="shared" si="415"/>
        <v>Laci</v>
      </c>
    </row>
    <row r="6658" spans="1:8" x14ac:dyDescent="0.25">
      <c r="A6658">
        <v>3.4699545274208807E-2</v>
      </c>
      <c r="B6658">
        <v>0.82589190343943597</v>
      </c>
      <c r="C6658">
        <v>0.40614032410657064</v>
      </c>
      <c r="D6658">
        <v>0.40907010101626634</v>
      </c>
      <c r="E6658" t="str">
        <f t="shared" si="412"/>
        <v>Tipe1</v>
      </c>
      <c r="F6658">
        <f t="shared" si="413"/>
        <v>120</v>
      </c>
      <c r="G6658" t="str">
        <f t="shared" si="414"/>
        <v>Coklat</v>
      </c>
      <c r="H6658" t="str">
        <f t="shared" si="415"/>
        <v>Biasa</v>
      </c>
    </row>
    <row r="6659" spans="1:8" x14ac:dyDescent="0.25">
      <c r="A6659">
        <v>0.85418256172368545</v>
      </c>
      <c r="B6659">
        <v>0.6020386364329966</v>
      </c>
      <c r="C6659">
        <v>0.27457502975554676</v>
      </c>
      <c r="D6659">
        <v>0.51182592242194891</v>
      </c>
      <c r="E6659" t="str">
        <f t="shared" ref="E6659:E6722" si="416">IF(A6659&lt;0.4,"Tipe1",IF(A6659&lt;0.65,"Tipe2",IF(A6659&lt;0.85,"Tipe3","Tipe4")))</f>
        <v>Tipe4</v>
      </c>
      <c r="F6659">
        <f t="shared" ref="F6659:F6722" si="417">IF(B6659&lt;0.45,160,IF(B6659&lt;0.65,180,IF(B6659&lt;0.8,140,120)))</f>
        <v>180</v>
      </c>
      <c r="G6659" t="str">
        <f t="shared" ref="G6659:G6722" si="418">IF(C6659&lt;0.4,"Hitam",IF(C6659&lt;0.6,"Coklat",IF(C6659&lt;0.8,"Abu-Abu",IF(C6659&lt;0.9,"Merah","Pink"))))</f>
        <v>Hitam</v>
      </c>
      <c r="H6659" t="str">
        <f t="shared" ref="H6659:H6722" si="419">IF(D6659&lt;0.8,"Biasa",IF(D6659&lt;0.95,"Laci","Permata"))</f>
        <v>Biasa</v>
      </c>
    </row>
    <row r="6660" spans="1:8" x14ac:dyDescent="0.25">
      <c r="A6660">
        <v>0.52519302957243563</v>
      </c>
      <c r="B6660">
        <v>0.34055604724265265</v>
      </c>
      <c r="C6660">
        <v>0.73586230048524426</v>
      </c>
      <c r="D6660">
        <v>0.30268257698294015</v>
      </c>
      <c r="E6660" t="str">
        <f t="shared" si="416"/>
        <v>Tipe2</v>
      </c>
      <c r="F6660">
        <f t="shared" si="417"/>
        <v>160</v>
      </c>
      <c r="G6660" t="str">
        <f t="shared" si="418"/>
        <v>Abu-Abu</v>
      </c>
      <c r="H6660" t="str">
        <f t="shared" si="419"/>
        <v>Biasa</v>
      </c>
    </row>
    <row r="6661" spans="1:8" x14ac:dyDescent="0.25">
      <c r="A6661">
        <v>1.336710715048677E-2</v>
      </c>
      <c r="B6661">
        <v>0.13934751426740319</v>
      </c>
      <c r="C6661">
        <v>1.2207403790398877E-2</v>
      </c>
      <c r="D6661">
        <v>6.6438795129245887E-2</v>
      </c>
      <c r="E6661" t="str">
        <f t="shared" si="416"/>
        <v>Tipe1</v>
      </c>
      <c r="F6661">
        <f t="shared" si="417"/>
        <v>160</v>
      </c>
      <c r="G6661" t="str">
        <f t="shared" si="418"/>
        <v>Hitam</v>
      </c>
      <c r="H6661" t="str">
        <f t="shared" si="419"/>
        <v>Biasa</v>
      </c>
    </row>
    <row r="6662" spans="1:8" x14ac:dyDescent="0.25">
      <c r="A6662">
        <v>0.10940885647144993</v>
      </c>
      <c r="B6662">
        <v>0.1912900173955504</v>
      </c>
      <c r="C6662">
        <v>0.33042390209662159</v>
      </c>
      <c r="D6662">
        <v>0.2074648274178289</v>
      </c>
      <c r="E6662" t="str">
        <f t="shared" si="416"/>
        <v>Tipe1</v>
      </c>
      <c r="F6662">
        <f t="shared" si="417"/>
        <v>160</v>
      </c>
      <c r="G6662" t="str">
        <f t="shared" si="418"/>
        <v>Hitam</v>
      </c>
      <c r="H6662" t="str">
        <f t="shared" si="419"/>
        <v>Biasa</v>
      </c>
    </row>
    <row r="6663" spans="1:8" x14ac:dyDescent="0.25">
      <c r="A6663">
        <v>0.84676656392101812</v>
      </c>
      <c r="B6663">
        <v>0.15622425000762963</v>
      </c>
      <c r="C6663">
        <v>0.92999053926206243</v>
      </c>
      <c r="D6663">
        <v>0.8494827112643818</v>
      </c>
      <c r="E6663" t="str">
        <f t="shared" si="416"/>
        <v>Tipe3</v>
      </c>
      <c r="F6663">
        <f t="shared" si="417"/>
        <v>160</v>
      </c>
      <c r="G6663" t="str">
        <f t="shared" si="418"/>
        <v>Pink</v>
      </c>
      <c r="H6663" t="str">
        <f t="shared" si="419"/>
        <v>Laci</v>
      </c>
    </row>
    <row r="6664" spans="1:8" x14ac:dyDescent="0.25">
      <c r="A6664">
        <v>0.8274178289132359</v>
      </c>
      <c r="B6664">
        <v>0.80880153813287758</v>
      </c>
      <c r="C6664">
        <v>0.24542985320596941</v>
      </c>
      <c r="D6664">
        <v>0.91375469222083194</v>
      </c>
      <c r="E6664" t="str">
        <f t="shared" si="416"/>
        <v>Tipe3</v>
      </c>
      <c r="F6664">
        <f t="shared" si="417"/>
        <v>120</v>
      </c>
      <c r="G6664" t="str">
        <f t="shared" si="418"/>
        <v>Hitam</v>
      </c>
      <c r="H6664" t="str">
        <f t="shared" si="419"/>
        <v>Laci</v>
      </c>
    </row>
    <row r="6665" spans="1:8" x14ac:dyDescent="0.25">
      <c r="A6665">
        <v>0.11218604083376568</v>
      </c>
      <c r="B6665">
        <v>0.99240089114047669</v>
      </c>
      <c r="C6665">
        <v>0.16885891293069247</v>
      </c>
      <c r="D6665">
        <v>0.95721304971465193</v>
      </c>
      <c r="E6665" t="str">
        <f t="shared" si="416"/>
        <v>Tipe1</v>
      </c>
      <c r="F6665">
        <f t="shared" si="417"/>
        <v>120</v>
      </c>
      <c r="G6665" t="str">
        <f t="shared" si="418"/>
        <v>Hitam</v>
      </c>
      <c r="H6665" t="str">
        <f t="shared" si="419"/>
        <v>Permata</v>
      </c>
    </row>
    <row r="6666" spans="1:8" x14ac:dyDescent="0.25">
      <c r="A6666">
        <v>0.8316599017303995</v>
      </c>
      <c r="B6666">
        <v>0.41145054475539417</v>
      </c>
      <c r="C6666">
        <v>0.79833368938261051</v>
      </c>
      <c r="D6666">
        <v>0.55134739219336526</v>
      </c>
      <c r="E6666" t="str">
        <f t="shared" si="416"/>
        <v>Tipe3</v>
      </c>
      <c r="F6666">
        <f t="shared" si="417"/>
        <v>160</v>
      </c>
      <c r="G6666" t="str">
        <f t="shared" si="418"/>
        <v>Abu-Abu</v>
      </c>
      <c r="H6666" t="str">
        <f t="shared" si="419"/>
        <v>Biasa</v>
      </c>
    </row>
    <row r="6667" spans="1:8" x14ac:dyDescent="0.25">
      <c r="A6667">
        <v>0.17404705954161198</v>
      </c>
      <c r="B6667">
        <v>0.29276406140324107</v>
      </c>
      <c r="C6667">
        <v>0.57911923581652269</v>
      </c>
      <c r="D6667">
        <v>0.48362681966612753</v>
      </c>
      <c r="E6667" t="str">
        <f t="shared" si="416"/>
        <v>Tipe1</v>
      </c>
      <c r="F6667">
        <f t="shared" si="417"/>
        <v>160</v>
      </c>
      <c r="G6667" t="str">
        <f t="shared" si="418"/>
        <v>Coklat</v>
      </c>
      <c r="H6667" t="str">
        <f t="shared" si="419"/>
        <v>Biasa</v>
      </c>
    </row>
    <row r="6668" spans="1:8" x14ac:dyDescent="0.25">
      <c r="A6668">
        <v>0.90652180547502059</v>
      </c>
      <c r="B6668">
        <v>0.4468825342570269</v>
      </c>
      <c r="C6668">
        <v>0.24402600177007355</v>
      </c>
      <c r="D6668">
        <v>0.56224250007629628</v>
      </c>
      <c r="E6668" t="str">
        <f t="shared" si="416"/>
        <v>Tipe4</v>
      </c>
      <c r="F6668">
        <f t="shared" si="417"/>
        <v>160</v>
      </c>
      <c r="G6668" t="str">
        <f t="shared" si="418"/>
        <v>Hitam</v>
      </c>
      <c r="H6668" t="str">
        <f t="shared" si="419"/>
        <v>Biasa</v>
      </c>
    </row>
    <row r="6669" spans="1:8" x14ac:dyDescent="0.25">
      <c r="A6669">
        <v>8.5421308023316142E-2</v>
      </c>
      <c r="B6669">
        <v>0.76158940397350994</v>
      </c>
      <c r="C6669">
        <v>0.45826593829157386</v>
      </c>
      <c r="D6669">
        <v>0.30561235389263586</v>
      </c>
      <c r="E6669" t="str">
        <f t="shared" si="416"/>
        <v>Tipe1</v>
      </c>
      <c r="F6669">
        <f t="shared" si="417"/>
        <v>140</v>
      </c>
      <c r="G6669" t="str">
        <f t="shared" si="418"/>
        <v>Coklat</v>
      </c>
      <c r="H6669" t="str">
        <f t="shared" si="419"/>
        <v>Biasa</v>
      </c>
    </row>
    <row r="6670" spans="1:8" x14ac:dyDescent="0.25">
      <c r="A6670">
        <v>0.11291848506118961</v>
      </c>
      <c r="B6670">
        <v>0.65807061983092741</v>
      </c>
      <c r="C6670">
        <v>0.57606738486892295</v>
      </c>
      <c r="D6670">
        <v>0.29816583758049259</v>
      </c>
      <c r="E6670" t="str">
        <f t="shared" si="416"/>
        <v>Tipe1</v>
      </c>
      <c r="F6670">
        <f t="shared" si="417"/>
        <v>140</v>
      </c>
      <c r="G6670" t="str">
        <f t="shared" si="418"/>
        <v>Coklat</v>
      </c>
      <c r="H6670" t="str">
        <f t="shared" si="419"/>
        <v>Biasa</v>
      </c>
    </row>
    <row r="6671" spans="1:8" x14ac:dyDescent="0.25">
      <c r="A6671">
        <v>0.79497665334025092</v>
      </c>
      <c r="B6671">
        <v>0.54118472853785826</v>
      </c>
      <c r="C6671">
        <v>0.41456343272194585</v>
      </c>
      <c r="D6671">
        <v>0.49299600207525862</v>
      </c>
      <c r="E6671" t="str">
        <f t="shared" si="416"/>
        <v>Tipe3</v>
      </c>
      <c r="F6671">
        <f t="shared" si="417"/>
        <v>180</v>
      </c>
      <c r="G6671" t="str">
        <f t="shared" si="418"/>
        <v>Coklat</v>
      </c>
      <c r="H6671" t="str">
        <f t="shared" si="419"/>
        <v>Biasa</v>
      </c>
    </row>
    <row r="6672" spans="1:8" x14ac:dyDescent="0.25">
      <c r="A6672">
        <v>0.5578173162022767</v>
      </c>
      <c r="B6672">
        <v>0.77510910367137664</v>
      </c>
      <c r="C6672">
        <v>0.45197912533951839</v>
      </c>
      <c r="D6672">
        <v>0.24335459456160161</v>
      </c>
      <c r="E6672" t="str">
        <f t="shared" si="416"/>
        <v>Tipe2</v>
      </c>
      <c r="F6672">
        <f t="shared" si="417"/>
        <v>140</v>
      </c>
      <c r="G6672" t="str">
        <f t="shared" si="418"/>
        <v>Coklat</v>
      </c>
      <c r="H6672" t="str">
        <f t="shared" si="419"/>
        <v>Biasa</v>
      </c>
    </row>
    <row r="6673" spans="1:8" x14ac:dyDescent="0.25">
      <c r="A6673">
        <v>0.47895748771629992</v>
      </c>
      <c r="B6673">
        <v>0.21582689901425214</v>
      </c>
      <c r="C6673">
        <v>0.35520493179113133</v>
      </c>
      <c r="D6673">
        <v>0.34372997222815638</v>
      </c>
      <c r="E6673" t="str">
        <f t="shared" si="416"/>
        <v>Tipe2</v>
      </c>
      <c r="F6673">
        <f t="shared" si="417"/>
        <v>160</v>
      </c>
      <c r="G6673" t="str">
        <f t="shared" si="418"/>
        <v>Hitam</v>
      </c>
      <c r="H6673" t="str">
        <f t="shared" si="419"/>
        <v>Biasa</v>
      </c>
    </row>
    <row r="6674" spans="1:8" x14ac:dyDescent="0.25">
      <c r="A6674">
        <v>0.28864406262398146</v>
      </c>
      <c r="B6674">
        <v>0.83132419812616354</v>
      </c>
      <c r="C6674">
        <v>0.24436170537430951</v>
      </c>
      <c r="D6674">
        <v>0.86205633716849273</v>
      </c>
      <c r="E6674" t="str">
        <f t="shared" si="416"/>
        <v>Tipe1</v>
      </c>
      <c r="F6674">
        <f t="shared" si="417"/>
        <v>120</v>
      </c>
      <c r="G6674" t="str">
        <f t="shared" si="418"/>
        <v>Hitam</v>
      </c>
      <c r="H6674" t="str">
        <f t="shared" si="419"/>
        <v>Laci</v>
      </c>
    </row>
    <row r="6675" spans="1:8" x14ac:dyDescent="0.25">
      <c r="A6675">
        <v>0.99844355601672419</v>
      </c>
      <c r="B6675">
        <v>0.44080935087130346</v>
      </c>
      <c r="C6675">
        <v>0.59956663716544079</v>
      </c>
      <c r="D6675">
        <v>4.4068727683339949E-2</v>
      </c>
      <c r="E6675" t="str">
        <f t="shared" si="416"/>
        <v>Tipe4</v>
      </c>
      <c r="F6675">
        <f t="shared" si="417"/>
        <v>160</v>
      </c>
      <c r="G6675" t="str">
        <f t="shared" si="418"/>
        <v>Coklat</v>
      </c>
      <c r="H6675" t="str">
        <f t="shared" si="419"/>
        <v>Biasa</v>
      </c>
    </row>
    <row r="6676" spans="1:8" x14ac:dyDescent="0.25">
      <c r="A6676">
        <v>0.31296731467635119</v>
      </c>
      <c r="B6676">
        <v>0.10477004303109837</v>
      </c>
      <c r="C6676">
        <v>0.21655934324167608</v>
      </c>
      <c r="D6676">
        <v>7.1321756645405437E-2</v>
      </c>
      <c r="E6676" t="str">
        <f t="shared" si="416"/>
        <v>Tipe1</v>
      </c>
      <c r="F6676">
        <f t="shared" si="417"/>
        <v>160</v>
      </c>
      <c r="G6676" t="str">
        <f t="shared" si="418"/>
        <v>Hitam</v>
      </c>
      <c r="H6676" t="str">
        <f t="shared" si="419"/>
        <v>Biasa</v>
      </c>
    </row>
    <row r="6677" spans="1:8" x14ac:dyDescent="0.25">
      <c r="A6677">
        <v>0.48112430188909572</v>
      </c>
      <c r="B6677">
        <v>0.19620349742118595</v>
      </c>
      <c r="C6677">
        <v>0.11758781701101718</v>
      </c>
      <c r="D6677">
        <v>0.95382549516281623</v>
      </c>
      <c r="E6677" t="str">
        <f t="shared" si="416"/>
        <v>Tipe2</v>
      </c>
      <c r="F6677">
        <f t="shared" si="417"/>
        <v>160</v>
      </c>
      <c r="G6677" t="str">
        <f t="shared" si="418"/>
        <v>Hitam</v>
      </c>
      <c r="H6677" t="str">
        <f t="shared" si="419"/>
        <v>Permata</v>
      </c>
    </row>
    <row r="6678" spans="1:8" x14ac:dyDescent="0.25">
      <c r="A6678">
        <v>0.74297311319315162</v>
      </c>
      <c r="B6678">
        <v>0.68483535264137696</v>
      </c>
      <c r="C6678">
        <v>0.82345042268135626</v>
      </c>
      <c r="D6678">
        <v>0.33869441816461682</v>
      </c>
      <c r="E6678" t="str">
        <f t="shared" si="416"/>
        <v>Tipe3</v>
      </c>
      <c r="F6678">
        <f t="shared" si="417"/>
        <v>140</v>
      </c>
      <c r="G6678" t="str">
        <f t="shared" si="418"/>
        <v>Merah</v>
      </c>
      <c r="H6678" t="str">
        <f t="shared" si="419"/>
        <v>Biasa</v>
      </c>
    </row>
    <row r="6679" spans="1:8" x14ac:dyDescent="0.25">
      <c r="A6679">
        <v>2.8504287850581379E-2</v>
      </c>
      <c r="B6679">
        <v>0.6657918027283547</v>
      </c>
      <c r="C6679">
        <v>0.89306314279610588</v>
      </c>
      <c r="D6679">
        <v>0.51631214331492048</v>
      </c>
      <c r="E6679" t="str">
        <f t="shared" si="416"/>
        <v>Tipe1</v>
      </c>
      <c r="F6679">
        <f t="shared" si="417"/>
        <v>140</v>
      </c>
      <c r="G6679" t="str">
        <f t="shared" si="418"/>
        <v>Merah</v>
      </c>
      <c r="H6679" t="str">
        <f t="shared" si="419"/>
        <v>Biasa</v>
      </c>
    </row>
    <row r="6680" spans="1:8" x14ac:dyDescent="0.25">
      <c r="A6680">
        <v>6.4912869655446029E-2</v>
      </c>
      <c r="B6680">
        <v>0.663258766441847</v>
      </c>
      <c r="C6680">
        <v>0.13711966307565537</v>
      </c>
      <c r="D6680">
        <v>0.40464491714224676</v>
      </c>
      <c r="E6680" t="str">
        <f t="shared" si="416"/>
        <v>Tipe1</v>
      </c>
      <c r="F6680">
        <f t="shared" si="417"/>
        <v>140</v>
      </c>
      <c r="G6680" t="str">
        <f t="shared" si="418"/>
        <v>Hitam</v>
      </c>
      <c r="H6680" t="str">
        <f t="shared" si="419"/>
        <v>Biasa</v>
      </c>
    </row>
    <row r="6681" spans="1:8" x14ac:dyDescent="0.25">
      <c r="A6681">
        <v>0.54789880062257756</v>
      </c>
      <c r="B6681">
        <v>0.74105044709616386</v>
      </c>
      <c r="C6681">
        <v>0.41166417432172614</v>
      </c>
      <c r="D6681">
        <v>0.79369487594225896</v>
      </c>
      <c r="E6681" t="str">
        <f t="shared" si="416"/>
        <v>Tipe2</v>
      </c>
      <c r="F6681">
        <f t="shared" si="417"/>
        <v>140</v>
      </c>
      <c r="G6681" t="str">
        <f t="shared" si="418"/>
        <v>Coklat</v>
      </c>
      <c r="H6681" t="str">
        <f t="shared" si="419"/>
        <v>Biasa</v>
      </c>
    </row>
    <row r="6682" spans="1:8" x14ac:dyDescent="0.25">
      <c r="A6682">
        <v>0.53389080477309492</v>
      </c>
      <c r="B6682">
        <v>0.95089571825312047</v>
      </c>
      <c r="C6682">
        <v>0.39786980803857541</v>
      </c>
      <c r="D6682">
        <v>0.63051240577410195</v>
      </c>
      <c r="E6682" t="str">
        <f t="shared" si="416"/>
        <v>Tipe2</v>
      </c>
      <c r="F6682">
        <f t="shared" si="417"/>
        <v>120</v>
      </c>
      <c r="G6682" t="str">
        <f t="shared" si="418"/>
        <v>Hitam</v>
      </c>
      <c r="H6682" t="str">
        <f t="shared" si="419"/>
        <v>Biasa</v>
      </c>
    </row>
    <row r="6683" spans="1:8" x14ac:dyDescent="0.25">
      <c r="A6683">
        <v>0.70934171575060279</v>
      </c>
      <c r="B6683">
        <v>0.14996795556505021</v>
      </c>
      <c r="C6683">
        <v>0.27463606677449875</v>
      </c>
      <c r="D6683">
        <v>0.62700277718436237</v>
      </c>
      <c r="E6683" t="str">
        <f t="shared" si="416"/>
        <v>Tipe3</v>
      </c>
      <c r="F6683">
        <f t="shared" si="417"/>
        <v>160</v>
      </c>
      <c r="G6683" t="str">
        <f t="shared" si="418"/>
        <v>Hitam</v>
      </c>
      <c r="H6683" t="str">
        <f t="shared" si="419"/>
        <v>Biasa</v>
      </c>
    </row>
    <row r="6684" spans="1:8" x14ac:dyDescent="0.25">
      <c r="A6684">
        <v>0.69304483169042019</v>
      </c>
      <c r="B6684">
        <v>0.71886349070711386</v>
      </c>
      <c r="C6684">
        <v>0.68984038819544058</v>
      </c>
      <c r="D6684">
        <v>0.97088534195989873</v>
      </c>
      <c r="E6684" t="str">
        <f t="shared" si="416"/>
        <v>Tipe3</v>
      </c>
      <c r="F6684">
        <f t="shared" si="417"/>
        <v>140</v>
      </c>
      <c r="G6684" t="str">
        <f t="shared" si="418"/>
        <v>Abu-Abu</v>
      </c>
      <c r="H6684" t="str">
        <f t="shared" si="419"/>
        <v>Permata</v>
      </c>
    </row>
    <row r="6685" spans="1:8" x14ac:dyDescent="0.25">
      <c r="A6685">
        <v>2.7802362132633443E-2</v>
      </c>
      <c r="B6685">
        <v>0.21100497451704459</v>
      </c>
      <c r="C6685">
        <v>0.93676564836573384</v>
      </c>
      <c r="D6685">
        <v>0.42143009735404524</v>
      </c>
      <c r="E6685" t="str">
        <f t="shared" si="416"/>
        <v>Tipe1</v>
      </c>
      <c r="F6685">
        <f t="shared" si="417"/>
        <v>160</v>
      </c>
      <c r="G6685" t="str">
        <f t="shared" si="418"/>
        <v>Pink</v>
      </c>
      <c r="H6685" t="str">
        <f t="shared" si="419"/>
        <v>Biasa</v>
      </c>
    </row>
    <row r="6686" spans="1:8" x14ac:dyDescent="0.25">
      <c r="A6686">
        <v>1.8280587176122319E-2</v>
      </c>
      <c r="B6686">
        <v>0.4651631214331492</v>
      </c>
      <c r="C6686">
        <v>0.74178289132358777</v>
      </c>
      <c r="D6686">
        <v>0.57145908993804739</v>
      </c>
      <c r="E6686" t="str">
        <f t="shared" si="416"/>
        <v>Tipe1</v>
      </c>
      <c r="F6686">
        <f t="shared" si="417"/>
        <v>180</v>
      </c>
      <c r="G6686" t="str">
        <f t="shared" si="418"/>
        <v>Abu-Abu</v>
      </c>
      <c r="H6686" t="str">
        <f t="shared" si="419"/>
        <v>Biasa</v>
      </c>
    </row>
    <row r="6687" spans="1:8" x14ac:dyDescent="0.25">
      <c r="A6687">
        <v>7.0101016266365557E-2</v>
      </c>
      <c r="B6687">
        <v>0.2119510483108005</v>
      </c>
      <c r="C6687">
        <v>0.56968901638843961</v>
      </c>
      <c r="D6687">
        <v>0.55635242774742877</v>
      </c>
      <c r="E6687" t="str">
        <f t="shared" si="416"/>
        <v>Tipe1</v>
      </c>
      <c r="F6687">
        <f t="shared" si="417"/>
        <v>160</v>
      </c>
      <c r="G6687" t="str">
        <f t="shared" si="418"/>
        <v>Coklat</v>
      </c>
      <c r="H6687" t="str">
        <f t="shared" si="419"/>
        <v>Biasa</v>
      </c>
    </row>
    <row r="6688" spans="1:8" x14ac:dyDescent="0.25">
      <c r="A6688">
        <v>0.6878872035889767</v>
      </c>
      <c r="B6688">
        <v>0.70592364268929109</v>
      </c>
      <c r="C6688">
        <v>0.8529007843256935</v>
      </c>
      <c r="D6688">
        <v>0.99169896542252878</v>
      </c>
      <c r="E6688" t="str">
        <f t="shared" si="416"/>
        <v>Tipe3</v>
      </c>
      <c r="F6688">
        <f t="shared" si="417"/>
        <v>140</v>
      </c>
      <c r="G6688" t="str">
        <f t="shared" si="418"/>
        <v>Merah</v>
      </c>
      <c r="H6688" t="str">
        <f t="shared" si="419"/>
        <v>Permata</v>
      </c>
    </row>
    <row r="6689" spans="1:8" x14ac:dyDescent="0.25">
      <c r="A6689">
        <v>0.78701132236701554</v>
      </c>
      <c r="B6689">
        <v>0.41395306253242592</v>
      </c>
      <c r="C6689">
        <v>5.0416577654347365E-2</v>
      </c>
      <c r="D6689">
        <v>0.42057557908871729</v>
      </c>
      <c r="E6689" t="str">
        <f t="shared" si="416"/>
        <v>Tipe3</v>
      </c>
      <c r="F6689">
        <f t="shared" si="417"/>
        <v>160</v>
      </c>
      <c r="G6689" t="str">
        <f t="shared" si="418"/>
        <v>Hitam</v>
      </c>
      <c r="H6689" t="str">
        <f t="shared" si="419"/>
        <v>Biasa</v>
      </c>
    </row>
    <row r="6690" spans="1:8" x14ac:dyDescent="0.25">
      <c r="A6690">
        <v>0.47679067354350413</v>
      </c>
      <c r="B6690">
        <v>0.29190954313791312</v>
      </c>
      <c r="C6690">
        <v>0.94366283150730923</v>
      </c>
      <c r="D6690">
        <v>5.2217169713431197E-2</v>
      </c>
      <c r="E6690" t="str">
        <f t="shared" si="416"/>
        <v>Tipe2</v>
      </c>
      <c r="F6690">
        <f t="shared" si="417"/>
        <v>160</v>
      </c>
      <c r="G6690" t="str">
        <f t="shared" si="418"/>
        <v>Pink</v>
      </c>
      <c r="H6690" t="str">
        <f t="shared" si="419"/>
        <v>Biasa</v>
      </c>
    </row>
    <row r="6691" spans="1:8" x14ac:dyDescent="0.25">
      <c r="A6691">
        <v>0.97015289773247471</v>
      </c>
      <c r="B6691">
        <v>0.6802270577105014</v>
      </c>
      <c r="C6691">
        <v>7.4282052064577164E-2</v>
      </c>
      <c r="D6691">
        <v>7.2450941496017329E-2</v>
      </c>
      <c r="E6691" t="str">
        <f t="shared" si="416"/>
        <v>Tipe4</v>
      </c>
      <c r="F6691">
        <f t="shared" si="417"/>
        <v>140</v>
      </c>
      <c r="G6691" t="str">
        <f t="shared" si="418"/>
        <v>Hitam</v>
      </c>
      <c r="H6691" t="str">
        <f t="shared" si="419"/>
        <v>Biasa</v>
      </c>
    </row>
    <row r="6692" spans="1:8" x14ac:dyDescent="0.25">
      <c r="A6692">
        <v>0.7764213995788446</v>
      </c>
      <c r="B6692">
        <v>0.34983367412335581</v>
      </c>
      <c r="C6692">
        <v>0.73143711661122468</v>
      </c>
      <c r="D6692">
        <v>0.30793176061281169</v>
      </c>
      <c r="E6692" t="str">
        <f t="shared" si="416"/>
        <v>Tipe3</v>
      </c>
      <c r="F6692">
        <f t="shared" si="417"/>
        <v>160</v>
      </c>
      <c r="G6692" t="str">
        <f t="shared" si="418"/>
        <v>Abu-Abu</v>
      </c>
      <c r="H6692" t="str">
        <f t="shared" si="419"/>
        <v>Biasa</v>
      </c>
    </row>
    <row r="6693" spans="1:8" x14ac:dyDescent="0.25">
      <c r="A6693">
        <v>0.83416241950743131</v>
      </c>
      <c r="B6693">
        <v>0.73006378368480485</v>
      </c>
      <c r="C6693">
        <v>0.39347514267403177</v>
      </c>
      <c r="D6693">
        <v>0.52507095553453165</v>
      </c>
      <c r="E6693" t="str">
        <f t="shared" si="416"/>
        <v>Tipe3</v>
      </c>
      <c r="F6693">
        <f t="shared" si="417"/>
        <v>140</v>
      </c>
      <c r="G6693" t="str">
        <f t="shared" si="418"/>
        <v>Hitam</v>
      </c>
      <c r="H6693" t="str">
        <f t="shared" si="419"/>
        <v>Biasa</v>
      </c>
    </row>
    <row r="6694" spans="1:8" x14ac:dyDescent="0.25">
      <c r="A6694">
        <v>0.73894466994232</v>
      </c>
      <c r="B6694">
        <v>0.84890285958433787</v>
      </c>
      <c r="C6694">
        <v>3.1464583269753106E-2</v>
      </c>
      <c r="D6694">
        <v>0.14514603106784266</v>
      </c>
      <c r="E6694" t="str">
        <f t="shared" si="416"/>
        <v>Tipe3</v>
      </c>
      <c r="F6694">
        <f t="shared" si="417"/>
        <v>120</v>
      </c>
      <c r="G6694" t="str">
        <f t="shared" si="418"/>
        <v>Hitam</v>
      </c>
      <c r="H6694" t="str">
        <f t="shared" si="419"/>
        <v>Biasa</v>
      </c>
    </row>
    <row r="6695" spans="1:8" x14ac:dyDescent="0.25">
      <c r="A6695">
        <v>0.72371593371379739</v>
      </c>
      <c r="B6695">
        <v>1.782280953398236E-2</v>
      </c>
      <c r="C6695">
        <v>0.18015076143681141</v>
      </c>
      <c r="D6695">
        <v>0.65633106479079562</v>
      </c>
      <c r="E6695" t="str">
        <f t="shared" si="416"/>
        <v>Tipe3</v>
      </c>
      <c r="F6695">
        <f t="shared" si="417"/>
        <v>160</v>
      </c>
      <c r="G6695" t="str">
        <f t="shared" si="418"/>
        <v>Hitam</v>
      </c>
      <c r="H6695" t="str">
        <f t="shared" si="419"/>
        <v>Biasa</v>
      </c>
    </row>
    <row r="6696" spans="1:8" x14ac:dyDescent="0.25">
      <c r="A6696">
        <v>0.54698324533829767</v>
      </c>
      <c r="B6696">
        <v>0.79201635792107916</v>
      </c>
      <c r="C6696">
        <v>0.18253120517593921</v>
      </c>
      <c r="D6696">
        <v>0.50462355418561355</v>
      </c>
      <c r="E6696" t="str">
        <f t="shared" si="416"/>
        <v>Tipe2</v>
      </c>
      <c r="F6696">
        <f t="shared" si="417"/>
        <v>140</v>
      </c>
      <c r="G6696" t="str">
        <f t="shared" si="418"/>
        <v>Hitam</v>
      </c>
      <c r="H6696" t="str">
        <f t="shared" si="419"/>
        <v>Biasa</v>
      </c>
    </row>
    <row r="6697" spans="1:8" x14ac:dyDescent="0.25">
      <c r="A6697">
        <v>0.945554979094821</v>
      </c>
      <c r="B6697">
        <v>0.23676259651478621</v>
      </c>
      <c r="C6697">
        <v>0.51487777336954865</v>
      </c>
      <c r="D6697">
        <v>0.74422437208166758</v>
      </c>
      <c r="E6697" t="str">
        <f t="shared" si="416"/>
        <v>Tipe4</v>
      </c>
      <c r="F6697">
        <f t="shared" si="417"/>
        <v>160</v>
      </c>
      <c r="G6697" t="str">
        <f t="shared" si="418"/>
        <v>Coklat</v>
      </c>
      <c r="H6697" t="str">
        <f t="shared" si="419"/>
        <v>Biasa</v>
      </c>
    </row>
    <row r="6698" spans="1:8" x14ac:dyDescent="0.25">
      <c r="A6698">
        <v>0.80806909390545367</v>
      </c>
      <c r="B6698">
        <v>3.2380138554033024E-2</v>
      </c>
      <c r="C6698">
        <v>0.59773552659688101</v>
      </c>
      <c r="D6698">
        <v>0.22910245063631093</v>
      </c>
      <c r="E6698" t="str">
        <f t="shared" si="416"/>
        <v>Tipe3</v>
      </c>
      <c r="F6698">
        <f t="shared" si="417"/>
        <v>160</v>
      </c>
      <c r="G6698" t="str">
        <f t="shared" si="418"/>
        <v>Coklat</v>
      </c>
      <c r="H6698" t="str">
        <f t="shared" si="419"/>
        <v>Biasa</v>
      </c>
    </row>
    <row r="6699" spans="1:8" x14ac:dyDescent="0.25">
      <c r="A6699">
        <v>0.7253639332255013</v>
      </c>
      <c r="B6699">
        <v>0.44782860805078278</v>
      </c>
      <c r="C6699">
        <v>0.99975585192419203</v>
      </c>
      <c r="D6699">
        <v>0.62685018463698228</v>
      </c>
      <c r="E6699" t="str">
        <f t="shared" si="416"/>
        <v>Tipe3</v>
      </c>
      <c r="F6699">
        <f t="shared" si="417"/>
        <v>160</v>
      </c>
      <c r="G6699" t="str">
        <f t="shared" si="418"/>
        <v>Pink</v>
      </c>
      <c r="H6699" t="str">
        <f t="shared" si="419"/>
        <v>Biasa</v>
      </c>
    </row>
    <row r="6700" spans="1:8" x14ac:dyDescent="0.25">
      <c r="A6700">
        <v>7.4129459517197183E-2</v>
      </c>
      <c r="B6700">
        <v>0.71483504745628224</v>
      </c>
      <c r="C6700">
        <v>0.44026001770073547</v>
      </c>
      <c r="D6700">
        <v>3.5889767143772698E-2</v>
      </c>
      <c r="E6700" t="str">
        <f t="shared" si="416"/>
        <v>Tipe1</v>
      </c>
      <c r="F6700">
        <f t="shared" si="417"/>
        <v>140</v>
      </c>
      <c r="G6700" t="str">
        <f t="shared" si="418"/>
        <v>Coklat</v>
      </c>
      <c r="H6700" t="str">
        <f t="shared" si="419"/>
        <v>Biasa</v>
      </c>
    </row>
    <row r="6701" spans="1:8" x14ac:dyDescent="0.25">
      <c r="A6701">
        <v>0.29001739555040129</v>
      </c>
      <c r="B6701">
        <v>0.83373516037476725</v>
      </c>
      <c r="C6701">
        <v>0.49681081575975827</v>
      </c>
      <c r="D6701">
        <v>0.48768578142643515</v>
      </c>
      <c r="E6701" t="str">
        <f t="shared" si="416"/>
        <v>Tipe1</v>
      </c>
      <c r="F6701">
        <f t="shared" si="417"/>
        <v>120</v>
      </c>
      <c r="G6701" t="str">
        <f t="shared" si="418"/>
        <v>Coklat</v>
      </c>
      <c r="H6701" t="str">
        <f t="shared" si="419"/>
        <v>Biasa</v>
      </c>
    </row>
    <row r="6702" spans="1:8" x14ac:dyDescent="0.25">
      <c r="A6702">
        <v>0.48625141148106327</v>
      </c>
      <c r="B6702">
        <v>0.34214300973540451</v>
      </c>
      <c r="C6702">
        <v>0.42426831873531295</v>
      </c>
      <c r="D6702">
        <v>0.11465804010132145</v>
      </c>
      <c r="E6702" t="str">
        <f t="shared" si="416"/>
        <v>Tipe2</v>
      </c>
      <c r="F6702">
        <f t="shared" si="417"/>
        <v>160</v>
      </c>
      <c r="G6702" t="str">
        <f t="shared" si="418"/>
        <v>Coklat</v>
      </c>
      <c r="H6702" t="str">
        <f t="shared" si="419"/>
        <v>Biasa</v>
      </c>
    </row>
    <row r="6703" spans="1:8" x14ac:dyDescent="0.25">
      <c r="A6703">
        <v>7.4526200140385149E-2</v>
      </c>
      <c r="B6703">
        <v>7.7791680654316839E-2</v>
      </c>
      <c r="C6703">
        <v>0.99127170628986483</v>
      </c>
      <c r="D6703">
        <v>0.26572466200750755</v>
      </c>
      <c r="E6703" t="str">
        <f t="shared" si="416"/>
        <v>Tipe1</v>
      </c>
      <c r="F6703">
        <f t="shared" si="417"/>
        <v>160</v>
      </c>
      <c r="G6703" t="str">
        <f t="shared" si="418"/>
        <v>Pink</v>
      </c>
      <c r="H6703" t="str">
        <f t="shared" si="419"/>
        <v>Biasa</v>
      </c>
    </row>
    <row r="6704" spans="1:8" x14ac:dyDescent="0.25">
      <c r="A6704">
        <v>0.54387035737174594</v>
      </c>
      <c r="B6704">
        <v>0.46668904690694907</v>
      </c>
      <c r="C6704">
        <v>0.74059266945402391</v>
      </c>
      <c r="D6704">
        <v>0.35001678518021179</v>
      </c>
      <c r="E6704" t="str">
        <f t="shared" si="416"/>
        <v>Tipe2</v>
      </c>
      <c r="F6704">
        <f t="shared" si="417"/>
        <v>180</v>
      </c>
      <c r="G6704" t="str">
        <f t="shared" si="418"/>
        <v>Abu-Abu</v>
      </c>
      <c r="H6704" t="str">
        <f t="shared" si="419"/>
        <v>Biasa</v>
      </c>
    </row>
    <row r="6705" spans="1:8" x14ac:dyDescent="0.25">
      <c r="A6705">
        <v>5.4017761772515029E-2</v>
      </c>
      <c r="B6705">
        <v>0.36790063173314613</v>
      </c>
      <c r="C6705">
        <v>0.57969908749656662</v>
      </c>
      <c r="D6705">
        <v>0.69060335093234049</v>
      </c>
      <c r="E6705" t="str">
        <f t="shared" si="416"/>
        <v>Tipe1</v>
      </c>
      <c r="F6705">
        <f t="shared" si="417"/>
        <v>160</v>
      </c>
      <c r="G6705" t="str">
        <f t="shared" si="418"/>
        <v>Coklat</v>
      </c>
      <c r="H6705" t="str">
        <f t="shared" si="419"/>
        <v>Biasa</v>
      </c>
    </row>
    <row r="6706" spans="1:8" x14ac:dyDescent="0.25">
      <c r="A6706">
        <v>0.99957274086733605</v>
      </c>
      <c r="B6706">
        <v>6.500442518387402E-3</v>
      </c>
      <c r="C6706">
        <v>0.10742515335551012</v>
      </c>
      <c r="D6706">
        <v>0.16910306100650044</v>
      </c>
      <c r="E6706" t="str">
        <f t="shared" si="416"/>
        <v>Tipe4</v>
      </c>
      <c r="F6706">
        <f t="shared" si="417"/>
        <v>160</v>
      </c>
      <c r="G6706" t="str">
        <f t="shared" si="418"/>
        <v>Hitam</v>
      </c>
      <c r="H6706" t="str">
        <f t="shared" si="419"/>
        <v>Biasa</v>
      </c>
    </row>
    <row r="6707" spans="1:8" x14ac:dyDescent="0.25">
      <c r="A6707">
        <v>0.20084231086153753</v>
      </c>
      <c r="B6707">
        <v>2.5269325846125675E-2</v>
      </c>
      <c r="C6707">
        <v>0.58351390118106627</v>
      </c>
      <c r="D6707">
        <v>0.94271675771355323</v>
      </c>
      <c r="E6707" t="str">
        <f t="shared" si="416"/>
        <v>Tipe1</v>
      </c>
      <c r="F6707">
        <f t="shared" si="417"/>
        <v>160</v>
      </c>
      <c r="G6707" t="str">
        <f t="shared" si="418"/>
        <v>Coklat</v>
      </c>
      <c r="H6707" t="str">
        <f t="shared" si="419"/>
        <v>Laci</v>
      </c>
    </row>
    <row r="6708" spans="1:8" x14ac:dyDescent="0.25">
      <c r="A6708">
        <v>0.8784447767571032</v>
      </c>
      <c r="B6708">
        <v>0.1870479445783868</v>
      </c>
      <c r="C6708">
        <v>0.9464400158696249</v>
      </c>
      <c r="D6708">
        <v>1.4374217963194678E-2</v>
      </c>
      <c r="E6708" t="str">
        <f t="shared" si="416"/>
        <v>Tipe4</v>
      </c>
      <c r="F6708">
        <f t="shared" si="417"/>
        <v>160</v>
      </c>
      <c r="G6708" t="str">
        <f t="shared" si="418"/>
        <v>Pink</v>
      </c>
      <c r="H6708" t="str">
        <f t="shared" si="419"/>
        <v>Biasa</v>
      </c>
    </row>
    <row r="6709" spans="1:8" x14ac:dyDescent="0.25">
      <c r="A6709">
        <v>6.6560869167149872E-2</v>
      </c>
      <c r="B6709">
        <v>0.75856807153538619</v>
      </c>
      <c r="C6709">
        <v>0.78707235938596753</v>
      </c>
      <c r="D6709">
        <v>0.93841364787743764</v>
      </c>
      <c r="E6709" t="str">
        <f t="shared" si="416"/>
        <v>Tipe1</v>
      </c>
      <c r="F6709">
        <f t="shared" si="417"/>
        <v>140</v>
      </c>
      <c r="G6709" t="str">
        <f t="shared" si="418"/>
        <v>Abu-Abu</v>
      </c>
      <c r="H6709" t="str">
        <f t="shared" si="419"/>
        <v>Laci</v>
      </c>
    </row>
    <row r="6710" spans="1:8" x14ac:dyDescent="0.25">
      <c r="A6710">
        <v>0.62276070436719866</v>
      </c>
      <c r="B6710">
        <v>0.10727256080813014</v>
      </c>
      <c r="C6710">
        <v>0.68306527909176917</v>
      </c>
      <c r="D6710">
        <v>0.44123661000396741</v>
      </c>
      <c r="E6710" t="str">
        <f t="shared" si="416"/>
        <v>Tipe2</v>
      </c>
      <c r="F6710">
        <f t="shared" si="417"/>
        <v>160</v>
      </c>
      <c r="G6710" t="str">
        <f t="shared" si="418"/>
        <v>Abu-Abu</v>
      </c>
      <c r="H6710" t="str">
        <f t="shared" si="419"/>
        <v>Biasa</v>
      </c>
    </row>
    <row r="6711" spans="1:8" x14ac:dyDescent="0.25">
      <c r="A6711">
        <v>0.48899807733390299</v>
      </c>
      <c r="B6711">
        <v>0.5424970244453261</v>
      </c>
      <c r="C6711">
        <v>0.80108035523545029</v>
      </c>
      <c r="D6711">
        <v>0.2402417065950499</v>
      </c>
      <c r="E6711" t="str">
        <f t="shared" si="416"/>
        <v>Tipe2</v>
      </c>
      <c r="F6711">
        <f t="shared" si="417"/>
        <v>180</v>
      </c>
      <c r="G6711" t="str">
        <f t="shared" si="418"/>
        <v>Merah</v>
      </c>
      <c r="H6711" t="str">
        <f t="shared" si="419"/>
        <v>Biasa</v>
      </c>
    </row>
    <row r="6712" spans="1:8" x14ac:dyDescent="0.25">
      <c r="A6712">
        <v>0.36140018921475875</v>
      </c>
      <c r="B6712">
        <v>0.93136387218848227</v>
      </c>
      <c r="C6712">
        <v>0.17273476363414411</v>
      </c>
      <c r="D6712">
        <v>0.84060182500686664</v>
      </c>
      <c r="E6712" t="str">
        <f t="shared" si="416"/>
        <v>Tipe1</v>
      </c>
      <c r="F6712">
        <f t="shared" si="417"/>
        <v>120</v>
      </c>
      <c r="G6712" t="str">
        <f t="shared" si="418"/>
        <v>Hitam</v>
      </c>
      <c r="H6712" t="str">
        <f t="shared" si="419"/>
        <v>Laci</v>
      </c>
    </row>
    <row r="6713" spans="1:8" x14ac:dyDescent="0.25">
      <c r="A6713">
        <v>0.42423780022583696</v>
      </c>
      <c r="B6713">
        <v>0.12210455641346477</v>
      </c>
      <c r="C6713">
        <v>0.55076754051332133</v>
      </c>
      <c r="D6713">
        <v>0.59199804681539359</v>
      </c>
      <c r="E6713" t="str">
        <f t="shared" si="416"/>
        <v>Tipe2</v>
      </c>
      <c r="F6713">
        <f t="shared" si="417"/>
        <v>160</v>
      </c>
      <c r="G6713" t="str">
        <f t="shared" si="418"/>
        <v>Coklat</v>
      </c>
      <c r="H6713" t="str">
        <f t="shared" si="419"/>
        <v>Biasa</v>
      </c>
    </row>
    <row r="6714" spans="1:8" x14ac:dyDescent="0.25">
      <c r="A6714">
        <v>0.30448316904202399</v>
      </c>
      <c r="B6714">
        <v>0.70482497634815511</v>
      </c>
      <c r="C6714">
        <v>0.25138096255378889</v>
      </c>
      <c r="D6714">
        <v>0.78661458174382759</v>
      </c>
      <c r="E6714" t="str">
        <f t="shared" si="416"/>
        <v>Tipe1</v>
      </c>
      <c r="F6714">
        <f t="shared" si="417"/>
        <v>140</v>
      </c>
      <c r="G6714" t="str">
        <f t="shared" si="418"/>
        <v>Hitam</v>
      </c>
      <c r="H6714" t="str">
        <f t="shared" si="419"/>
        <v>Biasa</v>
      </c>
    </row>
    <row r="6715" spans="1:8" x14ac:dyDescent="0.25">
      <c r="A6715">
        <v>0.90371410260322882</v>
      </c>
      <c r="B6715">
        <v>0.141392254402295</v>
      </c>
      <c r="C6715">
        <v>0.88924832911160623</v>
      </c>
      <c r="D6715">
        <v>7.8859828485976752E-2</v>
      </c>
      <c r="E6715" t="str">
        <f t="shared" si="416"/>
        <v>Tipe4</v>
      </c>
      <c r="F6715">
        <f t="shared" si="417"/>
        <v>160</v>
      </c>
      <c r="G6715" t="str">
        <f t="shared" si="418"/>
        <v>Merah</v>
      </c>
      <c r="H6715" t="str">
        <f t="shared" si="419"/>
        <v>Biasa</v>
      </c>
    </row>
    <row r="6716" spans="1:8" x14ac:dyDescent="0.25">
      <c r="A6716">
        <v>0.26276436658833585</v>
      </c>
      <c r="B6716">
        <v>0.79610583819086278</v>
      </c>
      <c r="C6716">
        <v>0.41132847071749018</v>
      </c>
      <c r="D6716">
        <v>9.2776268807031465E-3</v>
      </c>
      <c r="E6716" t="str">
        <f t="shared" si="416"/>
        <v>Tipe1</v>
      </c>
      <c r="F6716">
        <f t="shared" si="417"/>
        <v>140</v>
      </c>
      <c r="G6716" t="str">
        <f t="shared" si="418"/>
        <v>Coklat</v>
      </c>
      <c r="H6716" t="str">
        <f t="shared" si="419"/>
        <v>Biasa</v>
      </c>
    </row>
    <row r="6717" spans="1:8" x14ac:dyDescent="0.25">
      <c r="A6717">
        <v>0.11618396557512131</v>
      </c>
      <c r="B6717">
        <v>0.89736625263222147</v>
      </c>
      <c r="C6717">
        <v>0.33576464125492111</v>
      </c>
      <c r="D6717">
        <v>0.91265602587969608</v>
      </c>
      <c r="E6717" t="str">
        <f t="shared" si="416"/>
        <v>Tipe1</v>
      </c>
      <c r="F6717">
        <f t="shared" si="417"/>
        <v>120</v>
      </c>
      <c r="G6717" t="str">
        <f t="shared" si="418"/>
        <v>Hitam</v>
      </c>
      <c r="H6717" t="str">
        <f t="shared" si="419"/>
        <v>Laci</v>
      </c>
    </row>
    <row r="6718" spans="1:8" x14ac:dyDescent="0.25">
      <c r="A6718">
        <v>0.29224524674214913</v>
      </c>
      <c r="B6718">
        <v>0.96292001098666347</v>
      </c>
      <c r="C6718">
        <v>0.6020691549424726</v>
      </c>
      <c r="D6718">
        <v>0.9923093356120487</v>
      </c>
      <c r="E6718" t="str">
        <f t="shared" si="416"/>
        <v>Tipe1</v>
      </c>
      <c r="F6718">
        <f t="shared" si="417"/>
        <v>120</v>
      </c>
      <c r="G6718" t="str">
        <f t="shared" si="418"/>
        <v>Abu-Abu</v>
      </c>
      <c r="H6718" t="str">
        <f t="shared" si="419"/>
        <v>Permata</v>
      </c>
    </row>
    <row r="6719" spans="1:8" x14ac:dyDescent="0.25">
      <c r="A6719">
        <v>0.61482589190343939</v>
      </c>
      <c r="B6719">
        <v>0.71877193517868587</v>
      </c>
      <c r="C6719">
        <v>0.93899349955748157</v>
      </c>
      <c r="D6719">
        <v>0.8418836024048586</v>
      </c>
      <c r="E6719" t="str">
        <f t="shared" si="416"/>
        <v>Tipe2</v>
      </c>
      <c r="F6719">
        <f t="shared" si="417"/>
        <v>140</v>
      </c>
      <c r="G6719" t="str">
        <f t="shared" si="418"/>
        <v>Pink</v>
      </c>
      <c r="H6719" t="str">
        <f t="shared" si="419"/>
        <v>Laci</v>
      </c>
    </row>
    <row r="6720" spans="1:8" x14ac:dyDescent="0.25">
      <c r="A6720">
        <v>0.46372875148777731</v>
      </c>
      <c r="B6720">
        <v>4.3702505569627979E-2</v>
      </c>
      <c r="C6720">
        <v>0.15601062044129765</v>
      </c>
      <c r="D6720">
        <v>0.19534897915585803</v>
      </c>
      <c r="E6720" t="str">
        <f t="shared" si="416"/>
        <v>Tipe2</v>
      </c>
      <c r="F6720">
        <f t="shared" si="417"/>
        <v>160</v>
      </c>
      <c r="G6720" t="str">
        <f t="shared" si="418"/>
        <v>Hitam</v>
      </c>
      <c r="H6720" t="str">
        <f t="shared" si="419"/>
        <v>Biasa</v>
      </c>
    </row>
    <row r="6721" spans="1:8" x14ac:dyDescent="0.25">
      <c r="A6721">
        <v>0.64918973357341225</v>
      </c>
      <c r="B6721">
        <v>0.97030549027985469</v>
      </c>
      <c r="C6721">
        <v>0.26526688436536761</v>
      </c>
      <c r="D6721">
        <v>0.18695638904995879</v>
      </c>
      <c r="E6721" t="str">
        <f t="shared" si="416"/>
        <v>Tipe2</v>
      </c>
      <c r="F6721">
        <f t="shared" si="417"/>
        <v>120</v>
      </c>
      <c r="G6721" t="str">
        <f t="shared" si="418"/>
        <v>Hitam</v>
      </c>
      <c r="H6721" t="str">
        <f t="shared" si="419"/>
        <v>Biasa</v>
      </c>
    </row>
    <row r="6722" spans="1:8" x14ac:dyDescent="0.25">
      <c r="A6722">
        <v>0.75731681264687034</v>
      </c>
      <c r="B6722">
        <v>0.27396465956602678</v>
      </c>
      <c r="C6722">
        <v>0.83935056611835079</v>
      </c>
      <c r="D6722">
        <v>0.90212714011047701</v>
      </c>
      <c r="E6722" t="str">
        <f t="shared" si="416"/>
        <v>Tipe3</v>
      </c>
      <c r="F6722">
        <f t="shared" si="417"/>
        <v>160</v>
      </c>
      <c r="G6722" t="str">
        <f t="shared" si="418"/>
        <v>Merah</v>
      </c>
      <c r="H6722" t="str">
        <f t="shared" si="419"/>
        <v>Laci</v>
      </c>
    </row>
    <row r="6723" spans="1:8" x14ac:dyDescent="0.25">
      <c r="A6723">
        <v>0.62227240821558272</v>
      </c>
      <c r="B6723">
        <v>0.68114261299478129</v>
      </c>
      <c r="C6723">
        <v>0.51197851496932889</v>
      </c>
      <c r="D6723">
        <v>0.50044251838740195</v>
      </c>
      <c r="E6723" t="str">
        <f t="shared" ref="E6723:E6786" si="420">IF(A6723&lt;0.4,"Tipe1",IF(A6723&lt;0.65,"Tipe2",IF(A6723&lt;0.85,"Tipe3","Tipe4")))</f>
        <v>Tipe2</v>
      </c>
      <c r="F6723">
        <f t="shared" ref="F6723:F6786" si="421">IF(B6723&lt;0.45,160,IF(B6723&lt;0.65,180,IF(B6723&lt;0.8,140,120)))</f>
        <v>140</v>
      </c>
      <c r="G6723" t="str">
        <f t="shared" ref="G6723:G6786" si="422">IF(C6723&lt;0.4,"Hitam",IF(C6723&lt;0.6,"Coklat",IF(C6723&lt;0.8,"Abu-Abu",IF(C6723&lt;0.9,"Merah","Pink"))))</f>
        <v>Coklat</v>
      </c>
      <c r="H6723" t="str">
        <f t="shared" ref="H6723:H6786" si="423">IF(D6723&lt;0.8,"Biasa",IF(D6723&lt;0.95,"Laci","Permata"))</f>
        <v>Biasa</v>
      </c>
    </row>
    <row r="6724" spans="1:8" x14ac:dyDescent="0.25">
      <c r="A6724">
        <v>8.1881160924100471E-2</v>
      </c>
      <c r="B6724">
        <v>0.22769859920041505</v>
      </c>
      <c r="C6724">
        <v>2.7588732566301462E-2</v>
      </c>
      <c r="D6724">
        <v>0.69270912808618423</v>
      </c>
      <c r="E6724" t="str">
        <f t="shared" si="420"/>
        <v>Tipe1</v>
      </c>
      <c r="F6724">
        <f t="shared" si="421"/>
        <v>160</v>
      </c>
      <c r="G6724" t="str">
        <f t="shared" si="422"/>
        <v>Hitam</v>
      </c>
      <c r="H6724" t="str">
        <f t="shared" si="423"/>
        <v>Biasa</v>
      </c>
    </row>
    <row r="6725" spans="1:8" x14ac:dyDescent="0.25">
      <c r="A6725">
        <v>0.67253639332255011</v>
      </c>
      <c r="B6725">
        <v>0.79921872615741452</v>
      </c>
      <c r="C6725">
        <v>0.74568926053651541</v>
      </c>
      <c r="D6725">
        <v>0.8520462660603656</v>
      </c>
      <c r="E6725" t="str">
        <f t="shared" si="420"/>
        <v>Tipe3</v>
      </c>
      <c r="F6725">
        <f t="shared" si="421"/>
        <v>140</v>
      </c>
      <c r="G6725" t="str">
        <f t="shared" si="422"/>
        <v>Abu-Abu</v>
      </c>
      <c r="H6725" t="str">
        <f t="shared" si="423"/>
        <v>Laci</v>
      </c>
    </row>
    <row r="6726" spans="1:8" x14ac:dyDescent="0.25">
      <c r="A6726">
        <v>0.41978209784234138</v>
      </c>
      <c r="B6726">
        <v>0.38386181218909271</v>
      </c>
      <c r="C6726">
        <v>6.7140720847193823E-3</v>
      </c>
      <c r="D6726">
        <v>0.54148991363261822</v>
      </c>
      <c r="E6726" t="str">
        <f t="shared" si="420"/>
        <v>Tipe2</v>
      </c>
      <c r="F6726">
        <f t="shared" si="421"/>
        <v>160</v>
      </c>
      <c r="G6726" t="str">
        <f t="shared" si="422"/>
        <v>Hitam</v>
      </c>
      <c r="H6726" t="str">
        <f t="shared" si="423"/>
        <v>Biasa</v>
      </c>
    </row>
    <row r="6727" spans="1:8" x14ac:dyDescent="0.25">
      <c r="A6727">
        <v>0.38099307229834894</v>
      </c>
      <c r="B6727">
        <v>6.979583117160558E-2</v>
      </c>
      <c r="C6727">
        <v>0.26557206946012757</v>
      </c>
      <c r="D6727">
        <v>0.73876155888546402</v>
      </c>
      <c r="E6727" t="str">
        <f t="shared" si="420"/>
        <v>Tipe1</v>
      </c>
      <c r="F6727">
        <f t="shared" si="421"/>
        <v>160</v>
      </c>
      <c r="G6727" t="str">
        <f t="shared" si="422"/>
        <v>Hitam</v>
      </c>
      <c r="H6727" t="str">
        <f t="shared" si="423"/>
        <v>Biasa</v>
      </c>
    </row>
    <row r="6728" spans="1:8" x14ac:dyDescent="0.25">
      <c r="A6728">
        <v>9.6133304849391157E-2</v>
      </c>
      <c r="B6728">
        <v>0.3176366466261788</v>
      </c>
      <c r="C6728">
        <v>0.39872432630390331</v>
      </c>
      <c r="D6728">
        <v>0.53950621051667835</v>
      </c>
      <c r="E6728" t="str">
        <f t="shared" si="420"/>
        <v>Tipe1</v>
      </c>
      <c r="F6728">
        <f t="shared" si="421"/>
        <v>160</v>
      </c>
      <c r="G6728" t="str">
        <f t="shared" si="422"/>
        <v>Hitam</v>
      </c>
      <c r="H6728" t="str">
        <f t="shared" si="423"/>
        <v>Biasa</v>
      </c>
    </row>
    <row r="6729" spans="1:8" x14ac:dyDescent="0.25">
      <c r="A6729">
        <v>0.60313730277413247</v>
      </c>
      <c r="B6729">
        <v>0.53965880306405833</v>
      </c>
      <c r="C6729">
        <v>9.1616565446943576E-2</v>
      </c>
      <c r="D6729">
        <v>0.62025818659016696</v>
      </c>
      <c r="E6729" t="str">
        <f t="shared" si="420"/>
        <v>Tipe2</v>
      </c>
      <c r="F6729">
        <f t="shared" si="421"/>
        <v>180</v>
      </c>
      <c r="G6729" t="str">
        <f t="shared" si="422"/>
        <v>Hitam</v>
      </c>
      <c r="H6729" t="str">
        <f t="shared" si="423"/>
        <v>Biasa</v>
      </c>
    </row>
    <row r="6730" spans="1:8" x14ac:dyDescent="0.25">
      <c r="A6730">
        <v>0.17361980040894803</v>
      </c>
      <c r="B6730">
        <v>0.5169835505233924</v>
      </c>
      <c r="C6730">
        <v>0.71236304818872642</v>
      </c>
      <c r="D6730">
        <v>0.24243903927732169</v>
      </c>
      <c r="E6730" t="str">
        <f t="shared" si="420"/>
        <v>Tipe1</v>
      </c>
      <c r="F6730">
        <f t="shared" si="421"/>
        <v>180</v>
      </c>
      <c r="G6730" t="str">
        <f t="shared" si="422"/>
        <v>Abu-Abu</v>
      </c>
      <c r="H6730" t="str">
        <f t="shared" si="423"/>
        <v>Biasa</v>
      </c>
    </row>
    <row r="6731" spans="1:8" x14ac:dyDescent="0.25">
      <c r="A6731">
        <v>0.42606891079439679</v>
      </c>
      <c r="B6731">
        <v>0.68581194494460895</v>
      </c>
      <c r="C6731">
        <v>0.57789849543748284</v>
      </c>
      <c r="D6731">
        <v>7.8768272957548749E-2</v>
      </c>
      <c r="E6731" t="str">
        <f t="shared" si="420"/>
        <v>Tipe2</v>
      </c>
      <c r="F6731">
        <f t="shared" si="421"/>
        <v>140</v>
      </c>
      <c r="G6731" t="str">
        <f t="shared" si="422"/>
        <v>Coklat</v>
      </c>
      <c r="H6731" t="str">
        <f t="shared" si="423"/>
        <v>Biasa</v>
      </c>
    </row>
    <row r="6732" spans="1:8" x14ac:dyDescent="0.25">
      <c r="A6732">
        <v>0.97180089724417862</v>
      </c>
      <c r="B6732">
        <v>0.8239997558519242</v>
      </c>
      <c r="C6732">
        <v>1.9074068422498244E-2</v>
      </c>
      <c r="D6732">
        <v>0.64302499465926088</v>
      </c>
      <c r="E6732" t="str">
        <f t="shared" si="420"/>
        <v>Tipe4</v>
      </c>
      <c r="F6732">
        <f t="shared" si="421"/>
        <v>120</v>
      </c>
      <c r="G6732" t="str">
        <f t="shared" si="422"/>
        <v>Hitam</v>
      </c>
      <c r="H6732" t="str">
        <f t="shared" si="423"/>
        <v>Biasa</v>
      </c>
    </row>
    <row r="6733" spans="1:8" x14ac:dyDescent="0.25">
      <c r="A6733">
        <v>0.25046540726950894</v>
      </c>
      <c r="B6733">
        <v>0.16943876461073643</v>
      </c>
      <c r="C6733">
        <v>0.15085299233985411</v>
      </c>
      <c r="D6733">
        <v>0.60448011719107642</v>
      </c>
      <c r="E6733" t="str">
        <f t="shared" si="420"/>
        <v>Tipe1</v>
      </c>
      <c r="F6733">
        <f t="shared" si="421"/>
        <v>160</v>
      </c>
      <c r="G6733" t="str">
        <f t="shared" si="422"/>
        <v>Hitam</v>
      </c>
      <c r="H6733" t="str">
        <f t="shared" si="423"/>
        <v>Biasa</v>
      </c>
    </row>
    <row r="6734" spans="1:8" x14ac:dyDescent="0.25">
      <c r="A6734">
        <v>0.71166112247077851</v>
      </c>
      <c r="B6734">
        <v>0.50123599963377785</v>
      </c>
      <c r="C6734">
        <v>0.75371562852870266</v>
      </c>
      <c r="D6734">
        <v>0.7687612537003693</v>
      </c>
      <c r="E6734" t="str">
        <f t="shared" si="420"/>
        <v>Tipe3</v>
      </c>
      <c r="F6734">
        <f t="shared" si="421"/>
        <v>180</v>
      </c>
      <c r="G6734" t="str">
        <f t="shared" si="422"/>
        <v>Abu-Abu</v>
      </c>
      <c r="H6734" t="str">
        <f t="shared" si="423"/>
        <v>Biasa</v>
      </c>
    </row>
    <row r="6735" spans="1:8" x14ac:dyDescent="0.25">
      <c r="A6735">
        <v>0.99768059327982417</v>
      </c>
      <c r="B6735">
        <v>0.21494186223944822</v>
      </c>
      <c r="C6735">
        <v>0.17267372661519212</v>
      </c>
      <c r="D6735">
        <v>5.401776177251503E-3</v>
      </c>
      <c r="E6735" t="str">
        <f t="shared" si="420"/>
        <v>Tipe4</v>
      </c>
      <c r="F6735">
        <f t="shared" si="421"/>
        <v>160</v>
      </c>
      <c r="G6735" t="str">
        <f t="shared" si="422"/>
        <v>Hitam</v>
      </c>
      <c r="H6735" t="str">
        <f t="shared" si="423"/>
        <v>Biasa</v>
      </c>
    </row>
    <row r="6736" spans="1:8" x14ac:dyDescent="0.25">
      <c r="A6736">
        <v>0.28531754509109775</v>
      </c>
      <c r="B6736">
        <v>0.92333750419629501</v>
      </c>
      <c r="C6736">
        <v>0.6402783288064211</v>
      </c>
      <c r="D6736">
        <v>0.90459913937803282</v>
      </c>
      <c r="E6736" t="str">
        <f t="shared" si="420"/>
        <v>Tipe1</v>
      </c>
      <c r="F6736">
        <f t="shared" si="421"/>
        <v>120</v>
      </c>
      <c r="G6736" t="str">
        <f t="shared" si="422"/>
        <v>Abu-Abu</v>
      </c>
      <c r="H6736" t="str">
        <f t="shared" si="423"/>
        <v>Laci</v>
      </c>
    </row>
    <row r="6737" spans="1:8" x14ac:dyDescent="0.25">
      <c r="A6737">
        <v>0.44160283211767937</v>
      </c>
      <c r="B6737">
        <v>0.61366618854335153</v>
      </c>
      <c r="C6737">
        <v>0.92947172460097049</v>
      </c>
      <c r="D6737">
        <v>0.44288460951567127</v>
      </c>
      <c r="E6737" t="str">
        <f t="shared" si="420"/>
        <v>Tipe2</v>
      </c>
      <c r="F6737">
        <f t="shared" si="421"/>
        <v>180</v>
      </c>
      <c r="G6737" t="str">
        <f t="shared" si="422"/>
        <v>Pink</v>
      </c>
      <c r="H6737" t="str">
        <f t="shared" si="423"/>
        <v>Biasa</v>
      </c>
    </row>
    <row r="6738" spans="1:8" x14ac:dyDescent="0.25">
      <c r="A6738">
        <v>0.15042573320719016</v>
      </c>
      <c r="B6738">
        <v>0.89309366130558188</v>
      </c>
      <c r="C6738">
        <v>0.74279000213629565</v>
      </c>
      <c r="D6738">
        <v>0.44068727683339948</v>
      </c>
      <c r="E6738" t="str">
        <f t="shared" si="420"/>
        <v>Tipe1</v>
      </c>
      <c r="F6738">
        <f t="shared" si="421"/>
        <v>120</v>
      </c>
      <c r="G6738" t="str">
        <f t="shared" si="422"/>
        <v>Abu-Abu</v>
      </c>
      <c r="H6738" t="str">
        <f t="shared" si="423"/>
        <v>Biasa</v>
      </c>
    </row>
    <row r="6739" spans="1:8" x14ac:dyDescent="0.25">
      <c r="A6739">
        <v>0.66600543229468667</v>
      </c>
      <c r="B6739">
        <v>0.35285500656147956</v>
      </c>
      <c r="C6739">
        <v>0.74446852015747556</v>
      </c>
      <c r="D6739">
        <v>9.1433454390087585E-2</v>
      </c>
      <c r="E6739" t="str">
        <f t="shared" si="420"/>
        <v>Tipe3</v>
      </c>
      <c r="F6739">
        <f t="shared" si="421"/>
        <v>160</v>
      </c>
      <c r="G6739" t="str">
        <f t="shared" si="422"/>
        <v>Abu-Abu</v>
      </c>
      <c r="H6739" t="str">
        <f t="shared" si="423"/>
        <v>Biasa</v>
      </c>
    </row>
    <row r="6740" spans="1:8" x14ac:dyDescent="0.25">
      <c r="A6740">
        <v>0.34968108157597583</v>
      </c>
      <c r="B6740">
        <v>0.58317819757683032</v>
      </c>
      <c r="C6740">
        <v>0.64091921750541703</v>
      </c>
      <c r="D6740">
        <v>0.3448286385692923</v>
      </c>
      <c r="E6740" t="str">
        <f t="shared" si="420"/>
        <v>Tipe1</v>
      </c>
      <c r="F6740">
        <f t="shared" si="421"/>
        <v>180</v>
      </c>
      <c r="G6740" t="str">
        <f t="shared" si="422"/>
        <v>Abu-Abu</v>
      </c>
      <c r="H6740" t="str">
        <f t="shared" si="423"/>
        <v>Biasa</v>
      </c>
    </row>
    <row r="6741" spans="1:8" x14ac:dyDescent="0.25">
      <c r="A6741">
        <v>0.6461989196447645</v>
      </c>
      <c r="B6741">
        <v>0.86965544602801603</v>
      </c>
      <c r="C6741">
        <v>0.21655934324167608</v>
      </c>
      <c r="D6741">
        <v>0.42411572618793297</v>
      </c>
      <c r="E6741" t="str">
        <f t="shared" si="420"/>
        <v>Tipe2</v>
      </c>
      <c r="F6741">
        <f t="shared" si="421"/>
        <v>120</v>
      </c>
      <c r="G6741" t="str">
        <f t="shared" si="422"/>
        <v>Hitam</v>
      </c>
      <c r="H6741" t="str">
        <f t="shared" si="423"/>
        <v>Biasa</v>
      </c>
    </row>
    <row r="6742" spans="1:8" x14ac:dyDescent="0.25">
      <c r="A6742">
        <v>0.65541550950651573</v>
      </c>
      <c r="B6742">
        <v>0.10242011780144658</v>
      </c>
      <c r="C6742">
        <v>0.73097933896908474</v>
      </c>
      <c r="D6742">
        <v>0.26026184881130404</v>
      </c>
      <c r="E6742" t="str">
        <f t="shared" si="420"/>
        <v>Tipe3</v>
      </c>
      <c r="F6742">
        <f t="shared" si="421"/>
        <v>160</v>
      </c>
      <c r="G6742" t="str">
        <f t="shared" si="422"/>
        <v>Abu-Abu</v>
      </c>
      <c r="H6742" t="str">
        <f t="shared" si="423"/>
        <v>Biasa</v>
      </c>
    </row>
    <row r="6743" spans="1:8" x14ac:dyDescent="0.25">
      <c r="A6743">
        <v>0.95635853144932403</v>
      </c>
      <c r="B6743">
        <v>0.92986846522415845</v>
      </c>
      <c r="C6743">
        <v>0.58342234565263829</v>
      </c>
      <c r="D6743">
        <v>0.12256233405560472</v>
      </c>
      <c r="E6743" t="str">
        <f t="shared" si="420"/>
        <v>Tipe4</v>
      </c>
      <c r="F6743">
        <f t="shared" si="421"/>
        <v>120</v>
      </c>
      <c r="G6743" t="str">
        <f t="shared" si="422"/>
        <v>Coklat</v>
      </c>
      <c r="H6743" t="str">
        <f t="shared" si="423"/>
        <v>Biasa</v>
      </c>
    </row>
    <row r="6744" spans="1:8" x14ac:dyDescent="0.25">
      <c r="A6744">
        <v>0.83907589953306683</v>
      </c>
      <c r="B6744">
        <v>0.68715475936155279</v>
      </c>
      <c r="C6744">
        <v>0.65150914029358808</v>
      </c>
      <c r="D6744">
        <v>0.228339487899411</v>
      </c>
      <c r="E6744" t="str">
        <f t="shared" si="420"/>
        <v>Tipe3</v>
      </c>
      <c r="F6744">
        <f t="shared" si="421"/>
        <v>140</v>
      </c>
      <c r="G6744" t="str">
        <f t="shared" si="422"/>
        <v>Abu-Abu</v>
      </c>
      <c r="H6744" t="str">
        <f t="shared" si="423"/>
        <v>Biasa</v>
      </c>
    </row>
    <row r="6745" spans="1:8" x14ac:dyDescent="0.25">
      <c r="A6745">
        <v>0.60139774773400068</v>
      </c>
      <c r="B6745">
        <v>0.13196203497421186</v>
      </c>
      <c r="C6745">
        <v>0.20966216010010072</v>
      </c>
      <c r="D6745">
        <v>0.61217078157902771</v>
      </c>
      <c r="E6745" t="str">
        <f t="shared" si="420"/>
        <v>Tipe2</v>
      </c>
      <c r="F6745">
        <f t="shared" si="421"/>
        <v>160</v>
      </c>
      <c r="G6745" t="str">
        <f t="shared" si="422"/>
        <v>Hitam</v>
      </c>
      <c r="H6745" t="str">
        <f t="shared" si="423"/>
        <v>Biasa</v>
      </c>
    </row>
    <row r="6746" spans="1:8" x14ac:dyDescent="0.25">
      <c r="A6746">
        <v>6.5828424939725946E-2</v>
      </c>
      <c r="B6746">
        <v>0.51771599475081642</v>
      </c>
      <c r="C6746">
        <v>0.83416241950743131</v>
      </c>
      <c r="D6746">
        <v>3.6103396710104679E-2</v>
      </c>
      <c r="E6746" t="str">
        <f t="shared" si="420"/>
        <v>Tipe1</v>
      </c>
      <c r="F6746">
        <f t="shared" si="421"/>
        <v>180</v>
      </c>
      <c r="G6746" t="str">
        <f t="shared" si="422"/>
        <v>Merah</v>
      </c>
      <c r="H6746" t="str">
        <f t="shared" si="423"/>
        <v>Biasa</v>
      </c>
    </row>
    <row r="6747" spans="1:8" x14ac:dyDescent="0.25">
      <c r="A6747">
        <v>0.97408978545487834</v>
      </c>
      <c r="B6747">
        <v>3.6042359691152687E-2</v>
      </c>
      <c r="C6747">
        <v>0.20041505172887356</v>
      </c>
      <c r="D6747">
        <v>0.22229682302316356</v>
      </c>
      <c r="E6747" t="str">
        <f t="shared" si="420"/>
        <v>Tipe4</v>
      </c>
      <c r="F6747">
        <f t="shared" si="421"/>
        <v>160</v>
      </c>
      <c r="G6747" t="str">
        <f t="shared" si="422"/>
        <v>Hitam</v>
      </c>
      <c r="H6747" t="str">
        <f t="shared" si="423"/>
        <v>Biasa</v>
      </c>
    </row>
    <row r="6748" spans="1:8" x14ac:dyDescent="0.25">
      <c r="A6748">
        <v>0.4140751365703299</v>
      </c>
      <c r="B6748">
        <v>0.15982543412579731</v>
      </c>
      <c r="C6748">
        <v>0.17947935422833949</v>
      </c>
      <c r="D6748">
        <v>0.18900112918485062</v>
      </c>
      <c r="E6748" t="str">
        <f t="shared" si="420"/>
        <v>Tipe2</v>
      </c>
      <c r="F6748">
        <f t="shared" si="421"/>
        <v>160</v>
      </c>
      <c r="G6748" t="str">
        <f t="shared" si="422"/>
        <v>Hitam</v>
      </c>
      <c r="H6748" t="str">
        <f t="shared" si="423"/>
        <v>Biasa</v>
      </c>
    </row>
    <row r="6749" spans="1:8" x14ac:dyDescent="0.25">
      <c r="A6749">
        <v>0.93704031495101781</v>
      </c>
      <c r="B6749">
        <v>0.91760002441480759</v>
      </c>
      <c r="C6749">
        <v>0.13934751426740319</v>
      </c>
      <c r="D6749">
        <v>0.97140415662099067</v>
      </c>
      <c r="E6749" t="str">
        <f t="shared" si="420"/>
        <v>Tipe4</v>
      </c>
      <c r="F6749">
        <f t="shared" si="421"/>
        <v>120</v>
      </c>
      <c r="G6749" t="str">
        <f t="shared" si="422"/>
        <v>Hitam</v>
      </c>
      <c r="H6749" t="str">
        <f t="shared" si="423"/>
        <v>Permata</v>
      </c>
    </row>
    <row r="6750" spans="1:8" x14ac:dyDescent="0.25">
      <c r="A6750">
        <v>0.51985229041413616</v>
      </c>
      <c r="B6750">
        <v>0.631000701925718</v>
      </c>
      <c r="C6750">
        <v>0.85769219031342514</v>
      </c>
      <c r="D6750">
        <v>0.5084688863795892</v>
      </c>
      <c r="E6750" t="str">
        <f t="shared" si="420"/>
        <v>Tipe2</v>
      </c>
      <c r="F6750">
        <f t="shared" si="421"/>
        <v>180</v>
      </c>
      <c r="G6750" t="str">
        <f t="shared" si="422"/>
        <v>Merah</v>
      </c>
      <c r="H6750" t="str">
        <f t="shared" si="423"/>
        <v>Biasa</v>
      </c>
    </row>
    <row r="6751" spans="1:8" x14ac:dyDescent="0.25">
      <c r="A6751">
        <v>2.9663991210669271E-2</v>
      </c>
      <c r="B6751">
        <v>0.14636677144688254</v>
      </c>
      <c r="C6751">
        <v>0.95211645863216043</v>
      </c>
      <c r="D6751">
        <v>0.97714163640247809</v>
      </c>
      <c r="E6751" t="str">
        <f t="shared" si="420"/>
        <v>Tipe1</v>
      </c>
      <c r="F6751">
        <f t="shared" si="421"/>
        <v>160</v>
      </c>
      <c r="G6751" t="str">
        <f t="shared" si="422"/>
        <v>Pink</v>
      </c>
      <c r="H6751" t="str">
        <f t="shared" si="423"/>
        <v>Permata</v>
      </c>
    </row>
    <row r="6752" spans="1:8" x14ac:dyDescent="0.25">
      <c r="A6752">
        <v>0.34653767509994809</v>
      </c>
      <c r="B6752">
        <v>9.1830195013275551E-2</v>
      </c>
      <c r="C6752">
        <v>0.23435163426618244</v>
      </c>
      <c r="D6752">
        <v>0.35474715414899138</v>
      </c>
      <c r="E6752" t="str">
        <f t="shared" si="420"/>
        <v>Tipe1</v>
      </c>
      <c r="F6752">
        <f t="shared" si="421"/>
        <v>160</v>
      </c>
      <c r="G6752" t="str">
        <f t="shared" si="422"/>
        <v>Hitam</v>
      </c>
      <c r="H6752" t="str">
        <f t="shared" si="423"/>
        <v>Biasa</v>
      </c>
    </row>
    <row r="6753" spans="1:8" x14ac:dyDescent="0.25">
      <c r="A6753">
        <v>0.80046998504593037</v>
      </c>
      <c r="B6753">
        <v>0.19058809167760246</v>
      </c>
      <c r="C6753">
        <v>0.89446699423200171</v>
      </c>
      <c r="D6753">
        <v>0.49159215063936279</v>
      </c>
      <c r="E6753" t="str">
        <f t="shared" si="420"/>
        <v>Tipe3</v>
      </c>
      <c r="F6753">
        <f t="shared" si="421"/>
        <v>160</v>
      </c>
      <c r="G6753" t="str">
        <f t="shared" si="422"/>
        <v>Merah</v>
      </c>
      <c r="H6753" t="str">
        <f t="shared" si="423"/>
        <v>Biasa</v>
      </c>
    </row>
    <row r="6754" spans="1:8" x14ac:dyDescent="0.25">
      <c r="A6754">
        <v>7.9317606128116697E-2</v>
      </c>
      <c r="B6754">
        <v>0.16266365550706505</v>
      </c>
      <c r="C6754">
        <v>0.92132328257087925</v>
      </c>
      <c r="D6754">
        <v>0.47428815576647237</v>
      </c>
      <c r="E6754" t="str">
        <f t="shared" si="420"/>
        <v>Tipe1</v>
      </c>
      <c r="F6754">
        <f t="shared" si="421"/>
        <v>160</v>
      </c>
      <c r="G6754" t="str">
        <f t="shared" si="422"/>
        <v>Pink</v>
      </c>
      <c r="H6754" t="str">
        <f t="shared" si="423"/>
        <v>Biasa</v>
      </c>
    </row>
    <row r="6755" spans="1:8" x14ac:dyDescent="0.25">
      <c r="A6755">
        <v>0.26367992187261574</v>
      </c>
      <c r="B6755">
        <v>0.24546037171544541</v>
      </c>
      <c r="C6755">
        <v>0.6657612842188787</v>
      </c>
      <c r="D6755">
        <v>0.56141850032044438</v>
      </c>
      <c r="E6755" t="str">
        <f t="shared" si="420"/>
        <v>Tipe1</v>
      </c>
      <c r="F6755">
        <f t="shared" si="421"/>
        <v>160</v>
      </c>
      <c r="G6755" t="str">
        <f t="shared" si="422"/>
        <v>Abu-Abu</v>
      </c>
      <c r="H6755" t="str">
        <f t="shared" si="423"/>
        <v>Biasa</v>
      </c>
    </row>
    <row r="6756" spans="1:8" x14ac:dyDescent="0.25">
      <c r="A6756">
        <v>0.14468825342570268</v>
      </c>
      <c r="B6756">
        <v>0.8647724845118564</v>
      </c>
      <c r="C6756">
        <v>0.95245216223639639</v>
      </c>
      <c r="D6756">
        <v>0.47267067476424451</v>
      </c>
      <c r="E6756" t="str">
        <f t="shared" si="420"/>
        <v>Tipe1</v>
      </c>
      <c r="F6756">
        <f t="shared" si="421"/>
        <v>120</v>
      </c>
      <c r="G6756" t="str">
        <f t="shared" si="422"/>
        <v>Pink</v>
      </c>
      <c r="H6756" t="str">
        <f t="shared" si="423"/>
        <v>Biasa</v>
      </c>
    </row>
    <row r="6757" spans="1:8" x14ac:dyDescent="0.25">
      <c r="A6757">
        <v>0.48164311655018771</v>
      </c>
      <c r="B6757">
        <v>0.48738059633167519</v>
      </c>
      <c r="C6757">
        <v>0.64702291940061651</v>
      </c>
      <c r="D6757">
        <v>0.3129062776573992</v>
      </c>
      <c r="E6757" t="str">
        <f t="shared" si="420"/>
        <v>Tipe2</v>
      </c>
      <c r="F6757">
        <f t="shared" si="421"/>
        <v>180</v>
      </c>
      <c r="G6757" t="str">
        <f t="shared" si="422"/>
        <v>Abu-Abu</v>
      </c>
      <c r="H6757" t="str">
        <f t="shared" si="423"/>
        <v>Biasa</v>
      </c>
    </row>
    <row r="6758" spans="1:8" x14ac:dyDescent="0.25">
      <c r="A6758">
        <v>0.35502182073427535</v>
      </c>
      <c r="B6758">
        <v>0.18677327799310281</v>
      </c>
      <c r="C6758">
        <v>8.429212317270425E-2</v>
      </c>
      <c r="D6758">
        <v>0.91207617419965203</v>
      </c>
      <c r="E6758" t="str">
        <f t="shared" si="420"/>
        <v>Tipe1</v>
      </c>
      <c r="F6758">
        <f t="shared" si="421"/>
        <v>160</v>
      </c>
      <c r="G6758" t="str">
        <f t="shared" si="422"/>
        <v>Hitam</v>
      </c>
      <c r="H6758" t="str">
        <f t="shared" si="423"/>
        <v>Laci</v>
      </c>
    </row>
    <row r="6759" spans="1:8" x14ac:dyDescent="0.25">
      <c r="A6759">
        <v>0.271675771355327</v>
      </c>
      <c r="B6759">
        <v>0.95272682882168036</v>
      </c>
      <c r="C6759">
        <v>0.26435132908108766</v>
      </c>
      <c r="D6759">
        <v>0.86236152226325269</v>
      </c>
      <c r="E6759" t="str">
        <f t="shared" si="420"/>
        <v>Tipe1</v>
      </c>
      <c r="F6759">
        <f t="shared" si="421"/>
        <v>120</v>
      </c>
      <c r="G6759" t="str">
        <f t="shared" si="422"/>
        <v>Hitam</v>
      </c>
      <c r="H6759" t="str">
        <f t="shared" si="423"/>
        <v>Laci</v>
      </c>
    </row>
    <row r="6760" spans="1:8" x14ac:dyDescent="0.25">
      <c r="A6760">
        <v>0.17807550279244361</v>
      </c>
      <c r="B6760">
        <v>0.27625354777672656</v>
      </c>
      <c r="C6760">
        <v>0.22208319345683156</v>
      </c>
      <c r="D6760">
        <v>3.4028138065736867E-2</v>
      </c>
      <c r="E6760" t="str">
        <f t="shared" si="420"/>
        <v>Tipe1</v>
      </c>
      <c r="F6760">
        <f t="shared" si="421"/>
        <v>160</v>
      </c>
      <c r="G6760" t="str">
        <f t="shared" si="422"/>
        <v>Hitam</v>
      </c>
      <c r="H6760" t="str">
        <f t="shared" si="423"/>
        <v>Biasa</v>
      </c>
    </row>
    <row r="6761" spans="1:8" x14ac:dyDescent="0.25">
      <c r="A6761">
        <v>3.8087099826044496E-2</v>
      </c>
      <c r="B6761">
        <v>4.165776543473617E-2</v>
      </c>
      <c r="C6761">
        <v>0.47721793267616808</v>
      </c>
      <c r="D6761">
        <v>0.85094759971922973</v>
      </c>
      <c r="E6761" t="str">
        <f t="shared" si="420"/>
        <v>Tipe1</v>
      </c>
      <c r="F6761">
        <f t="shared" si="421"/>
        <v>160</v>
      </c>
      <c r="G6761" t="str">
        <f t="shared" si="422"/>
        <v>Coklat</v>
      </c>
      <c r="H6761" t="str">
        <f t="shared" si="423"/>
        <v>Laci</v>
      </c>
    </row>
    <row r="6762" spans="1:8" x14ac:dyDescent="0.25">
      <c r="A6762">
        <v>0.13153477584154791</v>
      </c>
      <c r="B6762">
        <v>0.25586718344676046</v>
      </c>
      <c r="C6762">
        <v>0.97033600878933068</v>
      </c>
      <c r="D6762">
        <v>0.10702841273232215</v>
      </c>
      <c r="E6762" t="str">
        <f t="shared" si="420"/>
        <v>Tipe1</v>
      </c>
      <c r="F6762">
        <f t="shared" si="421"/>
        <v>160</v>
      </c>
      <c r="G6762" t="str">
        <f t="shared" si="422"/>
        <v>Pink</v>
      </c>
      <c r="H6762" t="str">
        <f t="shared" si="423"/>
        <v>Biasa</v>
      </c>
    </row>
    <row r="6763" spans="1:8" x14ac:dyDescent="0.25">
      <c r="A6763">
        <v>0.72936185796685693</v>
      </c>
      <c r="B6763">
        <v>0.64729758598590048</v>
      </c>
      <c r="C6763">
        <v>0.391644032105472</v>
      </c>
      <c r="D6763">
        <v>0.60512100589007234</v>
      </c>
      <c r="E6763" t="str">
        <f t="shared" si="420"/>
        <v>Tipe3</v>
      </c>
      <c r="F6763">
        <f t="shared" si="421"/>
        <v>180</v>
      </c>
      <c r="G6763" t="str">
        <f t="shared" si="422"/>
        <v>Hitam</v>
      </c>
      <c r="H6763" t="str">
        <f t="shared" si="423"/>
        <v>Biasa</v>
      </c>
    </row>
    <row r="6764" spans="1:8" x14ac:dyDescent="0.25">
      <c r="A6764">
        <v>0.30252998443556017</v>
      </c>
      <c r="B6764">
        <v>0.66499832148197879</v>
      </c>
      <c r="C6764">
        <v>0.30860316782128361</v>
      </c>
      <c r="D6764">
        <v>0.39921262245551925</v>
      </c>
      <c r="E6764" t="str">
        <f t="shared" si="420"/>
        <v>Tipe1</v>
      </c>
      <c r="F6764">
        <f t="shared" si="421"/>
        <v>140</v>
      </c>
      <c r="G6764" t="str">
        <f t="shared" si="422"/>
        <v>Hitam</v>
      </c>
      <c r="H6764" t="str">
        <f t="shared" si="423"/>
        <v>Biasa</v>
      </c>
    </row>
    <row r="6765" spans="1:8" x14ac:dyDescent="0.25">
      <c r="A6765">
        <v>0.91998046815393542</v>
      </c>
      <c r="B6765">
        <v>0.90939054536576436</v>
      </c>
      <c r="C6765">
        <v>0.99856563005462817</v>
      </c>
      <c r="D6765">
        <v>0.92162846766563922</v>
      </c>
      <c r="E6765" t="str">
        <f t="shared" si="420"/>
        <v>Tipe4</v>
      </c>
      <c r="F6765">
        <f t="shared" si="421"/>
        <v>120</v>
      </c>
      <c r="G6765" t="str">
        <f t="shared" si="422"/>
        <v>Pink</v>
      </c>
      <c r="H6765" t="str">
        <f t="shared" si="423"/>
        <v>Laci</v>
      </c>
    </row>
    <row r="6766" spans="1:8" x14ac:dyDescent="0.25">
      <c r="A6766">
        <v>0.99224829859309671</v>
      </c>
      <c r="B6766">
        <v>0.52595599230933565</v>
      </c>
      <c r="C6766">
        <v>0.39252906888027589</v>
      </c>
      <c r="D6766">
        <v>0.77599414044618065</v>
      </c>
      <c r="E6766" t="str">
        <f t="shared" si="420"/>
        <v>Tipe4</v>
      </c>
      <c r="F6766">
        <f t="shared" si="421"/>
        <v>180</v>
      </c>
      <c r="G6766" t="str">
        <f t="shared" si="422"/>
        <v>Hitam</v>
      </c>
      <c r="H6766" t="str">
        <f t="shared" si="423"/>
        <v>Biasa</v>
      </c>
    </row>
    <row r="6767" spans="1:8" x14ac:dyDescent="0.25">
      <c r="A6767">
        <v>1.751762443922239E-2</v>
      </c>
      <c r="B6767">
        <v>0.59318826868495744</v>
      </c>
      <c r="C6767">
        <v>3.6988433484908601E-2</v>
      </c>
      <c r="D6767">
        <v>0.47767571031830808</v>
      </c>
      <c r="E6767" t="str">
        <f t="shared" si="420"/>
        <v>Tipe1</v>
      </c>
      <c r="F6767">
        <f t="shared" si="421"/>
        <v>180</v>
      </c>
      <c r="G6767" t="str">
        <f t="shared" si="422"/>
        <v>Hitam</v>
      </c>
      <c r="H6767" t="str">
        <f t="shared" si="423"/>
        <v>Biasa</v>
      </c>
    </row>
    <row r="6768" spans="1:8" x14ac:dyDescent="0.25">
      <c r="A6768">
        <v>0.48530533768730733</v>
      </c>
      <c r="B6768">
        <v>3.5584582049012728E-2</v>
      </c>
      <c r="C6768">
        <v>0.47923215430158389</v>
      </c>
      <c r="D6768">
        <v>0.92272713400677508</v>
      </c>
      <c r="E6768" t="str">
        <f t="shared" si="420"/>
        <v>Tipe2</v>
      </c>
      <c r="F6768">
        <f t="shared" si="421"/>
        <v>160</v>
      </c>
      <c r="G6768" t="str">
        <f t="shared" si="422"/>
        <v>Coklat</v>
      </c>
      <c r="H6768" t="str">
        <f t="shared" si="423"/>
        <v>Laci</v>
      </c>
    </row>
    <row r="6769" spans="1:8" x14ac:dyDescent="0.25">
      <c r="A6769">
        <v>0.59486678670613724</v>
      </c>
      <c r="B6769">
        <v>9.3661305581835386E-2</v>
      </c>
      <c r="C6769">
        <v>0.98260444959868165</v>
      </c>
      <c r="D6769">
        <v>0.86626789147618033</v>
      </c>
      <c r="E6769" t="str">
        <f t="shared" si="420"/>
        <v>Tipe2</v>
      </c>
      <c r="F6769">
        <f t="shared" si="421"/>
        <v>160</v>
      </c>
      <c r="G6769" t="str">
        <f t="shared" si="422"/>
        <v>Pink</v>
      </c>
      <c r="H6769" t="str">
        <f t="shared" si="423"/>
        <v>Laci</v>
      </c>
    </row>
    <row r="6770" spans="1:8" x14ac:dyDescent="0.25">
      <c r="A6770">
        <v>0.94439527573473314</v>
      </c>
      <c r="B6770">
        <v>0.88158818323313093</v>
      </c>
      <c r="C6770">
        <v>0.97848445081942192</v>
      </c>
      <c r="D6770">
        <v>0.1923886837366863</v>
      </c>
      <c r="E6770" t="str">
        <f t="shared" si="420"/>
        <v>Tipe4</v>
      </c>
      <c r="F6770">
        <f t="shared" si="421"/>
        <v>120</v>
      </c>
      <c r="G6770" t="str">
        <f t="shared" si="422"/>
        <v>Pink</v>
      </c>
      <c r="H6770" t="str">
        <f t="shared" si="423"/>
        <v>Biasa</v>
      </c>
    </row>
    <row r="6771" spans="1:8" x14ac:dyDescent="0.25">
      <c r="A6771">
        <v>0.8469801934873501</v>
      </c>
      <c r="B6771">
        <v>6.40888698995941E-2</v>
      </c>
      <c r="C6771">
        <v>0.16058839686269721</v>
      </c>
      <c r="D6771">
        <v>0.25598925748466445</v>
      </c>
      <c r="E6771" t="str">
        <f t="shared" si="420"/>
        <v>Tipe3</v>
      </c>
      <c r="F6771">
        <f t="shared" si="421"/>
        <v>160</v>
      </c>
      <c r="G6771" t="str">
        <f t="shared" si="422"/>
        <v>Hitam</v>
      </c>
      <c r="H6771" t="str">
        <f t="shared" si="423"/>
        <v>Biasa</v>
      </c>
    </row>
    <row r="6772" spans="1:8" x14ac:dyDescent="0.25">
      <c r="A6772">
        <v>0.42985320596942045</v>
      </c>
      <c r="B6772">
        <v>0.18378246406445509</v>
      </c>
      <c r="C6772">
        <v>0.62816248054445023</v>
      </c>
      <c r="D6772">
        <v>7.8218939786980801E-2</v>
      </c>
      <c r="E6772" t="str">
        <f t="shared" si="420"/>
        <v>Tipe2</v>
      </c>
      <c r="F6772">
        <f t="shared" si="421"/>
        <v>160</v>
      </c>
      <c r="G6772" t="str">
        <f t="shared" si="422"/>
        <v>Abu-Abu</v>
      </c>
      <c r="H6772" t="str">
        <f t="shared" si="423"/>
        <v>Biasa</v>
      </c>
    </row>
    <row r="6773" spans="1:8" x14ac:dyDescent="0.25">
      <c r="A6773">
        <v>0.17307046723838007</v>
      </c>
      <c r="B6773">
        <v>0.6700949125644704</v>
      </c>
      <c r="C6773">
        <v>0.98425244911038545</v>
      </c>
      <c r="D6773">
        <v>0.67659535508285773</v>
      </c>
      <c r="E6773" t="str">
        <f t="shared" si="420"/>
        <v>Tipe1</v>
      </c>
      <c r="F6773">
        <f t="shared" si="421"/>
        <v>140</v>
      </c>
      <c r="G6773" t="str">
        <f t="shared" si="422"/>
        <v>Pink</v>
      </c>
      <c r="H6773" t="str">
        <f t="shared" si="423"/>
        <v>Biasa</v>
      </c>
    </row>
    <row r="6774" spans="1:8" x14ac:dyDescent="0.25">
      <c r="A6774">
        <v>4.4038209173863946E-2</v>
      </c>
      <c r="B6774">
        <v>6.0823389385662403E-2</v>
      </c>
      <c r="C6774">
        <v>0.79525131992553488</v>
      </c>
      <c r="D6774">
        <v>0.31134983367412333</v>
      </c>
      <c r="E6774" t="str">
        <f t="shared" si="420"/>
        <v>Tipe1</v>
      </c>
      <c r="F6774">
        <f t="shared" si="421"/>
        <v>160</v>
      </c>
      <c r="G6774" t="str">
        <f t="shared" si="422"/>
        <v>Abu-Abu</v>
      </c>
      <c r="H6774" t="str">
        <f t="shared" si="423"/>
        <v>Biasa</v>
      </c>
    </row>
    <row r="6775" spans="1:8" x14ac:dyDescent="0.25">
      <c r="A6775">
        <v>0.88366344187749868</v>
      </c>
      <c r="B6775">
        <v>0.46848963896603291</v>
      </c>
      <c r="C6775">
        <v>0.31815546128727074</v>
      </c>
      <c r="D6775">
        <v>0.92886135441145057</v>
      </c>
      <c r="E6775" t="str">
        <f t="shared" si="420"/>
        <v>Tipe4</v>
      </c>
      <c r="F6775">
        <f t="shared" si="421"/>
        <v>180</v>
      </c>
      <c r="G6775" t="str">
        <f t="shared" si="422"/>
        <v>Hitam</v>
      </c>
      <c r="H6775" t="str">
        <f t="shared" si="423"/>
        <v>Laci</v>
      </c>
    </row>
    <row r="6776" spans="1:8" x14ac:dyDescent="0.25">
      <c r="A6776">
        <v>0.20102542191839351</v>
      </c>
      <c r="B6776">
        <v>0.82128360850856041</v>
      </c>
      <c r="C6776">
        <v>0.90154728843043308</v>
      </c>
      <c r="D6776">
        <v>0.58354441969054227</v>
      </c>
      <c r="E6776" t="str">
        <f t="shared" si="420"/>
        <v>Tipe1</v>
      </c>
      <c r="F6776">
        <f t="shared" si="421"/>
        <v>120</v>
      </c>
      <c r="G6776" t="str">
        <f t="shared" si="422"/>
        <v>Pink</v>
      </c>
      <c r="H6776" t="str">
        <f t="shared" si="423"/>
        <v>Biasa</v>
      </c>
    </row>
    <row r="6777" spans="1:8" x14ac:dyDescent="0.25">
      <c r="A6777">
        <v>3.2441175572985016E-2</v>
      </c>
      <c r="B6777">
        <v>0.91131321146275213</v>
      </c>
      <c r="C6777">
        <v>0.96652119510483103</v>
      </c>
      <c r="D6777">
        <v>0.11978514969328898</v>
      </c>
      <c r="E6777" t="str">
        <f t="shared" si="420"/>
        <v>Tipe1</v>
      </c>
      <c r="F6777">
        <f t="shared" si="421"/>
        <v>120</v>
      </c>
      <c r="G6777" t="str">
        <f t="shared" si="422"/>
        <v>Pink</v>
      </c>
      <c r="H6777" t="str">
        <f t="shared" si="423"/>
        <v>Biasa</v>
      </c>
    </row>
    <row r="6778" spans="1:8" x14ac:dyDescent="0.25">
      <c r="A6778">
        <v>2.1057771538438064E-2</v>
      </c>
      <c r="B6778">
        <v>0.78026673177282024</v>
      </c>
      <c r="C6778">
        <v>0.97436445204016231</v>
      </c>
      <c r="D6778">
        <v>0.89468062379833369</v>
      </c>
      <c r="E6778" t="str">
        <f t="shared" si="420"/>
        <v>Tipe1</v>
      </c>
      <c r="F6778">
        <f t="shared" si="421"/>
        <v>140</v>
      </c>
      <c r="G6778" t="str">
        <f t="shared" si="422"/>
        <v>Pink</v>
      </c>
      <c r="H6778" t="str">
        <f t="shared" si="423"/>
        <v>Laci</v>
      </c>
    </row>
    <row r="6779" spans="1:8" x14ac:dyDescent="0.25">
      <c r="A6779">
        <v>0.37357707449568162</v>
      </c>
      <c r="B6779">
        <v>0.47459334086123234</v>
      </c>
      <c r="C6779">
        <v>0.28629413739432968</v>
      </c>
      <c r="D6779">
        <v>0.82293160802026433</v>
      </c>
      <c r="E6779" t="str">
        <f t="shared" si="420"/>
        <v>Tipe1</v>
      </c>
      <c r="F6779">
        <f t="shared" si="421"/>
        <v>180</v>
      </c>
      <c r="G6779" t="str">
        <f t="shared" si="422"/>
        <v>Hitam</v>
      </c>
      <c r="H6779" t="str">
        <f t="shared" si="423"/>
        <v>Laci</v>
      </c>
    </row>
    <row r="6780" spans="1:8" x14ac:dyDescent="0.25">
      <c r="A6780">
        <v>0.85009308145390183</v>
      </c>
      <c r="B6780">
        <v>0.70076601458784749</v>
      </c>
      <c r="C6780">
        <v>0.32245857112338633</v>
      </c>
      <c r="D6780">
        <v>0.5255897701956237</v>
      </c>
      <c r="E6780" t="str">
        <f t="shared" si="420"/>
        <v>Tipe4</v>
      </c>
      <c r="F6780">
        <f t="shared" si="421"/>
        <v>140</v>
      </c>
      <c r="G6780" t="str">
        <f t="shared" si="422"/>
        <v>Hitam</v>
      </c>
      <c r="H6780" t="str">
        <f t="shared" si="423"/>
        <v>Biasa</v>
      </c>
    </row>
    <row r="6781" spans="1:8" x14ac:dyDescent="0.25">
      <c r="A6781">
        <v>0.4434339426862392</v>
      </c>
      <c r="B6781">
        <v>0.41233558153019806</v>
      </c>
      <c r="C6781">
        <v>0.92565691091647084</v>
      </c>
      <c r="D6781">
        <v>0.86330759605700857</v>
      </c>
      <c r="E6781" t="str">
        <f t="shared" si="420"/>
        <v>Tipe2</v>
      </c>
      <c r="F6781">
        <f t="shared" si="421"/>
        <v>160</v>
      </c>
      <c r="G6781" t="str">
        <f t="shared" si="422"/>
        <v>Pink</v>
      </c>
      <c r="H6781" t="str">
        <f t="shared" si="423"/>
        <v>Laci</v>
      </c>
    </row>
    <row r="6782" spans="1:8" x14ac:dyDescent="0.25">
      <c r="A6782">
        <v>0.90423291726432076</v>
      </c>
      <c r="B6782">
        <v>0.86001159703360086</v>
      </c>
      <c r="C6782">
        <v>0.336710715048677</v>
      </c>
      <c r="D6782">
        <v>0.63567003387554555</v>
      </c>
      <c r="E6782" t="str">
        <f t="shared" si="420"/>
        <v>Tipe4</v>
      </c>
      <c r="F6782">
        <f t="shared" si="421"/>
        <v>120</v>
      </c>
      <c r="G6782" t="str">
        <f t="shared" si="422"/>
        <v>Hitam</v>
      </c>
      <c r="H6782" t="str">
        <f t="shared" si="423"/>
        <v>Biasa</v>
      </c>
    </row>
    <row r="6783" spans="1:8" x14ac:dyDescent="0.25">
      <c r="A6783">
        <v>0.76781517990661341</v>
      </c>
      <c r="B6783">
        <v>0.13544114505447555</v>
      </c>
      <c r="C6783">
        <v>0.68718527787102879</v>
      </c>
      <c r="D6783">
        <v>0.72780541398358101</v>
      </c>
      <c r="E6783" t="str">
        <f t="shared" si="420"/>
        <v>Tipe3</v>
      </c>
      <c r="F6783">
        <f t="shared" si="421"/>
        <v>160</v>
      </c>
      <c r="G6783" t="str">
        <f t="shared" si="422"/>
        <v>Abu-Abu</v>
      </c>
      <c r="H6783" t="str">
        <f t="shared" si="423"/>
        <v>Biasa</v>
      </c>
    </row>
    <row r="6784" spans="1:8" x14ac:dyDescent="0.25">
      <c r="A6784">
        <v>3.9429914242988376E-2</v>
      </c>
      <c r="B6784">
        <v>0.74095889156773587</v>
      </c>
      <c r="C6784">
        <v>0.41596728415784173</v>
      </c>
      <c r="D6784">
        <v>0.48548844874416336</v>
      </c>
      <c r="E6784" t="str">
        <f t="shared" si="420"/>
        <v>Tipe1</v>
      </c>
      <c r="F6784">
        <f t="shared" si="421"/>
        <v>140</v>
      </c>
      <c r="G6784" t="str">
        <f t="shared" si="422"/>
        <v>Coklat</v>
      </c>
      <c r="H6784" t="str">
        <f t="shared" si="423"/>
        <v>Biasa</v>
      </c>
    </row>
    <row r="6785" spans="1:8" x14ac:dyDescent="0.25">
      <c r="A6785">
        <v>0.19394512771996217</v>
      </c>
      <c r="B6785">
        <v>0.21549119541001618</v>
      </c>
      <c r="C6785">
        <v>0.5161290322580645</v>
      </c>
      <c r="D6785">
        <v>0.60008545182653283</v>
      </c>
      <c r="E6785" t="str">
        <f t="shared" si="420"/>
        <v>Tipe1</v>
      </c>
      <c r="F6785">
        <f t="shared" si="421"/>
        <v>160</v>
      </c>
      <c r="G6785" t="str">
        <f t="shared" si="422"/>
        <v>Coklat</v>
      </c>
      <c r="H6785" t="str">
        <f t="shared" si="423"/>
        <v>Biasa</v>
      </c>
    </row>
    <row r="6786" spans="1:8" x14ac:dyDescent="0.25">
      <c r="A6786">
        <v>0.64601580858790852</v>
      </c>
      <c r="B6786">
        <v>0.34864345225379195</v>
      </c>
      <c r="C6786">
        <v>1.7731254005554368E-2</v>
      </c>
      <c r="D6786">
        <v>0.28440198980681786</v>
      </c>
      <c r="E6786" t="str">
        <f t="shared" si="420"/>
        <v>Tipe2</v>
      </c>
      <c r="F6786">
        <f t="shared" si="421"/>
        <v>160</v>
      </c>
      <c r="G6786" t="str">
        <f t="shared" si="422"/>
        <v>Hitam</v>
      </c>
      <c r="H6786" t="str">
        <f t="shared" si="423"/>
        <v>Biasa</v>
      </c>
    </row>
    <row r="6787" spans="1:8" x14ac:dyDescent="0.25">
      <c r="A6787">
        <v>0.34751426740318003</v>
      </c>
      <c r="B6787">
        <v>1.3794366283150731E-2</v>
      </c>
      <c r="C6787">
        <v>0.61375774407177952</v>
      </c>
      <c r="D6787">
        <v>2.0935697500534076E-2</v>
      </c>
      <c r="E6787" t="str">
        <f t="shared" ref="E6787:E6850" si="424">IF(A6787&lt;0.4,"Tipe1",IF(A6787&lt;0.65,"Tipe2",IF(A6787&lt;0.85,"Tipe3","Tipe4")))</f>
        <v>Tipe1</v>
      </c>
      <c r="F6787">
        <f t="shared" ref="F6787:F6850" si="425">IF(B6787&lt;0.45,160,IF(B6787&lt;0.65,180,IF(B6787&lt;0.8,140,120)))</f>
        <v>160</v>
      </c>
      <c r="G6787" t="str">
        <f t="shared" ref="G6787:G6850" si="426">IF(C6787&lt;0.4,"Hitam",IF(C6787&lt;0.6,"Coklat",IF(C6787&lt;0.8,"Abu-Abu",IF(C6787&lt;0.9,"Merah","Pink"))))</f>
        <v>Abu-Abu</v>
      </c>
      <c r="H6787" t="str">
        <f t="shared" ref="H6787:H6850" si="427">IF(D6787&lt;0.8,"Biasa",IF(D6787&lt;0.95,"Laci","Permata"))</f>
        <v>Biasa</v>
      </c>
    </row>
    <row r="6788" spans="1:8" x14ac:dyDescent="0.25">
      <c r="A6788">
        <v>0.66798913541062654</v>
      </c>
      <c r="B6788">
        <v>0.15161595507675404</v>
      </c>
      <c r="C6788">
        <v>0.83413190099795531</v>
      </c>
      <c r="D6788">
        <v>0.66344187749870298</v>
      </c>
      <c r="E6788" t="str">
        <f t="shared" si="424"/>
        <v>Tipe3</v>
      </c>
      <c r="F6788">
        <f t="shared" si="425"/>
        <v>160</v>
      </c>
      <c r="G6788" t="str">
        <f t="shared" si="426"/>
        <v>Merah</v>
      </c>
      <c r="H6788" t="str">
        <f t="shared" si="427"/>
        <v>Biasa</v>
      </c>
    </row>
    <row r="6789" spans="1:8" x14ac:dyDescent="0.25">
      <c r="A6789">
        <v>0.21460615863521226</v>
      </c>
      <c r="B6789">
        <v>0.93527024140140991</v>
      </c>
      <c r="C6789">
        <v>0.67555772576067386</v>
      </c>
      <c r="D6789">
        <v>0.17337565233314006</v>
      </c>
      <c r="E6789" t="str">
        <f t="shared" si="424"/>
        <v>Tipe1</v>
      </c>
      <c r="F6789">
        <f t="shared" si="425"/>
        <v>120</v>
      </c>
      <c r="G6789" t="str">
        <f t="shared" si="426"/>
        <v>Abu-Abu</v>
      </c>
      <c r="H6789" t="str">
        <f t="shared" si="427"/>
        <v>Biasa</v>
      </c>
    </row>
    <row r="6790" spans="1:8" x14ac:dyDescent="0.25">
      <c r="A6790">
        <v>0.74785607470931115</v>
      </c>
      <c r="B6790">
        <v>0.64833521530808436</v>
      </c>
      <c r="C6790">
        <v>9.2318491164891506E-2</v>
      </c>
      <c r="D6790">
        <v>0.77257606738486895</v>
      </c>
      <c r="E6790" t="str">
        <f t="shared" si="424"/>
        <v>Tipe3</v>
      </c>
      <c r="F6790">
        <f t="shared" si="425"/>
        <v>180</v>
      </c>
      <c r="G6790" t="str">
        <f t="shared" si="426"/>
        <v>Hitam</v>
      </c>
      <c r="H6790" t="str">
        <f t="shared" si="427"/>
        <v>Biasa</v>
      </c>
    </row>
    <row r="6791" spans="1:8" x14ac:dyDescent="0.25">
      <c r="A6791">
        <v>0.84893337809381386</v>
      </c>
      <c r="B6791">
        <v>0.30719931638538772</v>
      </c>
      <c r="C6791">
        <v>0.25461592455824456</v>
      </c>
      <c r="D6791">
        <v>0.79274880214850307</v>
      </c>
      <c r="E6791" t="str">
        <f t="shared" si="424"/>
        <v>Tipe3</v>
      </c>
      <c r="F6791">
        <f t="shared" si="425"/>
        <v>160</v>
      </c>
      <c r="G6791" t="str">
        <f t="shared" si="426"/>
        <v>Hitam</v>
      </c>
      <c r="H6791" t="str">
        <f t="shared" si="427"/>
        <v>Biasa</v>
      </c>
    </row>
    <row r="6792" spans="1:8" x14ac:dyDescent="0.25">
      <c r="A6792">
        <v>0.49586474196600239</v>
      </c>
      <c r="B6792">
        <v>0.55854976042970061</v>
      </c>
      <c r="C6792">
        <v>0.98083437604907375</v>
      </c>
      <c r="D6792">
        <v>3.7842951750236518E-3</v>
      </c>
      <c r="E6792" t="str">
        <f t="shared" si="424"/>
        <v>Tipe2</v>
      </c>
      <c r="F6792">
        <f t="shared" si="425"/>
        <v>180</v>
      </c>
      <c r="G6792" t="str">
        <f t="shared" si="426"/>
        <v>Pink</v>
      </c>
      <c r="H6792" t="str">
        <f t="shared" si="427"/>
        <v>Biasa</v>
      </c>
    </row>
    <row r="6793" spans="1:8" x14ac:dyDescent="0.25">
      <c r="A6793">
        <v>0.20358897671437726</v>
      </c>
      <c r="B6793">
        <v>0.8834498123111667</v>
      </c>
      <c r="C6793">
        <v>0.24982451857051302</v>
      </c>
      <c r="D6793">
        <v>0.70189519943845946</v>
      </c>
      <c r="E6793" t="str">
        <f t="shared" si="424"/>
        <v>Tipe1</v>
      </c>
      <c r="F6793">
        <f t="shared" si="425"/>
        <v>120</v>
      </c>
      <c r="G6793" t="str">
        <f t="shared" si="426"/>
        <v>Hitam</v>
      </c>
      <c r="H6793" t="str">
        <f t="shared" si="427"/>
        <v>Biasa</v>
      </c>
    </row>
    <row r="6794" spans="1:8" x14ac:dyDescent="0.25">
      <c r="A6794">
        <v>0.88488418225653864</v>
      </c>
      <c r="B6794">
        <v>0.63972899563585317</v>
      </c>
      <c r="C6794">
        <v>0.19974364452040164</v>
      </c>
      <c r="D6794">
        <v>0.33845027008880885</v>
      </c>
      <c r="E6794" t="str">
        <f t="shared" si="424"/>
        <v>Tipe4</v>
      </c>
      <c r="F6794">
        <f t="shared" si="425"/>
        <v>180</v>
      </c>
      <c r="G6794" t="str">
        <f t="shared" si="426"/>
        <v>Hitam</v>
      </c>
      <c r="H6794" t="str">
        <f t="shared" si="427"/>
        <v>Biasa</v>
      </c>
    </row>
    <row r="6795" spans="1:8" x14ac:dyDescent="0.25">
      <c r="A6795">
        <v>8.8351084933011872E-2</v>
      </c>
      <c r="B6795">
        <v>0.97299111911374248</v>
      </c>
      <c r="C6795">
        <v>0.51915036469618825</v>
      </c>
      <c r="D6795">
        <v>0.97143467513046666</v>
      </c>
      <c r="E6795" t="str">
        <f t="shared" si="424"/>
        <v>Tipe1</v>
      </c>
      <c r="F6795">
        <f t="shared" si="425"/>
        <v>120</v>
      </c>
      <c r="G6795" t="str">
        <f t="shared" si="426"/>
        <v>Coklat</v>
      </c>
      <c r="H6795" t="str">
        <f t="shared" si="427"/>
        <v>Permata</v>
      </c>
    </row>
    <row r="6796" spans="1:8" x14ac:dyDescent="0.25">
      <c r="A6796">
        <v>0.7695852534562212</v>
      </c>
      <c r="B6796">
        <v>0.1284524063844722</v>
      </c>
      <c r="C6796">
        <v>0.63701284829248939</v>
      </c>
      <c r="D6796">
        <v>0.32007812738425856</v>
      </c>
      <c r="E6796" t="str">
        <f t="shared" si="424"/>
        <v>Tipe3</v>
      </c>
      <c r="F6796">
        <f t="shared" si="425"/>
        <v>160</v>
      </c>
      <c r="G6796" t="str">
        <f t="shared" si="426"/>
        <v>Abu-Abu</v>
      </c>
      <c r="H6796" t="str">
        <f t="shared" si="427"/>
        <v>Biasa</v>
      </c>
    </row>
    <row r="6797" spans="1:8" x14ac:dyDescent="0.25">
      <c r="A6797">
        <v>0.25156407361064487</v>
      </c>
      <c r="B6797">
        <v>0.19409772026734215</v>
      </c>
      <c r="C6797">
        <v>0.61796929837946712</v>
      </c>
      <c r="D6797">
        <v>0.70473342081972712</v>
      </c>
      <c r="E6797" t="str">
        <f t="shared" si="424"/>
        <v>Tipe1</v>
      </c>
      <c r="F6797">
        <f t="shared" si="425"/>
        <v>160</v>
      </c>
      <c r="G6797" t="str">
        <f t="shared" si="426"/>
        <v>Abu-Abu</v>
      </c>
      <c r="H6797" t="str">
        <f t="shared" si="427"/>
        <v>Biasa</v>
      </c>
    </row>
    <row r="6798" spans="1:8" x14ac:dyDescent="0.25">
      <c r="A6798">
        <v>0.53117465742973113</v>
      </c>
      <c r="B6798">
        <v>0.80693990905484181</v>
      </c>
      <c r="C6798">
        <v>0.16879787591174047</v>
      </c>
      <c r="D6798">
        <v>0.65202795495468002</v>
      </c>
      <c r="E6798" t="str">
        <f t="shared" si="424"/>
        <v>Tipe2</v>
      </c>
      <c r="F6798">
        <f t="shared" si="425"/>
        <v>120</v>
      </c>
      <c r="G6798" t="str">
        <f t="shared" si="426"/>
        <v>Hitam</v>
      </c>
      <c r="H6798" t="str">
        <f t="shared" si="427"/>
        <v>Biasa</v>
      </c>
    </row>
    <row r="6799" spans="1:8" x14ac:dyDescent="0.25">
      <c r="A6799">
        <v>0.58720664082766194</v>
      </c>
      <c r="B6799">
        <v>0.85320596942045346</v>
      </c>
      <c r="C6799">
        <v>0.66237372966704311</v>
      </c>
      <c r="D6799">
        <v>0.44813379314554275</v>
      </c>
      <c r="E6799" t="str">
        <f t="shared" si="424"/>
        <v>Tipe2</v>
      </c>
      <c r="F6799">
        <f t="shared" si="425"/>
        <v>120</v>
      </c>
      <c r="G6799" t="str">
        <f t="shared" si="426"/>
        <v>Abu-Abu</v>
      </c>
      <c r="H6799" t="str">
        <f t="shared" si="427"/>
        <v>Biasa</v>
      </c>
    </row>
    <row r="6800" spans="1:8" x14ac:dyDescent="0.25">
      <c r="A6800">
        <v>0.8469191564683981</v>
      </c>
      <c r="B6800">
        <v>0.69420453505050816</v>
      </c>
      <c r="C6800">
        <v>0.58555864131595814</v>
      </c>
      <c r="D6800">
        <v>0.41996520889919736</v>
      </c>
      <c r="E6800" t="str">
        <f t="shared" si="424"/>
        <v>Tipe3</v>
      </c>
      <c r="F6800">
        <f t="shared" si="425"/>
        <v>140</v>
      </c>
      <c r="G6800" t="str">
        <f t="shared" si="426"/>
        <v>Coklat</v>
      </c>
      <c r="H6800" t="str">
        <f t="shared" si="427"/>
        <v>Biasa</v>
      </c>
    </row>
    <row r="6801" spans="1:8" x14ac:dyDescent="0.25">
      <c r="A6801">
        <v>0.46687215796380505</v>
      </c>
      <c r="B6801">
        <v>0.94860683004242075</v>
      </c>
      <c r="C6801">
        <v>0.31727042451246679</v>
      </c>
      <c r="D6801">
        <v>0.22626422925504319</v>
      </c>
      <c r="E6801" t="str">
        <f t="shared" si="424"/>
        <v>Tipe2</v>
      </c>
      <c r="F6801">
        <f t="shared" si="425"/>
        <v>120</v>
      </c>
      <c r="G6801" t="str">
        <f t="shared" si="426"/>
        <v>Hitam</v>
      </c>
      <c r="H6801" t="str">
        <f t="shared" si="427"/>
        <v>Biasa</v>
      </c>
    </row>
    <row r="6802" spans="1:8" x14ac:dyDescent="0.25">
      <c r="A6802">
        <v>0.58458204901272626</v>
      </c>
      <c r="B6802">
        <v>0.36268196661275065</v>
      </c>
      <c r="C6802">
        <v>0.64268929105502492</v>
      </c>
      <c r="D6802">
        <v>0.93984801782280958</v>
      </c>
      <c r="E6802" t="str">
        <f t="shared" si="424"/>
        <v>Tipe2</v>
      </c>
      <c r="F6802">
        <f t="shared" si="425"/>
        <v>160</v>
      </c>
      <c r="G6802" t="str">
        <f t="shared" si="426"/>
        <v>Abu-Abu</v>
      </c>
      <c r="H6802" t="str">
        <f t="shared" si="427"/>
        <v>Laci</v>
      </c>
    </row>
    <row r="6803" spans="1:8" x14ac:dyDescent="0.25">
      <c r="A6803">
        <v>0.19693594164860989</v>
      </c>
      <c r="B6803">
        <v>0.79967650379955446</v>
      </c>
      <c r="C6803">
        <v>0.91000091555528428</v>
      </c>
      <c r="D6803">
        <v>0.20194097720267343</v>
      </c>
      <c r="E6803" t="str">
        <f t="shared" si="424"/>
        <v>Tipe1</v>
      </c>
      <c r="F6803">
        <f t="shared" si="425"/>
        <v>140</v>
      </c>
      <c r="G6803" t="str">
        <f t="shared" si="426"/>
        <v>Pink</v>
      </c>
      <c r="H6803" t="str">
        <f t="shared" si="427"/>
        <v>Biasa</v>
      </c>
    </row>
    <row r="6804" spans="1:8" x14ac:dyDescent="0.25">
      <c r="A6804">
        <v>0.82207708975493632</v>
      </c>
      <c r="B6804">
        <v>0.87957396160771506</v>
      </c>
      <c r="C6804">
        <v>0.23627430036317026</v>
      </c>
      <c r="D6804">
        <v>0.23023163548692283</v>
      </c>
      <c r="E6804" t="str">
        <f t="shared" si="424"/>
        <v>Tipe3</v>
      </c>
      <c r="F6804">
        <f t="shared" si="425"/>
        <v>120</v>
      </c>
      <c r="G6804" t="str">
        <f t="shared" si="426"/>
        <v>Hitam</v>
      </c>
      <c r="H6804" t="str">
        <f t="shared" si="427"/>
        <v>Biasa</v>
      </c>
    </row>
    <row r="6805" spans="1:8" x14ac:dyDescent="0.25">
      <c r="A6805">
        <v>0.60042115543076879</v>
      </c>
      <c r="B6805">
        <v>0.30051576281014436</v>
      </c>
      <c r="C6805">
        <v>0.66820276497695852</v>
      </c>
      <c r="D6805">
        <v>0.96145512253181553</v>
      </c>
      <c r="E6805" t="str">
        <f t="shared" si="424"/>
        <v>Tipe2</v>
      </c>
      <c r="F6805">
        <f t="shared" si="425"/>
        <v>160</v>
      </c>
      <c r="G6805" t="str">
        <f t="shared" si="426"/>
        <v>Abu-Abu</v>
      </c>
      <c r="H6805" t="str">
        <f t="shared" si="427"/>
        <v>Permata</v>
      </c>
    </row>
    <row r="6806" spans="1:8" x14ac:dyDescent="0.25">
      <c r="A6806">
        <v>0.99182103946043276</v>
      </c>
      <c r="B6806">
        <v>0.37314981536301767</v>
      </c>
      <c r="C6806">
        <v>0.7040620136112552</v>
      </c>
      <c r="D6806">
        <v>0.11017181920834987</v>
      </c>
      <c r="E6806" t="str">
        <f t="shared" si="424"/>
        <v>Tipe4</v>
      </c>
      <c r="F6806">
        <f t="shared" si="425"/>
        <v>160</v>
      </c>
      <c r="G6806" t="str">
        <f t="shared" si="426"/>
        <v>Abu-Abu</v>
      </c>
      <c r="H6806" t="str">
        <f t="shared" si="427"/>
        <v>Biasa</v>
      </c>
    </row>
    <row r="6807" spans="1:8" x14ac:dyDescent="0.25">
      <c r="A6807">
        <v>0.72411267433698534</v>
      </c>
      <c r="B6807">
        <v>0.79900509659108254</v>
      </c>
      <c r="C6807">
        <v>8.3468123416852322E-2</v>
      </c>
      <c r="D6807">
        <v>0.4247260963774529</v>
      </c>
      <c r="E6807" t="str">
        <f t="shared" si="424"/>
        <v>Tipe3</v>
      </c>
      <c r="F6807">
        <f t="shared" si="425"/>
        <v>140</v>
      </c>
      <c r="G6807" t="str">
        <f t="shared" si="426"/>
        <v>Hitam</v>
      </c>
      <c r="H6807" t="str">
        <f t="shared" si="427"/>
        <v>Biasa</v>
      </c>
    </row>
    <row r="6808" spans="1:8" x14ac:dyDescent="0.25">
      <c r="A6808">
        <v>0.15042573320719016</v>
      </c>
      <c r="B6808">
        <v>0.22434156315805537</v>
      </c>
      <c r="C6808">
        <v>0.25095370342112489</v>
      </c>
      <c r="D6808">
        <v>0.9217810602130192</v>
      </c>
      <c r="E6808" t="str">
        <f t="shared" si="424"/>
        <v>Tipe1</v>
      </c>
      <c r="F6808">
        <f t="shared" si="425"/>
        <v>160</v>
      </c>
      <c r="G6808" t="str">
        <f t="shared" si="426"/>
        <v>Hitam</v>
      </c>
      <c r="H6808" t="str">
        <f t="shared" si="427"/>
        <v>Laci</v>
      </c>
    </row>
    <row r="6809" spans="1:8" x14ac:dyDescent="0.25">
      <c r="A6809">
        <v>0.67061372722556234</v>
      </c>
      <c r="B6809">
        <v>0.60069582201605276</v>
      </c>
      <c r="C6809">
        <v>0.39939573351237523</v>
      </c>
      <c r="D6809">
        <v>0.38047425763725701</v>
      </c>
      <c r="E6809" t="str">
        <f t="shared" si="424"/>
        <v>Tipe3</v>
      </c>
      <c r="F6809">
        <f t="shared" si="425"/>
        <v>180</v>
      </c>
      <c r="G6809" t="str">
        <f t="shared" si="426"/>
        <v>Hitam</v>
      </c>
      <c r="H6809" t="str">
        <f t="shared" si="427"/>
        <v>Biasa</v>
      </c>
    </row>
    <row r="6810" spans="1:8" x14ac:dyDescent="0.25">
      <c r="A6810">
        <v>0.37330240791039765</v>
      </c>
      <c r="B6810">
        <v>0.88305307168797875</v>
      </c>
      <c r="C6810">
        <v>0.50007629627368999</v>
      </c>
      <c r="D6810">
        <v>0.87789544358653526</v>
      </c>
      <c r="E6810" t="str">
        <f t="shared" si="424"/>
        <v>Tipe1</v>
      </c>
      <c r="F6810">
        <f t="shared" si="425"/>
        <v>120</v>
      </c>
      <c r="G6810" t="str">
        <f t="shared" si="426"/>
        <v>Coklat</v>
      </c>
      <c r="H6810" t="str">
        <f t="shared" si="427"/>
        <v>Laci</v>
      </c>
    </row>
    <row r="6811" spans="1:8" x14ac:dyDescent="0.25">
      <c r="A6811">
        <v>0.55534531693472089</v>
      </c>
      <c r="B6811">
        <v>9.7567674794763026E-2</v>
      </c>
      <c r="C6811">
        <v>0.22495193334757529</v>
      </c>
      <c r="D6811">
        <v>0.64635151219214448</v>
      </c>
      <c r="E6811" t="str">
        <f t="shared" si="424"/>
        <v>Tipe2</v>
      </c>
      <c r="F6811">
        <f t="shared" si="425"/>
        <v>160</v>
      </c>
      <c r="G6811" t="str">
        <f t="shared" si="426"/>
        <v>Hitam</v>
      </c>
      <c r="H6811" t="str">
        <f t="shared" si="427"/>
        <v>Biasa</v>
      </c>
    </row>
    <row r="6812" spans="1:8" x14ac:dyDescent="0.25">
      <c r="A6812">
        <v>0.27390362254707479</v>
      </c>
      <c r="B6812">
        <v>0.30942716757713551</v>
      </c>
      <c r="C6812">
        <v>0.16830957976012451</v>
      </c>
      <c r="D6812">
        <v>3.466902676473281E-2</v>
      </c>
      <c r="E6812" t="str">
        <f t="shared" si="424"/>
        <v>Tipe1</v>
      </c>
      <c r="F6812">
        <f t="shared" si="425"/>
        <v>160</v>
      </c>
      <c r="G6812" t="str">
        <f t="shared" si="426"/>
        <v>Hitam</v>
      </c>
      <c r="H6812" t="str">
        <f t="shared" si="427"/>
        <v>Biasa</v>
      </c>
    </row>
    <row r="6813" spans="1:8" x14ac:dyDescent="0.25">
      <c r="A6813">
        <v>0.58854945524460589</v>
      </c>
      <c r="B6813">
        <v>0.52226325266273999</v>
      </c>
      <c r="C6813">
        <v>0.27277443769646292</v>
      </c>
      <c r="D6813">
        <v>0.85402996917630547</v>
      </c>
      <c r="E6813" t="str">
        <f t="shared" si="424"/>
        <v>Tipe2</v>
      </c>
      <c r="F6813">
        <f t="shared" si="425"/>
        <v>180</v>
      </c>
      <c r="G6813" t="str">
        <f t="shared" si="426"/>
        <v>Hitam</v>
      </c>
      <c r="H6813" t="str">
        <f t="shared" si="427"/>
        <v>Laci</v>
      </c>
    </row>
    <row r="6814" spans="1:8" x14ac:dyDescent="0.25">
      <c r="A6814">
        <v>0.64848780785546434</v>
      </c>
      <c r="B6814">
        <v>4.0559099093600268E-2</v>
      </c>
      <c r="C6814">
        <v>0.8673055207983642</v>
      </c>
      <c r="D6814">
        <v>0.8894924771874142</v>
      </c>
      <c r="E6814" t="str">
        <f t="shared" si="424"/>
        <v>Tipe2</v>
      </c>
      <c r="F6814">
        <f t="shared" si="425"/>
        <v>160</v>
      </c>
      <c r="G6814" t="str">
        <f t="shared" si="426"/>
        <v>Merah</v>
      </c>
      <c r="H6814" t="str">
        <f t="shared" si="427"/>
        <v>Laci</v>
      </c>
    </row>
    <row r="6815" spans="1:8" x14ac:dyDescent="0.25">
      <c r="A6815">
        <v>0.28232673116245005</v>
      </c>
      <c r="B6815">
        <v>0.32654805139316995</v>
      </c>
      <c r="C6815">
        <v>0.22232734153263956</v>
      </c>
      <c r="D6815">
        <v>0.85946226386303293</v>
      </c>
      <c r="E6815" t="str">
        <f t="shared" si="424"/>
        <v>Tipe1</v>
      </c>
      <c r="F6815">
        <f t="shared" si="425"/>
        <v>160</v>
      </c>
      <c r="G6815" t="str">
        <f t="shared" si="426"/>
        <v>Hitam</v>
      </c>
      <c r="H6815" t="str">
        <f t="shared" si="427"/>
        <v>Laci</v>
      </c>
    </row>
    <row r="6816" spans="1:8" x14ac:dyDescent="0.25">
      <c r="A6816">
        <v>0.24558244575334939</v>
      </c>
      <c r="B6816">
        <v>0.88167973876155892</v>
      </c>
      <c r="C6816">
        <v>2.8992584002197334E-2</v>
      </c>
      <c r="D6816">
        <v>0.60319833979308446</v>
      </c>
      <c r="E6816" t="str">
        <f t="shared" si="424"/>
        <v>Tipe1</v>
      </c>
      <c r="F6816">
        <f t="shared" si="425"/>
        <v>120</v>
      </c>
      <c r="G6816" t="str">
        <f t="shared" si="426"/>
        <v>Hitam</v>
      </c>
      <c r="H6816" t="str">
        <f t="shared" si="427"/>
        <v>Biasa</v>
      </c>
    </row>
    <row r="6817" spans="1:8" x14ac:dyDescent="0.25">
      <c r="A6817">
        <v>0.78279976805932794</v>
      </c>
      <c r="B6817">
        <v>0.18561357463301492</v>
      </c>
      <c r="C6817">
        <v>0.70836512344737079</v>
      </c>
      <c r="D6817">
        <v>0.7780693990905484</v>
      </c>
      <c r="E6817" t="str">
        <f t="shared" si="424"/>
        <v>Tipe3</v>
      </c>
      <c r="F6817">
        <f t="shared" si="425"/>
        <v>160</v>
      </c>
      <c r="G6817" t="str">
        <f t="shared" si="426"/>
        <v>Abu-Abu</v>
      </c>
      <c r="H6817" t="str">
        <f t="shared" si="427"/>
        <v>Biasa</v>
      </c>
    </row>
    <row r="6818" spans="1:8" x14ac:dyDescent="0.25">
      <c r="A6818">
        <v>0.66051210058900722</v>
      </c>
      <c r="B6818">
        <v>0.22251045258949553</v>
      </c>
      <c r="C6818">
        <v>0.95675527207251199</v>
      </c>
      <c r="D6818">
        <v>0.84813989684743796</v>
      </c>
      <c r="E6818" t="str">
        <f t="shared" si="424"/>
        <v>Tipe3</v>
      </c>
      <c r="F6818">
        <f t="shared" si="425"/>
        <v>160</v>
      </c>
      <c r="G6818" t="str">
        <f t="shared" si="426"/>
        <v>Pink</v>
      </c>
      <c r="H6818" t="str">
        <f t="shared" si="427"/>
        <v>Laci</v>
      </c>
    </row>
    <row r="6819" spans="1:8" x14ac:dyDescent="0.25">
      <c r="A6819">
        <v>0.32688375499740591</v>
      </c>
      <c r="B6819">
        <v>0.62675862910855429</v>
      </c>
      <c r="C6819">
        <v>0.43409527878658405</v>
      </c>
      <c r="D6819">
        <v>0.64470351268044068</v>
      </c>
      <c r="E6819" t="str">
        <f t="shared" si="424"/>
        <v>Tipe1</v>
      </c>
      <c r="F6819">
        <f t="shared" si="425"/>
        <v>180</v>
      </c>
      <c r="G6819" t="str">
        <f t="shared" si="426"/>
        <v>Coklat</v>
      </c>
      <c r="H6819" t="str">
        <f t="shared" si="427"/>
        <v>Biasa</v>
      </c>
    </row>
    <row r="6820" spans="1:8" x14ac:dyDescent="0.25">
      <c r="A6820">
        <v>0.35489974669637137</v>
      </c>
      <c r="B6820">
        <v>0.97894222846156198</v>
      </c>
      <c r="C6820">
        <v>7.0192571794793542E-4</v>
      </c>
      <c r="D6820">
        <v>0.2805871761223182</v>
      </c>
      <c r="E6820" t="str">
        <f t="shared" si="424"/>
        <v>Tipe1</v>
      </c>
      <c r="F6820">
        <f t="shared" si="425"/>
        <v>120</v>
      </c>
      <c r="G6820" t="str">
        <f t="shared" si="426"/>
        <v>Hitam</v>
      </c>
      <c r="H6820" t="str">
        <f t="shared" si="427"/>
        <v>Biasa</v>
      </c>
    </row>
    <row r="6821" spans="1:8" x14ac:dyDescent="0.25">
      <c r="A6821">
        <v>0.82461012604144412</v>
      </c>
      <c r="B6821">
        <v>0.28339487899410992</v>
      </c>
      <c r="C6821">
        <v>0.40946684163945435</v>
      </c>
      <c r="D6821">
        <v>0.6990264595477157</v>
      </c>
      <c r="E6821" t="str">
        <f t="shared" si="424"/>
        <v>Tipe3</v>
      </c>
      <c r="F6821">
        <f t="shared" si="425"/>
        <v>160</v>
      </c>
      <c r="G6821" t="str">
        <f t="shared" si="426"/>
        <v>Coklat</v>
      </c>
      <c r="H6821" t="str">
        <f t="shared" si="427"/>
        <v>Biasa</v>
      </c>
    </row>
    <row r="6822" spans="1:8" x14ac:dyDescent="0.25">
      <c r="A6822">
        <v>0.80132450331125826</v>
      </c>
      <c r="B6822">
        <v>0.15909298989837337</v>
      </c>
      <c r="C6822">
        <v>0.85894344920194099</v>
      </c>
      <c r="D6822">
        <v>0.6385998107852412</v>
      </c>
      <c r="E6822" t="str">
        <f t="shared" si="424"/>
        <v>Tipe3</v>
      </c>
      <c r="F6822">
        <f t="shared" si="425"/>
        <v>160</v>
      </c>
      <c r="G6822" t="str">
        <f t="shared" si="426"/>
        <v>Merah</v>
      </c>
      <c r="H6822" t="str">
        <f t="shared" si="427"/>
        <v>Biasa</v>
      </c>
    </row>
    <row r="6823" spans="1:8" x14ac:dyDescent="0.25">
      <c r="A6823">
        <v>0.56584368419446396</v>
      </c>
      <c r="B6823">
        <v>0.77394940031128878</v>
      </c>
      <c r="C6823">
        <v>0.31449324015015107</v>
      </c>
      <c r="D6823">
        <v>0.29554124576555679</v>
      </c>
      <c r="E6823" t="str">
        <f t="shared" si="424"/>
        <v>Tipe2</v>
      </c>
      <c r="F6823">
        <f t="shared" si="425"/>
        <v>140</v>
      </c>
      <c r="G6823" t="str">
        <f t="shared" si="426"/>
        <v>Hitam</v>
      </c>
      <c r="H6823" t="str">
        <f t="shared" si="427"/>
        <v>Biasa</v>
      </c>
    </row>
    <row r="6824" spans="1:8" x14ac:dyDescent="0.25">
      <c r="A6824">
        <v>0.75267799920651879</v>
      </c>
      <c r="B6824">
        <v>5.5055391094698938E-2</v>
      </c>
      <c r="C6824">
        <v>2.9602954191717277E-3</v>
      </c>
      <c r="D6824">
        <v>0.46443067720572528</v>
      </c>
      <c r="E6824" t="str">
        <f t="shared" si="424"/>
        <v>Tipe3</v>
      </c>
      <c r="F6824">
        <f t="shared" si="425"/>
        <v>160</v>
      </c>
      <c r="G6824" t="str">
        <f t="shared" si="426"/>
        <v>Hitam</v>
      </c>
      <c r="H6824" t="str">
        <f t="shared" si="427"/>
        <v>Biasa</v>
      </c>
    </row>
    <row r="6825" spans="1:8" x14ac:dyDescent="0.25">
      <c r="A6825">
        <v>5.2674947355571156E-2</v>
      </c>
      <c r="B6825">
        <v>0.2055726798303171</v>
      </c>
      <c r="C6825">
        <v>0.98754844813379317</v>
      </c>
      <c r="D6825">
        <v>0.43876461073641165</v>
      </c>
      <c r="E6825" t="str">
        <f t="shared" si="424"/>
        <v>Tipe1</v>
      </c>
      <c r="F6825">
        <f t="shared" si="425"/>
        <v>160</v>
      </c>
      <c r="G6825" t="str">
        <f t="shared" si="426"/>
        <v>Pink</v>
      </c>
      <c r="H6825" t="str">
        <f t="shared" si="427"/>
        <v>Biasa</v>
      </c>
    </row>
    <row r="6826" spans="1:8" x14ac:dyDescent="0.25">
      <c r="A6826">
        <v>0.63679921872615741</v>
      </c>
      <c r="B6826">
        <v>5.9083834345530564E-2</v>
      </c>
      <c r="C6826">
        <v>0.22876674703207495</v>
      </c>
      <c r="D6826">
        <v>0.4523758659627064</v>
      </c>
      <c r="E6826" t="str">
        <f t="shared" si="424"/>
        <v>Tipe2</v>
      </c>
      <c r="F6826">
        <f t="shared" si="425"/>
        <v>160</v>
      </c>
      <c r="G6826" t="str">
        <f t="shared" si="426"/>
        <v>Hitam</v>
      </c>
      <c r="H6826" t="str">
        <f t="shared" si="427"/>
        <v>Biasa</v>
      </c>
    </row>
    <row r="6827" spans="1:8" x14ac:dyDescent="0.25">
      <c r="A6827">
        <v>0.95617542039246806</v>
      </c>
      <c r="B6827">
        <v>0.30344553971984006</v>
      </c>
      <c r="C6827">
        <v>3.8514358958708458E-2</v>
      </c>
      <c r="D6827">
        <v>0.94338816492202526</v>
      </c>
      <c r="E6827" t="str">
        <f t="shared" si="424"/>
        <v>Tipe4</v>
      </c>
      <c r="F6827">
        <f t="shared" si="425"/>
        <v>160</v>
      </c>
      <c r="G6827" t="str">
        <f t="shared" si="426"/>
        <v>Hitam</v>
      </c>
      <c r="H6827" t="str">
        <f t="shared" si="427"/>
        <v>Laci</v>
      </c>
    </row>
    <row r="6828" spans="1:8" x14ac:dyDescent="0.25">
      <c r="A6828">
        <v>7.5991088595233014E-2</v>
      </c>
      <c r="B6828">
        <v>0.10501419110690634</v>
      </c>
      <c r="C6828">
        <v>0.33237708670308541</v>
      </c>
      <c r="D6828">
        <v>0.42130802331614126</v>
      </c>
      <c r="E6828" t="str">
        <f t="shared" si="424"/>
        <v>Tipe1</v>
      </c>
      <c r="F6828">
        <f t="shared" si="425"/>
        <v>160</v>
      </c>
      <c r="G6828" t="str">
        <f t="shared" si="426"/>
        <v>Hitam</v>
      </c>
      <c r="H6828" t="str">
        <f t="shared" si="427"/>
        <v>Biasa</v>
      </c>
    </row>
    <row r="6829" spans="1:8" x14ac:dyDescent="0.25">
      <c r="A6829">
        <v>0.19846186712240974</v>
      </c>
      <c r="B6829">
        <v>0.16431165501876888</v>
      </c>
      <c r="C6829">
        <v>0.58729819635608993</v>
      </c>
      <c r="D6829">
        <v>0.21939756462294382</v>
      </c>
      <c r="E6829" t="str">
        <f t="shared" si="424"/>
        <v>Tipe1</v>
      </c>
      <c r="F6829">
        <f t="shared" si="425"/>
        <v>160</v>
      </c>
      <c r="G6829" t="str">
        <f t="shared" si="426"/>
        <v>Coklat</v>
      </c>
      <c r="H6829" t="str">
        <f t="shared" si="427"/>
        <v>Biasa</v>
      </c>
    </row>
    <row r="6830" spans="1:8" x14ac:dyDescent="0.25">
      <c r="A6830">
        <v>0.53157139805291909</v>
      </c>
      <c r="B6830">
        <v>0.73479415265358439</v>
      </c>
      <c r="C6830">
        <v>0.9107028412732322</v>
      </c>
      <c r="D6830">
        <v>0.91250343333231609</v>
      </c>
      <c r="E6830" t="str">
        <f t="shared" si="424"/>
        <v>Tipe2</v>
      </c>
      <c r="F6830">
        <f t="shared" si="425"/>
        <v>140</v>
      </c>
      <c r="G6830" t="str">
        <f t="shared" si="426"/>
        <v>Pink</v>
      </c>
      <c r="H6830" t="str">
        <f t="shared" si="427"/>
        <v>Laci</v>
      </c>
    </row>
    <row r="6831" spans="1:8" x14ac:dyDescent="0.25">
      <c r="A6831">
        <v>0.1598559526352733</v>
      </c>
      <c r="B6831">
        <v>0.63557847834711756</v>
      </c>
      <c r="C6831">
        <v>0.12683492538224433</v>
      </c>
      <c r="D6831">
        <v>0.68245490890224925</v>
      </c>
      <c r="E6831" t="str">
        <f t="shared" si="424"/>
        <v>Tipe1</v>
      </c>
      <c r="F6831">
        <f t="shared" si="425"/>
        <v>180</v>
      </c>
      <c r="G6831" t="str">
        <f t="shared" si="426"/>
        <v>Hitam</v>
      </c>
      <c r="H6831" t="str">
        <f t="shared" si="427"/>
        <v>Biasa</v>
      </c>
    </row>
    <row r="6832" spans="1:8" x14ac:dyDescent="0.25">
      <c r="A6832">
        <v>7.3305459761345254E-2</v>
      </c>
      <c r="B6832">
        <v>0.78972746971037933</v>
      </c>
      <c r="C6832">
        <v>0.28736228522598956</v>
      </c>
      <c r="D6832">
        <v>0.4120303964354381</v>
      </c>
      <c r="E6832" t="str">
        <f t="shared" si="424"/>
        <v>Tipe1</v>
      </c>
      <c r="F6832">
        <f t="shared" si="425"/>
        <v>140</v>
      </c>
      <c r="G6832" t="str">
        <f t="shared" si="426"/>
        <v>Hitam</v>
      </c>
      <c r="H6832" t="str">
        <f t="shared" si="427"/>
        <v>Biasa</v>
      </c>
    </row>
    <row r="6833" spans="1:8" x14ac:dyDescent="0.25">
      <c r="A6833">
        <v>1.0803552354503006E-2</v>
      </c>
      <c r="B6833">
        <v>0.31907101657155063</v>
      </c>
      <c r="C6833">
        <v>0.51161229285561693</v>
      </c>
      <c r="D6833">
        <v>0.78862880336924346</v>
      </c>
      <c r="E6833" t="str">
        <f t="shared" si="424"/>
        <v>Tipe1</v>
      </c>
      <c r="F6833">
        <f t="shared" si="425"/>
        <v>160</v>
      </c>
      <c r="G6833" t="str">
        <f t="shared" si="426"/>
        <v>Coklat</v>
      </c>
      <c r="H6833" t="str">
        <f t="shared" si="427"/>
        <v>Biasa</v>
      </c>
    </row>
    <row r="6834" spans="1:8" x14ac:dyDescent="0.25">
      <c r="A6834">
        <v>0.27411725211340676</v>
      </c>
      <c r="B6834">
        <v>0.72698141422772911</v>
      </c>
      <c r="C6834">
        <v>0.56349375896481213</v>
      </c>
      <c r="D6834">
        <v>0.19867549668874171</v>
      </c>
      <c r="E6834" t="str">
        <f t="shared" si="424"/>
        <v>Tipe1</v>
      </c>
      <c r="F6834">
        <f t="shared" si="425"/>
        <v>140</v>
      </c>
      <c r="G6834" t="str">
        <f t="shared" si="426"/>
        <v>Coklat</v>
      </c>
      <c r="H6834" t="str">
        <f t="shared" si="427"/>
        <v>Biasa</v>
      </c>
    </row>
    <row r="6835" spans="1:8" x14ac:dyDescent="0.25">
      <c r="A6835">
        <v>0.16898098696859645</v>
      </c>
      <c r="B6835">
        <v>0.20017090365306558</v>
      </c>
      <c r="C6835">
        <v>7.077242347483749E-2</v>
      </c>
      <c r="D6835">
        <v>0.69493697927793208</v>
      </c>
      <c r="E6835" t="str">
        <f t="shared" si="424"/>
        <v>Tipe1</v>
      </c>
      <c r="F6835">
        <f t="shared" si="425"/>
        <v>160</v>
      </c>
      <c r="G6835" t="str">
        <f t="shared" si="426"/>
        <v>Hitam</v>
      </c>
      <c r="H6835" t="str">
        <f t="shared" si="427"/>
        <v>Biasa</v>
      </c>
    </row>
    <row r="6836" spans="1:8" x14ac:dyDescent="0.25">
      <c r="A6836">
        <v>0.2294076357310709</v>
      </c>
      <c r="B6836">
        <v>0.56105227820673242</v>
      </c>
      <c r="C6836">
        <v>0.79342020935697499</v>
      </c>
      <c r="D6836">
        <v>0.81649220252082888</v>
      </c>
      <c r="E6836" t="str">
        <f t="shared" si="424"/>
        <v>Tipe1</v>
      </c>
      <c r="F6836">
        <f t="shared" si="425"/>
        <v>180</v>
      </c>
      <c r="G6836" t="str">
        <f t="shared" si="426"/>
        <v>Abu-Abu</v>
      </c>
      <c r="H6836" t="str">
        <f t="shared" si="427"/>
        <v>Laci</v>
      </c>
    </row>
    <row r="6837" spans="1:8" x14ac:dyDescent="0.25">
      <c r="A6837">
        <v>0.88131351664784696</v>
      </c>
      <c r="B6837">
        <v>0.90157780693990908</v>
      </c>
      <c r="C6837">
        <v>0.84658345286416214</v>
      </c>
      <c r="D6837">
        <v>0.54429761650440989</v>
      </c>
      <c r="E6837" t="str">
        <f t="shared" si="424"/>
        <v>Tipe4</v>
      </c>
      <c r="F6837">
        <f t="shared" si="425"/>
        <v>120</v>
      </c>
      <c r="G6837" t="str">
        <f t="shared" si="426"/>
        <v>Merah</v>
      </c>
      <c r="H6837" t="str">
        <f t="shared" si="427"/>
        <v>Biasa</v>
      </c>
    </row>
    <row r="6838" spans="1:8" x14ac:dyDescent="0.25">
      <c r="A6838">
        <v>0.70180364391003147</v>
      </c>
      <c r="B6838">
        <v>0.43000579851680043</v>
      </c>
      <c r="C6838">
        <v>0.28550065614795372</v>
      </c>
      <c r="D6838">
        <v>0.17230750450148014</v>
      </c>
      <c r="E6838" t="str">
        <f t="shared" si="424"/>
        <v>Tipe3</v>
      </c>
      <c r="F6838">
        <f t="shared" si="425"/>
        <v>160</v>
      </c>
      <c r="G6838" t="str">
        <f t="shared" si="426"/>
        <v>Hitam</v>
      </c>
      <c r="H6838" t="str">
        <f t="shared" si="427"/>
        <v>Biasa</v>
      </c>
    </row>
    <row r="6839" spans="1:8" x14ac:dyDescent="0.25">
      <c r="A6839">
        <v>0.93081453901791433</v>
      </c>
      <c r="B6839">
        <v>0.5620593890194403</v>
      </c>
      <c r="C6839">
        <v>0.9574571977904599</v>
      </c>
      <c r="D6839">
        <v>0.3758659627063814</v>
      </c>
      <c r="E6839" t="str">
        <f t="shared" si="424"/>
        <v>Tipe4</v>
      </c>
      <c r="F6839">
        <f t="shared" si="425"/>
        <v>180</v>
      </c>
      <c r="G6839" t="str">
        <f t="shared" si="426"/>
        <v>Pink</v>
      </c>
      <c r="H6839" t="str">
        <f t="shared" si="427"/>
        <v>Biasa</v>
      </c>
    </row>
    <row r="6840" spans="1:8" x14ac:dyDescent="0.25">
      <c r="A6840">
        <v>0.39039277321695609</v>
      </c>
      <c r="B6840">
        <v>0.78701132236701554</v>
      </c>
      <c r="C6840">
        <v>2.7893917661061435E-2</v>
      </c>
      <c r="D6840">
        <v>0.25870540482802817</v>
      </c>
      <c r="E6840" t="str">
        <f t="shared" si="424"/>
        <v>Tipe1</v>
      </c>
      <c r="F6840">
        <f t="shared" si="425"/>
        <v>140</v>
      </c>
      <c r="G6840" t="str">
        <f t="shared" si="426"/>
        <v>Hitam</v>
      </c>
      <c r="H6840" t="str">
        <f t="shared" si="427"/>
        <v>Biasa</v>
      </c>
    </row>
    <row r="6841" spans="1:8" x14ac:dyDescent="0.25">
      <c r="A6841">
        <v>0.46894741660817285</v>
      </c>
      <c r="B6841">
        <v>0.34073915829950863</v>
      </c>
      <c r="C6841">
        <v>8.6489455854976041E-2</v>
      </c>
      <c r="D6841">
        <v>0.6599017303994873</v>
      </c>
      <c r="E6841" t="str">
        <f t="shared" si="424"/>
        <v>Tipe2</v>
      </c>
      <c r="F6841">
        <f t="shared" si="425"/>
        <v>160</v>
      </c>
      <c r="G6841" t="str">
        <f t="shared" si="426"/>
        <v>Hitam</v>
      </c>
      <c r="H6841" t="str">
        <f t="shared" si="427"/>
        <v>Biasa</v>
      </c>
    </row>
    <row r="6842" spans="1:8" x14ac:dyDescent="0.25">
      <c r="A6842">
        <v>0.32566301461836605</v>
      </c>
      <c r="B6842">
        <v>0.21668141727958007</v>
      </c>
      <c r="C6842">
        <v>0.23941770683919797</v>
      </c>
      <c r="D6842">
        <v>0.50138859218115783</v>
      </c>
      <c r="E6842" t="str">
        <f t="shared" si="424"/>
        <v>Tipe1</v>
      </c>
      <c r="F6842">
        <f t="shared" si="425"/>
        <v>160</v>
      </c>
      <c r="G6842" t="str">
        <f t="shared" si="426"/>
        <v>Hitam</v>
      </c>
      <c r="H6842" t="str">
        <f t="shared" si="427"/>
        <v>Biasa</v>
      </c>
    </row>
    <row r="6843" spans="1:8" x14ac:dyDescent="0.25">
      <c r="A6843">
        <v>0.97250282296212653</v>
      </c>
      <c r="B6843">
        <v>0.54570146794030583</v>
      </c>
      <c r="C6843">
        <v>9.4576860866115303E-2</v>
      </c>
      <c r="D6843">
        <v>0.45820490127262187</v>
      </c>
      <c r="E6843" t="str">
        <f t="shared" si="424"/>
        <v>Tipe4</v>
      </c>
      <c r="F6843">
        <f t="shared" si="425"/>
        <v>180</v>
      </c>
      <c r="G6843" t="str">
        <f t="shared" si="426"/>
        <v>Hitam</v>
      </c>
      <c r="H6843" t="str">
        <f t="shared" si="427"/>
        <v>Biasa</v>
      </c>
    </row>
    <row r="6844" spans="1:8" x14ac:dyDescent="0.25">
      <c r="A6844">
        <v>0.38868373668630024</v>
      </c>
      <c r="B6844">
        <v>0.87655262916959131</v>
      </c>
      <c r="C6844">
        <v>4.5197912533951841E-2</v>
      </c>
      <c r="D6844">
        <v>0.73195593127231662</v>
      </c>
      <c r="E6844" t="str">
        <f t="shared" si="424"/>
        <v>Tipe1</v>
      </c>
      <c r="F6844">
        <f t="shared" si="425"/>
        <v>120</v>
      </c>
      <c r="G6844" t="str">
        <f t="shared" si="426"/>
        <v>Hitam</v>
      </c>
      <c r="H6844" t="str">
        <f t="shared" si="427"/>
        <v>Biasa</v>
      </c>
    </row>
    <row r="6845" spans="1:8" x14ac:dyDescent="0.25">
      <c r="A6845">
        <v>0.32547990356151008</v>
      </c>
      <c r="B6845">
        <v>0.38792077394940033</v>
      </c>
      <c r="C6845">
        <v>0.75884273812067016</v>
      </c>
      <c r="D6845">
        <v>0.20911282692953276</v>
      </c>
      <c r="E6845" t="str">
        <f t="shared" si="424"/>
        <v>Tipe1</v>
      </c>
      <c r="F6845">
        <f t="shared" si="425"/>
        <v>160</v>
      </c>
      <c r="G6845" t="str">
        <f t="shared" si="426"/>
        <v>Abu-Abu</v>
      </c>
      <c r="H6845" t="str">
        <f t="shared" si="427"/>
        <v>Biasa</v>
      </c>
    </row>
    <row r="6846" spans="1:8" x14ac:dyDescent="0.25">
      <c r="A6846">
        <v>0.9558091982787561</v>
      </c>
      <c r="B6846">
        <v>0.56337168492690815</v>
      </c>
      <c r="C6846">
        <v>0.27753532517471846</v>
      </c>
      <c r="D6846">
        <v>0.78554643391216772</v>
      </c>
      <c r="E6846" t="str">
        <f t="shared" si="424"/>
        <v>Tipe4</v>
      </c>
      <c r="F6846">
        <f t="shared" si="425"/>
        <v>180</v>
      </c>
      <c r="G6846" t="str">
        <f t="shared" si="426"/>
        <v>Hitam</v>
      </c>
      <c r="H6846" t="str">
        <f t="shared" si="427"/>
        <v>Biasa</v>
      </c>
    </row>
    <row r="6847" spans="1:8" x14ac:dyDescent="0.25">
      <c r="A6847">
        <v>2.6367992187261574E-2</v>
      </c>
      <c r="B6847">
        <v>0.36033204138309882</v>
      </c>
      <c r="C6847">
        <v>0.63570055238502154</v>
      </c>
      <c r="D6847">
        <v>0.13776055177465132</v>
      </c>
      <c r="E6847" t="str">
        <f t="shared" si="424"/>
        <v>Tipe1</v>
      </c>
      <c r="F6847">
        <f t="shared" si="425"/>
        <v>160</v>
      </c>
      <c r="G6847" t="str">
        <f t="shared" si="426"/>
        <v>Abu-Abu</v>
      </c>
      <c r="H6847" t="str">
        <f t="shared" si="427"/>
        <v>Biasa</v>
      </c>
    </row>
    <row r="6848" spans="1:8" x14ac:dyDescent="0.25">
      <c r="A6848">
        <v>0.66805017242957854</v>
      </c>
      <c r="B6848">
        <v>0.40461439863277077</v>
      </c>
      <c r="C6848">
        <v>0.40162358470412307</v>
      </c>
      <c r="D6848">
        <v>0.72350230414746541</v>
      </c>
      <c r="E6848" t="str">
        <f t="shared" si="424"/>
        <v>Tipe3</v>
      </c>
      <c r="F6848">
        <f t="shared" si="425"/>
        <v>160</v>
      </c>
      <c r="G6848" t="str">
        <f t="shared" si="426"/>
        <v>Coklat</v>
      </c>
      <c r="H6848" t="str">
        <f t="shared" si="427"/>
        <v>Biasa</v>
      </c>
    </row>
    <row r="6849" spans="1:8" x14ac:dyDescent="0.25">
      <c r="A6849">
        <v>0.52009643848994414</v>
      </c>
      <c r="B6849">
        <v>0.24155400250251777</v>
      </c>
      <c r="C6849">
        <v>4.9287392803735466E-2</v>
      </c>
      <c r="D6849">
        <v>0.29114658040101321</v>
      </c>
      <c r="E6849" t="str">
        <f t="shared" si="424"/>
        <v>Tipe2</v>
      </c>
      <c r="F6849">
        <f t="shared" si="425"/>
        <v>160</v>
      </c>
      <c r="G6849" t="str">
        <f t="shared" si="426"/>
        <v>Hitam</v>
      </c>
      <c r="H6849" t="str">
        <f t="shared" si="427"/>
        <v>Biasa</v>
      </c>
    </row>
    <row r="6850" spans="1:8" x14ac:dyDescent="0.25">
      <c r="A6850">
        <v>0.32587664418469803</v>
      </c>
      <c r="B6850">
        <v>0.17490157780693991</v>
      </c>
      <c r="C6850">
        <v>0.56642353587450789</v>
      </c>
      <c r="D6850">
        <v>0.68102053895687731</v>
      </c>
      <c r="E6850" t="str">
        <f t="shared" si="424"/>
        <v>Tipe1</v>
      </c>
      <c r="F6850">
        <f t="shared" si="425"/>
        <v>160</v>
      </c>
      <c r="G6850" t="str">
        <f t="shared" si="426"/>
        <v>Coklat</v>
      </c>
      <c r="H6850" t="str">
        <f t="shared" si="427"/>
        <v>Biasa</v>
      </c>
    </row>
    <row r="6851" spans="1:8" x14ac:dyDescent="0.25">
      <c r="A6851">
        <v>0.65492721335489978</v>
      </c>
      <c r="B6851">
        <v>0.72499771111178934</v>
      </c>
      <c r="C6851">
        <v>0.20487075411236916</v>
      </c>
      <c r="D6851">
        <v>0.19827875606555376</v>
      </c>
      <c r="E6851" t="str">
        <f t="shared" ref="E6851:E6914" si="428">IF(A6851&lt;0.4,"Tipe1",IF(A6851&lt;0.65,"Tipe2",IF(A6851&lt;0.85,"Tipe3","Tipe4")))</f>
        <v>Tipe3</v>
      </c>
      <c r="F6851">
        <f t="shared" ref="F6851:F6914" si="429">IF(B6851&lt;0.45,160,IF(B6851&lt;0.65,180,IF(B6851&lt;0.8,140,120)))</f>
        <v>140</v>
      </c>
      <c r="G6851" t="str">
        <f t="shared" ref="G6851:G6914" si="430">IF(C6851&lt;0.4,"Hitam",IF(C6851&lt;0.6,"Coklat",IF(C6851&lt;0.8,"Abu-Abu",IF(C6851&lt;0.9,"Merah","Pink"))))</f>
        <v>Hitam</v>
      </c>
      <c r="H6851" t="str">
        <f t="shared" ref="H6851:H6914" si="431">IF(D6851&lt;0.8,"Biasa",IF(D6851&lt;0.95,"Laci","Permata"))</f>
        <v>Biasa</v>
      </c>
    </row>
    <row r="6852" spans="1:8" x14ac:dyDescent="0.25">
      <c r="A6852">
        <v>0.90853602710043646</v>
      </c>
      <c r="B6852">
        <v>0.23728141117587817</v>
      </c>
      <c r="C6852">
        <v>0.78038880581072423</v>
      </c>
      <c r="D6852">
        <v>0.33982360301522874</v>
      </c>
      <c r="E6852" t="str">
        <f t="shared" si="428"/>
        <v>Tipe4</v>
      </c>
      <c r="F6852">
        <f t="shared" si="429"/>
        <v>160</v>
      </c>
      <c r="G6852" t="str">
        <f t="shared" si="430"/>
        <v>Abu-Abu</v>
      </c>
      <c r="H6852" t="str">
        <f t="shared" si="431"/>
        <v>Biasa</v>
      </c>
    </row>
    <row r="6853" spans="1:8" x14ac:dyDescent="0.25">
      <c r="A6853">
        <v>0.26465651417584768</v>
      </c>
      <c r="B6853">
        <v>0.67250587481307411</v>
      </c>
      <c r="C6853">
        <v>0.42683187353129676</v>
      </c>
      <c r="D6853">
        <v>0.15549180578020569</v>
      </c>
      <c r="E6853" t="str">
        <f t="shared" si="428"/>
        <v>Tipe1</v>
      </c>
      <c r="F6853">
        <f t="shared" si="429"/>
        <v>140</v>
      </c>
      <c r="G6853" t="str">
        <f t="shared" si="430"/>
        <v>Coklat</v>
      </c>
      <c r="H6853" t="str">
        <f t="shared" si="431"/>
        <v>Biasa</v>
      </c>
    </row>
    <row r="6854" spans="1:8" x14ac:dyDescent="0.25">
      <c r="A6854">
        <v>0.71858882412182989</v>
      </c>
      <c r="B6854">
        <v>0.10968352305673391</v>
      </c>
      <c r="C6854">
        <v>0.21222571489608447</v>
      </c>
      <c r="D6854">
        <v>2.575762199774163E-2</v>
      </c>
      <c r="E6854" t="str">
        <f t="shared" si="428"/>
        <v>Tipe3</v>
      </c>
      <c r="F6854">
        <f t="shared" si="429"/>
        <v>160</v>
      </c>
      <c r="G6854" t="str">
        <f t="shared" si="430"/>
        <v>Hitam</v>
      </c>
      <c r="H6854" t="str">
        <f t="shared" si="431"/>
        <v>Biasa</v>
      </c>
    </row>
    <row r="6855" spans="1:8" x14ac:dyDescent="0.25">
      <c r="A6855">
        <v>0.87560655537583543</v>
      </c>
      <c r="B6855">
        <v>0.99349955748161256</v>
      </c>
      <c r="C6855">
        <v>0.52211066011536</v>
      </c>
      <c r="D6855">
        <v>0.13638721884823146</v>
      </c>
      <c r="E6855" t="str">
        <f t="shared" si="428"/>
        <v>Tipe4</v>
      </c>
      <c r="F6855">
        <f t="shared" si="429"/>
        <v>120</v>
      </c>
      <c r="G6855" t="str">
        <f t="shared" si="430"/>
        <v>Coklat</v>
      </c>
      <c r="H6855" t="str">
        <f t="shared" si="431"/>
        <v>Biasa</v>
      </c>
    </row>
    <row r="6856" spans="1:8" x14ac:dyDescent="0.25">
      <c r="A6856">
        <v>0.65157017731254008</v>
      </c>
      <c r="B6856">
        <v>0.65651417584765159</v>
      </c>
      <c r="C6856">
        <v>0.61674855800042727</v>
      </c>
      <c r="D6856">
        <v>0.4315622425000763</v>
      </c>
      <c r="E6856" t="str">
        <f t="shared" si="428"/>
        <v>Tipe3</v>
      </c>
      <c r="F6856">
        <f t="shared" si="429"/>
        <v>140</v>
      </c>
      <c r="G6856" t="str">
        <f t="shared" si="430"/>
        <v>Abu-Abu</v>
      </c>
      <c r="H6856" t="str">
        <f t="shared" si="431"/>
        <v>Biasa</v>
      </c>
    </row>
    <row r="6857" spans="1:8" x14ac:dyDescent="0.25">
      <c r="A6857">
        <v>0.53852961821344647</v>
      </c>
      <c r="B6857">
        <v>0.14871669667653431</v>
      </c>
      <c r="C6857">
        <v>0.26850184636982327</v>
      </c>
      <c r="D6857">
        <v>0.32712790307321388</v>
      </c>
      <c r="E6857" t="str">
        <f t="shared" si="428"/>
        <v>Tipe2</v>
      </c>
      <c r="F6857">
        <f t="shared" si="429"/>
        <v>160</v>
      </c>
      <c r="G6857" t="str">
        <f t="shared" si="430"/>
        <v>Hitam</v>
      </c>
      <c r="H6857" t="str">
        <f t="shared" si="431"/>
        <v>Biasa</v>
      </c>
    </row>
    <row r="6858" spans="1:8" x14ac:dyDescent="0.25">
      <c r="A6858">
        <v>0.59038056581316567</v>
      </c>
      <c r="B6858">
        <v>0.90466017639698482</v>
      </c>
      <c r="C6858">
        <v>0.88555558946501056</v>
      </c>
      <c r="D6858">
        <v>0.96438489944151129</v>
      </c>
      <c r="E6858" t="str">
        <f t="shared" si="428"/>
        <v>Tipe2</v>
      </c>
      <c r="F6858">
        <f t="shared" si="429"/>
        <v>120</v>
      </c>
      <c r="G6858" t="str">
        <f t="shared" si="430"/>
        <v>Merah</v>
      </c>
      <c r="H6858" t="str">
        <f t="shared" si="431"/>
        <v>Permata</v>
      </c>
    </row>
    <row r="6859" spans="1:8" x14ac:dyDescent="0.25">
      <c r="A6859">
        <v>0.78594317453535567</v>
      </c>
      <c r="B6859">
        <v>0.2793359172338023</v>
      </c>
      <c r="C6859">
        <v>2.7893917661061435E-2</v>
      </c>
      <c r="D6859">
        <v>0.28653828547013765</v>
      </c>
      <c r="E6859" t="str">
        <f t="shared" si="428"/>
        <v>Tipe3</v>
      </c>
      <c r="F6859">
        <f t="shared" si="429"/>
        <v>160</v>
      </c>
      <c r="G6859" t="str">
        <f t="shared" si="430"/>
        <v>Hitam</v>
      </c>
      <c r="H6859" t="str">
        <f t="shared" si="431"/>
        <v>Biasa</v>
      </c>
    </row>
    <row r="6860" spans="1:8" x14ac:dyDescent="0.25">
      <c r="A6860">
        <v>0.92492446668904693</v>
      </c>
      <c r="B6860">
        <v>0.48530533768730733</v>
      </c>
      <c r="C6860">
        <v>0.72283089693899349</v>
      </c>
      <c r="D6860">
        <v>0.71849726859340191</v>
      </c>
      <c r="E6860" t="str">
        <f t="shared" si="428"/>
        <v>Tipe4</v>
      </c>
      <c r="F6860">
        <f t="shared" si="429"/>
        <v>180</v>
      </c>
      <c r="G6860" t="str">
        <f t="shared" si="430"/>
        <v>Abu-Abu</v>
      </c>
      <c r="H6860" t="str">
        <f t="shared" si="431"/>
        <v>Biasa</v>
      </c>
    </row>
    <row r="6861" spans="1:8" x14ac:dyDescent="0.25">
      <c r="A6861">
        <v>0.71373638111514637</v>
      </c>
      <c r="B6861">
        <v>0.96063112277596363</v>
      </c>
      <c r="C6861">
        <v>0.48463393047883541</v>
      </c>
      <c r="D6861">
        <v>0.73134556108279669</v>
      </c>
      <c r="E6861" t="str">
        <f t="shared" si="428"/>
        <v>Tipe3</v>
      </c>
      <c r="F6861">
        <f t="shared" si="429"/>
        <v>120</v>
      </c>
      <c r="G6861" t="str">
        <f t="shared" si="430"/>
        <v>Coklat</v>
      </c>
      <c r="H6861" t="str">
        <f t="shared" si="431"/>
        <v>Biasa</v>
      </c>
    </row>
    <row r="6862" spans="1:8" x14ac:dyDescent="0.25">
      <c r="A6862">
        <v>0.19653920102542191</v>
      </c>
      <c r="B6862">
        <v>0.70015564439832756</v>
      </c>
      <c r="C6862">
        <v>0.44630268257698297</v>
      </c>
      <c r="D6862">
        <v>7.3000274666585291E-2</v>
      </c>
      <c r="E6862" t="str">
        <f t="shared" si="428"/>
        <v>Tipe1</v>
      </c>
      <c r="F6862">
        <f t="shared" si="429"/>
        <v>140</v>
      </c>
      <c r="G6862" t="str">
        <f t="shared" si="430"/>
        <v>Coklat</v>
      </c>
      <c r="H6862" t="str">
        <f t="shared" si="431"/>
        <v>Biasa</v>
      </c>
    </row>
    <row r="6863" spans="1:8" x14ac:dyDescent="0.25">
      <c r="A6863">
        <v>0.18857387005218665</v>
      </c>
      <c r="B6863">
        <v>0.58091982787560659</v>
      </c>
      <c r="C6863">
        <v>0.50859096041749319</v>
      </c>
      <c r="D6863">
        <v>0.94619586779381692</v>
      </c>
      <c r="E6863" t="str">
        <f t="shared" si="428"/>
        <v>Tipe1</v>
      </c>
      <c r="F6863">
        <f t="shared" si="429"/>
        <v>180</v>
      </c>
      <c r="G6863" t="str">
        <f t="shared" si="430"/>
        <v>Coklat</v>
      </c>
      <c r="H6863" t="str">
        <f t="shared" si="431"/>
        <v>Laci</v>
      </c>
    </row>
    <row r="6864" spans="1:8" x14ac:dyDescent="0.25">
      <c r="A6864">
        <v>0.86764122440260016</v>
      </c>
      <c r="B6864">
        <v>0.21274452955717643</v>
      </c>
      <c r="C6864">
        <v>0.91280861842707606</v>
      </c>
      <c r="D6864">
        <v>0.91448713644825586</v>
      </c>
      <c r="E6864" t="str">
        <f t="shared" si="428"/>
        <v>Tipe4</v>
      </c>
      <c r="F6864">
        <f t="shared" si="429"/>
        <v>160</v>
      </c>
      <c r="G6864" t="str">
        <f t="shared" si="430"/>
        <v>Pink</v>
      </c>
      <c r="H6864" t="str">
        <f t="shared" si="431"/>
        <v>Laci</v>
      </c>
    </row>
    <row r="6865" spans="1:8" x14ac:dyDescent="0.25">
      <c r="A6865">
        <v>0.17978453932309946</v>
      </c>
      <c r="B6865">
        <v>0.3456831568346202</v>
      </c>
      <c r="C6865">
        <v>0.14371166112247077</v>
      </c>
      <c r="D6865">
        <v>0.8188726462599567</v>
      </c>
      <c r="E6865" t="str">
        <f t="shared" si="428"/>
        <v>Tipe1</v>
      </c>
      <c r="F6865">
        <f t="shared" si="429"/>
        <v>160</v>
      </c>
      <c r="G6865" t="str">
        <f t="shared" si="430"/>
        <v>Hitam</v>
      </c>
      <c r="H6865" t="str">
        <f t="shared" si="431"/>
        <v>Laci</v>
      </c>
    </row>
    <row r="6866" spans="1:8" x14ac:dyDescent="0.25">
      <c r="A6866">
        <v>0.21613208410901211</v>
      </c>
      <c r="B6866">
        <v>0.36512344737083041</v>
      </c>
      <c r="C6866">
        <v>0.56904812768944368</v>
      </c>
      <c r="D6866">
        <v>0.48454237495040742</v>
      </c>
      <c r="E6866" t="str">
        <f t="shared" si="428"/>
        <v>Tipe1</v>
      </c>
      <c r="F6866">
        <f t="shared" si="429"/>
        <v>160</v>
      </c>
      <c r="G6866" t="str">
        <f t="shared" si="430"/>
        <v>Coklat</v>
      </c>
      <c r="H6866" t="str">
        <f t="shared" si="431"/>
        <v>Biasa</v>
      </c>
    </row>
    <row r="6867" spans="1:8" x14ac:dyDescent="0.25">
      <c r="A6867">
        <v>0.21628467665639209</v>
      </c>
      <c r="B6867">
        <v>0.90627765739921262</v>
      </c>
      <c r="C6867">
        <v>0.7211523789178137</v>
      </c>
      <c r="D6867">
        <v>0.50053407391582994</v>
      </c>
      <c r="E6867" t="str">
        <f t="shared" si="428"/>
        <v>Tipe1</v>
      </c>
      <c r="F6867">
        <f t="shared" si="429"/>
        <v>120</v>
      </c>
      <c r="G6867" t="str">
        <f t="shared" si="430"/>
        <v>Abu-Abu</v>
      </c>
      <c r="H6867" t="str">
        <f t="shared" si="431"/>
        <v>Biasa</v>
      </c>
    </row>
    <row r="6868" spans="1:8" x14ac:dyDescent="0.25">
      <c r="A6868">
        <v>0.35508285775322734</v>
      </c>
      <c r="B6868">
        <v>0.11890011291848507</v>
      </c>
      <c r="C6868">
        <v>0.62767418439283429</v>
      </c>
      <c r="D6868">
        <v>0.85259559923093353</v>
      </c>
      <c r="E6868" t="str">
        <f t="shared" si="428"/>
        <v>Tipe1</v>
      </c>
      <c r="F6868">
        <f t="shared" si="429"/>
        <v>160</v>
      </c>
      <c r="G6868" t="str">
        <f t="shared" si="430"/>
        <v>Abu-Abu</v>
      </c>
      <c r="H6868" t="str">
        <f t="shared" si="431"/>
        <v>Laci</v>
      </c>
    </row>
    <row r="6869" spans="1:8" x14ac:dyDescent="0.25">
      <c r="A6869">
        <v>0.96884060182500686</v>
      </c>
      <c r="B6869">
        <v>0.61384929960020751</v>
      </c>
      <c r="C6869">
        <v>9.7476119266335037E-2</v>
      </c>
      <c r="D6869">
        <v>0.69081698049867246</v>
      </c>
      <c r="E6869" t="str">
        <f t="shared" si="428"/>
        <v>Tipe4</v>
      </c>
      <c r="F6869">
        <f t="shared" si="429"/>
        <v>180</v>
      </c>
      <c r="G6869" t="str">
        <f t="shared" si="430"/>
        <v>Hitam</v>
      </c>
      <c r="H6869" t="str">
        <f t="shared" si="431"/>
        <v>Biasa</v>
      </c>
    </row>
    <row r="6870" spans="1:8" x14ac:dyDescent="0.25">
      <c r="A6870">
        <v>0.3771477401043733</v>
      </c>
      <c r="B6870">
        <v>0.62202826013977475</v>
      </c>
      <c r="C6870">
        <v>0.36768700216681416</v>
      </c>
      <c r="D6870">
        <v>1.3428144169438765E-2</v>
      </c>
      <c r="E6870" t="str">
        <f t="shared" si="428"/>
        <v>Tipe1</v>
      </c>
      <c r="F6870">
        <f t="shared" si="429"/>
        <v>180</v>
      </c>
      <c r="G6870" t="str">
        <f t="shared" si="430"/>
        <v>Hitam</v>
      </c>
      <c r="H6870" t="str">
        <f t="shared" si="431"/>
        <v>Biasa</v>
      </c>
    </row>
    <row r="6871" spans="1:8" x14ac:dyDescent="0.25">
      <c r="A6871">
        <v>0.95687734611041597</v>
      </c>
      <c r="B6871">
        <v>0.39826654866176336</v>
      </c>
      <c r="C6871">
        <v>1.8219550157170323E-2</v>
      </c>
      <c r="D6871">
        <v>0.54783776360362557</v>
      </c>
      <c r="E6871" t="str">
        <f t="shared" si="428"/>
        <v>Tipe4</v>
      </c>
      <c r="F6871">
        <f t="shared" si="429"/>
        <v>160</v>
      </c>
      <c r="G6871" t="str">
        <f t="shared" si="430"/>
        <v>Hitam</v>
      </c>
      <c r="H6871" t="str">
        <f t="shared" si="431"/>
        <v>Biasa</v>
      </c>
    </row>
    <row r="6872" spans="1:8" x14ac:dyDescent="0.25">
      <c r="A6872">
        <v>0.62404248176519062</v>
      </c>
      <c r="B6872">
        <v>0.39985351115451523</v>
      </c>
      <c r="C6872">
        <v>0.56050294503616438</v>
      </c>
      <c r="D6872">
        <v>0.60997344889675587</v>
      </c>
      <c r="E6872" t="str">
        <f t="shared" si="428"/>
        <v>Tipe2</v>
      </c>
      <c r="F6872">
        <f t="shared" si="429"/>
        <v>160</v>
      </c>
      <c r="G6872" t="str">
        <f t="shared" si="430"/>
        <v>Coklat</v>
      </c>
      <c r="H6872" t="str">
        <f t="shared" si="431"/>
        <v>Biasa</v>
      </c>
    </row>
    <row r="6873" spans="1:8" x14ac:dyDescent="0.25">
      <c r="A6873">
        <v>0.38059633167516099</v>
      </c>
      <c r="B6873">
        <v>0.27213354899746695</v>
      </c>
      <c r="C6873">
        <v>0.60588396862697225</v>
      </c>
      <c r="D6873">
        <v>0.22363963744010742</v>
      </c>
      <c r="E6873" t="str">
        <f t="shared" si="428"/>
        <v>Tipe1</v>
      </c>
      <c r="F6873">
        <f t="shared" si="429"/>
        <v>160</v>
      </c>
      <c r="G6873" t="str">
        <f t="shared" si="430"/>
        <v>Abu-Abu</v>
      </c>
      <c r="H6873" t="str">
        <f t="shared" si="431"/>
        <v>Biasa</v>
      </c>
    </row>
    <row r="6874" spans="1:8" x14ac:dyDescent="0.25">
      <c r="A6874">
        <v>8.1301309244056527E-2</v>
      </c>
      <c r="B6874">
        <v>0.17181920834986419</v>
      </c>
      <c r="C6874">
        <v>2.0569475386822109E-2</v>
      </c>
      <c r="D6874">
        <v>0.28080080568865018</v>
      </c>
      <c r="E6874" t="str">
        <f t="shared" si="428"/>
        <v>Tipe1</v>
      </c>
      <c r="F6874">
        <f t="shared" si="429"/>
        <v>160</v>
      </c>
      <c r="G6874" t="str">
        <f t="shared" si="430"/>
        <v>Hitam</v>
      </c>
      <c r="H6874" t="str">
        <f t="shared" si="431"/>
        <v>Biasa</v>
      </c>
    </row>
    <row r="6875" spans="1:8" x14ac:dyDescent="0.25">
      <c r="A6875">
        <v>7.8127384258552812E-2</v>
      </c>
      <c r="B6875">
        <v>0.45951719718008971</v>
      </c>
      <c r="C6875">
        <v>0.97329630420850244</v>
      </c>
      <c r="D6875">
        <v>2.4109622486037784E-2</v>
      </c>
      <c r="E6875" t="str">
        <f t="shared" si="428"/>
        <v>Tipe1</v>
      </c>
      <c r="F6875">
        <f t="shared" si="429"/>
        <v>180</v>
      </c>
      <c r="G6875" t="str">
        <f t="shared" si="430"/>
        <v>Pink</v>
      </c>
      <c r="H6875" t="str">
        <f t="shared" si="431"/>
        <v>Biasa</v>
      </c>
    </row>
    <row r="6876" spans="1:8" x14ac:dyDescent="0.25">
      <c r="A6876">
        <v>0.89754936368907745</v>
      </c>
      <c r="B6876">
        <v>0.29267250587481308</v>
      </c>
      <c r="C6876">
        <v>0.28125858333079012</v>
      </c>
      <c r="D6876">
        <v>0.63295388653218176</v>
      </c>
      <c r="E6876" t="str">
        <f t="shared" si="428"/>
        <v>Tipe4</v>
      </c>
      <c r="F6876">
        <f t="shared" si="429"/>
        <v>160</v>
      </c>
      <c r="G6876" t="str">
        <f t="shared" si="430"/>
        <v>Hitam</v>
      </c>
      <c r="H6876" t="str">
        <f t="shared" si="431"/>
        <v>Biasa</v>
      </c>
    </row>
    <row r="6877" spans="1:8" x14ac:dyDescent="0.25">
      <c r="A6877">
        <v>0.60737937559129607</v>
      </c>
      <c r="B6877">
        <v>0.14996795556505021</v>
      </c>
      <c r="C6877">
        <v>0.96197393719290747</v>
      </c>
      <c r="D6877">
        <v>0.19425031281472213</v>
      </c>
      <c r="E6877" t="str">
        <f t="shared" si="428"/>
        <v>Tipe2</v>
      </c>
      <c r="F6877">
        <f t="shared" si="429"/>
        <v>160</v>
      </c>
      <c r="G6877" t="str">
        <f t="shared" si="430"/>
        <v>Pink</v>
      </c>
      <c r="H6877" t="str">
        <f t="shared" si="431"/>
        <v>Biasa</v>
      </c>
    </row>
    <row r="6878" spans="1:8" x14ac:dyDescent="0.25">
      <c r="A6878">
        <v>2.9206213568529312E-2</v>
      </c>
      <c r="B6878">
        <v>0.81896420178838469</v>
      </c>
      <c r="C6878">
        <v>0.39555040131839964</v>
      </c>
      <c r="D6878">
        <v>0.83944212164677878</v>
      </c>
      <c r="E6878" t="str">
        <f t="shared" si="428"/>
        <v>Tipe1</v>
      </c>
      <c r="F6878">
        <f t="shared" si="429"/>
        <v>120</v>
      </c>
      <c r="G6878" t="str">
        <f t="shared" si="430"/>
        <v>Hitam</v>
      </c>
      <c r="H6878" t="str">
        <f t="shared" si="431"/>
        <v>Laci</v>
      </c>
    </row>
    <row r="6879" spans="1:8" x14ac:dyDescent="0.25">
      <c r="A6879">
        <v>0.45307779168065432</v>
      </c>
      <c r="B6879">
        <v>0.87743766594439532</v>
      </c>
      <c r="C6879">
        <v>5.3407391582995086E-3</v>
      </c>
      <c r="D6879">
        <v>0.32834864345225379</v>
      </c>
      <c r="E6879" t="str">
        <f t="shared" si="428"/>
        <v>Tipe2</v>
      </c>
      <c r="F6879">
        <f t="shared" si="429"/>
        <v>120</v>
      </c>
      <c r="G6879" t="str">
        <f t="shared" si="430"/>
        <v>Hitam</v>
      </c>
      <c r="H6879" t="str">
        <f t="shared" si="431"/>
        <v>Biasa</v>
      </c>
    </row>
    <row r="6880" spans="1:8" x14ac:dyDescent="0.25">
      <c r="A6880">
        <v>9.9490340891750847E-3</v>
      </c>
      <c r="B6880">
        <v>0.20044557023834955</v>
      </c>
      <c r="C6880">
        <v>0.86190374462111274</v>
      </c>
      <c r="D6880">
        <v>0.86202581865901673</v>
      </c>
      <c r="E6880" t="str">
        <f t="shared" si="428"/>
        <v>Tipe1</v>
      </c>
      <c r="F6880">
        <f t="shared" si="429"/>
        <v>160</v>
      </c>
      <c r="G6880" t="str">
        <f t="shared" si="430"/>
        <v>Merah</v>
      </c>
      <c r="H6880" t="str">
        <f t="shared" si="431"/>
        <v>Laci</v>
      </c>
    </row>
    <row r="6881" spans="1:8" x14ac:dyDescent="0.25">
      <c r="A6881">
        <v>0.35898922696615498</v>
      </c>
      <c r="B6881">
        <v>0.52400280770287178</v>
      </c>
      <c r="C6881">
        <v>0.11709952085940123</v>
      </c>
      <c r="D6881">
        <v>0.40498062074648272</v>
      </c>
      <c r="E6881" t="str">
        <f t="shared" si="428"/>
        <v>Tipe1</v>
      </c>
      <c r="F6881">
        <f t="shared" si="429"/>
        <v>180</v>
      </c>
      <c r="G6881" t="str">
        <f t="shared" si="430"/>
        <v>Hitam</v>
      </c>
      <c r="H6881" t="str">
        <f t="shared" si="431"/>
        <v>Biasa</v>
      </c>
    </row>
    <row r="6882" spans="1:8" x14ac:dyDescent="0.25">
      <c r="A6882">
        <v>0.84530167546617019</v>
      </c>
      <c r="B6882">
        <v>0.59645374919888916</v>
      </c>
      <c r="C6882">
        <v>0.67491683706167793</v>
      </c>
      <c r="D6882">
        <v>0.29871517075106052</v>
      </c>
      <c r="E6882" t="str">
        <f t="shared" si="428"/>
        <v>Tipe3</v>
      </c>
      <c r="F6882">
        <f t="shared" si="429"/>
        <v>180</v>
      </c>
      <c r="G6882" t="str">
        <f t="shared" si="430"/>
        <v>Abu-Abu</v>
      </c>
      <c r="H6882" t="str">
        <f t="shared" si="431"/>
        <v>Biasa</v>
      </c>
    </row>
    <row r="6883" spans="1:8" x14ac:dyDescent="0.25">
      <c r="A6883">
        <v>0.78475295266579181</v>
      </c>
      <c r="B6883">
        <v>0.94912564470351268</v>
      </c>
      <c r="C6883">
        <v>4.2725913266396069E-3</v>
      </c>
      <c r="D6883">
        <v>0.44734031189916684</v>
      </c>
      <c r="E6883" t="str">
        <f t="shared" si="428"/>
        <v>Tipe3</v>
      </c>
      <c r="F6883">
        <f t="shared" si="429"/>
        <v>120</v>
      </c>
      <c r="G6883" t="str">
        <f t="shared" si="430"/>
        <v>Hitam</v>
      </c>
      <c r="H6883" t="str">
        <f t="shared" si="431"/>
        <v>Biasa</v>
      </c>
    </row>
    <row r="6884" spans="1:8" x14ac:dyDescent="0.25">
      <c r="A6884">
        <v>3.2013916440321054E-2</v>
      </c>
      <c r="B6884">
        <v>0.81734672078615678</v>
      </c>
      <c r="C6884">
        <v>0.50126651814325385</v>
      </c>
      <c r="D6884">
        <v>0.85671559801019315</v>
      </c>
      <c r="E6884" t="str">
        <f t="shared" si="428"/>
        <v>Tipe1</v>
      </c>
      <c r="F6884">
        <f t="shared" si="429"/>
        <v>120</v>
      </c>
      <c r="G6884" t="str">
        <f t="shared" si="430"/>
        <v>Coklat</v>
      </c>
      <c r="H6884" t="str">
        <f t="shared" si="431"/>
        <v>Laci</v>
      </c>
    </row>
    <row r="6885" spans="1:8" x14ac:dyDescent="0.25">
      <c r="A6885">
        <v>0.48796044801171912</v>
      </c>
      <c r="B6885">
        <v>0.24311044648579364</v>
      </c>
      <c r="C6885">
        <v>0.30582598345896789</v>
      </c>
      <c r="D6885">
        <v>0.80840479750968963</v>
      </c>
      <c r="E6885" t="str">
        <f t="shared" si="428"/>
        <v>Tipe2</v>
      </c>
      <c r="F6885">
        <f t="shared" si="429"/>
        <v>160</v>
      </c>
      <c r="G6885" t="str">
        <f t="shared" si="430"/>
        <v>Hitam</v>
      </c>
      <c r="H6885" t="str">
        <f t="shared" si="431"/>
        <v>Laci</v>
      </c>
    </row>
    <row r="6886" spans="1:8" x14ac:dyDescent="0.25">
      <c r="A6886">
        <v>0.70281075472273935</v>
      </c>
      <c r="B6886">
        <v>0.89080477309488204</v>
      </c>
      <c r="C6886">
        <v>0.98037659840693381</v>
      </c>
      <c r="D6886">
        <v>0.44972075563829461</v>
      </c>
      <c r="E6886" t="str">
        <f t="shared" si="428"/>
        <v>Tipe3</v>
      </c>
      <c r="F6886">
        <f t="shared" si="429"/>
        <v>120</v>
      </c>
      <c r="G6886" t="str">
        <f t="shared" si="430"/>
        <v>Pink</v>
      </c>
      <c r="H6886" t="str">
        <f t="shared" si="431"/>
        <v>Biasa</v>
      </c>
    </row>
    <row r="6887" spans="1:8" x14ac:dyDescent="0.25">
      <c r="A6887">
        <v>0.23123874629963073</v>
      </c>
      <c r="B6887">
        <v>0.60649433881649217</v>
      </c>
      <c r="C6887">
        <v>0.95559556871242413</v>
      </c>
      <c r="D6887">
        <v>8.0874050111392565E-2</v>
      </c>
      <c r="E6887" t="str">
        <f t="shared" si="428"/>
        <v>Tipe1</v>
      </c>
      <c r="F6887">
        <f t="shared" si="429"/>
        <v>180</v>
      </c>
      <c r="G6887" t="str">
        <f t="shared" si="430"/>
        <v>Pink</v>
      </c>
      <c r="H6887" t="str">
        <f t="shared" si="431"/>
        <v>Biasa</v>
      </c>
    </row>
    <row r="6888" spans="1:8" x14ac:dyDescent="0.25">
      <c r="A6888">
        <v>0.89574877162999356</v>
      </c>
      <c r="B6888">
        <v>0.2534257026886807</v>
      </c>
      <c r="C6888">
        <v>0.15021210364085819</v>
      </c>
      <c r="D6888">
        <v>0.92086550492873931</v>
      </c>
      <c r="E6888" t="str">
        <f t="shared" si="428"/>
        <v>Tipe4</v>
      </c>
      <c r="F6888">
        <f t="shared" si="429"/>
        <v>160</v>
      </c>
      <c r="G6888" t="str">
        <f t="shared" si="430"/>
        <v>Hitam</v>
      </c>
      <c r="H6888" t="str">
        <f t="shared" si="431"/>
        <v>Laci</v>
      </c>
    </row>
    <row r="6889" spans="1:8" x14ac:dyDescent="0.25">
      <c r="A6889">
        <v>0.61427655873287146</v>
      </c>
      <c r="B6889">
        <v>0.85354167302468953</v>
      </c>
      <c r="C6889">
        <v>0.67085787530137031</v>
      </c>
      <c r="D6889">
        <v>0.6326487014374218</v>
      </c>
      <c r="E6889" t="str">
        <f t="shared" si="428"/>
        <v>Tipe2</v>
      </c>
      <c r="F6889">
        <f t="shared" si="429"/>
        <v>120</v>
      </c>
      <c r="G6889" t="str">
        <f t="shared" si="430"/>
        <v>Abu-Abu</v>
      </c>
      <c r="H6889" t="str">
        <f t="shared" si="431"/>
        <v>Biasa</v>
      </c>
    </row>
    <row r="6890" spans="1:8" x14ac:dyDescent="0.25">
      <c r="A6890">
        <v>0.94882045960875272</v>
      </c>
      <c r="B6890">
        <v>0.56700338755455182</v>
      </c>
      <c r="C6890">
        <v>0.99813837092196422</v>
      </c>
      <c r="D6890">
        <v>0.39011810663167212</v>
      </c>
      <c r="E6890" t="str">
        <f t="shared" si="428"/>
        <v>Tipe4</v>
      </c>
      <c r="F6890">
        <f t="shared" si="429"/>
        <v>180</v>
      </c>
      <c r="G6890" t="str">
        <f t="shared" si="430"/>
        <v>Pink</v>
      </c>
      <c r="H6890" t="str">
        <f t="shared" si="431"/>
        <v>Biasa</v>
      </c>
    </row>
    <row r="6891" spans="1:8" x14ac:dyDescent="0.25">
      <c r="A6891">
        <v>3.0732139042329173E-2</v>
      </c>
      <c r="B6891">
        <v>0.54127628406628625</v>
      </c>
      <c r="C6891">
        <v>0.56544694357127601</v>
      </c>
      <c r="D6891">
        <v>0.76662495803704944</v>
      </c>
      <c r="E6891" t="str">
        <f t="shared" si="428"/>
        <v>Tipe1</v>
      </c>
      <c r="F6891">
        <f t="shared" si="429"/>
        <v>180</v>
      </c>
      <c r="G6891" t="str">
        <f t="shared" si="430"/>
        <v>Coklat</v>
      </c>
      <c r="H6891" t="str">
        <f t="shared" si="431"/>
        <v>Biasa</v>
      </c>
    </row>
    <row r="6892" spans="1:8" x14ac:dyDescent="0.25">
      <c r="A6892">
        <v>1.947080904568621E-2</v>
      </c>
      <c r="B6892">
        <v>0.15991698965422529</v>
      </c>
      <c r="C6892">
        <v>0.13650929288613545</v>
      </c>
      <c r="D6892">
        <v>0.2272408215582751</v>
      </c>
      <c r="E6892" t="str">
        <f t="shared" si="428"/>
        <v>Tipe1</v>
      </c>
      <c r="F6892">
        <f t="shared" si="429"/>
        <v>160</v>
      </c>
      <c r="G6892" t="str">
        <f t="shared" si="430"/>
        <v>Hitam</v>
      </c>
      <c r="H6892" t="str">
        <f t="shared" si="431"/>
        <v>Biasa</v>
      </c>
    </row>
    <row r="6893" spans="1:8" x14ac:dyDescent="0.25">
      <c r="A6893">
        <v>0.75051118503372294</v>
      </c>
      <c r="B6893">
        <v>0.7236243781853694</v>
      </c>
      <c r="C6893">
        <v>0.88811914426099425</v>
      </c>
      <c r="D6893">
        <v>0.50611896114993749</v>
      </c>
      <c r="E6893" t="str">
        <f t="shared" si="428"/>
        <v>Tipe3</v>
      </c>
      <c r="F6893">
        <f t="shared" si="429"/>
        <v>140</v>
      </c>
      <c r="G6893" t="str">
        <f t="shared" si="430"/>
        <v>Merah</v>
      </c>
      <c r="H6893" t="str">
        <f t="shared" si="431"/>
        <v>Biasa</v>
      </c>
    </row>
    <row r="6894" spans="1:8" x14ac:dyDescent="0.25">
      <c r="A6894">
        <v>0.72920926541947695</v>
      </c>
      <c r="B6894">
        <v>9.3630787072359389E-2</v>
      </c>
      <c r="C6894">
        <v>0.6038087099826045</v>
      </c>
      <c r="D6894">
        <v>0.64922025208288825</v>
      </c>
      <c r="E6894" t="str">
        <f t="shared" si="428"/>
        <v>Tipe3</v>
      </c>
      <c r="F6894">
        <f t="shared" si="429"/>
        <v>160</v>
      </c>
      <c r="G6894" t="str">
        <f t="shared" si="430"/>
        <v>Abu-Abu</v>
      </c>
      <c r="H6894" t="str">
        <f t="shared" si="431"/>
        <v>Biasa</v>
      </c>
    </row>
    <row r="6895" spans="1:8" x14ac:dyDescent="0.25">
      <c r="A6895">
        <v>0.12652974028748437</v>
      </c>
      <c r="B6895">
        <v>0.32990508743552965</v>
      </c>
      <c r="C6895">
        <v>0.88576921903134254</v>
      </c>
      <c r="D6895">
        <v>4.9745170445875423E-3</v>
      </c>
      <c r="E6895" t="str">
        <f t="shared" si="428"/>
        <v>Tipe1</v>
      </c>
      <c r="F6895">
        <f t="shared" si="429"/>
        <v>160</v>
      </c>
      <c r="G6895" t="str">
        <f t="shared" si="430"/>
        <v>Merah</v>
      </c>
      <c r="H6895" t="str">
        <f t="shared" si="431"/>
        <v>Biasa</v>
      </c>
    </row>
    <row r="6896" spans="1:8" x14ac:dyDescent="0.25">
      <c r="A6896">
        <v>0.93298135319071018</v>
      </c>
      <c r="B6896">
        <v>0.85399945066682947</v>
      </c>
      <c r="C6896">
        <v>0.7899716177861873</v>
      </c>
      <c r="D6896">
        <v>0.9429914242988372</v>
      </c>
      <c r="E6896" t="str">
        <f t="shared" si="428"/>
        <v>Tipe4</v>
      </c>
      <c r="F6896">
        <f t="shared" si="429"/>
        <v>120</v>
      </c>
      <c r="G6896" t="str">
        <f t="shared" si="430"/>
        <v>Abu-Abu</v>
      </c>
      <c r="H6896" t="str">
        <f t="shared" si="431"/>
        <v>Laci</v>
      </c>
    </row>
    <row r="6897" spans="1:8" x14ac:dyDescent="0.25">
      <c r="A6897">
        <v>0.92690816980498669</v>
      </c>
      <c r="B6897">
        <v>0.16910306100650044</v>
      </c>
      <c r="C6897">
        <v>0.79174169133579519</v>
      </c>
      <c r="D6897">
        <v>0.58265938291573838</v>
      </c>
      <c r="E6897" t="str">
        <f t="shared" si="428"/>
        <v>Tipe4</v>
      </c>
      <c r="F6897">
        <f t="shared" si="429"/>
        <v>160</v>
      </c>
      <c r="G6897" t="str">
        <f t="shared" si="430"/>
        <v>Abu-Abu</v>
      </c>
      <c r="H6897" t="str">
        <f t="shared" si="431"/>
        <v>Biasa</v>
      </c>
    </row>
    <row r="6898" spans="1:8" x14ac:dyDescent="0.25">
      <c r="A6898">
        <v>0.61375774407177952</v>
      </c>
      <c r="B6898">
        <v>0.66771446882534258</v>
      </c>
      <c r="C6898">
        <v>0.48750267036957917</v>
      </c>
      <c r="D6898">
        <v>0.31302835169530319</v>
      </c>
      <c r="E6898" t="str">
        <f t="shared" si="428"/>
        <v>Tipe2</v>
      </c>
      <c r="F6898">
        <f t="shared" si="429"/>
        <v>140</v>
      </c>
      <c r="G6898" t="str">
        <f t="shared" si="430"/>
        <v>Coklat</v>
      </c>
      <c r="H6898" t="str">
        <f t="shared" si="431"/>
        <v>Biasa</v>
      </c>
    </row>
    <row r="6899" spans="1:8" x14ac:dyDescent="0.25">
      <c r="A6899">
        <v>0.79195532090212717</v>
      </c>
      <c r="B6899">
        <v>0.55858027893917661</v>
      </c>
      <c r="C6899">
        <v>0.93914609210486155</v>
      </c>
      <c r="D6899">
        <v>0.38444166386913664</v>
      </c>
      <c r="E6899" t="str">
        <f t="shared" si="428"/>
        <v>Tipe3</v>
      </c>
      <c r="F6899">
        <f t="shared" si="429"/>
        <v>180</v>
      </c>
      <c r="G6899" t="str">
        <f t="shared" si="430"/>
        <v>Pink</v>
      </c>
      <c r="H6899" t="str">
        <f t="shared" si="431"/>
        <v>Biasa</v>
      </c>
    </row>
    <row r="6900" spans="1:8" x14ac:dyDescent="0.25">
      <c r="A6900">
        <v>0.902188177129429</v>
      </c>
      <c r="B6900">
        <v>0.44380016479995116</v>
      </c>
      <c r="C6900">
        <v>6.7171239356669826E-2</v>
      </c>
      <c r="D6900">
        <v>0.3541673024689474</v>
      </c>
      <c r="E6900" t="str">
        <f t="shared" si="428"/>
        <v>Tipe4</v>
      </c>
      <c r="F6900">
        <f t="shared" si="429"/>
        <v>160</v>
      </c>
      <c r="G6900" t="str">
        <f t="shared" si="430"/>
        <v>Hitam</v>
      </c>
      <c r="H6900" t="str">
        <f t="shared" si="431"/>
        <v>Biasa</v>
      </c>
    </row>
    <row r="6901" spans="1:8" x14ac:dyDescent="0.25">
      <c r="A6901">
        <v>0.81618701742606892</v>
      </c>
      <c r="B6901">
        <v>0.57799005096591083</v>
      </c>
      <c r="C6901">
        <v>0.99908444471572011</v>
      </c>
      <c r="D6901">
        <v>0.66655476546525472</v>
      </c>
      <c r="E6901" t="str">
        <f t="shared" si="428"/>
        <v>Tipe3</v>
      </c>
      <c r="F6901">
        <f t="shared" si="429"/>
        <v>180</v>
      </c>
      <c r="G6901" t="str">
        <f t="shared" si="430"/>
        <v>Pink</v>
      </c>
      <c r="H6901" t="str">
        <f t="shared" si="431"/>
        <v>Biasa</v>
      </c>
    </row>
    <row r="6902" spans="1:8" x14ac:dyDescent="0.25">
      <c r="A6902">
        <v>0.22098452711569566</v>
      </c>
      <c r="B6902">
        <v>0.33982360301522874</v>
      </c>
      <c r="C6902">
        <v>0.77880184331797231</v>
      </c>
      <c r="D6902">
        <v>0.14911343729972229</v>
      </c>
      <c r="E6902" t="str">
        <f t="shared" si="428"/>
        <v>Tipe1</v>
      </c>
      <c r="F6902">
        <f t="shared" si="429"/>
        <v>160</v>
      </c>
      <c r="G6902" t="str">
        <f t="shared" si="430"/>
        <v>Abu-Abu</v>
      </c>
      <c r="H6902" t="str">
        <f t="shared" si="431"/>
        <v>Biasa</v>
      </c>
    </row>
    <row r="6903" spans="1:8" x14ac:dyDescent="0.25">
      <c r="A6903">
        <v>0.25537888729514452</v>
      </c>
      <c r="B6903">
        <v>0.94827112643818479</v>
      </c>
      <c r="C6903">
        <v>0.34394360179448835</v>
      </c>
      <c r="D6903">
        <v>0.70628986480300304</v>
      </c>
      <c r="E6903" t="str">
        <f t="shared" si="428"/>
        <v>Tipe1</v>
      </c>
      <c r="F6903">
        <f t="shared" si="429"/>
        <v>120</v>
      </c>
      <c r="G6903" t="str">
        <f t="shared" si="430"/>
        <v>Hitam</v>
      </c>
      <c r="H6903" t="str">
        <f t="shared" si="431"/>
        <v>Biasa</v>
      </c>
    </row>
    <row r="6904" spans="1:8" x14ac:dyDescent="0.25">
      <c r="A6904">
        <v>0.55449079866939299</v>
      </c>
      <c r="B6904">
        <v>0.95355082857753226</v>
      </c>
      <c r="C6904">
        <v>0.17685476241340373</v>
      </c>
      <c r="D6904">
        <v>0.99118015076143684</v>
      </c>
      <c r="E6904" t="str">
        <f t="shared" si="428"/>
        <v>Tipe2</v>
      </c>
      <c r="F6904">
        <f t="shared" si="429"/>
        <v>120</v>
      </c>
      <c r="G6904" t="str">
        <f t="shared" si="430"/>
        <v>Hitam</v>
      </c>
      <c r="H6904" t="str">
        <f t="shared" si="431"/>
        <v>Permata</v>
      </c>
    </row>
    <row r="6905" spans="1:8" x14ac:dyDescent="0.25">
      <c r="A6905">
        <v>0.35868404187139502</v>
      </c>
      <c r="B6905">
        <v>0.53544724875637073</v>
      </c>
      <c r="C6905">
        <v>0.5356913968321787</v>
      </c>
      <c r="D6905">
        <v>0.33732108523819698</v>
      </c>
      <c r="E6905" t="str">
        <f t="shared" si="428"/>
        <v>Tipe1</v>
      </c>
      <c r="F6905">
        <f t="shared" si="429"/>
        <v>180</v>
      </c>
      <c r="G6905" t="str">
        <f t="shared" si="430"/>
        <v>Coklat</v>
      </c>
      <c r="H6905" t="str">
        <f t="shared" si="431"/>
        <v>Biasa</v>
      </c>
    </row>
    <row r="6906" spans="1:8" x14ac:dyDescent="0.25">
      <c r="A6906">
        <v>0.84331797235023043</v>
      </c>
      <c r="B6906">
        <v>0.1390423291726432</v>
      </c>
      <c r="C6906">
        <v>0.67165135654774621</v>
      </c>
      <c r="D6906">
        <v>0.73177282021546064</v>
      </c>
      <c r="E6906" t="str">
        <f t="shared" si="428"/>
        <v>Tipe3</v>
      </c>
      <c r="F6906">
        <f t="shared" si="429"/>
        <v>160</v>
      </c>
      <c r="G6906" t="str">
        <f t="shared" si="430"/>
        <v>Abu-Abu</v>
      </c>
      <c r="H6906" t="str">
        <f t="shared" si="431"/>
        <v>Biasa</v>
      </c>
    </row>
    <row r="6907" spans="1:8" x14ac:dyDescent="0.25">
      <c r="A6907">
        <v>0.32538834803308209</v>
      </c>
      <c r="B6907">
        <v>0.47972045045319989</v>
      </c>
      <c r="C6907">
        <v>0.93917661061433755</v>
      </c>
      <c r="D6907">
        <v>0.10971404156620991</v>
      </c>
      <c r="E6907" t="str">
        <f t="shared" si="428"/>
        <v>Tipe1</v>
      </c>
      <c r="F6907">
        <f t="shared" si="429"/>
        <v>180</v>
      </c>
      <c r="G6907" t="str">
        <f t="shared" si="430"/>
        <v>Pink</v>
      </c>
      <c r="H6907" t="str">
        <f t="shared" si="431"/>
        <v>Biasa</v>
      </c>
    </row>
    <row r="6908" spans="1:8" x14ac:dyDescent="0.25">
      <c r="A6908">
        <v>0.50361644337290568</v>
      </c>
      <c r="B6908">
        <v>0.44843897824030277</v>
      </c>
      <c r="C6908">
        <v>0.20459608752708519</v>
      </c>
      <c r="D6908">
        <v>0.75334940641499071</v>
      </c>
      <c r="E6908" t="str">
        <f t="shared" si="428"/>
        <v>Tipe2</v>
      </c>
      <c r="F6908">
        <f t="shared" si="429"/>
        <v>160</v>
      </c>
      <c r="G6908" t="str">
        <f t="shared" si="430"/>
        <v>Hitam</v>
      </c>
      <c r="H6908" t="str">
        <f t="shared" si="431"/>
        <v>Biasa</v>
      </c>
    </row>
    <row r="6909" spans="1:8" x14ac:dyDescent="0.25">
      <c r="A6909">
        <v>0.38731040375988035</v>
      </c>
      <c r="B6909">
        <v>0.94906460768456069</v>
      </c>
      <c r="C6909">
        <v>0.46028015991698967</v>
      </c>
      <c r="D6909">
        <v>7.5075533310953096E-2</v>
      </c>
      <c r="E6909" t="str">
        <f t="shared" si="428"/>
        <v>Tipe1</v>
      </c>
      <c r="F6909">
        <f t="shared" si="429"/>
        <v>120</v>
      </c>
      <c r="G6909" t="str">
        <f t="shared" si="430"/>
        <v>Coklat</v>
      </c>
      <c r="H6909" t="str">
        <f t="shared" si="431"/>
        <v>Biasa</v>
      </c>
    </row>
    <row r="6910" spans="1:8" x14ac:dyDescent="0.25">
      <c r="A6910">
        <v>7.1901608325449382E-2</v>
      </c>
      <c r="B6910">
        <v>0.19800408948026979</v>
      </c>
      <c r="C6910">
        <v>4.9501022370067448E-2</v>
      </c>
      <c r="D6910">
        <v>0.56685079500717184</v>
      </c>
      <c r="E6910" t="str">
        <f t="shared" si="428"/>
        <v>Tipe1</v>
      </c>
      <c r="F6910">
        <f t="shared" si="429"/>
        <v>160</v>
      </c>
      <c r="G6910" t="str">
        <f t="shared" si="430"/>
        <v>Hitam</v>
      </c>
      <c r="H6910" t="str">
        <f t="shared" si="431"/>
        <v>Biasa</v>
      </c>
    </row>
    <row r="6911" spans="1:8" x14ac:dyDescent="0.25">
      <c r="A6911">
        <v>1.5533921323282572E-2</v>
      </c>
      <c r="B6911">
        <v>0.51844843897824033</v>
      </c>
      <c r="C6911">
        <v>0.40949736014893034</v>
      </c>
      <c r="D6911">
        <v>0.19678334910122991</v>
      </c>
      <c r="E6911" t="str">
        <f t="shared" si="428"/>
        <v>Tipe1</v>
      </c>
      <c r="F6911">
        <f t="shared" si="429"/>
        <v>180</v>
      </c>
      <c r="G6911" t="str">
        <f t="shared" si="430"/>
        <v>Coklat</v>
      </c>
      <c r="H6911" t="str">
        <f t="shared" si="431"/>
        <v>Biasa</v>
      </c>
    </row>
    <row r="6912" spans="1:8" x14ac:dyDescent="0.25">
      <c r="A6912">
        <v>0.9744865260780663</v>
      </c>
      <c r="B6912">
        <v>0.15973387859736932</v>
      </c>
      <c r="C6912">
        <v>0.73796807763908812</v>
      </c>
      <c r="D6912">
        <v>3.436384166997284E-2</v>
      </c>
      <c r="E6912" t="str">
        <f t="shared" si="428"/>
        <v>Tipe4</v>
      </c>
      <c r="F6912">
        <f t="shared" si="429"/>
        <v>160</v>
      </c>
      <c r="G6912" t="str">
        <f t="shared" si="430"/>
        <v>Abu-Abu</v>
      </c>
      <c r="H6912" t="str">
        <f t="shared" si="431"/>
        <v>Biasa</v>
      </c>
    </row>
    <row r="6913" spans="1:8" x14ac:dyDescent="0.25">
      <c r="A6913">
        <v>0.25260170293282874</v>
      </c>
      <c r="B6913">
        <v>0.17352824488052004</v>
      </c>
      <c r="C6913">
        <v>0.48985259559923094</v>
      </c>
      <c r="D6913">
        <v>0.38514358958708456</v>
      </c>
      <c r="E6913" t="str">
        <f t="shared" si="428"/>
        <v>Tipe1</v>
      </c>
      <c r="F6913">
        <f t="shared" si="429"/>
        <v>160</v>
      </c>
      <c r="G6913" t="str">
        <f t="shared" si="430"/>
        <v>Coklat</v>
      </c>
      <c r="H6913" t="str">
        <f t="shared" si="431"/>
        <v>Biasa</v>
      </c>
    </row>
    <row r="6914" spans="1:8" x14ac:dyDescent="0.25">
      <c r="A6914">
        <v>0.42188787499618519</v>
      </c>
      <c r="B6914">
        <v>0.87777336954863128</v>
      </c>
      <c r="C6914">
        <v>0.11032441175572985</v>
      </c>
      <c r="D6914">
        <v>0.21689504684591204</v>
      </c>
      <c r="E6914" t="str">
        <f t="shared" si="428"/>
        <v>Tipe2</v>
      </c>
      <c r="F6914">
        <f t="shared" si="429"/>
        <v>120</v>
      </c>
      <c r="G6914" t="str">
        <f t="shared" si="430"/>
        <v>Hitam</v>
      </c>
      <c r="H6914" t="str">
        <f t="shared" si="431"/>
        <v>Biasa</v>
      </c>
    </row>
    <row r="6915" spans="1:8" x14ac:dyDescent="0.25">
      <c r="A6915">
        <v>0.16946928312021242</v>
      </c>
      <c r="B6915">
        <v>0.93972594378490559</v>
      </c>
      <c r="C6915">
        <v>0.91042817468794823</v>
      </c>
      <c r="D6915">
        <v>0.1575060274056215</v>
      </c>
      <c r="E6915" t="str">
        <f t="shared" ref="E6915:E6978" si="432">IF(A6915&lt;0.4,"Tipe1",IF(A6915&lt;0.65,"Tipe2",IF(A6915&lt;0.85,"Tipe3","Tipe4")))</f>
        <v>Tipe1</v>
      </c>
      <c r="F6915">
        <f t="shared" ref="F6915:F6978" si="433">IF(B6915&lt;0.45,160,IF(B6915&lt;0.65,180,IF(B6915&lt;0.8,140,120)))</f>
        <v>120</v>
      </c>
      <c r="G6915" t="str">
        <f t="shared" ref="G6915:G6978" si="434">IF(C6915&lt;0.4,"Hitam",IF(C6915&lt;0.6,"Coklat",IF(C6915&lt;0.8,"Abu-Abu",IF(C6915&lt;0.9,"Merah","Pink"))))</f>
        <v>Pink</v>
      </c>
      <c r="H6915" t="str">
        <f t="shared" ref="H6915:H6978" si="435">IF(D6915&lt;0.8,"Biasa",IF(D6915&lt;0.95,"Laci","Permata"))</f>
        <v>Biasa</v>
      </c>
    </row>
    <row r="6916" spans="1:8" x14ac:dyDescent="0.25">
      <c r="A6916">
        <v>0.42847987304300056</v>
      </c>
      <c r="B6916">
        <v>0.6096682638019959</v>
      </c>
      <c r="C6916">
        <v>0.49143955809198281</v>
      </c>
      <c r="D6916">
        <v>0.8469191564683981</v>
      </c>
      <c r="E6916" t="str">
        <f t="shared" si="432"/>
        <v>Tipe2</v>
      </c>
      <c r="F6916">
        <f t="shared" si="433"/>
        <v>180</v>
      </c>
      <c r="G6916" t="str">
        <f t="shared" si="434"/>
        <v>Coklat</v>
      </c>
      <c r="H6916" t="str">
        <f t="shared" si="435"/>
        <v>Laci</v>
      </c>
    </row>
    <row r="6917" spans="1:8" x14ac:dyDescent="0.25">
      <c r="A6917">
        <v>0.44761497848445081</v>
      </c>
      <c r="B6917">
        <v>0.13592944120609149</v>
      </c>
      <c r="C6917">
        <v>0.62453077791680656</v>
      </c>
      <c r="D6917">
        <v>0.923398541215247</v>
      </c>
      <c r="E6917" t="str">
        <f t="shared" si="432"/>
        <v>Tipe2</v>
      </c>
      <c r="F6917">
        <f t="shared" si="433"/>
        <v>160</v>
      </c>
      <c r="G6917" t="str">
        <f t="shared" si="434"/>
        <v>Abu-Abu</v>
      </c>
      <c r="H6917" t="str">
        <f t="shared" si="435"/>
        <v>Laci</v>
      </c>
    </row>
    <row r="6918" spans="1:8" x14ac:dyDescent="0.25">
      <c r="A6918">
        <v>0.95706045716727195</v>
      </c>
      <c r="B6918">
        <v>0.89300210577715389</v>
      </c>
      <c r="C6918">
        <v>0.99145481734672081</v>
      </c>
      <c r="D6918">
        <v>0.42606891079439679</v>
      </c>
      <c r="E6918" t="str">
        <f t="shared" si="432"/>
        <v>Tipe4</v>
      </c>
      <c r="F6918">
        <f t="shared" si="433"/>
        <v>120</v>
      </c>
      <c r="G6918" t="str">
        <f t="shared" si="434"/>
        <v>Pink</v>
      </c>
      <c r="H6918" t="str">
        <f t="shared" si="435"/>
        <v>Biasa</v>
      </c>
    </row>
    <row r="6919" spans="1:8" x14ac:dyDescent="0.25">
      <c r="A6919">
        <v>8.5940122684408093E-2</v>
      </c>
      <c r="B6919">
        <v>0.25360881374553668</v>
      </c>
      <c r="C6919">
        <v>0.69304483169042019</v>
      </c>
      <c r="D6919">
        <v>0.89471114230780968</v>
      </c>
      <c r="E6919" t="str">
        <f t="shared" si="432"/>
        <v>Tipe1</v>
      </c>
      <c r="F6919">
        <f t="shared" si="433"/>
        <v>160</v>
      </c>
      <c r="G6919" t="str">
        <f t="shared" si="434"/>
        <v>Abu-Abu</v>
      </c>
      <c r="H6919" t="str">
        <f t="shared" si="435"/>
        <v>Laci</v>
      </c>
    </row>
    <row r="6920" spans="1:8" x14ac:dyDescent="0.25">
      <c r="A6920">
        <v>0.18823816644795069</v>
      </c>
      <c r="B6920">
        <v>0.73650318918424029</v>
      </c>
      <c r="C6920">
        <v>0.93151646473586225</v>
      </c>
      <c r="D6920">
        <v>0.94787438581499683</v>
      </c>
      <c r="E6920" t="str">
        <f t="shared" si="432"/>
        <v>Tipe1</v>
      </c>
      <c r="F6920">
        <f t="shared" si="433"/>
        <v>140</v>
      </c>
      <c r="G6920" t="str">
        <f t="shared" si="434"/>
        <v>Pink</v>
      </c>
      <c r="H6920" t="str">
        <f t="shared" si="435"/>
        <v>Laci</v>
      </c>
    </row>
    <row r="6921" spans="1:8" x14ac:dyDescent="0.25">
      <c r="A6921">
        <v>0.23297830133976258</v>
      </c>
      <c r="B6921">
        <v>0.46055482650227364</v>
      </c>
      <c r="C6921">
        <v>0.77266762291329694</v>
      </c>
      <c r="D6921">
        <v>0.62092959379863888</v>
      </c>
      <c r="E6921" t="str">
        <f t="shared" si="432"/>
        <v>Tipe1</v>
      </c>
      <c r="F6921">
        <f t="shared" si="433"/>
        <v>180</v>
      </c>
      <c r="G6921" t="str">
        <f t="shared" si="434"/>
        <v>Abu-Abu</v>
      </c>
      <c r="H6921" t="str">
        <f t="shared" si="435"/>
        <v>Biasa</v>
      </c>
    </row>
    <row r="6922" spans="1:8" x14ac:dyDescent="0.25">
      <c r="A6922">
        <v>0.91518906216620377</v>
      </c>
      <c r="B6922">
        <v>0.43681142612994783</v>
      </c>
      <c r="C6922">
        <v>0.39466536454359569</v>
      </c>
      <c r="D6922">
        <v>0.24518570513016144</v>
      </c>
      <c r="E6922" t="str">
        <f t="shared" si="432"/>
        <v>Tipe4</v>
      </c>
      <c r="F6922">
        <f t="shared" si="433"/>
        <v>160</v>
      </c>
      <c r="G6922" t="str">
        <f t="shared" si="434"/>
        <v>Hitam</v>
      </c>
      <c r="H6922" t="str">
        <f t="shared" si="435"/>
        <v>Biasa</v>
      </c>
    </row>
    <row r="6923" spans="1:8" x14ac:dyDescent="0.25">
      <c r="A6923">
        <v>0.14374217963194677</v>
      </c>
      <c r="B6923">
        <v>0.72988067262794887</v>
      </c>
      <c r="C6923">
        <v>0.72920926541947695</v>
      </c>
      <c r="D6923">
        <v>0.14914395580919829</v>
      </c>
      <c r="E6923" t="str">
        <f t="shared" si="432"/>
        <v>Tipe1</v>
      </c>
      <c r="F6923">
        <f t="shared" si="433"/>
        <v>140</v>
      </c>
      <c r="G6923" t="str">
        <f t="shared" si="434"/>
        <v>Abu-Abu</v>
      </c>
      <c r="H6923" t="str">
        <f t="shared" si="435"/>
        <v>Biasa</v>
      </c>
    </row>
    <row r="6924" spans="1:8" x14ac:dyDescent="0.25">
      <c r="A6924">
        <v>6.2776573992126231E-2</v>
      </c>
      <c r="B6924">
        <v>1.9501327555162207E-2</v>
      </c>
      <c r="C6924">
        <v>0.90157780693990908</v>
      </c>
      <c r="D6924">
        <v>0.96322519608142343</v>
      </c>
      <c r="E6924" t="str">
        <f t="shared" si="432"/>
        <v>Tipe1</v>
      </c>
      <c r="F6924">
        <f t="shared" si="433"/>
        <v>160</v>
      </c>
      <c r="G6924" t="str">
        <f t="shared" si="434"/>
        <v>Pink</v>
      </c>
      <c r="H6924" t="str">
        <f t="shared" si="435"/>
        <v>Permata</v>
      </c>
    </row>
    <row r="6925" spans="1:8" x14ac:dyDescent="0.25">
      <c r="A6925">
        <v>0.2619403668324839</v>
      </c>
      <c r="B6925">
        <v>0.59392071291238135</v>
      </c>
      <c r="C6925">
        <v>0.3758049256874294</v>
      </c>
      <c r="D6925">
        <v>0.80938138981292151</v>
      </c>
      <c r="E6925" t="str">
        <f t="shared" si="432"/>
        <v>Tipe1</v>
      </c>
      <c r="F6925">
        <f t="shared" si="433"/>
        <v>180</v>
      </c>
      <c r="G6925" t="str">
        <f t="shared" si="434"/>
        <v>Hitam</v>
      </c>
      <c r="H6925" t="str">
        <f t="shared" si="435"/>
        <v>Laci</v>
      </c>
    </row>
    <row r="6926" spans="1:8" x14ac:dyDescent="0.25">
      <c r="A6926">
        <v>0.33271279030732137</v>
      </c>
      <c r="B6926">
        <v>0.30588702047791988</v>
      </c>
      <c r="C6926">
        <v>0.21124912259285256</v>
      </c>
      <c r="D6926">
        <v>0.15674306466872159</v>
      </c>
      <c r="E6926" t="str">
        <f t="shared" si="432"/>
        <v>Tipe1</v>
      </c>
      <c r="F6926">
        <f t="shared" si="433"/>
        <v>160</v>
      </c>
      <c r="G6926" t="str">
        <f t="shared" si="434"/>
        <v>Hitam</v>
      </c>
      <c r="H6926" t="str">
        <f t="shared" si="435"/>
        <v>Biasa</v>
      </c>
    </row>
    <row r="6927" spans="1:8" x14ac:dyDescent="0.25">
      <c r="A6927">
        <v>0.42680135502182076</v>
      </c>
      <c r="B6927">
        <v>0.52311777092806788</v>
      </c>
      <c r="C6927">
        <v>0.33640552995391704</v>
      </c>
      <c r="D6927">
        <v>0.62450025940733056</v>
      </c>
      <c r="E6927" t="str">
        <f t="shared" si="432"/>
        <v>Tipe2</v>
      </c>
      <c r="F6927">
        <f t="shared" si="433"/>
        <v>180</v>
      </c>
      <c r="G6927" t="str">
        <f t="shared" si="434"/>
        <v>Hitam</v>
      </c>
      <c r="H6927" t="str">
        <f t="shared" si="435"/>
        <v>Biasa</v>
      </c>
    </row>
    <row r="6928" spans="1:8" x14ac:dyDescent="0.25">
      <c r="A6928">
        <v>0.97244178594317454</v>
      </c>
      <c r="B6928">
        <v>0.60402233954893647</v>
      </c>
      <c r="C6928">
        <v>0.24695577867976928</v>
      </c>
      <c r="D6928">
        <v>0.51310769981994075</v>
      </c>
      <c r="E6928" t="str">
        <f t="shared" si="432"/>
        <v>Tipe4</v>
      </c>
      <c r="F6928">
        <f t="shared" si="433"/>
        <v>180</v>
      </c>
      <c r="G6928" t="str">
        <f t="shared" si="434"/>
        <v>Hitam</v>
      </c>
      <c r="H6928" t="str">
        <f t="shared" si="435"/>
        <v>Biasa</v>
      </c>
    </row>
    <row r="6929" spans="1:8" x14ac:dyDescent="0.25">
      <c r="A6929">
        <v>0.20529801324503311</v>
      </c>
      <c r="B6929">
        <v>0.92992950224311044</v>
      </c>
      <c r="C6929">
        <v>3.3753471480452893E-2</v>
      </c>
      <c r="D6929">
        <v>0.3456526383251442</v>
      </c>
      <c r="E6929" t="str">
        <f t="shared" si="432"/>
        <v>Tipe1</v>
      </c>
      <c r="F6929">
        <f t="shared" si="433"/>
        <v>120</v>
      </c>
      <c r="G6929" t="str">
        <f t="shared" si="434"/>
        <v>Hitam</v>
      </c>
      <c r="H6929" t="str">
        <f t="shared" si="435"/>
        <v>Biasa</v>
      </c>
    </row>
    <row r="6930" spans="1:8" x14ac:dyDescent="0.25">
      <c r="A6930">
        <v>0.6700949125644704</v>
      </c>
      <c r="B6930">
        <v>2.5391399884029664E-2</v>
      </c>
      <c r="C6930">
        <v>0.14691610461745047</v>
      </c>
      <c r="D6930">
        <v>0.19977416302987763</v>
      </c>
      <c r="E6930" t="str">
        <f t="shared" si="432"/>
        <v>Tipe3</v>
      </c>
      <c r="F6930">
        <f t="shared" si="433"/>
        <v>160</v>
      </c>
      <c r="G6930" t="str">
        <f t="shared" si="434"/>
        <v>Hitam</v>
      </c>
      <c r="H6930" t="str">
        <f t="shared" si="435"/>
        <v>Biasa</v>
      </c>
    </row>
    <row r="6931" spans="1:8" x14ac:dyDescent="0.25">
      <c r="A6931">
        <v>0.3490401928769799</v>
      </c>
      <c r="B6931">
        <v>0.79769280068361459</v>
      </c>
      <c r="C6931">
        <v>0.80294198431348618</v>
      </c>
      <c r="D6931">
        <v>0.11224707785271767</v>
      </c>
      <c r="E6931" t="str">
        <f t="shared" si="432"/>
        <v>Tipe1</v>
      </c>
      <c r="F6931">
        <f t="shared" si="433"/>
        <v>140</v>
      </c>
      <c r="G6931" t="str">
        <f t="shared" si="434"/>
        <v>Merah</v>
      </c>
      <c r="H6931" t="str">
        <f t="shared" si="435"/>
        <v>Biasa</v>
      </c>
    </row>
    <row r="6932" spans="1:8" x14ac:dyDescent="0.25">
      <c r="A6932">
        <v>0.57380901516769922</v>
      </c>
      <c r="B6932">
        <v>0.42628254036072877</v>
      </c>
      <c r="C6932">
        <v>0.4400769066438795</v>
      </c>
      <c r="D6932">
        <v>0.33686330759605698</v>
      </c>
      <c r="E6932" t="str">
        <f t="shared" si="432"/>
        <v>Tipe2</v>
      </c>
      <c r="F6932">
        <f t="shared" si="433"/>
        <v>160</v>
      </c>
      <c r="G6932" t="str">
        <f t="shared" si="434"/>
        <v>Coklat</v>
      </c>
      <c r="H6932" t="str">
        <f t="shared" si="435"/>
        <v>Biasa</v>
      </c>
    </row>
    <row r="6933" spans="1:8" x14ac:dyDescent="0.25">
      <c r="A6933">
        <v>0.37644581438642538</v>
      </c>
      <c r="B6933">
        <v>0.93462935270241398</v>
      </c>
      <c r="C6933">
        <v>0.12942899868770411</v>
      </c>
      <c r="D6933">
        <v>0.73717459639271221</v>
      </c>
      <c r="E6933" t="str">
        <f t="shared" si="432"/>
        <v>Tipe1</v>
      </c>
      <c r="F6933">
        <f t="shared" si="433"/>
        <v>120</v>
      </c>
      <c r="G6933" t="str">
        <f t="shared" si="434"/>
        <v>Hitam</v>
      </c>
      <c r="H6933" t="str">
        <f t="shared" si="435"/>
        <v>Biasa</v>
      </c>
    </row>
    <row r="6934" spans="1:8" x14ac:dyDescent="0.25">
      <c r="A6934">
        <v>0.43641468550675983</v>
      </c>
      <c r="B6934">
        <v>0.97405926694540235</v>
      </c>
      <c r="C6934">
        <v>0.34687337870418411</v>
      </c>
      <c r="D6934">
        <v>9.5004119998779266E-2</v>
      </c>
      <c r="E6934" t="str">
        <f t="shared" si="432"/>
        <v>Tipe2</v>
      </c>
      <c r="F6934">
        <f t="shared" si="433"/>
        <v>120</v>
      </c>
      <c r="G6934" t="str">
        <f t="shared" si="434"/>
        <v>Hitam</v>
      </c>
      <c r="H6934" t="str">
        <f t="shared" si="435"/>
        <v>Biasa</v>
      </c>
    </row>
    <row r="6935" spans="1:8" x14ac:dyDescent="0.25">
      <c r="A6935">
        <v>0.27954954680013427</v>
      </c>
      <c r="B6935">
        <v>0.85265663624988552</v>
      </c>
      <c r="C6935">
        <v>1.2665181432538836E-2</v>
      </c>
      <c r="D6935">
        <v>0.61687063203833126</v>
      </c>
      <c r="E6935" t="str">
        <f t="shared" si="432"/>
        <v>Tipe1</v>
      </c>
      <c r="F6935">
        <f t="shared" si="433"/>
        <v>120</v>
      </c>
      <c r="G6935" t="str">
        <f t="shared" si="434"/>
        <v>Hitam</v>
      </c>
      <c r="H6935" t="str">
        <f t="shared" si="435"/>
        <v>Biasa</v>
      </c>
    </row>
    <row r="6936" spans="1:8" x14ac:dyDescent="0.25">
      <c r="A6936">
        <v>0.88488418225653864</v>
      </c>
      <c r="B6936">
        <v>0.33866389965514082</v>
      </c>
      <c r="C6936">
        <v>0.20511490218817713</v>
      </c>
      <c r="D6936">
        <v>0.41788995025482956</v>
      </c>
      <c r="E6936" t="str">
        <f t="shared" si="432"/>
        <v>Tipe4</v>
      </c>
      <c r="F6936">
        <f t="shared" si="433"/>
        <v>160</v>
      </c>
      <c r="G6936" t="str">
        <f t="shared" si="434"/>
        <v>Hitam</v>
      </c>
      <c r="H6936" t="str">
        <f t="shared" si="435"/>
        <v>Biasa</v>
      </c>
    </row>
    <row r="6937" spans="1:8" x14ac:dyDescent="0.25">
      <c r="A6937">
        <v>0.3563035981322672</v>
      </c>
      <c r="B6937">
        <v>0.27134006775109104</v>
      </c>
      <c r="C6937">
        <v>0.4540543839838862</v>
      </c>
      <c r="D6937">
        <v>0.2666096987823115</v>
      </c>
      <c r="E6937" t="str">
        <f t="shared" si="432"/>
        <v>Tipe1</v>
      </c>
      <c r="F6937">
        <f t="shared" si="433"/>
        <v>160</v>
      </c>
      <c r="G6937" t="str">
        <f t="shared" si="434"/>
        <v>Coklat</v>
      </c>
      <c r="H6937" t="str">
        <f t="shared" si="435"/>
        <v>Biasa</v>
      </c>
    </row>
    <row r="6938" spans="1:8" x14ac:dyDescent="0.25">
      <c r="A6938">
        <v>0.81481368449964908</v>
      </c>
      <c r="B6938">
        <v>0.50904873805963313</v>
      </c>
      <c r="C6938">
        <v>2.0691549424726098E-2</v>
      </c>
      <c r="D6938">
        <v>0.36988433484908595</v>
      </c>
      <c r="E6938" t="str">
        <f t="shared" si="432"/>
        <v>Tipe3</v>
      </c>
      <c r="F6938">
        <f t="shared" si="433"/>
        <v>180</v>
      </c>
      <c r="G6938" t="str">
        <f t="shared" si="434"/>
        <v>Hitam</v>
      </c>
      <c r="H6938" t="str">
        <f t="shared" si="435"/>
        <v>Biasa</v>
      </c>
    </row>
    <row r="6939" spans="1:8" x14ac:dyDescent="0.25">
      <c r="A6939">
        <v>0.16742454298532058</v>
      </c>
      <c r="B6939">
        <v>0.24686422315134129</v>
      </c>
      <c r="C6939">
        <v>7.0314645832697531E-2</v>
      </c>
      <c r="D6939">
        <v>0.48063600573747978</v>
      </c>
      <c r="E6939" t="str">
        <f t="shared" si="432"/>
        <v>Tipe1</v>
      </c>
      <c r="F6939">
        <f t="shared" si="433"/>
        <v>160</v>
      </c>
      <c r="G6939" t="str">
        <f t="shared" si="434"/>
        <v>Hitam</v>
      </c>
      <c r="H6939" t="str">
        <f t="shared" si="435"/>
        <v>Biasa</v>
      </c>
    </row>
    <row r="6940" spans="1:8" x14ac:dyDescent="0.25">
      <c r="A6940">
        <v>0.91000091555528428</v>
      </c>
      <c r="B6940">
        <v>0.23450422681356242</v>
      </c>
      <c r="C6940">
        <v>0.14337595751823481</v>
      </c>
      <c r="D6940">
        <v>0.108767967772454</v>
      </c>
      <c r="E6940" t="str">
        <f t="shared" si="432"/>
        <v>Tipe4</v>
      </c>
      <c r="F6940">
        <f t="shared" si="433"/>
        <v>160</v>
      </c>
      <c r="G6940" t="str">
        <f t="shared" si="434"/>
        <v>Hitam</v>
      </c>
      <c r="H6940" t="str">
        <f t="shared" si="435"/>
        <v>Biasa</v>
      </c>
    </row>
    <row r="6941" spans="1:8" x14ac:dyDescent="0.25">
      <c r="A6941">
        <v>0.61848811304055906</v>
      </c>
      <c r="B6941">
        <v>0.92580950346385082</v>
      </c>
      <c r="C6941">
        <v>0.83196508682515946</v>
      </c>
      <c r="D6941">
        <v>0.11716055787835322</v>
      </c>
      <c r="E6941" t="str">
        <f t="shared" si="432"/>
        <v>Tipe2</v>
      </c>
      <c r="F6941">
        <f t="shared" si="433"/>
        <v>120</v>
      </c>
      <c r="G6941" t="str">
        <f t="shared" si="434"/>
        <v>Merah</v>
      </c>
      <c r="H6941" t="str">
        <f t="shared" si="435"/>
        <v>Biasa</v>
      </c>
    </row>
    <row r="6942" spans="1:8" x14ac:dyDescent="0.25">
      <c r="A6942">
        <v>0.2869960631122776</v>
      </c>
      <c r="B6942">
        <v>9.1097750785851625E-2</v>
      </c>
      <c r="C6942">
        <v>6.7506942960905786E-2</v>
      </c>
      <c r="D6942">
        <v>0.4833826715903195</v>
      </c>
      <c r="E6942" t="str">
        <f t="shared" si="432"/>
        <v>Tipe1</v>
      </c>
      <c r="F6942">
        <f t="shared" si="433"/>
        <v>160</v>
      </c>
      <c r="G6942" t="str">
        <f t="shared" si="434"/>
        <v>Hitam</v>
      </c>
      <c r="H6942" t="str">
        <f t="shared" si="435"/>
        <v>Biasa</v>
      </c>
    </row>
    <row r="6943" spans="1:8" x14ac:dyDescent="0.25">
      <c r="A6943">
        <v>0.16690572832422865</v>
      </c>
      <c r="B6943">
        <v>0.92403942991424304</v>
      </c>
      <c r="C6943">
        <v>0.92623676259651477</v>
      </c>
      <c r="D6943">
        <v>0.50877407147434917</v>
      </c>
      <c r="E6943" t="str">
        <f t="shared" si="432"/>
        <v>Tipe1</v>
      </c>
      <c r="F6943">
        <f t="shared" si="433"/>
        <v>120</v>
      </c>
      <c r="G6943" t="str">
        <f t="shared" si="434"/>
        <v>Pink</v>
      </c>
      <c r="H6943" t="str">
        <f t="shared" si="435"/>
        <v>Biasa</v>
      </c>
    </row>
    <row r="6944" spans="1:8" x14ac:dyDescent="0.25">
      <c r="A6944">
        <v>0.26471755119479967</v>
      </c>
      <c r="B6944">
        <v>0.17313150425733206</v>
      </c>
      <c r="C6944">
        <v>0.35798211615344705</v>
      </c>
      <c r="D6944">
        <v>0.25620288705099642</v>
      </c>
      <c r="E6944" t="str">
        <f t="shared" si="432"/>
        <v>Tipe1</v>
      </c>
      <c r="F6944">
        <f t="shared" si="433"/>
        <v>160</v>
      </c>
      <c r="G6944" t="str">
        <f t="shared" si="434"/>
        <v>Hitam</v>
      </c>
      <c r="H6944" t="str">
        <f t="shared" si="435"/>
        <v>Biasa</v>
      </c>
    </row>
    <row r="6945" spans="1:8" x14ac:dyDescent="0.25">
      <c r="A6945">
        <v>0.15405743583483383</v>
      </c>
      <c r="B6945">
        <v>0.33079012421033355</v>
      </c>
      <c r="C6945">
        <v>0.7457197790459914</v>
      </c>
      <c r="D6945">
        <v>0.49732963042085027</v>
      </c>
      <c r="E6945" t="str">
        <f t="shared" si="432"/>
        <v>Tipe1</v>
      </c>
      <c r="F6945">
        <f t="shared" si="433"/>
        <v>160</v>
      </c>
      <c r="G6945" t="str">
        <f t="shared" si="434"/>
        <v>Abu-Abu</v>
      </c>
      <c r="H6945" t="str">
        <f t="shared" si="435"/>
        <v>Biasa</v>
      </c>
    </row>
    <row r="6946" spans="1:8" x14ac:dyDescent="0.25">
      <c r="A6946">
        <v>0.25873592333750417</v>
      </c>
      <c r="B6946">
        <v>0.40946684163945435</v>
      </c>
      <c r="C6946">
        <v>0.70082705160679948</v>
      </c>
      <c r="D6946">
        <v>0.95113986632892844</v>
      </c>
      <c r="E6946" t="str">
        <f t="shared" si="432"/>
        <v>Tipe1</v>
      </c>
      <c r="F6946">
        <f t="shared" si="433"/>
        <v>160</v>
      </c>
      <c r="G6946" t="str">
        <f t="shared" si="434"/>
        <v>Abu-Abu</v>
      </c>
      <c r="H6946" t="str">
        <f t="shared" si="435"/>
        <v>Permata</v>
      </c>
    </row>
    <row r="6947" spans="1:8" x14ac:dyDescent="0.25">
      <c r="A6947">
        <v>0.26224555192724386</v>
      </c>
      <c r="B6947">
        <v>0.33747367778557696</v>
      </c>
      <c r="C6947">
        <v>1.3733329264198737E-3</v>
      </c>
      <c r="D6947">
        <v>9.4363231299783315E-2</v>
      </c>
      <c r="E6947" t="str">
        <f t="shared" si="432"/>
        <v>Tipe1</v>
      </c>
      <c r="F6947">
        <f t="shared" si="433"/>
        <v>160</v>
      </c>
      <c r="G6947" t="str">
        <f t="shared" si="434"/>
        <v>Hitam</v>
      </c>
      <c r="H6947" t="str">
        <f t="shared" si="435"/>
        <v>Biasa</v>
      </c>
    </row>
    <row r="6948" spans="1:8" x14ac:dyDescent="0.25">
      <c r="A6948">
        <v>0.8010498367259743</v>
      </c>
      <c r="B6948">
        <v>0.50495925778984951</v>
      </c>
      <c r="C6948">
        <v>7.9073458052308726E-2</v>
      </c>
      <c r="D6948">
        <v>0.32602923673207801</v>
      </c>
      <c r="E6948" t="str">
        <f t="shared" si="432"/>
        <v>Tipe3</v>
      </c>
      <c r="F6948">
        <f t="shared" si="433"/>
        <v>180</v>
      </c>
      <c r="G6948" t="str">
        <f t="shared" si="434"/>
        <v>Hitam</v>
      </c>
      <c r="H6948" t="str">
        <f t="shared" si="435"/>
        <v>Biasa</v>
      </c>
    </row>
    <row r="6949" spans="1:8" x14ac:dyDescent="0.25">
      <c r="A6949">
        <v>9.6743675038911098E-2</v>
      </c>
      <c r="B6949">
        <v>0.4915311136204108</v>
      </c>
      <c r="C6949">
        <v>0.96111941892757957</v>
      </c>
      <c r="D6949">
        <v>0.76604510635700551</v>
      </c>
      <c r="E6949" t="str">
        <f t="shared" si="432"/>
        <v>Tipe1</v>
      </c>
      <c r="F6949">
        <f t="shared" si="433"/>
        <v>180</v>
      </c>
      <c r="G6949" t="str">
        <f t="shared" si="434"/>
        <v>Pink</v>
      </c>
      <c r="H6949" t="str">
        <f t="shared" si="435"/>
        <v>Biasa</v>
      </c>
    </row>
    <row r="6950" spans="1:8" x14ac:dyDescent="0.25">
      <c r="A6950">
        <v>0.684499649037141</v>
      </c>
      <c r="B6950">
        <v>0.50688192388683739</v>
      </c>
      <c r="C6950">
        <v>7.3580126346629235E-2</v>
      </c>
      <c r="D6950">
        <v>0.47044282357249673</v>
      </c>
      <c r="E6950" t="str">
        <f t="shared" si="432"/>
        <v>Tipe3</v>
      </c>
      <c r="F6950">
        <f t="shared" si="433"/>
        <v>180</v>
      </c>
      <c r="G6950" t="str">
        <f t="shared" si="434"/>
        <v>Hitam</v>
      </c>
      <c r="H6950" t="str">
        <f t="shared" si="435"/>
        <v>Biasa</v>
      </c>
    </row>
    <row r="6951" spans="1:8" x14ac:dyDescent="0.25">
      <c r="A6951">
        <v>0.89284951322977391</v>
      </c>
      <c r="B6951">
        <v>0.57542649616992703</v>
      </c>
      <c r="C6951">
        <v>0.81261635181737724</v>
      </c>
      <c r="D6951">
        <v>0.34342478713339641</v>
      </c>
      <c r="E6951" t="str">
        <f t="shared" si="432"/>
        <v>Tipe4</v>
      </c>
      <c r="F6951">
        <f t="shared" si="433"/>
        <v>180</v>
      </c>
      <c r="G6951" t="str">
        <f t="shared" si="434"/>
        <v>Merah</v>
      </c>
      <c r="H6951" t="str">
        <f t="shared" si="435"/>
        <v>Biasa</v>
      </c>
    </row>
    <row r="6952" spans="1:8" x14ac:dyDescent="0.25">
      <c r="A6952">
        <v>0.23227637562181463</v>
      </c>
      <c r="B6952">
        <v>0.99636829737235633</v>
      </c>
      <c r="C6952">
        <v>0.28876613666188544</v>
      </c>
      <c r="D6952">
        <v>0.52824488052003538</v>
      </c>
      <c r="E6952" t="str">
        <f t="shared" si="432"/>
        <v>Tipe1</v>
      </c>
      <c r="F6952">
        <f t="shared" si="433"/>
        <v>120</v>
      </c>
      <c r="G6952" t="str">
        <f t="shared" si="434"/>
        <v>Hitam</v>
      </c>
      <c r="H6952" t="str">
        <f t="shared" si="435"/>
        <v>Biasa</v>
      </c>
    </row>
    <row r="6953" spans="1:8" x14ac:dyDescent="0.25">
      <c r="A6953">
        <v>0.34781945249794</v>
      </c>
      <c r="B6953">
        <v>0.11044648579363384</v>
      </c>
      <c r="C6953">
        <v>0.15210425122837001</v>
      </c>
      <c r="D6953">
        <v>0.55760368663594473</v>
      </c>
      <c r="E6953" t="str">
        <f t="shared" si="432"/>
        <v>Tipe1</v>
      </c>
      <c r="F6953">
        <f t="shared" si="433"/>
        <v>160</v>
      </c>
      <c r="G6953" t="str">
        <f t="shared" si="434"/>
        <v>Hitam</v>
      </c>
      <c r="H6953" t="str">
        <f t="shared" si="435"/>
        <v>Biasa</v>
      </c>
    </row>
    <row r="6954" spans="1:8" x14ac:dyDescent="0.25">
      <c r="A6954">
        <v>0.69258705404828025</v>
      </c>
      <c r="B6954">
        <v>0.90466017639698482</v>
      </c>
      <c r="C6954">
        <v>0.90331736198004087</v>
      </c>
      <c r="D6954">
        <v>4.5258949552903834E-2</v>
      </c>
      <c r="E6954" t="str">
        <f t="shared" si="432"/>
        <v>Tipe3</v>
      </c>
      <c r="F6954">
        <f t="shared" si="433"/>
        <v>120</v>
      </c>
      <c r="G6954" t="str">
        <f t="shared" si="434"/>
        <v>Pink</v>
      </c>
      <c r="H6954" t="str">
        <f t="shared" si="435"/>
        <v>Biasa</v>
      </c>
    </row>
    <row r="6955" spans="1:8" x14ac:dyDescent="0.25">
      <c r="A6955">
        <v>0.57811212500381481</v>
      </c>
      <c r="B6955">
        <v>0.48576311532944733</v>
      </c>
      <c r="C6955">
        <v>0.59733878597369305</v>
      </c>
      <c r="D6955">
        <v>0.19980468153935363</v>
      </c>
      <c r="E6955" t="str">
        <f t="shared" si="432"/>
        <v>Tipe2</v>
      </c>
      <c r="F6955">
        <f t="shared" si="433"/>
        <v>180</v>
      </c>
      <c r="G6955" t="str">
        <f t="shared" si="434"/>
        <v>Coklat</v>
      </c>
      <c r="H6955" t="str">
        <f t="shared" si="435"/>
        <v>Biasa</v>
      </c>
    </row>
    <row r="6956" spans="1:8" x14ac:dyDescent="0.25">
      <c r="A6956">
        <v>0.75801873836481826</v>
      </c>
      <c r="B6956">
        <v>0.95471053193762012</v>
      </c>
      <c r="C6956">
        <v>0.34607989745780815</v>
      </c>
      <c r="D6956">
        <v>0.94201483199560532</v>
      </c>
      <c r="E6956" t="str">
        <f t="shared" si="432"/>
        <v>Tipe3</v>
      </c>
      <c r="F6956">
        <f t="shared" si="433"/>
        <v>120</v>
      </c>
      <c r="G6956" t="str">
        <f t="shared" si="434"/>
        <v>Hitam</v>
      </c>
      <c r="H6956" t="str">
        <f t="shared" si="435"/>
        <v>Laci</v>
      </c>
    </row>
    <row r="6957" spans="1:8" x14ac:dyDescent="0.25">
      <c r="A6957">
        <v>0.2011169774468215</v>
      </c>
      <c r="B6957">
        <v>0.71221045564134644</v>
      </c>
      <c r="C6957">
        <v>0.52592547379985966</v>
      </c>
      <c r="D6957">
        <v>0.90670491653187657</v>
      </c>
      <c r="E6957" t="str">
        <f t="shared" si="432"/>
        <v>Tipe1</v>
      </c>
      <c r="F6957">
        <f t="shared" si="433"/>
        <v>140</v>
      </c>
      <c r="G6957" t="str">
        <f t="shared" si="434"/>
        <v>Coklat</v>
      </c>
      <c r="H6957" t="str">
        <f t="shared" si="435"/>
        <v>Laci</v>
      </c>
    </row>
    <row r="6958" spans="1:8" x14ac:dyDescent="0.25">
      <c r="A6958">
        <v>0.21018097476119266</v>
      </c>
      <c r="B6958">
        <v>0.72753074739829704</v>
      </c>
      <c r="C6958">
        <v>9.680471205786309E-2</v>
      </c>
      <c r="D6958">
        <v>0.11117893002105778</v>
      </c>
      <c r="E6958" t="str">
        <f t="shared" si="432"/>
        <v>Tipe1</v>
      </c>
      <c r="F6958">
        <f t="shared" si="433"/>
        <v>140</v>
      </c>
      <c r="G6958" t="str">
        <f t="shared" si="434"/>
        <v>Hitam</v>
      </c>
      <c r="H6958" t="str">
        <f t="shared" si="435"/>
        <v>Biasa</v>
      </c>
    </row>
    <row r="6959" spans="1:8" x14ac:dyDescent="0.25">
      <c r="A6959">
        <v>0.5425275429548021</v>
      </c>
      <c r="B6959">
        <v>0.80123294778283027</v>
      </c>
      <c r="C6959">
        <v>0.9387188329721976</v>
      </c>
      <c r="D6959">
        <v>0.57032990508743553</v>
      </c>
      <c r="E6959" t="str">
        <f t="shared" si="432"/>
        <v>Tipe2</v>
      </c>
      <c r="F6959">
        <f t="shared" si="433"/>
        <v>120</v>
      </c>
      <c r="G6959" t="str">
        <f t="shared" si="434"/>
        <v>Pink</v>
      </c>
      <c r="H6959" t="str">
        <f t="shared" si="435"/>
        <v>Biasa</v>
      </c>
    </row>
    <row r="6960" spans="1:8" x14ac:dyDescent="0.25">
      <c r="A6960">
        <v>0.68919949949644455</v>
      </c>
      <c r="B6960">
        <v>0.35346537675099948</v>
      </c>
      <c r="C6960">
        <v>0.61198767052217173</v>
      </c>
      <c r="D6960">
        <v>0.64055299539170507</v>
      </c>
      <c r="E6960" t="str">
        <f t="shared" si="432"/>
        <v>Tipe3</v>
      </c>
      <c r="F6960">
        <f t="shared" si="433"/>
        <v>160</v>
      </c>
      <c r="G6960" t="str">
        <f t="shared" si="434"/>
        <v>Abu-Abu</v>
      </c>
      <c r="H6960" t="str">
        <f t="shared" si="435"/>
        <v>Biasa</v>
      </c>
    </row>
    <row r="6961" spans="1:8" x14ac:dyDescent="0.25">
      <c r="A6961">
        <v>0.96810815759758295</v>
      </c>
      <c r="B6961">
        <v>0.7687612537003693</v>
      </c>
      <c r="C6961">
        <v>0.44795068208868677</v>
      </c>
      <c r="D6961">
        <v>0.37342448194830163</v>
      </c>
      <c r="E6961" t="str">
        <f t="shared" si="432"/>
        <v>Tipe4</v>
      </c>
      <c r="F6961">
        <f t="shared" si="433"/>
        <v>140</v>
      </c>
      <c r="G6961" t="str">
        <f t="shared" si="434"/>
        <v>Coklat</v>
      </c>
      <c r="H6961" t="str">
        <f t="shared" si="435"/>
        <v>Biasa</v>
      </c>
    </row>
    <row r="6962" spans="1:8" x14ac:dyDescent="0.25">
      <c r="A6962">
        <v>0.58824427014984593</v>
      </c>
      <c r="B6962">
        <v>0.82882168034913173</v>
      </c>
      <c r="C6962">
        <v>0.37549974059266944</v>
      </c>
      <c r="D6962">
        <v>0.66039002655110324</v>
      </c>
      <c r="E6962" t="str">
        <f t="shared" si="432"/>
        <v>Tipe2</v>
      </c>
      <c r="F6962">
        <f t="shared" si="433"/>
        <v>120</v>
      </c>
      <c r="G6962" t="str">
        <f t="shared" si="434"/>
        <v>Hitam</v>
      </c>
      <c r="H6962" t="str">
        <f t="shared" si="435"/>
        <v>Biasa</v>
      </c>
    </row>
    <row r="6963" spans="1:8" x14ac:dyDescent="0.25">
      <c r="A6963">
        <v>0.34076967680898462</v>
      </c>
      <c r="B6963">
        <v>0.26422925504318368</v>
      </c>
      <c r="C6963">
        <v>0.39060640278328806</v>
      </c>
      <c r="D6963">
        <v>0.44956816309091463</v>
      </c>
      <c r="E6963" t="str">
        <f t="shared" si="432"/>
        <v>Tipe1</v>
      </c>
      <c r="F6963">
        <f t="shared" si="433"/>
        <v>160</v>
      </c>
      <c r="G6963" t="str">
        <f t="shared" si="434"/>
        <v>Hitam</v>
      </c>
      <c r="H6963" t="str">
        <f t="shared" si="435"/>
        <v>Biasa</v>
      </c>
    </row>
    <row r="6964" spans="1:8" x14ac:dyDescent="0.25">
      <c r="A6964">
        <v>7.309183019501328E-2</v>
      </c>
      <c r="B6964">
        <v>0.95702993865779595</v>
      </c>
      <c r="C6964">
        <v>7.4465163121433156E-2</v>
      </c>
      <c r="D6964">
        <v>0.8163090914639729</v>
      </c>
      <c r="E6964" t="str">
        <f t="shared" si="432"/>
        <v>Tipe1</v>
      </c>
      <c r="F6964">
        <f t="shared" si="433"/>
        <v>120</v>
      </c>
      <c r="G6964" t="str">
        <f t="shared" si="434"/>
        <v>Hitam</v>
      </c>
      <c r="H6964" t="str">
        <f t="shared" si="435"/>
        <v>Laci</v>
      </c>
    </row>
    <row r="6965" spans="1:8" x14ac:dyDescent="0.25">
      <c r="A6965">
        <v>0.60274056215094451</v>
      </c>
      <c r="B6965">
        <v>0.82436597796563615</v>
      </c>
      <c r="C6965">
        <v>6.6713461714529868E-2</v>
      </c>
      <c r="D6965">
        <v>0.16827906125064851</v>
      </c>
      <c r="E6965" t="str">
        <f t="shared" si="432"/>
        <v>Tipe2</v>
      </c>
      <c r="F6965">
        <f t="shared" si="433"/>
        <v>120</v>
      </c>
      <c r="G6965" t="str">
        <f t="shared" si="434"/>
        <v>Hitam</v>
      </c>
      <c r="H6965" t="str">
        <f t="shared" si="435"/>
        <v>Biasa</v>
      </c>
    </row>
    <row r="6966" spans="1:8" x14ac:dyDescent="0.25">
      <c r="A6966">
        <v>0.22659993285927915</v>
      </c>
      <c r="B6966">
        <v>0.91534165471358375</v>
      </c>
      <c r="C6966">
        <v>0.90014343699453714</v>
      </c>
      <c r="D6966">
        <v>0.36677144688253427</v>
      </c>
      <c r="E6966" t="str">
        <f t="shared" si="432"/>
        <v>Tipe1</v>
      </c>
      <c r="F6966">
        <f t="shared" si="433"/>
        <v>120</v>
      </c>
      <c r="G6966" t="str">
        <f t="shared" si="434"/>
        <v>Pink</v>
      </c>
      <c r="H6966" t="str">
        <f t="shared" si="435"/>
        <v>Biasa</v>
      </c>
    </row>
    <row r="6967" spans="1:8" x14ac:dyDescent="0.25">
      <c r="A6967">
        <v>0.48246711630603961</v>
      </c>
      <c r="B6967">
        <v>0.75203711050752287</v>
      </c>
      <c r="C6967">
        <v>0.10260322885830256</v>
      </c>
      <c r="D6967">
        <v>4.5136875514999848E-2</v>
      </c>
      <c r="E6967" t="str">
        <f t="shared" si="432"/>
        <v>Tipe2</v>
      </c>
      <c r="F6967">
        <f t="shared" si="433"/>
        <v>140</v>
      </c>
      <c r="G6967" t="str">
        <f t="shared" si="434"/>
        <v>Hitam</v>
      </c>
      <c r="H6967" t="str">
        <f t="shared" si="435"/>
        <v>Biasa</v>
      </c>
    </row>
    <row r="6968" spans="1:8" x14ac:dyDescent="0.25">
      <c r="A6968">
        <v>0.31830805383465072</v>
      </c>
      <c r="B6968">
        <v>0.44587542344431896</v>
      </c>
      <c r="C6968">
        <v>0.97341837824640642</v>
      </c>
      <c r="D6968">
        <v>0.90585039826654867</v>
      </c>
      <c r="E6968" t="str">
        <f t="shared" si="432"/>
        <v>Tipe1</v>
      </c>
      <c r="F6968">
        <f t="shared" si="433"/>
        <v>160</v>
      </c>
      <c r="G6968" t="str">
        <f t="shared" si="434"/>
        <v>Pink</v>
      </c>
      <c r="H6968" t="str">
        <f t="shared" si="435"/>
        <v>Laci</v>
      </c>
    </row>
    <row r="6969" spans="1:8" x14ac:dyDescent="0.25">
      <c r="A6969">
        <v>0.32663960692159794</v>
      </c>
      <c r="B6969">
        <v>0.62044129764702294</v>
      </c>
      <c r="C6969">
        <v>0.93911557359538556</v>
      </c>
      <c r="D6969">
        <v>0.27710806604205451</v>
      </c>
      <c r="E6969" t="str">
        <f t="shared" si="432"/>
        <v>Tipe1</v>
      </c>
      <c r="F6969">
        <f t="shared" si="433"/>
        <v>180</v>
      </c>
      <c r="G6969" t="str">
        <f t="shared" si="434"/>
        <v>Pink</v>
      </c>
      <c r="H6969" t="str">
        <f t="shared" si="435"/>
        <v>Biasa</v>
      </c>
    </row>
    <row r="6970" spans="1:8" x14ac:dyDescent="0.25">
      <c r="A6970">
        <v>0.19891964476454971</v>
      </c>
      <c r="B6970">
        <v>0.67241431928464612</v>
      </c>
      <c r="C6970">
        <v>0.89596240119632553</v>
      </c>
      <c r="D6970">
        <v>0.71080660420545061</v>
      </c>
      <c r="E6970" t="str">
        <f t="shared" si="432"/>
        <v>Tipe1</v>
      </c>
      <c r="F6970">
        <f t="shared" si="433"/>
        <v>140</v>
      </c>
      <c r="G6970" t="str">
        <f t="shared" si="434"/>
        <v>Merah</v>
      </c>
      <c r="H6970" t="str">
        <f t="shared" si="435"/>
        <v>Biasa</v>
      </c>
    </row>
    <row r="6971" spans="1:8" x14ac:dyDescent="0.25">
      <c r="A6971">
        <v>5.7344279305398725E-2</v>
      </c>
      <c r="B6971">
        <v>0.40162358470412307</v>
      </c>
      <c r="C6971">
        <v>0.44495986816003907</v>
      </c>
      <c r="D6971">
        <v>0.90249336222418897</v>
      </c>
      <c r="E6971" t="str">
        <f t="shared" si="432"/>
        <v>Tipe1</v>
      </c>
      <c r="F6971">
        <f t="shared" si="433"/>
        <v>160</v>
      </c>
      <c r="G6971" t="str">
        <f t="shared" si="434"/>
        <v>Coklat</v>
      </c>
      <c r="H6971" t="str">
        <f t="shared" si="435"/>
        <v>Laci</v>
      </c>
    </row>
    <row r="6972" spans="1:8" x14ac:dyDescent="0.25">
      <c r="A6972">
        <v>0.81981872005371259</v>
      </c>
      <c r="B6972">
        <v>0.54145939512314223</v>
      </c>
      <c r="C6972">
        <v>0.42567217017120884</v>
      </c>
      <c r="D6972">
        <v>0.71483504745628224</v>
      </c>
      <c r="E6972" t="str">
        <f t="shared" si="432"/>
        <v>Tipe3</v>
      </c>
      <c r="F6972">
        <f t="shared" si="433"/>
        <v>180</v>
      </c>
      <c r="G6972" t="str">
        <f t="shared" si="434"/>
        <v>Coklat</v>
      </c>
      <c r="H6972" t="str">
        <f t="shared" si="435"/>
        <v>Biasa</v>
      </c>
    </row>
    <row r="6973" spans="1:8" x14ac:dyDescent="0.25">
      <c r="A6973">
        <v>0.25397503585924863</v>
      </c>
      <c r="B6973">
        <v>0.22077089754936369</v>
      </c>
      <c r="C6973">
        <v>0.65504928739280377</v>
      </c>
      <c r="D6973">
        <v>0.58616901150547807</v>
      </c>
      <c r="E6973" t="str">
        <f t="shared" si="432"/>
        <v>Tipe1</v>
      </c>
      <c r="F6973">
        <f t="shared" si="433"/>
        <v>160</v>
      </c>
      <c r="G6973" t="str">
        <f t="shared" si="434"/>
        <v>Abu-Abu</v>
      </c>
      <c r="H6973" t="str">
        <f t="shared" si="435"/>
        <v>Biasa</v>
      </c>
    </row>
    <row r="6974" spans="1:8" x14ac:dyDescent="0.25">
      <c r="A6974">
        <v>0.8776207770012513</v>
      </c>
      <c r="B6974">
        <v>0.88891262550737027</v>
      </c>
      <c r="C6974">
        <v>0.27768791772209844</v>
      </c>
      <c r="D6974">
        <v>0.10461745048371837</v>
      </c>
      <c r="E6974" t="str">
        <f t="shared" si="432"/>
        <v>Tipe4</v>
      </c>
      <c r="F6974">
        <f t="shared" si="433"/>
        <v>120</v>
      </c>
      <c r="G6974" t="str">
        <f t="shared" si="434"/>
        <v>Hitam</v>
      </c>
      <c r="H6974" t="str">
        <f t="shared" si="435"/>
        <v>Biasa</v>
      </c>
    </row>
    <row r="6975" spans="1:8" x14ac:dyDescent="0.25">
      <c r="A6975">
        <v>0.36030152287362283</v>
      </c>
      <c r="B6975">
        <v>0.73479415265358439</v>
      </c>
      <c r="C6975">
        <v>0.63365581225012968</v>
      </c>
      <c r="D6975">
        <v>2.9847102267525256E-2</v>
      </c>
      <c r="E6975" t="str">
        <f t="shared" si="432"/>
        <v>Tipe1</v>
      </c>
      <c r="F6975">
        <f t="shared" si="433"/>
        <v>140</v>
      </c>
      <c r="G6975" t="str">
        <f t="shared" si="434"/>
        <v>Abu-Abu</v>
      </c>
      <c r="H6975" t="str">
        <f t="shared" si="435"/>
        <v>Biasa</v>
      </c>
    </row>
    <row r="6976" spans="1:8" x14ac:dyDescent="0.25">
      <c r="A6976">
        <v>0.58378856776635024</v>
      </c>
      <c r="B6976">
        <v>0.13126010925626391</v>
      </c>
      <c r="C6976">
        <v>5.0019837031159399E-2</v>
      </c>
      <c r="D6976">
        <v>0.54310739463484603</v>
      </c>
      <c r="E6976" t="str">
        <f t="shared" si="432"/>
        <v>Tipe2</v>
      </c>
      <c r="F6976">
        <f t="shared" si="433"/>
        <v>160</v>
      </c>
      <c r="G6976" t="str">
        <f t="shared" si="434"/>
        <v>Hitam</v>
      </c>
      <c r="H6976" t="str">
        <f t="shared" si="435"/>
        <v>Biasa</v>
      </c>
    </row>
    <row r="6977" spans="1:8" x14ac:dyDescent="0.25">
      <c r="A6977">
        <v>1.6479995117038484E-2</v>
      </c>
      <c r="B6977">
        <v>0.13638721884823146</v>
      </c>
      <c r="C6977">
        <v>0.46275215918454543</v>
      </c>
      <c r="D6977">
        <v>7.1108127079073458E-3</v>
      </c>
      <c r="E6977" t="str">
        <f t="shared" si="432"/>
        <v>Tipe1</v>
      </c>
      <c r="F6977">
        <f t="shared" si="433"/>
        <v>160</v>
      </c>
      <c r="G6977" t="str">
        <f t="shared" si="434"/>
        <v>Coklat</v>
      </c>
      <c r="H6977" t="str">
        <f t="shared" si="435"/>
        <v>Biasa</v>
      </c>
    </row>
    <row r="6978" spans="1:8" x14ac:dyDescent="0.25">
      <c r="A6978">
        <v>0.55900753807184056</v>
      </c>
      <c r="B6978">
        <v>0.58220160527359843</v>
      </c>
      <c r="C6978">
        <v>0.27448347422711877</v>
      </c>
      <c r="D6978">
        <v>1.7029328287606435E-2</v>
      </c>
      <c r="E6978" t="str">
        <f t="shared" si="432"/>
        <v>Tipe2</v>
      </c>
      <c r="F6978">
        <f t="shared" si="433"/>
        <v>180</v>
      </c>
      <c r="G6978" t="str">
        <f t="shared" si="434"/>
        <v>Hitam</v>
      </c>
      <c r="H6978" t="str">
        <f t="shared" si="435"/>
        <v>Biasa</v>
      </c>
    </row>
    <row r="6979" spans="1:8" x14ac:dyDescent="0.25">
      <c r="A6979">
        <v>0.51622058778649249</v>
      </c>
      <c r="B6979">
        <v>0.78301339762565991</v>
      </c>
      <c r="C6979">
        <v>0.35532700582903531</v>
      </c>
      <c r="D6979">
        <v>2.3560289315469832E-2</v>
      </c>
      <c r="E6979" t="str">
        <f t="shared" ref="E6979:E7042" si="436">IF(A6979&lt;0.4,"Tipe1",IF(A6979&lt;0.65,"Tipe2",IF(A6979&lt;0.85,"Tipe3","Tipe4")))</f>
        <v>Tipe2</v>
      </c>
      <c r="F6979">
        <f t="shared" ref="F6979:F7042" si="437">IF(B6979&lt;0.45,160,IF(B6979&lt;0.65,180,IF(B6979&lt;0.8,140,120)))</f>
        <v>140</v>
      </c>
      <c r="G6979" t="str">
        <f t="shared" ref="G6979:G7042" si="438">IF(C6979&lt;0.4,"Hitam",IF(C6979&lt;0.6,"Coklat",IF(C6979&lt;0.8,"Abu-Abu",IF(C6979&lt;0.9,"Merah","Pink"))))</f>
        <v>Hitam</v>
      </c>
      <c r="H6979" t="str">
        <f t="shared" ref="H6979:H7042" si="439">IF(D6979&lt;0.8,"Biasa",IF(D6979&lt;0.95,"Laci","Permata"))</f>
        <v>Biasa</v>
      </c>
    </row>
    <row r="6980" spans="1:8" x14ac:dyDescent="0.25">
      <c r="A6980">
        <v>0.8528702658162175</v>
      </c>
      <c r="B6980">
        <v>0.39381084627826779</v>
      </c>
      <c r="C6980">
        <v>0.59227271340067755</v>
      </c>
      <c r="D6980">
        <v>0.30967131565294354</v>
      </c>
      <c r="E6980" t="str">
        <f t="shared" si="436"/>
        <v>Tipe4</v>
      </c>
      <c r="F6980">
        <f t="shared" si="437"/>
        <v>160</v>
      </c>
      <c r="G6980" t="str">
        <f t="shared" si="438"/>
        <v>Coklat</v>
      </c>
      <c r="H6980" t="str">
        <f t="shared" si="439"/>
        <v>Biasa</v>
      </c>
    </row>
    <row r="6981" spans="1:8" x14ac:dyDescent="0.25">
      <c r="A6981">
        <v>0.38850062562944426</v>
      </c>
      <c r="B6981">
        <v>0.45057527390362256</v>
      </c>
      <c r="C6981">
        <v>0.89364299447614981</v>
      </c>
      <c r="D6981">
        <v>0.6020386364329966</v>
      </c>
      <c r="E6981" t="str">
        <f t="shared" si="436"/>
        <v>Tipe1</v>
      </c>
      <c r="F6981">
        <f t="shared" si="437"/>
        <v>180</v>
      </c>
      <c r="G6981" t="str">
        <f t="shared" si="438"/>
        <v>Merah</v>
      </c>
      <c r="H6981" t="str">
        <f t="shared" si="439"/>
        <v>Biasa</v>
      </c>
    </row>
    <row r="6982" spans="1:8" x14ac:dyDescent="0.25">
      <c r="A6982">
        <v>8.8198492385631891E-2</v>
      </c>
      <c r="B6982">
        <v>0.12314218573564867</v>
      </c>
      <c r="C6982">
        <v>5.4933317056794946E-2</v>
      </c>
      <c r="D6982">
        <v>9.8452711569566947E-2</v>
      </c>
      <c r="E6982" t="str">
        <f t="shared" si="436"/>
        <v>Tipe1</v>
      </c>
      <c r="F6982">
        <f t="shared" si="437"/>
        <v>160</v>
      </c>
      <c r="G6982" t="str">
        <f t="shared" si="438"/>
        <v>Hitam</v>
      </c>
      <c r="H6982" t="str">
        <f t="shared" si="439"/>
        <v>Biasa</v>
      </c>
    </row>
    <row r="6983" spans="1:8" x14ac:dyDescent="0.25">
      <c r="A6983">
        <v>0.10501419110690634</v>
      </c>
      <c r="B6983">
        <v>0.21256141850032045</v>
      </c>
      <c r="C6983">
        <v>0.3924069948423719</v>
      </c>
      <c r="D6983">
        <v>0.19269386883144626</v>
      </c>
      <c r="E6983" t="str">
        <f t="shared" si="436"/>
        <v>Tipe1</v>
      </c>
      <c r="F6983">
        <f t="shared" si="437"/>
        <v>160</v>
      </c>
      <c r="G6983" t="str">
        <f t="shared" si="438"/>
        <v>Hitam</v>
      </c>
      <c r="H6983" t="str">
        <f t="shared" si="439"/>
        <v>Biasa</v>
      </c>
    </row>
    <row r="6984" spans="1:8" x14ac:dyDescent="0.25">
      <c r="A6984">
        <v>0.73091830195013274</v>
      </c>
      <c r="B6984">
        <v>0.92358165227210298</v>
      </c>
      <c r="C6984">
        <v>0.55009613330484941</v>
      </c>
      <c r="D6984">
        <v>0.67763298440504161</v>
      </c>
      <c r="E6984" t="str">
        <f t="shared" si="436"/>
        <v>Tipe3</v>
      </c>
      <c r="F6984">
        <f t="shared" si="437"/>
        <v>120</v>
      </c>
      <c r="G6984" t="str">
        <f t="shared" si="438"/>
        <v>Coklat</v>
      </c>
      <c r="H6984" t="str">
        <f t="shared" si="439"/>
        <v>Biasa</v>
      </c>
    </row>
    <row r="6985" spans="1:8" x14ac:dyDescent="0.25">
      <c r="A6985">
        <v>0.91192358165227205</v>
      </c>
      <c r="B6985">
        <v>0.9438764610736412</v>
      </c>
      <c r="C6985">
        <v>0.38727988525040435</v>
      </c>
      <c r="D6985">
        <v>0.7083040864284188</v>
      </c>
      <c r="E6985" t="str">
        <f t="shared" si="436"/>
        <v>Tipe4</v>
      </c>
      <c r="F6985">
        <f t="shared" si="437"/>
        <v>120</v>
      </c>
      <c r="G6985" t="str">
        <f t="shared" si="438"/>
        <v>Hitam</v>
      </c>
      <c r="H6985" t="str">
        <f t="shared" si="439"/>
        <v>Biasa</v>
      </c>
    </row>
    <row r="6986" spans="1:8" x14ac:dyDescent="0.25">
      <c r="A6986">
        <v>0.48420667134617146</v>
      </c>
      <c r="B6986">
        <v>0.36115604113895078</v>
      </c>
      <c r="C6986">
        <v>0.35215308084353159</v>
      </c>
      <c r="D6986">
        <v>0.30591753898739588</v>
      </c>
      <c r="E6986" t="str">
        <f t="shared" si="436"/>
        <v>Tipe2</v>
      </c>
      <c r="F6986">
        <f t="shared" si="437"/>
        <v>160</v>
      </c>
      <c r="G6986" t="str">
        <f t="shared" si="438"/>
        <v>Hitam</v>
      </c>
      <c r="H6986" t="str">
        <f t="shared" si="439"/>
        <v>Biasa</v>
      </c>
    </row>
    <row r="6987" spans="1:8" x14ac:dyDescent="0.25">
      <c r="A6987">
        <v>0.78688924832911156</v>
      </c>
      <c r="B6987">
        <v>0.44956816309091463</v>
      </c>
      <c r="C6987">
        <v>0.24796288949247719</v>
      </c>
      <c r="D6987">
        <v>0.68425550096133303</v>
      </c>
      <c r="E6987" t="str">
        <f t="shared" si="436"/>
        <v>Tipe3</v>
      </c>
      <c r="F6987">
        <f t="shared" si="437"/>
        <v>160</v>
      </c>
      <c r="G6987" t="str">
        <f t="shared" si="438"/>
        <v>Hitam</v>
      </c>
      <c r="H6987" t="str">
        <f t="shared" si="439"/>
        <v>Biasa</v>
      </c>
    </row>
    <row r="6988" spans="1:8" x14ac:dyDescent="0.25">
      <c r="A6988">
        <v>0.80825220496230965</v>
      </c>
      <c r="B6988">
        <v>0.85613574633014922</v>
      </c>
      <c r="C6988">
        <v>0.79818109683523053</v>
      </c>
      <c r="D6988">
        <v>0.17923520615253152</v>
      </c>
      <c r="E6988" t="str">
        <f t="shared" si="436"/>
        <v>Tipe3</v>
      </c>
      <c r="F6988">
        <f t="shared" si="437"/>
        <v>120</v>
      </c>
      <c r="G6988" t="str">
        <f t="shared" si="438"/>
        <v>Abu-Abu</v>
      </c>
      <c r="H6988" t="str">
        <f t="shared" si="439"/>
        <v>Biasa</v>
      </c>
    </row>
    <row r="6989" spans="1:8" x14ac:dyDescent="0.25">
      <c r="A6989">
        <v>0.521225623340556</v>
      </c>
      <c r="B6989">
        <v>0.21906186101870784</v>
      </c>
      <c r="C6989">
        <v>0.91656239509262372</v>
      </c>
      <c r="D6989">
        <v>6.3753166295358141E-2</v>
      </c>
      <c r="E6989" t="str">
        <f t="shared" si="436"/>
        <v>Tipe2</v>
      </c>
      <c r="F6989">
        <f t="shared" si="437"/>
        <v>160</v>
      </c>
      <c r="G6989" t="str">
        <f t="shared" si="438"/>
        <v>Pink</v>
      </c>
      <c r="H6989" t="str">
        <f t="shared" si="439"/>
        <v>Biasa</v>
      </c>
    </row>
    <row r="6990" spans="1:8" x14ac:dyDescent="0.25">
      <c r="A6990">
        <v>0.56471449934385209</v>
      </c>
      <c r="B6990">
        <v>0.7491683706167791</v>
      </c>
      <c r="C6990">
        <v>8.8595233008819843E-2</v>
      </c>
      <c r="D6990">
        <v>2.8168584246345409E-2</v>
      </c>
      <c r="E6990" t="str">
        <f t="shared" si="436"/>
        <v>Tipe2</v>
      </c>
      <c r="F6990">
        <f t="shared" si="437"/>
        <v>140</v>
      </c>
      <c r="G6990" t="str">
        <f t="shared" si="438"/>
        <v>Hitam</v>
      </c>
      <c r="H6990" t="str">
        <f t="shared" si="439"/>
        <v>Biasa</v>
      </c>
    </row>
    <row r="6991" spans="1:8" x14ac:dyDescent="0.25">
      <c r="A6991">
        <v>0.9268776512955107</v>
      </c>
      <c r="B6991">
        <v>0.80480361339152195</v>
      </c>
      <c r="C6991">
        <v>0.77080599383526105</v>
      </c>
      <c r="D6991">
        <v>0.60811181981872009</v>
      </c>
      <c r="E6991" t="str">
        <f t="shared" si="436"/>
        <v>Tipe4</v>
      </c>
      <c r="F6991">
        <f t="shared" si="437"/>
        <v>120</v>
      </c>
      <c r="G6991" t="str">
        <f t="shared" si="438"/>
        <v>Abu-Abu</v>
      </c>
      <c r="H6991" t="str">
        <f t="shared" si="439"/>
        <v>Biasa</v>
      </c>
    </row>
    <row r="6992" spans="1:8" x14ac:dyDescent="0.25">
      <c r="A6992">
        <v>0.78637043366801962</v>
      </c>
      <c r="B6992">
        <v>0.99295022431104463</v>
      </c>
      <c r="C6992">
        <v>0.21311075167088839</v>
      </c>
      <c r="D6992">
        <v>0.34086123233741267</v>
      </c>
      <c r="E6992" t="str">
        <f t="shared" si="436"/>
        <v>Tipe3</v>
      </c>
      <c r="F6992">
        <f t="shared" si="437"/>
        <v>120</v>
      </c>
      <c r="G6992" t="str">
        <f t="shared" si="438"/>
        <v>Hitam</v>
      </c>
      <c r="H6992" t="str">
        <f t="shared" si="439"/>
        <v>Biasa</v>
      </c>
    </row>
    <row r="6993" spans="1:8" x14ac:dyDescent="0.25">
      <c r="A6993">
        <v>0.16843165379802849</v>
      </c>
      <c r="B6993">
        <v>0.82628864406262403</v>
      </c>
      <c r="C6993">
        <v>0.61241492965483568</v>
      </c>
      <c r="D6993">
        <v>0.93166905728324234</v>
      </c>
      <c r="E6993" t="str">
        <f t="shared" si="436"/>
        <v>Tipe1</v>
      </c>
      <c r="F6993">
        <f t="shared" si="437"/>
        <v>120</v>
      </c>
      <c r="G6993" t="str">
        <f t="shared" si="438"/>
        <v>Abu-Abu</v>
      </c>
      <c r="H6993" t="str">
        <f t="shared" si="439"/>
        <v>Laci</v>
      </c>
    </row>
    <row r="6994" spans="1:8" x14ac:dyDescent="0.25">
      <c r="A6994">
        <v>0.5713980529190954</v>
      </c>
      <c r="B6994">
        <v>0.4685201574755089</v>
      </c>
      <c r="C6994">
        <v>1.2817773979918821E-3</v>
      </c>
      <c r="D6994">
        <v>0.21051667836542864</v>
      </c>
      <c r="E6994" t="str">
        <f t="shared" si="436"/>
        <v>Tipe2</v>
      </c>
      <c r="F6994">
        <f t="shared" si="437"/>
        <v>180</v>
      </c>
      <c r="G6994" t="str">
        <f t="shared" si="438"/>
        <v>Hitam</v>
      </c>
      <c r="H6994" t="str">
        <f t="shared" si="439"/>
        <v>Biasa</v>
      </c>
    </row>
    <row r="6995" spans="1:8" x14ac:dyDescent="0.25">
      <c r="A6995">
        <v>0.22019104586931973</v>
      </c>
      <c r="B6995">
        <v>0.59886471144749287</v>
      </c>
      <c r="C6995">
        <v>0.78035828730124823</v>
      </c>
      <c r="D6995">
        <v>0.16205328531754509</v>
      </c>
      <c r="E6995" t="str">
        <f t="shared" si="436"/>
        <v>Tipe1</v>
      </c>
      <c r="F6995">
        <f t="shared" si="437"/>
        <v>180</v>
      </c>
      <c r="G6995" t="str">
        <f t="shared" si="438"/>
        <v>Abu-Abu</v>
      </c>
      <c r="H6995" t="str">
        <f t="shared" si="439"/>
        <v>Biasa</v>
      </c>
    </row>
    <row r="6996" spans="1:8" x14ac:dyDescent="0.25">
      <c r="A6996">
        <v>0.1031830805383465</v>
      </c>
      <c r="B6996">
        <v>0.92666402172917872</v>
      </c>
      <c r="C6996">
        <v>0.29850154118472855</v>
      </c>
      <c r="D6996">
        <v>0.80809961241492967</v>
      </c>
      <c r="E6996" t="str">
        <f t="shared" si="436"/>
        <v>Tipe1</v>
      </c>
      <c r="F6996">
        <f t="shared" si="437"/>
        <v>120</v>
      </c>
      <c r="G6996" t="str">
        <f t="shared" si="438"/>
        <v>Hitam</v>
      </c>
      <c r="H6996" t="str">
        <f t="shared" si="439"/>
        <v>Laci</v>
      </c>
    </row>
    <row r="6997" spans="1:8" x14ac:dyDescent="0.25">
      <c r="A6997">
        <v>0.44822534867397074</v>
      </c>
      <c r="B6997">
        <v>0.38782921842097234</v>
      </c>
      <c r="C6997">
        <v>0.3890499588000122</v>
      </c>
      <c r="D6997">
        <v>0.22553178502761925</v>
      </c>
      <c r="E6997" t="str">
        <f t="shared" si="436"/>
        <v>Tipe2</v>
      </c>
      <c r="F6997">
        <f t="shared" si="437"/>
        <v>160</v>
      </c>
      <c r="G6997" t="str">
        <f t="shared" si="438"/>
        <v>Hitam</v>
      </c>
      <c r="H6997" t="str">
        <f t="shared" si="439"/>
        <v>Biasa</v>
      </c>
    </row>
    <row r="6998" spans="1:8" x14ac:dyDescent="0.25">
      <c r="A6998">
        <v>0.79467146824549084</v>
      </c>
      <c r="B6998">
        <v>0.55424665059358502</v>
      </c>
      <c r="C6998">
        <v>0.2666096987823115</v>
      </c>
      <c r="D6998">
        <v>0.47996459852900786</v>
      </c>
      <c r="E6998" t="str">
        <f t="shared" si="436"/>
        <v>Tipe3</v>
      </c>
      <c r="F6998">
        <f t="shared" si="437"/>
        <v>180</v>
      </c>
      <c r="G6998" t="str">
        <f t="shared" si="438"/>
        <v>Hitam</v>
      </c>
      <c r="H6998" t="str">
        <f t="shared" si="439"/>
        <v>Biasa</v>
      </c>
    </row>
    <row r="6999" spans="1:8" x14ac:dyDescent="0.25">
      <c r="A6999">
        <v>0.31720938749351479</v>
      </c>
      <c r="B6999">
        <v>0.28708761864070559</v>
      </c>
      <c r="C6999">
        <v>0.69182409131138034</v>
      </c>
      <c r="D6999">
        <v>0.7567979979857784</v>
      </c>
      <c r="E6999" t="str">
        <f t="shared" si="436"/>
        <v>Tipe1</v>
      </c>
      <c r="F6999">
        <f t="shared" si="437"/>
        <v>160</v>
      </c>
      <c r="G6999" t="str">
        <f t="shared" si="438"/>
        <v>Abu-Abu</v>
      </c>
      <c r="H6999" t="str">
        <f t="shared" si="439"/>
        <v>Biasa</v>
      </c>
    </row>
    <row r="7000" spans="1:8" x14ac:dyDescent="0.25">
      <c r="A7000">
        <v>0.55793939024018069</v>
      </c>
      <c r="B7000">
        <v>0.16577654347361676</v>
      </c>
      <c r="C7000">
        <v>0.80986968596453746</v>
      </c>
      <c r="D7000">
        <v>0.47059541611987671</v>
      </c>
      <c r="E7000" t="str">
        <f t="shared" si="436"/>
        <v>Tipe2</v>
      </c>
      <c r="F7000">
        <f t="shared" si="437"/>
        <v>160</v>
      </c>
      <c r="G7000" t="str">
        <f t="shared" si="438"/>
        <v>Merah</v>
      </c>
      <c r="H7000" t="str">
        <f t="shared" si="439"/>
        <v>Biasa</v>
      </c>
    </row>
    <row r="7001" spans="1:8" x14ac:dyDescent="0.25">
      <c r="A7001">
        <v>0.2227851191747795</v>
      </c>
      <c r="B7001">
        <v>0.72331919309060944</v>
      </c>
      <c r="C7001">
        <v>0.56895657216101569</v>
      </c>
      <c r="D7001">
        <v>0.63441877498702959</v>
      </c>
      <c r="E7001" t="str">
        <f t="shared" si="436"/>
        <v>Tipe1</v>
      </c>
      <c r="F7001">
        <f t="shared" si="437"/>
        <v>140</v>
      </c>
      <c r="G7001" t="str">
        <f t="shared" si="438"/>
        <v>Coklat</v>
      </c>
      <c r="H7001" t="str">
        <f t="shared" si="439"/>
        <v>Biasa</v>
      </c>
    </row>
    <row r="7002" spans="1:8" x14ac:dyDescent="0.25">
      <c r="A7002">
        <v>0.19879757072664572</v>
      </c>
      <c r="B7002">
        <v>1.9745475630970184E-2</v>
      </c>
      <c r="C7002">
        <v>0.12546159245582444</v>
      </c>
      <c r="D7002">
        <v>0.27011932737205113</v>
      </c>
      <c r="E7002" t="str">
        <f t="shared" si="436"/>
        <v>Tipe1</v>
      </c>
      <c r="F7002">
        <f t="shared" si="437"/>
        <v>160</v>
      </c>
      <c r="G7002" t="str">
        <f t="shared" si="438"/>
        <v>Hitam</v>
      </c>
      <c r="H7002" t="str">
        <f t="shared" si="439"/>
        <v>Biasa</v>
      </c>
    </row>
    <row r="7003" spans="1:8" x14ac:dyDescent="0.25">
      <c r="A7003">
        <v>0.44828638569292278</v>
      </c>
      <c r="B7003">
        <v>0.58464308603167825</v>
      </c>
      <c r="C7003">
        <v>0.14114810632648703</v>
      </c>
      <c r="D7003">
        <v>0.14087343974120303</v>
      </c>
      <c r="E7003" t="str">
        <f t="shared" si="436"/>
        <v>Tipe2</v>
      </c>
      <c r="F7003">
        <f t="shared" si="437"/>
        <v>180</v>
      </c>
      <c r="G7003" t="str">
        <f t="shared" si="438"/>
        <v>Hitam</v>
      </c>
      <c r="H7003" t="str">
        <f t="shared" si="439"/>
        <v>Biasa</v>
      </c>
    </row>
    <row r="7004" spans="1:8" x14ac:dyDescent="0.25">
      <c r="A7004">
        <v>0.9362163151951659</v>
      </c>
      <c r="B7004">
        <v>0.25995666371654408</v>
      </c>
      <c r="C7004">
        <v>0.37961973937192905</v>
      </c>
      <c r="D7004">
        <v>0.58714560380870995</v>
      </c>
      <c r="E7004" t="str">
        <f t="shared" si="436"/>
        <v>Tipe4</v>
      </c>
      <c r="F7004">
        <f t="shared" si="437"/>
        <v>160</v>
      </c>
      <c r="G7004" t="str">
        <f t="shared" si="438"/>
        <v>Hitam</v>
      </c>
      <c r="H7004" t="str">
        <f t="shared" si="439"/>
        <v>Biasa</v>
      </c>
    </row>
    <row r="7005" spans="1:8" x14ac:dyDescent="0.25">
      <c r="A7005">
        <v>0.24692526017029329</v>
      </c>
      <c r="B7005">
        <v>0.97466963713492238</v>
      </c>
      <c r="C7005">
        <v>0.50770592364268929</v>
      </c>
      <c r="D7005">
        <v>0.74770348216193117</v>
      </c>
      <c r="E7005" t="str">
        <f t="shared" si="436"/>
        <v>Tipe1</v>
      </c>
      <c r="F7005">
        <f t="shared" si="437"/>
        <v>120</v>
      </c>
      <c r="G7005" t="str">
        <f t="shared" si="438"/>
        <v>Coklat</v>
      </c>
      <c r="H7005" t="str">
        <f t="shared" si="439"/>
        <v>Biasa</v>
      </c>
    </row>
    <row r="7006" spans="1:8" x14ac:dyDescent="0.25">
      <c r="A7006">
        <v>4.6876430555131687E-2</v>
      </c>
      <c r="B7006">
        <v>0.98205511642811361</v>
      </c>
      <c r="C7006">
        <v>0.50813318277535324</v>
      </c>
      <c r="D7006">
        <v>0.94628742332224491</v>
      </c>
      <c r="E7006" t="str">
        <f t="shared" si="436"/>
        <v>Tipe1</v>
      </c>
      <c r="F7006">
        <f t="shared" si="437"/>
        <v>120</v>
      </c>
      <c r="G7006" t="str">
        <f t="shared" si="438"/>
        <v>Coklat</v>
      </c>
      <c r="H7006" t="str">
        <f t="shared" si="439"/>
        <v>Laci</v>
      </c>
    </row>
    <row r="7007" spans="1:8" x14ac:dyDescent="0.25">
      <c r="A7007">
        <v>4.8829615161595508E-2</v>
      </c>
      <c r="B7007">
        <v>0.59135715811639755</v>
      </c>
      <c r="C7007">
        <v>0.60991241187780387</v>
      </c>
      <c r="D7007">
        <v>0.52574236274300368</v>
      </c>
      <c r="E7007" t="str">
        <f t="shared" si="436"/>
        <v>Tipe1</v>
      </c>
      <c r="F7007">
        <f t="shared" si="437"/>
        <v>180</v>
      </c>
      <c r="G7007" t="str">
        <f t="shared" si="438"/>
        <v>Abu-Abu</v>
      </c>
      <c r="H7007" t="str">
        <f t="shared" si="439"/>
        <v>Biasa</v>
      </c>
    </row>
    <row r="7008" spans="1:8" x14ac:dyDescent="0.25">
      <c r="A7008">
        <v>0.63481551561021765</v>
      </c>
      <c r="B7008">
        <v>0.92480239265114295</v>
      </c>
      <c r="C7008">
        <v>0.14224677266762292</v>
      </c>
      <c r="D7008">
        <v>0.91076387829218419</v>
      </c>
      <c r="E7008" t="str">
        <f t="shared" si="436"/>
        <v>Tipe2</v>
      </c>
      <c r="F7008">
        <f t="shared" si="437"/>
        <v>120</v>
      </c>
      <c r="G7008" t="str">
        <f t="shared" si="438"/>
        <v>Hitam</v>
      </c>
      <c r="H7008" t="str">
        <f t="shared" si="439"/>
        <v>Laci</v>
      </c>
    </row>
    <row r="7009" spans="1:8" x14ac:dyDescent="0.25">
      <c r="A7009">
        <v>0.79302346873378704</v>
      </c>
      <c r="B7009">
        <v>0.73097933896908474</v>
      </c>
      <c r="C7009">
        <v>0.21912289803765983</v>
      </c>
      <c r="D7009">
        <v>0.18015076143681141</v>
      </c>
      <c r="E7009" t="str">
        <f t="shared" si="436"/>
        <v>Tipe3</v>
      </c>
      <c r="F7009">
        <f t="shared" si="437"/>
        <v>140</v>
      </c>
      <c r="G7009" t="str">
        <f t="shared" si="438"/>
        <v>Hitam</v>
      </c>
      <c r="H7009" t="str">
        <f t="shared" si="439"/>
        <v>Biasa</v>
      </c>
    </row>
    <row r="7010" spans="1:8" x14ac:dyDescent="0.25">
      <c r="A7010">
        <v>0.52580339976195567</v>
      </c>
      <c r="B7010">
        <v>0.78658406323435159</v>
      </c>
      <c r="C7010">
        <v>0.65947447126682335</v>
      </c>
      <c r="D7010">
        <v>0.9302957243568224</v>
      </c>
      <c r="E7010" t="str">
        <f t="shared" si="436"/>
        <v>Tipe2</v>
      </c>
      <c r="F7010">
        <f t="shared" si="437"/>
        <v>140</v>
      </c>
      <c r="G7010" t="str">
        <f t="shared" si="438"/>
        <v>Abu-Abu</v>
      </c>
      <c r="H7010" t="str">
        <f t="shared" si="439"/>
        <v>Laci</v>
      </c>
    </row>
    <row r="7011" spans="1:8" x14ac:dyDescent="0.25">
      <c r="A7011">
        <v>0.38444166386913664</v>
      </c>
      <c r="B7011">
        <v>0.91692861720633567</v>
      </c>
      <c r="C7011">
        <v>5.0355540635395366E-2</v>
      </c>
      <c r="D7011">
        <v>0.71074556718649862</v>
      </c>
      <c r="E7011" t="str">
        <f t="shared" si="436"/>
        <v>Tipe1</v>
      </c>
      <c r="F7011">
        <f t="shared" si="437"/>
        <v>120</v>
      </c>
      <c r="G7011" t="str">
        <f t="shared" si="438"/>
        <v>Hitam</v>
      </c>
      <c r="H7011" t="str">
        <f t="shared" si="439"/>
        <v>Biasa</v>
      </c>
    </row>
    <row r="7012" spans="1:8" x14ac:dyDescent="0.25">
      <c r="A7012">
        <v>0.2869960631122776</v>
      </c>
      <c r="B7012">
        <v>0.16684469130527665</v>
      </c>
      <c r="C7012">
        <v>0.35917233802301096</v>
      </c>
      <c r="D7012">
        <v>0.81353190710165713</v>
      </c>
      <c r="E7012" t="str">
        <f t="shared" si="436"/>
        <v>Tipe1</v>
      </c>
      <c r="F7012">
        <f t="shared" si="437"/>
        <v>160</v>
      </c>
      <c r="G7012" t="str">
        <f t="shared" si="438"/>
        <v>Hitam</v>
      </c>
      <c r="H7012" t="str">
        <f t="shared" si="439"/>
        <v>Laci</v>
      </c>
    </row>
    <row r="7013" spans="1:8" x14ac:dyDescent="0.25">
      <c r="A7013">
        <v>0.27600939970091859</v>
      </c>
      <c r="B7013">
        <v>0.15363017670216986</v>
      </c>
      <c r="C7013">
        <v>2.7466658528397473E-4</v>
      </c>
      <c r="D7013">
        <v>0.69695120090334783</v>
      </c>
      <c r="E7013" t="str">
        <f t="shared" si="436"/>
        <v>Tipe1</v>
      </c>
      <c r="F7013">
        <f t="shared" si="437"/>
        <v>160</v>
      </c>
      <c r="G7013" t="str">
        <f t="shared" si="438"/>
        <v>Hitam</v>
      </c>
      <c r="H7013" t="str">
        <f t="shared" si="439"/>
        <v>Biasa</v>
      </c>
    </row>
    <row r="7014" spans="1:8" x14ac:dyDescent="0.25">
      <c r="A7014">
        <v>0.37137974181340982</v>
      </c>
      <c r="B7014">
        <v>0.13238929410687583</v>
      </c>
      <c r="C7014">
        <v>0.76363414410840169</v>
      </c>
      <c r="D7014">
        <v>0.82576982940153199</v>
      </c>
      <c r="E7014" t="str">
        <f t="shared" si="436"/>
        <v>Tipe1</v>
      </c>
      <c r="F7014">
        <f t="shared" si="437"/>
        <v>160</v>
      </c>
      <c r="G7014" t="str">
        <f t="shared" si="438"/>
        <v>Abu-Abu</v>
      </c>
      <c r="H7014" t="str">
        <f t="shared" si="439"/>
        <v>Laci</v>
      </c>
    </row>
    <row r="7015" spans="1:8" x14ac:dyDescent="0.25">
      <c r="A7015">
        <v>0.17566454054383984</v>
      </c>
      <c r="B7015">
        <v>0.80571916867580184</v>
      </c>
      <c r="C7015">
        <v>0.51057466353343306</v>
      </c>
      <c r="D7015">
        <v>0.20813623462630085</v>
      </c>
      <c r="E7015" t="str">
        <f t="shared" si="436"/>
        <v>Tipe1</v>
      </c>
      <c r="F7015">
        <f t="shared" si="437"/>
        <v>120</v>
      </c>
      <c r="G7015" t="str">
        <f t="shared" si="438"/>
        <v>Coklat</v>
      </c>
      <c r="H7015" t="str">
        <f t="shared" si="439"/>
        <v>Biasa</v>
      </c>
    </row>
    <row r="7016" spans="1:8" x14ac:dyDescent="0.25">
      <c r="A7016">
        <v>0.38731040375988035</v>
      </c>
      <c r="B7016">
        <v>0.40882595294045837</v>
      </c>
      <c r="C7016">
        <v>4.3641468550675987E-2</v>
      </c>
      <c r="D7016">
        <v>0.41166417432172614</v>
      </c>
      <c r="E7016" t="str">
        <f t="shared" si="436"/>
        <v>Tipe1</v>
      </c>
      <c r="F7016">
        <f t="shared" si="437"/>
        <v>160</v>
      </c>
      <c r="G7016" t="str">
        <f t="shared" si="438"/>
        <v>Hitam</v>
      </c>
      <c r="H7016" t="str">
        <f t="shared" si="439"/>
        <v>Biasa</v>
      </c>
    </row>
    <row r="7017" spans="1:8" x14ac:dyDescent="0.25">
      <c r="A7017">
        <v>0.8784142582476272</v>
      </c>
      <c r="B7017">
        <v>0.10138248847926268</v>
      </c>
      <c r="C7017">
        <v>5.6337168492690819E-2</v>
      </c>
      <c r="D7017">
        <v>0.33863338114566482</v>
      </c>
      <c r="E7017" t="str">
        <f t="shared" si="436"/>
        <v>Tipe4</v>
      </c>
      <c r="F7017">
        <f t="shared" si="437"/>
        <v>160</v>
      </c>
      <c r="G7017" t="str">
        <f t="shared" si="438"/>
        <v>Hitam</v>
      </c>
      <c r="H7017" t="str">
        <f t="shared" si="439"/>
        <v>Biasa</v>
      </c>
    </row>
    <row r="7018" spans="1:8" x14ac:dyDescent="0.25">
      <c r="A7018">
        <v>0.49311807611316261</v>
      </c>
      <c r="B7018">
        <v>0.19696646015808589</v>
      </c>
      <c r="C7018">
        <v>0.56935331278420365</v>
      </c>
      <c r="D7018">
        <v>0.54283272804956206</v>
      </c>
      <c r="E7018" t="str">
        <f t="shared" si="436"/>
        <v>Tipe2</v>
      </c>
      <c r="F7018">
        <f t="shared" si="437"/>
        <v>160</v>
      </c>
      <c r="G7018" t="str">
        <f t="shared" si="438"/>
        <v>Coklat</v>
      </c>
      <c r="H7018" t="str">
        <f t="shared" si="439"/>
        <v>Biasa</v>
      </c>
    </row>
    <row r="7019" spans="1:8" x14ac:dyDescent="0.25">
      <c r="A7019">
        <v>0.22321237830744348</v>
      </c>
      <c r="B7019">
        <v>0.2619098483230079</v>
      </c>
      <c r="C7019">
        <v>0.75923947874385811</v>
      </c>
      <c r="D7019">
        <v>0.36802270577105012</v>
      </c>
      <c r="E7019" t="str">
        <f t="shared" si="436"/>
        <v>Tipe1</v>
      </c>
      <c r="F7019">
        <f t="shared" si="437"/>
        <v>160</v>
      </c>
      <c r="G7019" t="str">
        <f t="shared" si="438"/>
        <v>Abu-Abu</v>
      </c>
      <c r="H7019" t="str">
        <f t="shared" si="439"/>
        <v>Biasa</v>
      </c>
    </row>
    <row r="7020" spans="1:8" x14ac:dyDescent="0.25">
      <c r="A7020">
        <v>0.91659291360209971</v>
      </c>
      <c r="B7020">
        <v>0.61436811426129945</v>
      </c>
      <c r="C7020">
        <v>0.58601641895809808</v>
      </c>
      <c r="D7020">
        <v>0.69057283242286449</v>
      </c>
      <c r="E7020" t="str">
        <f t="shared" si="436"/>
        <v>Tipe4</v>
      </c>
      <c r="F7020">
        <f t="shared" si="437"/>
        <v>180</v>
      </c>
      <c r="G7020" t="str">
        <f t="shared" si="438"/>
        <v>Coklat</v>
      </c>
      <c r="H7020" t="str">
        <f t="shared" si="439"/>
        <v>Biasa</v>
      </c>
    </row>
    <row r="7021" spans="1:8" x14ac:dyDescent="0.25">
      <c r="A7021">
        <v>0.17529831843012789</v>
      </c>
      <c r="B7021">
        <v>0.25513473921933655</v>
      </c>
      <c r="C7021">
        <v>0.12579729606006043</v>
      </c>
      <c r="D7021">
        <v>0.54618976409192177</v>
      </c>
      <c r="E7021" t="str">
        <f t="shared" si="436"/>
        <v>Tipe1</v>
      </c>
      <c r="F7021">
        <f t="shared" si="437"/>
        <v>160</v>
      </c>
      <c r="G7021" t="str">
        <f t="shared" si="438"/>
        <v>Hitam</v>
      </c>
      <c r="H7021" t="str">
        <f t="shared" si="439"/>
        <v>Biasa</v>
      </c>
    </row>
    <row r="7022" spans="1:8" x14ac:dyDescent="0.25">
      <c r="A7022">
        <v>0.5994750816370128</v>
      </c>
      <c r="B7022">
        <v>0.76140629291665396</v>
      </c>
      <c r="C7022">
        <v>1.4770958586382641E-2</v>
      </c>
      <c r="D7022">
        <v>0.42335276345103307</v>
      </c>
      <c r="E7022" t="str">
        <f t="shared" si="436"/>
        <v>Tipe2</v>
      </c>
      <c r="F7022">
        <f t="shared" si="437"/>
        <v>140</v>
      </c>
      <c r="G7022" t="str">
        <f t="shared" si="438"/>
        <v>Hitam</v>
      </c>
      <c r="H7022" t="str">
        <f t="shared" si="439"/>
        <v>Biasa</v>
      </c>
    </row>
    <row r="7023" spans="1:8" x14ac:dyDescent="0.25">
      <c r="A7023">
        <v>3.2868434705648979E-2</v>
      </c>
      <c r="B7023">
        <v>0.17450483718375195</v>
      </c>
      <c r="C7023">
        <v>0.91076387829218419</v>
      </c>
      <c r="D7023">
        <v>0.50346385082552569</v>
      </c>
      <c r="E7023" t="str">
        <f t="shared" si="436"/>
        <v>Tipe1</v>
      </c>
      <c r="F7023">
        <f t="shared" si="437"/>
        <v>160</v>
      </c>
      <c r="G7023" t="str">
        <f t="shared" si="438"/>
        <v>Pink</v>
      </c>
      <c r="H7023" t="str">
        <f t="shared" si="439"/>
        <v>Biasa</v>
      </c>
    </row>
    <row r="7024" spans="1:8" x14ac:dyDescent="0.25">
      <c r="A7024">
        <v>0.96707052827539908</v>
      </c>
      <c r="B7024">
        <v>0.41309854426709802</v>
      </c>
      <c r="C7024">
        <v>0.37849055452131719</v>
      </c>
      <c r="D7024">
        <v>0.62974944303720204</v>
      </c>
      <c r="E7024" t="str">
        <f t="shared" si="436"/>
        <v>Tipe4</v>
      </c>
      <c r="F7024">
        <f t="shared" si="437"/>
        <v>160</v>
      </c>
      <c r="G7024" t="str">
        <f t="shared" si="438"/>
        <v>Hitam</v>
      </c>
      <c r="H7024" t="str">
        <f t="shared" si="439"/>
        <v>Biasa</v>
      </c>
    </row>
    <row r="7025" spans="1:8" x14ac:dyDescent="0.25">
      <c r="A7025">
        <v>0.75942258980071409</v>
      </c>
      <c r="B7025">
        <v>0.24304940946684164</v>
      </c>
      <c r="C7025">
        <v>0.10522782067323833</v>
      </c>
      <c r="D7025">
        <v>0.28589739677114168</v>
      </c>
      <c r="E7025" t="str">
        <f t="shared" si="436"/>
        <v>Tipe3</v>
      </c>
      <c r="F7025">
        <f t="shared" si="437"/>
        <v>160</v>
      </c>
      <c r="G7025" t="str">
        <f t="shared" si="438"/>
        <v>Hitam</v>
      </c>
      <c r="H7025" t="str">
        <f t="shared" si="439"/>
        <v>Biasa</v>
      </c>
    </row>
    <row r="7026" spans="1:8" x14ac:dyDescent="0.25">
      <c r="A7026">
        <v>0.82265694143498036</v>
      </c>
      <c r="B7026">
        <v>0.33521530808435318</v>
      </c>
      <c r="C7026">
        <v>0.85247352519302955</v>
      </c>
      <c r="D7026">
        <v>0.36579485457930233</v>
      </c>
      <c r="E7026" t="str">
        <f t="shared" si="436"/>
        <v>Tipe3</v>
      </c>
      <c r="F7026">
        <f t="shared" si="437"/>
        <v>160</v>
      </c>
      <c r="G7026" t="str">
        <f t="shared" si="438"/>
        <v>Merah</v>
      </c>
      <c r="H7026" t="str">
        <f t="shared" si="439"/>
        <v>Biasa</v>
      </c>
    </row>
    <row r="7027" spans="1:8" x14ac:dyDescent="0.25">
      <c r="A7027">
        <v>0.4405041657765435</v>
      </c>
      <c r="B7027">
        <v>0.4421826837977233</v>
      </c>
      <c r="C7027">
        <v>5.0202948088015384E-2</v>
      </c>
      <c r="D7027">
        <v>1.5320291756950591E-2</v>
      </c>
      <c r="E7027" t="str">
        <f t="shared" si="436"/>
        <v>Tipe2</v>
      </c>
      <c r="F7027">
        <f t="shared" si="437"/>
        <v>160</v>
      </c>
      <c r="G7027" t="str">
        <f t="shared" si="438"/>
        <v>Hitam</v>
      </c>
      <c r="H7027" t="str">
        <f t="shared" si="439"/>
        <v>Biasa</v>
      </c>
    </row>
    <row r="7028" spans="1:8" x14ac:dyDescent="0.25">
      <c r="A7028">
        <v>0.36719870601519822</v>
      </c>
      <c r="B7028">
        <v>0.22574541459395123</v>
      </c>
      <c r="C7028">
        <v>0.44029053621021147</v>
      </c>
      <c r="D7028">
        <v>0.32789086581011384</v>
      </c>
      <c r="E7028" t="str">
        <f t="shared" si="436"/>
        <v>Tipe1</v>
      </c>
      <c r="F7028">
        <f t="shared" si="437"/>
        <v>160</v>
      </c>
      <c r="G7028" t="str">
        <f t="shared" si="438"/>
        <v>Coklat</v>
      </c>
      <c r="H7028" t="str">
        <f t="shared" si="439"/>
        <v>Biasa</v>
      </c>
    </row>
    <row r="7029" spans="1:8" x14ac:dyDescent="0.25">
      <c r="A7029">
        <v>0.86602374340037236</v>
      </c>
      <c r="B7029">
        <v>0.76567888424329356</v>
      </c>
      <c r="C7029">
        <v>0.67455061494796598</v>
      </c>
      <c r="D7029">
        <v>0.17453535569322795</v>
      </c>
      <c r="E7029" t="str">
        <f t="shared" si="436"/>
        <v>Tipe4</v>
      </c>
      <c r="F7029">
        <f t="shared" si="437"/>
        <v>140</v>
      </c>
      <c r="G7029" t="str">
        <f t="shared" si="438"/>
        <v>Abu-Abu</v>
      </c>
      <c r="H7029" t="str">
        <f t="shared" si="439"/>
        <v>Biasa</v>
      </c>
    </row>
    <row r="7030" spans="1:8" x14ac:dyDescent="0.25">
      <c r="A7030">
        <v>0.34369945371868038</v>
      </c>
      <c r="B7030">
        <v>0.2814416943876461</v>
      </c>
      <c r="C7030">
        <v>0.27451399273659477</v>
      </c>
      <c r="D7030">
        <v>0.95028534806360054</v>
      </c>
      <c r="E7030" t="str">
        <f t="shared" si="436"/>
        <v>Tipe1</v>
      </c>
      <c r="F7030">
        <f t="shared" si="437"/>
        <v>160</v>
      </c>
      <c r="G7030" t="str">
        <f t="shared" si="438"/>
        <v>Hitam</v>
      </c>
      <c r="H7030" t="str">
        <f t="shared" si="439"/>
        <v>Permata</v>
      </c>
    </row>
    <row r="7031" spans="1:8" x14ac:dyDescent="0.25">
      <c r="A7031">
        <v>0.23697622608111821</v>
      </c>
      <c r="B7031">
        <v>9.8422193060090951E-2</v>
      </c>
      <c r="C7031">
        <v>0.85848567155980104</v>
      </c>
      <c r="D7031">
        <v>0.51744132816553234</v>
      </c>
      <c r="E7031" t="str">
        <f t="shared" si="436"/>
        <v>Tipe1</v>
      </c>
      <c r="F7031">
        <f t="shared" si="437"/>
        <v>160</v>
      </c>
      <c r="G7031" t="str">
        <f t="shared" si="438"/>
        <v>Merah</v>
      </c>
      <c r="H7031" t="str">
        <f t="shared" si="439"/>
        <v>Biasa</v>
      </c>
    </row>
    <row r="7032" spans="1:8" x14ac:dyDescent="0.25">
      <c r="A7032">
        <v>0.30689413129062776</v>
      </c>
      <c r="B7032">
        <v>0.3890194402905362</v>
      </c>
      <c r="C7032">
        <v>4.2542802209540084E-2</v>
      </c>
      <c r="D7032">
        <v>0.12778099917600025</v>
      </c>
      <c r="E7032" t="str">
        <f t="shared" si="436"/>
        <v>Tipe1</v>
      </c>
      <c r="F7032">
        <f t="shared" si="437"/>
        <v>160</v>
      </c>
      <c r="G7032" t="str">
        <f t="shared" si="438"/>
        <v>Hitam</v>
      </c>
      <c r="H7032" t="str">
        <f t="shared" si="439"/>
        <v>Biasa</v>
      </c>
    </row>
    <row r="7033" spans="1:8" x14ac:dyDescent="0.25">
      <c r="A7033">
        <v>0.99789422284615614</v>
      </c>
      <c r="B7033">
        <v>0.72066408276619764</v>
      </c>
      <c r="C7033">
        <v>0.9217505417035432</v>
      </c>
      <c r="D7033">
        <v>0.60420545060579245</v>
      </c>
      <c r="E7033" t="str">
        <f t="shared" si="436"/>
        <v>Tipe4</v>
      </c>
      <c r="F7033">
        <f t="shared" si="437"/>
        <v>140</v>
      </c>
      <c r="G7033" t="str">
        <f t="shared" si="438"/>
        <v>Pink</v>
      </c>
      <c r="H7033" t="str">
        <f t="shared" si="439"/>
        <v>Biasa</v>
      </c>
    </row>
    <row r="7034" spans="1:8" x14ac:dyDescent="0.25">
      <c r="A7034">
        <v>1.7548142948698386E-2</v>
      </c>
      <c r="B7034">
        <v>0.94174016541032135</v>
      </c>
      <c r="C7034">
        <v>0.53736991485335861</v>
      </c>
      <c r="D7034">
        <v>0.56349375896481213</v>
      </c>
      <c r="E7034" t="str">
        <f t="shared" si="436"/>
        <v>Tipe1</v>
      </c>
      <c r="F7034">
        <f t="shared" si="437"/>
        <v>120</v>
      </c>
      <c r="G7034" t="str">
        <f t="shared" si="438"/>
        <v>Coklat</v>
      </c>
      <c r="H7034" t="str">
        <f t="shared" si="439"/>
        <v>Biasa</v>
      </c>
    </row>
    <row r="7035" spans="1:8" x14ac:dyDescent="0.25">
      <c r="A7035">
        <v>0.793359172338023</v>
      </c>
      <c r="B7035">
        <v>0.43647572252571182</v>
      </c>
      <c r="C7035">
        <v>0.2370067445905942</v>
      </c>
      <c r="D7035">
        <v>0.96145512253181553</v>
      </c>
      <c r="E7035" t="str">
        <f t="shared" si="436"/>
        <v>Tipe3</v>
      </c>
      <c r="F7035">
        <f t="shared" si="437"/>
        <v>160</v>
      </c>
      <c r="G7035" t="str">
        <f t="shared" si="438"/>
        <v>Hitam</v>
      </c>
      <c r="H7035" t="str">
        <f t="shared" si="439"/>
        <v>Permata</v>
      </c>
    </row>
    <row r="7036" spans="1:8" x14ac:dyDescent="0.25">
      <c r="A7036">
        <v>0.96230964079714343</v>
      </c>
      <c r="B7036">
        <v>0.2806176946317942</v>
      </c>
      <c r="C7036">
        <v>0.33335367900631735</v>
      </c>
      <c r="D7036">
        <v>0.74138615070039982</v>
      </c>
      <c r="E7036" t="str">
        <f t="shared" si="436"/>
        <v>Tipe4</v>
      </c>
      <c r="F7036">
        <f t="shared" si="437"/>
        <v>160</v>
      </c>
      <c r="G7036" t="str">
        <f t="shared" si="438"/>
        <v>Hitam</v>
      </c>
      <c r="H7036" t="str">
        <f t="shared" si="439"/>
        <v>Biasa</v>
      </c>
    </row>
    <row r="7037" spans="1:8" x14ac:dyDescent="0.25">
      <c r="A7037">
        <v>0.55046235541856137</v>
      </c>
      <c r="B7037">
        <v>0.32804345835749382</v>
      </c>
      <c r="C7037">
        <v>0.96807763908810696</v>
      </c>
      <c r="D7037">
        <v>0.86742759483626819</v>
      </c>
      <c r="E7037" t="str">
        <f t="shared" si="436"/>
        <v>Tipe2</v>
      </c>
      <c r="F7037">
        <f t="shared" si="437"/>
        <v>160</v>
      </c>
      <c r="G7037" t="str">
        <f t="shared" si="438"/>
        <v>Pink</v>
      </c>
      <c r="H7037" t="str">
        <f t="shared" si="439"/>
        <v>Laci</v>
      </c>
    </row>
    <row r="7038" spans="1:8" x14ac:dyDescent="0.25">
      <c r="A7038">
        <v>0.99792474135563214</v>
      </c>
      <c r="B7038">
        <v>0.761101107821894</v>
      </c>
      <c r="C7038">
        <v>0.58702352977080596</v>
      </c>
      <c r="D7038">
        <v>0.52391125217444379</v>
      </c>
      <c r="E7038" t="str">
        <f t="shared" si="436"/>
        <v>Tipe4</v>
      </c>
      <c r="F7038">
        <f t="shared" si="437"/>
        <v>140</v>
      </c>
      <c r="G7038" t="str">
        <f t="shared" si="438"/>
        <v>Coklat</v>
      </c>
      <c r="H7038" t="str">
        <f t="shared" si="439"/>
        <v>Biasa</v>
      </c>
    </row>
    <row r="7039" spans="1:8" x14ac:dyDescent="0.25">
      <c r="A7039">
        <v>0.68565935239722897</v>
      </c>
      <c r="B7039">
        <v>0.13434247871333965</v>
      </c>
      <c r="C7039">
        <v>0.93310342722861417</v>
      </c>
      <c r="D7039">
        <v>0.76198614459669789</v>
      </c>
      <c r="E7039" t="str">
        <f t="shared" si="436"/>
        <v>Tipe3</v>
      </c>
      <c r="F7039">
        <f t="shared" si="437"/>
        <v>160</v>
      </c>
      <c r="G7039" t="str">
        <f t="shared" si="438"/>
        <v>Pink</v>
      </c>
      <c r="H7039" t="str">
        <f t="shared" si="439"/>
        <v>Biasa</v>
      </c>
    </row>
    <row r="7040" spans="1:8" x14ac:dyDescent="0.25">
      <c r="A7040">
        <v>0.12091433454390088</v>
      </c>
      <c r="B7040">
        <v>0.4442579424420911</v>
      </c>
      <c r="C7040">
        <v>0.96282845545823537</v>
      </c>
      <c r="D7040">
        <v>0.37473677785576953</v>
      </c>
      <c r="E7040" t="str">
        <f t="shared" si="436"/>
        <v>Tipe1</v>
      </c>
      <c r="F7040">
        <f t="shared" si="437"/>
        <v>160</v>
      </c>
      <c r="G7040" t="str">
        <f t="shared" si="438"/>
        <v>Pink</v>
      </c>
      <c r="H7040" t="str">
        <f t="shared" si="439"/>
        <v>Biasa</v>
      </c>
    </row>
    <row r="7041" spans="1:8" x14ac:dyDescent="0.25">
      <c r="A7041">
        <v>0.43675038911099584</v>
      </c>
      <c r="B7041">
        <v>0.25513473921933655</v>
      </c>
      <c r="C7041">
        <v>0.59300515762810146</v>
      </c>
      <c r="D7041">
        <v>0.28205206457716603</v>
      </c>
      <c r="E7041" t="str">
        <f t="shared" si="436"/>
        <v>Tipe2</v>
      </c>
      <c r="F7041">
        <f t="shared" si="437"/>
        <v>160</v>
      </c>
      <c r="G7041" t="str">
        <f t="shared" si="438"/>
        <v>Coklat</v>
      </c>
      <c r="H7041" t="str">
        <f t="shared" si="439"/>
        <v>Biasa</v>
      </c>
    </row>
    <row r="7042" spans="1:8" x14ac:dyDescent="0.25">
      <c r="A7042">
        <v>0.36228522598956264</v>
      </c>
      <c r="B7042">
        <v>0.41322061830500201</v>
      </c>
      <c r="C7042">
        <v>0.68388927884762107</v>
      </c>
      <c r="D7042">
        <v>0.20648823511459699</v>
      </c>
      <c r="E7042" t="str">
        <f t="shared" si="436"/>
        <v>Tipe1</v>
      </c>
      <c r="F7042">
        <f t="shared" si="437"/>
        <v>160</v>
      </c>
      <c r="G7042" t="str">
        <f t="shared" si="438"/>
        <v>Abu-Abu</v>
      </c>
      <c r="H7042" t="str">
        <f t="shared" si="439"/>
        <v>Biasa</v>
      </c>
    </row>
    <row r="7043" spans="1:8" x14ac:dyDescent="0.25">
      <c r="A7043">
        <v>0.32007812738425856</v>
      </c>
      <c r="B7043">
        <v>0.37980285042878503</v>
      </c>
      <c r="C7043">
        <v>0.16461684011352887</v>
      </c>
      <c r="D7043">
        <v>0.92150639362773523</v>
      </c>
      <c r="E7043" t="str">
        <f t="shared" ref="E7043:E7106" si="440">IF(A7043&lt;0.4,"Tipe1",IF(A7043&lt;0.65,"Tipe2",IF(A7043&lt;0.85,"Tipe3","Tipe4")))</f>
        <v>Tipe1</v>
      </c>
      <c r="F7043">
        <f t="shared" ref="F7043:F7106" si="441">IF(B7043&lt;0.45,160,IF(B7043&lt;0.65,180,IF(B7043&lt;0.8,140,120)))</f>
        <v>160</v>
      </c>
      <c r="G7043" t="str">
        <f t="shared" ref="G7043:G7106" si="442">IF(C7043&lt;0.4,"Hitam",IF(C7043&lt;0.6,"Coklat",IF(C7043&lt;0.8,"Abu-Abu",IF(C7043&lt;0.9,"Merah","Pink"))))</f>
        <v>Hitam</v>
      </c>
      <c r="H7043" t="str">
        <f t="shared" ref="H7043:H7106" si="443">IF(D7043&lt;0.8,"Biasa",IF(D7043&lt;0.95,"Laci","Permata"))</f>
        <v>Laci</v>
      </c>
    </row>
    <row r="7044" spans="1:8" x14ac:dyDescent="0.25">
      <c r="A7044">
        <v>0.80666524246955784</v>
      </c>
      <c r="B7044">
        <v>0.71471297341837825</v>
      </c>
      <c r="C7044">
        <v>0.70787682729575485</v>
      </c>
      <c r="D7044">
        <v>0.85314493240150147</v>
      </c>
      <c r="E7044" t="str">
        <f t="shared" si="440"/>
        <v>Tipe3</v>
      </c>
      <c r="F7044">
        <f t="shared" si="441"/>
        <v>140</v>
      </c>
      <c r="G7044" t="str">
        <f t="shared" si="442"/>
        <v>Abu-Abu</v>
      </c>
      <c r="H7044" t="str">
        <f t="shared" si="443"/>
        <v>Laci</v>
      </c>
    </row>
    <row r="7045" spans="1:8" x14ac:dyDescent="0.25">
      <c r="A7045">
        <v>0.71236304818872642</v>
      </c>
      <c r="B7045">
        <v>0.74141666920987581</v>
      </c>
      <c r="C7045">
        <v>0.85915707876827296</v>
      </c>
      <c r="D7045">
        <v>0.31644642475661489</v>
      </c>
      <c r="E7045" t="str">
        <f t="shared" si="440"/>
        <v>Tipe3</v>
      </c>
      <c r="F7045">
        <f t="shared" si="441"/>
        <v>140</v>
      </c>
      <c r="G7045" t="str">
        <f t="shared" si="442"/>
        <v>Merah</v>
      </c>
      <c r="H7045" t="str">
        <f t="shared" si="443"/>
        <v>Biasa</v>
      </c>
    </row>
    <row r="7046" spans="1:8" x14ac:dyDescent="0.25">
      <c r="A7046">
        <v>0.73708304086428422</v>
      </c>
      <c r="B7046">
        <v>0.92522965178380689</v>
      </c>
      <c r="C7046">
        <v>2.7741325113681447E-2</v>
      </c>
      <c r="D7046">
        <v>0.16794335764641255</v>
      </c>
      <c r="E7046" t="str">
        <f t="shared" si="440"/>
        <v>Tipe3</v>
      </c>
      <c r="F7046">
        <f t="shared" si="441"/>
        <v>120</v>
      </c>
      <c r="G7046" t="str">
        <f t="shared" si="442"/>
        <v>Hitam</v>
      </c>
      <c r="H7046" t="str">
        <f t="shared" si="443"/>
        <v>Biasa</v>
      </c>
    </row>
    <row r="7047" spans="1:8" x14ac:dyDescent="0.25">
      <c r="A7047">
        <v>0.5578478347117527</v>
      </c>
      <c r="B7047">
        <v>0.99542222357860044</v>
      </c>
      <c r="C7047">
        <v>0.24521622363963744</v>
      </c>
      <c r="D7047">
        <v>0.1553697317423017</v>
      </c>
      <c r="E7047" t="str">
        <f t="shared" si="440"/>
        <v>Tipe2</v>
      </c>
      <c r="F7047">
        <f t="shared" si="441"/>
        <v>120</v>
      </c>
      <c r="G7047" t="str">
        <f t="shared" si="442"/>
        <v>Hitam</v>
      </c>
      <c r="H7047" t="str">
        <f t="shared" si="443"/>
        <v>Biasa</v>
      </c>
    </row>
    <row r="7048" spans="1:8" x14ac:dyDescent="0.25">
      <c r="A7048">
        <v>0.90456862086855683</v>
      </c>
      <c r="B7048">
        <v>0.34269234290597245</v>
      </c>
      <c r="C7048">
        <v>9.753715628528703E-2</v>
      </c>
      <c r="D7048">
        <v>0.74593340861232338</v>
      </c>
      <c r="E7048" t="str">
        <f t="shared" si="440"/>
        <v>Tipe4</v>
      </c>
      <c r="F7048">
        <f t="shared" si="441"/>
        <v>160</v>
      </c>
      <c r="G7048" t="str">
        <f t="shared" si="442"/>
        <v>Hitam</v>
      </c>
      <c r="H7048" t="str">
        <f t="shared" si="443"/>
        <v>Biasa</v>
      </c>
    </row>
    <row r="7049" spans="1:8" x14ac:dyDescent="0.25">
      <c r="A7049">
        <v>0.20035401470992156</v>
      </c>
      <c r="B7049">
        <v>0.72368541520432139</v>
      </c>
      <c r="C7049">
        <v>0.73741874446852018</v>
      </c>
      <c r="D7049">
        <v>0.7142857142857143</v>
      </c>
      <c r="E7049" t="str">
        <f t="shared" si="440"/>
        <v>Tipe1</v>
      </c>
      <c r="F7049">
        <f t="shared" si="441"/>
        <v>140</v>
      </c>
      <c r="G7049" t="str">
        <f t="shared" si="442"/>
        <v>Abu-Abu</v>
      </c>
      <c r="H7049" t="str">
        <f t="shared" si="443"/>
        <v>Biasa</v>
      </c>
    </row>
    <row r="7050" spans="1:8" x14ac:dyDescent="0.25">
      <c r="A7050">
        <v>0.92251350444044311</v>
      </c>
      <c r="B7050">
        <v>0.8027588732566302</v>
      </c>
      <c r="C7050">
        <v>0.38300729392376476</v>
      </c>
      <c r="D7050">
        <v>0.27158421582689901</v>
      </c>
      <c r="E7050" t="str">
        <f t="shared" si="440"/>
        <v>Tipe4</v>
      </c>
      <c r="F7050">
        <f t="shared" si="441"/>
        <v>120</v>
      </c>
      <c r="G7050" t="str">
        <f t="shared" si="442"/>
        <v>Hitam</v>
      </c>
      <c r="H7050" t="str">
        <f t="shared" si="443"/>
        <v>Biasa</v>
      </c>
    </row>
    <row r="7051" spans="1:8" x14ac:dyDescent="0.25">
      <c r="A7051">
        <v>0.34028138065736868</v>
      </c>
      <c r="B7051">
        <v>0.56343272194586014</v>
      </c>
      <c r="C7051">
        <v>0.20923490096743674</v>
      </c>
      <c r="D7051">
        <v>1.6815698721274454E-2</v>
      </c>
      <c r="E7051" t="str">
        <f t="shared" si="440"/>
        <v>Tipe1</v>
      </c>
      <c r="F7051">
        <f t="shared" si="441"/>
        <v>180</v>
      </c>
      <c r="G7051" t="str">
        <f t="shared" si="442"/>
        <v>Hitam</v>
      </c>
      <c r="H7051" t="str">
        <f t="shared" si="443"/>
        <v>Biasa</v>
      </c>
    </row>
    <row r="7052" spans="1:8" x14ac:dyDescent="0.25">
      <c r="A7052">
        <v>0.78621784112063964</v>
      </c>
      <c r="B7052">
        <v>0.12005981627857296</v>
      </c>
      <c r="C7052">
        <v>3.769035920285653E-2</v>
      </c>
      <c r="D7052">
        <v>0.49156163212988679</v>
      </c>
      <c r="E7052" t="str">
        <f t="shared" si="440"/>
        <v>Tipe3</v>
      </c>
      <c r="F7052">
        <f t="shared" si="441"/>
        <v>160</v>
      </c>
      <c r="G7052" t="str">
        <f t="shared" si="442"/>
        <v>Hitam</v>
      </c>
      <c r="H7052" t="str">
        <f t="shared" si="443"/>
        <v>Biasa</v>
      </c>
    </row>
    <row r="7053" spans="1:8" x14ac:dyDescent="0.25">
      <c r="A7053">
        <v>0.11651966917935729</v>
      </c>
      <c r="B7053">
        <v>0.96102786339915158</v>
      </c>
      <c r="C7053">
        <v>0.73180333872493664</v>
      </c>
      <c r="D7053">
        <v>0.61958677938169504</v>
      </c>
      <c r="E7053" t="str">
        <f t="shared" si="440"/>
        <v>Tipe1</v>
      </c>
      <c r="F7053">
        <f t="shared" si="441"/>
        <v>120</v>
      </c>
      <c r="G7053" t="str">
        <f t="shared" si="442"/>
        <v>Abu-Abu</v>
      </c>
      <c r="H7053" t="str">
        <f t="shared" si="443"/>
        <v>Biasa</v>
      </c>
    </row>
    <row r="7054" spans="1:8" x14ac:dyDescent="0.25">
      <c r="A7054">
        <v>0.51756340220343633</v>
      </c>
      <c r="B7054">
        <v>0.15491195410016176</v>
      </c>
      <c r="C7054">
        <v>0.70342112491225928</v>
      </c>
      <c r="D7054">
        <v>0.81234168523209327</v>
      </c>
      <c r="E7054" t="str">
        <f t="shared" si="440"/>
        <v>Tipe2</v>
      </c>
      <c r="F7054">
        <f t="shared" si="441"/>
        <v>160</v>
      </c>
      <c r="G7054" t="str">
        <f t="shared" si="442"/>
        <v>Abu-Abu</v>
      </c>
      <c r="H7054" t="str">
        <f t="shared" si="443"/>
        <v>Laci</v>
      </c>
    </row>
    <row r="7055" spans="1:8" x14ac:dyDescent="0.25">
      <c r="A7055">
        <v>0.31376079592272715</v>
      </c>
      <c r="B7055">
        <v>0.55095065157017731</v>
      </c>
      <c r="C7055">
        <v>0.43671987060151984</v>
      </c>
      <c r="D7055">
        <v>2.2003845332193975E-2</v>
      </c>
      <c r="E7055" t="str">
        <f t="shared" si="440"/>
        <v>Tipe1</v>
      </c>
      <c r="F7055">
        <f t="shared" si="441"/>
        <v>180</v>
      </c>
      <c r="G7055" t="str">
        <f t="shared" si="442"/>
        <v>Coklat</v>
      </c>
      <c r="H7055" t="str">
        <f t="shared" si="443"/>
        <v>Biasa</v>
      </c>
    </row>
    <row r="7056" spans="1:8" x14ac:dyDescent="0.25">
      <c r="A7056">
        <v>0.93438520462660601</v>
      </c>
      <c r="B7056">
        <v>0.50456251716666156</v>
      </c>
      <c r="C7056">
        <v>0.43623157444990385</v>
      </c>
      <c r="D7056">
        <v>0.52275154881435593</v>
      </c>
      <c r="E7056" t="str">
        <f t="shared" si="440"/>
        <v>Tipe4</v>
      </c>
      <c r="F7056">
        <f t="shared" si="441"/>
        <v>180</v>
      </c>
      <c r="G7056" t="str">
        <f t="shared" si="442"/>
        <v>Coklat</v>
      </c>
      <c r="H7056" t="str">
        <f t="shared" si="443"/>
        <v>Biasa</v>
      </c>
    </row>
    <row r="7057" spans="1:8" x14ac:dyDescent="0.25">
      <c r="A7057">
        <v>0.69420453505050816</v>
      </c>
      <c r="B7057">
        <v>0.15973387859736932</v>
      </c>
      <c r="C7057">
        <v>0.50462355418561355</v>
      </c>
      <c r="D7057">
        <v>0.70183416241950747</v>
      </c>
      <c r="E7057" t="str">
        <f t="shared" si="440"/>
        <v>Tipe3</v>
      </c>
      <c r="F7057">
        <f t="shared" si="441"/>
        <v>160</v>
      </c>
      <c r="G7057" t="str">
        <f t="shared" si="442"/>
        <v>Coklat</v>
      </c>
      <c r="H7057" t="str">
        <f t="shared" si="443"/>
        <v>Biasa</v>
      </c>
    </row>
    <row r="7058" spans="1:8" x14ac:dyDescent="0.25">
      <c r="A7058">
        <v>0.5451216162602619</v>
      </c>
      <c r="B7058">
        <v>0.81948301644947663</v>
      </c>
      <c r="C7058">
        <v>0.75716422009949036</v>
      </c>
      <c r="D7058">
        <v>0.64183477278969692</v>
      </c>
      <c r="E7058" t="str">
        <f t="shared" si="440"/>
        <v>Tipe2</v>
      </c>
      <c r="F7058">
        <f t="shared" si="441"/>
        <v>120</v>
      </c>
      <c r="G7058" t="str">
        <f t="shared" si="442"/>
        <v>Abu-Abu</v>
      </c>
      <c r="H7058" t="str">
        <f t="shared" si="443"/>
        <v>Biasa</v>
      </c>
    </row>
    <row r="7059" spans="1:8" x14ac:dyDescent="0.25">
      <c r="A7059">
        <v>0.45478682821131017</v>
      </c>
      <c r="B7059">
        <v>0.43482772301400802</v>
      </c>
      <c r="C7059">
        <v>0.27835932493057042</v>
      </c>
      <c r="D7059">
        <v>0.77498702963347266</v>
      </c>
      <c r="E7059" t="str">
        <f t="shared" si="440"/>
        <v>Tipe2</v>
      </c>
      <c r="F7059">
        <f t="shared" si="441"/>
        <v>160</v>
      </c>
      <c r="G7059" t="str">
        <f t="shared" si="442"/>
        <v>Hitam</v>
      </c>
      <c r="H7059" t="str">
        <f t="shared" si="443"/>
        <v>Biasa</v>
      </c>
    </row>
    <row r="7060" spans="1:8" x14ac:dyDescent="0.25">
      <c r="A7060">
        <v>0.56825464644306767</v>
      </c>
      <c r="B7060">
        <v>0.74501785332804349</v>
      </c>
      <c r="C7060">
        <v>0.82796716208380383</v>
      </c>
      <c r="D7060">
        <v>0.39127780999175998</v>
      </c>
      <c r="E7060" t="str">
        <f t="shared" si="440"/>
        <v>Tipe2</v>
      </c>
      <c r="F7060">
        <f t="shared" si="441"/>
        <v>140</v>
      </c>
      <c r="G7060" t="str">
        <f t="shared" si="442"/>
        <v>Merah</v>
      </c>
      <c r="H7060" t="str">
        <f t="shared" si="443"/>
        <v>Biasa</v>
      </c>
    </row>
    <row r="7061" spans="1:8" x14ac:dyDescent="0.25">
      <c r="A7061">
        <v>0.80919827875606554</v>
      </c>
      <c r="B7061">
        <v>9.8483230079042944E-2</v>
      </c>
      <c r="C7061">
        <v>0.50132755516220584</v>
      </c>
      <c r="D7061">
        <v>0.28092287972655416</v>
      </c>
      <c r="E7061" t="str">
        <f t="shared" si="440"/>
        <v>Tipe3</v>
      </c>
      <c r="F7061">
        <f t="shared" si="441"/>
        <v>160</v>
      </c>
      <c r="G7061" t="str">
        <f t="shared" si="442"/>
        <v>Coklat</v>
      </c>
      <c r="H7061" t="str">
        <f t="shared" si="443"/>
        <v>Biasa</v>
      </c>
    </row>
    <row r="7062" spans="1:8" x14ac:dyDescent="0.25">
      <c r="A7062">
        <v>7.6845606860560925E-2</v>
      </c>
      <c r="B7062">
        <v>0.48756370738853116</v>
      </c>
      <c r="C7062">
        <v>0.75191503646961877</v>
      </c>
      <c r="D7062">
        <v>0.29325235755485701</v>
      </c>
      <c r="E7062" t="str">
        <f t="shared" si="440"/>
        <v>Tipe1</v>
      </c>
      <c r="F7062">
        <f t="shared" si="441"/>
        <v>180</v>
      </c>
      <c r="G7062" t="str">
        <f t="shared" si="442"/>
        <v>Abu-Abu</v>
      </c>
      <c r="H7062" t="str">
        <f t="shared" si="443"/>
        <v>Biasa</v>
      </c>
    </row>
    <row r="7063" spans="1:8" x14ac:dyDescent="0.25">
      <c r="A7063">
        <v>0.69487594225898008</v>
      </c>
      <c r="B7063">
        <v>0.82668538468581199</v>
      </c>
      <c r="C7063">
        <v>0.68065431684316535</v>
      </c>
      <c r="D7063">
        <v>9.2654194769127479E-2</v>
      </c>
      <c r="E7063" t="str">
        <f t="shared" si="440"/>
        <v>Tipe3</v>
      </c>
      <c r="F7063">
        <f t="shared" si="441"/>
        <v>120</v>
      </c>
      <c r="G7063" t="str">
        <f t="shared" si="442"/>
        <v>Abu-Abu</v>
      </c>
      <c r="H7063" t="str">
        <f t="shared" si="443"/>
        <v>Biasa</v>
      </c>
    </row>
    <row r="7064" spans="1:8" x14ac:dyDescent="0.25">
      <c r="A7064">
        <v>0.2682576982940153</v>
      </c>
      <c r="B7064">
        <v>6.19525742362743E-3</v>
      </c>
      <c r="C7064">
        <v>0.99966429639576404</v>
      </c>
      <c r="D7064">
        <v>0.89303262428662988</v>
      </c>
      <c r="E7064" t="str">
        <f t="shared" si="440"/>
        <v>Tipe1</v>
      </c>
      <c r="F7064">
        <f t="shared" si="441"/>
        <v>160</v>
      </c>
      <c r="G7064" t="str">
        <f t="shared" si="442"/>
        <v>Pink</v>
      </c>
      <c r="H7064" t="str">
        <f t="shared" si="443"/>
        <v>Laci</v>
      </c>
    </row>
    <row r="7065" spans="1:8" x14ac:dyDescent="0.25">
      <c r="A7065">
        <v>0.60502945036164435</v>
      </c>
      <c r="B7065">
        <v>0.75307473982970674</v>
      </c>
      <c r="C7065">
        <v>0.57557908871730701</v>
      </c>
      <c r="D7065">
        <v>0.45204016235847039</v>
      </c>
      <c r="E7065" t="str">
        <f t="shared" si="440"/>
        <v>Tipe2</v>
      </c>
      <c r="F7065">
        <f t="shared" si="441"/>
        <v>140</v>
      </c>
      <c r="G7065" t="str">
        <f t="shared" si="442"/>
        <v>Coklat</v>
      </c>
      <c r="H7065" t="str">
        <f t="shared" si="443"/>
        <v>Biasa</v>
      </c>
    </row>
    <row r="7066" spans="1:8" x14ac:dyDescent="0.25">
      <c r="A7066">
        <v>0.85833307901242106</v>
      </c>
      <c r="B7066">
        <v>0.82891323587755972</v>
      </c>
      <c r="C7066">
        <v>0.95983764152958773</v>
      </c>
      <c r="D7066">
        <v>0.1065095980712302</v>
      </c>
      <c r="E7066" t="str">
        <f t="shared" si="440"/>
        <v>Tipe4</v>
      </c>
      <c r="F7066">
        <f t="shared" si="441"/>
        <v>120</v>
      </c>
      <c r="G7066" t="str">
        <f t="shared" si="442"/>
        <v>Pink</v>
      </c>
      <c r="H7066" t="str">
        <f t="shared" si="443"/>
        <v>Biasa</v>
      </c>
    </row>
    <row r="7067" spans="1:8" x14ac:dyDescent="0.25">
      <c r="A7067">
        <v>0.54567094943082983</v>
      </c>
      <c r="B7067">
        <v>0.597827082125309</v>
      </c>
      <c r="C7067">
        <v>0.81072420422986546</v>
      </c>
      <c r="D7067">
        <v>0.12982573931089206</v>
      </c>
      <c r="E7067" t="str">
        <f t="shared" si="440"/>
        <v>Tipe2</v>
      </c>
      <c r="F7067">
        <f t="shared" si="441"/>
        <v>180</v>
      </c>
      <c r="G7067" t="str">
        <f t="shared" si="442"/>
        <v>Merah</v>
      </c>
      <c r="H7067" t="str">
        <f t="shared" si="443"/>
        <v>Biasa</v>
      </c>
    </row>
    <row r="7068" spans="1:8" x14ac:dyDescent="0.25">
      <c r="A7068">
        <v>0.6012146366771447</v>
      </c>
      <c r="B7068">
        <v>0.49403363139744255</v>
      </c>
      <c r="C7068">
        <v>0.61500900296029537</v>
      </c>
      <c r="D7068">
        <v>0.19309060945463424</v>
      </c>
      <c r="E7068" t="str">
        <f t="shared" si="440"/>
        <v>Tipe2</v>
      </c>
      <c r="F7068">
        <f t="shared" si="441"/>
        <v>180</v>
      </c>
      <c r="G7068" t="str">
        <f t="shared" si="442"/>
        <v>Abu-Abu</v>
      </c>
      <c r="H7068" t="str">
        <f t="shared" si="443"/>
        <v>Biasa</v>
      </c>
    </row>
    <row r="7069" spans="1:8" x14ac:dyDescent="0.25">
      <c r="A7069">
        <v>0.11767937253944517</v>
      </c>
      <c r="B7069">
        <v>0.42161320841090122</v>
      </c>
      <c r="C7069">
        <v>0.61427655873287146</v>
      </c>
      <c r="D7069">
        <v>0.2108829004791406</v>
      </c>
      <c r="E7069" t="str">
        <f t="shared" si="440"/>
        <v>Tipe1</v>
      </c>
      <c r="F7069">
        <f t="shared" si="441"/>
        <v>160</v>
      </c>
      <c r="G7069" t="str">
        <f t="shared" si="442"/>
        <v>Abu-Abu</v>
      </c>
      <c r="H7069" t="str">
        <f t="shared" si="443"/>
        <v>Biasa</v>
      </c>
    </row>
    <row r="7070" spans="1:8" x14ac:dyDescent="0.25">
      <c r="A7070">
        <v>0.93383587145603808</v>
      </c>
      <c r="B7070">
        <v>0.61674855800042727</v>
      </c>
      <c r="C7070">
        <v>0.34244819483016448</v>
      </c>
      <c r="D7070">
        <v>0.35312967314676352</v>
      </c>
      <c r="E7070" t="str">
        <f t="shared" si="440"/>
        <v>Tipe4</v>
      </c>
      <c r="F7070">
        <f t="shared" si="441"/>
        <v>180</v>
      </c>
      <c r="G7070" t="str">
        <f t="shared" si="442"/>
        <v>Hitam</v>
      </c>
      <c r="H7070" t="str">
        <f t="shared" si="443"/>
        <v>Biasa</v>
      </c>
    </row>
    <row r="7071" spans="1:8" x14ac:dyDescent="0.25">
      <c r="A7071">
        <v>0.72386852626117737</v>
      </c>
      <c r="B7071">
        <v>4.3946653645435957E-3</v>
      </c>
      <c r="C7071">
        <v>0.68138676107058926</v>
      </c>
      <c r="D7071">
        <v>0.5042573320719016</v>
      </c>
      <c r="E7071" t="str">
        <f t="shared" si="440"/>
        <v>Tipe3</v>
      </c>
      <c r="F7071">
        <f t="shared" si="441"/>
        <v>160</v>
      </c>
      <c r="G7071" t="str">
        <f t="shared" si="442"/>
        <v>Abu-Abu</v>
      </c>
      <c r="H7071" t="str">
        <f t="shared" si="443"/>
        <v>Biasa</v>
      </c>
    </row>
    <row r="7072" spans="1:8" x14ac:dyDescent="0.25">
      <c r="A7072">
        <v>0.74529251991332746</v>
      </c>
      <c r="B7072">
        <v>0.58033997619556266</v>
      </c>
      <c r="C7072">
        <v>0.83977782525101474</v>
      </c>
      <c r="D7072">
        <v>0.95071260719626449</v>
      </c>
      <c r="E7072" t="str">
        <f t="shared" si="440"/>
        <v>Tipe3</v>
      </c>
      <c r="F7072">
        <f t="shared" si="441"/>
        <v>180</v>
      </c>
      <c r="G7072" t="str">
        <f t="shared" si="442"/>
        <v>Merah</v>
      </c>
      <c r="H7072" t="str">
        <f t="shared" si="443"/>
        <v>Permata</v>
      </c>
    </row>
    <row r="7073" spans="1:8" x14ac:dyDescent="0.25">
      <c r="A7073">
        <v>0.90084536271248516</v>
      </c>
      <c r="B7073">
        <v>0.84954374828333379</v>
      </c>
      <c r="C7073">
        <v>0.16241950743125705</v>
      </c>
      <c r="D7073">
        <v>0.57844782860805077</v>
      </c>
      <c r="E7073" t="str">
        <f t="shared" si="440"/>
        <v>Tipe4</v>
      </c>
      <c r="F7073">
        <f t="shared" si="441"/>
        <v>120</v>
      </c>
      <c r="G7073" t="str">
        <f t="shared" si="442"/>
        <v>Hitam</v>
      </c>
      <c r="H7073" t="str">
        <f t="shared" si="443"/>
        <v>Biasa</v>
      </c>
    </row>
    <row r="7074" spans="1:8" x14ac:dyDescent="0.25">
      <c r="A7074">
        <v>0.27152317880794702</v>
      </c>
      <c r="B7074">
        <v>0.85277871028778951</v>
      </c>
      <c r="C7074">
        <v>0.17581713309121982</v>
      </c>
      <c r="D7074">
        <v>0.36124759666737877</v>
      </c>
      <c r="E7074" t="str">
        <f t="shared" si="440"/>
        <v>Tipe1</v>
      </c>
      <c r="F7074">
        <f t="shared" si="441"/>
        <v>120</v>
      </c>
      <c r="G7074" t="str">
        <f t="shared" si="442"/>
        <v>Hitam</v>
      </c>
      <c r="H7074" t="str">
        <f t="shared" si="443"/>
        <v>Biasa</v>
      </c>
    </row>
    <row r="7075" spans="1:8" x14ac:dyDescent="0.25">
      <c r="A7075">
        <v>0.77626880703146461</v>
      </c>
      <c r="B7075">
        <v>0.81237220374156927</v>
      </c>
      <c r="C7075">
        <v>0.77623828852198862</v>
      </c>
      <c r="D7075">
        <v>0.42149113437299723</v>
      </c>
      <c r="E7075" t="str">
        <f t="shared" si="440"/>
        <v>Tipe3</v>
      </c>
      <c r="F7075">
        <f t="shared" si="441"/>
        <v>120</v>
      </c>
      <c r="G7075" t="str">
        <f t="shared" si="442"/>
        <v>Abu-Abu</v>
      </c>
      <c r="H7075" t="str">
        <f t="shared" si="443"/>
        <v>Biasa</v>
      </c>
    </row>
    <row r="7076" spans="1:8" x14ac:dyDescent="0.25">
      <c r="A7076">
        <v>0.11487166966765343</v>
      </c>
      <c r="B7076">
        <v>0.92800683614612267</v>
      </c>
      <c r="C7076">
        <v>0.96655171361430703</v>
      </c>
      <c r="D7076">
        <v>0.44419690542313911</v>
      </c>
      <c r="E7076" t="str">
        <f t="shared" si="440"/>
        <v>Tipe1</v>
      </c>
      <c r="F7076">
        <f t="shared" si="441"/>
        <v>120</v>
      </c>
      <c r="G7076" t="str">
        <f t="shared" si="442"/>
        <v>Pink</v>
      </c>
      <c r="H7076" t="str">
        <f t="shared" si="443"/>
        <v>Biasa</v>
      </c>
    </row>
    <row r="7077" spans="1:8" x14ac:dyDescent="0.25">
      <c r="A7077">
        <v>0.65068514053773618</v>
      </c>
      <c r="B7077">
        <v>0.35444196905423137</v>
      </c>
      <c r="C7077">
        <v>4.8371837519455549E-2</v>
      </c>
      <c r="D7077">
        <v>0.72615741447187721</v>
      </c>
      <c r="E7077" t="str">
        <f t="shared" si="440"/>
        <v>Tipe3</v>
      </c>
      <c r="F7077">
        <f t="shared" si="441"/>
        <v>160</v>
      </c>
      <c r="G7077" t="str">
        <f t="shared" si="442"/>
        <v>Hitam</v>
      </c>
      <c r="H7077" t="str">
        <f t="shared" si="443"/>
        <v>Biasa</v>
      </c>
    </row>
    <row r="7078" spans="1:8" x14ac:dyDescent="0.25">
      <c r="A7078">
        <v>0.38847010711996827</v>
      </c>
      <c r="B7078">
        <v>0.89230018005920586</v>
      </c>
      <c r="C7078">
        <v>0.67546617023224587</v>
      </c>
      <c r="D7078">
        <v>0.64067506942960906</v>
      </c>
      <c r="E7078" t="str">
        <f t="shared" si="440"/>
        <v>Tipe1</v>
      </c>
      <c r="F7078">
        <f t="shared" si="441"/>
        <v>120</v>
      </c>
      <c r="G7078" t="str">
        <f t="shared" si="442"/>
        <v>Abu-Abu</v>
      </c>
      <c r="H7078" t="str">
        <f t="shared" si="443"/>
        <v>Biasa</v>
      </c>
    </row>
    <row r="7079" spans="1:8" x14ac:dyDescent="0.25">
      <c r="A7079">
        <v>0.70470290231025112</v>
      </c>
      <c r="B7079">
        <v>0.42231513412884913</v>
      </c>
      <c r="C7079">
        <v>0.67452009643848998</v>
      </c>
      <c r="D7079">
        <v>0.80001220740379042</v>
      </c>
      <c r="E7079" t="str">
        <f t="shared" si="440"/>
        <v>Tipe3</v>
      </c>
      <c r="F7079">
        <f t="shared" si="441"/>
        <v>160</v>
      </c>
      <c r="G7079" t="str">
        <f t="shared" si="442"/>
        <v>Abu-Abu</v>
      </c>
      <c r="H7079" t="str">
        <f t="shared" si="443"/>
        <v>Laci</v>
      </c>
    </row>
    <row r="7080" spans="1:8" x14ac:dyDescent="0.25">
      <c r="A7080">
        <v>0.98583941160313726</v>
      </c>
      <c r="B7080">
        <v>0.61586352122562338</v>
      </c>
      <c r="C7080">
        <v>3.9857173375652331E-2</v>
      </c>
      <c r="D7080">
        <v>0.69606616412854394</v>
      </c>
      <c r="E7080" t="str">
        <f t="shared" si="440"/>
        <v>Tipe4</v>
      </c>
      <c r="F7080">
        <f t="shared" si="441"/>
        <v>180</v>
      </c>
      <c r="G7080" t="str">
        <f t="shared" si="442"/>
        <v>Hitam</v>
      </c>
      <c r="H7080" t="str">
        <f t="shared" si="443"/>
        <v>Biasa</v>
      </c>
    </row>
    <row r="7081" spans="1:8" x14ac:dyDescent="0.25">
      <c r="A7081">
        <v>0.83095797601245158</v>
      </c>
      <c r="B7081">
        <v>0.95135349589526053</v>
      </c>
      <c r="C7081">
        <v>8.5451826532792138E-3</v>
      </c>
      <c r="D7081">
        <v>0.10077211828974272</v>
      </c>
      <c r="E7081" t="str">
        <f t="shared" si="440"/>
        <v>Tipe3</v>
      </c>
      <c r="F7081">
        <f t="shared" si="441"/>
        <v>120</v>
      </c>
      <c r="G7081" t="str">
        <f t="shared" si="442"/>
        <v>Hitam</v>
      </c>
      <c r="H7081" t="str">
        <f t="shared" si="443"/>
        <v>Biasa</v>
      </c>
    </row>
    <row r="7082" spans="1:8" x14ac:dyDescent="0.25">
      <c r="A7082">
        <v>0.97543259987182229</v>
      </c>
      <c r="B7082">
        <v>0.56904812768944368</v>
      </c>
      <c r="C7082">
        <v>0.62129581591235084</v>
      </c>
      <c r="D7082">
        <v>7.782219916379284E-3</v>
      </c>
      <c r="E7082" t="str">
        <f t="shared" si="440"/>
        <v>Tipe4</v>
      </c>
      <c r="F7082">
        <f t="shared" si="441"/>
        <v>180</v>
      </c>
      <c r="G7082" t="str">
        <f t="shared" si="442"/>
        <v>Abu-Abu</v>
      </c>
      <c r="H7082" t="str">
        <f t="shared" si="443"/>
        <v>Biasa</v>
      </c>
    </row>
    <row r="7083" spans="1:8" x14ac:dyDescent="0.25">
      <c r="A7083">
        <v>0.59114352855006558</v>
      </c>
      <c r="B7083">
        <v>0.99475081637012852</v>
      </c>
      <c r="C7083">
        <v>0.67616809595019378</v>
      </c>
      <c r="D7083">
        <v>0.39622180852687156</v>
      </c>
      <c r="E7083" t="str">
        <f t="shared" si="440"/>
        <v>Tipe2</v>
      </c>
      <c r="F7083">
        <f t="shared" si="441"/>
        <v>120</v>
      </c>
      <c r="G7083" t="str">
        <f t="shared" si="442"/>
        <v>Abu-Abu</v>
      </c>
      <c r="H7083" t="str">
        <f t="shared" si="443"/>
        <v>Biasa</v>
      </c>
    </row>
    <row r="7084" spans="1:8" x14ac:dyDescent="0.25">
      <c r="A7084">
        <v>0.12021240882595294</v>
      </c>
      <c r="B7084">
        <v>0.26386303292947172</v>
      </c>
      <c r="C7084">
        <v>0.48133793145542769</v>
      </c>
      <c r="D7084">
        <v>0.59791863765373698</v>
      </c>
      <c r="E7084" t="str">
        <f t="shared" si="440"/>
        <v>Tipe1</v>
      </c>
      <c r="F7084">
        <f t="shared" si="441"/>
        <v>160</v>
      </c>
      <c r="G7084" t="str">
        <f t="shared" si="442"/>
        <v>Coklat</v>
      </c>
      <c r="H7084" t="str">
        <f t="shared" si="443"/>
        <v>Biasa</v>
      </c>
    </row>
    <row r="7085" spans="1:8" x14ac:dyDescent="0.25">
      <c r="A7085">
        <v>0.2980437635425886</v>
      </c>
      <c r="B7085">
        <v>0.47737052522354806</v>
      </c>
      <c r="C7085">
        <v>0.31269264809106723</v>
      </c>
      <c r="D7085">
        <v>0.54954680013428148</v>
      </c>
      <c r="E7085" t="str">
        <f t="shared" si="440"/>
        <v>Tipe1</v>
      </c>
      <c r="F7085">
        <f t="shared" si="441"/>
        <v>180</v>
      </c>
      <c r="G7085" t="str">
        <f t="shared" si="442"/>
        <v>Hitam</v>
      </c>
      <c r="H7085" t="str">
        <f t="shared" si="443"/>
        <v>Biasa</v>
      </c>
    </row>
    <row r="7086" spans="1:8" x14ac:dyDescent="0.25">
      <c r="A7086">
        <v>0.52208014160588401</v>
      </c>
      <c r="B7086">
        <v>0.32032227546006653</v>
      </c>
      <c r="C7086">
        <v>0.98266548661763364</v>
      </c>
      <c r="D7086">
        <v>0.71074556718649862</v>
      </c>
      <c r="E7086" t="str">
        <f t="shared" si="440"/>
        <v>Tipe2</v>
      </c>
      <c r="F7086">
        <f t="shared" si="441"/>
        <v>160</v>
      </c>
      <c r="G7086" t="str">
        <f t="shared" si="442"/>
        <v>Pink</v>
      </c>
      <c r="H7086" t="str">
        <f t="shared" si="443"/>
        <v>Biasa</v>
      </c>
    </row>
    <row r="7087" spans="1:8" x14ac:dyDescent="0.25">
      <c r="A7087">
        <v>0.22257148960844753</v>
      </c>
      <c r="B7087">
        <v>0.5747856074709311</v>
      </c>
      <c r="C7087">
        <v>0.42683187353129676</v>
      </c>
      <c r="D7087">
        <v>0.9294106875820185</v>
      </c>
      <c r="E7087" t="str">
        <f t="shared" si="440"/>
        <v>Tipe1</v>
      </c>
      <c r="F7087">
        <f t="shared" si="441"/>
        <v>180</v>
      </c>
      <c r="G7087" t="str">
        <f t="shared" si="442"/>
        <v>Coklat</v>
      </c>
      <c r="H7087" t="str">
        <f t="shared" si="443"/>
        <v>Laci</v>
      </c>
    </row>
    <row r="7088" spans="1:8" x14ac:dyDescent="0.25">
      <c r="A7088">
        <v>0.39149143955809196</v>
      </c>
      <c r="B7088">
        <v>0.15790276802880948</v>
      </c>
      <c r="C7088">
        <v>0.71446882534257028</v>
      </c>
      <c r="D7088">
        <v>3.5554063539536732E-2</v>
      </c>
      <c r="E7088" t="str">
        <f t="shared" si="440"/>
        <v>Tipe1</v>
      </c>
      <c r="F7088">
        <f t="shared" si="441"/>
        <v>160</v>
      </c>
      <c r="G7088" t="str">
        <f t="shared" si="442"/>
        <v>Abu-Abu</v>
      </c>
      <c r="H7088" t="str">
        <f t="shared" si="443"/>
        <v>Biasa</v>
      </c>
    </row>
    <row r="7089" spans="1:8" x14ac:dyDescent="0.25">
      <c r="A7089">
        <v>0.92587054048280282</v>
      </c>
      <c r="B7089">
        <v>0.71700186162907809</v>
      </c>
      <c r="C7089">
        <v>0.38865321817682424</v>
      </c>
      <c r="D7089">
        <v>0.44508194219794306</v>
      </c>
      <c r="E7089" t="str">
        <f t="shared" si="440"/>
        <v>Tipe4</v>
      </c>
      <c r="F7089">
        <f t="shared" si="441"/>
        <v>140</v>
      </c>
      <c r="G7089" t="str">
        <f t="shared" si="442"/>
        <v>Hitam</v>
      </c>
      <c r="H7089" t="str">
        <f t="shared" si="443"/>
        <v>Biasa</v>
      </c>
    </row>
    <row r="7090" spans="1:8" x14ac:dyDescent="0.25">
      <c r="A7090">
        <v>0.94195379497665332</v>
      </c>
      <c r="B7090">
        <v>0.31196020386364332</v>
      </c>
      <c r="C7090">
        <v>0.54344309823908199</v>
      </c>
      <c r="D7090">
        <v>0.55424665059358502</v>
      </c>
      <c r="E7090" t="str">
        <f t="shared" si="440"/>
        <v>Tipe4</v>
      </c>
      <c r="F7090">
        <f t="shared" si="441"/>
        <v>160</v>
      </c>
      <c r="G7090" t="str">
        <f t="shared" si="442"/>
        <v>Coklat</v>
      </c>
      <c r="H7090" t="str">
        <f t="shared" si="443"/>
        <v>Biasa</v>
      </c>
    </row>
    <row r="7091" spans="1:8" x14ac:dyDescent="0.25">
      <c r="A7091">
        <v>0.71614734336375008</v>
      </c>
      <c r="B7091">
        <v>0.21744438001648</v>
      </c>
      <c r="C7091">
        <v>0.54295480208746605</v>
      </c>
      <c r="D7091">
        <v>0.206671346171453</v>
      </c>
      <c r="E7091" t="str">
        <f t="shared" si="440"/>
        <v>Tipe3</v>
      </c>
      <c r="F7091">
        <f t="shared" si="441"/>
        <v>160</v>
      </c>
      <c r="G7091" t="str">
        <f t="shared" si="442"/>
        <v>Coklat</v>
      </c>
      <c r="H7091" t="str">
        <f t="shared" si="443"/>
        <v>Biasa</v>
      </c>
    </row>
    <row r="7092" spans="1:8" x14ac:dyDescent="0.25">
      <c r="A7092">
        <v>0.40943632312997835</v>
      </c>
      <c r="B7092">
        <v>0.3749809259315775</v>
      </c>
      <c r="C7092">
        <v>0.78963591418195134</v>
      </c>
      <c r="D7092">
        <v>1.3885921811578723E-2</v>
      </c>
      <c r="E7092" t="str">
        <f t="shared" si="440"/>
        <v>Tipe2</v>
      </c>
      <c r="F7092">
        <f t="shared" si="441"/>
        <v>160</v>
      </c>
      <c r="G7092" t="str">
        <f t="shared" si="442"/>
        <v>Abu-Abu</v>
      </c>
      <c r="H7092" t="str">
        <f t="shared" si="443"/>
        <v>Biasa</v>
      </c>
    </row>
    <row r="7093" spans="1:8" x14ac:dyDescent="0.25">
      <c r="A7093">
        <v>0.23093356120487074</v>
      </c>
      <c r="B7093">
        <v>0.52693258461256753</v>
      </c>
      <c r="C7093">
        <v>0.44752342295602282</v>
      </c>
      <c r="D7093">
        <v>0.8103274636066774</v>
      </c>
      <c r="E7093" t="str">
        <f t="shared" si="440"/>
        <v>Tipe1</v>
      </c>
      <c r="F7093">
        <f t="shared" si="441"/>
        <v>180</v>
      </c>
      <c r="G7093" t="str">
        <f t="shared" si="442"/>
        <v>Coklat</v>
      </c>
      <c r="H7093" t="str">
        <f t="shared" si="443"/>
        <v>Laci</v>
      </c>
    </row>
    <row r="7094" spans="1:8" x14ac:dyDescent="0.25">
      <c r="A7094">
        <v>0.19724112674336985</v>
      </c>
      <c r="B7094">
        <v>0.56321909237952816</v>
      </c>
      <c r="C7094">
        <v>0.52696310312204353</v>
      </c>
      <c r="D7094">
        <v>2.4597918637653739E-2</v>
      </c>
      <c r="E7094" t="str">
        <f t="shared" si="440"/>
        <v>Tipe1</v>
      </c>
      <c r="F7094">
        <f t="shared" si="441"/>
        <v>180</v>
      </c>
      <c r="G7094" t="str">
        <f t="shared" si="442"/>
        <v>Coklat</v>
      </c>
      <c r="H7094" t="str">
        <f t="shared" si="443"/>
        <v>Biasa</v>
      </c>
    </row>
    <row r="7095" spans="1:8" x14ac:dyDescent="0.25">
      <c r="A7095">
        <v>0.14398632770775474</v>
      </c>
      <c r="B7095">
        <v>0.11243018890957365</v>
      </c>
      <c r="C7095">
        <v>0.23651844843897823</v>
      </c>
      <c r="D7095">
        <v>0.24811548203985717</v>
      </c>
      <c r="E7095" t="str">
        <f t="shared" si="440"/>
        <v>Tipe1</v>
      </c>
      <c r="F7095">
        <f t="shared" si="441"/>
        <v>160</v>
      </c>
      <c r="G7095" t="str">
        <f t="shared" si="442"/>
        <v>Hitam</v>
      </c>
      <c r="H7095" t="str">
        <f t="shared" si="443"/>
        <v>Biasa</v>
      </c>
    </row>
    <row r="7096" spans="1:8" x14ac:dyDescent="0.25">
      <c r="A7096">
        <v>0.14517654957731865</v>
      </c>
      <c r="B7096">
        <v>0.90798669392986842</v>
      </c>
      <c r="C7096">
        <v>9.2471083712271501E-3</v>
      </c>
      <c r="D7096">
        <v>0.78197576830347604</v>
      </c>
      <c r="E7096" t="str">
        <f t="shared" si="440"/>
        <v>Tipe1</v>
      </c>
      <c r="F7096">
        <f t="shared" si="441"/>
        <v>120</v>
      </c>
      <c r="G7096" t="str">
        <f t="shared" si="442"/>
        <v>Hitam</v>
      </c>
      <c r="H7096" t="str">
        <f t="shared" si="443"/>
        <v>Biasa</v>
      </c>
    </row>
    <row r="7097" spans="1:8" x14ac:dyDescent="0.25">
      <c r="A7097">
        <v>0.99734488967558821</v>
      </c>
      <c r="B7097">
        <v>0.96114993743705557</v>
      </c>
      <c r="C7097">
        <v>0.108615375225074</v>
      </c>
      <c r="D7097">
        <v>0.44361705374309518</v>
      </c>
      <c r="E7097" t="str">
        <f t="shared" si="440"/>
        <v>Tipe4</v>
      </c>
      <c r="F7097">
        <f t="shared" si="441"/>
        <v>120</v>
      </c>
      <c r="G7097" t="str">
        <f t="shared" si="442"/>
        <v>Hitam</v>
      </c>
      <c r="H7097" t="str">
        <f t="shared" si="443"/>
        <v>Biasa</v>
      </c>
    </row>
    <row r="7098" spans="1:8" x14ac:dyDescent="0.25">
      <c r="A7098">
        <v>0.92422254097109902</v>
      </c>
      <c r="B7098">
        <v>7.1962645344401374E-2</v>
      </c>
      <c r="C7098">
        <v>0.22092349009674367</v>
      </c>
      <c r="D7098">
        <v>0.41483809930722981</v>
      </c>
      <c r="E7098" t="str">
        <f t="shared" si="440"/>
        <v>Tipe4</v>
      </c>
      <c r="F7098">
        <f t="shared" si="441"/>
        <v>160</v>
      </c>
      <c r="G7098" t="str">
        <f t="shared" si="442"/>
        <v>Hitam</v>
      </c>
      <c r="H7098" t="str">
        <f t="shared" si="443"/>
        <v>Biasa</v>
      </c>
    </row>
    <row r="7099" spans="1:8" x14ac:dyDescent="0.25">
      <c r="A7099">
        <v>0.15836054567094943</v>
      </c>
      <c r="B7099">
        <v>0.7092501602221748</v>
      </c>
      <c r="C7099">
        <v>0.94036683248390152</v>
      </c>
      <c r="D7099">
        <v>0.41166417432172614</v>
      </c>
      <c r="E7099" t="str">
        <f t="shared" si="440"/>
        <v>Tipe1</v>
      </c>
      <c r="F7099">
        <f t="shared" si="441"/>
        <v>140</v>
      </c>
      <c r="G7099" t="str">
        <f t="shared" si="442"/>
        <v>Pink</v>
      </c>
      <c r="H7099" t="str">
        <f t="shared" si="443"/>
        <v>Biasa</v>
      </c>
    </row>
    <row r="7100" spans="1:8" x14ac:dyDescent="0.25">
      <c r="A7100">
        <v>0.5560777611621448</v>
      </c>
      <c r="B7100">
        <v>0.79088717307046719</v>
      </c>
      <c r="C7100">
        <v>0.55272072511978509</v>
      </c>
      <c r="D7100">
        <v>0.95800653096102784</v>
      </c>
      <c r="E7100" t="str">
        <f t="shared" si="440"/>
        <v>Tipe2</v>
      </c>
      <c r="F7100">
        <f t="shared" si="441"/>
        <v>140</v>
      </c>
      <c r="G7100" t="str">
        <f t="shared" si="442"/>
        <v>Coklat</v>
      </c>
      <c r="H7100" t="str">
        <f t="shared" si="443"/>
        <v>Permata</v>
      </c>
    </row>
    <row r="7101" spans="1:8" x14ac:dyDescent="0.25">
      <c r="A7101">
        <v>0.90176091799676505</v>
      </c>
      <c r="B7101">
        <v>0.39591662343211159</v>
      </c>
      <c r="C7101">
        <v>2.4384289071321757E-2</v>
      </c>
      <c r="D7101">
        <v>4.3763542588579972E-2</v>
      </c>
      <c r="E7101" t="str">
        <f t="shared" si="440"/>
        <v>Tipe4</v>
      </c>
      <c r="F7101">
        <f t="shared" si="441"/>
        <v>160</v>
      </c>
      <c r="G7101" t="str">
        <f t="shared" si="442"/>
        <v>Hitam</v>
      </c>
      <c r="H7101" t="str">
        <f t="shared" si="443"/>
        <v>Biasa</v>
      </c>
    </row>
    <row r="7102" spans="1:8" x14ac:dyDescent="0.25">
      <c r="A7102">
        <v>5.7741019928586691E-2</v>
      </c>
      <c r="B7102">
        <v>0.93957335123752561</v>
      </c>
      <c r="C7102">
        <v>0.60255745109408854</v>
      </c>
      <c r="D7102">
        <v>0.94964445936460462</v>
      </c>
      <c r="E7102" t="str">
        <f t="shared" si="440"/>
        <v>Tipe1</v>
      </c>
      <c r="F7102">
        <f t="shared" si="441"/>
        <v>120</v>
      </c>
      <c r="G7102" t="str">
        <f t="shared" si="442"/>
        <v>Abu-Abu</v>
      </c>
      <c r="H7102" t="str">
        <f t="shared" si="443"/>
        <v>Laci</v>
      </c>
    </row>
    <row r="7103" spans="1:8" x14ac:dyDescent="0.25">
      <c r="A7103">
        <v>0.61659596545304729</v>
      </c>
      <c r="B7103">
        <v>0.84215826899014257</v>
      </c>
      <c r="C7103">
        <v>0.93288979766228219</v>
      </c>
      <c r="D7103">
        <v>0.51817377239295637</v>
      </c>
      <c r="E7103" t="str">
        <f t="shared" si="440"/>
        <v>Tipe2</v>
      </c>
      <c r="F7103">
        <f t="shared" si="441"/>
        <v>120</v>
      </c>
      <c r="G7103" t="str">
        <f t="shared" si="442"/>
        <v>Pink</v>
      </c>
      <c r="H7103" t="str">
        <f t="shared" si="443"/>
        <v>Biasa</v>
      </c>
    </row>
    <row r="7104" spans="1:8" x14ac:dyDescent="0.25">
      <c r="A7104">
        <v>0.21094393749809259</v>
      </c>
      <c r="B7104">
        <v>0.22363963744010742</v>
      </c>
      <c r="C7104">
        <v>0.10126041444135868</v>
      </c>
      <c r="D7104">
        <v>0.65425580614642775</v>
      </c>
      <c r="E7104" t="str">
        <f t="shared" si="440"/>
        <v>Tipe1</v>
      </c>
      <c r="F7104">
        <f t="shared" si="441"/>
        <v>160</v>
      </c>
      <c r="G7104" t="str">
        <f t="shared" si="442"/>
        <v>Hitam</v>
      </c>
      <c r="H7104" t="str">
        <f t="shared" si="443"/>
        <v>Biasa</v>
      </c>
    </row>
    <row r="7105" spans="1:8" x14ac:dyDescent="0.25">
      <c r="A7105">
        <v>0.13837092196417128</v>
      </c>
      <c r="B7105">
        <v>0.65474410229804381</v>
      </c>
      <c r="C7105">
        <v>0.50556962797936944</v>
      </c>
      <c r="D7105">
        <v>0.33494064149906916</v>
      </c>
      <c r="E7105" t="str">
        <f t="shared" si="440"/>
        <v>Tipe1</v>
      </c>
      <c r="F7105">
        <f t="shared" si="441"/>
        <v>140</v>
      </c>
      <c r="G7105" t="str">
        <f t="shared" si="442"/>
        <v>Coklat</v>
      </c>
      <c r="H7105" t="str">
        <f t="shared" si="443"/>
        <v>Biasa</v>
      </c>
    </row>
    <row r="7106" spans="1:8" x14ac:dyDescent="0.25">
      <c r="A7106">
        <v>0.456678975798822</v>
      </c>
      <c r="B7106">
        <v>0.49583422345652639</v>
      </c>
      <c r="C7106">
        <v>0.9634998626667074</v>
      </c>
      <c r="D7106">
        <v>0.91021454512161626</v>
      </c>
      <c r="E7106" t="str">
        <f t="shared" si="440"/>
        <v>Tipe2</v>
      </c>
      <c r="F7106">
        <f t="shared" si="441"/>
        <v>180</v>
      </c>
      <c r="G7106" t="str">
        <f t="shared" si="442"/>
        <v>Pink</v>
      </c>
      <c r="H7106" t="str">
        <f t="shared" si="443"/>
        <v>Laci</v>
      </c>
    </row>
    <row r="7107" spans="1:8" x14ac:dyDescent="0.25">
      <c r="A7107">
        <v>0.20609149449140904</v>
      </c>
      <c r="B7107">
        <v>0.85518967253639333</v>
      </c>
      <c r="C7107">
        <v>0.96331675160985142</v>
      </c>
      <c r="D7107">
        <v>0.97631763664662619</v>
      </c>
      <c r="E7107" t="str">
        <f t="shared" ref="E7107:E7170" si="444">IF(A7107&lt;0.4,"Tipe1",IF(A7107&lt;0.65,"Tipe2",IF(A7107&lt;0.85,"Tipe3","Tipe4")))</f>
        <v>Tipe1</v>
      </c>
      <c r="F7107">
        <f t="shared" ref="F7107:F7170" si="445">IF(B7107&lt;0.45,160,IF(B7107&lt;0.65,180,IF(B7107&lt;0.8,140,120)))</f>
        <v>120</v>
      </c>
      <c r="G7107" t="str">
        <f t="shared" ref="G7107:G7170" si="446">IF(C7107&lt;0.4,"Hitam",IF(C7107&lt;0.6,"Coklat",IF(C7107&lt;0.8,"Abu-Abu",IF(C7107&lt;0.9,"Merah","Pink"))))</f>
        <v>Pink</v>
      </c>
      <c r="H7107" t="str">
        <f t="shared" ref="H7107:H7170" si="447">IF(D7107&lt;0.8,"Biasa",IF(D7107&lt;0.95,"Laci","Permata"))</f>
        <v>Permata</v>
      </c>
    </row>
    <row r="7108" spans="1:8" x14ac:dyDescent="0.25">
      <c r="A7108">
        <v>0.91485335856196781</v>
      </c>
      <c r="B7108">
        <v>0.6973174230170599</v>
      </c>
      <c r="C7108">
        <v>0.46324045533616137</v>
      </c>
      <c r="D7108">
        <v>0.60231330301828057</v>
      </c>
      <c r="E7108" t="str">
        <f t="shared" si="444"/>
        <v>Tipe4</v>
      </c>
      <c r="F7108">
        <f t="shared" si="445"/>
        <v>140</v>
      </c>
      <c r="G7108" t="str">
        <f t="shared" si="446"/>
        <v>Coklat</v>
      </c>
      <c r="H7108" t="str">
        <f t="shared" si="447"/>
        <v>Biasa</v>
      </c>
    </row>
    <row r="7109" spans="1:8" x14ac:dyDescent="0.25">
      <c r="A7109">
        <v>4.4099246192815945E-2</v>
      </c>
      <c r="B7109">
        <v>0.13342692342905974</v>
      </c>
      <c r="C7109">
        <v>0.14606158635212257</v>
      </c>
      <c r="D7109">
        <v>0.19162572099978636</v>
      </c>
      <c r="E7109" t="str">
        <f t="shared" si="444"/>
        <v>Tipe1</v>
      </c>
      <c r="F7109">
        <f t="shared" si="445"/>
        <v>160</v>
      </c>
      <c r="G7109" t="str">
        <f t="shared" si="446"/>
        <v>Hitam</v>
      </c>
      <c r="H7109" t="str">
        <f t="shared" si="447"/>
        <v>Biasa</v>
      </c>
    </row>
    <row r="7110" spans="1:8" x14ac:dyDescent="0.25">
      <c r="A7110">
        <v>0.52864162114322333</v>
      </c>
      <c r="B7110">
        <v>0.42420728171636096</v>
      </c>
      <c r="C7110">
        <v>0.5348673970763268</v>
      </c>
      <c r="D7110">
        <v>0.75954466383861807</v>
      </c>
      <c r="E7110" t="str">
        <f t="shared" si="444"/>
        <v>Tipe2</v>
      </c>
      <c r="F7110">
        <f t="shared" si="445"/>
        <v>160</v>
      </c>
      <c r="G7110" t="str">
        <f t="shared" si="446"/>
        <v>Coklat</v>
      </c>
      <c r="H7110" t="str">
        <f t="shared" si="447"/>
        <v>Biasa</v>
      </c>
    </row>
    <row r="7111" spans="1:8" x14ac:dyDescent="0.25">
      <c r="A7111">
        <v>6.9338053529465621E-2</v>
      </c>
      <c r="B7111">
        <v>0.72710348826563309</v>
      </c>
      <c r="C7111">
        <v>0.87652211066011532</v>
      </c>
      <c r="D7111">
        <v>0.90771202734458445</v>
      </c>
      <c r="E7111" t="str">
        <f t="shared" si="444"/>
        <v>Tipe1</v>
      </c>
      <c r="F7111">
        <f t="shared" si="445"/>
        <v>140</v>
      </c>
      <c r="G7111" t="str">
        <f t="shared" si="446"/>
        <v>Merah</v>
      </c>
      <c r="H7111" t="str">
        <f t="shared" si="447"/>
        <v>Laci</v>
      </c>
    </row>
    <row r="7112" spans="1:8" x14ac:dyDescent="0.25">
      <c r="A7112">
        <v>0.33417767876216925</v>
      </c>
      <c r="B7112">
        <v>0.11886959440900906</v>
      </c>
      <c r="C7112">
        <v>0.19879757072664572</v>
      </c>
      <c r="D7112">
        <v>0.27768791772209844</v>
      </c>
      <c r="E7112" t="str">
        <f t="shared" si="444"/>
        <v>Tipe1</v>
      </c>
      <c r="F7112">
        <f t="shared" si="445"/>
        <v>160</v>
      </c>
      <c r="G7112" t="str">
        <f t="shared" si="446"/>
        <v>Hitam</v>
      </c>
      <c r="H7112" t="str">
        <f t="shared" si="447"/>
        <v>Biasa</v>
      </c>
    </row>
    <row r="7113" spans="1:8" x14ac:dyDescent="0.25">
      <c r="A7113">
        <v>0.72331919309060944</v>
      </c>
      <c r="B7113">
        <v>0.92501602221747492</v>
      </c>
      <c r="C7113">
        <v>0.44798120059816277</v>
      </c>
      <c r="D7113">
        <v>0.76381725516525778</v>
      </c>
      <c r="E7113" t="str">
        <f t="shared" si="444"/>
        <v>Tipe3</v>
      </c>
      <c r="F7113">
        <f t="shared" si="445"/>
        <v>120</v>
      </c>
      <c r="G7113" t="str">
        <f t="shared" si="446"/>
        <v>Coklat</v>
      </c>
      <c r="H7113" t="str">
        <f t="shared" si="447"/>
        <v>Biasa</v>
      </c>
    </row>
    <row r="7114" spans="1:8" x14ac:dyDescent="0.25">
      <c r="A7114">
        <v>0.85506759849848935</v>
      </c>
      <c r="B7114">
        <v>0.88653218176824244</v>
      </c>
      <c r="C7114">
        <v>0.11224707785271767</v>
      </c>
      <c r="D7114">
        <v>0.26712851344340344</v>
      </c>
      <c r="E7114" t="str">
        <f t="shared" si="444"/>
        <v>Tipe4</v>
      </c>
      <c r="F7114">
        <f t="shared" si="445"/>
        <v>120</v>
      </c>
      <c r="G7114" t="str">
        <f t="shared" si="446"/>
        <v>Hitam</v>
      </c>
      <c r="H7114" t="str">
        <f t="shared" si="447"/>
        <v>Biasa</v>
      </c>
    </row>
    <row r="7115" spans="1:8" x14ac:dyDescent="0.25">
      <c r="A7115">
        <v>0.42893765068514056</v>
      </c>
      <c r="B7115">
        <v>0.19644764549699392</v>
      </c>
      <c r="C7115">
        <v>0.23804437391277811</v>
      </c>
      <c r="D7115">
        <v>0.27188940092165897</v>
      </c>
      <c r="E7115" t="str">
        <f t="shared" si="444"/>
        <v>Tipe2</v>
      </c>
      <c r="F7115">
        <f t="shared" si="445"/>
        <v>160</v>
      </c>
      <c r="G7115" t="str">
        <f t="shared" si="446"/>
        <v>Hitam</v>
      </c>
      <c r="H7115" t="str">
        <f t="shared" si="447"/>
        <v>Biasa</v>
      </c>
    </row>
    <row r="7116" spans="1:8" x14ac:dyDescent="0.25">
      <c r="A7116">
        <v>0.62172307504501478</v>
      </c>
      <c r="B7116">
        <v>0.93639942625202188</v>
      </c>
      <c r="C7116">
        <v>0.24509414960173345</v>
      </c>
      <c r="D7116">
        <v>2.5208288827173683E-2</v>
      </c>
      <c r="E7116" t="str">
        <f t="shared" si="444"/>
        <v>Tipe2</v>
      </c>
      <c r="F7116">
        <f t="shared" si="445"/>
        <v>120</v>
      </c>
      <c r="G7116" t="str">
        <f t="shared" si="446"/>
        <v>Hitam</v>
      </c>
      <c r="H7116" t="str">
        <f t="shared" si="447"/>
        <v>Biasa</v>
      </c>
    </row>
    <row r="7117" spans="1:8" x14ac:dyDescent="0.25">
      <c r="A7117">
        <v>0.67293313394573806</v>
      </c>
      <c r="B7117">
        <v>0.94482253486739709</v>
      </c>
      <c r="C7117">
        <v>0.44660786767174293</v>
      </c>
      <c r="D7117">
        <v>0.60176396984771263</v>
      </c>
      <c r="E7117" t="str">
        <f t="shared" si="444"/>
        <v>Tipe3</v>
      </c>
      <c r="F7117">
        <f t="shared" si="445"/>
        <v>120</v>
      </c>
      <c r="G7117" t="str">
        <f t="shared" si="446"/>
        <v>Coklat</v>
      </c>
      <c r="H7117" t="str">
        <f t="shared" si="447"/>
        <v>Biasa</v>
      </c>
    </row>
    <row r="7118" spans="1:8" x14ac:dyDescent="0.25">
      <c r="A7118">
        <v>0.81621753593554491</v>
      </c>
      <c r="B7118">
        <v>0.64824365977965637</v>
      </c>
      <c r="C7118">
        <v>0.68065431684316535</v>
      </c>
      <c r="D7118">
        <v>0.63423566393017361</v>
      </c>
      <c r="E7118" t="str">
        <f t="shared" si="444"/>
        <v>Tipe3</v>
      </c>
      <c r="F7118">
        <f t="shared" si="445"/>
        <v>180</v>
      </c>
      <c r="G7118" t="str">
        <f t="shared" si="446"/>
        <v>Abu-Abu</v>
      </c>
      <c r="H7118" t="str">
        <f t="shared" si="447"/>
        <v>Biasa</v>
      </c>
    </row>
    <row r="7119" spans="1:8" x14ac:dyDescent="0.25">
      <c r="A7119">
        <v>0.21250038148136846</v>
      </c>
      <c r="B7119">
        <v>0.88662373729667043</v>
      </c>
      <c r="C7119">
        <v>0.9592577898495438</v>
      </c>
      <c r="D7119">
        <v>0.99124118778038883</v>
      </c>
      <c r="E7119" t="str">
        <f t="shared" si="444"/>
        <v>Tipe1</v>
      </c>
      <c r="F7119">
        <f t="shared" si="445"/>
        <v>120</v>
      </c>
      <c r="G7119" t="str">
        <f t="shared" si="446"/>
        <v>Pink</v>
      </c>
      <c r="H7119" t="str">
        <f t="shared" si="447"/>
        <v>Permata</v>
      </c>
    </row>
    <row r="7120" spans="1:8" x14ac:dyDescent="0.25">
      <c r="A7120">
        <v>4.1505172887356181E-2</v>
      </c>
      <c r="B7120">
        <v>0.26383251441999572</v>
      </c>
      <c r="C7120">
        <v>0.54130680257576225</v>
      </c>
      <c r="D7120">
        <v>0.18375194555497909</v>
      </c>
      <c r="E7120" t="str">
        <f t="shared" si="444"/>
        <v>Tipe1</v>
      </c>
      <c r="F7120">
        <f t="shared" si="445"/>
        <v>160</v>
      </c>
      <c r="G7120" t="str">
        <f t="shared" si="446"/>
        <v>Coklat</v>
      </c>
      <c r="H7120" t="str">
        <f t="shared" si="447"/>
        <v>Biasa</v>
      </c>
    </row>
    <row r="7121" spans="1:8" x14ac:dyDescent="0.25">
      <c r="A7121">
        <v>0.40757469405194252</v>
      </c>
      <c r="B7121">
        <v>5.5360576189458909E-2</v>
      </c>
      <c r="C7121">
        <v>0.33545945616016115</v>
      </c>
      <c r="D7121">
        <v>0.78124332407605213</v>
      </c>
      <c r="E7121" t="str">
        <f t="shared" si="444"/>
        <v>Tipe2</v>
      </c>
      <c r="F7121">
        <f t="shared" si="445"/>
        <v>160</v>
      </c>
      <c r="G7121" t="str">
        <f t="shared" si="446"/>
        <v>Hitam</v>
      </c>
      <c r="H7121" t="str">
        <f t="shared" si="447"/>
        <v>Biasa</v>
      </c>
    </row>
    <row r="7122" spans="1:8" x14ac:dyDescent="0.25">
      <c r="A7122">
        <v>0.2161931211279641</v>
      </c>
      <c r="B7122">
        <v>0.2032532731101413</v>
      </c>
      <c r="C7122">
        <v>3.9490951261940369E-2</v>
      </c>
      <c r="D7122">
        <v>0.61864070558793904</v>
      </c>
      <c r="E7122" t="str">
        <f t="shared" si="444"/>
        <v>Tipe1</v>
      </c>
      <c r="F7122">
        <f t="shared" si="445"/>
        <v>160</v>
      </c>
      <c r="G7122" t="str">
        <f t="shared" si="446"/>
        <v>Hitam</v>
      </c>
      <c r="H7122" t="str">
        <f t="shared" si="447"/>
        <v>Biasa</v>
      </c>
    </row>
    <row r="7123" spans="1:8" x14ac:dyDescent="0.25">
      <c r="A7123">
        <v>0.6777550584429457</v>
      </c>
      <c r="B7123">
        <v>0.43061616870632036</v>
      </c>
      <c r="C7123">
        <v>0.92205572679830317</v>
      </c>
      <c r="D7123">
        <v>7.602160710470901E-2</v>
      </c>
      <c r="E7123" t="str">
        <f t="shared" si="444"/>
        <v>Tipe3</v>
      </c>
      <c r="F7123">
        <f t="shared" si="445"/>
        <v>160</v>
      </c>
      <c r="G7123" t="str">
        <f t="shared" si="446"/>
        <v>Pink</v>
      </c>
      <c r="H7123" t="str">
        <f t="shared" si="447"/>
        <v>Biasa</v>
      </c>
    </row>
    <row r="7124" spans="1:8" x14ac:dyDescent="0.25">
      <c r="A7124">
        <v>0.59395123142185735</v>
      </c>
      <c r="B7124">
        <v>6.3173314615314188E-3</v>
      </c>
      <c r="C7124">
        <v>0.65343180639057585</v>
      </c>
      <c r="D7124">
        <v>0.21137119663075654</v>
      </c>
      <c r="E7124" t="str">
        <f t="shared" si="444"/>
        <v>Tipe2</v>
      </c>
      <c r="F7124">
        <f t="shared" si="445"/>
        <v>160</v>
      </c>
      <c r="G7124" t="str">
        <f t="shared" si="446"/>
        <v>Abu-Abu</v>
      </c>
      <c r="H7124" t="str">
        <f t="shared" si="447"/>
        <v>Biasa</v>
      </c>
    </row>
    <row r="7125" spans="1:8" x14ac:dyDescent="0.25">
      <c r="A7125">
        <v>8.4353160191656243E-2</v>
      </c>
      <c r="B7125">
        <v>0.19159520249031037</v>
      </c>
      <c r="C7125">
        <v>9.1250343333231607E-2</v>
      </c>
      <c r="D7125">
        <v>2.8321176793725394E-2</v>
      </c>
      <c r="E7125" t="str">
        <f t="shared" si="444"/>
        <v>Tipe1</v>
      </c>
      <c r="F7125">
        <f t="shared" si="445"/>
        <v>160</v>
      </c>
      <c r="G7125" t="str">
        <f t="shared" si="446"/>
        <v>Hitam</v>
      </c>
      <c r="H7125" t="str">
        <f t="shared" si="447"/>
        <v>Biasa</v>
      </c>
    </row>
    <row r="7126" spans="1:8" x14ac:dyDescent="0.25">
      <c r="A7126">
        <v>0.90801721243934441</v>
      </c>
      <c r="B7126">
        <v>0.89904477065340127</v>
      </c>
      <c r="C7126">
        <v>0.42774742881557665</v>
      </c>
      <c r="D7126">
        <v>0.6599017303994873</v>
      </c>
      <c r="E7126" t="str">
        <f t="shared" si="444"/>
        <v>Tipe4</v>
      </c>
      <c r="F7126">
        <f t="shared" si="445"/>
        <v>120</v>
      </c>
      <c r="G7126" t="str">
        <f t="shared" si="446"/>
        <v>Coklat</v>
      </c>
      <c r="H7126" t="str">
        <f t="shared" si="447"/>
        <v>Biasa</v>
      </c>
    </row>
    <row r="7127" spans="1:8" x14ac:dyDescent="0.25">
      <c r="A7127">
        <v>3.7446211127048552E-2</v>
      </c>
      <c r="B7127">
        <v>0.59636219367046117</v>
      </c>
      <c r="C7127">
        <v>0.60417493209631645</v>
      </c>
      <c r="D7127">
        <v>0.74947355571153906</v>
      </c>
      <c r="E7127" t="str">
        <f t="shared" si="444"/>
        <v>Tipe1</v>
      </c>
      <c r="F7127">
        <f t="shared" si="445"/>
        <v>180</v>
      </c>
      <c r="G7127" t="str">
        <f t="shared" si="446"/>
        <v>Abu-Abu</v>
      </c>
      <c r="H7127" t="str">
        <f t="shared" si="447"/>
        <v>Biasa</v>
      </c>
    </row>
    <row r="7128" spans="1:8" x14ac:dyDescent="0.25">
      <c r="A7128">
        <v>0.64079714346751304</v>
      </c>
      <c r="B7128">
        <v>0.98495437482833337</v>
      </c>
      <c r="C7128">
        <v>0.39951780755027927</v>
      </c>
      <c r="D7128">
        <v>0.81023590807824941</v>
      </c>
      <c r="E7128" t="str">
        <f t="shared" si="444"/>
        <v>Tipe2</v>
      </c>
      <c r="F7128">
        <f t="shared" si="445"/>
        <v>120</v>
      </c>
      <c r="G7128" t="str">
        <f t="shared" si="446"/>
        <v>Hitam</v>
      </c>
      <c r="H7128" t="str">
        <f t="shared" si="447"/>
        <v>Laci</v>
      </c>
    </row>
    <row r="7129" spans="1:8" x14ac:dyDescent="0.25">
      <c r="A7129">
        <v>0.12796411023285623</v>
      </c>
      <c r="B7129">
        <v>0.48554948576311535</v>
      </c>
      <c r="C7129">
        <v>9.8941007721182903E-2</v>
      </c>
      <c r="D7129">
        <v>0.84453871272927028</v>
      </c>
      <c r="E7129" t="str">
        <f t="shared" si="444"/>
        <v>Tipe1</v>
      </c>
      <c r="F7129">
        <f t="shared" si="445"/>
        <v>180</v>
      </c>
      <c r="G7129" t="str">
        <f t="shared" si="446"/>
        <v>Hitam</v>
      </c>
      <c r="H7129" t="str">
        <f t="shared" si="447"/>
        <v>Laci</v>
      </c>
    </row>
    <row r="7130" spans="1:8" x14ac:dyDescent="0.25">
      <c r="A7130">
        <v>0.4183477278969695</v>
      </c>
      <c r="B7130">
        <v>6.152531510361034E-2</v>
      </c>
      <c r="C7130">
        <v>0.1487777336954863</v>
      </c>
      <c r="D7130">
        <v>4.0589617603076266E-3</v>
      </c>
      <c r="E7130" t="str">
        <f t="shared" si="444"/>
        <v>Tipe2</v>
      </c>
      <c r="F7130">
        <f t="shared" si="445"/>
        <v>160</v>
      </c>
      <c r="G7130" t="str">
        <f t="shared" si="446"/>
        <v>Hitam</v>
      </c>
      <c r="H7130" t="str">
        <f t="shared" si="447"/>
        <v>Biasa</v>
      </c>
    </row>
    <row r="7131" spans="1:8" x14ac:dyDescent="0.25">
      <c r="A7131">
        <v>8.4536271248512221E-2</v>
      </c>
      <c r="B7131">
        <v>0.41142002624591817</v>
      </c>
      <c r="C7131">
        <v>0.7040314951017792</v>
      </c>
      <c r="D7131">
        <v>0.57255775627918337</v>
      </c>
      <c r="E7131" t="str">
        <f t="shared" si="444"/>
        <v>Tipe1</v>
      </c>
      <c r="F7131">
        <f t="shared" si="445"/>
        <v>160</v>
      </c>
      <c r="G7131" t="str">
        <f t="shared" si="446"/>
        <v>Abu-Abu</v>
      </c>
      <c r="H7131" t="str">
        <f t="shared" si="447"/>
        <v>Biasa</v>
      </c>
    </row>
    <row r="7132" spans="1:8" x14ac:dyDescent="0.25">
      <c r="A7132">
        <v>0.53001495406964327</v>
      </c>
      <c r="B7132">
        <v>6.1708426160466325E-2</v>
      </c>
      <c r="C7132">
        <v>0.47456282235175634</v>
      </c>
      <c r="D7132">
        <v>5.160679952391125E-2</v>
      </c>
      <c r="E7132" t="str">
        <f t="shared" si="444"/>
        <v>Tipe2</v>
      </c>
      <c r="F7132">
        <f t="shared" si="445"/>
        <v>160</v>
      </c>
      <c r="G7132" t="str">
        <f t="shared" si="446"/>
        <v>Coklat</v>
      </c>
      <c r="H7132" t="str">
        <f t="shared" si="447"/>
        <v>Biasa</v>
      </c>
    </row>
    <row r="7133" spans="1:8" x14ac:dyDescent="0.25">
      <c r="A7133">
        <v>0.85576952421643726</v>
      </c>
      <c r="B7133">
        <v>0.391613513595996</v>
      </c>
      <c r="C7133">
        <v>0.77660451063570057</v>
      </c>
      <c r="D7133">
        <v>0.63170262764366591</v>
      </c>
      <c r="E7133" t="str">
        <f t="shared" si="444"/>
        <v>Tipe4</v>
      </c>
      <c r="F7133">
        <f t="shared" si="445"/>
        <v>160</v>
      </c>
      <c r="G7133" t="str">
        <f t="shared" si="446"/>
        <v>Abu-Abu</v>
      </c>
      <c r="H7133" t="str">
        <f t="shared" si="447"/>
        <v>Biasa</v>
      </c>
    </row>
    <row r="7134" spans="1:8" x14ac:dyDescent="0.25">
      <c r="A7134">
        <v>0.57283242286446734</v>
      </c>
      <c r="B7134">
        <v>0.12018189031647694</v>
      </c>
      <c r="C7134">
        <v>0.19544053468428602</v>
      </c>
      <c r="D7134">
        <v>0.82900479140598771</v>
      </c>
      <c r="E7134" t="str">
        <f t="shared" si="444"/>
        <v>Tipe2</v>
      </c>
      <c r="F7134">
        <f t="shared" si="445"/>
        <v>160</v>
      </c>
      <c r="G7134" t="str">
        <f t="shared" si="446"/>
        <v>Hitam</v>
      </c>
      <c r="H7134" t="str">
        <f t="shared" si="447"/>
        <v>Laci</v>
      </c>
    </row>
    <row r="7135" spans="1:8" x14ac:dyDescent="0.25">
      <c r="A7135">
        <v>0.81698049867244482</v>
      </c>
      <c r="B7135">
        <v>0.28818628498184151</v>
      </c>
      <c r="C7135">
        <v>0.76570940275276955</v>
      </c>
      <c r="D7135">
        <v>0.56932279427472765</v>
      </c>
      <c r="E7135" t="str">
        <f t="shared" si="444"/>
        <v>Tipe3</v>
      </c>
      <c r="F7135">
        <f t="shared" si="445"/>
        <v>160</v>
      </c>
      <c r="G7135" t="str">
        <f t="shared" si="446"/>
        <v>Abu-Abu</v>
      </c>
      <c r="H7135" t="str">
        <f t="shared" si="447"/>
        <v>Biasa</v>
      </c>
    </row>
    <row r="7136" spans="1:8" x14ac:dyDescent="0.25">
      <c r="A7136">
        <v>0.22107608264412365</v>
      </c>
      <c r="B7136">
        <v>0.26480910672322766</v>
      </c>
      <c r="C7136">
        <v>7.5472273934141063E-2</v>
      </c>
      <c r="D7136">
        <v>0.50102237006744588</v>
      </c>
      <c r="E7136" t="str">
        <f t="shared" si="444"/>
        <v>Tipe1</v>
      </c>
      <c r="F7136">
        <f t="shared" si="445"/>
        <v>160</v>
      </c>
      <c r="G7136" t="str">
        <f t="shared" si="446"/>
        <v>Hitam</v>
      </c>
      <c r="H7136" t="str">
        <f t="shared" si="447"/>
        <v>Biasa</v>
      </c>
    </row>
    <row r="7137" spans="1:8" x14ac:dyDescent="0.25">
      <c r="A7137">
        <v>0.10254219183935057</v>
      </c>
      <c r="B7137">
        <v>0.81145664845728938</v>
      </c>
      <c r="C7137">
        <v>0.20056764427625354</v>
      </c>
      <c r="D7137">
        <v>0.8171941282387768</v>
      </c>
      <c r="E7137" t="str">
        <f t="shared" si="444"/>
        <v>Tipe1</v>
      </c>
      <c r="F7137">
        <f t="shared" si="445"/>
        <v>120</v>
      </c>
      <c r="G7137" t="str">
        <f t="shared" si="446"/>
        <v>Hitam</v>
      </c>
      <c r="H7137" t="str">
        <f t="shared" si="447"/>
        <v>Laci</v>
      </c>
    </row>
    <row r="7138" spans="1:8" x14ac:dyDescent="0.25">
      <c r="A7138">
        <v>0.12088381603442488</v>
      </c>
      <c r="B7138">
        <v>0.7330545976134526</v>
      </c>
      <c r="C7138">
        <v>0.8749656666768395</v>
      </c>
      <c r="D7138">
        <v>0.36899929807428206</v>
      </c>
      <c r="E7138" t="str">
        <f t="shared" si="444"/>
        <v>Tipe1</v>
      </c>
      <c r="F7138">
        <f t="shared" si="445"/>
        <v>140</v>
      </c>
      <c r="G7138" t="str">
        <f t="shared" si="446"/>
        <v>Merah</v>
      </c>
      <c r="H7138" t="str">
        <f t="shared" si="447"/>
        <v>Biasa</v>
      </c>
    </row>
    <row r="7139" spans="1:8" x14ac:dyDescent="0.25">
      <c r="A7139">
        <v>6.2715536973174224E-2</v>
      </c>
      <c r="B7139">
        <v>0.1488387707144383</v>
      </c>
      <c r="C7139">
        <v>0.80397961363567005</v>
      </c>
      <c r="D7139">
        <v>0.35157322916348765</v>
      </c>
      <c r="E7139" t="str">
        <f t="shared" si="444"/>
        <v>Tipe1</v>
      </c>
      <c r="F7139">
        <f t="shared" si="445"/>
        <v>160</v>
      </c>
      <c r="G7139" t="str">
        <f t="shared" si="446"/>
        <v>Merah</v>
      </c>
      <c r="H7139" t="str">
        <f t="shared" si="447"/>
        <v>Biasa</v>
      </c>
    </row>
    <row r="7140" spans="1:8" x14ac:dyDescent="0.25">
      <c r="A7140">
        <v>0.90969573046052432</v>
      </c>
      <c r="B7140">
        <v>0.91335795159764399</v>
      </c>
      <c r="C7140">
        <v>0.52616962187566763</v>
      </c>
      <c r="D7140">
        <v>0.34305856501968446</v>
      </c>
      <c r="E7140" t="str">
        <f t="shared" si="444"/>
        <v>Tipe4</v>
      </c>
      <c r="F7140">
        <f t="shared" si="445"/>
        <v>120</v>
      </c>
      <c r="G7140" t="str">
        <f t="shared" si="446"/>
        <v>Coklat</v>
      </c>
      <c r="H7140" t="str">
        <f t="shared" si="447"/>
        <v>Biasa</v>
      </c>
    </row>
    <row r="7141" spans="1:8" x14ac:dyDescent="0.25">
      <c r="A7141">
        <v>0.84578997161778624</v>
      </c>
      <c r="B7141">
        <v>0.21893978698080385</v>
      </c>
      <c r="C7141">
        <v>0.73039948728904081</v>
      </c>
      <c r="D7141">
        <v>0.97860652485732602</v>
      </c>
      <c r="E7141" t="str">
        <f t="shared" si="444"/>
        <v>Tipe3</v>
      </c>
      <c r="F7141">
        <f t="shared" si="445"/>
        <v>160</v>
      </c>
      <c r="G7141" t="str">
        <f t="shared" si="446"/>
        <v>Abu-Abu</v>
      </c>
      <c r="H7141" t="str">
        <f t="shared" si="447"/>
        <v>Permata</v>
      </c>
    </row>
    <row r="7142" spans="1:8" x14ac:dyDescent="0.25">
      <c r="A7142">
        <v>0.36075930051576283</v>
      </c>
      <c r="B7142">
        <v>0.91158787804803609</v>
      </c>
      <c r="C7142">
        <v>0.43409527878658405</v>
      </c>
      <c r="D7142">
        <v>4.0162358470412308E-2</v>
      </c>
      <c r="E7142" t="str">
        <f t="shared" si="444"/>
        <v>Tipe1</v>
      </c>
      <c r="F7142">
        <f t="shared" si="445"/>
        <v>120</v>
      </c>
      <c r="G7142" t="str">
        <f t="shared" si="446"/>
        <v>Coklat</v>
      </c>
      <c r="H7142" t="str">
        <f t="shared" si="447"/>
        <v>Biasa</v>
      </c>
    </row>
    <row r="7143" spans="1:8" x14ac:dyDescent="0.25">
      <c r="A7143">
        <v>0.10495315408795435</v>
      </c>
      <c r="B7143">
        <v>0.55030976287118138</v>
      </c>
      <c r="C7143">
        <v>0.92938016907254251</v>
      </c>
      <c r="D7143">
        <v>0.24405652027954955</v>
      </c>
      <c r="E7143" t="str">
        <f t="shared" si="444"/>
        <v>Tipe1</v>
      </c>
      <c r="F7143">
        <f t="shared" si="445"/>
        <v>180</v>
      </c>
      <c r="G7143" t="str">
        <f t="shared" si="446"/>
        <v>Pink</v>
      </c>
      <c r="H7143" t="str">
        <f t="shared" si="447"/>
        <v>Biasa</v>
      </c>
    </row>
    <row r="7144" spans="1:8" x14ac:dyDescent="0.25">
      <c r="A7144">
        <v>0.65282143620105593</v>
      </c>
      <c r="B7144">
        <v>0.74245429853205969</v>
      </c>
      <c r="C7144">
        <v>0.90243232520523697</v>
      </c>
      <c r="D7144">
        <v>0.50645466475417344</v>
      </c>
      <c r="E7144" t="str">
        <f t="shared" si="444"/>
        <v>Tipe3</v>
      </c>
      <c r="F7144">
        <f t="shared" si="445"/>
        <v>140</v>
      </c>
      <c r="G7144" t="str">
        <f t="shared" si="446"/>
        <v>Pink</v>
      </c>
      <c r="H7144" t="str">
        <f t="shared" si="447"/>
        <v>Biasa</v>
      </c>
    </row>
    <row r="7145" spans="1:8" x14ac:dyDescent="0.25">
      <c r="A7145">
        <v>0.83053071687978763</v>
      </c>
      <c r="B7145">
        <v>0.78533280434583574</v>
      </c>
      <c r="C7145">
        <v>0.63377788628803366</v>
      </c>
      <c r="D7145">
        <v>0.96899319437238685</v>
      </c>
      <c r="E7145" t="str">
        <f t="shared" si="444"/>
        <v>Tipe3</v>
      </c>
      <c r="F7145">
        <f t="shared" si="445"/>
        <v>140</v>
      </c>
      <c r="G7145" t="str">
        <f t="shared" si="446"/>
        <v>Abu-Abu</v>
      </c>
      <c r="H7145" t="str">
        <f t="shared" si="447"/>
        <v>Permata</v>
      </c>
    </row>
    <row r="7146" spans="1:8" x14ac:dyDescent="0.25">
      <c r="A7146">
        <v>0.7645191808832057</v>
      </c>
      <c r="B7146">
        <v>0.14581743827631458</v>
      </c>
      <c r="C7146">
        <v>0.68407238990447705</v>
      </c>
      <c r="D7146">
        <v>0.56517227698599204</v>
      </c>
      <c r="E7146" t="str">
        <f t="shared" si="444"/>
        <v>Tipe3</v>
      </c>
      <c r="F7146">
        <f t="shared" si="445"/>
        <v>160</v>
      </c>
      <c r="G7146" t="str">
        <f t="shared" si="446"/>
        <v>Abu-Abu</v>
      </c>
      <c r="H7146" t="str">
        <f t="shared" si="447"/>
        <v>Biasa</v>
      </c>
    </row>
    <row r="7147" spans="1:8" x14ac:dyDescent="0.25">
      <c r="A7147">
        <v>0.30683309427167577</v>
      </c>
      <c r="B7147">
        <v>0.80922879726554153</v>
      </c>
      <c r="C7147">
        <v>0.97308267464217046</v>
      </c>
      <c r="D7147">
        <v>0.40940580462050236</v>
      </c>
      <c r="E7147" t="str">
        <f t="shared" si="444"/>
        <v>Tipe1</v>
      </c>
      <c r="F7147">
        <f t="shared" si="445"/>
        <v>120</v>
      </c>
      <c r="G7147" t="str">
        <f t="shared" si="446"/>
        <v>Pink</v>
      </c>
      <c r="H7147" t="str">
        <f t="shared" si="447"/>
        <v>Biasa</v>
      </c>
    </row>
    <row r="7148" spans="1:8" x14ac:dyDescent="0.25">
      <c r="A7148">
        <v>0.99389629810480051</v>
      </c>
      <c r="B7148">
        <v>2.8229621265297402E-2</v>
      </c>
      <c r="C7148">
        <v>0.65709402752769552</v>
      </c>
      <c r="D7148">
        <v>0.7891170995208594</v>
      </c>
      <c r="E7148" t="str">
        <f t="shared" si="444"/>
        <v>Tipe4</v>
      </c>
      <c r="F7148">
        <f t="shared" si="445"/>
        <v>160</v>
      </c>
      <c r="G7148" t="str">
        <f t="shared" si="446"/>
        <v>Abu-Abu</v>
      </c>
      <c r="H7148" t="str">
        <f t="shared" si="447"/>
        <v>Biasa</v>
      </c>
    </row>
    <row r="7149" spans="1:8" x14ac:dyDescent="0.25">
      <c r="A7149">
        <v>0.19434186834315012</v>
      </c>
      <c r="B7149">
        <v>0.50395214697714164</v>
      </c>
      <c r="C7149">
        <v>0.71166112247077851</v>
      </c>
      <c r="D7149">
        <v>4.1810357982116152E-2</v>
      </c>
      <c r="E7149" t="str">
        <f t="shared" si="444"/>
        <v>Tipe1</v>
      </c>
      <c r="F7149">
        <f t="shared" si="445"/>
        <v>180</v>
      </c>
      <c r="G7149" t="str">
        <f t="shared" si="446"/>
        <v>Abu-Abu</v>
      </c>
      <c r="H7149" t="str">
        <f t="shared" si="447"/>
        <v>Biasa</v>
      </c>
    </row>
    <row r="7150" spans="1:8" x14ac:dyDescent="0.25">
      <c r="A7150">
        <v>0.60304574724570448</v>
      </c>
      <c r="B7150">
        <v>0.52928250984221925</v>
      </c>
      <c r="C7150">
        <v>0.62547685171056244</v>
      </c>
      <c r="D7150">
        <v>9.8361156041138945E-2</v>
      </c>
      <c r="E7150" t="str">
        <f t="shared" si="444"/>
        <v>Tipe2</v>
      </c>
      <c r="F7150">
        <f t="shared" si="445"/>
        <v>180</v>
      </c>
      <c r="G7150" t="str">
        <f t="shared" si="446"/>
        <v>Abu-Abu</v>
      </c>
      <c r="H7150" t="str">
        <f t="shared" si="447"/>
        <v>Biasa</v>
      </c>
    </row>
    <row r="7151" spans="1:8" x14ac:dyDescent="0.25">
      <c r="A7151">
        <v>0.73662526322214428</v>
      </c>
      <c r="B7151">
        <v>0.12701803643910031</v>
      </c>
      <c r="C7151">
        <v>0.11200292977690969</v>
      </c>
      <c r="D7151">
        <v>0.97314371166112246</v>
      </c>
      <c r="E7151" t="str">
        <f t="shared" si="444"/>
        <v>Tipe3</v>
      </c>
      <c r="F7151">
        <f t="shared" si="445"/>
        <v>160</v>
      </c>
      <c r="G7151" t="str">
        <f t="shared" si="446"/>
        <v>Hitam</v>
      </c>
      <c r="H7151" t="str">
        <f t="shared" si="447"/>
        <v>Permata</v>
      </c>
    </row>
    <row r="7152" spans="1:8" x14ac:dyDescent="0.25">
      <c r="A7152">
        <v>0.5875728629413739</v>
      </c>
      <c r="B7152">
        <v>0.71294289986877046</v>
      </c>
      <c r="C7152">
        <v>0.24485000152592548</v>
      </c>
      <c r="D7152">
        <v>0.9830317087313456</v>
      </c>
      <c r="E7152" t="str">
        <f t="shared" si="444"/>
        <v>Tipe2</v>
      </c>
      <c r="F7152">
        <f t="shared" si="445"/>
        <v>140</v>
      </c>
      <c r="G7152" t="str">
        <f t="shared" si="446"/>
        <v>Hitam</v>
      </c>
      <c r="H7152" t="str">
        <f t="shared" si="447"/>
        <v>Permata</v>
      </c>
    </row>
    <row r="7153" spans="1:8" x14ac:dyDescent="0.25">
      <c r="A7153">
        <v>9.2410046693319495E-2</v>
      </c>
      <c r="B7153">
        <v>0.31556138798181099</v>
      </c>
      <c r="C7153">
        <v>0.92318491164891503</v>
      </c>
      <c r="D7153">
        <v>0.97598193304239023</v>
      </c>
      <c r="E7153" t="str">
        <f t="shared" si="444"/>
        <v>Tipe1</v>
      </c>
      <c r="F7153">
        <f t="shared" si="445"/>
        <v>160</v>
      </c>
      <c r="G7153" t="str">
        <f t="shared" si="446"/>
        <v>Pink</v>
      </c>
      <c r="H7153" t="str">
        <f t="shared" si="447"/>
        <v>Permata</v>
      </c>
    </row>
    <row r="7154" spans="1:8" x14ac:dyDescent="0.25">
      <c r="A7154">
        <v>0.57109286782433544</v>
      </c>
      <c r="B7154">
        <v>0.88406018250068663</v>
      </c>
      <c r="C7154">
        <v>7.3397015289773243E-2</v>
      </c>
      <c r="D7154">
        <v>0.35068819238868376</v>
      </c>
      <c r="E7154" t="str">
        <f t="shared" si="444"/>
        <v>Tipe2</v>
      </c>
      <c r="F7154">
        <f t="shared" si="445"/>
        <v>120</v>
      </c>
      <c r="G7154" t="str">
        <f t="shared" si="446"/>
        <v>Hitam</v>
      </c>
      <c r="H7154" t="str">
        <f t="shared" si="447"/>
        <v>Biasa</v>
      </c>
    </row>
    <row r="7155" spans="1:8" x14ac:dyDescent="0.25">
      <c r="A7155">
        <v>0.79268776512955108</v>
      </c>
      <c r="B7155">
        <v>0.71498764000366222</v>
      </c>
      <c r="C7155">
        <v>0.49382000183111058</v>
      </c>
      <c r="D7155">
        <v>0.14865565965758232</v>
      </c>
      <c r="E7155" t="str">
        <f t="shared" si="444"/>
        <v>Tipe3</v>
      </c>
      <c r="F7155">
        <f t="shared" si="445"/>
        <v>140</v>
      </c>
      <c r="G7155" t="str">
        <f t="shared" si="446"/>
        <v>Coklat</v>
      </c>
      <c r="H7155" t="str">
        <f t="shared" si="447"/>
        <v>Biasa</v>
      </c>
    </row>
    <row r="7156" spans="1:8" x14ac:dyDescent="0.25">
      <c r="A7156">
        <v>0.82488479262672809</v>
      </c>
      <c r="B7156">
        <v>0.52970976897488331</v>
      </c>
      <c r="C7156">
        <v>0.74748985259559919</v>
      </c>
      <c r="D7156">
        <v>0.99935911130100408</v>
      </c>
      <c r="E7156" t="str">
        <f t="shared" si="444"/>
        <v>Tipe3</v>
      </c>
      <c r="F7156">
        <f t="shared" si="445"/>
        <v>180</v>
      </c>
      <c r="G7156" t="str">
        <f t="shared" si="446"/>
        <v>Abu-Abu</v>
      </c>
      <c r="H7156" t="str">
        <f t="shared" si="447"/>
        <v>Permata</v>
      </c>
    </row>
    <row r="7157" spans="1:8" x14ac:dyDescent="0.25">
      <c r="A7157">
        <v>0.32255012665181432</v>
      </c>
      <c r="B7157">
        <v>0.23313089388714256</v>
      </c>
      <c r="C7157">
        <v>1.0650959807123021E-2</v>
      </c>
      <c r="D7157">
        <v>0.20059816278572953</v>
      </c>
      <c r="E7157" t="str">
        <f t="shared" si="444"/>
        <v>Tipe1</v>
      </c>
      <c r="F7157">
        <f t="shared" si="445"/>
        <v>160</v>
      </c>
      <c r="G7157" t="str">
        <f t="shared" si="446"/>
        <v>Hitam</v>
      </c>
      <c r="H7157" t="str">
        <f t="shared" si="447"/>
        <v>Biasa</v>
      </c>
    </row>
    <row r="7158" spans="1:8" x14ac:dyDescent="0.25">
      <c r="A7158">
        <v>0.41224402600177007</v>
      </c>
      <c r="B7158">
        <v>0.88567766350291455</v>
      </c>
      <c r="C7158">
        <v>0.28244880520035404</v>
      </c>
      <c r="D7158">
        <v>0.71477401043733024</v>
      </c>
      <c r="E7158" t="str">
        <f t="shared" si="444"/>
        <v>Tipe2</v>
      </c>
      <c r="F7158">
        <f t="shared" si="445"/>
        <v>120</v>
      </c>
      <c r="G7158" t="str">
        <f t="shared" si="446"/>
        <v>Hitam</v>
      </c>
      <c r="H7158" t="str">
        <f t="shared" si="447"/>
        <v>Biasa</v>
      </c>
    </row>
    <row r="7159" spans="1:8" x14ac:dyDescent="0.25">
      <c r="A7159">
        <v>0.82845545823541977</v>
      </c>
      <c r="B7159">
        <v>0.91903439436017942</v>
      </c>
      <c r="C7159">
        <v>0.86178167058320876</v>
      </c>
      <c r="D7159">
        <v>0.36225470748008665</v>
      </c>
      <c r="E7159" t="str">
        <f t="shared" si="444"/>
        <v>Tipe3</v>
      </c>
      <c r="F7159">
        <f t="shared" si="445"/>
        <v>120</v>
      </c>
      <c r="G7159" t="str">
        <f t="shared" si="446"/>
        <v>Merah</v>
      </c>
      <c r="H7159" t="str">
        <f t="shared" si="447"/>
        <v>Biasa</v>
      </c>
    </row>
    <row r="7160" spans="1:8" x14ac:dyDescent="0.25">
      <c r="A7160">
        <v>0.45820490127262187</v>
      </c>
      <c r="B7160">
        <v>0.12771996215704826</v>
      </c>
      <c r="C7160">
        <v>0.49855037079989012</v>
      </c>
      <c r="D7160">
        <v>0.99340800195318457</v>
      </c>
      <c r="E7160" t="str">
        <f t="shared" si="444"/>
        <v>Tipe2</v>
      </c>
      <c r="F7160">
        <f t="shared" si="445"/>
        <v>160</v>
      </c>
      <c r="G7160" t="str">
        <f t="shared" si="446"/>
        <v>Coklat</v>
      </c>
      <c r="H7160" t="str">
        <f t="shared" si="447"/>
        <v>Permata</v>
      </c>
    </row>
    <row r="7161" spans="1:8" x14ac:dyDescent="0.25">
      <c r="A7161">
        <v>0.95007171849726857</v>
      </c>
      <c r="B7161">
        <v>0.46687215796380505</v>
      </c>
      <c r="C7161">
        <v>0.12469862971892452</v>
      </c>
      <c r="D7161">
        <v>0.92037720877712337</v>
      </c>
      <c r="E7161" t="str">
        <f t="shared" si="444"/>
        <v>Tipe4</v>
      </c>
      <c r="F7161">
        <f t="shared" si="445"/>
        <v>180</v>
      </c>
      <c r="G7161" t="str">
        <f t="shared" si="446"/>
        <v>Hitam</v>
      </c>
      <c r="H7161" t="str">
        <f t="shared" si="447"/>
        <v>Laci</v>
      </c>
    </row>
    <row r="7162" spans="1:8" x14ac:dyDescent="0.25">
      <c r="A7162">
        <v>0.54387035737174594</v>
      </c>
      <c r="B7162">
        <v>0.18820764793847469</v>
      </c>
      <c r="C7162">
        <v>0.57158116397595138</v>
      </c>
      <c r="D7162">
        <v>0.38984344004638816</v>
      </c>
      <c r="E7162" t="str">
        <f t="shared" si="444"/>
        <v>Tipe2</v>
      </c>
      <c r="F7162">
        <f t="shared" si="445"/>
        <v>160</v>
      </c>
      <c r="G7162" t="str">
        <f t="shared" si="446"/>
        <v>Coklat</v>
      </c>
      <c r="H7162" t="str">
        <f t="shared" si="447"/>
        <v>Biasa</v>
      </c>
    </row>
    <row r="7163" spans="1:8" x14ac:dyDescent="0.25">
      <c r="A7163">
        <v>0.77739799188207648</v>
      </c>
      <c r="B7163">
        <v>0.34492019409772029</v>
      </c>
      <c r="C7163">
        <v>0.17990661336100344</v>
      </c>
      <c r="D7163">
        <v>0.37812433240760523</v>
      </c>
      <c r="E7163" t="str">
        <f t="shared" si="444"/>
        <v>Tipe3</v>
      </c>
      <c r="F7163">
        <f t="shared" si="445"/>
        <v>160</v>
      </c>
      <c r="G7163" t="str">
        <f t="shared" si="446"/>
        <v>Hitam</v>
      </c>
      <c r="H7163" t="str">
        <f t="shared" si="447"/>
        <v>Biasa</v>
      </c>
    </row>
    <row r="7164" spans="1:8" x14ac:dyDescent="0.25">
      <c r="A7164">
        <v>0.2261726737266152</v>
      </c>
      <c r="B7164">
        <v>0.19724112674336985</v>
      </c>
      <c r="C7164">
        <v>0.70870082705160675</v>
      </c>
      <c r="D7164">
        <v>0.48963896603289897</v>
      </c>
      <c r="E7164" t="str">
        <f t="shared" si="444"/>
        <v>Tipe1</v>
      </c>
      <c r="F7164">
        <f t="shared" si="445"/>
        <v>160</v>
      </c>
      <c r="G7164" t="str">
        <f t="shared" si="446"/>
        <v>Abu-Abu</v>
      </c>
      <c r="H7164" t="str">
        <f t="shared" si="447"/>
        <v>Biasa</v>
      </c>
    </row>
    <row r="7165" spans="1:8" x14ac:dyDescent="0.25">
      <c r="A7165">
        <v>0.9328592791528062</v>
      </c>
      <c r="B7165">
        <v>0.5493331705679495</v>
      </c>
      <c r="C7165">
        <v>0.4489883114108707</v>
      </c>
      <c r="D7165">
        <v>0.24030274361400189</v>
      </c>
      <c r="E7165" t="str">
        <f t="shared" si="444"/>
        <v>Tipe4</v>
      </c>
      <c r="F7165">
        <f t="shared" si="445"/>
        <v>180</v>
      </c>
      <c r="G7165" t="str">
        <f t="shared" si="446"/>
        <v>Coklat</v>
      </c>
      <c r="H7165" t="str">
        <f t="shared" si="447"/>
        <v>Biasa</v>
      </c>
    </row>
    <row r="7166" spans="1:8" x14ac:dyDescent="0.25">
      <c r="A7166">
        <v>0.68221076082644128</v>
      </c>
      <c r="B7166">
        <v>0.54930265205847351</v>
      </c>
      <c r="C7166">
        <v>0.94924771874141667</v>
      </c>
      <c r="D7166">
        <v>0.5068208868678854</v>
      </c>
      <c r="E7166" t="str">
        <f t="shared" si="444"/>
        <v>Tipe3</v>
      </c>
      <c r="F7166">
        <f t="shared" si="445"/>
        <v>180</v>
      </c>
      <c r="G7166" t="str">
        <f t="shared" si="446"/>
        <v>Pink</v>
      </c>
      <c r="H7166" t="str">
        <f t="shared" si="447"/>
        <v>Biasa</v>
      </c>
    </row>
    <row r="7167" spans="1:8" x14ac:dyDescent="0.25">
      <c r="A7167">
        <v>0.77813043610950039</v>
      </c>
      <c r="B7167">
        <v>0.98318430127872558</v>
      </c>
      <c r="C7167">
        <v>0.25797296060060426</v>
      </c>
      <c r="D7167">
        <v>0.42338328196050906</v>
      </c>
      <c r="E7167" t="str">
        <f t="shared" si="444"/>
        <v>Tipe3</v>
      </c>
      <c r="F7167">
        <f t="shared" si="445"/>
        <v>120</v>
      </c>
      <c r="G7167" t="str">
        <f t="shared" si="446"/>
        <v>Hitam</v>
      </c>
      <c r="H7167" t="str">
        <f t="shared" si="447"/>
        <v>Biasa</v>
      </c>
    </row>
    <row r="7168" spans="1:8" x14ac:dyDescent="0.25">
      <c r="A7168">
        <v>0.47880489516891994</v>
      </c>
      <c r="B7168">
        <v>0.59450056459242528</v>
      </c>
      <c r="C7168">
        <v>9.0456862086855674E-2</v>
      </c>
      <c r="D7168">
        <v>0.50663777581102942</v>
      </c>
      <c r="E7168" t="str">
        <f t="shared" si="444"/>
        <v>Tipe2</v>
      </c>
      <c r="F7168">
        <f t="shared" si="445"/>
        <v>180</v>
      </c>
      <c r="G7168" t="str">
        <f t="shared" si="446"/>
        <v>Hitam</v>
      </c>
      <c r="H7168" t="str">
        <f t="shared" si="447"/>
        <v>Biasa</v>
      </c>
    </row>
    <row r="7169" spans="1:8" x14ac:dyDescent="0.25">
      <c r="A7169">
        <v>0.74642170476393932</v>
      </c>
      <c r="B7169">
        <v>0.46024964140751368</v>
      </c>
      <c r="C7169">
        <v>0.82552568132572401</v>
      </c>
      <c r="D7169">
        <v>0.29078035828730125</v>
      </c>
      <c r="E7169" t="str">
        <f t="shared" si="444"/>
        <v>Tipe3</v>
      </c>
      <c r="F7169">
        <f t="shared" si="445"/>
        <v>180</v>
      </c>
      <c r="G7169" t="str">
        <f t="shared" si="446"/>
        <v>Merah</v>
      </c>
      <c r="H7169" t="str">
        <f t="shared" si="447"/>
        <v>Biasa</v>
      </c>
    </row>
    <row r="7170" spans="1:8" x14ac:dyDescent="0.25">
      <c r="A7170">
        <v>0.467238380077517</v>
      </c>
      <c r="B7170">
        <v>0.95504623554185608</v>
      </c>
      <c r="C7170">
        <v>0.73836481826227607</v>
      </c>
      <c r="D7170">
        <v>0.25321207312234872</v>
      </c>
      <c r="E7170" t="str">
        <f t="shared" si="444"/>
        <v>Tipe2</v>
      </c>
      <c r="F7170">
        <f t="shared" si="445"/>
        <v>120</v>
      </c>
      <c r="G7170" t="str">
        <f t="shared" si="446"/>
        <v>Abu-Abu</v>
      </c>
      <c r="H7170" t="str">
        <f t="shared" si="447"/>
        <v>Biasa</v>
      </c>
    </row>
    <row r="7171" spans="1:8" x14ac:dyDescent="0.25">
      <c r="A7171">
        <v>0.79927976317636651</v>
      </c>
      <c r="B7171">
        <v>0.33405560472426526</v>
      </c>
      <c r="C7171">
        <v>0.37635425885799739</v>
      </c>
      <c r="D7171">
        <v>0.3129367961668752</v>
      </c>
      <c r="E7171" t="str">
        <f t="shared" ref="E7171:E7234" si="448">IF(A7171&lt;0.4,"Tipe1",IF(A7171&lt;0.65,"Tipe2",IF(A7171&lt;0.85,"Tipe3","Tipe4")))</f>
        <v>Tipe3</v>
      </c>
      <c r="F7171">
        <f t="shared" ref="F7171:F7234" si="449">IF(B7171&lt;0.45,160,IF(B7171&lt;0.65,180,IF(B7171&lt;0.8,140,120)))</f>
        <v>160</v>
      </c>
      <c r="G7171" t="str">
        <f t="shared" ref="G7171:G7234" si="450">IF(C7171&lt;0.4,"Hitam",IF(C7171&lt;0.6,"Coklat",IF(C7171&lt;0.8,"Abu-Abu",IF(C7171&lt;0.9,"Merah","Pink"))))</f>
        <v>Hitam</v>
      </c>
      <c r="H7171" t="str">
        <f t="shared" ref="H7171:H7234" si="451">IF(D7171&lt;0.8,"Biasa",IF(D7171&lt;0.95,"Laci","Permata"))</f>
        <v>Biasa</v>
      </c>
    </row>
    <row r="7172" spans="1:8" x14ac:dyDescent="0.25">
      <c r="A7172">
        <v>0.80248420667134612</v>
      </c>
      <c r="B7172">
        <v>0.46668904690694907</v>
      </c>
      <c r="C7172">
        <v>0.4833826715903195</v>
      </c>
      <c r="D7172">
        <v>0.68214972380748928</v>
      </c>
      <c r="E7172" t="str">
        <f t="shared" si="448"/>
        <v>Tipe3</v>
      </c>
      <c r="F7172">
        <f t="shared" si="449"/>
        <v>180</v>
      </c>
      <c r="G7172" t="str">
        <f t="shared" si="450"/>
        <v>Coklat</v>
      </c>
      <c r="H7172" t="str">
        <f t="shared" si="451"/>
        <v>Biasa</v>
      </c>
    </row>
    <row r="7173" spans="1:8" x14ac:dyDescent="0.25">
      <c r="A7173">
        <v>8.7893307290871914E-3</v>
      </c>
      <c r="B7173">
        <v>0.7516708883938108</v>
      </c>
      <c r="C7173">
        <v>0.37940610980559708</v>
      </c>
      <c r="D7173">
        <v>0.35258033997619559</v>
      </c>
      <c r="E7173" t="str">
        <f t="shared" si="448"/>
        <v>Tipe1</v>
      </c>
      <c r="F7173">
        <f t="shared" si="449"/>
        <v>140</v>
      </c>
      <c r="G7173" t="str">
        <f t="shared" si="450"/>
        <v>Hitam</v>
      </c>
      <c r="H7173" t="str">
        <f t="shared" si="451"/>
        <v>Biasa</v>
      </c>
    </row>
    <row r="7174" spans="1:8" x14ac:dyDescent="0.25">
      <c r="A7174">
        <v>8.7893307290871914E-2</v>
      </c>
      <c r="B7174">
        <v>0.74507889034699548</v>
      </c>
      <c r="C7174">
        <v>0.20126956999420148</v>
      </c>
      <c r="D7174">
        <v>0.99819940794091622</v>
      </c>
      <c r="E7174" t="str">
        <f t="shared" si="448"/>
        <v>Tipe1</v>
      </c>
      <c r="F7174">
        <f t="shared" si="449"/>
        <v>140</v>
      </c>
      <c r="G7174" t="str">
        <f t="shared" si="450"/>
        <v>Hitam</v>
      </c>
      <c r="H7174" t="str">
        <f t="shared" si="451"/>
        <v>Permata</v>
      </c>
    </row>
    <row r="7175" spans="1:8" x14ac:dyDescent="0.25">
      <c r="A7175">
        <v>0.26459547715689563</v>
      </c>
      <c r="B7175">
        <v>0.53260902737510296</v>
      </c>
      <c r="C7175">
        <v>0.91122165593432414</v>
      </c>
      <c r="D7175">
        <v>0.57472457045197911</v>
      </c>
      <c r="E7175" t="str">
        <f t="shared" si="448"/>
        <v>Tipe1</v>
      </c>
      <c r="F7175">
        <f t="shared" si="449"/>
        <v>180</v>
      </c>
      <c r="G7175" t="str">
        <f t="shared" si="450"/>
        <v>Pink</v>
      </c>
      <c r="H7175" t="str">
        <f t="shared" si="451"/>
        <v>Biasa</v>
      </c>
    </row>
    <row r="7176" spans="1:8" x14ac:dyDescent="0.25">
      <c r="A7176">
        <v>0.64479506820886867</v>
      </c>
      <c r="B7176">
        <v>0.3771172215948973</v>
      </c>
      <c r="C7176">
        <v>0.47889645069734793</v>
      </c>
      <c r="D7176">
        <v>0.3979918820764794</v>
      </c>
      <c r="E7176" t="str">
        <f t="shared" si="448"/>
        <v>Tipe2</v>
      </c>
      <c r="F7176">
        <f t="shared" si="449"/>
        <v>160</v>
      </c>
      <c r="G7176" t="str">
        <f t="shared" si="450"/>
        <v>Coklat</v>
      </c>
      <c r="H7176" t="str">
        <f t="shared" si="451"/>
        <v>Biasa</v>
      </c>
    </row>
    <row r="7177" spans="1:8" x14ac:dyDescent="0.25">
      <c r="A7177">
        <v>0.10571611682485428</v>
      </c>
      <c r="B7177">
        <v>0.67287209692678607</v>
      </c>
      <c r="C7177">
        <v>0.14401684621723074</v>
      </c>
      <c r="D7177">
        <v>0.98193304239020962</v>
      </c>
      <c r="E7177" t="str">
        <f t="shared" si="448"/>
        <v>Tipe1</v>
      </c>
      <c r="F7177">
        <f t="shared" si="449"/>
        <v>140</v>
      </c>
      <c r="G7177" t="str">
        <f t="shared" si="450"/>
        <v>Hitam</v>
      </c>
      <c r="H7177" t="str">
        <f t="shared" si="451"/>
        <v>Permata</v>
      </c>
    </row>
    <row r="7178" spans="1:8" x14ac:dyDescent="0.25">
      <c r="A7178">
        <v>0.90688802758873255</v>
      </c>
      <c r="B7178">
        <v>0.73754081850642417</v>
      </c>
      <c r="C7178">
        <v>0.16483046967986084</v>
      </c>
      <c r="D7178">
        <v>0.41758476516006959</v>
      </c>
      <c r="E7178" t="str">
        <f t="shared" si="448"/>
        <v>Tipe4</v>
      </c>
      <c r="F7178">
        <f t="shared" si="449"/>
        <v>140</v>
      </c>
      <c r="G7178" t="str">
        <f t="shared" si="450"/>
        <v>Hitam</v>
      </c>
      <c r="H7178" t="str">
        <f t="shared" si="451"/>
        <v>Biasa</v>
      </c>
    </row>
    <row r="7179" spans="1:8" x14ac:dyDescent="0.25">
      <c r="A7179">
        <v>0.67790765099032568</v>
      </c>
      <c r="B7179">
        <v>0.47364726706747645</v>
      </c>
      <c r="C7179">
        <v>0.95934934537797178</v>
      </c>
      <c r="D7179">
        <v>0.57444990386669514</v>
      </c>
      <c r="E7179" t="str">
        <f t="shared" si="448"/>
        <v>Tipe3</v>
      </c>
      <c r="F7179">
        <f t="shared" si="449"/>
        <v>180</v>
      </c>
      <c r="G7179" t="str">
        <f t="shared" si="450"/>
        <v>Pink</v>
      </c>
      <c r="H7179" t="str">
        <f t="shared" si="451"/>
        <v>Biasa</v>
      </c>
    </row>
    <row r="7180" spans="1:8" x14ac:dyDescent="0.25">
      <c r="A7180">
        <v>0.93981749931333358</v>
      </c>
      <c r="B7180">
        <v>0.43006683553575242</v>
      </c>
      <c r="C7180">
        <v>4.5411542100283822E-2</v>
      </c>
      <c r="D7180">
        <v>0.90520950956755275</v>
      </c>
      <c r="E7180" t="str">
        <f t="shared" si="448"/>
        <v>Tipe4</v>
      </c>
      <c r="F7180">
        <f t="shared" si="449"/>
        <v>160</v>
      </c>
      <c r="G7180" t="str">
        <f t="shared" si="450"/>
        <v>Hitam</v>
      </c>
      <c r="H7180" t="str">
        <f t="shared" si="451"/>
        <v>Laci</v>
      </c>
    </row>
    <row r="7181" spans="1:8" x14ac:dyDescent="0.25">
      <c r="A7181">
        <v>0.81539353617969301</v>
      </c>
      <c r="B7181">
        <v>0.29538865321817681</v>
      </c>
      <c r="C7181">
        <v>0.68593401898251294</v>
      </c>
      <c r="D7181">
        <v>0.13534958952604756</v>
      </c>
      <c r="E7181" t="str">
        <f t="shared" si="448"/>
        <v>Tipe3</v>
      </c>
      <c r="F7181">
        <f t="shared" si="449"/>
        <v>160</v>
      </c>
      <c r="G7181" t="str">
        <f t="shared" si="450"/>
        <v>Abu-Abu</v>
      </c>
      <c r="H7181" t="str">
        <f t="shared" si="451"/>
        <v>Biasa</v>
      </c>
    </row>
    <row r="7182" spans="1:8" x14ac:dyDescent="0.25">
      <c r="A7182">
        <v>8.5665456099124113E-2</v>
      </c>
      <c r="B7182">
        <v>0.35407574694051941</v>
      </c>
      <c r="C7182">
        <v>0.64528336436048461</v>
      </c>
      <c r="D7182">
        <v>0.61882381664479502</v>
      </c>
      <c r="E7182" t="str">
        <f t="shared" si="448"/>
        <v>Tipe1</v>
      </c>
      <c r="F7182">
        <f t="shared" si="449"/>
        <v>160</v>
      </c>
      <c r="G7182" t="str">
        <f t="shared" si="450"/>
        <v>Abu-Abu</v>
      </c>
      <c r="H7182" t="str">
        <f t="shared" si="451"/>
        <v>Biasa</v>
      </c>
    </row>
    <row r="7183" spans="1:8" x14ac:dyDescent="0.25">
      <c r="A7183">
        <v>0.24808496353038118</v>
      </c>
      <c r="B7183">
        <v>0.93673512985625784</v>
      </c>
      <c r="C7183">
        <v>0.96331675160985142</v>
      </c>
      <c r="D7183">
        <v>0.64073610644856105</v>
      </c>
      <c r="E7183" t="str">
        <f t="shared" si="448"/>
        <v>Tipe1</v>
      </c>
      <c r="F7183">
        <f t="shared" si="449"/>
        <v>120</v>
      </c>
      <c r="G7183" t="str">
        <f t="shared" si="450"/>
        <v>Pink</v>
      </c>
      <c r="H7183" t="str">
        <f t="shared" si="451"/>
        <v>Biasa</v>
      </c>
    </row>
    <row r="7184" spans="1:8" x14ac:dyDescent="0.25">
      <c r="A7184">
        <v>0.73274941251869263</v>
      </c>
      <c r="B7184">
        <v>0.3958250679036836</v>
      </c>
      <c r="C7184">
        <v>0.1532944730979339</v>
      </c>
      <c r="D7184">
        <v>0.44889675588244271</v>
      </c>
      <c r="E7184" t="str">
        <f t="shared" si="448"/>
        <v>Tipe3</v>
      </c>
      <c r="F7184">
        <f t="shared" si="449"/>
        <v>160</v>
      </c>
      <c r="G7184" t="str">
        <f t="shared" si="450"/>
        <v>Hitam</v>
      </c>
      <c r="H7184" t="str">
        <f t="shared" si="451"/>
        <v>Biasa</v>
      </c>
    </row>
    <row r="7185" spans="1:8" x14ac:dyDescent="0.25">
      <c r="A7185">
        <v>0.93359172338023011</v>
      </c>
      <c r="B7185">
        <v>0.63814203314310125</v>
      </c>
      <c r="C7185">
        <v>0.72991119113742486</v>
      </c>
      <c r="D7185">
        <v>0.29483932004760888</v>
      </c>
      <c r="E7185" t="str">
        <f t="shared" si="448"/>
        <v>Tipe4</v>
      </c>
      <c r="F7185">
        <f t="shared" si="449"/>
        <v>180</v>
      </c>
      <c r="G7185" t="str">
        <f t="shared" si="450"/>
        <v>Abu-Abu</v>
      </c>
      <c r="H7185" t="str">
        <f t="shared" si="451"/>
        <v>Biasa</v>
      </c>
    </row>
    <row r="7186" spans="1:8" x14ac:dyDescent="0.25">
      <c r="A7186">
        <v>0.20969267860957672</v>
      </c>
      <c r="B7186">
        <v>0.7448957792901395</v>
      </c>
      <c r="C7186">
        <v>0.47331156346324044</v>
      </c>
      <c r="D7186">
        <v>0.26599932859279152</v>
      </c>
      <c r="E7186" t="str">
        <f t="shared" si="448"/>
        <v>Tipe1</v>
      </c>
      <c r="F7186">
        <f t="shared" si="449"/>
        <v>140</v>
      </c>
      <c r="G7186" t="str">
        <f t="shared" si="450"/>
        <v>Coklat</v>
      </c>
      <c r="H7186" t="str">
        <f t="shared" si="451"/>
        <v>Biasa</v>
      </c>
    </row>
    <row r="7187" spans="1:8" x14ac:dyDescent="0.25">
      <c r="A7187">
        <v>0.51411481063264874</v>
      </c>
      <c r="B7187">
        <v>0.71117282631916257</v>
      </c>
      <c r="C7187">
        <v>0.33634449293496504</v>
      </c>
      <c r="D7187">
        <v>0.19016083254493851</v>
      </c>
      <c r="E7187" t="str">
        <f t="shared" si="448"/>
        <v>Tipe2</v>
      </c>
      <c r="F7187">
        <f t="shared" si="449"/>
        <v>140</v>
      </c>
      <c r="G7187" t="str">
        <f t="shared" si="450"/>
        <v>Hitam</v>
      </c>
      <c r="H7187" t="str">
        <f t="shared" si="451"/>
        <v>Biasa</v>
      </c>
    </row>
    <row r="7188" spans="1:8" x14ac:dyDescent="0.25">
      <c r="A7188">
        <v>0.80535294656208989</v>
      </c>
      <c r="B7188">
        <v>0.83568834498123112</v>
      </c>
      <c r="C7188">
        <v>0.39991454817346722</v>
      </c>
      <c r="D7188">
        <v>0.39341410565507978</v>
      </c>
      <c r="E7188" t="str">
        <f t="shared" si="448"/>
        <v>Tipe3</v>
      </c>
      <c r="F7188">
        <f t="shared" si="449"/>
        <v>120</v>
      </c>
      <c r="G7188" t="str">
        <f t="shared" si="450"/>
        <v>Hitam</v>
      </c>
      <c r="H7188" t="str">
        <f t="shared" si="451"/>
        <v>Biasa</v>
      </c>
    </row>
    <row r="7189" spans="1:8" x14ac:dyDescent="0.25">
      <c r="A7189">
        <v>0.89870906704916531</v>
      </c>
      <c r="B7189">
        <v>0.79216895046845914</v>
      </c>
      <c r="C7189">
        <v>0.78386791589098792</v>
      </c>
      <c r="D7189">
        <v>0.59276100955229349</v>
      </c>
      <c r="E7189" t="str">
        <f t="shared" si="448"/>
        <v>Tipe4</v>
      </c>
      <c r="F7189">
        <f t="shared" si="449"/>
        <v>140</v>
      </c>
      <c r="G7189" t="str">
        <f t="shared" si="450"/>
        <v>Abu-Abu</v>
      </c>
      <c r="H7189" t="str">
        <f t="shared" si="451"/>
        <v>Biasa</v>
      </c>
    </row>
    <row r="7190" spans="1:8" x14ac:dyDescent="0.25">
      <c r="A7190">
        <v>0.91311380352183602</v>
      </c>
      <c r="B7190">
        <v>0.91369365520187995</v>
      </c>
      <c r="C7190">
        <v>0.9191564683980834</v>
      </c>
      <c r="D7190">
        <v>0.7048860133671071</v>
      </c>
      <c r="E7190" t="str">
        <f t="shared" si="448"/>
        <v>Tipe4</v>
      </c>
      <c r="F7190">
        <f t="shared" si="449"/>
        <v>120</v>
      </c>
      <c r="G7190" t="str">
        <f t="shared" si="450"/>
        <v>Pink</v>
      </c>
      <c r="H7190" t="str">
        <f t="shared" si="451"/>
        <v>Biasa</v>
      </c>
    </row>
    <row r="7191" spans="1:8" x14ac:dyDescent="0.25">
      <c r="A7191">
        <v>0.97006134220404672</v>
      </c>
      <c r="B7191">
        <v>0.7211218604083377</v>
      </c>
      <c r="C7191">
        <v>8.7405011139255959E-2</v>
      </c>
      <c r="D7191">
        <v>0.85216834009826958</v>
      </c>
      <c r="E7191" t="str">
        <f t="shared" si="448"/>
        <v>Tipe4</v>
      </c>
      <c r="F7191">
        <f t="shared" si="449"/>
        <v>140</v>
      </c>
      <c r="G7191" t="str">
        <f t="shared" si="450"/>
        <v>Hitam</v>
      </c>
      <c r="H7191" t="str">
        <f t="shared" si="451"/>
        <v>Laci</v>
      </c>
    </row>
    <row r="7192" spans="1:8" x14ac:dyDescent="0.25">
      <c r="A7192">
        <v>0.30054628131962036</v>
      </c>
      <c r="B7192">
        <v>0.22696615497299111</v>
      </c>
      <c r="C7192">
        <v>0.63447981200598158</v>
      </c>
      <c r="D7192">
        <v>0.34714804528946808</v>
      </c>
      <c r="E7192" t="str">
        <f t="shared" si="448"/>
        <v>Tipe1</v>
      </c>
      <c r="F7192">
        <f t="shared" si="449"/>
        <v>160</v>
      </c>
      <c r="G7192" t="str">
        <f t="shared" si="450"/>
        <v>Abu-Abu</v>
      </c>
      <c r="H7192" t="str">
        <f t="shared" si="451"/>
        <v>Biasa</v>
      </c>
    </row>
    <row r="7193" spans="1:8" x14ac:dyDescent="0.25">
      <c r="A7193">
        <v>0.41669972838526564</v>
      </c>
      <c r="B7193">
        <v>4.5777764213995792E-2</v>
      </c>
      <c r="C7193">
        <v>0.76403088473158975</v>
      </c>
      <c r="D7193">
        <v>0.93682668538468583</v>
      </c>
      <c r="E7193" t="str">
        <f t="shared" si="448"/>
        <v>Tipe2</v>
      </c>
      <c r="F7193">
        <f t="shared" si="449"/>
        <v>160</v>
      </c>
      <c r="G7193" t="str">
        <f t="shared" si="450"/>
        <v>Abu-Abu</v>
      </c>
      <c r="H7193" t="str">
        <f t="shared" si="451"/>
        <v>Laci</v>
      </c>
    </row>
    <row r="7194" spans="1:8" x14ac:dyDescent="0.25">
      <c r="A7194">
        <v>0.50389110995818964</v>
      </c>
      <c r="B7194">
        <v>0.84261604663228251</v>
      </c>
      <c r="C7194">
        <v>0.31739249855037083</v>
      </c>
      <c r="D7194">
        <v>8.7771233252967928E-2</v>
      </c>
      <c r="E7194" t="str">
        <f t="shared" si="448"/>
        <v>Tipe2</v>
      </c>
      <c r="F7194">
        <f t="shared" si="449"/>
        <v>120</v>
      </c>
      <c r="G7194" t="str">
        <f t="shared" si="450"/>
        <v>Hitam</v>
      </c>
      <c r="H7194" t="str">
        <f t="shared" si="451"/>
        <v>Biasa</v>
      </c>
    </row>
    <row r="7195" spans="1:8" x14ac:dyDescent="0.25">
      <c r="A7195">
        <v>0.68999298074282056</v>
      </c>
      <c r="B7195">
        <v>0.15042573320719016</v>
      </c>
      <c r="C7195">
        <v>0.44611957152012693</v>
      </c>
      <c r="D7195">
        <v>0.59401226844080934</v>
      </c>
      <c r="E7195" t="str">
        <f t="shared" si="448"/>
        <v>Tipe3</v>
      </c>
      <c r="F7195">
        <f t="shared" si="449"/>
        <v>160</v>
      </c>
      <c r="G7195" t="str">
        <f t="shared" si="450"/>
        <v>Coklat</v>
      </c>
      <c r="H7195" t="str">
        <f t="shared" si="451"/>
        <v>Biasa</v>
      </c>
    </row>
    <row r="7196" spans="1:8" x14ac:dyDescent="0.25">
      <c r="A7196">
        <v>0.34763634144108402</v>
      </c>
      <c r="B7196">
        <v>8.8045899838251895E-2</v>
      </c>
      <c r="C7196">
        <v>0.58323923459578231</v>
      </c>
      <c r="D7196">
        <v>0.28769798883022552</v>
      </c>
      <c r="E7196" t="str">
        <f t="shared" si="448"/>
        <v>Tipe1</v>
      </c>
      <c r="F7196">
        <f t="shared" si="449"/>
        <v>160</v>
      </c>
      <c r="G7196" t="str">
        <f t="shared" si="450"/>
        <v>Coklat</v>
      </c>
      <c r="H7196" t="str">
        <f t="shared" si="451"/>
        <v>Biasa</v>
      </c>
    </row>
    <row r="7197" spans="1:8" x14ac:dyDescent="0.25">
      <c r="A7197">
        <v>8.6123233741264071E-2</v>
      </c>
      <c r="B7197">
        <v>9.7048860133671071E-3</v>
      </c>
      <c r="C7197">
        <v>0.61973937192907502</v>
      </c>
      <c r="D7197">
        <v>0.13516647846919155</v>
      </c>
      <c r="E7197" t="str">
        <f t="shared" si="448"/>
        <v>Tipe1</v>
      </c>
      <c r="F7197">
        <f t="shared" si="449"/>
        <v>160</v>
      </c>
      <c r="G7197" t="str">
        <f t="shared" si="450"/>
        <v>Abu-Abu</v>
      </c>
      <c r="H7197" t="str">
        <f t="shared" si="451"/>
        <v>Biasa</v>
      </c>
    </row>
    <row r="7198" spans="1:8" x14ac:dyDescent="0.25">
      <c r="A7198">
        <v>0.58894619586779384</v>
      </c>
      <c r="B7198">
        <v>0.61745048371837519</v>
      </c>
      <c r="C7198">
        <v>0.69209875789666431</v>
      </c>
      <c r="D7198">
        <v>0.49879451887569809</v>
      </c>
      <c r="E7198" t="str">
        <f t="shared" si="448"/>
        <v>Tipe2</v>
      </c>
      <c r="F7198">
        <f t="shared" si="449"/>
        <v>180</v>
      </c>
      <c r="G7198" t="str">
        <f t="shared" si="450"/>
        <v>Abu-Abu</v>
      </c>
      <c r="H7198" t="str">
        <f t="shared" si="451"/>
        <v>Biasa</v>
      </c>
    </row>
    <row r="7199" spans="1:8" x14ac:dyDescent="0.25">
      <c r="A7199">
        <v>0.95318460646382031</v>
      </c>
      <c r="B7199">
        <v>0.56770531327249973</v>
      </c>
      <c r="C7199">
        <v>0.48780785546433914</v>
      </c>
      <c r="D7199">
        <v>0.84594256416516622</v>
      </c>
      <c r="E7199" t="str">
        <f t="shared" si="448"/>
        <v>Tipe4</v>
      </c>
      <c r="F7199">
        <f t="shared" si="449"/>
        <v>180</v>
      </c>
      <c r="G7199" t="str">
        <f t="shared" si="450"/>
        <v>Coklat</v>
      </c>
      <c r="H7199" t="str">
        <f t="shared" si="451"/>
        <v>Laci</v>
      </c>
    </row>
    <row r="7200" spans="1:8" x14ac:dyDescent="0.25">
      <c r="A7200">
        <v>0.68727683339945678</v>
      </c>
      <c r="B7200">
        <v>0.1032441175572985</v>
      </c>
      <c r="C7200">
        <v>0.47437971129490036</v>
      </c>
      <c r="D7200">
        <v>0.68672750022888884</v>
      </c>
      <c r="E7200" t="str">
        <f t="shared" si="448"/>
        <v>Tipe3</v>
      </c>
      <c r="F7200">
        <f t="shared" si="449"/>
        <v>160</v>
      </c>
      <c r="G7200" t="str">
        <f t="shared" si="450"/>
        <v>Coklat</v>
      </c>
      <c r="H7200" t="str">
        <f t="shared" si="451"/>
        <v>Biasa</v>
      </c>
    </row>
    <row r="7201" spans="1:8" x14ac:dyDescent="0.25">
      <c r="A7201">
        <v>2.3102511673329874E-2</v>
      </c>
      <c r="B7201">
        <v>0.74178289132358777</v>
      </c>
      <c r="C7201">
        <v>0.95858638264107177</v>
      </c>
      <c r="D7201">
        <v>2.1332438123722038E-2</v>
      </c>
      <c r="E7201" t="str">
        <f t="shared" si="448"/>
        <v>Tipe1</v>
      </c>
      <c r="F7201">
        <f t="shared" si="449"/>
        <v>140</v>
      </c>
      <c r="G7201" t="str">
        <f t="shared" si="450"/>
        <v>Pink</v>
      </c>
      <c r="H7201" t="str">
        <f t="shared" si="451"/>
        <v>Biasa</v>
      </c>
    </row>
    <row r="7202" spans="1:8" x14ac:dyDescent="0.25">
      <c r="A7202">
        <v>0.69887386700033571</v>
      </c>
      <c r="B7202">
        <v>0.55241554002502513</v>
      </c>
      <c r="C7202">
        <v>0.38181707205420085</v>
      </c>
      <c r="D7202">
        <v>7.8493606372264782E-2</v>
      </c>
      <c r="E7202" t="str">
        <f t="shared" si="448"/>
        <v>Tipe3</v>
      </c>
      <c r="F7202">
        <f t="shared" si="449"/>
        <v>180</v>
      </c>
      <c r="G7202" t="str">
        <f t="shared" si="450"/>
        <v>Hitam</v>
      </c>
      <c r="H7202" t="str">
        <f t="shared" si="451"/>
        <v>Biasa</v>
      </c>
    </row>
    <row r="7203" spans="1:8" x14ac:dyDescent="0.25">
      <c r="A7203">
        <v>0.86886196478164002</v>
      </c>
      <c r="B7203">
        <v>5.1393169957579275E-2</v>
      </c>
      <c r="C7203">
        <v>0.75859859004486219</v>
      </c>
      <c r="D7203">
        <v>0.62605670339060637</v>
      </c>
      <c r="E7203" t="str">
        <f t="shared" si="448"/>
        <v>Tipe4</v>
      </c>
      <c r="F7203">
        <f t="shared" si="449"/>
        <v>160</v>
      </c>
      <c r="G7203" t="str">
        <f t="shared" si="450"/>
        <v>Abu-Abu</v>
      </c>
      <c r="H7203" t="str">
        <f t="shared" si="451"/>
        <v>Biasa</v>
      </c>
    </row>
    <row r="7204" spans="1:8" x14ac:dyDescent="0.25">
      <c r="A7204">
        <v>0.29636524552140875</v>
      </c>
      <c r="B7204">
        <v>0.24796288949247719</v>
      </c>
      <c r="C7204">
        <v>0.66307565538499103</v>
      </c>
      <c r="D7204">
        <v>0.63515121921445361</v>
      </c>
      <c r="E7204" t="str">
        <f t="shared" si="448"/>
        <v>Tipe1</v>
      </c>
      <c r="F7204">
        <f t="shared" si="449"/>
        <v>160</v>
      </c>
      <c r="G7204" t="str">
        <f t="shared" si="450"/>
        <v>Abu-Abu</v>
      </c>
      <c r="H7204" t="str">
        <f t="shared" si="451"/>
        <v>Biasa</v>
      </c>
    </row>
    <row r="7205" spans="1:8" x14ac:dyDescent="0.25">
      <c r="A7205">
        <v>0.48634296700949126</v>
      </c>
      <c r="B7205">
        <v>0.87215796380504773</v>
      </c>
      <c r="C7205">
        <v>0.67131565294351025</v>
      </c>
      <c r="D7205">
        <v>0.57930234687337867</v>
      </c>
      <c r="E7205" t="str">
        <f t="shared" si="448"/>
        <v>Tipe2</v>
      </c>
      <c r="F7205">
        <f t="shared" si="449"/>
        <v>120</v>
      </c>
      <c r="G7205" t="str">
        <f t="shared" si="450"/>
        <v>Abu-Abu</v>
      </c>
      <c r="H7205" t="str">
        <f t="shared" si="451"/>
        <v>Biasa</v>
      </c>
    </row>
    <row r="7206" spans="1:8" x14ac:dyDescent="0.25">
      <c r="A7206">
        <v>0.91323587755974001</v>
      </c>
      <c r="B7206">
        <v>0.31528672139652697</v>
      </c>
      <c r="C7206">
        <v>0.66454054383983885</v>
      </c>
      <c r="D7206">
        <v>0.14923551133762628</v>
      </c>
      <c r="E7206" t="str">
        <f t="shared" si="448"/>
        <v>Tipe4</v>
      </c>
      <c r="F7206">
        <f t="shared" si="449"/>
        <v>160</v>
      </c>
      <c r="G7206" t="str">
        <f t="shared" si="450"/>
        <v>Abu-Abu</v>
      </c>
      <c r="H7206" t="str">
        <f t="shared" si="451"/>
        <v>Biasa</v>
      </c>
    </row>
    <row r="7207" spans="1:8" x14ac:dyDescent="0.25">
      <c r="A7207">
        <v>1.4038514358958708E-3</v>
      </c>
      <c r="B7207">
        <v>0.31461531418805505</v>
      </c>
      <c r="C7207">
        <v>0.90017395550401313</v>
      </c>
      <c r="D7207">
        <v>0.66530350657673876</v>
      </c>
      <c r="E7207" t="str">
        <f t="shared" si="448"/>
        <v>Tipe1</v>
      </c>
      <c r="F7207">
        <f t="shared" si="449"/>
        <v>160</v>
      </c>
      <c r="G7207" t="str">
        <f t="shared" si="450"/>
        <v>Pink</v>
      </c>
      <c r="H7207" t="str">
        <f t="shared" si="451"/>
        <v>Biasa</v>
      </c>
    </row>
    <row r="7208" spans="1:8" x14ac:dyDescent="0.25">
      <c r="A7208">
        <v>1.327555162205878E-2</v>
      </c>
      <c r="B7208">
        <v>0.91360209967345196</v>
      </c>
      <c r="C7208">
        <v>0.25629444257942441</v>
      </c>
      <c r="D7208">
        <v>0.96789452803125098</v>
      </c>
      <c r="E7208" t="str">
        <f t="shared" si="448"/>
        <v>Tipe1</v>
      </c>
      <c r="F7208">
        <f t="shared" si="449"/>
        <v>120</v>
      </c>
      <c r="G7208" t="str">
        <f t="shared" si="450"/>
        <v>Hitam</v>
      </c>
      <c r="H7208" t="str">
        <f t="shared" si="451"/>
        <v>Permata</v>
      </c>
    </row>
    <row r="7209" spans="1:8" x14ac:dyDescent="0.25">
      <c r="A7209">
        <v>0.50209051789910586</v>
      </c>
      <c r="B7209">
        <v>0.72829371013519695</v>
      </c>
      <c r="C7209">
        <v>0.55693227942747281</v>
      </c>
      <c r="D7209">
        <v>6.8239387188329725E-2</v>
      </c>
      <c r="E7209" t="str">
        <f t="shared" si="448"/>
        <v>Tipe2</v>
      </c>
      <c r="F7209">
        <f t="shared" si="449"/>
        <v>140</v>
      </c>
      <c r="G7209" t="str">
        <f t="shared" si="450"/>
        <v>Coklat</v>
      </c>
      <c r="H7209" t="str">
        <f t="shared" si="451"/>
        <v>Biasa</v>
      </c>
    </row>
    <row r="7210" spans="1:8" x14ac:dyDescent="0.25">
      <c r="A7210">
        <v>0.48533585619678332</v>
      </c>
      <c r="B7210">
        <v>5.2278206732383189E-2</v>
      </c>
      <c r="C7210">
        <v>0.38270210882900479</v>
      </c>
      <c r="D7210">
        <v>0.33994567705313272</v>
      </c>
      <c r="E7210" t="str">
        <f t="shared" si="448"/>
        <v>Tipe2</v>
      </c>
      <c r="F7210">
        <f t="shared" si="449"/>
        <v>160</v>
      </c>
      <c r="G7210" t="str">
        <f t="shared" si="450"/>
        <v>Hitam</v>
      </c>
      <c r="H7210" t="str">
        <f t="shared" si="451"/>
        <v>Biasa</v>
      </c>
    </row>
    <row r="7211" spans="1:8" x14ac:dyDescent="0.25">
      <c r="A7211">
        <v>0.99530014954069645</v>
      </c>
      <c r="B7211">
        <v>0.83037812433240765</v>
      </c>
      <c r="C7211">
        <v>0.27497177037873471</v>
      </c>
      <c r="D7211">
        <v>0.53257850886562697</v>
      </c>
      <c r="E7211" t="str">
        <f t="shared" si="448"/>
        <v>Tipe4</v>
      </c>
      <c r="F7211">
        <f t="shared" si="449"/>
        <v>120</v>
      </c>
      <c r="G7211" t="str">
        <f t="shared" si="450"/>
        <v>Hitam</v>
      </c>
      <c r="H7211" t="str">
        <f t="shared" si="451"/>
        <v>Biasa</v>
      </c>
    </row>
    <row r="7212" spans="1:8" x14ac:dyDescent="0.25">
      <c r="A7212">
        <v>0.16257209997863703</v>
      </c>
      <c r="B7212">
        <v>3.2471694082461013E-2</v>
      </c>
      <c r="C7212">
        <v>0.73821222571489609</v>
      </c>
      <c r="D7212">
        <v>0.38911099581896419</v>
      </c>
      <c r="E7212" t="str">
        <f t="shared" si="448"/>
        <v>Tipe1</v>
      </c>
      <c r="F7212">
        <f t="shared" si="449"/>
        <v>160</v>
      </c>
      <c r="G7212" t="str">
        <f t="shared" si="450"/>
        <v>Abu-Abu</v>
      </c>
      <c r="H7212" t="str">
        <f t="shared" si="451"/>
        <v>Biasa</v>
      </c>
    </row>
    <row r="7213" spans="1:8" x14ac:dyDescent="0.25">
      <c r="A7213">
        <v>0.48918118839075897</v>
      </c>
      <c r="B7213">
        <v>0.45982238227484967</v>
      </c>
      <c r="C7213">
        <v>0.94763023773918886</v>
      </c>
      <c r="D7213">
        <v>0.1479537339396344</v>
      </c>
      <c r="E7213" t="str">
        <f t="shared" si="448"/>
        <v>Tipe2</v>
      </c>
      <c r="F7213">
        <f t="shared" si="449"/>
        <v>180</v>
      </c>
      <c r="G7213" t="str">
        <f t="shared" si="450"/>
        <v>Pink</v>
      </c>
      <c r="H7213" t="str">
        <f t="shared" si="451"/>
        <v>Biasa</v>
      </c>
    </row>
    <row r="7214" spans="1:8" x14ac:dyDescent="0.25">
      <c r="A7214">
        <v>0.46729941709646899</v>
      </c>
      <c r="B7214">
        <v>0.51326029236732074</v>
      </c>
      <c r="C7214">
        <v>0.56819360942411568</v>
      </c>
      <c r="D7214">
        <v>0.71120334482863856</v>
      </c>
      <c r="E7214" t="str">
        <f t="shared" si="448"/>
        <v>Tipe2</v>
      </c>
      <c r="F7214">
        <f t="shared" si="449"/>
        <v>180</v>
      </c>
      <c r="G7214" t="str">
        <f t="shared" si="450"/>
        <v>Coklat</v>
      </c>
      <c r="H7214" t="str">
        <f t="shared" si="451"/>
        <v>Biasa</v>
      </c>
    </row>
    <row r="7215" spans="1:8" x14ac:dyDescent="0.25">
      <c r="A7215">
        <v>0.19998779259620961</v>
      </c>
      <c r="B7215">
        <v>0.95626697592089605</v>
      </c>
      <c r="C7215">
        <v>0.59126560258796956</v>
      </c>
      <c r="D7215">
        <v>0.75969725638599805</v>
      </c>
      <c r="E7215" t="str">
        <f t="shared" si="448"/>
        <v>Tipe1</v>
      </c>
      <c r="F7215">
        <f t="shared" si="449"/>
        <v>120</v>
      </c>
      <c r="G7215" t="str">
        <f t="shared" si="450"/>
        <v>Coklat</v>
      </c>
      <c r="H7215" t="str">
        <f t="shared" si="451"/>
        <v>Biasa</v>
      </c>
    </row>
    <row r="7216" spans="1:8" x14ac:dyDescent="0.25">
      <c r="A7216">
        <v>0.18021179845576343</v>
      </c>
      <c r="B7216">
        <v>0.20310068056276132</v>
      </c>
      <c r="C7216">
        <v>0.59474471266823326</v>
      </c>
      <c r="D7216">
        <v>0.59709463789788508</v>
      </c>
      <c r="E7216" t="str">
        <f t="shared" si="448"/>
        <v>Tipe1</v>
      </c>
      <c r="F7216">
        <f t="shared" si="449"/>
        <v>160</v>
      </c>
      <c r="G7216" t="str">
        <f t="shared" si="450"/>
        <v>Coklat</v>
      </c>
      <c r="H7216" t="str">
        <f t="shared" si="451"/>
        <v>Biasa</v>
      </c>
    </row>
    <row r="7217" spans="1:8" x14ac:dyDescent="0.25">
      <c r="A7217">
        <v>0.88412121951963862</v>
      </c>
      <c r="B7217">
        <v>0.16373180333872495</v>
      </c>
      <c r="C7217">
        <v>0.3337809381389813</v>
      </c>
      <c r="D7217">
        <v>3.5096285897396771E-3</v>
      </c>
      <c r="E7217" t="str">
        <f t="shared" si="448"/>
        <v>Tipe4</v>
      </c>
      <c r="F7217">
        <f t="shared" si="449"/>
        <v>160</v>
      </c>
      <c r="G7217" t="str">
        <f t="shared" si="450"/>
        <v>Hitam</v>
      </c>
      <c r="H7217" t="str">
        <f t="shared" si="451"/>
        <v>Biasa</v>
      </c>
    </row>
    <row r="7218" spans="1:8" x14ac:dyDescent="0.25">
      <c r="A7218">
        <v>0.33515427106540119</v>
      </c>
      <c r="B7218">
        <v>0.17645802179021577</v>
      </c>
      <c r="C7218">
        <v>6.7354350413525804E-2</v>
      </c>
      <c r="D7218">
        <v>0.88021485030671098</v>
      </c>
      <c r="E7218" t="str">
        <f t="shared" si="448"/>
        <v>Tipe1</v>
      </c>
      <c r="F7218">
        <f t="shared" si="449"/>
        <v>160</v>
      </c>
      <c r="G7218" t="str">
        <f t="shared" si="450"/>
        <v>Hitam</v>
      </c>
      <c r="H7218" t="str">
        <f t="shared" si="451"/>
        <v>Laci</v>
      </c>
    </row>
    <row r="7219" spans="1:8" x14ac:dyDescent="0.25">
      <c r="A7219">
        <v>0.29514450514236884</v>
      </c>
      <c r="B7219">
        <v>5.9785760063478501E-2</v>
      </c>
      <c r="C7219">
        <v>0.52781762138737143</v>
      </c>
      <c r="D7219">
        <v>0.96624652851954707</v>
      </c>
      <c r="E7219" t="str">
        <f t="shared" si="448"/>
        <v>Tipe1</v>
      </c>
      <c r="F7219">
        <f t="shared" si="449"/>
        <v>160</v>
      </c>
      <c r="G7219" t="str">
        <f t="shared" si="450"/>
        <v>Coklat</v>
      </c>
      <c r="H7219" t="str">
        <f t="shared" si="451"/>
        <v>Permata</v>
      </c>
    </row>
    <row r="7220" spans="1:8" x14ac:dyDescent="0.25">
      <c r="A7220">
        <v>0.23847163304544206</v>
      </c>
      <c r="B7220">
        <v>0.81490524002807707</v>
      </c>
      <c r="C7220">
        <v>0.93887142551957758</v>
      </c>
      <c r="D7220">
        <v>0.40922269356364638</v>
      </c>
      <c r="E7220" t="str">
        <f t="shared" si="448"/>
        <v>Tipe1</v>
      </c>
      <c r="F7220">
        <f t="shared" si="449"/>
        <v>120</v>
      </c>
      <c r="G7220" t="str">
        <f t="shared" si="450"/>
        <v>Pink</v>
      </c>
      <c r="H7220" t="str">
        <f t="shared" si="451"/>
        <v>Biasa</v>
      </c>
    </row>
    <row r="7221" spans="1:8" x14ac:dyDescent="0.25">
      <c r="A7221">
        <v>0.76589251380962553</v>
      </c>
      <c r="B7221">
        <v>9.2776268807031465E-3</v>
      </c>
      <c r="C7221">
        <v>0.98898281807916499</v>
      </c>
      <c r="D7221">
        <v>0.47041230506302073</v>
      </c>
      <c r="E7221" t="str">
        <f t="shared" si="448"/>
        <v>Tipe3</v>
      </c>
      <c r="F7221">
        <f t="shared" si="449"/>
        <v>160</v>
      </c>
      <c r="G7221" t="str">
        <f t="shared" si="450"/>
        <v>Pink</v>
      </c>
      <c r="H7221" t="str">
        <f t="shared" si="451"/>
        <v>Biasa</v>
      </c>
    </row>
    <row r="7222" spans="1:8" x14ac:dyDescent="0.25">
      <c r="A7222">
        <v>0.61369670705282753</v>
      </c>
      <c r="B7222">
        <v>0.3737296670430616</v>
      </c>
      <c r="C7222">
        <v>0.16599017303994873</v>
      </c>
      <c r="D7222">
        <v>0.14578691976683858</v>
      </c>
      <c r="E7222" t="str">
        <f t="shared" si="448"/>
        <v>Tipe2</v>
      </c>
      <c r="F7222">
        <f t="shared" si="449"/>
        <v>160</v>
      </c>
      <c r="G7222" t="str">
        <f t="shared" si="450"/>
        <v>Hitam</v>
      </c>
      <c r="H7222" t="str">
        <f t="shared" si="451"/>
        <v>Biasa</v>
      </c>
    </row>
    <row r="7223" spans="1:8" x14ac:dyDescent="0.25">
      <c r="A7223">
        <v>0.91540269173253574</v>
      </c>
      <c r="B7223">
        <v>0.64323862422559286</v>
      </c>
      <c r="C7223">
        <v>0.35920285653248696</v>
      </c>
      <c r="D7223">
        <v>0.98483230079042938</v>
      </c>
      <c r="E7223" t="str">
        <f t="shared" si="448"/>
        <v>Tipe4</v>
      </c>
      <c r="F7223">
        <f t="shared" si="449"/>
        <v>180</v>
      </c>
      <c r="G7223" t="str">
        <f t="shared" si="450"/>
        <v>Hitam</v>
      </c>
      <c r="H7223" t="str">
        <f t="shared" si="451"/>
        <v>Permata</v>
      </c>
    </row>
    <row r="7224" spans="1:8" x14ac:dyDescent="0.25">
      <c r="A7224">
        <v>0.87096774193548387</v>
      </c>
      <c r="B7224">
        <v>0.17328409680471205</v>
      </c>
      <c r="C7224">
        <v>0.13541062654499955</v>
      </c>
      <c r="D7224">
        <v>0.88711203344828637</v>
      </c>
      <c r="E7224" t="str">
        <f t="shared" si="448"/>
        <v>Tipe4</v>
      </c>
      <c r="F7224">
        <f t="shared" si="449"/>
        <v>160</v>
      </c>
      <c r="G7224" t="str">
        <f t="shared" si="450"/>
        <v>Hitam</v>
      </c>
      <c r="H7224" t="str">
        <f t="shared" si="451"/>
        <v>Laci</v>
      </c>
    </row>
    <row r="7225" spans="1:8" x14ac:dyDescent="0.25">
      <c r="A7225">
        <v>0.48103274636066773</v>
      </c>
      <c r="B7225">
        <v>0.36289559617908262</v>
      </c>
      <c r="C7225">
        <v>0.59501937925351722</v>
      </c>
      <c r="D7225">
        <v>0.15945921201208532</v>
      </c>
      <c r="E7225" t="str">
        <f t="shared" si="448"/>
        <v>Tipe2</v>
      </c>
      <c r="F7225">
        <f t="shared" si="449"/>
        <v>160</v>
      </c>
      <c r="G7225" t="str">
        <f t="shared" si="450"/>
        <v>Coklat</v>
      </c>
      <c r="H7225" t="str">
        <f t="shared" si="451"/>
        <v>Biasa</v>
      </c>
    </row>
    <row r="7226" spans="1:8" x14ac:dyDescent="0.25">
      <c r="A7226">
        <v>0.50154118472853781</v>
      </c>
      <c r="B7226">
        <v>0.4153874324777978</v>
      </c>
      <c r="C7226">
        <v>0.21433149204992827</v>
      </c>
      <c r="D7226">
        <v>0.61351359599597155</v>
      </c>
      <c r="E7226" t="str">
        <f t="shared" si="448"/>
        <v>Tipe2</v>
      </c>
      <c r="F7226">
        <f t="shared" si="449"/>
        <v>160</v>
      </c>
      <c r="G7226" t="str">
        <f t="shared" si="450"/>
        <v>Hitam</v>
      </c>
      <c r="H7226" t="str">
        <f t="shared" si="451"/>
        <v>Biasa</v>
      </c>
    </row>
    <row r="7227" spans="1:8" x14ac:dyDescent="0.25">
      <c r="A7227">
        <v>0.27546006653035066</v>
      </c>
      <c r="B7227">
        <v>0.4685201574755089</v>
      </c>
      <c r="C7227">
        <v>0.58073671681875061</v>
      </c>
      <c r="D7227">
        <v>0.98583941160313726</v>
      </c>
      <c r="E7227" t="str">
        <f t="shared" si="448"/>
        <v>Tipe1</v>
      </c>
      <c r="F7227">
        <f t="shared" si="449"/>
        <v>180</v>
      </c>
      <c r="G7227" t="str">
        <f t="shared" si="450"/>
        <v>Coklat</v>
      </c>
      <c r="H7227" t="str">
        <f t="shared" si="451"/>
        <v>Permata</v>
      </c>
    </row>
    <row r="7228" spans="1:8" x14ac:dyDescent="0.25">
      <c r="A7228">
        <v>0.59755241554002503</v>
      </c>
      <c r="B7228">
        <v>0.62474440748313853</v>
      </c>
      <c r="C7228">
        <v>0.42634357737968076</v>
      </c>
      <c r="D7228">
        <v>0.46137882625812554</v>
      </c>
      <c r="E7228" t="str">
        <f t="shared" si="448"/>
        <v>Tipe2</v>
      </c>
      <c r="F7228">
        <f t="shared" si="449"/>
        <v>180</v>
      </c>
      <c r="G7228" t="str">
        <f t="shared" si="450"/>
        <v>Coklat</v>
      </c>
      <c r="H7228" t="str">
        <f t="shared" si="451"/>
        <v>Biasa</v>
      </c>
    </row>
    <row r="7229" spans="1:8" x14ac:dyDescent="0.25">
      <c r="A7229">
        <v>0.2687459944456313</v>
      </c>
      <c r="B7229">
        <v>0.91335795159764399</v>
      </c>
      <c r="C7229">
        <v>0.86690878017517625</v>
      </c>
      <c r="D7229">
        <v>0.58195745719779046</v>
      </c>
      <c r="E7229" t="str">
        <f t="shared" si="448"/>
        <v>Tipe1</v>
      </c>
      <c r="F7229">
        <f t="shared" si="449"/>
        <v>120</v>
      </c>
      <c r="G7229" t="str">
        <f t="shared" si="450"/>
        <v>Merah</v>
      </c>
      <c r="H7229" t="str">
        <f t="shared" si="451"/>
        <v>Biasa</v>
      </c>
    </row>
    <row r="7230" spans="1:8" x14ac:dyDescent="0.25">
      <c r="A7230">
        <v>0.49620044557023835</v>
      </c>
      <c r="B7230">
        <v>0.71532334360789818</v>
      </c>
      <c r="C7230">
        <v>0.2521134067812128</v>
      </c>
      <c r="D7230">
        <v>0.32050538651692251</v>
      </c>
      <c r="E7230" t="str">
        <f t="shared" si="448"/>
        <v>Tipe2</v>
      </c>
      <c r="F7230">
        <f t="shared" si="449"/>
        <v>140</v>
      </c>
      <c r="G7230" t="str">
        <f t="shared" si="450"/>
        <v>Hitam</v>
      </c>
      <c r="H7230" t="str">
        <f t="shared" si="451"/>
        <v>Biasa</v>
      </c>
    </row>
    <row r="7231" spans="1:8" x14ac:dyDescent="0.25">
      <c r="A7231">
        <v>0.79525131992553488</v>
      </c>
      <c r="B7231">
        <v>0.68242439039277325</v>
      </c>
      <c r="C7231">
        <v>0.53337199011200298</v>
      </c>
      <c r="D7231">
        <v>0.60264900662251653</v>
      </c>
      <c r="E7231" t="str">
        <f t="shared" si="448"/>
        <v>Tipe3</v>
      </c>
      <c r="F7231">
        <f t="shared" si="449"/>
        <v>140</v>
      </c>
      <c r="G7231" t="str">
        <f t="shared" si="450"/>
        <v>Coklat</v>
      </c>
      <c r="H7231" t="str">
        <f t="shared" si="451"/>
        <v>Biasa</v>
      </c>
    </row>
    <row r="7232" spans="1:8" x14ac:dyDescent="0.25">
      <c r="A7232">
        <v>0.54954680013428148</v>
      </c>
      <c r="B7232">
        <v>0.68175298318430133</v>
      </c>
      <c r="C7232">
        <v>0.55537583544419689</v>
      </c>
      <c r="D7232">
        <v>5.6886501663258766E-2</v>
      </c>
      <c r="E7232" t="str">
        <f t="shared" si="448"/>
        <v>Tipe2</v>
      </c>
      <c r="F7232">
        <f t="shared" si="449"/>
        <v>140</v>
      </c>
      <c r="G7232" t="str">
        <f t="shared" si="450"/>
        <v>Coklat</v>
      </c>
      <c r="H7232" t="str">
        <f t="shared" si="451"/>
        <v>Biasa</v>
      </c>
    </row>
    <row r="7233" spans="1:8" x14ac:dyDescent="0.25">
      <c r="A7233">
        <v>0.88579973754081853</v>
      </c>
      <c r="B7233">
        <v>0.79665517136143071</v>
      </c>
      <c r="C7233">
        <v>0.17780083620715964</v>
      </c>
      <c r="D7233">
        <v>0.27454451124607077</v>
      </c>
      <c r="E7233" t="str">
        <f t="shared" si="448"/>
        <v>Tipe4</v>
      </c>
      <c r="F7233">
        <f t="shared" si="449"/>
        <v>140</v>
      </c>
      <c r="G7233" t="str">
        <f t="shared" si="450"/>
        <v>Hitam</v>
      </c>
      <c r="H7233" t="str">
        <f t="shared" si="451"/>
        <v>Biasa</v>
      </c>
    </row>
    <row r="7234" spans="1:8" x14ac:dyDescent="0.25">
      <c r="A7234">
        <v>1.8921475875118259E-2</v>
      </c>
      <c r="B7234">
        <v>0.91582995086519969</v>
      </c>
      <c r="C7234">
        <v>0.6334727011932737</v>
      </c>
      <c r="D7234">
        <v>0.36051515243995486</v>
      </c>
      <c r="E7234" t="str">
        <f t="shared" si="448"/>
        <v>Tipe1</v>
      </c>
      <c r="F7234">
        <f t="shared" si="449"/>
        <v>120</v>
      </c>
      <c r="G7234" t="str">
        <f t="shared" si="450"/>
        <v>Abu-Abu</v>
      </c>
      <c r="H7234" t="str">
        <f t="shared" si="451"/>
        <v>Biasa</v>
      </c>
    </row>
    <row r="7235" spans="1:8" x14ac:dyDescent="0.25">
      <c r="A7235">
        <v>0.72460097048860128</v>
      </c>
      <c r="B7235">
        <v>0.94149601733451338</v>
      </c>
      <c r="C7235">
        <v>2.8778954435865353E-2</v>
      </c>
      <c r="D7235">
        <v>5.6459242530594804E-2</v>
      </c>
      <c r="E7235" t="str">
        <f t="shared" ref="E7235:E7298" si="452">IF(A7235&lt;0.4,"Tipe1",IF(A7235&lt;0.65,"Tipe2",IF(A7235&lt;0.85,"Tipe3","Tipe4")))</f>
        <v>Tipe3</v>
      </c>
      <c r="F7235">
        <f t="shared" ref="F7235:F7298" si="453">IF(B7235&lt;0.45,160,IF(B7235&lt;0.65,180,IF(B7235&lt;0.8,140,120)))</f>
        <v>120</v>
      </c>
      <c r="G7235" t="str">
        <f t="shared" ref="G7235:G7298" si="454">IF(C7235&lt;0.4,"Hitam",IF(C7235&lt;0.6,"Coklat",IF(C7235&lt;0.8,"Abu-Abu",IF(C7235&lt;0.9,"Merah","Pink"))))</f>
        <v>Hitam</v>
      </c>
      <c r="H7235" t="str">
        <f t="shared" ref="H7235:H7298" si="455">IF(D7235&lt;0.8,"Biasa",IF(D7235&lt;0.95,"Laci","Permata"))</f>
        <v>Biasa</v>
      </c>
    </row>
    <row r="7236" spans="1:8" x14ac:dyDescent="0.25">
      <c r="A7236">
        <v>9.4515823847163311E-2</v>
      </c>
      <c r="B7236">
        <v>0.14780114139225439</v>
      </c>
      <c r="C7236">
        <v>0.3932920316171758</v>
      </c>
      <c r="D7236">
        <v>0.21765800958281198</v>
      </c>
      <c r="E7236" t="str">
        <f t="shared" si="452"/>
        <v>Tipe1</v>
      </c>
      <c r="F7236">
        <f t="shared" si="453"/>
        <v>160</v>
      </c>
      <c r="G7236" t="str">
        <f t="shared" si="454"/>
        <v>Hitam</v>
      </c>
      <c r="H7236" t="str">
        <f t="shared" si="455"/>
        <v>Biasa</v>
      </c>
    </row>
    <row r="7237" spans="1:8" x14ac:dyDescent="0.25">
      <c r="A7237">
        <v>0.23145237586596271</v>
      </c>
      <c r="B7237">
        <v>0.7210913418988617</v>
      </c>
      <c r="C7237">
        <v>0.18414868617816707</v>
      </c>
      <c r="D7237">
        <v>0.924314096499527</v>
      </c>
      <c r="E7237" t="str">
        <f t="shared" si="452"/>
        <v>Tipe1</v>
      </c>
      <c r="F7237">
        <f t="shared" si="453"/>
        <v>140</v>
      </c>
      <c r="G7237" t="str">
        <f t="shared" si="454"/>
        <v>Hitam</v>
      </c>
      <c r="H7237" t="str">
        <f t="shared" si="455"/>
        <v>Laci</v>
      </c>
    </row>
    <row r="7238" spans="1:8" x14ac:dyDescent="0.25">
      <c r="A7238">
        <v>3.9857173375652331E-2</v>
      </c>
      <c r="B7238">
        <v>1.2817773979918821E-2</v>
      </c>
      <c r="C7238">
        <v>0.65199743644520403</v>
      </c>
      <c r="D7238">
        <v>8.9419232764671782E-3</v>
      </c>
      <c r="E7238" t="str">
        <f t="shared" si="452"/>
        <v>Tipe1</v>
      </c>
      <c r="F7238">
        <f t="shared" si="453"/>
        <v>160</v>
      </c>
      <c r="G7238" t="str">
        <f t="shared" si="454"/>
        <v>Abu-Abu</v>
      </c>
      <c r="H7238" t="str">
        <f t="shared" si="455"/>
        <v>Biasa</v>
      </c>
    </row>
    <row r="7239" spans="1:8" x14ac:dyDescent="0.25">
      <c r="A7239">
        <v>0.76854762413403732</v>
      </c>
      <c r="B7239">
        <v>0.53700369273964654</v>
      </c>
      <c r="C7239">
        <v>0.97436445204016231</v>
      </c>
      <c r="D7239">
        <v>0.28141117587817011</v>
      </c>
      <c r="E7239" t="str">
        <f t="shared" si="452"/>
        <v>Tipe3</v>
      </c>
      <c r="F7239">
        <f t="shared" si="453"/>
        <v>180</v>
      </c>
      <c r="G7239" t="str">
        <f t="shared" si="454"/>
        <v>Pink</v>
      </c>
      <c r="H7239" t="str">
        <f t="shared" si="455"/>
        <v>Biasa</v>
      </c>
    </row>
    <row r="7240" spans="1:8" x14ac:dyDescent="0.25">
      <c r="A7240">
        <v>0.46137882625812554</v>
      </c>
      <c r="B7240">
        <v>0.24240852076784569</v>
      </c>
      <c r="C7240">
        <v>0.56282235175634021</v>
      </c>
      <c r="D7240">
        <v>0.23175756096072267</v>
      </c>
      <c r="E7240" t="str">
        <f t="shared" si="452"/>
        <v>Tipe2</v>
      </c>
      <c r="F7240">
        <f t="shared" si="453"/>
        <v>160</v>
      </c>
      <c r="G7240" t="str">
        <f t="shared" si="454"/>
        <v>Coklat</v>
      </c>
      <c r="H7240" t="str">
        <f t="shared" si="455"/>
        <v>Biasa</v>
      </c>
    </row>
    <row r="7241" spans="1:8" x14ac:dyDescent="0.25">
      <c r="A7241">
        <v>0.97268593401898251</v>
      </c>
      <c r="B7241">
        <v>9.219641712698752E-2</v>
      </c>
      <c r="C7241">
        <v>0.45054475539414657</v>
      </c>
      <c r="D7241">
        <v>0.4936063722647786</v>
      </c>
      <c r="E7241" t="str">
        <f t="shared" si="452"/>
        <v>Tipe4</v>
      </c>
      <c r="F7241">
        <f t="shared" si="453"/>
        <v>160</v>
      </c>
      <c r="G7241" t="str">
        <f t="shared" si="454"/>
        <v>Coklat</v>
      </c>
      <c r="H7241" t="str">
        <f t="shared" si="455"/>
        <v>Biasa</v>
      </c>
    </row>
    <row r="7242" spans="1:8" x14ac:dyDescent="0.25">
      <c r="A7242">
        <v>0.70296334727011933</v>
      </c>
      <c r="B7242">
        <v>0.48072756126590777</v>
      </c>
      <c r="C7242">
        <v>0.16577654347361676</v>
      </c>
      <c r="D7242">
        <v>0.84795678579058198</v>
      </c>
      <c r="E7242" t="str">
        <f t="shared" si="452"/>
        <v>Tipe3</v>
      </c>
      <c r="F7242">
        <f t="shared" si="453"/>
        <v>180</v>
      </c>
      <c r="G7242" t="str">
        <f t="shared" si="454"/>
        <v>Hitam</v>
      </c>
      <c r="H7242" t="str">
        <f t="shared" si="455"/>
        <v>Laci</v>
      </c>
    </row>
    <row r="7243" spans="1:8" x14ac:dyDescent="0.25">
      <c r="A7243">
        <v>0.71214941862239445</v>
      </c>
      <c r="B7243">
        <v>0.52000488296151615</v>
      </c>
      <c r="C7243">
        <v>0.99816888943144022</v>
      </c>
      <c r="D7243">
        <v>4.9470503860591451E-2</v>
      </c>
      <c r="E7243" t="str">
        <f t="shared" si="452"/>
        <v>Tipe3</v>
      </c>
      <c r="F7243">
        <f t="shared" si="453"/>
        <v>180</v>
      </c>
      <c r="G7243" t="str">
        <f t="shared" si="454"/>
        <v>Pink</v>
      </c>
      <c r="H7243" t="str">
        <f t="shared" si="455"/>
        <v>Biasa</v>
      </c>
    </row>
    <row r="7244" spans="1:8" x14ac:dyDescent="0.25">
      <c r="A7244">
        <v>0.36539811395611438</v>
      </c>
      <c r="B7244">
        <v>0.72612689596240121</v>
      </c>
      <c r="C7244">
        <v>6.3600573747978145E-2</v>
      </c>
      <c r="D7244">
        <v>0.25647755363628039</v>
      </c>
      <c r="E7244" t="str">
        <f t="shared" si="452"/>
        <v>Tipe1</v>
      </c>
      <c r="F7244">
        <f t="shared" si="453"/>
        <v>140</v>
      </c>
      <c r="G7244" t="str">
        <f t="shared" si="454"/>
        <v>Hitam</v>
      </c>
      <c r="H7244" t="str">
        <f t="shared" si="455"/>
        <v>Biasa</v>
      </c>
    </row>
    <row r="7245" spans="1:8" x14ac:dyDescent="0.25">
      <c r="A7245">
        <v>0.16888943144016846</v>
      </c>
      <c r="B7245">
        <v>0.13782158879360332</v>
      </c>
      <c r="C7245">
        <v>7.4800866725669116E-2</v>
      </c>
      <c r="D7245">
        <v>0.34531693472090824</v>
      </c>
      <c r="E7245" t="str">
        <f t="shared" si="452"/>
        <v>Tipe1</v>
      </c>
      <c r="F7245">
        <f t="shared" si="453"/>
        <v>160</v>
      </c>
      <c r="G7245" t="str">
        <f t="shared" si="454"/>
        <v>Hitam</v>
      </c>
      <c r="H7245" t="str">
        <f t="shared" si="455"/>
        <v>Biasa</v>
      </c>
    </row>
    <row r="7246" spans="1:8" x14ac:dyDescent="0.25">
      <c r="A7246">
        <v>0.95101779229102446</v>
      </c>
      <c r="B7246">
        <v>0.39744254890591141</v>
      </c>
      <c r="C7246">
        <v>0.22235786004211555</v>
      </c>
      <c r="D7246">
        <v>0.891140476699118</v>
      </c>
      <c r="E7246" t="str">
        <f t="shared" si="452"/>
        <v>Tipe4</v>
      </c>
      <c r="F7246">
        <f t="shared" si="453"/>
        <v>160</v>
      </c>
      <c r="G7246" t="str">
        <f t="shared" si="454"/>
        <v>Hitam</v>
      </c>
      <c r="H7246" t="str">
        <f t="shared" si="455"/>
        <v>Laci</v>
      </c>
    </row>
    <row r="7247" spans="1:8" x14ac:dyDescent="0.25">
      <c r="A7247">
        <v>4.5503097628711811E-2</v>
      </c>
      <c r="B7247">
        <v>0.82631916257210003</v>
      </c>
      <c r="C7247">
        <v>7.3946348460341191E-2</v>
      </c>
      <c r="D7247">
        <v>9.5553453169347213E-2</v>
      </c>
      <c r="E7247" t="str">
        <f t="shared" si="452"/>
        <v>Tipe1</v>
      </c>
      <c r="F7247">
        <f t="shared" si="453"/>
        <v>120</v>
      </c>
      <c r="G7247" t="str">
        <f t="shared" si="454"/>
        <v>Hitam</v>
      </c>
      <c r="H7247" t="str">
        <f t="shared" si="455"/>
        <v>Biasa</v>
      </c>
    </row>
    <row r="7248" spans="1:8" x14ac:dyDescent="0.25">
      <c r="A7248">
        <v>0.63310647907956175</v>
      </c>
      <c r="B7248">
        <v>2.545243690298166E-2</v>
      </c>
      <c r="C7248">
        <v>0.89730521561326948</v>
      </c>
      <c r="D7248">
        <v>0.44315927610095524</v>
      </c>
      <c r="E7248" t="str">
        <f t="shared" si="452"/>
        <v>Tipe2</v>
      </c>
      <c r="F7248">
        <f t="shared" si="453"/>
        <v>160</v>
      </c>
      <c r="G7248" t="str">
        <f t="shared" si="454"/>
        <v>Merah</v>
      </c>
      <c r="H7248" t="str">
        <f t="shared" si="455"/>
        <v>Biasa</v>
      </c>
    </row>
    <row r="7249" spans="1:8" x14ac:dyDescent="0.25">
      <c r="A7249">
        <v>0.89721366008484149</v>
      </c>
      <c r="B7249">
        <v>3.302102725302896E-2</v>
      </c>
      <c r="C7249">
        <v>0.3129062776573992</v>
      </c>
      <c r="D7249">
        <v>0.36765648365733816</v>
      </c>
      <c r="E7249" t="str">
        <f t="shared" si="452"/>
        <v>Tipe4</v>
      </c>
      <c r="F7249">
        <f t="shared" si="453"/>
        <v>160</v>
      </c>
      <c r="G7249" t="str">
        <f t="shared" si="454"/>
        <v>Hitam</v>
      </c>
      <c r="H7249" t="str">
        <f t="shared" si="455"/>
        <v>Biasa</v>
      </c>
    </row>
    <row r="7250" spans="1:8" x14ac:dyDescent="0.25">
      <c r="A7250">
        <v>0.15057832575457014</v>
      </c>
      <c r="B7250">
        <v>0.56935331278420365</v>
      </c>
      <c r="C7250">
        <v>0.6836451307718131</v>
      </c>
      <c r="D7250">
        <v>0.70891445661793873</v>
      </c>
      <c r="E7250" t="str">
        <f t="shared" si="452"/>
        <v>Tipe1</v>
      </c>
      <c r="F7250">
        <f t="shared" si="453"/>
        <v>180</v>
      </c>
      <c r="G7250" t="str">
        <f t="shared" si="454"/>
        <v>Abu-Abu</v>
      </c>
      <c r="H7250" t="str">
        <f t="shared" si="455"/>
        <v>Biasa</v>
      </c>
    </row>
    <row r="7251" spans="1:8" x14ac:dyDescent="0.25">
      <c r="A7251">
        <v>0.58888515884884185</v>
      </c>
      <c r="B7251">
        <v>0.40153202917569508</v>
      </c>
      <c r="C7251">
        <v>0.14627521591845455</v>
      </c>
      <c r="D7251">
        <v>0.24243903927732169</v>
      </c>
      <c r="E7251" t="str">
        <f t="shared" si="452"/>
        <v>Tipe2</v>
      </c>
      <c r="F7251">
        <f t="shared" si="453"/>
        <v>160</v>
      </c>
      <c r="G7251" t="str">
        <f t="shared" si="454"/>
        <v>Hitam</v>
      </c>
      <c r="H7251" t="str">
        <f t="shared" si="455"/>
        <v>Biasa</v>
      </c>
    </row>
    <row r="7252" spans="1:8" x14ac:dyDescent="0.25">
      <c r="A7252">
        <v>0.8274178289132359</v>
      </c>
      <c r="B7252">
        <v>0.35801263466292305</v>
      </c>
      <c r="C7252">
        <v>0.69243446150090027</v>
      </c>
      <c r="D7252">
        <v>6.2379833368938264E-2</v>
      </c>
      <c r="E7252" t="str">
        <f t="shared" si="452"/>
        <v>Tipe3</v>
      </c>
      <c r="F7252">
        <f t="shared" si="453"/>
        <v>160</v>
      </c>
      <c r="G7252" t="str">
        <f t="shared" si="454"/>
        <v>Abu-Abu</v>
      </c>
      <c r="H7252" t="str">
        <f t="shared" si="455"/>
        <v>Biasa</v>
      </c>
    </row>
    <row r="7253" spans="1:8" x14ac:dyDescent="0.25">
      <c r="A7253">
        <v>0.87722403637806334</v>
      </c>
      <c r="B7253">
        <v>2.5147251808221686E-2</v>
      </c>
      <c r="C7253">
        <v>0.20410779137546922</v>
      </c>
      <c r="D7253">
        <v>9.9185155796990873E-2</v>
      </c>
      <c r="E7253" t="str">
        <f t="shared" si="452"/>
        <v>Tipe4</v>
      </c>
      <c r="F7253">
        <f t="shared" si="453"/>
        <v>160</v>
      </c>
      <c r="G7253" t="str">
        <f t="shared" si="454"/>
        <v>Hitam</v>
      </c>
      <c r="H7253" t="str">
        <f t="shared" si="455"/>
        <v>Biasa</v>
      </c>
    </row>
    <row r="7254" spans="1:8" x14ac:dyDescent="0.25">
      <c r="A7254">
        <v>0.71715445417645807</v>
      </c>
      <c r="B7254">
        <v>0.6564531388286996</v>
      </c>
      <c r="C7254">
        <v>0.85110019226660971</v>
      </c>
      <c r="D7254">
        <v>0.55320902127140115</v>
      </c>
      <c r="E7254" t="str">
        <f t="shared" si="452"/>
        <v>Tipe3</v>
      </c>
      <c r="F7254">
        <f t="shared" si="453"/>
        <v>140</v>
      </c>
      <c r="G7254" t="str">
        <f t="shared" si="454"/>
        <v>Merah</v>
      </c>
      <c r="H7254" t="str">
        <f t="shared" si="455"/>
        <v>Biasa</v>
      </c>
    </row>
    <row r="7255" spans="1:8" x14ac:dyDescent="0.25">
      <c r="A7255">
        <v>0.11755729850154119</v>
      </c>
      <c r="B7255">
        <v>0.32599871822260201</v>
      </c>
      <c r="C7255">
        <v>0.75533310953093047</v>
      </c>
      <c r="D7255">
        <v>0.52580339976195567</v>
      </c>
      <c r="E7255" t="str">
        <f t="shared" si="452"/>
        <v>Tipe1</v>
      </c>
      <c r="F7255">
        <f t="shared" si="453"/>
        <v>160</v>
      </c>
      <c r="G7255" t="str">
        <f t="shared" si="454"/>
        <v>Abu-Abu</v>
      </c>
      <c r="H7255" t="str">
        <f t="shared" si="455"/>
        <v>Biasa</v>
      </c>
    </row>
    <row r="7256" spans="1:8" x14ac:dyDescent="0.25">
      <c r="A7256">
        <v>0.87255470442823568</v>
      </c>
      <c r="B7256">
        <v>0.85732596819971307</v>
      </c>
      <c r="C7256">
        <v>0.3295083468123417</v>
      </c>
      <c r="D7256">
        <v>0.62886440626239815</v>
      </c>
      <c r="E7256" t="str">
        <f t="shared" si="452"/>
        <v>Tipe4</v>
      </c>
      <c r="F7256">
        <f t="shared" si="453"/>
        <v>120</v>
      </c>
      <c r="G7256" t="str">
        <f t="shared" si="454"/>
        <v>Hitam</v>
      </c>
      <c r="H7256" t="str">
        <f t="shared" si="455"/>
        <v>Biasa</v>
      </c>
    </row>
    <row r="7257" spans="1:8" x14ac:dyDescent="0.25">
      <c r="A7257">
        <v>9.6133304849391157E-2</v>
      </c>
      <c r="B7257">
        <v>0.55879390850550859</v>
      </c>
      <c r="C7257">
        <v>0.195806756797998</v>
      </c>
      <c r="D7257">
        <v>0.85393841364787748</v>
      </c>
      <c r="E7257" t="str">
        <f t="shared" si="452"/>
        <v>Tipe1</v>
      </c>
      <c r="F7257">
        <f t="shared" si="453"/>
        <v>180</v>
      </c>
      <c r="G7257" t="str">
        <f t="shared" si="454"/>
        <v>Hitam</v>
      </c>
      <c r="H7257" t="str">
        <f t="shared" si="455"/>
        <v>Laci</v>
      </c>
    </row>
    <row r="7258" spans="1:8" x14ac:dyDescent="0.25">
      <c r="A7258">
        <v>0.73995178075502788</v>
      </c>
      <c r="B7258">
        <v>0.29715872676778465</v>
      </c>
      <c r="C7258">
        <v>9.0578936124759674E-2</v>
      </c>
      <c r="D7258">
        <v>0.48268074587237159</v>
      </c>
      <c r="E7258" t="str">
        <f t="shared" si="452"/>
        <v>Tipe3</v>
      </c>
      <c r="F7258">
        <f t="shared" si="453"/>
        <v>160</v>
      </c>
      <c r="G7258" t="str">
        <f t="shared" si="454"/>
        <v>Hitam</v>
      </c>
      <c r="H7258" t="str">
        <f t="shared" si="455"/>
        <v>Biasa</v>
      </c>
    </row>
    <row r="7259" spans="1:8" x14ac:dyDescent="0.25">
      <c r="A7259">
        <v>0.98696859645374924</v>
      </c>
      <c r="B7259">
        <v>0.93984801782280958</v>
      </c>
      <c r="C7259">
        <v>0.66194647053437905</v>
      </c>
      <c r="D7259">
        <v>0.31919309060945461</v>
      </c>
      <c r="E7259" t="str">
        <f t="shared" si="452"/>
        <v>Tipe4</v>
      </c>
      <c r="F7259">
        <f t="shared" si="453"/>
        <v>120</v>
      </c>
      <c r="G7259" t="str">
        <f t="shared" si="454"/>
        <v>Abu-Abu</v>
      </c>
      <c r="H7259" t="str">
        <f t="shared" si="455"/>
        <v>Biasa</v>
      </c>
    </row>
    <row r="7260" spans="1:8" x14ac:dyDescent="0.25">
      <c r="A7260">
        <v>0.67903683584093755</v>
      </c>
      <c r="B7260">
        <v>0.69798883022553182</v>
      </c>
      <c r="C7260">
        <v>0.56608783227027193</v>
      </c>
      <c r="D7260">
        <v>2.6306955168309581E-2</v>
      </c>
      <c r="E7260" t="str">
        <f t="shared" si="452"/>
        <v>Tipe3</v>
      </c>
      <c r="F7260">
        <f t="shared" si="453"/>
        <v>140</v>
      </c>
      <c r="G7260" t="str">
        <f t="shared" si="454"/>
        <v>Coklat</v>
      </c>
      <c r="H7260" t="str">
        <f t="shared" si="455"/>
        <v>Biasa</v>
      </c>
    </row>
    <row r="7261" spans="1:8" x14ac:dyDescent="0.25">
      <c r="A7261">
        <v>0.43379009369182409</v>
      </c>
      <c r="B7261">
        <v>0.40086062196722311</v>
      </c>
      <c r="C7261">
        <v>0.76863917966246531</v>
      </c>
      <c r="D7261">
        <v>0.84630878627887818</v>
      </c>
      <c r="E7261" t="str">
        <f t="shared" si="452"/>
        <v>Tipe2</v>
      </c>
      <c r="F7261">
        <f t="shared" si="453"/>
        <v>160</v>
      </c>
      <c r="G7261" t="str">
        <f t="shared" si="454"/>
        <v>Abu-Abu</v>
      </c>
      <c r="H7261" t="str">
        <f t="shared" si="455"/>
        <v>Laci</v>
      </c>
    </row>
    <row r="7262" spans="1:8" x14ac:dyDescent="0.25">
      <c r="A7262">
        <v>0.6071047090060121</v>
      </c>
      <c r="B7262">
        <v>0.23346659749137852</v>
      </c>
      <c r="C7262">
        <v>0.4574419385357219</v>
      </c>
      <c r="D7262">
        <v>0.48756370738853116</v>
      </c>
      <c r="E7262" t="str">
        <f t="shared" si="452"/>
        <v>Tipe2</v>
      </c>
      <c r="F7262">
        <f t="shared" si="453"/>
        <v>160</v>
      </c>
      <c r="G7262" t="str">
        <f t="shared" si="454"/>
        <v>Coklat</v>
      </c>
      <c r="H7262" t="str">
        <f t="shared" si="455"/>
        <v>Biasa</v>
      </c>
    </row>
    <row r="7263" spans="1:8" x14ac:dyDescent="0.25">
      <c r="A7263">
        <v>0.75746940519425032</v>
      </c>
      <c r="B7263">
        <v>0.96798608355967897</v>
      </c>
      <c r="C7263">
        <v>0.4727622302926725</v>
      </c>
      <c r="D7263">
        <v>0.45912045655690176</v>
      </c>
      <c r="E7263" t="str">
        <f t="shared" si="452"/>
        <v>Tipe3</v>
      </c>
      <c r="F7263">
        <f t="shared" si="453"/>
        <v>120</v>
      </c>
      <c r="G7263" t="str">
        <f t="shared" si="454"/>
        <v>Coklat</v>
      </c>
      <c r="H7263" t="str">
        <f t="shared" si="455"/>
        <v>Biasa</v>
      </c>
    </row>
    <row r="7264" spans="1:8" x14ac:dyDescent="0.25">
      <c r="A7264">
        <v>0.76879177220984529</v>
      </c>
      <c r="B7264">
        <v>0.22058778649250771</v>
      </c>
      <c r="C7264">
        <v>0.6615192114017151</v>
      </c>
      <c r="D7264">
        <v>0.63280129398480178</v>
      </c>
      <c r="E7264" t="str">
        <f t="shared" si="452"/>
        <v>Tipe3</v>
      </c>
      <c r="F7264">
        <f t="shared" si="453"/>
        <v>160</v>
      </c>
      <c r="G7264" t="str">
        <f t="shared" si="454"/>
        <v>Abu-Abu</v>
      </c>
      <c r="H7264" t="str">
        <f t="shared" si="455"/>
        <v>Biasa</v>
      </c>
    </row>
    <row r="7265" spans="1:8" x14ac:dyDescent="0.25">
      <c r="A7265">
        <v>0.28754539628284553</v>
      </c>
      <c r="B7265">
        <v>0.76549577318643758</v>
      </c>
      <c r="C7265">
        <v>6.1372722556230351E-2</v>
      </c>
      <c r="D7265">
        <v>0.31598864711447494</v>
      </c>
      <c r="E7265" t="str">
        <f t="shared" si="452"/>
        <v>Tipe1</v>
      </c>
      <c r="F7265">
        <f t="shared" si="453"/>
        <v>140</v>
      </c>
      <c r="G7265" t="str">
        <f t="shared" si="454"/>
        <v>Hitam</v>
      </c>
      <c r="H7265" t="str">
        <f t="shared" si="455"/>
        <v>Biasa</v>
      </c>
    </row>
    <row r="7266" spans="1:8" x14ac:dyDescent="0.25">
      <c r="A7266">
        <v>0.63051240577410195</v>
      </c>
      <c r="B7266">
        <v>0.43586535233619189</v>
      </c>
      <c r="C7266">
        <v>0.32142094180120245</v>
      </c>
      <c r="D7266">
        <v>0.61482589190343939</v>
      </c>
      <c r="E7266" t="str">
        <f t="shared" si="452"/>
        <v>Tipe2</v>
      </c>
      <c r="F7266">
        <f t="shared" si="453"/>
        <v>160</v>
      </c>
      <c r="G7266" t="str">
        <f t="shared" si="454"/>
        <v>Hitam</v>
      </c>
      <c r="H7266" t="str">
        <f t="shared" si="455"/>
        <v>Biasa</v>
      </c>
    </row>
    <row r="7267" spans="1:8" x14ac:dyDescent="0.25">
      <c r="A7267">
        <v>0.81963560899685661</v>
      </c>
      <c r="B7267">
        <v>0.64497817926572465</v>
      </c>
      <c r="C7267">
        <v>0.26508377330851163</v>
      </c>
      <c r="D7267">
        <v>0.36985381633960995</v>
      </c>
      <c r="E7267" t="str">
        <f t="shared" si="452"/>
        <v>Tipe3</v>
      </c>
      <c r="F7267">
        <f t="shared" si="453"/>
        <v>180</v>
      </c>
      <c r="G7267" t="str">
        <f t="shared" si="454"/>
        <v>Hitam</v>
      </c>
      <c r="H7267" t="str">
        <f t="shared" si="455"/>
        <v>Biasa</v>
      </c>
    </row>
    <row r="7268" spans="1:8" x14ac:dyDescent="0.25">
      <c r="A7268">
        <v>0.90002136295663315</v>
      </c>
      <c r="B7268">
        <v>5.6825464644306774E-2</v>
      </c>
      <c r="C7268">
        <v>2.1973326822717978E-3</v>
      </c>
      <c r="D7268">
        <v>0.44538712729270302</v>
      </c>
      <c r="E7268" t="str">
        <f t="shared" si="452"/>
        <v>Tipe4</v>
      </c>
      <c r="F7268">
        <f t="shared" si="453"/>
        <v>160</v>
      </c>
      <c r="G7268" t="str">
        <f t="shared" si="454"/>
        <v>Hitam</v>
      </c>
      <c r="H7268" t="str">
        <f t="shared" si="455"/>
        <v>Biasa</v>
      </c>
    </row>
    <row r="7269" spans="1:8" x14ac:dyDescent="0.25">
      <c r="A7269">
        <v>0.19730216376232185</v>
      </c>
      <c r="B7269">
        <v>0.43903927732169562</v>
      </c>
      <c r="C7269">
        <v>0.49613940855128635</v>
      </c>
      <c r="D7269">
        <v>0.65327921384319587</v>
      </c>
      <c r="E7269" t="str">
        <f t="shared" si="452"/>
        <v>Tipe1</v>
      </c>
      <c r="F7269">
        <f t="shared" si="453"/>
        <v>160</v>
      </c>
      <c r="G7269" t="str">
        <f t="shared" si="454"/>
        <v>Coklat</v>
      </c>
      <c r="H7269" t="str">
        <f t="shared" si="455"/>
        <v>Biasa</v>
      </c>
    </row>
    <row r="7270" spans="1:8" x14ac:dyDescent="0.25">
      <c r="A7270">
        <v>0.6709189123203223</v>
      </c>
      <c r="B7270">
        <v>0.22837000640888699</v>
      </c>
      <c r="C7270">
        <v>0.99179052095095677</v>
      </c>
      <c r="D7270">
        <v>9.2928861354411446E-2</v>
      </c>
      <c r="E7270" t="str">
        <f t="shared" si="452"/>
        <v>Tipe3</v>
      </c>
      <c r="F7270">
        <f t="shared" si="453"/>
        <v>160</v>
      </c>
      <c r="G7270" t="str">
        <f t="shared" si="454"/>
        <v>Pink</v>
      </c>
      <c r="H7270" t="str">
        <f t="shared" si="455"/>
        <v>Biasa</v>
      </c>
    </row>
    <row r="7271" spans="1:8" x14ac:dyDescent="0.25">
      <c r="A7271">
        <v>1.9104586931974244E-2</v>
      </c>
      <c r="B7271">
        <v>0.84032715842158268</v>
      </c>
      <c r="C7271">
        <v>0.21189001129184851</v>
      </c>
      <c r="D7271">
        <v>0.18866542558061464</v>
      </c>
      <c r="E7271" t="str">
        <f t="shared" si="452"/>
        <v>Tipe1</v>
      </c>
      <c r="F7271">
        <f t="shared" si="453"/>
        <v>120</v>
      </c>
      <c r="G7271" t="str">
        <f t="shared" si="454"/>
        <v>Hitam</v>
      </c>
      <c r="H7271" t="str">
        <f t="shared" si="455"/>
        <v>Biasa</v>
      </c>
    </row>
    <row r="7272" spans="1:8" x14ac:dyDescent="0.25">
      <c r="A7272">
        <v>0.69225135044404429</v>
      </c>
      <c r="B7272">
        <v>0.2542802209540086</v>
      </c>
      <c r="C7272">
        <v>0.72655415509506516</v>
      </c>
      <c r="D7272">
        <v>0.20526749473555711</v>
      </c>
      <c r="E7272" t="str">
        <f t="shared" si="452"/>
        <v>Tipe3</v>
      </c>
      <c r="F7272">
        <f t="shared" si="453"/>
        <v>160</v>
      </c>
      <c r="G7272" t="str">
        <f t="shared" si="454"/>
        <v>Abu-Abu</v>
      </c>
      <c r="H7272" t="str">
        <f t="shared" si="455"/>
        <v>Biasa</v>
      </c>
    </row>
    <row r="7273" spans="1:8" x14ac:dyDescent="0.25">
      <c r="A7273">
        <v>0.4706259346293527</v>
      </c>
      <c r="B7273">
        <v>0.90527054658650474</v>
      </c>
      <c r="C7273">
        <v>0.4030579546494949</v>
      </c>
      <c r="D7273">
        <v>0.52363658558915982</v>
      </c>
      <c r="E7273" t="str">
        <f t="shared" si="452"/>
        <v>Tipe2</v>
      </c>
      <c r="F7273">
        <f t="shared" si="453"/>
        <v>120</v>
      </c>
      <c r="G7273" t="str">
        <f t="shared" si="454"/>
        <v>Coklat</v>
      </c>
      <c r="H7273" t="str">
        <f t="shared" si="455"/>
        <v>Biasa</v>
      </c>
    </row>
    <row r="7274" spans="1:8" x14ac:dyDescent="0.25">
      <c r="A7274">
        <v>0.76293221839045378</v>
      </c>
      <c r="B7274">
        <v>0.41349528489028597</v>
      </c>
      <c r="C7274">
        <v>0.3422345652638325</v>
      </c>
      <c r="D7274">
        <v>0.45713675344096194</v>
      </c>
      <c r="E7274" t="str">
        <f t="shared" si="452"/>
        <v>Tipe3</v>
      </c>
      <c r="F7274">
        <f t="shared" si="453"/>
        <v>160</v>
      </c>
      <c r="G7274" t="str">
        <f t="shared" si="454"/>
        <v>Hitam</v>
      </c>
      <c r="H7274" t="str">
        <f t="shared" si="455"/>
        <v>Biasa</v>
      </c>
    </row>
    <row r="7275" spans="1:8" x14ac:dyDescent="0.25">
      <c r="A7275">
        <v>0.28153324991607409</v>
      </c>
      <c r="B7275">
        <v>0.18317209387493516</v>
      </c>
      <c r="C7275">
        <v>0.20691549424726097</v>
      </c>
      <c r="D7275">
        <v>0.89074373607593005</v>
      </c>
      <c r="E7275" t="str">
        <f t="shared" si="452"/>
        <v>Tipe1</v>
      </c>
      <c r="F7275">
        <f t="shared" si="453"/>
        <v>160</v>
      </c>
      <c r="G7275" t="str">
        <f t="shared" si="454"/>
        <v>Hitam</v>
      </c>
      <c r="H7275" t="str">
        <f t="shared" si="455"/>
        <v>Laci</v>
      </c>
    </row>
    <row r="7276" spans="1:8" x14ac:dyDescent="0.25">
      <c r="A7276">
        <v>0.2513199255348369</v>
      </c>
      <c r="B7276">
        <v>0.40159306619464707</v>
      </c>
      <c r="C7276">
        <v>0.34974211859492782</v>
      </c>
      <c r="D7276">
        <v>0.52290414136173591</v>
      </c>
      <c r="E7276" t="str">
        <f t="shared" si="452"/>
        <v>Tipe1</v>
      </c>
      <c r="F7276">
        <f t="shared" si="453"/>
        <v>160</v>
      </c>
      <c r="G7276" t="str">
        <f t="shared" si="454"/>
        <v>Hitam</v>
      </c>
      <c r="H7276" t="str">
        <f t="shared" si="455"/>
        <v>Biasa</v>
      </c>
    </row>
    <row r="7277" spans="1:8" x14ac:dyDescent="0.25">
      <c r="A7277">
        <v>0.80761131626331373</v>
      </c>
      <c r="B7277">
        <v>0.47004608294930877</v>
      </c>
      <c r="C7277">
        <v>0.64564958647419657</v>
      </c>
      <c r="D7277">
        <v>0.99304177983947262</v>
      </c>
      <c r="E7277" t="str">
        <f t="shared" si="452"/>
        <v>Tipe3</v>
      </c>
      <c r="F7277">
        <f t="shared" si="453"/>
        <v>180</v>
      </c>
      <c r="G7277" t="str">
        <f t="shared" si="454"/>
        <v>Abu-Abu</v>
      </c>
      <c r="H7277" t="str">
        <f t="shared" si="455"/>
        <v>Permata</v>
      </c>
    </row>
    <row r="7278" spans="1:8" x14ac:dyDescent="0.25">
      <c r="A7278">
        <v>0.73992126224555188</v>
      </c>
      <c r="B7278">
        <v>0.39725943784905543</v>
      </c>
      <c r="C7278">
        <v>0.43586535233619189</v>
      </c>
      <c r="D7278">
        <v>0.67424542985320601</v>
      </c>
      <c r="E7278" t="str">
        <f t="shared" si="452"/>
        <v>Tipe3</v>
      </c>
      <c r="F7278">
        <f t="shared" si="453"/>
        <v>160</v>
      </c>
      <c r="G7278" t="str">
        <f t="shared" si="454"/>
        <v>Coklat</v>
      </c>
      <c r="H7278" t="str">
        <f t="shared" si="455"/>
        <v>Biasa</v>
      </c>
    </row>
    <row r="7279" spans="1:8" x14ac:dyDescent="0.25">
      <c r="A7279">
        <v>0.23770867030854212</v>
      </c>
      <c r="B7279">
        <v>0.18744468520157476</v>
      </c>
      <c r="C7279">
        <v>0.48954741050447098</v>
      </c>
      <c r="D7279">
        <v>0.41401409955137791</v>
      </c>
      <c r="E7279" t="str">
        <f t="shared" si="452"/>
        <v>Tipe1</v>
      </c>
      <c r="F7279">
        <f t="shared" si="453"/>
        <v>160</v>
      </c>
      <c r="G7279" t="str">
        <f t="shared" si="454"/>
        <v>Coklat</v>
      </c>
      <c r="H7279" t="str">
        <f t="shared" si="455"/>
        <v>Biasa</v>
      </c>
    </row>
    <row r="7280" spans="1:8" x14ac:dyDescent="0.25">
      <c r="A7280">
        <v>0.79451887569811086</v>
      </c>
      <c r="B7280">
        <v>0.75350199896237069</v>
      </c>
      <c r="C7280">
        <v>0.38908047730948819</v>
      </c>
      <c r="D7280">
        <v>2.7771843623157445E-3</v>
      </c>
      <c r="E7280" t="str">
        <f t="shared" si="452"/>
        <v>Tipe3</v>
      </c>
      <c r="F7280">
        <f t="shared" si="453"/>
        <v>140</v>
      </c>
      <c r="G7280" t="str">
        <f t="shared" si="454"/>
        <v>Hitam</v>
      </c>
      <c r="H7280" t="str">
        <f t="shared" si="455"/>
        <v>Biasa</v>
      </c>
    </row>
    <row r="7281" spans="1:8" x14ac:dyDescent="0.25">
      <c r="A7281">
        <v>0.92596209601123081</v>
      </c>
      <c r="B7281">
        <v>0.38657795953245644</v>
      </c>
      <c r="C7281">
        <v>0.24546037171544541</v>
      </c>
      <c r="D7281">
        <v>0.65282143620105593</v>
      </c>
      <c r="E7281" t="str">
        <f t="shared" si="452"/>
        <v>Tipe4</v>
      </c>
      <c r="F7281">
        <f t="shared" si="453"/>
        <v>160</v>
      </c>
      <c r="G7281" t="str">
        <f t="shared" si="454"/>
        <v>Hitam</v>
      </c>
      <c r="H7281" t="str">
        <f t="shared" si="455"/>
        <v>Biasa</v>
      </c>
    </row>
    <row r="7282" spans="1:8" x14ac:dyDescent="0.25">
      <c r="A7282">
        <v>0.85912656025879697</v>
      </c>
      <c r="B7282">
        <v>0.3142185735648671</v>
      </c>
      <c r="C7282">
        <v>0.15030365916928617</v>
      </c>
      <c r="D7282">
        <v>0.26770836512344737</v>
      </c>
      <c r="E7282" t="str">
        <f t="shared" si="452"/>
        <v>Tipe4</v>
      </c>
      <c r="F7282">
        <f t="shared" si="453"/>
        <v>160</v>
      </c>
      <c r="G7282" t="str">
        <f t="shared" si="454"/>
        <v>Hitam</v>
      </c>
      <c r="H7282" t="str">
        <f t="shared" si="455"/>
        <v>Biasa</v>
      </c>
    </row>
    <row r="7283" spans="1:8" x14ac:dyDescent="0.25">
      <c r="A7283">
        <v>0.84850611896114991</v>
      </c>
      <c r="B7283">
        <v>0.37693411053804132</v>
      </c>
      <c r="C7283">
        <v>0.26990569780571916</v>
      </c>
      <c r="D7283">
        <v>0.78441724906155585</v>
      </c>
      <c r="E7283" t="str">
        <f t="shared" si="452"/>
        <v>Tipe3</v>
      </c>
      <c r="F7283">
        <f t="shared" si="453"/>
        <v>160</v>
      </c>
      <c r="G7283" t="str">
        <f t="shared" si="454"/>
        <v>Hitam</v>
      </c>
      <c r="H7283" t="str">
        <f t="shared" si="455"/>
        <v>Biasa</v>
      </c>
    </row>
    <row r="7284" spans="1:8" x14ac:dyDescent="0.25">
      <c r="A7284">
        <v>0.27524643696401868</v>
      </c>
      <c r="B7284">
        <v>0.35560167241431928</v>
      </c>
      <c r="C7284">
        <v>0.98876918851283302</v>
      </c>
      <c r="D7284">
        <v>0.36854152043214211</v>
      </c>
      <c r="E7284" t="str">
        <f t="shared" si="452"/>
        <v>Tipe1</v>
      </c>
      <c r="F7284">
        <f t="shared" si="453"/>
        <v>160</v>
      </c>
      <c r="G7284" t="str">
        <f t="shared" si="454"/>
        <v>Pink</v>
      </c>
      <c r="H7284" t="str">
        <f t="shared" si="455"/>
        <v>Biasa</v>
      </c>
    </row>
    <row r="7285" spans="1:8" x14ac:dyDescent="0.25">
      <c r="A7285">
        <v>0.18585772270882289</v>
      </c>
      <c r="B7285">
        <v>0.9804071169164098</v>
      </c>
      <c r="C7285">
        <v>7.4159978026673177E-3</v>
      </c>
      <c r="D7285">
        <v>0.74474318674275952</v>
      </c>
      <c r="E7285" t="str">
        <f t="shared" si="452"/>
        <v>Tipe1</v>
      </c>
      <c r="F7285">
        <f t="shared" si="453"/>
        <v>120</v>
      </c>
      <c r="G7285" t="str">
        <f t="shared" si="454"/>
        <v>Hitam</v>
      </c>
      <c r="H7285" t="str">
        <f t="shared" si="455"/>
        <v>Biasa</v>
      </c>
    </row>
    <row r="7286" spans="1:8" x14ac:dyDescent="0.25">
      <c r="A7286">
        <v>0.42658772545548873</v>
      </c>
      <c r="B7286">
        <v>0.15243995483260597</v>
      </c>
      <c r="C7286">
        <v>0.80260628070925011</v>
      </c>
      <c r="D7286">
        <v>0.44267097994933929</v>
      </c>
      <c r="E7286" t="str">
        <f t="shared" si="452"/>
        <v>Tipe2</v>
      </c>
      <c r="F7286">
        <f t="shared" si="453"/>
        <v>160</v>
      </c>
      <c r="G7286" t="str">
        <f t="shared" si="454"/>
        <v>Merah</v>
      </c>
      <c r="H7286" t="str">
        <f t="shared" si="455"/>
        <v>Biasa</v>
      </c>
    </row>
    <row r="7287" spans="1:8" x14ac:dyDescent="0.25">
      <c r="A7287">
        <v>2.9755546739097263E-2</v>
      </c>
      <c r="B7287">
        <v>0.41004669331949828</v>
      </c>
      <c r="C7287">
        <v>0.35383159886471144</v>
      </c>
      <c r="D7287">
        <v>0.24076052125614186</v>
      </c>
      <c r="E7287" t="str">
        <f t="shared" si="452"/>
        <v>Tipe1</v>
      </c>
      <c r="F7287">
        <f t="shared" si="453"/>
        <v>160</v>
      </c>
      <c r="G7287" t="str">
        <f t="shared" si="454"/>
        <v>Hitam</v>
      </c>
      <c r="H7287" t="str">
        <f t="shared" si="455"/>
        <v>Biasa</v>
      </c>
    </row>
    <row r="7288" spans="1:8" x14ac:dyDescent="0.25">
      <c r="A7288">
        <v>8.4231086153752251E-3</v>
      </c>
      <c r="B7288">
        <v>0.1696523941770684</v>
      </c>
      <c r="C7288">
        <v>0.54487746818445382</v>
      </c>
      <c r="D7288">
        <v>0.58803064058351395</v>
      </c>
      <c r="E7288" t="str">
        <f t="shared" si="452"/>
        <v>Tipe1</v>
      </c>
      <c r="F7288">
        <f t="shared" si="453"/>
        <v>160</v>
      </c>
      <c r="G7288" t="str">
        <f t="shared" si="454"/>
        <v>Coklat</v>
      </c>
      <c r="H7288" t="str">
        <f t="shared" si="455"/>
        <v>Biasa</v>
      </c>
    </row>
    <row r="7289" spans="1:8" x14ac:dyDescent="0.25">
      <c r="A7289">
        <v>0.21521652882473219</v>
      </c>
      <c r="B7289">
        <v>0.77416302987762076</v>
      </c>
      <c r="C7289">
        <v>0.1445356608783227</v>
      </c>
      <c r="D7289">
        <v>0.28586687826166568</v>
      </c>
      <c r="E7289" t="str">
        <f t="shared" si="452"/>
        <v>Tipe1</v>
      </c>
      <c r="F7289">
        <f t="shared" si="453"/>
        <v>140</v>
      </c>
      <c r="G7289" t="str">
        <f t="shared" si="454"/>
        <v>Hitam</v>
      </c>
      <c r="H7289" t="str">
        <f t="shared" si="455"/>
        <v>Biasa</v>
      </c>
    </row>
    <row r="7290" spans="1:8" x14ac:dyDescent="0.25">
      <c r="A7290">
        <v>0.42222357860042115</v>
      </c>
      <c r="B7290">
        <v>0.87856685079500718</v>
      </c>
      <c r="C7290">
        <v>0.77422406689657275</v>
      </c>
      <c r="D7290">
        <v>0.2108523819696646</v>
      </c>
      <c r="E7290" t="str">
        <f t="shared" si="452"/>
        <v>Tipe2</v>
      </c>
      <c r="F7290">
        <f t="shared" si="453"/>
        <v>120</v>
      </c>
      <c r="G7290" t="str">
        <f t="shared" si="454"/>
        <v>Abu-Abu</v>
      </c>
      <c r="H7290" t="str">
        <f t="shared" si="455"/>
        <v>Biasa</v>
      </c>
    </row>
    <row r="7291" spans="1:8" x14ac:dyDescent="0.25">
      <c r="A7291">
        <v>0.27756584368419446</v>
      </c>
      <c r="B7291">
        <v>0.20502334665974914</v>
      </c>
      <c r="C7291">
        <v>0.76784569841608941</v>
      </c>
      <c r="D7291">
        <v>0.35975218970305489</v>
      </c>
      <c r="E7291" t="str">
        <f t="shared" si="452"/>
        <v>Tipe1</v>
      </c>
      <c r="F7291">
        <f t="shared" si="453"/>
        <v>160</v>
      </c>
      <c r="G7291" t="str">
        <f t="shared" si="454"/>
        <v>Abu-Abu</v>
      </c>
      <c r="H7291" t="str">
        <f t="shared" si="455"/>
        <v>Biasa</v>
      </c>
    </row>
    <row r="7292" spans="1:8" x14ac:dyDescent="0.25">
      <c r="A7292">
        <v>0.29520554216132083</v>
      </c>
      <c r="B7292">
        <v>0.19833979308450575</v>
      </c>
      <c r="C7292">
        <v>0.33060701315347757</v>
      </c>
      <c r="D7292">
        <v>0.99819940794091622</v>
      </c>
      <c r="E7292" t="str">
        <f t="shared" si="452"/>
        <v>Tipe1</v>
      </c>
      <c r="F7292">
        <f t="shared" si="453"/>
        <v>160</v>
      </c>
      <c r="G7292" t="str">
        <f t="shared" si="454"/>
        <v>Hitam</v>
      </c>
      <c r="H7292" t="str">
        <f t="shared" si="455"/>
        <v>Permata</v>
      </c>
    </row>
    <row r="7293" spans="1:8" x14ac:dyDescent="0.25">
      <c r="A7293">
        <v>0.53444013794366285</v>
      </c>
      <c r="B7293">
        <v>0.61290322580645162</v>
      </c>
      <c r="C7293">
        <v>0.9030732139042329</v>
      </c>
      <c r="D7293">
        <v>0.19376201666310616</v>
      </c>
      <c r="E7293" t="str">
        <f t="shared" si="452"/>
        <v>Tipe2</v>
      </c>
      <c r="F7293">
        <f t="shared" si="453"/>
        <v>180</v>
      </c>
      <c r="G7293" t="str">
        <f t="shared" si="454"/>
        <v>Pink</v>
      </c>
      <c r="H7293" t="str">
        <f t="shared" si="455"/>
        <v>Biasa</v>
      </c>
    </row>
    <row r="7294" spans="1:8" x14ac:dyDescent="0.25">
      <c r="A7294">
        <v>0.12475966673787653</v>
      </c>
      <c r="B7294">
        <v>0.56260872219000824</v>
      </c>
      <c r="C7294">
        <v>0.13614307077242346</v>
      </c>
      <c r="D7294">
        <v>0.51564073610644856</v>
      </c>
      <c r="E7294" t="str">
        <f t="shared" si="452"/>
        <v>Tipe1</v>
      </c>
      <c r="F7294">
        <f t="shared" si="453"/>
        <v>180</v>
      </c>
      <c r="G7294" t="str">
        <f t="shared" si="454"/>
        <v>Hitam</v>
      </c>
      <c r="H7294" t="str">
        <f t="shared" si="455"/>
        <v>Biasa</v>
      </c>
    </row>
    <row r="7295" spans="1:8" x14ac:dyDescent="0.25">
      <c r="A7295">
        <v>0.29294717246009705</v>
      </c>
      <c r="B7295">
        <v>6.4912869655446029E-2</v>
      </c>
      <c r="C7295">
        <v>0.38410596026490068</v>
      </c>
      <c r="D7295">
        <v>0.18094424268318735</v>
      </c>
      <c r="E7295" t="str">
        <f t="shared" si="452"/>
        <v>Tipe1</v>
      </c>
      <c r="F7295">
        <f t="shared" si="453"/>
        <v>160</v>
      </c>
      <c r="G7295" t="str">
        <f t="shared" si="454"/>
        <v>Hitam</v>
      </c>
      <c r="H7295" t="str">
        <f t="shared" si="455"/>
        <v>Biasa</v>
      </c>
    </row>
    <row r="7296" spans="1:8" x14ac:dyDescent="0.25">
      <c r="A7296">
        <v>4.8097170934171575E-2</v>
      </c>
      <c r="B7296">
        <v>0.61046174504837181</v>
      </c>
      <c r="C7296">
        <v>0.12094485305337688</v>
      </c>
      <c r="D7296">
        <v>0.43003631702627643</v>
      </c>
      <c r="E7296" t="str">
        <f t="shared" si="452"/>
        <v>Tipe1</v>
      </c>
      <c r="F7296">
        <f t="shared" si="453"/>
        <v>180</v>
      </c>
      <c r="G7296" t="str">
        <f t="shared" si="454"/>
        <v>Hitam</v>
      </c>
      <c r="H7296" t="str">
        <f t="shared" si="455"/>
        <v>Biasa</v>
      </c>
    </row>
    <row r="7297" spans="1:8" x14ac:dyDescent="0.25">
      <c r="A7297">
        <v>0.1815240943632313</v>
      </c>
      <c r="B7297">
        <v>0.78893398846400342</v>
      </c>
      <c r="C7297">
        <v>0.18744468520157476</v>
      </c>
      <c r="D7297">
        <v>0.41129795220801418</v>
      </c>
      <c r="E7297" t="str">
        <f t="shared" si="452"/>
        <v>Tipe1</v>
      </c>
      <c r="F7297">
        <f t="shared" si="453"/>
        <v>140</v>
      </c>
      <c r="G7297" t="str">
        <f t="shared" si="454"/>
        <v>Hitam</v>
      </c>
      <c r="H7297" t="str">
        <f t="shared" si="455"/>
        <v>Biasa</v>
      </c>
    </row>
    <row r="7298" spans="1:8" x14ac:dyDescent="0.25">
      <c r="A7298">
        <v>0.73674733726004826</v>
      </c>
      <c r="B7298">
        <v>0.50321970274971772</v>
      </c>
      <c r="C7298">
        <v>0.2738120670186468</v>
      </c>
      <c r="D7298">
        <v>0.35706656086916716</v>
      </c>
      <c r="E7298" t="str">
        <f t="shared" si="452"/>
        <v>Tipe3</v>
      </c>
      <c r="F7298">
        <f t="shared" si="453"/>
        <v>180</v>
      </c>
      <c r="G7298" t="str">
        <f t="shared" si="454"/>
        <v>Hitam</v>
      </c>
      <c r="H7298" t="str">
        <f t="shared" si="455"/>
        <v>Biasa</v>
      </c>
    </row>
    <row r="7299" spans="1:8" x14ac:dyDescent="0.25">
      <c r="A7299">
        <v>0.6071047090060121</v>
      </c>
      <c r="B7299">
        <v>0.80248420667134612</v>
      </c>
      <c r="C7299">
        <v>0.54560991241187784</v>
      </c>
      <c r="D7299">
        <v>0.33182775353251748</v>
      </c>
      <c r="E7299" t="str">
        <f t="shared" ref="E7299:E7362" si="456">IF(A7299&lt;0.4,"Tipe1",IF(A7299&lt;0.65,"Tipe2",IF(A7299&lt;0.85,"Tipe3","Tipe4")))</f>
        <v>Tipe2</v>
      </c>
      <c r="F7299">
        <f t="shared" ref="F7299:F7362" si="457">IF(B7299&lt;0.45,160,IF(B7299&lt;0.65,180,IF(B7299&lt;0.8,140,120)))</f>
        <v>120</v>
      </c>
      <c r="G7299" t="str">
        <f t="shared" ref="G7299:G7362" si="458">IF(C7299&lt;0.4,"Hitam",IF(C7299&lt;0.6,"Coklat",IF(C7299&lt;0.8,"Abu-Abu",IF(C7299&lt;0.9,"Merah","Pink"))))</f>
        <v>Coklat</v>
      </c>
      <c r="H7299" t="str">
        <f t="shared" ref="H7299:H7362" si="459">IF(D7299&lt;0.8,"Biasa",IF(D7299&lt;0.95,"Laci","Permata"))</f>
        <v>Biasa</v>
      </c>
    </row>
    <row r="7300" spans="1:8" x14ac:dyDescent="0.25">
      <c r="A7300">
        <v>0.41599780266731773</v>
      </c>
      <c r="B7300">
        <v>0.8656575212866604</v>
      </c>
      <c r="C7300">
        <v>0.8179876094851527</v>
      </c>
      <c r="D7300">
        <v>0.33387249366740929</v>
      </c>
      <c r="E7300" t="str">
        <f t="shared" si="456"/>
        <v>Tipe2</v>
      </c>
      <c r="F7300">
        <f t="shared" si="457"/>
        <v>120</v>
      </c>
      <c r="G7300" t="str">
        <f t="shared" si="458"/>
        <v>Merah</v>
      </c>
      <c r="H7300" t="str">
        <f t="shared" si="459"/>
        <v>Biasa</v>
      </c>
    </row>
    <row r="7301" spans="1:8" x14ac:dyDescent="0.25">
      <c r="A7301">
        <v>0.33701590014343702</v>
      </c>
      <c r="B7301">
        <v>0.16669209875789667</v>
      </c>
      <c r="C7301">
        <v>0.18530838953825496</v>
      </c>
      <c r="D7301">
        <v>3.1769768364513076E-2</v>
      </c>
      <c r="E7301" t="str">
        <f t="shared" si="456"/>
        <v>Tipe1</v>
      </c>
      <c r="F7301">
        <f t="shared" si="457"/>
        <v>160</v>
      </c>
      <c r="G7301" t="str">
        <f t="shared" si="458"/>
        <v>Hitam</v>
      </c>
      <c r="H7301" t="str">
        <f t="shared" si="459"/>
        <v>Biasa</v>
      </c>
    </row>
    <row r="7302" spans="1:8" x14ac:dyDescent="0.25">
      <c r="A7302">
        <v>9.521774956511124E-3</v>
      </c>
      <c r="B7302">
        <v>0.35251930295724354</v>
      </c>
      <c r="C7302">
        <v>0.51203955198828088</v>
      </c>
      <c r="D7302">
        <v>0.91683706167790768</v>
      </c>
      <c r="E7302" t="str">
        <f t="shared" si="456"/>
        <v>Tipe1</v>
      </c>
      <c r="F7302">
        <f t="shared" si="457"/>
        <v>160</v>
      </c>
      <c r="G7302" t="str">
        <f t="shared" si="458"/>
        <v>Coklat</v>
      </c>
      <c r="H7302" t="str">
        <f t="shared" si="459"/>
        <v>Laci</v>
      </c>
    </row>
    <row r="7303" spans="1:8" x14ac:dyDescent="0.25">
      <c r="A7303">
        <v>0.20621356852931302</v>
      </c>
      <c r="B7303">
        <v>0.86523026215399634</v>
      </c>
      <c r="C7303">
        <v>0.69093905453657645</v>
      </c>
      <c r="D7303">
        <v>0.15274513992736594</v>
      </c>
      <c r="E7303" t="str">
        <f t="shared" si="456"/>
        <v>Tipe1</v>
      </c>
      <c r="F7303">
        <f t="shared" si="457"/>
        <v>120</v>
      </c>
      <c r="G7303" t="str">
        <f t="shared" si="458"/>
        <v>Abu-Abu</v>
      </c>
      <c r="H7303" t="str">
        <f t="shared" si="459"/>
        <v>Biasa</v>
      </c>
    </row>
    <row r="7304" spans="1:8" x14ac:dyDescent="0.25">
      <c r="A7304">
        <v>0.40894802697836236</v>
      </c>
      <c r="B7304">
        <v>0.83977782525101474</v>
      </c>
      <c r="C7304">
        <v>7.5563829462569052E-2</v>
      </c>
      <c r="D7304">
        <v>0.90408032471694078</v>
      </c>
      <c r="E7304" t="str">
        <f t="shared" si="456"/>
        <v>Tipe2</v>
      </c>
      <c r="F7304">
        <f t="shared" si="457"/>
        <v>120</v>
      </c>
      <c r="G7304" t="str">
        <f t="shared" si="458"/>
        <v>Hitam</v>
      </c>
      <c r="H7304" t="str">
        <f t="shared" si="459"/>
        <v>Laci</v>
      </c>
    </row>
    <row r="7305" spans="1:8" x14ac:dyDescent="0.25">
      <c r="A7305">
        <v>0.94909512619403669</v>
      </c>
      <c r="B7305">
        <v>0.30805383465071567</v>
      </c>
      <c r="C7305">
        <v>0.99258400219733267</v>
      </c>
      <c r="D7305">
        <v>0.423902096621601</v>
      </c>
      <c r="E7305" t="str">
        <f t="shared" si="456"/>
        <v>Tipe4</v>
      </c>
      <c r="F7305">
        <f t="shared" si="457"/>
        <v>160</v>
      </c>
      <c r="G7305" t="str">
        <f t="shared" si="458"/>
        <v>Pink</v>
      </c>
      <c r="H7305" t="str">
        <f t="shared" si="459"/>
        <v>Biasa</v>
      </c>
    </row>
    <row r="7306" spans="1:8" x14ac:dyDescent="0.25">
      <c r="A7306">
        <v>0.86831263161107208</v>
      </c>
      <c r="B7306">
        <v>0.24115726187932982</v>
      </c>
      <c r="C7306">
        <v>0.74013489181188385</v>
      </c>
      <c r="D7306">
        <v>0.68321787163914915</v>
      </c>
      <c r="E7306" t="str">
        <f t="shared" si="456"/>
        <v>Tipe4</v>
      </c>
      <c r="F7306">
        <f t="shared" si="457"/>
        <v>160</v>
      </c>
      <c r="G7306" t="str">
        <f t="shared" si="458"/>
        <v>Abu-Abu</v>
      </c>
      <c r="H7306" t="str">
        <f t="shared" si="459"/>
        <v>Biasa</v>
      </c>
    </row>
    <row r="7307" spans="1:8" x14ac:dyDescent="0.25">
      <c r="A7307">
        <v>0.15665150914029358</v>
      </c>
      <c r="B7307">
        <v>0.46049378948332165</v>
      </c>
      <c r="C7307">
        <v>0.97946104312265392</v>
      </c>
      <c r="D7307">
        <v>0.82198553422650833</v>
      </c>
      <c r="E7307" t="str">
        <f t="shared" si="456"/>
        <v>Tipe1</v>
      </c>
      <c r="F7307">
        <f t="shared" si="457"/>
        <v>180</v>
      </c>
      <c r="G7307" t="str">
        <f t="shared" si="458"/>
        <v>Pink</v>
      </c>
      <c r="H7307" t="str">
        <f t="shared" si="459"/>
        <v>Laci</v>
      </c>
    </row>
    <row r="7308" spans="1:8" x14ac:dyDescent="0.25">
      <c r="A7308">
        <v>0.52354503006073183</v>
      </c>
      <c r="B7308">
        <v>0.94955290383617663</v>
      </c>
      <c r="C7308">
        <v>0.92471083712271496</v>
      </c>
      <c r="D7308">
        <v>0.20404675435651723</v>
      </c>
      <c r="E7308" t="str">
        <f t="shared" si="456"/>
        <v>Tipe2</v>
      </c>
      <c r="F7308">
        <f t="shared" si="457"/>
        <v>120</v>
      </c>
      <c r="G7308" t="str">
        <f t="shared" si="458"/>
        <v>Pink</v>
      </c>
      <c r="H7308" t="str">
        <f t="shared" si="459"/>
        <v>Biasa</v>
      </c>
    </row>
    <row r="7309" spans="1:8" x14ac:dyDescent="0.25">
      <c r="A7309">
        <v>0.35847041230506305</v>
      </c>
      <c r="B7309">
        <v>0.59706411938840909</v>
      </c>
      <c r="C7309">
        <v>0.23819696646015809</v>
      </c>
      <c r="D7309">
        <v>0.3567003387554552</v>
      </c>
      <c r="E7309" t="str">
        <f t="shared" si="456"/>
        <v>Tipe1</v>
      </c>
      <c r="F7309">
        <f t="shared" si="457"/>
        <v>180</v>
      </c>
      <c r="G7309" t="str">
        <f t="shared" si="458"/>
        <v>Hitam</v>
      </c>
      <c r="H7309" t="str">
        <f t="shared" si="459"/>
        <v>Biasa</v>
      </c>
    </row>
    <row r="7310" spans="1:8" x14ac:dyDescent="0.25">
      <c r="A7310">
        <v>3.7110507522812586E-2</v>
      </c>
      <c r="B7310">
        <v>0.90334788048951686</v>
      </c>
      <c r="C7310">
        <v>3.6835840937528612E-2</v>
      </c>
      <c r="D7310">
        <v>0.57618945890682705</v>
      </c>
      <c r="E7310" t="str">
        <f t="shared" si="456"/>
        <v>Tipe1</v>
      </c>
      <c r="F7310">
        <f t="shared" si="457"/>
        <v>120</v>
      </c>
      <c r="G7310" t="str">
        <f t="shared" si="458"/>
        <v>Hitam</v>
      </c>
      <c r="H7310" t="str">
        <f t="shared" si="459"/>
        <v>Biasa</v>
      </c>
    </row>
    <row r="7311" spans="1:8" x14ac:dyDescent="0.25">
      <c r="A7311">
        <v>0.22977385784478285</v>
      </c>
      <c r="B7311">
        <v>0.68037965025788139</v>
      </c>
      <c r="C7311">
        <v>0.91619617297891176</v>
      </c>
      <c r="D7311">
        <v>0.48066652424695577</v>
      </c>
      <c r="E7311" t="str">
        <f t="shared" si="456"/>
        <v>Tipe1</v>
      </c>
      <c r="F7311">
        <f t="shared" si="457"/>
        <v>140</v>
      </c>
      <c r="G7311" t="str">
        <f t="shared" si="458"/>
        <v>Pink</v>
      </c>
      <c r="H7311" t="str">
        <f t="shared" si="459"/>
        <v>Biasa</v>
      </c>
    </row>
    <row r="7312" spans="1:8" x14ac:dyDescent="0.25">
      <c r="A7312">
        <v>0.36756492812891017</v>
      </c>
      <c r="B7312">
        <v>0.27780999176000243</v>
      </c>
      <c r="C7312">
        <v>0.39823603015228737</v>
      </c>
      <c r="D7312">
        <v>0.29154332102420116</v>
      </c>
      <c r="E7312" t="str">
        <f t="shared" si="456"/>
        <v>Tipe1</v>
      </c>
      <c r="F7312">
        <f t="shared" si="457"/>
        <v>160</v>
      </c>
      <c r="G7312" t="str">
        <f t="shared" si="458"/>
        <v>Hitam</v>
      </c>
      <c r="H7312" t="str">
        <f t="shared" si="459"/>
        <v>Biasa</v>
      </c>
    </row>
    <row r="7313" spans="1:8" x14ac:dyDescent="0.25">
      <c r="A7313">
        <v>0.923459578234199</v>
      </c>
      <c r="B7313">
        <v>0.36503189184240242</v>
      </c>
      <c r="C7313">
        <v>0.70955534531693476</v>
      </c>
      <c r="D7313">
        <v>0.12463759269997253</v>
      </c>
      <c r="E7313" t="str">
        <f t="shared" si="456"/>
        <v>Tipe4</v>
      </c>
      <c r="F7313">
        <f t="shared" si="457"/>
        <v>160</v>
      </c>
      <c r="G7313" t="str">
        <f t="shared" si="458"/>
        <v>Abu-Abu</v>
      </c>
      <c r="H7313" t="str">
        <f t="shared" si="459"/>
        <v>Biasa</v>
      </c>
    </row>
    <row r="7314" spans="1:8" x14ac:dyDescent="0.25">
      <c r="A7314">
        <v>0.66383861812189093</v>
      </c>
      <c r="B7314">
        <v>0.80166020691549422</v>
      </c>
      <c r="C7314">
        <v>0.2954496902371288</v>
      </c>
      <c r="D7314">
        <v>7.2298348948637348E-2</v>
      </c>
      <c r="E7314" t="str">
        <f t="shared" si="456"/>
        <v>Tipe3</v>
      </c>
      <c r="F7314">
        <f t="shared" si="457"/>
        <v>120</v>
      </c>
      <c r="G7314" t="str">
        <f t="shared" si="458"/>
        <v>Hitam</v>
      </c>
      <c r="H7314" t="str">
        <f t="shared" si="459"/>
        <v>Biasa</v>
      </c>
    </row>
    <row r="7315" spans="1:8" x14ac:dyDescent="0.25">
      <c r="A7315">
        <v>0.52705465865047152</v>
      </c>
      <c r="B7315">
        <v>0.6266670735801263</v>
      </c>
      <c r="C7315">
        <v>0.97686696981719412</v>
      </c>
      <c r="D7315">
        <v>0.35779900509659107</v>
      </c>
      <c r="E7315" t="str">
        <f t="shared" si="456"/>
        <v>Tipe2</v>
      </c>
      <c r="F7315">
        <f t="shared" si="457"/>
        <v>180</v>
      </c>
      <c r="G7315" t="str">
        <f t="shared" si="458"/>
        <v>Pink</v>
      </c>
      <c r="H7315" t="str">
        <f t="shared" si="459"/>
        <v>Biasa</v>
      </c>
    </row>
    <row r="7316" spans="1:8" x14ac:dyDescent="0.25">
      <c r="A7316">
        <v>0.28513443403424177</v>
      </c>
      <c r="B7316">
        <v>0.69832453382976778</v>
      </c>
      <c r="C7316">
        <v>0.15594958342234566</v>
      </c>
      <c r="D7316">
        <v>0.34333323160496843</v>
      </c>
      <c r="E7316" t="str">
        <f t="shared" si="456"/>
        <v>Tipe1</v>
      </c>
      <c r="F7316">
        <f t="shared" si="457"/>
        <v>140</v>
      </c>
      <c r="G7316" t="str">
        <f t="shared" si="458"/>
        <v>Hitam</v>
      </c>
      <c r="H7316" t="str">
        <f t="shared" si="459"/>
        <v>Biasa</v>
      </c>
    </row>
    <row r="7317" spans="1:8" x14ac:dyDescent="0.25">
      <c r="A7317">
        <v>0.64494766075624865</v>
      </c>
      <c r="B7317">
        <v>1.5594958342234566E-2</v>
      </c>
      <c r="C7317">
        <v>0.9770500808740501</v>
      </c>
      <c r="D7317">
        <v>0.67265846736045409</v>
      </c>
      <c r="E7317" t="str">
        <f t="shared" si="456"/>
        <v>Tipe2</v>
      </c>
      <c r="F7317">
        <f t="shared" si="457"/>
        <v>160</v>
      </c>
      <c r="G7317" t="str">
        <f t="shared" si="458"/>
        <v>Pink</v>
      </c>
      <c r="H7317" t="str">
        <f t="shared" si="459"/>
        <v>Biasa</v>
      </c>
    </row>
    <row r="7318" spans="1:8" x14ac:dyDescent="0.25">
      <c r="A7318">
        <v>0.94515823847163305</v>
      </c>
      <c r="B7318">
        <v>0.25235755485702077</v>
      </c>
      <c r="C7318">
        <v>0.8485976744895779</v>
      </c>
      <c r="D7318">
        <v>0.32984405041657766</v>
      </c>
      <c r="E7318" t="str">
        <f t="shared" si="456"/>
        <v>Tipe4</v>
      </c>
      <c r="F7318">
        <f t="shared" si="457"/>
        <v>160</v>
      </c>
      <c r="G7318" t="str">
        <f t="shared" si="458"/>
        <v>Merah</v>
      </c>
      <c r="H7318" t="str">
        <f t="shared" si="459"/>
        <v>Biasa</v>
      </c>
    </row>
    <row r="7319" spans="1:8" x14ac:dyDescent="0.25">
      <c r="A7319">
        <v>0.10507522812585833</v>
      </c>
      <c r="B7319">
        <v>0.53596606341746267</v>
      </c>
      <c r="C7319">
        <v>0.23291726432081059</v>
      </c>
      <c r="D7319">
        <v>0.8953825495162816</v>
      </c>
      <c r="E7319" t="str">
        <f t="shared" si="456"/>
        <v>Tipe1</v>
      </c>
      <c r="F7319">
        <f t="shared" si="457"/>
        <v>180</v>
      </c>
      <c r="G7319" t="str">
        <f t="shared" si="458"/>
        <v>Hitam</v>
      </c>
      <c r="H7319" t="str">
        <f t="shared" si="459"/>
        <v>Laci</v>
      </c>
    </row>
    <row r="7320" spans="1:8" x14ac:dyDescent="0.25">
      <c r="A7320">
        <v>0.98178044984282964</v>
      </c>
      <c r="B7320">
        <v>9.4607379375591296E-4</v>
      </c>
      <c r="C7320">
        <v>0.10962248603778192</v>
      </c>
      <c r="D7320">
        <v>0.78029725028229624</v>
      </c>
      <c r="E7320" t="str">
        <f t="shared" si="456"/>
        <v>Tipe4</v>
      </c>
      <c r="F7320">
        <f t="shared" si="457"/>
        <v>160</v>
      </c>
      <c r="G7320" t="str">
        <f t="shared" si="458"/>
        <v>Hitam</v>
      </c>
      <c r="H7320" t="str">
        <f t="shared" si="459"/>
        <v>Biasa</v>
      </c>
    </row>
    <row r="7321" spans="1:8" x14ac:dyDescent="0.25">
      <c r="A7321">
        <v>0.79137546922208324</v>
      </c>
      <c r="B7321">
        <v>0.14957121494186223</v>
      </c>
      <c r="C7321">
        <v>1.9318216498306222E-2</v>
      </c>
      <c r="D7321">
        <v>0.72090823084200573</v>
      </c>
      <c r="E7321" t="str">
        <f t="shared" si="456"/>
        <v>Tipe3</v>
      </c>
      <c r="F7321">
        <f t="shared" si="457"/>
        <v>160</v>
      </c>
      <c r="G7321" t="str">
        <f t="shared" si="458"/>
        <v>Hitam</v>
      </c>
      <c r="H7321" t="str">
        <f t="shared" si="459"/>
        <v>Biasa</v>
      </c>
    </row>
    <row r="7322" spans="1:8" x14ac:dyDescent="0.25">
      <c r="A7322">
        <v>0.75154881435590681</v>
      </c>
      <c r="B7322">
        <v>0.5501876888332774</v>
      </c>
      <c r="C7322">
        <v>9.3386638996551405E-2</v>
      </c>
      <c r="D7322">
        <v>0.31369975890377516</v>
      </c>
      <c r="E7322" t="str">
        <f t="shared" si="456"/>
        <v>Tipe3</v>
      </c>
      <c r="F7322">
        <f t="shared" si="457"/>
        <v>180</v>
      </c>
      <c r="G7322" t="str">
        <f t="shared" si="458"/>
        <v>Hitam</v>
      </c>
      <c r="H7322" t="str">
        <f t="shared" si="459"/>
        <v>Biasa</v>
      </c>
    </row>
    <row r="7323" spans="1:8" x14ac:dyDescent="0.25">
      <c r="A7323">
        <v>0.60045167394024479</v>
      </c>
      <c r="B7323">
        <v>0.90469069490646081</v>
      </c>
      <c r="C7323">
        <v>0.97653126621295816</v>
      </c>
      <c r="D7323">
        <v>0.87313455610827972</v>
      </c>
      <c r="E7323" t="str">
        <f t="shared" si="456"/>
        <v>Tipe2</v>
      </c>
      <c r="F7323">
        <f t="shared" si="457"/>
        <v>120</v>
      </c>
      <c r="G7323" t="str">
        <f t="shared" si="458"/>
        <v>Pink</v>
      </c>
      <c r="H7323" t="str">
        <f t="shared" si="459"/>
        <v>Laci</v>
      </c>
    </row>
    <row r="7324" spans="1:8" x14ac:dyDescent="0.25">
      <c r="A7324">
        <v>0.14920499282815028</v>
      </c>
      <c r="B7324">
        <v>1.651051362651448E-2</v>
      </c>
      <c r="C7324">
        <v>4.8036133915219582E-2</v>
      </c>
      <c r="D7324">
        <v>0.39252906888027589</v>
      </c>
      <c r="E7324" t="str">
        <f t="shared" si="456"/>
        <v>Tipe1</v>
      </c>
      <c r="F7324">
        <f t="shared" si="457"/>
        <v>160</v>
      </c>
      <c r="G7324" t="str">
        <f t="shared" si="458"/>
        <v>Hitam</v>
      </c>
      <c r="H7324" t="str">
        <f t="shared" si="459"/>
        <v>Biasa</v>
      </c>
    </row>
    <row r="7325" spans="1:8" x14ac:dyDescent="0.25">
      <c r="A7325">
        <v>0.5237891781365398</v>
      </c>
      <c r="B7325">
        <v>0.69011505478072455</v>
      </c>
      <c r="C7325">
        <v>0.84835352641376993</v>
      </c>
      <c r="D7325">
        <v>0.89004181035798213</v>
      </c>
      <c r="E7325" t="str">
        <f t="shared" si="456"/>
        <v>Tipe2</v>
      </c>
      <c r="F7325">
        <f t="shared" si="457"/>
        <v>140</v>
      </c>
      <c r="G7325" t="str">
        <f t="shared" si="458"/>
        <v>Merah</v>
      </c>
      <c r="H7325" t="str">
        <f t="shared" si="459"/>
        <v>Laci</v>
      </c>
    </row>
    <row r="7326" spans="1:8" x14ac:dyDescent="0.25">
      <c r="A7326">
        <v>0.25232703634754478</v>
      </c>
      <c r="B7326">
        <v>9.326456495864742E-2</v>
      </c>
      <c r="C7326">
        <v>0.11642811365092928</v>
      </c>
      <c r="D7326">
        <v>0.92034669026764737</v>
      </c>
      <c r="E7326" t="str">
        <f t="shared" si="456"/>
        <v>Tipe1</v>
      </c>
      <c r="F7326">
        <f t="shared" si="457"/>
        <v>160</v>
      </c>
      <c r="G7326" t="str">
        <f t="shared" si="458"/>
        <v>Hitam</v>
      </c>
      <c r="H7326" t="str">
        <f t="shared" si="459"/>
        <v>Laci</v>
      </c>
    </row>
    <row r="7327" spans="1:8" x14ac:dyDescent="0.25">
      <c r="A7327">
        <v>0.85485396893215737</v>
      </c>
      <c r="B7327">
        <v>0.6139408551286355</v>
      </c>
      <c r="C7327">
        <v>0.34553056428724022</v>
      </c>
      <c r="D7327">
        <v>0.53382976775414293</v>
      </c>
      <c r="E7327" t="str">
        <f t="shared" si="456"/>
        <v>Tipe4</v>
      </c>
      <c r="F7327">
        <f t="shared" si="457"/>
        <v>180</v>
      </c>
      <c r="G7327" t="str">
        <f t="shared" si="458"/>
        <v>Hitam</v>
      </c>
      <c r="H7327" t="str">
        <f t="shared" si="459"/>
        <v>Biasa</v>
      </c>
    </row>
    <row r="7328" spans="1:8" x14ac:dyDescent="0.25">
      <c r="A7328">
        <v>9.0670491653187663E-2</v>
      </c>
      <c r="B7328">
        <v>0.74190496536149175</v>
      </c>
      <c r="C7328">
        <v>0.26184881130405591</v>
      </c>
      <c r="D7328">
        <v>0.46424756614886931</v>
      </c>
      <c r="E7328" t="str">
        <f t="shared" si="456"/>
        <v>Tipe1</v>
      </c>
      <c r="F7328">
        <f t="shared" si="457"/>
        <v>140</v>
      </c>
      <c r="G7328" t="str">
        <f t="shared" si="458"/>
        <v>Hitam</v>
      </c>
      <c r="H7328" t="str">
        <f t="shared" si="459"/>
        <v>Biasa</v>
      </c>
    </row>
    <row r="7329" spans="1:8" x14ac:dyDescent="0.25">
      <c r="A7329">
        <v>0.52085940122684404</v>
      </c>
      <c r="B7329">
        <v>7.5685903500473037E-3</v>
      </c>
      <c r="C7329">
        <v>0.13406781212805566</v>
      </c>
      <c r="D7329">
        <v>0.82610553300576794</v>
      </c>
      <c r="E7329" t="str">
        <f t="shared" si="456"/>
        <v>Tipe2</v>
      </c>
      <c r="F7329">
        <f t="shared" si="457"/>
        <v>160</v>
      </c>
      <c r="G7329" t="str">
        <f t="shared" si="458"/>
        <v>Hitam</v>
      </c>
      <c r="H7329" t="str">
        <f t="shared" si="459"/>
        <v>Laci</v>
      </c>
    </row>
    <row r="7330" spans="1:8" x14ac:dyDescent="0.25">
      <c r="A7330">
        <v>0.5407879879146702</v>
      </c>
      <c r="B7330">
        <v>0.50843836787011321</v>
      </c>
      <c r="C7330">
        <v>0.31876583147679066</v>
      </c>
      <c r="D7330">
        <v>0.10287789544358654</v>
      </c>
      <c r="E7330" t="str">
        <f t="shared" si="456"/>
        <v>Tipe2</v>
      </c>
      <c r="F7330">
        <f t="shared" si="457"/>
        <v>180</v>
      </c>
      <c r="G7330" t="str">
        <f t="shared" si="458"/>
        <v>Hitam</v>
      </c>
      <c r="H7330" t="str">
        <f t="shared" si="459"/>
        <v>Biasa</v>
      </c>
    </row>
    <row r="7331" spans="1:8" x14ac:dyDescent="0.25">
      <c r="A7331">
        <v>0.54008606219672228</v>
      </c>
      <c r="B7331">
        <v>5.4567094943082983E-2</v>
      </c>
      <c r="C7331">
        <v>0.94845423749504076</v>
      </c>
      <c r="D7331">
        <v>0.70802941984313483</v>
      </c>
      <c r="E7331" t="str">
        <f t="shared" si="456"/>
        <v>Tipe2</v>
      </c>
      <c r="F7331">
        <f t="shared" si="457"/>
        <v>160</v>
      </c>
      <c r="G7331" t="str">
        <f t="shared" si="458"/>
        <v>Pink</v>
      </c>
      <c r="H7331" t="str">
        <f t="shared" si="459"/>
        <v>Biasa</v>
      </c>
    </row>
    <row r="7332" spans="1:8" x14ac:dyDescent="0.25">
      <c r="A7332">
        <v>0.34556108279671621</v>
      </c>
      <c r="B7332">
        <v>0.46491897335734123</v>
      </c>
      <c r="C7332">
        <v>0.16864528336436049</v>
      </c>
      <c r="D7332">
        <v>0.8988311410870693</v>
      </c>
      <c r="E7332" t="str">
        <f t="shared" si="456"/>
        <v>Tipe1</v>
      </c>
      <c r="F7332">
        <f t="shared" si="457"/>
        <v>180</v>
      </c>
      <c r="G7332" t="str">
        <f t="shared" si="458"/>
        <v>Hitam</v>
      </c>
      <c r="H7332" t="str">
        <f t="shared" si="459"/>
        <v>Laci</v>
      </c>
    </row>
    <row r="7333" spans="1:8" x14ac:dyDescent="0.25">
      <c r="A7333">
        <v>0.60371715445417651</v>
      </c>
      <c r="B7333">
        <v>4.4618060853907897E-2</v>
      </c>
      <c r="C7333">
        <v>0.8298898281807916</v>
      </c>
      <c r="D7333">
        <v>0.32551042207098607</v>
      </c>
      <c r="E7333" t="str">
        <f t="shared" si="456"/>
        <v>Tipe2</v>
      </c>
      <c r="F7333">
        <f t="shared" si="457"/>
        <v>160</v>
      </c>
      <c r="G7333" t="str">
        <f t="shared" si="458"/>
        <v>Merah</v>
      </c>
      <c r="H7333" t="str">
        <f t="shared" si="459"/>
        <v>Biasa</v>
      </c>
    </row>
    <row r="7334" spans="1:8" x14ac:dyDescent="0.25">
      <c r="A7334">
        <v>0.25879696035645622</v>
      </c>
      <c r="B7334">
        <v>0.77587206640827666</v>
      </c>
      <c r="C7334">
        <v>4.0833765678884242E-2</v>
      </c>
      <c r="D7334">
        <v>0.99624622333445234</v>
      </c>
      <c r="E7334" t="str">
        <f t="shared" si="456"/>
        <v>Tipe1</v>
      </c>
      <c r="F7334">
        <f t="shared" si="457"/>
        <v>140</v>
      </c>
      <c r="G7334" t="str">
        <f t="shared" si="458"/>
        <v>Hitam</v>
      </c>
      <c r="H7334" t="str">
        <f t="shared" si="459"/>
        <v>Permata</v>
      </c>
    </row>
    <row r="7335" spans="1:8" x14ac:dyDescent="0.25">
      <c r="A7335">
        <v>0.78301339762565991</v>
      </c>
      <c r="B7335">
        <v>0.25235755485702077</v>
      </c>
      <c r="C7335">
        <v>0.48957792901394698</v>
      </c>
      <c r="D7335">
        <v>0.93926816614276554</v>
      </c>
      <c r="E7335" t="str">
        <f t="shared" si="456"/>
        <v>Tipe3</v>
      </c>
      <c r="F7335">
        <f t="shared" si="457"/>
        <v>160</v>
      </c>
      <c r="G7335" t="str">
        <f t="shared" si="458"/>
        <v>Coklat</v>
      </c>
      <c r="H7335" t="str">
        <f t="shared" si="459"/>
        <v>Laci</v>
      </c>
    </row>
    <row r="7336" spans="1:8" x14ac:dyDescent="0.25">
      <c r="A7336">
        <v>0.31467635120700704</v>
      </c>
      <c r="B7336">
        <v>0.88955351420636619</v>
      </c>
      <c r="C7336">
        <v>0.93810846278267768</v>
      </c>
      <c r="D7336">
        <v>0.34369945371868038</v>
      </c>
      <c r="E7336" t="str">
        <f t="shared" si="456"/>
        <v>Tipe1</v>
      </c>
      <c r="F7336">
        <f t="shared" si="457"/>
        <v>120</v>
      </c>
      <c r="G7336" t="str">
        <f t="shared" si="458"/>
        <v>Pink</v>
      </c>
      <c r="H7336" t="str">
        <f t="shared" si="459"/>
        <v>Biasa</v>
      </c>
    </row>
    <row r="7337" spans="1:8" x14ac:dyDescent="0.25">
      <c r="A7337">
        <v>0.36118655964842677</v>
      </c>
      <c r="B7337">
        <v>0.44123661000396741</v>
      </c>
      <c r="C7337">
        <v>0.79717398602252265</v>
      </c>
      <c r="D7337">
        <v>0.4600665303506577</v>
      </c>
      <c r="E7337" t="str">
        <f t="shared" si="456"/>
        <v>Tipe1</v>
      </c>
      <c r="F7337">
        <f t="shared" si="457"/>
        <v>160</v>
      </c>
      <c r="G7337" t="str">
        <f t="shared" si="458"/>
        <v>Abu-Abu</v>
      </c>
      <c r="H7337" t="str">
        <f t="shared" si="459"/>
        <v>Biasa</v>
      </c>
    </row>
    <row r="7338" spans="1:8" x14ac:dyDescent="0.25">
      <c r="A7338">
        <v>0.22226630451368756</v>
      </c>
      <c r="B7338">
        <v>0.35438093203527937</v>
      </c>
      <c r="C7338">
        <v>0.18759727774895474</v>
      </c>
      <c r="D7338">
        <v>4.1749320963164159E-2</v>
      </c>
      <c r="E7338" t="str">
        <f t="shared" si="456"/>
        <v>Tipe1</v>
      </c>
      <c r="F7338">
        <f t="shared" si="457"/>
        <v>160</v>
      </c>
      <c r="G7338" t="str">
        <f t="shared" si="458"/>
        <v>Hitam</v>
      </c>
      <c r="H7338" t="str">
        <f t="shared" si="459"/>
        <v>Biasa</v>
      </c>
    </row>
    <row r="7339" spans="1:8" x14ac:dyDescent="0.25">
      <c r="A7339">
        <v>0.79058198797570722</v>
      </c>
      <c r="B7339">
        <v>0.99264503921628466</v>
      </c>
      <c r="C7339">
        <v>0.39384136478774379</v>
      </c>
      <c r="D7339">
        <v>0.60887478255562</v>
      </c>
      <c r="E7339" t="str">
        <f t="shared" si="456"/>
        <v>Tipe3</v>
      </c>
      <c r="F7339">
        <f t="shared" si="457"/>
        <v>120</v>
      </c>
      <c r="G7339" t="str">
        <f t="shared" si="458"/>
        <v>Hitam</v>
      </c>
      <c r="H7339" t="str">
        <f t="shared" si="459"/>
        <v>Biasa</v>
      </c>
    </row>
    <row r="7340" spans="1:8" x14ac:dyDescent="0.25">
      <c r="A7340">
        <v>0.88515884884182261</v>
      </c>
      <c r="B7340">
        <v>0.26059755241554</v>
      </c>
      <c r="C7340">
        <v>0.11664174321726127</v>
      </c>
      <c r="D7340">
        <v>0.315530869472335</v>
      </c>
      <c r="E7340" t="str">
        <f t="shared" si="456"/>
        <v>Tipe4</v>
      </c>
      <c r="F7340">
        <f t="shared" si="457"/>
        <v>160</v>
      </c>
      <c r="G7340" t="str">
        <f t="shared" si="458"/>
        <v>Hitam</v>
      </c>
      <c r="H7340" t="str">
        <f t="shared" si="459"/>
        <v>Biasa</v>
      </c>
    </row>
    <row r="7341" spans="1:8" x14ac:dyDescent="0.25">
      <c r="A7341">
        <v>0.7745902890102847</v>
      </c>
      <c r="B7341">
        <v>0.65956602679525134</v>
      </c>
      <c r="C7341">
        <v>0.43067720572527241</v>
      </c>
      <c r="D7341">
        <v>0.70198675496688745</v>
      </c>
      <c r="E7341" t="str">
        <f t="shared" si="456"/>
        <v>Tipe3</v>
      </c>
      <c r="F7341">
        <f t="shared" si="457"/>
        <v>140</v>
      </c>
      <c r="G7341" t="str">
        <f t="shared" si="458"/>
        <v>Coklat</v>
      </c>
      <c r="H7341" t="str">
        <f t="shared" si="459"/>
        <v>Biasa</v>
      </c>
    </row>
    <row r="7342" spans="1:8" x14ac:dyDescent="0.25">
      <c r="A7342">
        <v>4.5808282723471788E-2</v>
      </c>
      <c r="B7342">
        <v>0.30628376110110783</v>
      </c>
      <c r="C7342">
        <v>0.85345011749626143</v>
      </c>
      <c r="D7342">
        <v>0.11252174443800164</v>
      </c>
      <c r="E7342" t="str">
        <f t="shared" si="456"/>
        <v>Tipe1</v>
      </c>
      <c r="F7342">
        <f t="shared" si="457"/>
        <v>160</v>
      </c>
      <c r="G7342" t="str">
        <f t="shared" si="458"/>
        <v>Merah</v>
      </c>
      <c r="H7342" t="str">
        <f t="shared" si="459"/>
        <v>Biasa</v>
      </c>
    </row>
    <row r="7343" spans="1:8" x14ac:dyDescent="0.25">
      <c r="A7343">
        <v>0.47477645191808832</v>
      </c>
      <c r="B7343">
        <v>0.94567705313272499</v>
      </c>
      <c r="C7343">
        <v>0.43192846461378825</v>
      </c>
      <c r="D7343">
        <v>6.1128574480422374E-2</v>
      </c>
      <c r="E7343" t="str">
        <f t="shared" si="456"/>
        <v>Tipe2</v>
      </c>
      <c r="F7343">
        <f t="shared" si="457"/>
        <v>120</v>
      </c>
      <c r="G7343" t="str">
        <f t="shared" si="458"/>
        <v>Coklat</v>
      </c>
      <c r="H7343" t="str">
        <f t="shared" si="459"/>
        <v>Biasa</v>
      </c>
    </row>
    <row r="7344" spans="1:8" x14ac:dyDescent="0.25">
      <c r="A7344">
        <v>5.5360576189458909E-2</v>
      </c>
      <c r="B7344">
        <v>0.48902859584337899</v>
      </c>
      <c r="C7344">
        <v>0.25284585100863671</v>
      </c>
      <c r="D7344">
        <v>0.32511368144779806</v>
      </c>
      <c r="E7344" t="str">
        <f t="shared" si="456"/>
        <v>Tipe1</v>
      </c>
      <c r="F7344">
        <f t="shared" si="457"/>
        <v>180</v>
      </c>
      <c r="G7344" t="str">
        <f t="shared" si="458"/>
        <v>Hitam</v>
      </c>
      <c r="H7344" t="str">
        <f t="shared" si="459"/>
        <v>Biasa</v>
      </c>
    </row>
    <row r="7345" spans="1:8" x14ac:dyDescent="0.25">
      <c r="A7345">
        <v>0.84289071321756648</v>
      </c>
      <c r="B7345">
        <v>0.10904263435773796</v>
      </c>
      <c r="C7345">
        <v>0.28327280495620594</v>
      </c>
      <c r="D7345">
        <v>4.8799096652119511E-2</v>
      </c>
      <c r="E7345" t="str">
        <f t="shared" si="456"/>
        <v>Tipe3</v>
      </c>
      <c r="F7345">
        <f t="shared" si="457"/>
        <v>160</v>
      </c>
      <c r="G7345" t="str">
        <f t="shared" si="458"/>
        <v>Hitam</v>
      </c>
      <c r="H7345" t="str">
        <f t="shared" si="459"/>
        <v>Biasa</v>
      </c>
    </row>
    <row r="7346" spans="1:8" x14ac:dyDescent="0.25">
      <c r="A7346">
        <v>0.7679372539445174</v>
      </c>
      <c r="B7346">
        <v>0.42231513412884913</v>
      </c>
      <c r="C7346">
        <v>0.9472640156254768</v>
      </c>
      <c r="D7346">
        <v>0.63829462569048123</v>
      </c>
      <c r="E7346" t="str">
        <f t="shared" si="456"/>
        <v>Tipe3</v>
      </c>
      <c r="F7346">
        <f t="shared" si="457"/>
        <v>160</v>
      </c>
      <c r="G7346" t="str">
        <f t="shared" si="458"/>
        <v>Pink</v>
      </c>
      <c r="H7346" t="str">
        <f t="shared" si="459"/>
        <v>Biasa</v>
      </c>
    </row>
    <row r="7347" spans="1:8" x14ac:dyDescent="0.25">
      <c r="A7347">
        <v>7.7730643635364846E-2</v>
      </c>
      <c r="B7347">
        <v>0.79134495071260724</v>
      </c>
      <c r="C7347">
        <v>0.34516434217352826</v>
      </c>
      <c r="D7347">
        <v>0.72823267311624496</v>
      </c>
      <c r="E7347" t="str">
        <f t="shared" si="456"/>
        <v>Tipe1</v>
      </c>
      <c r="F7347">
        <f t="shared" si="457"/>
        <v>140</v>
      </c>
      <c r="G7347" t="str">
        <f t="shared" si="458"/>
        <v>Hitam</v>
      </c>
      <c r="H7347" t="str">
        <f t="shared" si="459"/>
        <v>Biasa</v>
      </c>
    </row>
    <row r="7348" spans="1:8" x14ac:dyDescent="0.25">
      <c r="A7348">
        <v>0.56019775994140442</v>
      </c>
      <c r="B7348">
        <v>0.27680288094729455</v>
      </c>
      <c r="C7348">
        <v>0.522141178624836</v>
      </c>
      <c r="D7348">
        <v>2.3194067201757866E-3</v>
      </c>
      <c r="E7348" t="str">
        <f t="shared" si="456"/>
        <v>Tipe2</v>
      </c>
      <c r="F7348">
        <f t="shared" si="457"/>
        <v>160</v>
      </c>
      <c r="G7348" t="str">
        <f t="shared" si="458"/>
        <v>Coklat</v>
      </c>
      <c r="H7348" t="str">
        <f t="shared" si="459"/>
        <v>Biasa</v>
      </c>
    </row>
    <row r="7349" spans="1:8" x14ac:dyDescent="0.25">
      <c r="A7349">
        <v>0.20752586443678092</v>
      </c>
      <c r="B7349">
        <v>0.27143162327951903</v>
      </c>
      <c r="C7349">
        <v>0.69106112857448043</v>
      </c>
      <c r="D7349">
        <v>0.14856410412915433</v>
      </c>
      <c r="E7349" t="str">
        <f t="shared" si="456"/>
        <v>Tipe1</v>
      </c>
      <c r="F7349">
        <f t="shared" si="457"/>
        <v>160</v>
      </c>
      <c r="G7349" t="str">
        <f t="shared" si="458"/>
        <v>Abu-Abu</v>
      </c>
      <c r="H7349" t="str">
        <f t="shared" si="459"/>
        <v>Biasa</v>
      </c>
    </row>
    <row r="7350" spans="1:8" x14ac:dyDescent="0.25">
      <c r="A7350">
        <v>0.47593615527817623</v>
      </c>
      <c r="B7350">
        <v>0.34684286019470811</v>
      </c>
      <c r="C7350">
        <v>0.81725516525772879</v>
      </c>
      <c r="D7350">
        <v>0.73039948728904081</v>
      </c>
      <c r="E7350" t="str">
        <f t="shared" si="456"/>
        <v>Tipe2</v>
      </c>
      <c r="F7350">
        <f t="shared" si="457"/>
        <v>160</v>
      </c>
      <c r="G7350" t="str">
        <f t="shared" si="458"/>
        <v>Merah</v>
      </c>
      <c r="H7350" t="str">
        <f t="shared" si="459"/>
        <v>Biasa</v>
      </c>
    </row>
    <row r="7351" spans="1:8" x14ac:dyDescent="0.25">
      <c r="A7351">
        <v>0.79662465285195472</v>
      </c>
      <c r="B7351">
        <v>0.34443189794610429</v>
      </c>
      <c r="C7351">
        <v>0.4706564531388287</v>
      </c>
      <c r="D7351">
        <v>0.25516525772881254</v>
      </c>
      <c r="E7351" t="str">
        <f t="shared" si="456"/>
        <v>Tipe3</v>
      </c>
      <c r="F7351">
        <f t="shared" si="457"/>
        <v>160</v>
      </c>
      <c r="G7351" t="str">
        <f t="shared" si="458"/>
        <v>Coklat</v>
      </c>
      <c r="H7351" t="str">
        <f t="shared" si="459"/>
        <v>Biasa</v>
      </c>
    </row>
    <row r="7352" spans="1:8" x14ac:dyDescent="0.25">
      <c r="A7352">
        <v>0.49565111239967041</v>
      </c>
      <c r="B7352">
        <v>0.24182866908780176</v>
      </c>
      <c r="C7352">
        <v>0.35190893276772361</v>
      </c>
      <c r="D7352">
        <v>0.22122867519150366</v>
      </c>
      <c r="E7352" t="str">
        <f t="shared" si="456"/>
        <v>Tipe2</v>
      </c>
      <c r="F7352">
        <f t="shared" si="457"/>
        <v>160</v>
      </c>
      <c r="G7352" t="str">
        <f t="shared" si="458"/>
        <v>Hitam</v>
      </c>
      <c r="H7352" t="str">
        <f t="shared" si="459"/>
        <v>Biasa</v>
      </c>
    </row>
    <row r="7353" spans="1:8" x14ac:dyDescent="0.25">
      <c r="A7353">
        <v>0.77770317697683644</v>
      </c>
      <c r="B7353">
        <v>0.825678273873104</v>
      </c>
      <c r="C7353">
        <v>0.39829706717123936</v>
      </c>
      <c r="D7353">
        <v>0.42460402233954891</v>
      </c>
      <c r="E7353" t="str">
        <f t="shared" si="456"/>
        <v>Tipe3</v>
      </c>
      <c r="F7353">
        <f t="shared" si="457"/>
        <v>120</v>
      </c>
      <c r="G7353" t="str">
        <f t="shared" si="458"/>
        <v>Hitam</v>
      </c>
      <c r="H7353" t="str">
        <f t="shared" si="459"/>
        <v>Biasa</v>
      </c>
    </row>
    <row r="7354" spans="1:8" x14ac:dyDescent="0.25">
      <c r="A7354">
        <v>0.93096713156529431</v>
      </c>
      <c r="B7354">
        <v>0.70265816217535937</v>
      </c>
      <c r="C7354">
        <v>0.87624744407483135</v>
      </c>
      <c r="D7354">
        <v>0.30683309427167577</v>
      </c>
      <c r="E7354" t="str">
        <f t="shared" si="456"/>
        <v>Tipe4</v>
      </c>
      <c r="F7354">
        <f t="shared" si="457"/>
        <v>140</v>
      </c>
      <c r="G7354" t="str">
        <f t="shared" si="458"/>
        <v>Merah</v>
      </c>
      <c r="H7354" t="str">
        <f t="shared" si="459"/>
        <v>Biasa</v>
      </c>
    </row>
    <row r="7355" spans="1:8" x14ac:dyDescent="0.25">
      <c r="A7355">
        <v>0.40867336039307839</v>
      </c>
      <c r="B7355">
        <v>0.6794640949736015</v>
      </c>
      <c r="C7355">
        <v>0.36616107669301429</v>
      </c>
      <c r="D7355">
        <v>0.62492751853999451</v>
      </c>
      <c r="E7355" t="str">
        <f t="shared" si="456"/>
        <v>Tipe2</v>
      </c>
      <c r="F7355">
        <f t="shared" si="457"/>
        <v>140</v>
      </c>
      <c r="G7355" t="str">
        <f t="shared" si="458"/>
        <v>Hitam</v>
      </c>
      <c r="H7355" t="str">
        <f t="shared" si="459"/>
        <v>Biasa</v>
      </c>
    </row>
    <row r="7356" spans="1:8" x14ac:dyDescent="0.25">
      <c r="A7356">
        <v>0.94418164616840117</v>
      </c>
      <c r="B7356">
        <v>4.3092135380108039E-2</v>
      </c>
      <c r="C7356">
        <v>4.6510208441419724E-2</v>
      </c>
      <c r="D7356">
        <v>0.22501297036652729</v>
      </c>
      <c r="E7356" t="str">
        <f t="shared" si="456"/>
        <v>Tipe4</v>
      </c>
      <c r="F7356">
        <f t="shared" si="457"/>
        <v>160</v>
      </c>
      <c r="G7356" t="str">
        <f t="shared" si="458"/>
        <v>Hitam</v>
      </c>
      <c r="H7356" t="str">
        <f t="shared" si="459"/>
        <v>Biasa</v>
      </c>
    </row>
    <row r="7357" spans="1:8" x14ac:dyDescent="0.25">
      <c r="A7357">
        <v>0.35496078371532336</v>
      </c>
      <c r="B7357">
        <v>0.77306436353648489</v>
      </c>
      <c r="C7357">
        <v>0.18253120517593921</v>
      </c>
      <c r="D7357">
        <v>0.20068971831415755</v>
      </c>
      <c r="E7357" t="str">
        <f t="shared" si="456"/>
        <v>Tipe1</v>
      </c>
      <c r="F7357">
        <f t="shared" si="457"/>
        <v>140</v>
      </c>
      <c r="G7357" t="str">
        <f t="shared" si="458"/>
        <v>Hitam</v>
      </c>
      <c r="H7357" t="str">
        <f t="shared" si="459"/>
        <v>Biasa</v>
      </c>
    </row>
    <row r="7358" spans="1:8" x14ac:dyDescent="0.25">
      <c r="A7358">
        <v>0.19293801690725426</v>
      </c>
      <c r="B7358">
        <v>0.21613208410901211</v>
      </c>
      <c r="C7358">
        <v>0.22638630329294718</v>
      </c>
      <c r="D7358">
        <v>0.217230750450148</v>
      </c>
      <c r="E7358" t="str">
        <f t="shared" si="456"/>
        <v>Tipe1</v>
      </c>
      <c r="F7358">
        <f t="shared" si="457"/>
        <v>160</v>
      </c>
      <c r="G7358" t="str">
        <f t="shared" si="458"/>
        <v>Hitam</v>
      </c>
      <c r="H7358" t="str">
        <f t="shared" si="459"/>
        <v>Biasa</v>
      </c>
    </row>
    <row r="7359" spans="1:8" x14ac:dyDescent="0.25">
      <c r="A7359">
        <v>0.89626758629108549</v>
      </c>
      <c r="B7359">
        <v>0.25562303537095249</v>
      </c>
      <c r="C7359">
        <v>0.43513290810876798</v>
      </c>
      <c r="D7359">
        <v>0.28330332346568193</v>
      </c>
      <c r="E7359" t="str">
        <f t="shared" si="456"/>
        <v>Tipe4</v>
      </c>
      <c r="F7359">
        <f t="shared" si="457"/>
        <v>160</v>
      </c>
      <c r="G7359" t="str">
        <f t="shared" si="458"/>
        <v>Coklat</v>
      </c>
      <c r="H7359" t="str">
        <f t="shared" si="459"/>
        <v>Biasa</v>
      </c>
    </row>
    <row r="7360" spans="1:8" x14ac:dyDescent="0.25">
      <c r="A7360">
        <v>0.59956663716544079</v>
      </c>
      <c r="B7360">
        <v>0.50556962797936944</v>
      </c>
      <c r="C7360">
        <v>0.41227454451124607</v>
      </c>
      <c r="D7360">
        <v>0.75106051820429087</v>
      </c>
      <c r="E7360" t="str">
        <f t="shared" si="456"/>
        <v>Tipe2</v>
      </c>
      <c r="F7360">
        <f t="shared" si="457"/>
        <v>180</v>
      </c>
      <c r="G7360" t="str">
        <f t="shared" si="458"/>
        <v>Coklat</v>
      </c>
      <c r="H7360" t="str">
        <f t="shared" si="459"/>
        <v>Biasa</v>
      </c>
    </row>
    <row r="7361" spans="1:8" x14ac:dyDescent="0.25">
      <c r="A7361">
        <v>0.25864436780907618</v>
      </c>
      <c r="B7361">
        <v>0.5620593890194403</v>
      </c>
      <c r="C7361">
        <v>0.47941526535843987</v>
      </c>
      <c r="D7361">
        <v>0.82601397747733996</v>
      </c>
      <c r="E7361" t="str">
        <f t="shared" si="456"/>
        <v>Tipe1</v>
      </c>
      <c r="F7361">
        <f t="shared" si="457"/>
        <v>180</v>
      </c>
      <c r="G7361" t="str">
        <f t="shared" si="458"/>
        <v>Coklat</v>
      </c>
      <c r="H7361" t="str">
        <f t="shared" si="459"/>
        <v>Laci</v>
      </c>
    </row>
    <row r="7362" spans="1:8" x14ac:dyDescent="0.25">
      <c r="A7362">
        <v>0.24570451979125341</v>
      </c>
      <c r="B7362">
        <v>0.84218878749961856</v>
      </c>
      <c r="C7362">
        <v>0.28440198980681786</v>
      </c>
      <c r="D7362">
        <v>0.36793115024262213</v>
      </c>
      <c r="E7362" t="str">
        <f t="shared" si="456"/>
        <v>Tipe1</v>
      </c>
      <c r="F7362">
        <f t="shared" si="457"/>
        <v>120</v>
      </c>
      <c r="G7362" t="str">
        <f t="shared" si="458"/>
        <v>Hitam</v>
      </c>
      <c r="H7362" t="str">
        <f t="shared" si="459"/>
        <v>Biasa</v>
      </c>
    </row>
    <row r="7363" spans="1:8" x14ac:dyDescent="0.25">
      <c r="A7363">
        <v>7.1718497268593404E-2</v>
      </c>
      <c r="B7363">
        <v>4.196295052949614E-2</v>
      </c>
      <c r="C7363">
        <v>0.55177465132602921</v>
      </c>
      <c r="D7363">
        <v>0.26407666249580369</v>
      </c>
      <c r="E7363" t="str">
        <f t="shared" ref="E7363:E7426" si="460">IF(A7363&lt;0.4,"Tipe1",IF(A7363&lt;0.65,"Tipe2",IF(A7363&lt;0.85,"Tipe3","Tipe4")))</f>
        <v>Tipe1</v>
      </c>
      <c r="F7363">
        <f t="shared" ref="F7363:F7426" si="461">IF(B7363&lt;0.45,160,IF(B7363&lt;0.65,180,IF(B7363&lt;0.8,140,120)))</f>
        <v>160</v>
      </c>
      <c r="G7363" t="str">
        <f t="shared" ref="G7363:G7426" si="462">IF(C7363&lt;0.4,"Hitam",IF(C7363&lt;0.6,"Coklat",IF(C7363&lt;0.8,"Abu-Abu",IF(C7363&lt;0.9,"Merah","Pink"))))</f>
        <v>Coklat</v>
      </c>
      <c r="H7363" t="str">
        <f t="shared" ref="H7363:H7426" si="463">IF(D7363&lt;0.8,"Biasa",IF(D7363&lt;0.95,"Laci","Permata"))</f>
        <v>Biasa</v>
      </c>
    </row>
    <row r="7364" spans="1:8" x14ac:dyDescent="0.25">
      <c r="A7364">
        <v>0.39185766167180397</v>
      </c>
      <c r="B7364">
        <v>0.74526200140385146</v>
      </c>
      <c r="C7364">
        <v>0.38242744224372083</v>
      </c>
      <c r="D7364">
        <v>0.15579699087496568</v>
      </c>
      <c r="E7364" t="str">
        <f t="shared" si="460"/>
        <v>Tipe1</v>
      </c>
      <c r="F7364">
        <f t="shared" si="461"/>
        <v>140</v>
      </c>
      <c r="G7364" t="str">
        <f t="shared" si="462"/>
        <v>Hitam</v>
      </c>
      <c r="H7364" t="str">
        <f t="shared" si="463"/>
        <v>Biasa</v>
      </c>
    </row>
    <row r="7365" spans="1:8" x14ac:dyDescent="0.25">
      <c r="A7365">
        <v>0.95052949613940851</v>
      </c>
      <c r="B7365">
        <v>0.21350749229407637</v>
      </c>
      <c r="C7365">
        <v>7.8737754448072756E-3</v>
      </c>
      <c r="D7365">
        <v>0.80004272591326642</v>
      </c>
      <c r="E7365" t="str">
        <f t="shared" si="460"/>
        <v>Tipe4</v>
      </c>
      <c r="F7365">
        <f t="shared" si="461"/>
        <v>160</v>
      </c>
      <c r="G7365" t="str">
        <f t="shared" si="462"/>
        <v>Hitam</v>
      </c>
      <c r="H7365" t="str">
        <f t="shared" si="463"/>
        <v>Laci</v>
      </c>
    </row>
    <row r="7366" spans="1:8" x14ac:dyDescent="0.25">
      <c r="A7366">
        <v>0.62190618610187076</v>
      </c>
      <c r="B7366">
        <v>0.88909573656422625</v>
      </c>
      <c r="C7366">
        <v>0.40635395367290261</v>
      </c>
      <c r="D7366">
        <v>0.84679708243049412</v>
      </c>
      <c r="E7366" t="str">
        <f t="shared" si="460"/>
        <v>Tipe2</v>
      </c>
      <c r="F7366">
        <f t="shared" si="461"/>
        <v>120</v>
      </c>
      <c r="G7366" t="str">
        <f t="shared" si="462"/>
        <v>Coklat</v>
      </c>
      <c r="H7366" t="str">
        <f t="shared" si="463"/>
        <v>Laci</v>
      </c>
    </row>
    <row r="7367" spans="1:8" x14ac:dyDescent="0.25">
      <c r="A7367">
        <v>0.20258186590166935</v>
      </c>
      <c r="B7367">
        <v>0.64232306894131286</v>
      </c>
      <c r="C7367">
        <v>0.68596453749198893</v>
      </c>
      <c r="D7367">
        <v>0.31379131443220315</v>
      </c>
      <c r="E7367" t="str">
        <f t="shared" si="460"/>
        <v>Tipe1</v>
      </c>
      <c r="F7367">
        <f t="shared" si="461"/>
        <v>180</v>
      </c>
      <c r="G7367" t="str">
        <f t="shared" si="462"/>
        <v>Abu-Abu</v>
      </c>
      <c r="H7367" t="str">
        <f t="shared" si="463"/>
        <v>Biasa</v>
      </c>
    </row>
    <row r="7368" spans="1:8" x14ac:dyDescent="0.25">
      <c r="A7368">
        <v>0.11249122592852565</v>
      </c>
      <c r="B7368">
        <v>0.29416791283913696</v>
      </c>
      <c r="C7368">
        <v>0.64217047639393288</v>
      </c>
      <c r="D7368">
        <v>0.53984191412091431</v>
      </c>
      <c r="E7368" t="str">
        <f t="shared" si="460"/>
        <v>Tipe1</v>
      </c>
      <c r="F7368">
        <f t="shared" si="461"/>
        <v>160</v>
      </c>
      <c r="G7368" t="str">
        <f t="shared" si="462"/>
        <v>Abu-Abu</v>
      </c>
      <c r="H7368" t="str">
        <f t="shared" si="463"/>
        <v>Biasa</v>
      </c>
    </row>
    <row r="7369" spans="1:8" x14ac:dyDescent="0.25">
      <c r="A7369">
        <v>0.66002380443739128</v>
      </c>
      <c r="B7369">
        <v>0.44541764580217902</v>
      </c>
      <c r="C7369">
        <v>0.39503158665730764</v>
      </c>
      <c r="D7369">
        <v>0.89776299325540942</v>
      </c>
      <c r="E7369" t="str">
        <f t="shared" si="460"/>
        <v>Tipe3</v>
      </c>
      <c r="F7369">
        <f t="shared" si="461"/>
        <v>160</v>
      </c>
      <c r="G7369" t="str">
        <f t="shared" si="462"/>
        <v>Hitam</v>
      </c>
      <c r="H7369" t="str">
        <f t="shared" si="463"/>
        <v>Laci</v>
      </c>
    </row>
    <row r="7370" spans="1:8" x14ac:dyDescent="0.25">
      <c r="A7370">
        <v>2.7924436170537432E-2</v>
      </c>
      <c r="B7370">
        <v>0.14380321665089876</v>
      </c>
      <c r="C7370">
        <v>0.51280251472518079</v>
      </c>
      <c r="D7370">
        <v>4.8371837519455549E-2</v>
      </c>
      <c r="E7370" t="str">
        <f t="shared" si="460"/>
        <v>Tipe1</v>
      </c>
      <c r="F7370">
        <f t="shared" si="461"/>
        <v>160</v>
      </c>
      <c r="G7370" t="str">
        <f t="shared" si="462"/>
        <v>Coklat</v>
      </c>
      <c r="H7370" t="str">
        <f t="shared" si="463"/>
        <v>Biasa</v>
      </c>
    </row>
    <row r="7371" spans="1:8" x14ac:dyDescent="0.25">
      <c r="A7371">
        <v>0.63643299661244546</v>
      </c>
      <c r="B7371">
        <v>0.42017883846552934</v>
      </c>
      <c r="C7371">
        <v>0.52824488052003538</v>
      </c>
      <c r="D7371">
        <v>1.6968291268654439E-2</v>
      </c>
      <c r="E7371" t="str">
        <f t="shared" si="460"/>
        <v>Tipe2</v>
      </c>
      <c r="F7371">
        <f t="shared" si="461"/>
        <v>160</v>
      </c>
      <c r="G7371" t="str">
        <f t="shared" si="462"/>
        <v>Coklat</v>
      </c>
      <c r="H7371" t="str">
        <f t="shared" si="463"/>
        <v>Biasa</v>
      </c>
    </row>
    <row r="7372" spans="1:8" x14ac:dyDescent="0.25">
      <c r="A7372">
        <v>3.9216284676656395E-2</v>
      </c>
      <c r="B7372">
        <v>0.22534867397076327</v>
      </c>
      <c r="C7372">
        <v>0.25370036927396467</v>
      </c>
      <c r="D7372">
        <v>0.87298196356089963</v>
      </c>
      <c r="E7372" t="str">
        <f t="shared" si="460"/>
        <v>Tipe1</v>
      </c>
      <c r="F7372">
        <f t="shared" si="461"/>
        <v>160</v>
      </c>
      <c r="G7372" t="str">
        <f t="shared" si="462"/>
        <v>Hitam</v>
      </c>
      <c r="H7372" t="str">
        <f t="shared" si="463"/>
        <v>Laci</v>
      </c>
    </row>
    <row r="7373" spans="1:8" x14ac:dyDescent="0.25">
      <c r="A7373">
        <v>9.0945158238471633E-3</v>
      </c>
      <c r="B7373">
        <v>0.79815057832575453</v>
      </c>
      <c r="C7373">
        <v>0.80117191076387828</v>
      </c>
      <c r="D7373">
        <v>0.29444257942442092</v>
      </c>
      <c r="E7373" t="str">
        <f t="shared" si="460"/>
        <v>Tipe1</v>
      </c>
      <c r="F7373">
        <f t="shared" si="461"/>
        <v>140</v>
      </c>
      <c r="G7373" t="str">
        <f t="shared" si="462"/>
        <v>Merah</v>
      </c>
      <c r="H7373" t="str">
        <f t="shared" si="463"/>
        <v>Biasa</v>
      </c>
    </row>
    <row r="7374" spans="1:8" x14ac:dyDescent="0.25">
      <c r="A7374">
        <v>0.96911526841029083</v>
      </c>
      <c r="B7374">
        <v>0.99673451948606828</v>
      </c>
      <c r="C7374">
        <v>0.71379741813409836</v>
      </c>
      <c r="D7374">
        <v>0.79894405957213055</v>
      </c>
      <c r="E7374" t="str">
        <f t="shared" si="460"/>
        <v>Tipe4</v>
      </c>
      <c r="F7374">
        <f t="shared" si="461"/>
        <v>120</v>
      </c>
      <c r="G7374" t="str">
        <f t="shared" si="462"/>
        <v>Abu-Abu</v>
      </c>
      <c r="H7374" t="str">
        <f t="shared" si="463"/>
        <v>Biasa</v>
      </c>
    </row>
    <row r="7375" spans="1:8" x14ac:dyDescent="0.25">
      <c r="A7375">
        <v>0.42588579973754082</v>
      </c>
      <c r="B7375">
        <v>0.62392040772728663</v>
      </c>
      <c r="C7375">
        <v>0.11493270668660542</v>
      </c>
      <c r="D7375">
        <v>0.92107913449507128</v>
      </c>
      <c r="E7375" t="str">
        <f t="shared" si="460"/>
        <v>Tipe2</v>
      </c>
      <c r="F7375">
        <f t="shared" si="461"/>
        <v>180</v>
      </c>
      <c r="G7375" t="str">
        <f t="shared" si="462"/>
        <v>Hitam</v>
      </c>
      <c r="H7375" t="str">
        <f t="shared" si="463"/>
        <v>Laci</v>
      </c>
    </row>
    <row r="7376" spans="1:8" x14ac:dyDescent="0.25">
      <c r="A7376">
        <v>0.56111331522568442</v>
      </c>
      <c r="B7376">
        <v>0.27780999176000243</v>
      </c>
      <c r="C7376">
        <v>0.28110599078341014</v>
      </c>
      <c r="D7376">
        <v>0.11905270546586505</v>
      </c>
      <c r="E7376" t="str">
        <f t="shared" si="460"/>
        <v>Tipe2</v>
      </c>
      <c r="F7376">
        <f t="shared" si="461"/>
        <v>160</v>
      </c>
      <c r="G7376" t="str">
        <f t="shared" si="462"/>
        <v>Hitam</v>
      </c>
      <c r="H7376" t="str">
        <f t="shared" si="463"/>
        <v>Biasa</v>
      </c>
    </row>
    <row r="7377" spans="1:8" x14ac:dyDescent="0.25">
      <c r="A7377">
        <v>0.63731803338724935</v>
      </c>
      <c r="B7377">
        <v>0.75920896023438211</v>
      </c>
      <c r="C7377">
        <v>0.54478591265602583</v>
      </c>
      <c r="D7377">
        <v>0.69087801751762445</v>
      </c>
      <c r="E7377" t="str">
        <f t="shared" si="460"/>
        <v>Tipe2</v>
      </c>
      <c r="F7377">
        <f t="shared" si="461"/>
        <v>140</v>
      </c>
      <c r="G7377" t="str">
        <f t="shared" si="462"/>
        <v>Coklat</v>
      </c>
      <c r="H7377" t="str">
        <f t="shared" si="463"/>
        <v>Biasa</v>
      </c>
    </row>
    <row r="7378" spans="1:8" x14ac:dyDescent="0.25">
      <c r="A7378">
        <v>0.37449262977996156</v>
      </c>
      <c r="B7378">
        <v>0.56678975798821984</v>
      </c>
      <c r="C7378">
        <v>0.93377483443708609</v>
      </c>
      <c r="D7378">
        <v>0.4812768944364757</v>
      </c>
      <c r="E7378" t="str">
        <f t="shared" si="460"/>
        <v>Tipe1</v>
      </c>
      <c r="F7378">
        <f t="shared" si="461"/>
        <v>180</v>
      </c>
      <c r="G7378" t="str">
        <f t="shared" si="462"/>
        <v>Pink</v>
      </c>
      <c r="H7378" t="str">
        <f t="shared" si="463"/>
        <v>Biasa</v>
      </c>
    </row>
    <row r="7379" spans="1:8" x14ac:dyDescent="0.25">
      <c r="A7379">
        <v>0.95367290261543625</v>
      </c>
      <c r="B7379">
        <v>0.51158177434614094</v>
      </c>
      <c r="C7379">
        <v>0.45304727317117832</v>
      </c>
      <c r="D7379">
        <v>0.66130558183538313</v>
      </c>
      <c r="E7379" t="str">
        <f t="shared" si="460"/>
        <v>Tipe4</v>
      </c>
      <c r="F7379">
        <f t="shared" si="461"/>
        <v>180</v>
      </c>
      <c r="G7379" t="str">
        <f t="shared" si="462"/>
        <v>Coklat</v>
      </c>
      <c r="H7379" t="str">
        <f t="shared" si="463"/>
        <v>Biasa</v>
      </c>
    </row>
    <row r="7380" spans="1:8" x14ac:dyDescent="0.25">
      <c r="A7380">
        <v>0.80352183599353011</v>
      </c>
      <c r="B7380">
        <v>0.98165837580492565</v>
      </c>
      <c r="C7380">
        <v>0.41547898800622579</v>
      </c>
      <c r="D7380">
        <v>0.36118655964842677</v>
      </c>
      <c r="E7380" t="str">
        <f t="shared" si="460"/>
        <v>Tipe3</v>
      </c>
      <c r="F7380">
        <f t="shared" si="461"/>
        <v>120</v>
      </c>
      <c r="G7380" t="str">
        <f t="shared" si="462"/>
        <v>Coklat</v>
      </c>
      <c r="H7380" t="str">
        <f t="shared" si="463"/>
        <v>Biasa</v>
      </c>
    </row>
    <row r="7381" spans="1:8" x14ac:dyDescent="0.25">
      <c r="A7381">
        <v>0.82683797723319197</v>
      </c>
      <c r="B7381">
        <v>0.88851588488418221</v>
      </c>
      <c r="C7381">
        <v>0.72762230292672503</v>
      </c>
      <c r="D7381">
        <v>0.43812372203741567</v>
      </c>
      <c r="E7381" t="str">
        <f t="shared" si="460"/>
        <v>Tipe3</v>
      </c>
      <c r="F7381">
        <f t="shared" si="461"/>
        <v>120</v>
      </c>
      <c r="G7381" t="str">
        <f t="shared" si="462"/>
        <v>Abu-Abu</v>
      </c>
      <c r="H7381" t="str">
        <f t="shared" si="463"/>
        <v>Biasa</v>
      </c>
    </row>
    <row r="7382" spans="1:8" x14ac:dyDescent="0.25">
      <c r="A7382">
        <v>0.22208319345683156</v>
      </c>
      <c r="B7382">
        <v>0.82647175511948001</v>
      </c>
      <c r="C7382">
        <v>0.53663747062593459</v>
      </c>
      <c r="D7382">
        <v>0.1598559526352733</v>
      </c>
      <c r="E7382" t="str">
        <f t="shared" si="460"/>
        <v>Tipe1</v>
      </c>
      <c r="F7382">
        <f t="shared" si="461"/>
        <v>120</v>
      </c>
      <c r="G7382" t="str">
        <f t="shared" si="462"/>
        <v>Coklat</v>
      </c>
      <c r="H7382" t="str">
        <f t="shared" si="463"/>
        <v>Biasa</v>
      </c>
    </row>
    <row r="7383" spans="1:8" x14ac:dyDescent="0.25">
      <c r="A7383">
        <v>0.55754264961699274</v>
      </c>
      <c r="B7383">
        <v>0.47605822931608022</v>
      </c>
      <c r="C7383">
        <v>0.14520706808679465</v>
      </c>
      <c r="D7383">
        <v>8.5818048646504108E-2</v>
      </c>
      <c r="E7383" t="str">
        <f t="shared" si="460"/>
        <v>Tipe2</v>
      </c>
      <c r="F7383">
        <f t="shared" si="461"/>
        <v>180</v>
      </c>
      <c r="G7383" t="str">
        <f t="shared" si="462"/>
        <v>Hitam</v>
      </c>
      <c r="H7383" t="str">
        <f t="shared" si="463"/>
        <v>Biasa</v>
      </c>
    </row>
    <row r="7384" spans="1:8" x14ac:dyDescent="0.25">
      <c r="A7384">
        <v>0.25321207312234872</v>
      </c>
      <c r="B7384">
        <v>0.78292184209723192</v>
      </c>
      <c r="C7384">
        <v>0.59987182226020086</v>
      </c>
      <c r="D7384">
        <v>0.92651142918179874</v>
      </c>
      <c r="E7384" t="str">
        <f t="shared" si="460"/>
        <v>Tipe1</v>
      </c>
      <c r="F7384">
        <f t="shared" si="461"/>
        <v>140</v>
      </c>
      <c r="G7384" t="str">
        <f t="shared" si="462"/>
        <v>Coklat</v>
      </c>
      <c r="H7384" t="str">
        <f t="shared" si="463"/>
        <v>Laci</v>
      </c>
    </row>
    <row r="7385" spans="1:8" x14ac:dyDescent="0.25">
      <c r="A7385">
        <v>0.12729270302438428</v>
      </c>
      <c r="B7385">
        <v>0.94311349833674119</v>
      </c>
      <c r="C7385">
        <v>0.85961485641041291</v>
      </c>
      <c r="D7385">
        <v>0.66267891476180307</v>
      </c>
      <c r="E7385" t="str">
        <f t="shared" si="460"/>
        <v>Tipe1</v>
      </c>
      <c r="F7385">
        <f t="shared" si="461"/>
        <v>120</v>
      </c>
      <c r="G7385" t="str">
        <f t="shared" si="462"/>
        <v>Merah</v>
      </c>
      <c r="H7385" t="str">
        <f t="shared" si="463"/>
        <v>Biasa</v>
      </c>
    </row>
    <row r="7386" spans="1:8" x14ac:dyDescent="0.25">
      <c r="A7386">
        <v>0.16360972930082096</v>
      </c>
      <c r="B7386">
        <v>0.72664571062349315</v>
      </c>
      <c r="C7386">
        <v>0.95083468123416848</v>
      </c>
      <c r="D7386">
        <v>0.70589312417981509</v>
      </c>
      <c r="E7386" t="str">
        <f t="shared" si="460"/>
        <v>Tipe1</v>
      </c>
      <c r="F7386">
        <f t="shared" si="461"/>
        <v>140</v>
      </c>
      <c r="G7386" t="str">
        <f t="shared" si="462"/>
        <v>Pink</v>
      </c>
      <c r="H7386" t="str">
        <f t="shared" si="463"/>
        <v>Biasa</v>
      </c>
    </row>
    <row r="7387" spans="1:8" x14ac:dyDescent="0.25">
      <c r="A7387">
        <v>0.1554307687612537</v>
      </c>
      <c r="B7387">
        <v>0.16992706076235237</v>
      </c>
      <c r="C7387">
        <v>1.4862514114810634E-2</v>
      </c>
      <c r="D7387">
        <v>0.38077944273201697</v>
      </c>
      <c r="E7387" t="str">
        <f t="shared" si="460"/>
        <v>Tipe1</v>
      </c>
      <c r="F7387">
        <f t="shared" si="461"/>
        <v>160</v>
      </c>
      <c r="G7387" t="str">
        <f t="shared" si="462"/>
        <v>Hitam</v>
      </c>
      <c r="H7387" t="str">
        <f t="shared" si="463"/>
        <v>Biasa</v>
      </c>
    </row>
    <row r="7388" spans="1:8" x14ac:dyDescent="0.25">
      <c r="A7388">
        <v>0.38322092349009673</v>
      </c>
      <c r="B7388">
        <v>0.16867580187383649</v>
      </c>
      <c r="C7388">
        <v>0.65419476912747576</v>
      </c>
      <c r="D7388">
        <v>0.51130710776085697</v>
      </c>
      <c r="E7388" t="str">
        <f t="shared" si="460"/>
        <v>Tipe1</v>
      </c>
      <c r="F7388">
        <f t="shared" si="461"/>
        <v>160</v>
      </c>
      <c r="G7388" t="str">
        <f t="shared" si="462"/>
        <v>Abu-Abu</v>
      </c>
      <c r="H7388" t="str">
        <f t="shared" si="463"/>
        <v>Biasa</v>
      </c>
    </row>
    <row r="7389" spans="1:8" x14ac:dyDescent="0.25">
      <c r="A7389">
        <v>0.98110904263435772</v>
      </c>
      <c r="B7389">
        <v>2.380443739127781E-3</v>
      </c>
      <c r="C7389">
        <v>0.48380993072298351</v>
      </c>
      <c r="D7389">
        <v>0.39143040253913997</v>
      </c>
      <c r="E7389" t="str">
        <f t="shared" si="460"/>
        <v>Tipe4</v>
      </c>
      <c r="F7389">
        <f t="shared" si="461"/>
        <v>160</v>
      </c>
      <c r="G7389" t="str">
        <f t="shared" si="462"/>
        <v>Coklat</v>
      </c>
      <c r="H7389" t="str">
        <f t="shared" si="463"/>
        <v>Biasa</v>
      </c>
    </row>
    <row r="7390" spans="1:8" x14ac:dyDescent="0.25">
      <c r="A7390">
        <v>0.14966277047029022</v>
      </c>
      <c r="B7390">
        <v>0.3218482009338664</v>
      </c>
      <c r="C7390">
        <v>0.29413739432966096</v>
      </c>
      <c r="D7390">
        <v>0.92205572679830317</v>
      </c>
      <c r="E7390" t="str">
        <f t="shared" si="460"/>
        <v>Tipe1</v>
      </c>
      <c r="F7390">
        <f t="shared" si="461"/>
        <v>160</v>
      </c>
      <c r="G7390" t="str">
        <f t="shared" si="462"/>
        <v>Hitam</v>
      </c>
      <c r="H7390" t="str">
        <f t="shared" si="463"/>
        <v>Laci</v>
      </c>
    </row>
    <row r="7391" spans="1:8" x14ac:dyDescent="0.25">
      <c r="A7391">
        <v>0.87032685323648795</v>
      </c>
      <c r="B7391">
        <v>0.63063447981200593</v>
      </c>
      <c r="C7391">
        <v>0.73110141300698872</v>
      </c>
      <c r="D7391">
        <v>0.19507431257057406</v>
      </c>
      <c r="E7391" t="str">
        <f t="shared" si="460"/>
        <v>Tipe4</v>
      </c>
      <c r="F7391">
        <f t="shared" si="461"/>
        <v>180</v>
      </c>
      <c r="G7391" t="str">
        <f t="shared" si="462"/>
        <v>Abu-Abu</v>
      </c>
      <c r="H7391" t="str">
        <f t="shared" si="463"/>
        <v>Biasa</v>
      </c>
    </row>
    <row r="7392" spans="1:8" x14ac:dyDescent="0.25">
      <c r="A7392">
        <v>0.27790154728843042</v>
      </c>
      <c r="B7392">
        <v>0.79210791344950715</v>
      </c>
      <c r="C7392">
        <v>0.90041810357982122</v>
      </c>
      <c r="D7392">
        <v>0.30607013153477586</v>
      </c>
      <c r="E7392" t="str">
        <f t="shared" si="460"/>
        <v>Tipe1</v>
      </c>
      <c r="F7392">
        <f t="shared" si="461"/>
        <v>140</v>
      </c>
      <c r="G7392" t="str">
        <f t="shared" si="462"/>
        <v>Pink</v>
      </c>
      <c r="H7392" t="str">
        <f t="shared" si="463"/>
        <v>Biasa</v>
      </c>
    </row>
    <row r="7393" spans="1:8" x14ac:dyDescent="0.25">
      <c r="A7393">
        <v>0.34803308206427197</v>
      </c>
      <c r="B7393">
        <v>0.59303567613757746</v>
      </c>
      <c r="C7393">
        <v>0.80162968840601823</v>
      </c>
      <c r="D7393">
        <v>0.67665639210180972</v>
      </c>
      <c r="E7393" t="str">
        <f t="shared" si="460"/>
        <v>Tipe1</v>
      </c>
      <c r="F7393">
        <f t="shared" si="461"/>
        <v>180</v>
      </c>
      <c r="G7393" t="str">
        <f t="shared" si="462"/>
        <v>Merah</v>
      </c>
      <c r="H7393" t="str">
        <f t="shared" si="463"/>
        <v>Biasa</v>
      </c>
    </row>
    <row r="7394" spans="1:8" x14ac:dyDescent="0.25">
      <c r="A7394">
        <v>5.4658650471510972E-2</v>
      </c>
      <c r="B7394">
        <v>0.89507736442152164</v>
      </c>
      <c r="C7394">
        <v>0.99884029663991214</v>
      </c>
      <c r="D7394">
        <v>0.66777550584429457</v>
      </c>
      <c r="E7394" t="str">
        <f t="shared" si="460"/>
        <v>Tipe1</v>
      </c>
      <c r="F7394">
        <f t="shared" si="461"/>
        <v>120</v>
      </c>
      <c r="G7394" t="str">
        <f t="shared" si="462"/>
        <v>Pink</v>
      </c>
      <c r="H7394" t="str">
        <f t="shared" si="463"/>
        <v>Biasa</v>
      </c>
    </row>
    <row r="7395" spans="1:8" x14ac:dyDescent="0.25">
      <c r="A7395">
        <v>0.65517136143070775</v>
      </c>
      <c r="B7395">
        <v>0.40525528733176669</v>
      </c>
      <c r="C7395">
        <v>0.4336985381633961</v>
      </c>
      <c r="D7395">
        <v>0.76558732871486557</v>
      </c>
      <c r="E7395" t="str">
        <f t="shared" si="460"/>
        <v>Tipe3</v>
      </c>
      <c r="F7395">
        <f t="shared" si="461"/>
        <v>160</v>
      </c>
      <c r="G7395" t="str">
        <f t="shared" si="462"/>
        <v>Coklat</v>
      </c>
      <c r="H7395" t="str">
        <f t="shared" si="463"/>
        <v>Biasa</v>
      </c>
    </row>
    <row r="7396" spans="1:8" x14ac:dyDescent="0.25">
      <c r="A7396">
        <v>0.25803399761955625</v>
      </c>
      <c r="B7396">
        <v>0.59727774895474106</v>
      </c>
      <c r="C7396">
        <v>0.78737754448072761</v>
      </c>
      <c r="D7396">
        <v>0.12042603839228493</v>
      </c>
      <c r="E7396" t="str">
        <f t="shared" si="460"/>
        <v>Tipe1</v>
      </c>
      <c r="F7396">
        <f t="shared" si="461"/>
        <v>180</v>
      </c>
      <c r="G7396" t="str">
        <f t="shared" si="462"/>
        <v>Abu-Abu</v>
      </c>
      <c r="H7396" t="str">
        <f t="shared" si="463"/>
        <v>Biasa</v>
      </c>
    </row>
    <row r="7397" spans="1:8" x14ac:dyDescent="0.25">
      <c r="A7397">
        <v>0.33057649464400157</v>
      </c>
      <c r="B7397">
        <v>0.81392864772484508</v>
      </c>
      <c r="C7397">
        <v>0.29752494888149661</v>
      </c>
      <c r="D7397">
        <v>0.72103030487990971</v>
      </c>
      <c r="E7397" t="str">
        <f t="shared" si="460"/>
        <v>Tipe1</v>
      </c>
      <c r="F7397">
        <f t="shared" si="461"/>
        <v>120</v>
      </c>
      <c r="G7397" t="str">
        <f t="shared" si="462"/>
        <v>Hitam</v>
      </c>
      <c r="H7397" t="str">
        <f t="shared" si="463"/>
        <v>Biasa</v>
      </c>
    </row>
    <row r="7398" spans="1:8" x14ac:dyDescent="0.25">
      <c r="A7398">
        <v>0.30188909573656425</v>
      </c>
      <c r="B7398">
        <v>8.2766197698904392E-2</v>
      </c>
      <c r="C7398">
        <v>0.43668935209204385</v>
      </c>
      <c r="D7398">
        <v>0.98413037507248147</v>
      </c>
      <c r="E7398" t="str">
        <f t="shared" si="460"/>
        <v>Tipe1</v>
      </c>
      <c r="F7398">
        <f t="shared" si="461"/>
        <v>160</v>
      </c>
      <c r="G7398" t="str">
        <f t="shared" si="462"/>
        <v>Coklat</v>
      </c>
      <c r="H7398" t="str">
        <f t="shared" si="463"/>
        <v>Permata</v>
      </c>
    </row>
    <row r="7399" spans="1:8" x14ac:dyDescent="0.25">
      <c r="A7399">
        <v>0.91811883907589953</v>
      </c>
      <c r="B7399">
        <v>0.67574083681752983</v>
      </c>
      <c r="C7399">
        <v>0.35819574571977902</v>
      </c>
      <c r="D7399">
        <v>4.1993469038972137E-2</v>
      </c>
      <c r="E7399" t="str">
        <f t="shared" si="460"/>
        <v>Tipe4</v>
      </c>
      <c r="F7399">
        <f t="shared" si="461"/>
        <v>140</v>
      </c>
      <c r="G7399" t="str">
        <f t="shared" si="462"/>
        <v>Hitam</v>
      </c>
      <c r="H7399" t="str">
        <f t="shared" si="463"/>
        <v>Biasa</v>
      </c>
    </row>
    <row r="7400" spans="1:8" x14ac:dyDescent="0.25">
      <c r="A7400">
        <v>0.50560014648884544</v>
      </c>
      <c r="B7400">
        <v>0.94436475722525715</v>
      </c>
      <c r="C7400">
        <v>0.51597643971068452</v>
      </c>
      <c r="D7400">
        <v>0.50810266426587725</v>
      </c>
      <c r="E7400" t="str">
        <f t="shared" si="460"/>
        <v>Tipe2</v>
      </c>
      <c r="F7400">
        <f t="shared" si="461"/>
        <v>120</v>
      </c>
      <c r="G7400" t="str">
        <f t="shared" si="462"/>
        <v>Coklat</v>
      </c>
      <c r="H7400" t="str">
        <f t="shared" si="463"/>
        <v>Biasa</v>
      </c>
    </row>
    <row r="7401" spans="1:8" x14ac:dyDescent="0.25">
      <c r="A7401">
        <v>0.79873043000579846</v>
      </c>
      <c r="B7401">
        <v>0.46125675222022156</v>
      </c>
      <c r="C7401">
        <v>0.36426892910550251</v>
      </c>
      <c r="D7401">
        <v>2.5635547959837642E-3</v>
      </c>
      <c r="E7401" t="str">
        <f t="shared" si="460"/>
        <v>Tipe3</v>
      </c>
      <c r="F7401">
        <f t="shared" si="461"/>
        <v>180</v>
      </c>
      <c r="G7401" t="str">
        <f t="shared" si="462"/>
        <v>Hitam</v>
      </c>
      <c r="H7401" t="str">
        <f t="shared" si="463"/>
        <v>Biasa</v>
      </c>
    </row>
    <row r="7402" spans="1:8" x14ac:dyDescent="0.25">
      <c r="A7402">
        <v>0.48838770714438307</v>
      </c>
      <c r="B7402">
        <v>0</v>
      </c>
      <c r="C7402">
        <v>0.54383983886226994</v>
      </c>
      <c r="D7402">
        <v>0.21875667592394787</v>
      </c>
      <c r="E7402" t="str">
        <f t="shared" si="460"/>
        <v>Tipe2</v>
      </c>
      <c r="F7402">
        <f t="shared" si="461"/>
        <v>160</v>
      </c>
      <c r="G7402" t="str">
        <f t="shared" si="462"/>
        <v>Coklat</v>
      </c>
      <c r="H7402" t="str">
        <f t="shared" si="463"/>
        <v>Biasa</v>
      </c>
    </row>
    <row r="7403" spans="1:8" x14ac:dyDescent="0.25">
      <c r="A7403">
        <v>0.14737388225959044</v>
      </c>
      <c r="B7403">
        <v>0.38377025666066467</v>
      </c>
      <c r="C7403">
        <v>0.46076845606860561</v>
      </c>
      <c r="D7403">
        <v>0.81200598162785731</v>
      </c>
      <c r="E7403" t="str">
        <f t="shared" si="460"/>
        <v>Tipe1</v>
      </c>
      <c r="F7403">
        <f t="shared" si="461"/>
        <v>160</v>
      </c>
      <c r="G7403" t="str">
        <f t="shared" si="462"/>
        <v>Coklat</v>
      </c>
      <c r="H7403" t="str">
        <f t="shared" si="463"/>
        <v>Laci</v>
      </c>
    </row>
    <row r="7404" spans="1:8" x14ac:dyDescent="0.25">
      <c r="A7404">
        <v>0.68898586993011257</v>
      </c>
      <c r="B7404">
        <v>0.73445844904934843</v>
      </c>
      <c r="C7404">
        <v>0.66399121066927091</v>
      </c>
      <c r="D7404">
        <v>0.8919949949644459</v>
      </c>
      <c r="E7404" t="str">
        <f t="shared" si="460"/>
        <v>Tipe3</v>
      </c>
      <c r="F7404">
        <f t="shared" si="461"/>
        <v>140</v>
      </c>
      <c r="G7404" t="str">
        <f t="shared" si="462"/>
        <v>Abu-Abu</v>
      </c>
      <c r="H7404" t="str">
        <f t="shared" si="463"/>
        <v>Laci</v>
      </c>
    </row>
    <row r="7405" spans="1:8" x14ac:dyDescent="0.25">
      <c r="A7405">
        <v>1.5106662190618611E-2</v>
      </c>
      <c r="B7405">
        <v>0.15341654713583788</v>
      </c>
      <c r="C7405">
        <v>0.9277932065797907</v>
      </c>
      <c r="D7405">
        <v>0.39979247413556324</v>
      </c>
      <c r="E7405" t="str">
        <f t="shared" si="460"/>
        <v>Tipe1</v>
      </c>
      <c r="F7405">
        <f t="shared" si="461"/>
        <v>160</v>
      </c>
      <c r="G7405" t="str">
        <f t="shared" si="462"/>
        <v>Pink</v>
      </c>
      <c r="H7405" t="str">
        <f t="shared" si="463"/>
        <v>Biasa</v>
      </c>
    </row>
    <row r="7406" spans="1:8" x14ac:dyDescent="0.25">
      <c r="A7406">
        <v>1.0040589617603077E-2</v>
      </c>
      <c r="B7406">
        <v>0.36530655842768639</v>
      </c>
      <c r="C7406">
        <v>0.44596697897274695</v>
      </c>
      <c r="D7406">
        <v>0.15100558488723412</v>
      </c>
      <c r="E7406" t="str">
        <f t="shared" si="460"/>
        <v>Tipe1</v>
      </c>
      <c r="F7406">
        <f t="shared" si="461"/>
        <v>160</v>
      </c>
      <c r="G7406" t="str">
        <f t="shared" si="462"/>
        <v>Coklat</v>
      </c>
      <c r="H7406" t="str">
        <f t="shared" si="463"/>
        <v>Biasa</v>
      </c>
    </row>
    <row r="7407" spans="1:8" x14ac:dyDescent="0.25">
      <c r="A7407">
        <v>0.53617969298379464</v>
      </c>
      <c r="B7407">
        <v>0.35581530198065126</v>
      </c>
      <c r="C7407">
        <v>4.3366801965392013E-2</v>
      </c>
      <c r="D7407">
        <v>0.82607501449629195</v>
      </c>
      <c r="E7407" t="str">
        <f t="shared" si="460"/>
        <v>Tipe2</v>
      </c>
      <c r="F7407">
        <f t="shared" si="461"/>
        <v>160</v>
      </c>
      <c r="G7407" t="str">
        <f t="shared" si="462"/>
        <v>Hitam</v>
      </c>
      <c r="H7407" t="str">
        <f t="shared" si="463"/>
        <v>Laci</v>
      </c>
    </row>
    <row r="7408" spans="1:8" x14ac:dyDescent="0.25">
      <c r="A7408">
        <v>0.58787804803613386</v>
      </c>
      <c r="B7408">
        <v>0.53477584154789881</v>
      </c>
      <c r="C7408">
        <v>0.81112094485305342</v>
      </c>
      <c r="D7408">
        <v>0.68907742545854056</v>
      </c>
      <c r="E7408" t="str">
        <f t="shared" si="460"/>
        <v>Tipe2</v>
      </c>
      <c r="F7408">
        <f t="shared" si="461"/>
        <v>180</v>
      </c>
      <c r="G7408" t="str">
        <f t="shared" si="462"/>
        <v>Merah</v>
      </c>
      <c r="H7408" t="str">
        <f t="shared" si="463"/>
        <v>Biasa</v>
      </c>
    </row>
    <row r="7409" spans="1:8" x14ac:dyDescent="0.25">
      <c r="A7409">
        <v>0.25992614520706808</v>
      </c>
      <c r="B7409">
        <v>0.45616016113773006</v>
      </c>
      <c r="C7409">
        <v>7.2176274910733362E-2</v>
      </c>
      <c r="D7409">
        <v>0.31650746177556688</v>
      </c>
      <c r="E7409" t="str">
        <f t="shared" si="460"/>
        <v>Tipe1</v>
      </c>
      <c r="F7409">
        <f t="shared" si="461"/>
        <v>180</v>
      </c>
      <c r="G7409" t="str">
        <f t="shared" si="462"/>
        <v>Hitam</v>
      </c>
      <c r="H7409" t="str">
        <f t="shared" si="463"/>
        <v>Biasa</v>
      </c>
    </row>
    <row r="7410" spans="1:8" x14ac:dyDescent="0.25">
      <c r="A7410">
        <v>0.68666646320993685</v>
      </c>
      <c r="B7410">
        <v>0.62575151829584641</v>
      </c>
      <c r="C7410">
        <v>8.3132419812616348E-2</v>
      </c>
      <c r="D7410">
        <v>0.11688589129306924</v>
      </c>
      <c r="E7410" t="str">
        <f t="shared" si="460"/>
        <v>Tipe3</v>
      </c>
      <c r="F7410">
        <f t="shared" si="461"/>
        <v>180</v>
      </c>
      <c r="G7410" t="str">
        <f t="shared" si="462"/>
        <v>Hitam</v>
      </c>
      <c r="H7410" t="str">
        <f t="shared" si="463"/>
        <v>Biasa</v>
      </c>
    </row>
    <row r="7411" spans="1:8" x14ac:dyDescent="0.25">
      <c r="A7411">
        <v>0.60789819025238812</v>
      </c>
      <c r="B7411">
        <v>0.42805261391033661</v>
      </c>
      <c r="C7411">
        <v>0.37855159154026918</v>
      </c>
      <c r="D7411">
        <v>0.9226355784783471</v>
      </c>
      <c r="E7411" t="str">
        <f t="shared" si="460"/>
        <v>Tipe2</v>
      </c>
      <c r="F7411">
        <f t="shared" si="461"/>
        <v>160</v>
      </c>
      <c r="G7411" t="str">
        <f t="shared" si="462"/>
        <v>Hitam</v>
      </c>
      <c r="H7411" t="str">
        <f t="shared" si="463"/>
        <v>Laci</v>
      </c>
    </row>
    <row r="7412" spans="1:8" x14ac:dyDescent="0.25">
      <c r="A7412">
        <v>0.71828363902706993</v>
      </c>
      <c r="B7412">
        <v>0.70348216193121127</v>
      </c>
      <c r="C7412">
        <v>0.16406750694296091</v>
      </c>
      <c r="D7412">
        <v>0.43552964873195593</v>
      </c>
      <c r="E7412" t="str">
        <f t="shared" si="460"/>
        <v>Tipe3</v>
      </c>
      <c r="F7412">
        <f t="shared" si="461"/>
        <v>140</v>
      </c>
      <c r="G7412" t="str">
        <f t="shared" si="462"/>
        <v>Hitam</v>
      </c>
      <c r="H7412" t="str">
        <f t="shared" si="463"/>
        <v>Biasa</v>
      </c>
    </row>
    <row r="7413" spans="1:8" x14ac:dyDescent="0.25">
      <c r="A7413">
        <v>0.45591601306192203</v>
      </c>
      <c r="B7413">
        <v>7.4159978026673177E-3</v>
      </c>
      <c r="C7413">
        <v>0.66484572893459881</v>
      </c>
      <c r="D7413">
        <v>0.80693990905484181</v>
      </c>
      <c r="E7413" t="str">
        <f t="shared" si="460"/>
        <v>Tipe2</v>
      </c>
      <c r="F7413">
        <f t="shared" si="461"/>
        <v>160</v>
      </c>
      <c r="G7413" t="str">
        <f t="shared" si="462"/>
        <v>Abu-Abu</v>
      </c>
      <c r="H7413" t="str">
        <f t="shared" si="463"/>
        <v>Laci</v>
      </c>
    </row>
    <row r="7414" spans="1:8" x14ac:dyDescent="0.25">
      <c r="A7414">
        <v>0.38673055207983642</v>
      </c>
      <c r="B7414">
        <v>8.1850642414624475E-2</v>
      </c>
      <c r="C7414">
        <v>0.83495590075380721</v>
      </c>
      <c r="D7414">
        <v>0.13394573809015167</v>
      </c>
      <c r="E7414" t="str">
        <f t="shared" si="460"/>
        <v>Tipe1</v>
      </c>
      <c r="F7414">
        <f t="shared" si="461"/>
        <v>160</v>
      </c>
      <c r="G7414" t="str">
        <f t="shared" si="462"/>
        <v>Merah</v>
      </c>
      <c r="H7414" t="str">
        <f t="shared" si="463"/>
        <v>Biasa</v>
      </c>
    </row>
    <row r="7415" spans="1:8" x14ac:dyDescent="0.25">
      <c r="A7415">
        <v>0.8409680471205786</v>
      </c>
      <c r="B7415">
        <v>0.57145908993804739</v>
      </c>
      <c r="C7415">
        <v>0.33466597491378519</v>
      </c>
      <c r="D7415">
        <v>0.15298928800317393</v>
      </c>
      <c r="E7415" t="str">
        <f t="shared" si="460"/>
        <v>Tipe3</v>
      </c>
      <c r="F7415">
        <f t="shared" si="461"/>
        <v>180</v>
      </c>
      <c r="G7415" t="str">
        <f t="shared" si="462"/>
        <v>Hitam</v>
      </c>
      <c r="H7415" t="str">
        <f t="shared" si="463"/>
        <v>Biasa</v>
      </c>
    </row>
    <row r="7416" spans="1:8" x14ac:dyDescent="0.25">
      <c r="A7416">
        <v>0.95760979033783988</v>
      </c>
      <c r="B7416">
        <v>0.51481673635059666</v>
      </c>
      <c r="C7416">
        <v>0.1815546128727073</v>
      </c>
      <c r="D7416">
        <v>0.91167943357646408</v>
      </c>
      <c r="E7416" t="str">
        <f t="shared" si="460"/>
        <v>Tipe4</v>
      </c>
      <c r="F7416">
        <f t="shared" si="461"/>
        <v>180</v>
      </c>
      <c r="G7416" t="str">
        <f t="shared" si="462"/>
        <v>Hitam</v>
      </c>
      <c r="H7416" t="str">
        <f t="shared" si="463"/>
        <v>Laci</v>
      </c>
    </row>
    <row r="7417" spans="1:8" x14ac:dyDescent="0.25">
      <c r="A7417">
        <v>0.793389690847499</v>
      </c>
      <c r="B7417">
        <v>0.64247566148869284</v>
      </c>
      <c r="C7417">
        <v>0.98132267220068969</v>
      </c>
      <c r="D7417">
        <v>0.70070497756889549</v>
      </c>
      <c r="E7417" t="str">
        <f t="shared" si="460"/>
        <v>Tipe3</v>
      </c>
      <c r="F7417">
        <f t="shared" si="461"/>
        <v>180</v>
      </c>
      <c r="G7417" t="str">
        <f t="shared" si="462"/>
        <v>Pink</v>
      </c>
      <c r="H7417" t="str">
        <f t="shared" si="463"/>
        <v>Biasa</v>
      </c>
    </row>
    <row r="7418" spans="1:8" x14ac:dyDescent="0.25">
      <c r="A7418">
        <v>0.65266884365367595</v>
      </c>
      <c r="B7418">
        <v>1.272621845149083E-2</v>
      </c>
      <c r="C7418">
        <v>0.14532914212469863</v>
      </c>
      <c r="D7418">
        <v>2.6459547715689567E-2</v>
      </c>
      <c r="E7418" t="str">
        <f t="shared" si="460"/>
        <v>Tipe3</v>
      </c>
      <c r="F7418">
        <f t="shared" si="461"/>
        <v>160</v>
      </c>
      <c r="G7418" t="str">
        <f t="shared" si="462"/>
        <v>Hitam</v>
      </c>
      <c r="H7418" t="str">
        <f t="shared" si="463"/>
        <v>Biasa</v>
      </c>
    </row>
    <row r="7419" spans="1:8" x14ac:dyDescent="0.25">
      <c r="A7419">
        <v>0.29383220923490094</v>
      </c>
      <c r="B7419">
        <v>1.6785180211798457E-2</v>
      </c>
      <c r="C7419">
        <v>7.3244422742393261E-4</v>
      </c>
      <c r="D7419">
        <v>0.90633869441816461</v>
      </c>
      <c r="E7419" t="str">
        <f t="shared" si="460"/>
        <v>Tipe1</v>
      </c>
      <c r="F7419">
        <f t="shared" si="461"/>
        <v>160</v>
      </c>
      <c r="G7419" t="str">
        <f t="shared" si="462"/>
        <v>Hitam</v>
      </c>
      <c r="H7419" t="str">
        <f t="shared" si="463"/>
        <v>Laci</v>
      </c>
    </row>
    <row r="7420" spans="1:8" x14ac:dyDescent="0.25">
      <c r="A7420">
        <v>0.16943876461073643</v>
      </c>
      <c r="B7420">
        <v>0.28394421216467786</v>
      </c>
      <c r="C7420">
        <v>0.19910275582140569</v>
      </c>
      <c r="D7420">
        <v>0.26694540238654746</v>
      </c>
      <c r="E7420" t="str">
        <f t="shared" si="460"/>
        <v>Tipe1</v>
      </c>
      <c r="F7420">
        <f t="shared" si="461"/>
        <v>160</v>
      </c>
      <c r="G7420" t="str">
        <f t="shared" si="462"/>
        <v>Hitam</v>
      </c>
      <c r="H7420" t="str">
        <f t="shared" si="463"/>
        <v>Biasa</v>
      </c>
    </row>
    <row r="7421" spans="1:8" x14ac:dyDescent="0.25">
      <c r="A7421">
        <v>0.35529648731955932</v>
      </c>
      <c r="B7421">
        <v>0.5187536240730003</v>
      </c>
      <c r="C7421">
        <v>0.33027130954924161</v>
      </c>
      <c r="D7421">
        <v>0.72780541398358101</v>
      </c>
      <c r="E7421" t="str">
        <f t="shared" si="460"/>
        <v>Tipe1</v>
      </c>
      <c r="F7421">
        <f t="shared" si="461"/>
        <v>180</v>
      </c>
      <c r="G7421" t="str">
        <f t="shared" si="462"/>
        <v>Hitam</v>
      </c>
      <c r="H7421" t="str">
        <f t="shared" si="463"/>
        <v>Biasa</v>
      </c>
    </row>
    <row r="7422" spans="1:8" x14ac:dyDescent="0.25">
      <c r="A7422">
        <v>0.32566301461836605</v>
      </c>
      <c r="B7422">
        <v>0.8009887997070223</v>
      </c>
      <c r="C7422">
        <v>0.14780114139225439</v>
      </c>
      <c r="D7422">
        <v>0.55034028138065738</v>
      </c>
      <c r="E7422" t="str">
        <f t="shared" si="460"/>
        <v>Tipe1</v>
      </c>
      <c r="F7422">
        <f t="shared" si="461"/>
        <v>120</v>
      </c>
      <c r="G7422" t="str">
        <f t="shared" si="462"/>
        <v>Hitam</v>
      </c>
      <c r="H7422" t="str">
        <f t="shared" si="463"/>
        <v>Biasa</v>
      </c>
    </row>
    <row r="7423" spans="1:8" x14ac:dyDescent="0.25">
      <c r="A7423">
        <v>0.23014007995849484</v>
      </c>
      <c r="B7423">
        <v>0.37955870235297706</v>
      </c>
      <c r="C7423">
        <v>0.31150242622150331</v>
      </c>
      <c r="D7423">
        <v>3.4699545274208807E-2</v>
      </c>
      <c r="E7423" t="str">
        <f t="shared" si="460"/>
        <v>Tipe1</v>
      </c>
      <c r="F7423">
        <f t="shared" si="461"/>
        <v>160</v>
      </c>
      <c r="G7423" t="str">
        <f t="shared" si="462"/>
        <v>Hitam</v>
      </c>
      <c r="H7423" t="str">
        <f t="shared" si="463"/>
        <v>Biasa</v>
      </c>
    </row>
    <row r="7424" spans="1:8" x14ac:dyDescent="0.25">
      <c r="A7424">
        <v>0.82888271736808372</v>
      </c>
      <c r="B7424">
        <v>0.49211096530045473</v>
      </c>
      <c r="C7424">
        <v>5.4292428357799002E-2</v>
      </c>
      <c r="D7424">
        <v>0.14493240150151065</v>
      </c>
      <c r="E7424" t="str">
        <f t="shared" si="460"/>
        <v>Tipe3</v>
      </c>
      <c r="F7424">
        <f t="shared" si="461"/>
        <v>180</v>
      </c>
      <c r="G7424" t="str">
        <f t="shared" si="462"/>
        <v>Hitam</v>
      </c>
      <c r="H7424" t="str">
        <f t="shared" si="463"/>
        <v>Biasa</v>
      </c>
    </row>
    <row r="7425" spans="1:8" x14ac:dyDescent="0.25">
      <c r="A7425">
        <v>0.74214911343729972</v>
      </c>
      <c r="B7425">
        <v>0.24109622486037782</v>
      </c>
      <c r="C7425">
        <v>0.67876216925565358</v>
      </c>
      <c r="D7425">
        <v>0.64366588335825681</v>
      </c>
      <c r="E7425" t="str">
        <f t="shared" si="460"/>
        <v>Tipe3</v>
      </c>
      <c r="F7425">
        <f t="shared" si="461"/>
        <v>160</v>
      </c>
      <c r="G7425" t="str">
        <f t="shared" si="462"/>
        <v>Abu-Abu</v>
      </c>
      <c r="H7425" t="str">
        <f t="shared" si="463"/>
        <v>Biasa</v>
      </c>
    </row>
    <row r="7426" spans="1:8" x14ac:dyDescent="0.25">
      <c r="A7426">
        <v>0.17081209753715629</v>
      </c>
      <c r="B7426">
        <v>5.7710501419110688E-2</v>
      </c>
      <c r="C7426">
        <v>0.29020050660725732</v>
      </c>
      <c r="D7426">
        <v>0.51805169835505238</v>
      </c>
      <c r="E7426" t="str">
        <f t="shared" si="460"/>
        <v>Tipe1</v>
      </c>
      <c r="F7426">
        <f t="shared" si="461"/>
        <v>160</v>
      </c>
      <c r="G7426" t="str">
        <f t="shared" si="462"/>
        <v>Hitam</v>
      </c>
      <c r="H7426" t="str">
        <f t="shared" si="463"/>
        <v>Biasa</v>
      </c>
    </row>
    <row r="7427" spans="1:8" x14ac:dyDescent="0.25">
      <c r="A7427">
        <v>0.74352244636371956</v>
      </c>
      <c r="B7427">
        <v>0.78505813776055178</v>
      </c>
      <c r="C7427">
        <v>0.67235328226569413</v>
      </c>
      <c r="D7427">
        <v>0.97817926572466196</v>
      </c>
      <c r="E7427" t="str">
        <f t="shared" ref="E7427:E7490" si="464">IF(A7427&lt;0.4,"Tipe1",IF(A7427&lt;0.65,"Tipe2",IF(A7427&lt;0.85,"Tipe3","Tipe4")))</f>
        <v>Tipe3</v>
      </c>
      <c r="F7427">
        <f t="shared" ref="F7427:F7490" si="465">IF(B7427&lt;0.45,160,IF(B7427&lt;0.65,180,IF(B7427&lt;0.8,140,120)))</f>
        <v>140</v>
      </c>
      <c r="G7427" t="str">
        <f t="shared" ref="G7427:G7490" si="466">IF(C7427&lt;0.4,"Hitam",IF(C7427&lt;0.6,"Coklat",IF(C7427&lt;0.8,"Abu-Abu",IF(C7427&lt;0.9,"Merah","Pink"))))</f>
        <v>Abu-Abu</v>
      </c>
      <c r="H7427" t="str">
        <f t="shared" ref="H7427:H7490" si="467">IF(D7427&lt;0.8,"Biasa",IF(D7427&lt;0.95,"Laci","Permata"))</f>
        <v>Permata</v>
      </c>
    </row>
    <row r="7428" spans="1:8" x14ac:dyDescent="0.25">
      <c r="A7428">
        <v>0.6471755119479965</v>
      </c>
      <c r="B7428">
        <v>0.91161839655751209</v>
      </c>
      <c r="C7428">
        <v>0.71166112247077851</v>
      </c>
      <c r="D7428">
        <v>0.80840479750968963</v>
      </c>
      <c r="E7428" t="str">
        <f t="shared" si="464"/>
        <v>Tipe2</v>
      </c>
      <c r="F7428">
        <f t="shared" si="465"/>
        <v>120</v>
      </c>
      <c r="G7428" t="str">
        <f t="shared" si="466"/>
        <v>Abu-Abu</v>
      </c>
      <c r="H7428" t="str">
        <f t="shared" si="467"/>
        <v>Laci</v>
      </c>
    </row>
    <row r="7429" spans="1:8" x14ac:dyDescent="0.25">
      <c r="A7429">
        <v>0.69698171941282383</v>
      </c>
      <c r="B7429">
        <v>0.98654133732108529</v>
      </c>
      <c r="C7429">
        <v>0.27686391796624654</v>
      </c>
      <c r="D7429">
        <v>0.35404522843104341</v>
      </c>
      <c r="E7429" t="str">
        <f t="shared" si="464"/>
        <v>Tipe3</v>
      </c>
      <c r="F7429">
        <f t="shared" si="465"/>
        <v>120</v>
      </c>
      <c r="G7429" t="str">
        <f t="shared" si="466"/>
        <v>Hitam</v>
      </c>
      <c r="H7429" t="str">
        <f t="shared" si="467"/>
        <v>Biasa</v>
      </c>
    </row>
    <row r="7430" spans="1:8" x14ac:dyDescent="0.25">
      <c r="A7430">
        <v>0.50196844386120187</v>
      </c>
      <c r="B7430">
        <v>0.74755088961455118</v>
      </c>
      <c r="C7430">
        <v>0.95999023407696771</v>
      </c>
      <c r="D7430">
        <v>0.92385631885738706</v>
      </c>
      <c r="E7430" t="str">
        <f t="shared" si="464"/>
        <v>Tipe2</v>
      </c>
      <c r="F7430">
        <f t="shared" si="465"/>
        <v>140</v>
      </c>
      <c r="G7430" t="str">
        <f t="shared" si="466"/>
        <v>Pink</v>
      </c>
      <c r="H7430" t="str">
        <f t="shared" si="467"/>
        <v>Laci</v>
      </c>
    </row>
    <row r="7431" spans="1:8" x14ac:dyDescent="0.25">
      <c r="A7431">
        <v>0.38270210882900479</v>
      </c>
      <c r="B7431">
        <v>0.99328592791528059</v>
      </c>
      <c r="C7431">
        <v>0.58442945646534628</v>
      </c>
      <c r="D7431">
        <v>0.8895229956968902</v>
      </c>
      <c r="E7431" t="str">
        <f t="shared" si="464"/>
        <v>Tipe1</v>
      </c>
      <c r="F7431">
        <f t="shared" si="465"/>
        <v>120</v>
      </c>
      <c r="G7431" t="str">
        <f t="shared" si="466"/>
        <v>Coklat</v>
      </c>
      <c r="H7431" t="str">
        <f t="shared" si="467"/>
        <v>Laci</v>
      </c>
    </row>
    <row r="7432" spans="1:8" x14ac:dyDescent="0.25">
      <c r="A7432">
        <v>0.19705801568651388</v>
      </c>
      <c r="B7432">
        <v>0.73064363536484878</v>
      </c>
      <c r="C7432">
        <v>0.88763084810937831</v>
      </c>
      <c r="D7432">
        <v>0.26413769951475569</v>
      </c>
      <c r="E7432" t="str">
        <f t="shared" si="464"/>
        <v>Tipe1</v>
      </c>
      <c r="F7432">
        <f t="shared" si="465"/>
        <v>140</v>
      </c>
      <c r="G7432" t="str">
        <f t="shared" si="466"/>
        <v>Merah</v>
      </c>
      <c r="H7432" t="str">
        <f t="shared" si="467"/>
        <v>Biasa</v>
      </c>
    </row>
    <row r="7433" spans="1:8" x14ac:dyDescent="0.25">
      <c r="A7433">
        <v>0.7304605243079928</v>
      </c>
      <c r="B7433">
        <v>0.62932218390453809</v>
      </c>
      <c r="C7433">
        <v>0.28296761986144597</v>
      </c>
      <c r="D7433">
        <v>4.0162358470412308E-2</v>
      </c>
      <c r="E7433" t="str">
        <f t="shared" si="464"/>
        <v>Tipe3</v>
      </c>
      <c r="F7433">
        <f t="shared" si="465"/>
        <v>180</v>
      </c>
      <c r="G7433" t="str">
        <f t="shared" si="466"/>
        <v>Hitam</v>
      </c>
      <c r="H7433" t="str">
        <f t="shared" si="467"/>
        <v>Biasa</v>
      </c>
    </row>
    <row r="7434" spans="1:8" x14ac:dyDescent="0.25">
      <c r="A7434">
        <v>0.80681783501693782</v>
      </c>
      <c r="B7434">
        <v>0.31363872188482317</v>
      </c>
      <c r="C7434">
        <v>0.10882900479140599</v>
      </c>
      <c r="D7434">
        <v>6.84530167546617E-2</v>
      </c>
      <c r="E7434" t="str">
        <f t="shared" si="464"/>
        <v>Tipe3</v>
      </c>
      <c r="F7434">
        <f t="shared" si="465"/>
        <v>160</v>
      </c>
      <c r="G7434" t="str">
        <f t="shared" si="466"/>
        <v>Hitam</v>
      </c>
      <c r="H7434" t="str">
        <f t="shared" si="467"/>
        <v>Biasa</v>
      </c>
    </row>
    <row r="7435" spans="1:8" x14ac:dyDescent="0.25">
      <c r="A7435">
        <v>0.77651295510727258</v>
      </c>
      <c r="B7435">
        <v>0.52403332621234777</v>
      </c>
      <c r="C7435">
        <v>0.2695699942014832</v>
      </c>
      <c r="D7435">
        <v>0.75948362681966608</v>
      </c>
      <c r="E7435" t="str">
        <f t="shared" si="464"/>
        <v>Tipe3</v>
      </c>
      <c r="F7435">
        <f t="shared" si="465"/>
        <v>180</v>
      </c>
      <c r="G7435" t="str">
        <f t="shared" si="466"/>
        <v>Hitam</v>
      </c>
      <c r="H7435" t="str">
        <f t="shared" si="467"/>
        <v>Biasa</v>
      </c>
    </row>
    <row r="7436" spans="1:8" x14ac:dyDescent="0.25">
      <c r="A7436">
        <v>0.5374919888912626</v>
      </c>
      <c r="B7436">
        <v>0.67851802117984561</v>
      </c>
      <c r="C7436">
        <v>0.67558824427014985</v>
      </c>
      <c r="D7436">
        <v>0.3881954405346843</v>
      </c>
      <c r="E7436" t="str">
        <f t="shared" si="464"/>
        <v>Tipe2</v>
      </c>
      <c r="F7436">
        <f t="shared" si="465"/>
        <v>140</v>
      </c>
      <c r="G7436" t="str">
        <f t="shared" si="466"/>
        <v>Abu-Abu</v>
      </c>
      <c r="H7436" t="str">
        <f t="shared" si="467"/>
        <v>Biasa</v>
      </c>
    </row>
    <row r="7437" spans="1:8" x14ac:dyDescent="0.25">
      <c r="A7437">
        <v>0.7457808160649434</v>
      </c>
      <c r="B7437">
        <v>0.86602374340037236</v>
      </c>
      <c r="C7437">
        <v>0.38862269966734825</v>
      </c>
      <c r="D7437">
        <v>0.2836085085604419</v>
      </c>
      <c r="E7437" t="str">
        <f t="shared" si="464"/>
        <v>Tipe3</v>
      </c>
      <c r="F7437">
        <f t="shared" si="465"/>
        <v>120</v>
      </c>
      <c r="G7437" t="str">
        <f t="shared" si="466"/>
        <v>Hitam</v>
      </c>
      <c r="H7437" t="str">
        <f t="shared" si="467"/>
        <v>Biasa</v>
      </c>
    </row>
    <row r="7438" spans="1:8" x14ac:dyDescent="0.25">
      <c r="A7438">
        <v>0.37186803796502577</v>
      </c>
      <c r="B7438">
        <v>0.8026673177282021</v>
      </c>
      <c r="C7438">
        <v>0.87813959166234323</v>
      </c>
      <c r="D7438">
        <v>0.68440809350871301</v>
      </c>
      <c r="E7438" t="str">
        <f t="shared" si="464"/>
        <v>Tipe1</v>
      </c>
      <c r="F7438">
        <f t="shared" si="465"/>
        <v>120</v>
      </c>
      <c r="G7438" t="str">
        <f t="shared" si="466"/>
        <v>Merah</v>
      </c>
      <c r="H7438" t="str">
        <f t="shared" si="467"/>
        <v>Biasa</v>
      </c>
    </row>
    <row r="7439" spans="1:8" x14ac:dyDescent="0.25">
      <c r="A7439">
        <v>0.25882747886593221</v>
      </c>
      <c r="B7439">
        <v>0.78194524979400004</v>
      </c>
      <c r="C7439">
        <v>0.29529709768974882</v>
      </c>
      <c r="D7439">
        <v>0.54176458021790219</v>
      </c>
      <c r="E7439" t="str">
        <f t="shared" si="464"/>
        <v>Tipe1</v>
      </c>
      <c r="F7439">
        <f t="shared" si="465"/>
        <v>140</v>
      </c>
      <c r="G7439" t="str">
        <f t="shared" si="466"/>
        <v>Hitam</v>
      </c>
      <c r="H7439" t="str">
        <f t="shared" si="467"/>
        <v>Biasa</v>
      </c>
    </row>
    <row r="7440" spans="1:8" x14ac:dyDescent="0.25">
      <c r="A7440">
        <v>0.83880123294778286</v>
      </c>
      <c r="B7440">
        <v>0.15048677022614215</v>
      </c>
      <c r="C7440">
        <v>0.17096469008453627</v>
      </c>
      <c r="D7440">
        <v>5.0691244239631339E-2</v>
      </c>
      <c r="E7440" t="str">
        <f t="shared" si="464"/>
        <v>Tipe3</v>
      </c>
      <c r="F7440">
        <f t="shared" si="465"/>
        <v>160</v>
      </c>
      <c r="G7440" t="str">
        <f t="shared" si="466"/>
        <v>Hitam</v>
      </c>
      <c r="H7440" t="str">
        <f t="shared" si="467"/>
        <v>Biasa</v>
      </c>
    </row>
    <row r="7441" spans="1:8" x14ac:dyDescent="0.25">
      <c r="A7441">
        <v>0.66380809961241494</v>
      </c>
      <c r="B7441">
        <v>0.34049501022370066</v>
      </c>
      <c r="C7441">
        <v>0.44361705374309518</v>
      </c>
      <c r="D7441">
        <v>0.1912900173955504</v>
      </c>
      <c r="E7441" t="str">
        <f t="shared" si="464"/>
        <v>Tipe3</v>
      </c>
      <c r="F7441">
        <f t="shared" si="465"/>
        <v>160</v>
      </c>
      <c r="G7441" t="str">
        <f t="shared" si="466"/>
        <v>Coklat</v>
      </c>
      <c r="H7441" t="str">
        <f t="shared" si="467"/>
        <v>Biasa</v>
      </c>
    </row>
    <row r="7442" spans="1:8" x14ac:dyDescent="0.25">
      <c r="A7442">
        <v>0.90755943479720447</v>
      </c>
      <c r="B7442">
        <v>0.98980681783501689</v>
      </c>
      <c r="C7442">
        <v>0.22354808191167944</v>
      </c>
      <c r="D7442">
        <v>6.0731833857234414E-2</v>
      </c>
      <c r="E7442" t="str">
        <f t="shared" si="464"/>
        <v>Tipe4</v>
      </c>
      <c r="F7442">
        <f t="shared" si="465"/>
        <v>120</v>
      </c>
      <c r="G7442" t="str">
        <f t="shared" si="466"/>
        <v>Hitam</v>
      </c>
      <c r="H7442" t="str">
        <f t="shared" si="467"/>
        <v>Biasa</v>
      </c>
    </row>
    <row r="7443" spans="1:8" x14ac:dyDescent="0.25">
      <c r="A7443">
        <v>0.4936368907742546</v>
      </c>
      <c r="B7443">
        <v>0.18131046479689933</v>
      </c>
      <c r="C7443">
        <v>0.19986571855830562</v>
      </c>
      <c r="D7443">
        <v>0.27787102877895442</v>
      </c>
      <c r="E7443" t="str">
        <f t="shared" si="464"/>
        <v>Tipe2</v>
      </c>
      <c r="F7443">
        <f t="shared" si="465"/>
        <v>160</v>
      </c>
      <c r="G7443" t="str">
        <f t="shared" si="466"/>
        <v>Hitam</v>
      </c>
      <c r="H7443" t="str">
        <f t="shared" si="467"/>
        <v>Biasa</v>
      </c>
    </row>
    <row r="7444" spans="1:8" x14ac:dyDescent="0.25">
      <c r="A7444">
        <v>7.5685903500473037E-3</v>
      </c>
      <c r="B7444">
        <v>0.33295693838312934</v>
      </c>
      <c r="C7444">
        <v>9.6041749320963168E-2</v>
      </c>
      <c r="D7444">
        <v>0.24097415082247384</v>
      </c>
      <c r="E7444" t="str">
        <f t="shared" si="464"/>
        <v>Tipe1</v>
      </c>
      <c r="F7444">
        <f t="shared" si="465"/>
        <v>160</v>
      </c>
      <c r="G7444" t="str">
        <f t="shared" si="466"/>
        <v>Hitam</v>
      </c>
      <c r="H7444" t="str">
        <f t="shared" si="467"/>
        <v>Biasa</v>
      </c>
    </row>
    <row r="7445" spans="1:8" x14ac:dyDescent="0.25">
      <c r="A7445">
        <v>4.7883541367839594E-2</v>
      </c>
      <c r="B7445">
        <v>0.76885280922879728</v>
      </c>
      <c r="C7445">
        <v>8.0843531601916568E-2</v>
      </c>
      <c r="D7445">
        <v>0.52061525315103607</v>
      </c>
      <c r="E7445" t="str">
        <f t="shared" si="464"/>
        <v>Tipe1</v>
      </c>
      <c r="F7445">
        <f t="shared" si="465"/>
        <v>140</v>
      </c>
      <c r="G7445" t="str">
        <f t="shared" si="466"/>
        <v>Hitam</v>
      </c>
      <c r="H7445" t="str">
        <f t="shared" si="467"/>
        <v>Biasa</v>
      </c>
    </row>
    <row r="7446" spans="1:8" x14ac:dyDescent="0.25">
      <c r="A7446">
        <v>0.17297891170995208</v>
      </c>
      <c r="B7446">
        <v>0.50367748039185767</v>
      </c>
      <c r="C7446">
        <v>0.54026917325357826</v>
      </c>
      <c r="D7446">
        <v>0.16821802423169652</v>
      </c>
      <c r="E7446" t="str">
        <f t="shared" si="464"/>
        <v>Tipe1</v>
      </c>
      <c r="F7446">
        <f t="shared" si="465"/>
        <v>180</v>
      </c>
      <c r="G7446" t="str">
        <f t="shared" si="466"/>
        <v>Coklat</v>
      </c>
      <c r="H7446" t="str">
        <f t="shared" si="467"/>
        <v>Biasa</v>
      </c>
    </row>
    <row r="7447" spans="1:8" x14ac:dyDescent="0.25">
      <c r="A7447">
        <v>9.9978637043366805E-2</v>
      </c>
      <c r="B7447">
        <v>0.27124851222266305</v>
      </c>
      <c r="C7447">
        <v>0.11719107638782922</v>
      </c>
      <c r="D7447">
        <v>0.22223578600421157</v>
      </c>
      <c r="E7447" t="str">
        <f t="shared" si="464"/>
        <v>Tipe1</v>
      </c>
      <c r="F7447">
        <f t="shared" si="465"/>
        <v>160</v>
      </c>
      <c r="G7447" t="str">
        <f t="shared" si="466"/>
        <v>Hitam</v>
      </c>
      <c r="H7447" t="str">
        <f t="shared" si="467"/>
        <v>Biasa</v>
      </c>
    </row>
    <row r="7448" spans="1:8" x14ac:dyDescent="0.25">
      <c r="A7448">
        <v>0.31189916684469132</v>
      </c>
      <c r="B7448">
        <v>0.32816553239539781</v>
      </c>
      <c r="C7448">
        <v>0.4251533555101169</v>
      </c>
      <c r="D7448">
        <v>0.1924192022461623</v>
      </c>
      <c r="E7448" t="str">
        <f t="shared" si="464"/>
        <v>Tipe1</v>
      </c>
      <c r="F7448">
        <f t="shared" si="465"/>
        <v>160</v>
      </c>
      <c r="G7448" t="str">
        <f t="shared" si="466"/>
        <v>Coklat</v>
      </c>
      <c r="H7448" t="str">
        <f t="shared" si="467"/>
        <v>Biasa</v>
      </c>
    </row>
    <row r="7449" spans="1:8" x14ac:dyDescent="0.25">
      <c r="A7449">
        <v>0.72902615436262097</v>
      </c>
      <c r="B7449">
        <v>6.4363536484878081E-2</v>
      </c>
      <c r="C7449">
        <v>0.34156315805536058</v>
      </c>
      <c r="D7449">
        <v>0.80428479873043002</v>
      </c>
      <c r="E7449" t="str">
        <f t="shared" si="464"/>
        <v>Tipe3</v>
      </c>
      <c r="F7449">
        <f t="shared" si="465"/>
        <v>160</v>
      </c>
      <c r="G7449" t="str">
        <f t="shared" si="466"/>
        <v>Hitam</v>
      </c>
      <c r="H7449" t="str">
        <f t="shared" si="467"/>
        <v>Laci</v>
      </c>
    </row>
    <row r="7450" spans="1:8" x14ac:dyDescent="0.25">
      <c r="A7450">
        <v>0.6012146366771447</v>
      </c>
      <c r="B7450">
        <v>0.9515976439710685</v>
      </c>
      <c r="C7450">
        <v>0.28788109988708149</v>
      </c>
      <c r="D7450">
        <v>0.78423413800469988</v>
      </c>
      <c r="E7450" t="str">
        <f t="shared" si="464"/>
        <v>Tipe2</v>
      </c>
      <c r="F7450">
        <f t="shared" si="465"/>
        <v>120</v>
      </c>
      <c r="G7450" t="str">
        <f t="shared" si="466"/>
        <v>Hitam</v>
      </c>
      <c r="H7450" t="str">
        <f t="shared" si="467"/>
        <v>Biasa</v>
      </c>
    </row>
    <row r="7451" spans="1:8" x14ac:dyDescent="0.25">
      <c r="A7451">
        <v>0.27698599200415053</v>
      </c>
      <c r="B7451">
        <v>0.86062196722312079</v>
      </c>
      <c r="C7451">
        <v>0.40195928830835903</v>
      </c>
      <c r="D7451">
        <v>0.96719260231330306</v>
      </c>
      <c r="E7451" t="str">
        <f t="shared" si="464"/>
        <v>Tipe1</v>
      </c>
      <c r="F7451">
        <f t="shared" si="465"/>
        <v>120</v>
      </c>
      <c r="G7451" t="str">
        <f t="shared" si="466"/>
        <v>Coklat</v>
      </c>
      <c r="H7451" t="str">
        <f t="shared" si="467"/>
        <v>Permata</v>
      </c>
    </row>
    <row r="7452" spans="1:8" x14ac:dyDescent="0.25">
      <c r="A7452">
        <v>5.9816278572954497E-3</v>
      </c>
      <c r="B7452">
        <v>0.27945799127170629</v>
      </c>
      <c r="C7452">
        <v>9.4302194280831333E-3</v>
      </c>
      <c r="D7452">
        <v>0.5076448866237373</v>
      </c>
      <c r="E7452" t="str">
        <f t="shared" si="464"/>
        <v>Tipe1</v>
      </c>
      <c r="F7452">
        <f t="shared" si="465"/>
        <v>160</v>
      </c>
      <c r="G7452" t="str">
        <f t="shared" si="466"/>
        <v>Hitam</v>
      </c>
      <c r="H7452" t="str">
        <f t="shared" si="467"/>
        <v>Biasa</v>
      </c>
    </row>
    <row r="7453" spans="1:8" x14ac:dyDescent="0.25">
      <c r="A7453">
        <v>0.4307077242347484</v>
      </c>
      <c r="B7453">
        <v>0.46278267769402143</v>
      </c>
      <c r="C7453">
        <v>0.30008850367748041</v>
      </c>
      <c r="D7453">
        <v>0.47544785912656023</v>
      </c>
      <c r="E7453" t="str">
        <f t="shared" si="464"/>
        <v>Tipe2</v>
      </c>
      <c r="F7453">
        <f t="shared" si="465"/>
        <v>180</v>
      </c>
      <c r="G7453" t="str">
        <f t="shared" si="466"/>
        <v>Hitam</v>
      </c>
      <c r="H7453" t="str">
        <f t="shared" si="467"/>
        <v>Biasa</v>
      </c>
    </row>
    <row r="7454" spans="1:8" x14ac:dyDescent="0.25">
      <c r="A7454">
        <v>0.92406994842371903</v>
      </c>
      <c r="B7454">
        <v>4.4190801721243934E-2</v>
      </c>
      <c r="C7454">
        <v>0.61549729911191142</v>
      </c>
      <c r="D7454">
        <v>0.61772515030365915</v>
      </c>
      <c r="E7454" t="str">
        <f t="shared" si="464"/>
        <v>Tipe4</v>
      </c>
      <c r="F7454">
        <f t="shared" si="465"/>
        <v>160</v>
      </c>
      <c r="G7454" t="str">
        <f t="shared" si="466"/>
        <v>Abu-Abu</v>
      </c>
      <c r="H7454" t="str">
        <f t="shared" si="467"/>
        <v>Biasa</v>
      </c>
    </row>
    <row r="7455" spans="1:8" x14ac:dyDescent="0.25">
      <c r="A7455">
        <v>0.42887661366618857</v>
      </c>
      <c r="B7455">
        <v>0.14304025391399883</v>
      </c>
      <c r="C7455">
        <v>0.25449385052034057</v>
      </c>
      <c r="D7455">
        <v>0.56788842432935571</v>
      </c>
      <c r="E7455" t="str">
        <f t="shared" si="464"/>
        <v>Tipe2</v>
      </c>
      <c r="F7455">
        <f t="shared" si="465"/>
        <v>160</v>
      </c>
      <c r="G7455" t="str">
        <f t="shared" si="466"/>
        <v>Hitam</v>
      </c>
      <c r="H7455" t="str">
        <f t="shared" si="467"/>
        <v>Biasa</v>
      </c>
    </row>
    <row r="7456" spans="1:8" x14ac:dyDescent="0.25">
      <c r="A7456">
        <v>0.95553453169347213</v>
      </c>
      <c r="B7456">
        <v>0.49626148258919034</v>
      </c>
      <c r="C7456">
        <v>0.20212408825952941</v>
      </c>
      <c r="D7456">
        <v>0.28327280495620594</v>
      </c>
      <c r="E7456" t="str">
        <f t="shared" si="464"/>
        <v>Tipe4</v>
      </c>
      <c r="F7456">
        <f t="shared" si="465"/>
        <v>180</v>
      </c>
      <c r="G7456" t="str">
        <f t="shared" si="466"/>
        <v>Hitam</v>
      </c>
      <c r="H7456" t="str">
        <f t="shared" si="467"/>
        <v>Biasa</v>
      </c>
    </row>
    <row r="7457" spans="1:8" x14ac:dyDescent="0.25">
      <c r="A7457">
        <v>0.39408551286355176</v>
      </c>
      <c r="B7457">
        <v>0.64690084536271253</v>
      </c>
      <c r="C7457">
        <v>0.68901638843958857</v>
      </c>
      <c r="D7457">
        <v>0.99267555772576066</v>
      </c>
      <c r="E7457" t="str">
        <f t="shared" si="464"/>
        <v>Tipe1</v>
      </c>
      <c r="F7457">
        <f t="shared" si="465"/>
        <v>180</v>
      </c>
      <c r="G7457" t="str">
        <f t="shared" si="466"/>
        <v>Abu-Abu</v>
      </c>
      <c r="H7457" t="str">
        <f t="shared" si="467"/>
        <v>Permata</v>
      </c>
    </row>
    <row r="7458" spans="1:8" x14ac:dyDescent="0.25">
      <c r="A7458">
        <v>0.79723502304147464</v>
      </c>
      <c r="B7458">
        <v>0.72078615680410174</v>
      </c>
      <c r="C7458">
        <v>0.98666341135898927</v>
      </c>
      <c r="D7458">
        <v>0.43443098239082001</v>
      </c>
      <c r="E7458" t="str">
        <f t="shared" si="464"/>
        <v>Tipe3</v>
      </c>
      <c r="F7458">
        <f t="shared" si="465"/>
        <v>140</v>
      </c>
      <c r="G7458" t="str">
        <f t="shared" si="466"/>
        <v>Pink</v>
      </c>
      <c r="H7458" t="str">
        <f t="shared" si="467"/>
        <v>Biasa</v>
      </c>
    </row>
    <row r="7459" spans="1:8" x14ac:dyDescent="0.25">
      <c r="A7459">
        <v>0.7899105807672353</v>
      </c>
      <c r="B7459">
        <v>0.82195501571703233</v>
      </c>
      <c r="C7459">
        <v>0.34583574938200018</v>
      </c>
      <c r="D7459">
        <v>0.66747032074953461</v>
      </c>
      <c r="E7459" t="str">
        <f t="shared" si="464"/>
        <v>Tipe3</v>
      </c>
      <c r="F7459">
        <f t="shared" si="465"/>
        <v>120</v>
      </c>
      <c r="G7459" t="str">
        <f t="shared" si="466"/>
        <v>Hitam</v>
      </c>
      <c r="H7459" t="str">
        <f t="shared" si="467"/>
        <v>Biasa</v>
      </c>
    </row>
    <row r="7460" spans="1:8" x14ac:dyDescent="0.25">
      <c r="A7460">
        <v>0.26242866298409984</v>
      </c>
      <c r="B7460">
        <v>0.57887508774071472</v>
      </c>
      <c r="C7460">
        <v>0.48335215308084351</v>
      </c>
      <c r="D7460">
        <v>0.23523667104098636</v>
      </c>
      <c r="E7460" t="str">
        <f t="shared" si="464"/>
        <v>Tipe1</v>
      </c>
      <c r="F7460">
        <f t="shared" si="465"/>
        <v>180</v>
      </c>
      <c r="G7460" t="str">
        <f t="shared" si="466"/>
        <v>Coklat</v>
      </c>
      <c r="H7460" t="str">
        <f t="shared" si="467"/>
        <v>Biasa</v>
      </c>
    </row>
    <row r="7461" spans="1:8" x14ac:dyDescent="0.25">
      <c r="A7461">
        <v>2.8382213812677389E-3</v>
      </c>
      <c r="B7461">
        <v>0.87191381572923976</v>
      </c>
      <c r="C7461">
        <v>0.52409436323129976</v>
      </c>
      <c r="D7461">
        <v>0.96481215857417524</v>
      </c>
      <c r="E7461" t="str">
        <f t="shared" si="464"/>
        <v>Tipe1</v>
      </c>
      <c r="F7461">
        <f t="shared" si="465"/>
        <v>120</v>
      </c>
      <c r="G7461" t="str">
        <f t="shared" si="466"/>
        <v>Coklat</v>
      </c>
      <c r="H7461" t="str">
        <f t="shared" si="467"/>
        <v>Permata</v>
      </c>
    </row>
    <row r="7462" spans="1:8" x14ac:dyDescent="0.25">
      <c r="A7462">
        <v>0.4251838740195929</v>
      </c>
      <c r="B7462">
        <v>0.27405621509445477</v>
      </c>
      <c r="C7462">
        <v>0.80434583574938201</v>
      </c>
      <c r="D7462">
        <v>0.1815851313821833</v>
      </c>
      <c r="E7462" t="str">
        <f t="shared" si="464"/>
        <v>Tipe2</v>
      </c>
      <c r="F7462">
        <f t="shared" si="465"/>
        <v>160</v>
      </c>
      <c r="G7462" t="str">
        <f t="shared" si="466"/>
        <v>Merah</v>
      </c>
      <c r="H7462" t="str">
        <f t="shared" si="467"/>
        <v>Biasa</v>
      </c>
    </row>
    <row r="7463" spans="1:8" x14ac:dyDescent="0.25">
      <c r="A7463">
        <v>4.9439985351115455E-2</v>
      </c>
      <c r="B7463">
        <v>0.23548081911679433</v>
      </c>
      <c r="C7463">
        <v>0.44276253547776728</v>
      </c>
      <c r="D7463">
        <v>0.62190618610187076</v>
      </c>
      <c r="E7463" t="str">
        <f t="shared" si="464"/>
        <v>Tipe1</v>
      </c>
      <c r="F7463">
        <f t="shared" si="465"/>
        <v>160</v>
      </c>
      <c r="G7463" t="str">
        <f t="shared" si="466"/>
        <v>Coklat</v>
      </c>
      <c r="H7463" t="str">
        <f t="shared" si="467"/>
        <v>Biasa</v>
      </c>
    </row>
    <row r="7464" spans="1:8" x14ac:dyDescent="0.25">
      <c r="A7464">
        <v>0.89001129184850614</v>
      </c>
      <c r="B7464">
        <v>0.54368724631488996</v>
      </c>
      <c r="C7464">
        <v>8.5177159947508158E-2</v>
      </c>
      <c r="D7464">
        <v>0.82354197820978425</v>
      </c>
      <c r="E7464" t="str">
        <f t="shared" si="464"/>
        <v>Tipe4</v>
      </c>
      <c r="F7464">
        <f t="shared" si="465"/>
        <v>180</v>
      </c>
      <c r="G7464" t="str">
        <f t="shared" si="466"/>
        <v>Hitam</v>
      </c>
      <c r="H7464" t="str">
        <f t="shared" si="467"/>
        <v>Laci</v>
      </c>
    </row>
    <row r="7465" spans="1:8" x14ac:dyDescent="0.25">
      <c r="A7465">
        <v>0.40827661976989044</v>
      </c>
      <c r="B7465">
        <v>9.02432325205237E-2</v>
      </c>
      <c r="C7465">
        <v>0.72933133945738093</v>
      </c>
      <c r="D7465">
        <v>0.27616199224829857</v>
      </c>
      <c r="E7465" t="str">
        <f t="shared" si="464"/>
        <v>Tipe2</v>
      </c>
      <c r="F7465">
        <f t="shared" si="465"/>
        <v>160</v>
      </c>
      <c r="G7465" t="str">
        <f t="shared" si="466"/>
        <v>Abu-Abu</v>
      </c>
      <c r="H7465" t="str">
        <f t="shared" si="467"/>
        <v>Biasa</v>
      </c>
    </row>
    <row r="7466" spans="1:8" x14ac:dyDescent="0.25">
      <c r="A7466">
        <v>0.18625446333201087</v>
      </c>
      <c r="B7466">
        <v>0.47532578508865625</v>
      </c>
      <c r="C7466">
        <v>3.5920285653248694E-2</v>
      </c>
      <c r="D7466">
        <v>0.11316263313699759</v>
      </c>
      <c r="E7466" t="str">
        <f t="shared" si="464"/>
        <v>Tipe1</v>
      </c>
      <c r="F7466">
        <f t="shared" si="465"/>
        <v>180</v>
      </c>
      <c r="G7466" t="str">
        <f t="shared" si="466"/>
        <v>Hitam</v>
      </c>
      <c r="H7466" t="str">
        <f t="shared" si="467"/>
        <v>Biasa</v>
      </c>
    </row>
    <row r="7467" spans="1:8" x14ac:dyDescent="0.25">
      <c r="A7467">
        <v>0.97695852534562211</v>
      </c>
      <c r="B7467">
        <v>0.48158207953123572</v>
      </c>
      <c r="C7467">
        <v>3.271584215826899E-2</v>
      </c>
      <c r="D7467">
        <v>0.62511062959685049</v>
      </c>
      <c r="E7467" t="str">
        <f t="shared" si="464"/>
        <v>Tipe4</v>
      </c>
      <c r="F7467">
        <f t="shared" si="465"/>
        <v>180</v>
      </c>
      <c r="G7467" t="str">
        <f t="shared" si="466"/>
        <v>Hitam</v>
      </c>
      <c r="H7467" t="str">
        <f t="shared" si="467"/>
        <v>Biasa</v>
      </c>
    </row>
    <row r="7468" spans="1:8" x14ac:dyDescent="0.25">
      <c r="A7468">
        <v>0.2878505813776055</v>
      </c>
      <c r="B7468">
        <v>0.9481795709097568</v>
      </c>
      <c r="C7468">
        <v>0.61668752098147528</v>
      </c>
      <c r="D7468">
        <v>0.37723929563280129</v>
      </c>
      <c r="E7468" t="str">
        <f t="shared" si="464"/>
        <v>Tipe1</v>
      </c>
      <c r="F7468">
        <f t="shared" si="465"/>
        <v>120</v>
      </c>
      <c r="G7468" t="str">
        <f t="shared" si="466"/>
        <v>Abu-Abu</v>
      </c>
      <c r="H7468" t="str">
        <f t="shared" si="467"/>
        <v>Biasa</v>
      </c>
    </row>
    <row r="7469" spans="1:8" x14ac:dyDescent="0.25">
      <c r="A7469">
        <v>0.15421002838221382</v>
      </c>
      <c r="B7469">
        <v>7.6570940275276958E-2</v>
      </c>
      <c r="C7469">
        <v>0.7618945890682699</v>
      </c>
      <c r="D7469">
        <v>0.21152378917813655</v>
      </c>
      <c r="E7469" t="str">
        <f t="shared" si="464"/>
        <v>Tipe1</v>
      </c>
      <c r="F7469">
        <f t="shared" si="465"/>
        <v>160</v>
      </c>
      <c r="G7469" t="str">
        <f t="shared" si="466"/>
        <v>Abu-Abu</v>
      </c>
      <c r="H7469" t="str">
        <f t="shared" si="467"/>
        <v>Biasa</v>
      </c>
    </row>
    <row r="7470" spans="1:8" x14ac:dyDescent="0.25">
      <c r="A7470">
        <v>0.2576372569963683</v>
      </c>
      <c r="B7470">
        <v>0.69939268166142765</v>
      </c>
      <c r="C7470">
        <v>0.8384350108340709</v>
      </c>
      <c r="D7470">
        <v>0.91476180303353982</v>
      </c>
      <c r="E7470" t="str">
        <f t="shared" si="464"/>
        <v>Tipe1</v>
      </c>
      <c r="F7470">
        <f t="shared" si="465"/>
        <v>140</v>
      </c>
      <c r="G7470" t="str">
        <f t="shared" si="466"/>
        <v>Merah</v>
      </c>
      <c r="H7470" t="str">
        <f t="shared" si="467"/>
        <v>Laci</v>
      </c>
    </row>
    <row r="7471" spans="1:8" x14ac:dyDescent="0.25">
      <c r="A7471">
        <v>4.6906949064607684E-2</v>
      </c>
      <c r="B7471">
        <v>0.54295480208746605</v>
      </c>
      <c r="C7471">
        <v>0.94888149662770471</v>
      </c>
      <c r="D7471">
        <v>0.83379619739371924</v>
      </c>
      <c r="E7471" t="str">
        <f t="shared" si="464"/>
        <v>Tipe1</v>
      </c>
      <c r="F7471">
        <f t="shared" si="465"/>
        <v>180</v>
      </c>
      <c r="G7471" t="str">
        <f t="shared" si="466"/>
        <v>Pink</v>
      </c>
      <c r="H7471" t="str">
        <f t="shared" si="467"/>
        <v>Laci</v>
      </c>
    </row>
    <row r="7472" spans="1:8" x14ac:dyDescent="0.25">
      <c r="A7472">
        <v>1.6937772759178443E-2</v>
      </c>
      <c r="B7472">
        <v>1.5655995361186559E-2</v>
      </c>
      <c r="C7472">
        <v>0.68883327738273259</v>
      </c>
      <c r="D7472">
        <v>0.2196417126987518</v>
      </c>
      <c r="E7472" t="str">
        <f t="shared" si="464"/>
        <v>Tipe1</v>
      </c>
      <c r="F7472">
        <f t="shared" si="465"/>
        <v>160</v>
      </c>
      <c r="G7472" t="str">
        <f t="shared" si="466"/>
        <v>Abu-Abu</v>
      </c>
      <c r="H7472" t="str">
        <f t="shared" si="467"/>
        <v>Biasa</v>
      </c>
    </row>
    <row r="7473" spans="1:8" x14ac:dyDescent="0.25">
      <c r="A7473">
        <v>0.80211798455763417</v>
      </c>
      <c r="B7473">
        <v>0.55287331766716519</v>
      </c>
      <c r="C7473">
        <v>0.23718985564745018</v>
      </c>
      <c r="D7473">
        <v>0.58088930936613059</v>
      </c>
      <c r="E7473" t="str">
        <f t="shared" si="464"/>
        <v>Tipe3</v>
      </c>
      <c r="F7473">
        <f t="shared" si="465"/>
        <v>180</v>
      </c>
      <c r="G7473" t="str">
        <f t="shared" si="466"/>
        <v>Hitam</v>
      </c>
      <c r="H7473" t="str">
        <f t="shared" si="467"/>
        <v>Biasa</v>
      </c>
    </row>
    <row r="7474" spans="1:8" x14ac:dyDescent="0.25">
      <c r="A7474">
        <v>0.24027222510452589</v>
      </c>
      <c r="B7474">
        <v>4.9501022370067448E-2</v>
      </c>
      <c r="C7474">
        <v>0.18305001983703115</v>
      </c>
      <c r="D7474">
        <v>0.82851649525437177</v>
      </c>
      <c r="E7474" t="str">
        <f t="shared" si="464"/>
        <v>Tipe1</v>
      </c>
      <c r="F7474">
        <f t="shared" si="465"/>
        <v>160</v>
      </c>
      <c r="G7474" t="str">
        <f t="shared" si="466"/>
        <v>Hitam</v>
      </c>
      <c r="H7474" t="str">
        <f t="shared" si="467"/>
        <v>Laci</v>
      </c>
    </row>
    <row r="7475" spans="1:8" x14ac:dyDescent="0.25">
      <c r="A7475">
        <v>6.3966795861690115E-2</v>
      </c>
      <c r="B7475">
        <v>0.4120303964354381</v>
      </c>
      <c r="C7475">
        <v>0.99508651997436448</v>
      </c>
      <c r="D7475">
        <v>0.49266029847102266</v>
      </c>
      <c r="E7475" t="str">
        <f t="shared" si="464"/>
        <v>Tipe1</v>
      </c>
      <c r="F7475">
        <f t="shared" si="465"/>
        <v>160</v>
      </c>
      <c r="G7475" t="str">
        <f t="shared" si="466"/>
        <v>Pink</v>
      </c>
      <c r="H7475" t="str">
        <f t="shared" si="467"/>
        <v>Biasa</v>
      </c>
    </row>
    <row r="7476" spans="1:8" x14ac:dyDescent="0.25">
      <c r="A7476">
        <v>0.37455366679891355</v>
      </c>
      <c r="B7476">
        <v>0.76067384868923005</v>
      </c>
      <c r="C7476">
        <v>0.53953672902615435</v>
      </c>
      <c r="D7476">
        <v>0.79317606128116702</v>
      </c>
      <c r="E7476" t="str">
        <f t="shared" si="464"/>
        <v>Tipe1</v>
      </c>
      <c r="F7476">
        <f t="shared" si="465"/>
        <v>140</v>
      </c>
      <c r="G7476" t="str">
        <f t="shared" si="466"/>
        <v>Coklat</v>
      </c>
      <c r="H7476" t="str">
        <f t="shared" si="467"/>
        <v>Biasa</v>
      </c>
    </row>
    <row r="7477" spans="1:8" x14ac:dyDescent="0.25">
      <c r="A7477">
        <v>0.55595568712424082</v>
      </c>
      <c r="B7477">
        <v>0.31336405529953915</v>
      </c>
      <c r="C7477">
        <v>0.55378887295144508</v>
      </c>
      <c r="D7477">
        <v>0.84481337931455425</v>
      </c>
      <c r="E7477" t="str">
        <f t="shared" si="464"/>
        <v>Tipe2</v>
      </c>
      <c r="F7477">
        <f t="shared" si="465"/>
        <v>160</v>
      </c>
      <c r="G7477" t="str">
        <f t="shared" si="466"/>
        <v>Coklat</v>
      </c>
      <c r="H7477" t="str">
        <f t="shared" si="467"/>
        <v>Laci</v>
      </c>
    </row>
    <row r="7478" spans="1:8" x14ac:dyDescent="0.25">
      <c r="A7478">
        <v>0.78398998992889191</v>
      </c>
      <c r="B7478">
        <v>0.4825281533249916</v>
      </c>
      <c r="C7478">
        <v>0.48069704275643177</v>
      </c>
      <c r="D7478">
        <v>0.77837458418530836</v>
      </c>
      <c r="E7478" t="str">
        <f t="shared" si="464"/>
        <v>Tipe3</v>
      </c>
      <c r="F7478">
        <f t="shared" si="465"/>
        <v>180</v>
      </c>
      <c r="G7478" t="str">
        <f t="shared" si="466"/>
        <v>Coklat</v>
      </c>
      <c r="H7478" t="str">
        <f t="shared" si="467"/>
        <v>Biasa</v>
      </c>
    </row>
    <row r="7479" spans="1:8" x14ac:dyDescent="0.25">
      <c r="A7479">
        <v>0.78774376659443957</v>
      </c>
      <c r="B7479">
        <v>0.21604052858058412</v>
      </c>
      <c r="C7479">
        <v>0.57090975676747946</v>
      </c>
      <c r="D7479">
        <v>5.9205908383434556E-2</v>
      </c>
      <c r="E7479" t="str">
        <f t="shared" si="464"/>
        <v>Tipe3</v>
      </c>
      <c r="F7479">
        <f t="shared" si="465"/>
        <v>160</v>
      </c>
      <c r="G7479" t="str">
        <f t="shared" si="466"/>
        <v>Coklat</v>
      </c>
      <c r="H7479" t="str">
        <f t="shared" si="467"/>
        <v>Biasa</v>
      </c>
    </row>
    <row r="7480" spans="1:8" x14ac:dyDescent="0.25">
      <c r="A7480">
        <v>1.9257179479354229E-2</v>
      </c>
      <c r="B7480">
        <v>0.11358989226966155</v>
      </c>
      <c r="C7480">
        <v>0.65877254554887543</v>
      </c>
      <c r="D7480">
        <v>0.78438673055207986</v>
      </c>
      <c r="E7480" t="str">
        <f t="shared" si="464"/>
        <v>Tipe1</v>
      </c>
      <c r="F7480">
        <f t="shared" si="465"/>
        <v>160</v>
      </c>
      <c r="G7480" t="str">
        <f t="shared" si="466"/>
        <v>Abu-Abu</v>
      </c>
      <c r="H7480" t="str">
        <f t="shared" si="467"/>
        <v>Biasa</v>
      </c>
    </row>
    <row r="7481" spans="1:8" x14ac:dyDescent="0.25">
      <c r="A7481">
        <v>0.88735618152409435</v>
      </c>
      <c r="B7481">
        <v>0.34949797051911985</v>
      </c>
      <c r="C7481">
        <v>0.51850947599719233</v>
      </c>
      <c r="D7481">
        <v>0.23908200323496201</v>
      </c>
      <c r="E7481" t="str">
        <f t="shared" si="464"/>
        <v>Tipe4</v>
      </c>
      <c r="F7481">
        <f t="shared" si="465"/>
        <v>160</v>
      </c>
      <c r="G7481" t="str">
        <f t="shared" si="466"/>
        <v>Coklat</v>
      </c>
      <c r="H7481" t="str">
        <f t="shared" si="467"/>
        <v>Biasa</v>
      </c>
    </row>
    <row r="7482" spans="1:8" x14ac:dyDescent="0.25">
      <c r="A7482">
        <v>0.21237830744346445</v>
      </c>
      <c r="B7482">
        <v>0.93377483443708609</v>
      </c>
      <c r="C7482">
        <v>0.20654927213354901</v>
      </c>
      <c r="D7482">
        <v>0.49476607562486646</v>
      </c>
      <c r="E7482" t="str">
        <f t="shared" si="464"/>
        <v>Tipe1</v>
      </c>
      <c r="F7482">
        <f t="shared" si="465"/>
        <v>120</v>
      </c>
      <c r="G7482" t="str">
        <f t="shared" si="466"/>
        <v>Hitam</v>
      </c>
      <c r="H7482" t="str">
        <f t="shared" si="467"/>
        <v>Biasa</v>
      </c>
    </row>
    <row r="7483" spans="1:8" x14ac:dyDescent="0.25">
      <c r="A7483">
        <v>0.55803094576860868</v>
      </c>
      <c r="B7483">
        <v>0.34205145420697652</v>
      </c>
      <c r="C7483">
        <v>0.29660939359721672</v>
      </c>
      <c r="D7483">
        <v>0.32895901364177371</v>
      </c>
      <c r="E7483" t="str">
        <f t="shared" si="464"/>
        <v>Tipe2</v>
      </c>
      <c r="F7483">
        <f t="shared" si="465"/>
        <v>160</v>
      </c>
      <c r="G7483" t="str">
        <f t="shared" si="466"/>
        <v>Hitam</v>
      </c>
      <c r="H7483" t="str">
        <f t="shared" si="467"/>
        <v>Biasa</v>
      </c>
    </row>
    <row r="7484" spans="1:8" x14ac:dyDescent="0.25">
      <c r="A7484">
        <v>0.59599597155674922</v>
      </c>
      <c r="B7484">
        <v>4.5899838251899777E-2</v>
      </c>
      <c r="C7484">
        <v>0.41331217383343</v>
      </c>
      <c r="D7484">
        <v>0.2489394817957091</v>
      </c>
      <c r="E7484" t="str">
        <f t="shared" si="464"/>
        <v>Tipe2</v>
      </c>
      <c r="F7484">
        <f t="shared" si="465"/>
        <v>160</v>
      </c>
      <c r="G7484" t="str">
        <f t="shared" si="466"/>
        <v>Coklat</v>
      </c>
      <c r="H7484" t="str">
        <f t="shared" si="467"/>
        <v>Biasa</v>
      </c>
    </row>
    <row r="7485" spans="1:8" x14ac:dyDescent="0.25">
      <c r="A7485">
        <v>0.16043580431531723</v>
      </c>
      <c r="B7485">
        <v>0.97506637775811034</v>
      </c>
      <c r="C7485">
        <v>0.97134311960203867</v>
      </c>
      <c r="D7485">
        <v>0.90002136295663315</v>
      </c>
      <c r="E7485" t="str">
        <f t="shared" si="464"/>
        <v>Tipe1</v>
      </c>
      <c r="F7485">
        <f t="shared" si="465"/>
        <v>120</v>
      </c>
      <c r="G7485" t="str">
        <f t="shared" si="466"/>
        <v>Pink</v>
      </c>
      <c r="H7485" t="str">
        <f t="shared" si="467"/>
        <v>Laci</v>
      </c>
    </row>
    <row r="7486" spans="1:8" x14ac:dyDescent="0.25">
      <c r="A7486">
        <v>0.1479537339396344</v>
      </c>
      <c r="B7486">
        <v>0.44209112826929531</v>
      </c>
      <c r="C7486">
        <v>0.52537614062929161</v>
      </c>
      <c r="D7486">
        <v>0.63988158818323315</v>
      </c>
      <c r="E7486" t="str">
        <f t="shared" si="464"/>
        <v>Tipe1</v>
      </c>
      <c r="F7486">
        <f t="shared" si="465"/>
        <v>160</v>
      </c>
      <c r="G7486" t="str">
        <f t="shared" si="466"/>
        <v>Coklat</v>
      </c>
      <c r="H7486" t="str">
        <f t="shared" si="467"/>
        <v>Biasa</v>
      </c>
    </row>
    <row r="7487" spans="1:8" x14ac:dyDescent="0.25">
      <c r="A7487">
        <v>0.91964476454969935</v>
      </c>
      <c r="B7487">
        <v>0.56172368541520434</v>
      </c>
      <c r="C7487">
        <v>0.63820307016205324</v>
      </c>
      <c r="D7487">
        <v>0.56019775994140442</v>
      </c>
      <c r="E7487" t="str">
        <f t="shared" si="464"/>
        <v>Tipe4</v>
      </c>
      <c r="F7487">
        <f t="shared" si="465"/>
        <v>180</v>
      </c>
      <c r="G7487" t="str">
        <f t="shared" si="466"/>
        <v>Abu-Abu</v>
      </c>
      <c r="H7487" t="str">
        <f t="shared" si="467"/>
        <v>Biasa</v>
      </c>
    </row>
    <row r="7488" spans="1:8" x14ac:dyDescent="0.25">
      <c r="A7488">
        <v>0.3610034485915708</v>
      </c>
      <c r="B7488">
        <v>0.69512009033478805</v>
      </c>
      <c r="C7488">
        <v>0.67204809717093417</v>
      </c>
      <c r="D7488">
        <v>0.73671681875057227</v>
      </c>
      <c r="E7488" t="str">
        <f t="shared" si="464"/>
        <v>Tipe1</v>
      </c>
      <c r="F7488">
        <f t="shared" si="465"/>
        <v>140</v>
      </c>
      <c r="G7488" t="str">
        <f t="shared" si="466"/>
        <v>Abu-Abu</v>
      </c>
      <c r="H7488" t="str">
        <f t="shared" si="467"/>
        <v>Biasa</v>
      </c>
    </row>
    <row r="7489" spans="1:8" x14ac:dyDescent="0.25">
      <c r="A7489">
        <v>0.25699636829737238</v>
      </c>
      <c r="B7489">
        <v>0.95104831080050045</v>
      </c>
      <c r="C7489">
        <v>0.41044343394268623</v>
      </c>
      <c r="D7489">
        <v>0.98928800317392496</v>
      </c>
      <c r="E7489" t="str">
        <f t="shared" si="464"/>
        <v>Tipe1</v>
      </c>
      <c r="F7489">
        <f t="shared" si="465"/>
        <v>120</v>
      </c>
      <c r="G7489" t="str">
        <f t="shared" si="466"/>
        <v>Coklat</v>
      </c>
      <c r="H7489" t="str">
        <f t="shared" si="467"/>
        <v>Permata</v>
      </c>
    </row>
    <row r="7490" spans="1:8" x14ac:dyDescent="0.25">
      <c r="A7490">
        <v>0.13702810754722738</v>
      </c>
      <c r="B7490">
        <v>0.27484969634083073</v>
      </c>
      <c r="C7490">
        <v>0.91628772850733975</v>
      </c>
      <c r="D7490">
        <v>0.93249305703909424</v>
      </c>
      <c r="E7490" t="str">
        <f t="shared" si="464"/>
        <v>Tipe1</v>
      </c>
      <c r="F7490">
        <f t="shared" si="465"/>
        <v>160</v>
      </c>
      <c r="G7490" t="str">
        <f t="shared" si="466"/>
        <v>Pink</v>
      </c>
      <c r="H7490" t="str">
        <f t="shared" si="467"/>
        <v>Laci</v>
      </c>
    </row>
    <row r="7491" spans="1:8" x14ac:dyDescent="0.25">
      <c r="A7491">
        <v>0.24744407483138522</v>
      </c>
      <c r="B7491">
        <v>0.15662099063081758</v>
      </c>
      <c r="C7491">
        <v>0.532303842280343</v>
      </c>
      <c r="D7491">
        <v>0.59910885952330084</v>
      </c>
      <c r="E7491" t="str">
        <f t="shared" ref="E7491:E7554" si="468">IF(A7491&lt;0.4,"Tipe1",IF(A7491&lt;0.65,"Tipe2",IF(A7491&lt;0.85,"Tipe3","Tipe4")))</f>
        <v>Tipe1</v>
      </c>
      <c r="F7491">
        <f t="shared" ref="F7491:F7554" si="469">IF(B7491&lt;0.45,160,IF(B7491&lt;0.65,180,IF(B7491&lt;0.8,140,120)))</f>
        <v>160</v>
      </c>
      <c r="G7491" t="str">
        <f t="shared" ref="G7491:G7554" si="470">IF(C7491&lt;0.4,"Hitam",IF(C7491&lt;0.6,"Coklat",IF(C7491&lt;0.8,"Abu-Abu",IF(C7491&lt;0.9,"Merah","Pink"))))</f>
        <v>Coklat</v>
      </c>
      <c r="H7491" t="str">
        <f t="shared" ref="H7491:H7554" si="471">IF(D7491&lt;0.8,"Biasa",IF(D7491&lt;0.95,"Laci","Permata"))</f>
        <v>Biasa</v>
      </c>
    </row>
    <row r="7492" spans="1:8" x14ac:dyDescent="0.25">
      <c r="A7492">
        <v>0.80690939054536581</v>
      </c>
      <c r="B7492">
        <v>0.48970000305185096</v>
      </c>
      <c r="C7492">
        <v>0.43064668721579635</v>
      </c>
      <c r="D7492">
        <v>0.41666920987578965</v>
      </c>
      <c r="E7492" t="str">
        <f t="shared" si="468"/>
        <v>Tipe3</v>
      </c>
      <c r="F7492">
        <f t="shared" si="469"/>
        <v>180</v>
      </c>
      <c r="G7492" t="str">
        <f t="shared" si="470"/>
        <v>Coklat</v>
      </c>
      <c r="H7492" t="str">
        <f t="shared" si="471"/>
        <v>Biasa</v>
      </c>
    </row>
    <row r="7493" spans="1:8" x14ac:dyDescent="0.25">
      <c r="A7493">
        <v>0.20133060701315347</v>
      </c>
      <c r="B7493">
        <v>0.61073641163365577</v>
      </c>
      <c r="C7493">
        <v>0.61726737266151921</v>
      </c>
      <c r="D7493">
        <v>0.81884212775048071</v>
      </c>
      <c r="E7493" t="str">
        <f t="shared" si="468"/>
        <v>Tipe1</v>
      </c>
      <c r="F7493">
        <f t="shared" si="469"/>
        <v>180</v>
      </c>
      <c r="G7493" t="str">
        <f t="shared" si="470"/>
        <v>Abu-Abu</v>
      </c>
      <c r="H7493" t="str">
        <f t="shared" si="471"/>
        <v>Laci</v>
      </c>
    </row>
    <row r="7494" spans="1:8" x14ac:dyDescent="0.25">
      <c r="A7494">
        <v>0.27469710379345075</v>
      </c>
      <c r="B7494">
        <v>5.2919095431379133E-2</v>
      </c>
      <c r="C7494">
        <v>0.79790643024994656</v>
      </c>
      <c r="D7494">
        <v>0.2729880672627949</v>
      </c>
      <c r="E7494" t="str">
        <f t="shared" si="468"/>
        <v>Tipe1</v>
      </c>
      <c r="F7494">
        <f t="shared" si="469"/>
        <v>160</v>
      </c>
      <c r="G7494" t="str">
        <f t="shared" si="470"/>
        <v>Abu-Abu</v>
      </c>
      <c r="H7494" t="str">
        <f t="shared" si="471"/>
        <v>Biasa</v>
      </c>
    </row>
    <row r="7495" spans="1:8" x14ac:dyDescent="0.25">
      <c r="A7495">
        <v>0.37150181585131381</v>
      </c>
      <c r="B7495">
        <v>4.3031098361156039E-2</v>
      </c>
      <c r="C7495">
        <v>1.1322367015594959E-2</v>
      </c>
      <c r="D7495">
        <v>4.8524430066835536E-3</v>
      </c>
      <c r="E7495" t="str">
        <f t="shared" si="468"/>
        <v>Tipe1</v>
      </c>
      <c r="F7495">
        <f t="shared" si="469"/>
        <v>160</v>
      </c>
      <c r="G7495" t="str">
        <f t="shared" si="470"/>
        <v>Hitam</v>
      </c>
      <c r="H7495" t="str">
        <f t="shared" si="471"/>
        <v>Biasa</v>
      </c>
    </row>
    <row r="7496" spans="1:8" x14ac:dyDescent="0.25">
      <c r="A7496">
        <v>0.28757591479232153</v>
      </c>
      <c r="B7496">
        <v>0.27414777062288276</v>
      </c>
      <c r="C7496">
        <v>0.43687246314889983</v>
      </c>
      <c r="D7496">
        <v>0.20191045869319743</v>
      </c>
      <c r="E7496" t="str">
        <f t="shared" si="468"/>
        <v>Tipe1</v>
      </c>
      <c r="F7496">
        <f t="shared" si="469"/>
        <v>160</v>
      </c>
      <c r="G7496" t="str">
        <f t="shared" si="470"/>
        <v>Coklat</v>
      </c>
      <c r="H7496" t="str">
        <f t="shared" si="471"/>
        <v>Biasa</v>
      </c>
    </row>
    <row r="7497" spans="1:8" x14ac:dyDescent="0.25">
      <c r="A7497">
        <v>0.78536332285531174</v>
      </c>
      <c r="B7497">
        <v>0.9847102267525254</v>
      </c>
      <c r="C7497">
        <v>0.28138065736869411</v>
      </c>
      <c r="D7497">
        <v>0.9762260811181982</v>
      </c>
      <c r="E7497" t="str">
        <f t="shared" si="468"/>
        <v>Tipe3</v>
      </c>
      <c r="F7497">
        <f t="shared" si="469"/>
        <v>120</v>
      </c>
      <c r="G7497" t="str">
        <f t="shared" si="470"/>
        <v>Hitam</v>
      </c>
      <c r="H7497" t="str">
        <f t="shared" si="471"/>
        <v>Permata</v>
      </c>
    </row>
    <row r="7498" spans="1:8" x14ac:dyDescent="0.25">
      <c r="A7498">
        <v>0.82995086519974359</v>
      </c>
      <c r="B7498">
        <v>0.87572862941373941</v>
      </c>
      <c r="C7498">
        <v>0.1532639545884579</v>
      </c>
      <c r="D7498">
        <v>0.86846522415845206</v>
      </c>
      <c r="E7498" t="str">
        <f t="shared" si="468"/>
        <v>Tipe3</v>
      </c>
      <c r="F7498">
        <f t="shared" si="469"/>
        <v>120</v>
      </c>
      <c r="G7498" t="str">
        <f t="shared" si="470"/>
        <v>Hitam</v>
      </c>
      <c r="H7498" t="str">
        <f t="shared" si="471"/>
        <v>Laci</v>
      </c>
    </row>
    <row r="7499" spans="1:8" x14ac:dyDescent="0.25">
      <c r="A7499">
        <v>0.20184942167424544</v>
      </c>
      <c r="B7499">
        <v>0.89706106753746151</v>
      </c>
      <c r="C7499">
        <v>0.82839442121646778</v>
      </c>
      <c r="D7499">
        <v>0.17444380016479996</v>
      </c>
      <c r="E7499" t="str">
        <f t="shared" si="468"/>
        <v>Tipe1</v>
      </c>
      <c r="F7499">
        <f t="shared" si="469"/>
        <v>120</v>
      </c>
      <c r="G7499" t="str">
        <f t="shared" si="470"/>
        <v>Merah</v>
      </c>
      <c r="H7499" t="str">
        <f t="shared" si="471"/>
        <v>Biasa</v>
      </c>
    </row>
    <row r="7500" spans="1:8" x14ac:dyDescent="0.25">
      <c r="A7500">
        <v>0.64326914273506886</v>
      </c>
      <c r="B7500">
        <v>0.43403424176763206</v>
      </c>
      <c r="C7500">
        <v>0.81539353617969301</v>
      </c>
      <c r="D7500">
        <v>0.87472151860103153</v>
      </c>
      <c r="E7500" t="str">
        <f t="shared" si="468"/>
        <v>Tipe2</v>
      </c>
      <c r="F7500">
        <f t="shared" si="469"/>
        <v>160</v>
      </c>
      <c r="G7500" t="str">
        <f t="shared" si="470"/>
        <v>Merah</v>
      </c>
      <c r="H7500" t="str">
        <f t="shared" si="471"/>
        <v>Laci</v>
      </c>
    </row>
    <row r="7501" spans="1:8" x14ac:dyDescent="0.25">
      <c r="A7501">
        <v>0.19351786858729819</v>
      </c>
      <c r="B7501">
        <v>0.92574846644489883</v>
      </c>
      <c r="C7501">
        <v>0.62565996276741842</v>
      </c>
      <c r="D7501">
        <v>0.44914090395825068</v>
      </c>
      <c r="E7501" t="str">
        <f t="shared" si="468"/>
        <v>Tipe1</v>
      </c>
      <c r="F7501">
        <f t="shared" si="469"/>
        <v>120</v>
      </c>
      <c r="G7501" t="str">
        <f t="shared" si="470"/>
        <v>Abu-Abu</v>
      </c>
      <c r="H7501" t="str">
        <f t="shared" si="471"/>
        <v>Biasa</v>
      </c>
    </row>
    <row r="7502" spans="1:8" x14ac:dyDescent="0.25">
      <c r="A7502">
        <v>0.87047944578386793</v>
      </c>
      <c r="B7502">
        <v>0.44611957152012693</v>
      </c>
      <c r="C7502">
        <v>0.15491195410016176</v>
      </c>
      <c r="D7502">
        <v>0.35761589403973509</v>
      </c>
      <c r="E7502" t="str">
        <f t="shared" si="468"/>
        <v>Tipe4</v>
      </c>
      <c r="F7502">
        <f t="shared" si="469"/>
        <v>160</v>
      </c>
      <c r="G7502" t="str">
        <f t="shared" si="470"/>
        <v>Hitam</v>
      </c>
      <c r="H7502" t="str">
        <f t="shared" si="471"/>
        <v>Biasa</v>
      </c>
    </row>
    <row r="7503" spans="1:8" x14ac:dyDescent="0.25">
      <c r="A7503">
        <v>0.35361796929837946</v>
      </c>
      <c r="B7503">
        <v>0.27942747276223029</v>
      </c>
      <c r="C7503">
        <v>8.2186346018860434E-2</v>
      </c>
      <c r="D7503">
        <v>0.46775719473860894</v>
      </c>
      <c r="E7503" t="str">
        <f t="shared" si="468"/>
        <v>Tipe1</v>
      </c>
      <c r="F7503">
        <f t="shared" si="469"/>
        <v>160</v>
      </c>
      <c r="G7503" t="str">
        <f t="shared" si="470"/>
        <v>Hitam</v>
      </c>
      <c r="H7503" t="str">
        <f t="shared" si="471"/>
        <v>Biasa</v>
      </c>
    </row>
    <row r="7504" spans="1:8" x14ac:dyDescent="0.25">
      <c r="A7504">
        <v>0.82555619983520001</v>
      </c>
      <c r="B7504">
        <v>2.087466048158208E-2</v>
      </c>
      <c r="C7504">
        <v>0.69280068361461222</v>
      </c>
      <c r="D7504">
        <v>0.21146275215918456</v>
      </c>
      <c r="E7504" t="str">
        <f t="shared" si="468"/>
        <v>Tipe3</v>
      </c>
      <c r="F7504">
        <f t="shared" si="469"/>
        <v>160</v>
      </c>
      <c r="G7504" t="str">
        <f t="shared" si="470"/>
        <v>Abu-Abu</v>
      </c>
      <c r="H7504" t="str">
        <f t="shared" si="471"/>
        <v>Biasa</v>
      </c>
    </row>
    <row r="7505" spans="1:8" x14ac:dyDescent="0.25">
      <c r="A7505">
        <v>0.62791833246864226</v>
      </c>
      <c r="B7505">
        <v>0.23392437513351849</v>
      </c>
      <c r="C7505">
        <v>3.1006805627613147E-2</v>
      </c>
      <c r="D7505">
        <v>0.75093844416638689</v>
      </c>
      <c r="E7505" t="str">
        <f t="shared" si="468"/>
        <v>Tipe2</v>
      </c>
      <c r="F7505">
        <f t="shared" si="469"/>
        <v>160</v>
      </c>
      <c r="G7505" t="str">
        <f t="shared" si="470"/>
        <v>Hitam</v>
      </c>
      <c r="H7505" t="str">
        <f t="shared" si="471"/>
        <v>Biasa</v>
      </c>
    </row>
    <row r="7506" spans="1:8" x14ac:dyDescent="0.25">
      <c r="A7506">
        <v>0.88796655171361427</v>
      </c>
      <c r="B7506">
        <v>0.195593127231666</v>
      </c>
      <c r="C7506">
        <v>0.78984954374828331</v>
      </c>
      <c r="D7506">
        <v>0.93578905606250196</v>
      </c>
      <c r="E7506" t="str">
        <f t="shared" si="468"/>
        <v>Tipe4</v>
      </c>
      <c r="F7506">
        <f t="shared" si="469"/>
        <v>160</v>
      </c>
      <c r="G7506" t="str">
        <f t="shared" si="470"/>
        <v>Abu-Abu</v>
      </c>
      <c r="H7506" t="str">
        <f t="shared" si="471"/>
        <v>Laci</v>
      </c>
    </row>
    <row r="7507" spans="1:8" x14ac:dyDescent="0.25">
      <c r="A7507">
        <v>0.77202673421430101</v>
      </c>
      <c r="B7507">
        <v>0.76082644123661003</v>
      </c>
      <c r="C7507">
        <v>0.84231086153752255</v>
      </c>
      <c r="D7507">
        <v>0.33256019775994139</v>
      </c>
      <c r="E7507" t="str">
        <f t="shared" si="468"/>
        <v>Tipe3</v>
      </c>
      <c r="F7507">
        <f t="shared" si="469"/>
        <v>140</v>
      </c>
      <c r="G7507" t="str">
        <f t="shared" si="470"/>
        <v>Merah</v>
      </c>
      <c r="H7507" t="str">
        <f t="shared" si="471"/>
        <v>Biasa</v>
      </c>
    </row>
    <row r="7508" spans="1:8" x14ac:dyDescent="0.25">
      <c r="A7508">
        <v>0.52232428968169198</v>
      </c>
      <c r="B7508">
        <v>0.87725455488753934</v>
      </c>
      <c r="C7508">
        <v>0.82265694143498036</v>
      </c>
      <c r="D7508">
        <v>0.1076998199407941</v>
      </c>
      <c r="E7508" t="str">
        <f t="shared" si="468"/>
        <v>Tipe2</v>
      </c>
      <c r="F7508">
        <f t="shared" si="469"/>
        <v>120</v>
      </c>
      <c r="G7508" t="str">
        <f t="shared" si="470"/>
        <v>Merah</v>
      </c>
      <c r="H7508" t="str">
        <f t="shared" si="471"/>
        <v>Biasa</v>
      </c>
    </row>
    <row r="7509" spans="1:8" x14ac:dyDescent="0.25">
      <c r="A7509">
        <v>0.93319498275704216</v>
      </c>
      <c r="B7509">
        <v>0.78164006469924008</v>
      </c>
      <c r="C7509">
        <v>0.66176335947752307</v>
      </c>
      <c r="D7509">
        <v>4.5106357005523852E-2</v>
      </c>
      <c r="E7509" t="str">
        <f t="shared" si="468"/>
        <v>Tipe4</v>
      </c>
      <c r="F7509">
        <f t="shared" si="469"/>
        <v>140</v>
      </c>
      <c r="G7509" t="str">
        <f t="shared" si="470"/>
        <v>Abu-Abu</v>
      </c>
      <c r="H7509" t="str">
        <f t="shared" si="471"/>
        <v>Biasa</v>
      </c>
    </row>
    <row r="7510" spans="1:8" x14ac:dyDescent="0.25">
      <c r="A7510">
        <v>0.42283394878994107</v>
      </c>
      <c r="B7510">
        <v>0.40903958250679034</v>
      </c>
      <c r="C7510">
        <v>0.48442030091250343</v>
      </c>
      <c r="D7510">
        <v>0.47993408001953186</v>
      </c>
      <c r="E7510" t="str">
        <f t="shared" si="468"/>
        <v>Tipe2</v>
      </c>
      <c r="F7510">
        <f t="shared" si="469"/>
        <v>160</v>
      </c>
      <c r="G7510" t="str">
        <f t="shared" si="470"/>
        <v>Coklat</v>
      </c>
      <c r="H7510" t="str">
        <f t="shared" si="471"/>
        <v>Biasa</v>
      </c>
    </row>
    <row r="7511" spans="1:8" x14ac:dyDescent="0.25">
      <c r="A7511">
        <v>0.35737174596392712</v>
      </c>
      <c r="B7511">
        <v>4.6510208441419724E-2</v>
      </c>
      <c r="C7511">
        <v>0.77388836329233679</v>
      </c>
      <c r="D7511">
        <v>0.42957853938413648</v>
      </c>
      <c r="E7511" t="str">
        <f t="shared" si="468"/>
        <v>Tipe1</v>
      </c>
      <c r="F7511">
        <f t="shared" si="469"/>
        <v>160</v>
      </c>
      <c r="G7511" t="str">
        <f t="shared" si="470"/>
        <v>Abu-Abu</v>
      </c>
      <c r="H7511" t="str">
        <f t="shared" si="471"/>
        <v>Biasa</v>
      </c>
    </row>
    <row r="7512" spans="1:8" x14ac:dyDescent="0.25">
      <c r="A7512">
        <v>0.78283028656880393</v>
      </c>
      <c r="B7512">
        <v>0.76174199652088992</v>
      </c>
      <c r="C7512">
        <v>0.21051667836542864</v>
      </c>
      <c r="D7512">
        <v>0.70314645832697531</v>
      </c>
      <c r="E7512" t="str">
        <f t="shared" si="468"/>
        <v>Tipe3</v>
      </c>
      <c r="F7512">
        <f t="shared" si="469"/>
        <v>140</v>
      </c>
      <c r="G7512" t="str">
        <f t="shared" si="470"/>
        <v>Hitam</v>
      </c>
      <c r="H7512" t="str">
        <f t="shared" si="471"/>
        <v>Biasa</v>
      </c>
    </row>
    <row r="7513" spans="1:8" x14ac:dyDescent="0.25">
      <c r="A7513">
        <v>0.22147282326731163</v>
      </c>
      <c r="B7513">
        <v>0.63841669972838522</v>
      </c>
      <c r="C7513">
        <v>9.02432325205237E-2</v>
      </c>
      <c r="D7513">
        <v>0.27069917905209512</v>
      </c>
      <c r="E7513" t="str">
        <f t="shared" si="468"/>
        <v>Tipe1</v>
      </c>
      <c r="F7513">
        <f t="shared" si="469"/>
        <v>180</v>
      </c>
      <c r="G7513" t="str">
        <f t="shared" si="470"/>
        <v>Hitam</v>
      </c>
      <c r="H7513" t="str">
        <f t="shared" si="471"/>
        <v>Biasa</v>
      </c>
    </row>
    <row r="7514" spans="1:8" x14ac:dyDescent="0.25">
      <c r="A7514">
        <v>0.68932157353434853</v>
      </c>
      <c r="B7514">
        <v>0.34995574816125979</v>
      </c>
      <c r="C7514">
        <v>0.72954496902371291</v>
      </c>
      <c r="D7514">
        <v>0.67372661519211396</v>
      </c>
      <c r="E7514" t="str">
        <f t="shared" si="468"/>
        <v>Tipe3</v>
      </c>
      <c r="F7514">
        <f t="shared" si="469"/>
        <v>160</v>
      </c>
      <c r="G7514" t="str">
        <f t="shared" si="470"/>
        <v>Abu-Abu</v>
      </c>
      <c r="H7514" t="str">
        <f t="shared" si="471"/>
        <v>Biasa</v>
      </c>
    </row>
    <row r="7515" spans="1:8" x14ac:dyDescent="0.25">
      <c r="A7515">
        <v>0.59007538071840571</v>
      </c>
      <c r="B7515">
        <v>0.10168767357402264</v>
      </c>
      <c r="C7515">
        <v>0.76281014435254979</v>
      </c>
      <c r="D7515">
        <v>0.75731681264687034</v>
      </c>
      <c r="E7515" t="str">
        <f t="shared" si="468"/>
        <v>Tipe2</v>
      </c>
      <c r="F7515">
        <f t="shared" si="469"/>
        <v>160</v>
      </c>
      <c r="G7515" t="str">
        <f t="shared" si="470"/>
        <v>Abu-Abu</v>
      </c>
      <c r="H7515" t="str">
        <f t="shared" si="471"/>
        <v>Biasa</v>
      </c>
    </row>
    <row r="7516" spans="1:8" x14ac:dyDescent="0.25">
      <c r="A7516">
        <v>0.64256721701712083</v>
      </c>
      <c r="B7516">
        <v>0.47386089663380843</v>
      </c>
      <c r="C7516">
        <v>0.73885311441389201</v>
      </c>
      <c r="D7516">
        <v>0.50651570177312544</v>
      </c>
      <c r="E7516" t="str">
        <f t="shared" si="468"/>
        <v>Tipe2</v>
      </c>
      <c r="F7516">
        <f t="shared" si="469"/>
        <v>180</v>
      </c>
      <c r="G7516" t="str">
        <f t="shared" si="470"/>
        <v>Abu-Abu</v>
      </c>
      <c r="H7516" t="str">
        <f t="shared" si="471"/>
        <v>Biasa</v>
      </c>
    </row>
    <row r="7517" spans="1:8" x14ac:dyDescent="0.25">
      <c r="A7517">
        <v>0.49763481551561023</v>
      </c>
      <c r="B7517">
        <v>0.19620349742118595</v>
      </c>
      <c r="C7517">
        <v>0.92214728232673115</v>
      </c>
      <c r="D7517">
        <v>0.26712851344340344</v>
      </c>
      <c r="E7517" t="str">
        <f t="shared" si="468"/>
        <v>Tipe2</v>
      </c>
      <c r="F7517">
        <f t="shared" si="469"/>
        <v>160</v>
      </c>
      <c r="G7517" t="str">
        <f t="shared" si="470"/>
        <v>Pink</v>
      </c>
      <c r="H7517" t="str">
        <f t="shared" si="471"/>
        <v>Biasa</v>
      </c>
    </row>
    <row r="7518" spans="1:8" x14ac:dyDescent="0.25">
      <c r="A7518">
        <v>0.20053712576677754</v>
      </c>
      <c r="B7518">
        <v>0.38529618213446454</v>
      </c>
      <c r="C7518">
        <v>0.70555742057557913</v>
      </c>
      <c r="D7518">
        <v>0.13238929410687583</v>
      </c>
      <c r="E7518" t="str">
        <f t="shared" si="468"/>
        <v>Tipe1</v>
      </c>
      <c r="F7518">
        <f t="shared" si="469"/>
        <v>160</v>
      </c>
      <c r="G7518" t="str">
        <f t="shared" si="470"/>
        <v>Abu-Abu</v>
      </c>
      <c r="H7518" t="str">
        <f t="shared" si="471"/>
        <v>Biasa</v>
      </c>
    </row>
    <row r="7519" spans="1:8" x14ac:dyDescent="0.25">
      <c r="A7519">
        <v>0.15552232428968168</v>
      </c>
      <c r="B7519">
        <v>0.27619251075777457</v>
      </c>
      <c r="C7519">
        <v>0.54069643238624221</v>
      </c>
      <c r="D7519">
        <v>0.7772453993346965</v>
      </c>
      <c r="E7519" t="str">
        <f t="shared" si="468"/>
        <v>Tipe1</v>
      </c>
      <c r="F7519">
        <f t="shared" si="469"/>
        <v>160</v>
      </c>
      <c r="G7519" t="str">
        <f t="shared" si="470"/>
        <v>Coklat</v>
      </c>
      <c r="H7519" t="str">
        <f t="shared" si="471"/>
        <v>Biasa</v>
      </c>
    </row>
    <row r="7520" spans="1:8" x14ac:dyDescent="0.25">
      <c r="A7520">
        <v>0.74846644489883118</v>
      </c>
      <c r="B7520">
        <v>0.97933896908474993</v>
      </c>
      <c r="C7520">
        <v>0.79210791344950715</v>
      </c>
      <c r="D7520">
        <v>0.52085940122684404</v>
      </c>
      <c r="E7520" t="str">
        <f t="shared" si="468"/>
        <v>Tipe3</v>
      </c>
      <c r="F7520">
        <f t="shared" si="469"/>
        <v>120</v>
      </c>
      <c r="G7520" t="str">
        <f t="shared" si="470"/>
        <v>Abu-Abu</v>
      </c>
      <c r="H7520" t="str">
        <f t="shared" si="471"/>
        <v>Biasa</v>
      </c>
    </row>
    <row r="7521" spans="1:8" x14ac:dyDescent="0.25">
      <c r="A7521">
        <v>0.28400524918362985</v>
      </c>
      <c r="B7521">
        <v>0.29413739432966096</v>
      </c>
      <c r="C7521">
        <v>0.42121646778771327</v>
      </c>
      <c r="D7521">
        <v>0.89910580767235326</v>
      </c>
      <c r="E7521" t="str">
        <f t="shared" si="468"/>
        <v>Tipe1</v>
      </c>
      <c r="F7521">
        <f t="shared" si="469"/>
        <v>160</v>
      </c>
      <c r="G7521" t="str">
        <f t="shared" si="470"/>
        <v>Coklat</v>
      </c>
      <c r="H7521" t="str">
        <f t="shared" si="471"/>
        <v>Laci</v>
      </c>
    </row>
    <row r="7522" spans="1:8" x14ac:dyDescent="0.25">
      <c r="A7522">
        <v>0.39341410565507978</v>
      </c>
      <c r="B7522">
        <v>0.11056855983153782</v>
      </c>
      <c r="C7522">
        <v>0.90722373119296851</v>
      </c>
      <c r="D7522">
        <v>0.52784813989684742</v>
      </c>
      <c r="E7522" t="str">
        <f t="shared" si="468"/>
        <v>Tipe1</v>
      </c>
      <c r="F7522">
        <f t="shared" si="469"/>
        <v>160</v>
      </c>
      <c r="G7522" t="str">
        <f t="shared" si="470"/>
        <v>Pink</v>
      </c>
      <c r="H7522" t="str">
        <f t="shared" si="471"/>
        <v>Biasa</v>
      </c>
    </row>
    <row r="7523" spans="1:8" x14ac:dyDescent="0.25">
      <c r="A7523">
        <v>0.56929227576525165</v>
      </c>
      <c r="B7523">
        <v>0.42970061342204047</v>
      </c>
      <c r="C7523">
        <v>0.30985442670979951</v>
      </c>
      <c r="D7523">
        <v>0.53874324777977844</v>
      </c>
      <c r="E7523" t="str">
        <f t="shared" si="468"/>
        <v>Tipe2</v>
      </c>
      <c r="F7523">
        <f t="shared" si="469"/>
        <v>160</v>
      </c>
      <c r="G7523" t="str">
        <f t="shared" si="470"/>
        <v>Hitam</v>
      </c>
      <c r="H7523" t="str">
        <f t="shared" si="471"/>
        <v>Biasa</v>
      </c>
    </row>
    <row r="7524" spans="1:8" x14ac:dyDescent="0.25">
      <c r="A7524">
        <v>0.98373363444929351</v>
      </c>
      <c r="B7524">
        <v>0.53468428601947082</v>
      </c>
      <c r="C7524">
        <v>0.88161870174260693</v>
      </c>
      <c r="D7524">
        <v>0.36826685384685814</v>
      </c>
      <c r="E7524" t="str">
        <f t="shared" si="468"/>
        <v>Tipe4</v>
      </c>
      <c r="F7524">
        <f t="shared" si="469"/>
        <v>180</v>
      </c>
      <c r="G7524" t="str">
        <f t="shared" si="470"/>
        <v>Merah</v>
      </c>
      <c r="H7524" t="str">
        <f t="shared" si="471"/>
        <v>Biasa</v>
      </c>
    </row>
    <row r="7525" spans="1:8" x14ac:dyDescent="0.25">
      <c r="A7525">
        <v>0.2455519272438734</v>
      </c>
      <c r="B7525">
        <v>0.3435773796807764</v>
      </c>
      <c r="C7525">
        <v>0.13455610827967163</v>
      </c>
      <c r="D7525">
        <v>0.18182927945799127</v>
      </c>
      <c r="E7525" t="str">
        <f t="shared" si="468"/>
        <v>Tipe1</v>
      </c>
      <c r="F7525">
        <f t="shared" si="469"/>
        <v>160</v>
      </c>
      <c r="G7525" t="str">
        <f t="shared" si="470"/>
        <v>Hitam</v>
      </c>
      <c r="H7525" t="str">
        <f t="shared" si="471"/>
        <v>Biasa</v>
      </c>
    </row>
    <row r="7526" spans="1:8" x14ac:dyDescent="0.25">
      <c r="A7526">
        <v>0.25366985076448867</v>
      </c>
      <c r="B7526">
        <v>0.47474593340861232</v>
      </c>
      <c r="C7526">
        <v>0.76879177220984529</v>
      </c>
      <c r="D7526">
        <v>0.71367534409619438</v>
      </c>
      <c r="E7526" t="str">
        <f t="shared" si="468"/>
        <v>Tipe1</v>
      </c>
      <c r="F7526">
        <f t="shared" si="469"/>
        <v>180</v>
      </c>
      <c r="G7526" t="str">
        <f t="shared" si="470"/>
        <v>Abu-Abu</v>
      </c>
      <c r="H7526" t="str">
        <f t="shared" si="471"/>
        <v>Biasa</v>
      </c>
    </row>
    <row r="7527" spans="1:8" x14ac:dyDescent="0.25">
      <c r="A7527">
        <v>0.80199591051973018</v>
      </c>
      <c r="B7527">
        <v>5.6581316568498796E-2</v>
      </c>
      <c r="C7527">
        <v>0.36826685384685814</v>
      </c>
      <c r="D7527">
        <v>0.80401013214514605</v>
      </c>
      <c r="E7527" t="str">
        <f t="shared" si="468"/>
        <v>Tipe3</v>
      </c>
      <c r="F7527">
        <f t="shared" si="469"/>
        <v>160</v>
      </c>
      <c r="G7527" t="str">
        <f t="shared" si="470"/>
        <v>Hitam</v>
      </c>
      <c r="H7527" t="str">
        <f t="shared" si="471"/>
        <v>Laci</v>
      </c>
    </row>
    <row r="7528" spans="1:8" x14ac:dyDescent="0.25">
      <c r="A7528">
        <v>9.2867824335459453E-2</v>
      </c>
      <c r="B7528">
        <v>0.81261635181737724</v>
      </c>
      <c r="C7528">
        <v>0.27072969756157111</v>
      </c>
      <c r="D7528">
        <v>0.4149296548356578</v>
      </c>
      <c r="E7528" t="str">
        <f t="shared" si="468"/>
        <v>Tipe1</v>
      </c>
      <c r="F7528">
        <f t="shared" si="469"/>
        <v>120</v>
      </c>
      <c r="G7528" t="str">
        <f t="shared" si="470"/>
        <v>Hitam</v>
      </c>
      <c r="H7528" t="str">
        <f t="shared" si="471"/>
        <v>Biasa</v>
      </c>
    </row>
    <row r="7529" spans="1:8" x14ac:dyDescent="0.25">
      <c r="A7529">
        <v>0.81481368449964908</v>
      </c>
      <c r="B7529">
        <v>0.4532609027375103</v>
      </c>
      <c r="C7529">
        <v>0.51734977263710435</v>
      </c>
      <c r="D7529">
        <v>0.40586565752128667</v>
      </c>
      <c r="E7529" t="str">
        <f t="shared" si="468"/>
        <v>Tipe3</v>
      </c>
      <c r="F7529">
        <f t="shared" si="469"/>
        <v>180</v>
      </c>
      <c r="G7529" t="str">
        <f t="shared" si="470"/>
        <v>Coklat</v>
      </c>
      <c r="H7529" t="str">
        <f t="shared" si="471"/>
        <v>Biasa</v>
      </c>
    </row>
    <row r="7530" spans="1:8" x14ac:dyDescent="0.25">
      <c r="A7530">
        <v>0.94091616565446945</v>
      </c>
      <c r="B7530">
        <v>0.90539262062440873</v>
      </c>
      <c r="C7530">
        <v>0.28891872920926542</v>
      </c>
      <c r="D7530">
        <v>0.85000152592547384</v>
      </c>
      <c r="E7530" t="str">
        <f t="shared" si="468"/>
        <v>Tipe4</v>
      </c>
      <c r="F7530">
        <f t="shared" si="469"/>
        <v>120</v>
      </c>
      <c r="G7530" t="str">
        <f t="shared" si="470"/>
        <v>Hitam</v>
      </c>
      <c r="H7530" t="str">
        <f t="shared" si="471"/>
        <v>Laci</v>
      </c>
    </row>
    <row r="7531" spans="1:8" x14ac:dyDescent="0.25">
      <c r="A7531">
        <v>0.90432447279274886</v>
      </c>
      <c r="B7531">
        <v>0.41105380413220616</v>
      </c>
      <c r="C7531">
        <v>0.7346720786156804</v>
      </c>
      <c r="D7531">
        <v>0.17319254127628406</v>
      </c>
      <c r="E7531" t="str">
        <f t="shared" si="468"/>
        <v>Tipe4</v>
      </c>
      <c r="F7531">
        <f t="shared" si="469"/>
        <v>160</v>
      </c>
      <c r="G7531" t="str">
        <f t="shared" si="470"/>
        <v>Abu-Abu</v>
      </c>
      <c r="H7531" t="str">
        <f t="shared" si="471"/>
        <v>Biasa</v>
      </c>
    </row>
    <row r="7532" spans="1:8" x14ac:dyDescent="0.25">
      <c r="A7532">
        <v>0.30680257576219977</v>
      </c>
      <c r="B7532">
        <v>2.673421430097354E-2</v>
      </c>
      <c r="C7532">
        <v>0.59978026673177287</v>
      </c>
      <c r="D7532">
        <v>0.89629810480056149</v>
      </c>
      <c r="E7532" t="str">
        <f t="shared" si="468"/>
        <v>Tipe1</v>
      </c>
      <c r="F7532">
        <f t="shared" si="469"/>
        <v>160</v>
      </c>
      <c r="G7532" t="str">
        <f t="shared" si="470"/>
        <v>Coklat</v>
      </c>
      <c r="H7532" t="str">
        <f t="shared" si="471"/>
        <v>Laci</v>
      </c>
    </row>
    <row r="7533" spans="1:8" x14ac:dyDescent="0.25">
      <c r="A7533">
        <v>0.81688894314401683</v>
      </c>
      <c r="B7533">
        <v>0.55409405804620504</v>
      </c>
      <c r="C7533">
        <v>0.55806146427808467</v>
      </c>
      <c r="D7533">
        <v>0.26212347788933987</v>
      </c>
      <c r="E7533" t="str">
        <f t="shared" si="468"/>
        <v>Tipe3</v>
      </c>
      <c r="F7533">
        <f t="shared" si="469"/>
        <v>180</v>
      </c>
      <c r="G7533" t="str">
        <f t="shared" si="470"/>
        <v>Coklat</v>
      </c>
      <c r="H7533" t="str">
        <f t="shared" si="471"/>
        <v>Biasa</v>
      </c>
    </row>
    <row r="7534" spans="1:8" x14ac:dyDescent="0.25">
      <c r="A7534">
        <v>0.41352580339976197</v>
      </c>
      <c r="B7534">
        <v>0.43348490859706412</v>
      </c>
      <c r="C7534">
        <v>0.65578173162022768</v>
      </c>
      <c r="D7534">
        <v>0.52867213965269932</v>
      </c>
      <c r="E7534" t="str">
        <f t="shared" si="468"/>
        <v>Tipe2</v>
      </c>
      <c r="F7534">
        <f t="shared" si="469"/>
        <v>160</v>
      </c>
      <c r="G7534" t="str">
        <f t="shared" si="470"/>
        <v>Abu-Abu</v>
      </c>
      <c r="H7534" t="str">
        <f t="shared" si="471"/>
        <v>Biasa</v>
      </c>
    </row>
    <row r="7535" spans="1:8" x14ac:dyDescent="0.25">
      <c r="A7535">
        <v>0.63200781273842588</v>
      </c>
      <c r="B7535">
        <v>0.63206884975737787</v>
      </c>
      <c r="C7535">
        <v>0.77346110415967284</v>
      </c>
      <c r="D7535">
        <v>0.20929593798638874</v>
      </c>
      <c r="E7535" t="str">
        <f t="shared" si="468"/>
        <v>Tipe2</v>
      </c>
      <c r="F7535">
        <f t="shared" si="469"/>
        <v>180</v>
      </c>
      <c r="G7535" t="str">
        <f t="shared" si="470"/>
        <v>Abu-Abu</v>
      </c>
      <c r="H7535" t="str">
        <f t="shared" si="471"/>
        <v>Biasa</v>
      </c>
    </row>
    <row r="7536" spans="1:8" x14ac:dyDescent="0.25">
      <c r="A7536">
        <v>0.967680898464919</v>
      </c>
      <c r="B7536">
        <v>5.6764427625354781E-2</v>
      </c>
      <c r="C7536">
        <v>0.51097140415662101</v>
      </c>
      <c r="D7536">
        <v>4.1840876491592148E-2</v>
      </c>
      <c r="E7536" t="str">
        <f t="shared" si="468"/>
        <v>Tipe4</v>
      </c>
      <c r="F7536">
        <f t="shared" si="469"/>
        <v>160</v>
      </c>
      <c r="G7536" t="str">
        <f t="shared" si="470"/>
        <v>Coklat</v>
      </c>
      <c r="H7536" t="str">
        <f t="shared" si="471"/>
        <v>Biasa</v>
      </c>
    </row>
    <row r="7537" spans="1:8" x14ac:dyDescent="0.25">
      <c r="A7537">
        <v>9.4393749809259311E-2</v>
      </c>
      <c r="B7537">
        <v>0.52424695577867975</v>
      </c>
      <c r="C7537">
        <v>0.40327158421582687</v>
      </c>
      <c r="D7537">
        <v>0.96700949125644708</v>
      </c>
      <c r="E7537" t="str">
        <f t="shared" si="468"/>
        <v>Tipe1</v>
      </c>
      <c r="F7537">
        <f t="shared" si="469"/>
        <v>180</v>
      </c>
      <c r="G7537" t="str">
        <f t="shared" si="470"/>
        <v>Coklat</v>
      </c>
      <c r="H7537" t="str">
        <f t="shared" si="471"/>
        <v>Permata</v>
      </c>
    </row>
    <row r="7538" spans="1:8" x14ac:dyDescent="0.25">
      <c r="A7538">
        <v>5.3743095187231055E-2</v>
      </c>
      <c r="B7538">
        <v>0.81862849818414873</v>
      </c>
      <c r="C7538">
        <v>0.87197485274819175</v>
      </c>
      <c r="D7538">
        <v>0.89819025238807337</v>
      </c>
      <c r="E7538" t="str">
        <f t="shared" si="468"/>
        <v>Tipe1</v>
      </c>
      <c r="F7538">
        <f t="shared" si="469"/>
        <v>120</v>
      </c>
      <c r="G7538" t="str">
        <f t="shared" si="470"/>
        <v>Merah</v>
      </c>
      <c r="H7538" t="str">
        <f t="shared" si="471"/>
        <v>Laci</v>
      </c>
    </row>
    <row r="7539" spans="1:8" x14ac:dyDescent="0.25">
      <c r="A7539">
        <v>7.0925016022217471E-2</v>
      </c>
      <c r="B7539">
        <v>0.86831263161107208</v>
      </c>
      <c r="C7539">
        <v>0.8197271645252846</v>
      </c>
      <c r="D7539">
        <v>0.56328012939848016</v>
      </c>
      <c r="E7539" t="str">
        <f t="shared" si="468"/>
        <v>Tipe1</v>
      </c>
      <c r="F7539">
        <f t="shared" si="469"/>
        <v>120</v>
      </c>
      <c r="G7539" t="str">
        <f t="shared" si="470"/>
        <v>Merah</v>
      </c>
      <c r="H7539" t="str">
        <f t="shared" si="471"/>
        <v>Biasa</v>
      </c>
    </row>
    <row r="7540" spans="1:8" x14ac:dyDescent="0.25">
      <c r="A7540">
        <v>0.15399639881588184</v>
      </c>
      <c r="B7540">
        <v>0.57335123752555928</v>
      </c>
      <c r="C7540">
        <v>0.27350688192388684</v>
      </c>
      <c r="D7540">
        <v>0.20023194067201758</v>
      </c>
      <c r="E7540" t="str">
        <f t="shared" si="468"/>
        <v>Tipe1</v>
      </c>
      <c r="F7540">
        <f t="shared" si="469"/>
        <v>180</v>
      </c>
      <c r="G7540" t="str">
        <f t="shared" si="470"/>
        <v>Hitam</v>
      </c>
      <c r="H7540" t="str">
        <f t="shared" si="471"/>
        <v>Biasa</v>
      </c>
    </row>
    <row r="7541" spans="1:8" x14ac:dyDescent="0.25">
      <c r="A7541">
        <v>0.1326639606921598</v>
      </c>
      <c r="B7541">
        <v>0.31424909207434309</v>
      </c>
      <c r="C7541">
        <v>0.98290963469344161</v>
      </c>
      <c r="D7541">
        <v>0.38718832972197637</v>
      </c>
      <c r="E7541" t="str">
        <f t="shared" si="468"/>
        <v>Tipe1</v>
      </c>
      <c r="F7541">
        <f t="shared" si="469"/>
        <v>160</v>
      </c>
      <c r="G7541" t="str">
        <f t="shared" si="470"/>
        <v>Pink</v>
      </c>
      <c r="H7541" t="str">
        <f t="shared" si="471"/>
        <v>Biasa</v>
      </c>
    </row>
    <row r="7542" spans="1:8" x14ac:dyDescent="0.25">
      <c r="A7542">
        <v>0.29264198736533709</v>
      </c>
      <c r="B7542">
        <v>0.67384868923001806</v>
      </c>
      <c r="C7542">
        <v>0.37949766533402507</v>
      </c>
      <c r="D7542">
        <v>0.78859828485976746</v>
      </c>
      <c r="E7542" t="str">
        <f t="shared" si="468"/>
        <v>Tipe1</v>
      </c>
      <c r="F7542">
        <f t="shared" si="469"/>
        <v>140</v>
      </c>
      <c r="G7542" t="str">
        <f t="shared" si="470"/>
        <v>Hitam</v>
      </c>
      <c r="H7542" t="str">
        <f t="shared" si="471"/>
        <v>Biasa</v>
      </c>
    </row>
    <row r="7543" spans="1:8" x14ac:dyDescent="0.25">
      <c r="A7543">
        <v>0.26200140385143589</v>
      </c>
      <c r="B7543">
        <v>0.40327158421582687</v>
      </c>
      <c r="C7543">
        <v>0.80431531723990601</v>
      </c>
      <c r="D7543">
        <v>9.887997070223091E-2</v>
      </c>
      <c r="E7543" t="str">
        <f t="shared" si="468"/>
        <v>Tipe1</v>
      </c>
      <c r="F7543">
        <f t="shared" si="469"/>
        <v>160</v>
      </c>
      <c r="G7543" t="str">
        <f t="shared" si="470"/>
        <v>Merah</v>
      </c>
      <c r="H7543" t="str">
        <f t="shared" si="471"/>
        <v>Biasa</v>
      </c>
    </row>
    <row r="7544" spans="1:8" x14ac:dyDescent="0.25">
      <c r="A7544">
        <v>0.30567339091158791</v>
      </c>
      <c r="B7544">
        <v>0.16318247016815698</v>
      </c>
      <c r="C7544">
        <v>0.4085512863551744</v>
      </c>
      <c r="D7544">
        <v>0.9643238624225593</v>
      </c>
      <c r="E7544" t="str">
        <f t="shared" si="468"/>
        <v>Tipe1</v>
      </c>
      <c r="F7544">
        <f t="shared" si="469"/>
        <v>160</v>
      </c>
      <c r="G7544" t="str">
        <f t="shared" si="470"/>
        <v>Coklat</v>
      </c>
      <c r="H7544" t="str">
        <f t="shared" si="471"/>
        <v>Permata</v>
      </c>
    </row>
    <row r="7545" spans="1:8" x14ac:dyDescent="0.25">
      <c r="A7545">
        <v>0.684530167546617</v>
      </c>
      <c r="B7545">
        <v>7.1779534287545396E-2</v>
      </c>
      <c r="C7545">
        <v>0.63493758964812164</v>
      </c>
      <c r="D7545">
        <v>0.16479995117038485</v>
      </c>
      <c r="E7545" t="str">
        <f t="shared" si="468"/>
        <v>Tipe3</v>
      </c>
      <c r="F7545">
        <f t="shared" si="469"/>
        <v>160</v>
      </c>
      <c r="G7545" t="str">
        <f t="shared" si="470"/>
        <v>Abu-Abu</v>
      </c>
      <c r="H7545" t="str">
        <f t="shared" si="471"/>
        <v>Biasa</v>
      </c>
    </row>
    <row r="7546" spans="1:8" x14ac:dyDescent="0.25">
      <c r="A7546">
        <v>0.23511459700308238</v>
      </c>
      <c r="B7546">
        <v>0.59077730643635362</v>
      </c>
      <c r="C7546">
        <v>0.68492690816980495</v>
      </c>
      <c r="D7546">
        <v>0.836725974303415</v>
      </c>
      <c r="E7546" t="str">
        <f t="shared" si="468"/>
        <v>Tipe1</v>
      </c>
      <c r="F7546">
        <f t="shared" si="469"/>
        <v>180</v>
      </c>
      <c r="G7546" t="str">
        <f t="shared" si="470"/>
        <v>Abu-Abu</v>
      </c>
      <c r="H7546" t="str">
        <f t="shared" si="471"/>
        <v>Laci</v>
      </c>
    </row>
    <row r="7547" spans="1:8" x14ac:dyDescent="0.25">
      <c r="A7547">
        <v>0.82625812555314804</v>
      </c>
      <c r="B7547">
        <v>0.78020569475386825</v>
      </c>
      <c r="C7547">
        <v>0.87871944334238716</v>
      </c>
      <c r="D7547">
        <v>1.782280953398236E-2</v>
      </c>
      <c r="E7547" t="str">
        <f t="shared" si="468"/>
        <v>Tipe3</v>
      </c>
      <c r="F7547">
        <f t="shared" si="469"/>
        <v>140</v>
      </c>
      <c r="G7547" t="str">
        <f t="shared" si="470"/>
        <v>Merah</v>
      </c>
      <c r="H7547" t="str">
        <f t="shared" si="471"/>
        <v>Biasa</v>
      </c>
    </row>
    <row r="7548" spans="1:8" x14ac:dyDescent="0.25">
      <c r="A7548">
        <v>0.84884182256538587</v>
      </c>
      <c r="B7548">
        <v>0.45399334696493421</v>
      </c>
      <c r="C7548">
        <v>0.3141880550553911</v>
      </c>
      <c r="D7548">
        <v>0.29599902340769679</v>
      </c>
      <c r="E7548" t="str">
        <f t="shared" si="468"/>
        <v>Tipe3</v>
      </c>
      <c r="F7548">
        <f t="shared" si="469"/>
        <v>180</v>
      </c>
      <c r="G7548" t="str">
        <f t="shared" si="470"/>
        <v>Hitam</v>
      </c>
      <c r="H7548" t="str">
        <f t="shared" si="471"/>
        <v>Biasa</v>
      </c>
    </row>
    <row r="7549" spans="1:8" x14ac:dyDescent="0.25">
      <c r="A7549">
        <v>0.3953978087710196</v>
      </c>
      <c r="B7549">
        <v>0.26688436536759547</v>
      </c>
      <c r="C7549">
        <v>0.73064363536484878</v>
      </c>
      <c r="D7549">
        <v>0.84240241706595054</v>
      </c>
      <c r="E7549" t="str">
        <f t="shared" si="468"/>
        <v>Tipe1</v>
      </c>
      <c r="F7549">
        <f t="shared" si="469"/>
        <v>160</v>
      </c>
      <c r="G7549" t="str">
        <f t="shared" si="470"/>
        <v>Abu-Abu</v>
      </c>
      <c r="H7549" t="str">
        <f t="shared" si="471"/>
        <v>Laci</v>
      </c>
    </row>
    <row r="7550" spans="1:8" x14ac:dyDescent="0.25">
      <c r="A7550">
        <v>0.2848597674489578</v>
      </c>
      <c r="B7550">
        <v>0.26447340311899165</v>
      </c>
      <c r="C7550">
        <v>0.98416089358195746</v>
      </c>
      <c r="D7550">
        <v>0.61088900418103576</v>
      </c>
      <c r="E7550" t="str">
        <f t="shared" si="468"/>
        <v>Tipe1</v>
      </c>
      <c r="F7550">
        <f t="shared" si="469"/>
        <v>160</v>
      </c>
      <c r="G7550" t="str">
        <f t="shared" si="470"/>
        <v>Pink</v>
      </c>
      <c r="H7550" t="str">
        <f t="shared" si="471"/>
        <v>Biasa</v>
      </c>
    </row>
    <row r="7551" spans="1:8" x14ac:dyDescent="0.25">
      <c r="A7551">
        <v>0.58970915860469375</v>
      </c>
      <c r="B7551">
        <v>0.92712179937131867</v>
      </c>
      <c r="C7551">
        <v>4.0162358470412308E-2</v>
      </c>
      <c r="D7551">
        <v>0.9847102267525254</v>
      </c>
      <c r="E7551" t="str">
        <f t="shared" si="468"/>
        <v>Tipe2</v>
      </c>
      <c r="F7551">
        <f t="shared" si="469"/>
        <v>120</v>
      </c>
      <c r="G7551" t="str">
        <f t="shared" si="470"/>
        <v>Hitam</v>
      </c>
      <c r="H7551" t="str">
        <f t="shared" si="471"/>
        <v>Permata</v>
      </c>
    </row>
    <row r="7552" spans="1:8" x14ac:dyDescent="0.25">
      <c r="A7552">
        <v>0.82103946043275244</v>
      </c>
      <c r="B7552">
        <v>0.23950926236762596</v>
      </c>
      <c r="C7552">
        <v>0.89046906949064608</v>
      </c>
      <c r="D7552">
        <v>0.6513565477462081</v>
      </c>
      <c r="E7552" t="str">
        <f t="shared" si="468"/>
        <v>Tipe3</v>
      </c>
      <c r="F7552">
        <f t="shared" si="469"/>
        <v>160</v>
      </c>
      <c r="G7552" t="str">
        <f t="shared" si="470"/>
        <v>Merah</v>
      </c>
      <c r="H7552" t="str">
        <f t="shared" si="471"/>
        <v>Biasa</v>
      </c>
    </row>
    <row r="7553" spans="1:8" x14ac:dyDescent="0.25">
      <c r="A7553">
        <v>0.42823572496719259</v>
      </c>
      <c r="B7553">
        <v>0.81685842463454084</v>
      </c>
      <c r="C7553">
        <v>0.29947813348796043</v>
      </c>
      <c r="D7553">
        <v>0.98782311471907713</v>
      </c>
      <c r="E7553" t="str">
        <f t="shared" si="468"/>
        <v>Tipe2</v>
      </c>
      <c r="F7553">
        <f t="shared" si="469"/>
        <v>120</v>
      </c>
      <c r="G7553" t="str">
        <f t="shared" si="470"/>
        <v>Hitam</v>
      </c>
      <c r="H7553" t="str">
        <f t="shared" si="471"/>
        <v>Permata</v>
      </c>
    </row>
    <row r="7554" spans="1:8" x14ac:dyDescent="0.25">
      <c r="A7554">
        <v>0.76943266090884121</v>
      </c>
      <c r="B7554">
        <v>0.61857966856898705</v>
      </c>
      <c r="C7554">
        <v>0.78759117404705958</v>
      </c>
      <c r="D7554">
        <v>0.73619800408948022</v>
      </c>
      <c r="E7554" t="str">
        <f t="shared" si="468"/>
        <v>Tipe3</v>
      </c>
      <c r="F7554">
        <f t="shared" si="469"/>
        <v>180</v>
      </c>
      <c r="G7554" t="str">
        <f t="shared" si="470"/>
        <v>Abu-Abu</v>
      </c>
      <c r="H7554" t="str">
        <f t="shared" si="471"/>
        <v>Biasa</v>
      </c>
    </row>
    <row r="7555" spans="1:8" x14ac:dyDescent="0.25">
      <c r="A7555">
        <v>0.20853297524948883</v>
      </c>
      <c r="B7555">
        <v>0.28174687948240607</v>
      </c>
      <c r="C7555">
        <v>0.75664540543839842</v>
      </c>
      <c r="D7555">
        <v>0.25193029572435682</v>
      </c>
      <c r="E7555" t="str">
        <f t="shared" ref="E7555:E7618" si="472">IF(A7555&lt;0.4,"Tipe1",IF(A7555&lt;0.65,"Tipe2",IF(A7555&lt;0.85,"Tipe3","Tipe4")))</f>
        <v>Tipe1</v>
      </c>
      <c r="F7555">
        <f t="shared" ref="F7555:F7618" si="473">IF(B7555&lt;0.45,160,IF(B7555&lt;0.65,180,IF(B7555&lt;0.8,140,120)))</f>
        <v>160</v>
      </c>
      <c r="G7555" t="str">
        <f t="shared" ref="G7555:G7618" si="474">IF(C7555&lt;0.4,"Hitam",IF(C7555&lt;0.6,"Coklat",IF(C7555&lt;0.8,"Abu-Abu",IF(C7555&lt;0.9,"Merah","Pink"))))</f>
        <v>Abu-Abu</v>
      </c>
      <c r="H7555" t="str">
        <f t="shared" ref="H7555:H7618" si="475">IF(D7555&lt;0.8,"Biasa",IF(D7555&lt;0.95,"Laci","Permata"))</f>
        <v>Biasa</v>
      </c>
    </row>
    <row r="7556" spans="1:8" x14ac:dyDescent="0.25">
      <c r="A7556">
        <v>0.49604785302285836</v>
      </c>
      <c r="B7556">
        <v>0.60451063570055241</v>
      </c>
      <c r="C7556">
        <v>0.16440321054719687</v>
      </c>
      <c r="D7556">
        <v>0.10562456129642628</v>
      </c>
      <c r="E7556" t="str">
        <f t="shared" si="472"/>
        <v>Tipe2</v>
      </c>
      <c r="F7556">
        <f t="shared" si="473"/>
        <v>180</v>
      </c>
      <c r="G7556" t="str">
        <f t="shared" si="474"/>
        <v>Hitam</v>
      </c>
      <c r="H7556" t="str">
        <f t="shared" si="475"/>
        <v>Biasa</v>
      </c>
    </row>
    <row r="7557" spans="1:8" x14ac:dyDescent="0.25">
      <c r="A7557">
        <v>8.8625751518295853E-2</v>
      </c>
      <c r="B7557">
        <v>0.21112704855494857</v>
      </c>
      <c r="C7557">
        <v>0.65407269508957178</v>
      </c>
      <c r="D7557">
        <v>0.31937620166631064</v>
      </c>
      <c r="E7557" t="str">
        <f t="shared" si="472"/>
        <v>Tipe1</v>
      </c>
      <c r="F7557">
        <f t="shared" si="473"/>
        <v>160</v>
      </c>
      <c r="G7557" t="str">
        <f t="shared" si="474"/>
        <v>Abu-Abu</v>
      </c>
      <c r="H7557" t="str">
        <f t="shared" si="475"/>
        <v>Biasa</v>
      </c>
    </row>
    <row r="7558" spans="1:8" x14ac:dyDescent="0.25">
      <c r="A7558">
        <v>0.56517227698599204</v>
      </c>
      <c r="B7558">
        <v>0.93020416882839441</v>
      </c>
      <c r="C7558">
        <v>0.5451216162602619</v>
      </c>
      <c r="D7558">
        <v>1.9226660969878233E-2</v>
      </c>
      <c r="E7558" t="str">
        <f t="shared" si="472"/>
        <v>Tipe2</v>
      </c>
      <c r="F7558">
        <f t="shared" si="473"/>
        <v>120</v>
      </c>
      <c r="G7558" t="str">
        <f t="shared" si="474"/>
        <v>Coklat</v>
      </c>
      <c r="H7558" t="str">
        <f t="shared" si="475"/>
        <v>Biasa</v>
      </c>
    </row>
    <row r="7559" spans="1:8" x14ac:dyDescent="0.25">
      <c r="A7559">
        <v>0.79406109805597092</v>
      </c>
      <c r="B7559">
        <v>0.9167149876400037</v>
      </c>
      <c r="C7559">
        <v>0.59169286172063351</v>
      </c>
      <c r="D7559">
        <v>0.78493606372264779</v>
      </c>
      <c r="E7559" t="str">
        <f t="shared" si="472"/>
        <v>Tipe3</v>
      </c>
      <c r="F7559">
        <f t="shared" si="473"/>
        <v>120</v>
      </c>
      <c r="G7559" t="str">
        <f t="shared" si="474"/>
        <v>Coklat</v>
      </c>
      <c r="H7559" t="str">
        <f t="shared" si="475"/>
        <v>Biasa</v>
      </c>
    </row>
    <row r="7560" spans="1:8" x14ac:dyDescent="0.25">
      <c r="A7560">
        <v>9.063997314371167E-3</v>
      </c>
      <c r="B7560">
        <v>4.9714651936399429E-2</v>
      </c>
      <c r="C7560">
        <v>0.9149754325998718</v>
      </c>
      <c r="D7560">
        <v>0.47822504348887601</v>
      </c>
      <c r="E7560" t="str">
        <f t="shared" si="472"/>
        <v>Tipe1</v>
      </c>
      <c r="F7560">
        <f t="shared" si="473"/>
        <v>160</v>
      </c>
      <c r="G7560" t="str">
        <f t="shared" si="474"/>
        <v>Pink</v>
      </c>
      <c r="H7560" t="str">
        <f t="shared" si="475"/>
        <v>Biasa</v>
      </c>
    </row>
    <row r="7561" spans="1:8" x14ac:dyDescent="0.25">
      <c r="A7561">
        <v>0.4497817926572466</v>
      </c>
      <c r="B7561">
        <v>0.63658558915982544</v>
      </c>
      <c r="C7561">
        <v>1.5289773247474594E-2</v>
      </c>
      <c r="D7561">
        <v>0.8308053834650716</v>
      </c>
      <c r="E7561" t="str">
        <f t="shared" si="472"/>
        <v>Tipe2</v>
      </c>
      <c r="F7561">
        <f t="shared" si="473"/>
        <v>180</v>
      </c>
      <c r="G7561" t="str">
        <f t="shared" si="474"/>
        <v>Hitam</v>
      </c>
      <c r="H7561" t="str">
        <f t="shared" si="475"/>
        <v>Laci</v>
      </c>
    </row>
    <row r="7562" spans="1:8" x14ac:dyDescent="0.25">
      <c r="A7562">
        <v>0.72234260078737755</v>
      </c>
      <c r="B7562">
        <v>0.95498519852290409</v>
      </c>
      <c r="C7562">
        <v>0.27103488265633108</v>
      </c>
      <c r="D7562">
        <v>0.57335123752555928</v>
      </c>
      <c r="E7562" t="str">
        <f t="shared" si="472"/>
        <v>Tipe3</v>
      </c>
      <c r="F7562">
        <f t="shared" si="473"/>
        <v>120</v>
      </c>
      <c r="G7562" t="str">
        <f t="shared" si="474"/>
        <v>Hitam</v>
      </c>
      <c r="H7562" t="str">
        <f t="shared" si="475"/>
        <v>Biasa</v>
      </c>
    </row>
    <row r="7563" spans="1:8" x14ac:dyDescent="0.25">
      <c r="A7563">
        <v>0.5374614703817866</v>
      </c>
      <c r="B7563">
        <v>0.66423535874507889</v>
      </c>
      <c r="C7563">
        <v>0.82970671712393562</v>
      </c>
      <c r="D7563">
        <v>0.3869136631366924</v>
      </c>
      <c r="E7563" t="str">
        <f t="shared" si="472"/>
        <v>Tipe2</v>
      </c>
      <c r="F7563">
        <f t="shared" si="473"/>
        <v>140</v>
      </c>
      <c r="G7563" t="str">
        <f t="shared" si="474"/>
        <v>Merah</v>
      </c>
      <c r="H7563" t="str">
        <f t="shared" si="475"/>
        <v>Biasa</v>
      </c>
    </row>
    <row r="7564" spans="1:8" x14ac:dyDescent="0.25">
      <c r="A7564">
        <v>0.98159733878597366</v>
      </c>
      <c r="B7564">
        <v>0.61693166905728325</v>
      </c>
      <c r="C7564">
        <v>0.2980437635425886</v>
      </c>
      <c r="D7564">
        <v>0.45756401257362589</v>
      </c>
      <c r="E7564" t="str">
        <f t="shared" si="472"/>
        <v>Tipe4</v>
      </c>
      <c r="F7564">
        <f t="shared" si="473"/>
        <v>180</v>
      </c>
      <c r="G7564" t="str">
        <f t="shared" si="474"/>
        <v>Hitam</v>
      </c>
      <c r="H7564" t="str">
        <f t="shared" si="475"/>
        <v>Biasa</v>
      </c>
    </row>
    <row r="7565" spans="1:8" x14ac:dyDescent="0.25">
      <c r="A7565">
        <v>0.97735526596881006</v>
      </c>
      <c r="B7565">
        <v>0.10223700674459059</v>
      </c>
      <c r="C7565">
        <v>0.13718070009460737</v>
      </c>
      <c r="D7565">
        <v>0.91610461745048377</v>
      </c>
      <c r="E7565" t="str">
        <f t="shared" si="472"/>
        <v>Tipe4</v>
      </c>
      <c r="F7565">
        <f t="shared" si="473"/>
        <v>160</v>
      </c>
      <c r="G7565" t="str">
        <f t="shared" si="474"/>
        <v>Hitam</v>
      </c>
      <c r="H7565" t="str">
        <f t="shared" si="475"/>
        <v>Laci</v>
      </c>
    </row>
    <row r="7566" spans="1:8" x14ac:dyDescent="0.25">
      <c r="A7566">
        <v>8.9907528916287727E-2</v>
      </c>
      <c r="B7566">
        <v>5.2095095675527205E-2</v>
      </c>
      <c r="C7566">
        <v>0.16910306100650044</v>
      </c>
      <c r="D7566">
        <v>0.94354075746940524</v>
      </c>
      <c r="E7566" t="str">
        <f t="shared" si="472"/>
        <v>Tipe1</v>
      </c>
      <c r="F7566">
        <f t="shared" si="473"/>
        <v>160</v>
      </c>
      <c r="G7566" t="str">
        <f t="shared" si="474"/>
        <v>Hitam</v>
      </c>
      <c r="H7566" t="str">
        <f t="shared" si="475"/>
        <v>Laci</v>
      </c>
    </row>
    <row r="7567" spans="1:8" x14ac:dyDescent="0.25">
      <c r="A7567">
        <v>0.33524582659382918</v>
      </c>
      <c r="B7567">
        <v>0.24143192846461378</v>
      </c>
      <c r="C7567">
        <v>0.10068056276131473</v>
      </c>
      <c r="D7567">
        <v>0.82406079287087619</v>
      </c>
      <c r="E7567" t="str">
        <f t="shared" si="472"/>
        <v>Tipe1</v>
      </c>
      <c r="F7567">
        <f t="shared" si="473"/>
        <v>160</v>
      </c>
      <c r="G7567" t="str">
        <f t="shared" si="474"/>
        <v>Hitam</v>
      </c>
      <c r="H7567" t="str">
        <f t="shared" si="475"/>
        <v>Laci</v>
      </c>
    </row>
    <row r="7568" spans="1:8" x14ac:dyDescent="0.25">
      <c r="A7568">
        <v>0.14642780846583453</v>
      </c>
      <c r="B7568">
        <v>1.391644032105472E-2</v>
      </c>
      <c r="C7568">
        <v>0.47154148991363259</v>
      </c>
      <c r="D7568">
        <v>0.72637104403820918</v>
      </c>
      <c r="E7568" t="str">
        <f t="shared" si="472"/>
        <v>Tipe1</v>
      </c>
      <c r="F7568">
        <f t="shared" si="473"/>
        <v>160</v>
      </c>
      <c r="G7568" t="str">
        <f t="shared" si="474"/>
        <v>Coklat</v>
      </c>
      <c r="H7568" t="str">
        <f t="shared" si="475"/>
        <v>Biasa</v>
      </c>
    </row>
    <row r="7569" spans="1:8" x14ac:dyDescent="0.25">
      <c r="A7569">
        <v>0.15463728751487776</v>
      </c>
      <c r="B7569">
        <v>0.56450086977752012</v>
      </c>
      <c r="C7569">
        <v>0.93206579790643029</v>
      </c>
      <c r="D7569">
        <v>0.49476607562486646</v>
      </c>
      <c r="E7569" t="str">
        <f t="shared" si="472"/>
        <v>Tipe1</v>
      </c>
      <c r="F7569">
        <f t="shared" si="473"/>
        <v>180</v>
      </c>
      <c r="G7569" t="str">
        <f t="shared" si="474"/>
        <v>Pink</v>
      </c>
      <c r="H7569" t="str">
        <f t="shared" si="475"/>
        <v>Biasa</v>
      </c>
    </row>
    <row r="7570" spans="1:8" x14ac:dyDescent="0.25">
      <c r="A7570">
        <v>0.94079409161656546</v>
      </c>
      <c r="B7570">
        <v>0.30924405652027953</v>
      </c>
      <c r="C7570">
        <v>0.25757621997741631</v>
      </c>
      <c r="D7570">
        <v>0.23133030182805872</v>
      </c>
      <c r="E7570" t="str">
        <f t="shared" si="472"/>
        <v>Tipe4</v>
      </c>
      <c r="F7570">
        <f t="shared" si="473"/>
        <v>160</v>
      </c>
      <c r="G7570" t="str">
        <f t="shared" si="474"/>
        <v>Hitam</v>
      </c>
      <c r="H7570" t="str">
        <f t="shared" si="475"/>
        <v>Biasa</v>
      </c>
    </row>
    <row r="7571" spans="1:8" x14ac:dyDescent="0.25">
      <c r="A7571">
        <v>0.41380046998504594</v>
      </c>
      <c r="B7571">
        <v>0.37513351847895748</v>
      </c>
      <c r="C7571">
        <v>5.3712576677755058E-3</v>
      </c>
      <c r="D7571">
        <v>0.95040742210150453</v>
      </c>
      <c r="E7571" t="str">
        <f t="shared" si="472"/>
        <v>Tipe2</v>
      </c>
      <c r="F7571">
        <f t="shared" si="473"/>
        <v>160</v>
      </c>
      <c r="G7571" t="str">
        <f t="shared" si="474"/>
        <v>Hitam</v>
      </c>
      <c r="H7571" t="str">
        <f t="shared" si="475"/>
        <v>Permata</v>
      </c>
    </row>
    <row r="7572" spans="1:8" x14ac:dyDescent="0.25">
      <c r="A7572">
        <v>0.9727469710379345</v>
      </c>
      <c r="B7572">
        <v>0.73955504013183992</v>
      </c>
      <c r="C7572">
        <v>0.22025208288827175</v>
      </c>
      <c r="D7572">
        <v>8.6367381817072056E-2</v>
      </c>
      <c r="E7572" t="str">
        <f t="shared" si="472"/>
        <v>Tipe4</v>
      </c>
      <c r="F7572">
        <f t="shared" si="473"/>
        <v>140</v>
      </c>
      <c r="G7572" t="str">
        <f t="shared" si="474"/>
        <v>Hitam</v>
      </c>
      <c r="H7572" t="str">
        <f t="shared" si="475"/>
        <v>Biasa</v>
      </c>
    </row>
    <row r="7573" spans="1:8" x14ac:dyDescent="0.25">
      <c r="A7573">
        <v>0.10760826441236609</v>
      </c>
      <c r="B7573">
        <v>5.1850947599719227E-2</v>
      </c>
      <c r="C7573">
        <v>9.5309305093539229E-2</v>
      </c>
      <c r="D7573">
        <v>0.13663136692403943</v>
      </c>
      <c r="E7573" t="str">
        <f t="shared" si="472"/>
        <v>Tipe1</v>
      </c>
      <c r="F7573">
        <f t="shared" si="473"/>
        <v>160</v>
      </c>
      <c r="G7573" t="str">
        <f t="shared" si="474"/>
        <v>Hitam</v>
      </c>
      <c r="H7573" t="str">
        <f t="shared" si="475"/>
        <v>Biasa</v>
      </c>
    </row>
    <row r="7574" spans="1:8" x14ac:dyDescent="0.25">
      <c r="A7574">
        <v>0.59660634174626914</v>
      </c>
      <c r="B7574">
        <v>0.66759239478743859</v>
      </c>
      <c r="C7574">
        <v>0.99414044618060848</v>
      </c>
      <c r="D7574">
        <v>0.21997741630298775</v>
      </c>
      <c r="E7574" t="str">
        <f t="shared" si="472"/>
        <v>Tipe2</v>
      </c>
      <c r="F7574">
        <f t="shared" si="473"/>
        <v>140</v>
      </c>
      <c r="G7574" t="str">
        <f t="shared" si="474"/>
        <v>Pink</v>
      </c>
      <c r="H7574" t="str">
        <f t="shared" si="475"/>
        <v>Biasa</v>
      </c>
    </row>
    <row r="7575" spans="1:8" x14ac:dyDescent="0.25">
      <c r="A7575">
        <v>0.95477156895657211</v>
      </c>
      <c r="B7575">
        <v>0.92693868831446269</v>
      </c>
      <c r="C7575">
        <v>0.74025696584978795</v>
      </c>
      <c r="D7575">
        <v>0.83281960509048736</v>
      </c>
      <c r="E7575" t="str">
        <f t="shared" si="472"/>
        <v>Tipe4</v>
      </c>
      <c r="F7575">
        <f t="shared" si="473"/>
        <v>120</v>
      </c>
      <c r="G7575" t="str">
        <f t="shared" si="474"/>
        <v>Abu-Abu</v>
      </c>
      <c r="H7575" t="str">
        <f t="shared" si="475"/>
        <v>Laci</v>
      </c>
    </row>
    <row r="7576" spans="1:8" x14ac:dyDescent="0.25">
      <c r="A7576">
        <v>0.29096346934415723</v>
      </c>
      <c r="B7576">
        <v>0.20859401226844082</v>
      </c>
      <c r="C7576">
        <v>0.58098086489455858</v>
      </c>
      <c r="D7576">
        <v>0.58357493820001827</v>
      </c>
      <c r="E7576" t="str">
        <f t="shared" si="472"/>
        <v>Tipe1</v>
      </c>
      <c r="F7576">
        <f t="shared" si="473"/>
        <v>160</v>
      </c>
      <c r="G7576" t="str">
        <f t="shared" si="474"/>
        <v>Coklat</v>
      </c>
      <c r="H7576" t="str">
        <f t="shared" si="475"/>
        <v>Biasa</v>
      </c>
    </row>
    <row r="7577" spans="1:8" x14ac:dyDescent="0.25">
      <c r="A7577">
        <v>0.22965178380687887</v>
      </c>
      <c r="B7577">
        <v>0.79024628437147126</v>
      </c>
      <c r="C7577">
        <v>0.73067415387432477</v>
      </c>
      <c r="D7577">
        <v>0.18698690755943478</v>
      </c>
      <c r="E7577" t="str">
        <f t="shared" si="472"/>
        <v>Tipe1</v>
      </c>
      <c r="F7577">
        <f t="shared" si="473"/>
        <v>140</v>
      </c>
      <c r="G7577" t="str">
        <f t="shared" si="474"/>
        <v>Abu-Abu</v>
      </c>
      <c r="H7577" t="str">
        <f t="shared" si="475"/>
        <v>Biasa</v>
      </c>
    </row>
    <row r="7578" spans="1:8" x14ac:dyDescent="0.25">
      <c r="A7578">
        <v>5.2919095431379133E-2</v>
      </c>
      <c r="B7578">
        <v>4.6815393536179695E-2</v>
      </c>
      <c r="C7578">
        <v>0.90081484420300917</v>
      </c>
      <c r="D7578">
        <v>0.49937437055574208</v>
      </c>
      <c r="E7578" t="str">
        <f t="shared" si="472"/>
        <v>Tipe1</v>
      </c>
      <c r="F7578">
        <f t="shared" si="473"/>
        <v>160</v>
      </c>
      <c r="G7578" t="str">
        <f t="shared" si="474"/>
        <v>Pink</v>
      </c>
      <c r="H7578" t="str">
        <f t="shared" si="475"/>
        <v>Biasa</v>
      </c>
    </row>
    <row r="7579" spans="1:8" x14ac:dyDescent="0.25">
      <c r="A7579">
        <v>0.71965697195348977</v>
      </c>
      <c r="B7579">
        <v>1.8189031647694327E-2</v>
      </c>
      <c r="C7579">
        <v>0.72243415631580554</v>
      </c>
      <c r="D7579">
        <v>0.87618640705587936</v>
      </c>
      <c r="E7579" t="str">
        <f t="shared" si="472"/>
        <v>Tipe3</v>
      </c>
      <c r="F7579">
        <f t="shared" si="473"/>
        <v>160</v>
      </c>
      <c r="G7579" t="str">
        <f t="shared" si="474"/>
        <v>Abu-Abu</v>
      </c>
      <c r="H7579" t="str">
        <f t="shared" si="475"/>
        <v>Laci</v>
      </c>
    </row>
    <row r="7580" spans="1:8" x14ac:dyDescent="0.25">
      <c r="A7580">
        <v>0.91793572801904355</v>
      </c>
      <c r="B7580">
        <v>0.87691885128330327</v>
      </c>
      <c r="C7580">
        <v>0.46742149113437298</v>
      </c>
      <c r="D7580">
        <v>0.63298440504165776</v>
      </c>
      <c r="E7580" t="str">
        <f t="shared" si="472"/>
        <v>Tipe4</v>
      </c>
      <c r="F7580">
        <f t="shared" si="473"/>
        <v>120</v>
      </c>
      <c r="G7580" t="str">
        <f t="shared" si="474"/>
        <v>Coklat</v>
      </c>
      <c r="H7580" t="str">
        <f t="shared" si="475"/>
        <v>Biasa</v>
      </c>
    </row>
    <row r="7581" spans="1:8" x14ac:dyDescent="0.25">
      <c r="A7581">
        <v>0.80687887203588982</v>
      </c>
      <c r="B7581">
        <v>0.32773827326273386</v>
      </c>
      <c r="C7581">
        <v>0.97500534073915834</v>
      </c>
      <c r="D7581">
        <v>0.89144566179387796</v>
      </c>
      <c r="E7581" t="str">
        <f t="shared" si="472"/>
        <v>Tipe3</v>
      </c>
      <c r="F7581">
        <f t="shared" si="473"/>
        <v>160</v>
      </c>
      <c r="G7581" t="str">
        <f t="shared" si="474"/>
        <v>Pink</v>
      </c>
      <c r="H7581" t="str">
        <f t="shared" si="475"/>
        <v>Laci</v>
      </c>
    </row>
    <row r="7582" spans="1:8" x14ac:dyDescent="0.25">
      <c r="A7582">
        <v>0.60408337656788846</v>
      </c>
      <c r="B7582">
        <v>0.47019867549668876</v>
      </c>
      <c r="C7582">
        <v>0.1892452772606586</v>
      </c>
      <c r="D7582">
        <v>0.59102145451216159</v>
      </c>
      <c r="E7582" t="str">
        <f t="shared" si="472"/>
        <v>Tipe2</v>
      </c>
      <c r="F7582">
        <f t="shared" si="473"/>
        <v>180</v>
      </c>
      <c r="G7582" t="str">
        <f t="shared" si="474"/>
        <v>Hitam</v>
      </c>
      <c r="H7582" t="str">
        <f t="shared" si="475"/>
        <v>Biasa</v>
      </c>
    </row>
    <row r="7583" spans="1:8" x14ac:dyDescent="0.25">
      <c r="A7583">
        <v>0.67528305917538989</v>
      </c>
      <c r="B7583">
        <v>0.15506454664754174</v>
      </c>
      <c r="C7583">
        <v>0.21472823267311625</v>
      </c>
      <c r="D7583">
        <v>0.9481490524002808</v>
      </c>
      <c r="E7583" t="str">
        <f t="shared" si="472"/>
        <v>Tipe3</v>
      </c>
      <c r="F7583">
        <f t="shared" si="473"/>
        <v>160</v>
      </c>
      <c r="G7583" t="str">
        <f t="shared" si="474"/>
        <v>Hitam</v>
      </c>
      <c r="H7583" t="str">
        <f t="shared" si="475"/>
        <v>Laci</v>
      </c>
    </row>
    <row r="7584" spans="1:8" x14ac:dyDescent="0.25">
      <c r="A7584">
        <v>0.28177739799188206</v>
      </c>
      <c r="B7584">
        <v>0.36634418774987032</v>
      </c>
      <c r="C7584">
        <v>0.29526657918027283</v>
      </c>
      <c r="D7584">
        <v>0.14380321665089876</v>
      </c>
      <c r="E7584" t="str">
        <f t="shared" si="472"/>
        <v>Tipe1</v>
      </c>
      <c r="F7584">
        <f t="shared" si="473"/>
        <v>160</v>
      </c>
      <c r="G7584" t="str">
        <f t="shared" si="474"/>
        <v>Hitam</v>
      </c>
      <c r="H7584" t="str">
        <f t="shared" si="475"/>
        <v>Biasa</v>
      </c>
    </row>
    <row r="7585" spans="1:8" x14ac:dyDescent="0.25">
      <c r="A7585">
        <v>0.64281136509292891</v>
      </c>
      <c r="B7585">
        <v>0.65977965636158331</v>
      </c>
      <c r="C7585">
        <v>0.6233100375377667</v>
      </c>
      <c r="D7585">
        <v>0.52101199377422402</v>
      </c>
      <c r="E7585" t="str">
        <f t="shared" si="472"/>
        <v>Tipe2</v>
      </c>
      <c r="F7585">
        <f t="shared" si="473"/>
        <v>140</v>
      </c>
      <c r="G7585" t="str">
        <f t="shared" si="474"/>
        <v>Abu-Abu</v>
      </c>
      <c r="H7585" t="str">
        <f t="shared" si="475"/>
        <v>Biasa</v>
      </c>
    </row>
    <row r="7586" spans="1:8" x14ac:dyDescent="0.25">
      <c r="A7586">
        <v>0.46821497238074894</v>
      </c>
      <c r="B7586">
        <v>0.18945890682699057</v>
      </c>
      <c r="C7586">
        <v>0.38550981170079651</v>
      </c>
      <c r="D7586">
        <v>7.3061311685537284E-2</v>
      </c>
      <c r="E7586" t="str">
        <f t="shared" si="472"/>
        <v>Tipe2</v>
      </c>
      <c r="F7586">
        <f t="shared" si="473"/>
        <v>160</v>
      </c>
      <c r="G7586" t="str">
        <f t="shared" si="474"/>
        <v>Hitam</v>
      </c>
      <c r="H7586" t="str">
        <f t="shared" si="475"/>
        <v>Biasa</v>
      </c>
    </row>
    <row r="7587" spans="1:8" x14ac:dyDescent="0.25">
      <c r="A7587">
        <v>0.61836603900265508</v>
      </c>
      <c r="B7587">
        <v>0.35346537675099948</v>
      </c>
      <c r="C7587">
        <v>0.95077364421521648</v>
      </c>
      <c r="D7587">
        <v>0.50434888760032959</v>
      </c>
      <c r="E7587" t="str">
        <f t="shared" si="472"/>
        <v>Tipe2</v>
      </c>
      <c r="F7587">
        <f t="shared" si="473"/>
        <v>160</v>
      </c>
      <c r="G7587" t="str">
        <f t="shared" si="474"/>
        <v>Pink</v>
      </c>
      <c r="H7587" t="str">
        <f t="shared" si="475"/>
        <v>Biasa</v>
      </c>
    </row>
    <row r="7588" spans="1:8" x14ac:dyDescent="0.25">
      <c r="A7588">
        <v>4.693746757408368E-2</v>
      </c>
      <c r="B7588">
        <v>0.58977019562364574</v>
      </c>
      <c r="C7588">
        <v>0.6071352275154881</v>
      </c>
      <c r="D7588">
        <v>0.64445936460463271</v>
      </c>
      <c r="E7588" t="str">
        <f t="shared" si="472"/>
        <v>Tipe1</v>
      </c>
      <c r="F7588">
        <f t="shared" si="473"/>
        <v>180</v>
      </c>
      <c r="G7588" t="str">
        <f t="shared" si="474"/>
        <v>Abu-Abu</v>
      </c>
      <c r="H7588" t="str">
        <f t="shared" si="475"/>
        <v>Biasa</v>
      </c>
    </row>
    <row r="7589" spans="1:8" x14ac:dyDescent="0.25">
      <c r="A7589">
        <v>0.68373668630024109</v>
      </c>
      <c r="B7589">
        <v>0.35395367290261542</v>
      </c>
      <c r="C7589">
        <v>0.75395977660451063</v>
      </c>
      <c r="D7589">
        <v>0.49714651936399429</v>
      </c>
      <c r="E7589" t="str">
        <f t="shared" si="472"/>
        <v>Tipe3</v>
      </c>
      <c r="F7589">
        <f t="shared" si="473"/>
        <v>160</v>
      </c>
      <c r="G7589" t="str">
        <f t="shared" si="474"/>
        <v>Abu-Abu</v>
      </c>
      <c r="H7589" t="str">
        <f t="shared" si="475"/>
        <v>Biasa</v>
      </c>
    </row>
    <row r="7590" spans="1:8" x14ac:dyDescent="0.25">
      <c r="A7590">
        <v>0.41236610003967406</v>
      </c>
      <c r="B7590">
        <v>0.80986968596453746</v>
      </c>
      <c r="C7590">
        <v>0.95504623554185608</v>
      </c>
      <c r="D7590">
        <v>0.70531327249977116</v>
      </c>
      <c r="E7590" t="str">
        <f t="shared" si="472"/>
        <v>Tipe2</v>
      </c>
      <c r="F7590">
        <f t="shared" si="473"/>
        <v>120</v>
      </c>
      <c r="G7590" t="str">
        <f t="shared" si="474"/>
        <v>Pink</v>
      </c>
      <c r="H7590" t="str">
        <f t="shared" si="475"/>
        <v>Biasa</v>
      </c>
    </row>
    <row r="7591" spans="1:8" x14ac:dyDescent="0.25">
      <c r="A7591">
        <v>0.80077517014069033</v>
      </c>
      <c r="B7591">
        <v>0.2640156254768517</v>
      </c>
      <c r="C7591">
        <v>0.75972777489547405</v>
      </c>
      <c r="D7591">
        <v>0.71327860347300642</v>
      </c>
      <c r="E7591" t="str">
        <f t="shared" si="472"/>
        <v>Tipe3</v>
      </c>
      <c r="F7591">
        <f t="shared" si="473"/>
        <v>160</v>
      </c>
      <c r="G7591" t="str">
        <f t="shared" si="474"/>
        <v>Abu-Abu</v>
      </c>
      <c r="H7591" t="str">
        <f t="shared" si="475"/>
        <v>Biasa</v>
      </c>
    </row>
    <row r="7592" spans="1:8" x14ac:dyDescent="0.25">
      <c r="A7592">
        <v>0.73924985503707996</v>
      </c>
      <c r="B7592">
        <v>0.87609485152745137</v>
      </c>
      <c r="C7592">
        <v>0.69765312662129586</v>
      </c>
      <c r="D7592">
        <v>0.40736106448561055</v>
      </c>
      <c r="E7592" t="str">
        <f t="shared" si="472"/>
        <v>Tipe3</v>
      </c>
      <c r="F7592">
        <f t="shared" si="473"/>
        <v>120</v>
      </c>
      <c r="G7592" t="str">
        <f t="shared" si="474"/>
        <v>Abu-Abu</v>
      </c>
      <c r="H7592" t="str">
        <f t="shared" si="475"/>
        <v>Biasa</v>
      </c>
    </row>
    <row r="7593" spans="1:8" x14ac:dyDescent="0.25">
      <c r="A7593">
        <v>0.64336069826349684</v>
      </c>
      <c r="B7593">
        <v>0.67528305917538989</v>
      </c>
      <c r="C7593">
        <v>0.3533433027130955</v>
      </c>
      <c r="D7593">
        <v>0.51661732840968044</v>
      </c>
      <c r="E7593" t="str">
        <f t="shared" si="472"/>
        <v>Tipe2</v>
      </c>
      <c r="F7593">
        <f t="shared" si="473"/>
        <v>140</v>
      </c>
      <c r="G7593" t="str">
        <f t="shared" si="474"/>
        <v>Hitam</v>
      </c>
      <c r="H7593" t="str">
        <f t="shared" si="475"/>
        <v>Biasa</v>
      </c>
    </row>
    <row r="7594" spans="1:8" x14ac:dyDescent="0.25">
      <c r="A7594">
        <v>0.37733085116122927</v>
      </c>
      <c r="B7594">
        <v>0.41514328440198983</v>
      </c>
      <c r="C7594">
        <v>0.9277626880703147</v>
      </c>
      <c r="D7594">
        <v>0.55421613208410903</v>
      </c>
      <c r="E7594" t="str">
        <f t="shared" si="472"/>
        <v>Tipe1</v>
      </c>
      <c r="F7594">
        <f t="shared" si="473"/>
        <v>160</v>
      </c>
      <c r="G7594" t="str">
        <f t="shared" si="474"/>
        <v>Pink</v>
      </c>
      <c r="H7594" t="str">
        <f t="shared" si="475"/>
        <v>Biasa</v>
      </c>
    </row>
    <row r="7595" spans="1:8" x14ac:dyDescent="0.25">
      <c r="A7595">
        <v>0.554460280159917</v>
      </c>
      <c r="B7595">
        <v>0.29718924527726065</v>
      </c>
      <c r="C7595">
        <v>0.19162572099978636</v>
      </c>
      <c r="D7595">
        <v>0.58128604998931854</v>
      </c>
      <c r="E7595" t="str">
        <f t="shared" si="472"/>
        <v>Tipe2</v>
      </c>
      <c r="F7595">
        <f t="shared" si="473"/>
        <v>160</v>
      </c>
      <c r="G7595" t="str">
        <f t="shared" si="474"/>
        <v>Hitam</v>
      </c>
      <c r="H7595" t="str">
        <f t="shared" si="475"/>
        <v>Biasa</v>
      </c>
    </row>
    <row r="7596" spans="1:8" x14ac:dyDescent="0.25">
      <c r="A7596">
        <v>0.3707693716238899</v>
      </c>
      <c r="B7596">
        <v>9.5187231055635244E-2</v>
      </c>
      <c r="C7596">
        <v>0.23828852198858608</v>
      </c>
      <c r="D7596">
        <v>0.57417523728141118</v>
      </c>
      <c r="E7596" t="str">
        <f t="shared" si="472"/>
        <v>Tipe1</v>
      </c>
      <c r="F7596">
        <f t="shared" si="473"/>
        <v>160</v>
      </c>
      <c r="G7596" t="str">
        <f t="shared" si="474"/>
        <v>Hitam</v>
      </c>
      <c r="H7596" t="str">
        <f t="shared" si="475"/>
        <v>Biasa</v>
      </c>
    </row>
    <row r="7597" spans="1:8" x14ac:dyDescent="0.25">
      <c r="A7597">
        <v>0.62807092501602224</v>
      </c>
      <c r="B7597">
        <v>0.7108981597338786</v>
      </c>
      <c r="C7597">
        <v>0.94125186925870541</v>
      </c>
      <c r="D7597">
        <v>0.67665639210180972</v>
      </c>
      <c r="E7597" t="str">
        <f t="shared" si="472"/>
        <v>Tipe2</v>
      </c>
      <c r="F7597">
        <f t="shared" si="473"/>
        <v>140</v>
      </c>
      <c r="G7597" t="str">
        <f t="shared" si="474"/>
        <v>Pink</v>
      </c>
      <c r="H7597" t="str">
        <f t="shared" si="475"/>
        <v>Biasa</v>
      </c>
    </row>
    <row r="7598" spans="1:8" x14ac:dyDescent="0.25">
      <c r="A7598">
        <v>0.10275582140568254</v>
      </c>
      <c r="B7598">
        <v>0.69261757255775624</v>
      </c>
      <c r="C7598">
        <v>0.52308725241859189</v>
      </c>
      <c r="D7598">
        <v>0.11780144657734916</v>
      </c>
      <c r="E7598" t="str">
        <f t="shared" si="472"/>
        <v>Tipe1</v>
      </c>
      <c r="F7598">
        <f t="shared" si="473"/>
        <v>140</v>
      </c>
      <c r="G7598" t="str">
        <f t="shared" si="474"/>
        <v>Coklat</v>
      </c>
      <c r="H7598" t="str">
        <f t="shared" si="475"/>
        <v>Biasa</v>
      </c>
    </row>
    <row r="7599" spans="1:8" x14ac:dyDescent="0.25">
      <c r="A7599">
        <v>0.91644032105471973</v>
      </c>
      <c r="B7599">
        <v>0.74816125980407122</v>
      </c>
      <c r="C7599">
        <v>0.14206366161076692</v>
      </c>
      <c r="D7599">
        <v>7.7608569597460861E-2</v>
      </c>
      <c r="E7599" t="str">
        <f t="shared" si="472"/>
        <v>Tipe4</v>
      </c>
      <c r="F7599">
        <f t="shared" si="473"/>
        <v>140</v>
      </c>
      <c r="G7599" t="str">
        <f t="shared" si="474"/>
        <v>Hitam</v>
      </c>
      <c r="H7599" t="str">
        <f t="shared" si="475"/>
        <v>Biasa</v>
      </c>
    </row>
    <row r="7600" spans="1:8" x14ac:dyDescent="0.25">
      <c r="A7600">
        <v>6.4943388164922025E-2</v>
      </c>
      <c r="B7600">
        <v>0.78304391613513591</v>
      </c>
      <c r="C7600">
        <v>0.90261543626209295</v>
      </c>
      <c r="D7600">
        <v>0.28067873165074619</v>
      </c>
      <c r="E7600" t="str">
        <f t="shared" si="472"/>
        <v>Tipe1</v>
      </c>
      <c r="F7600">
        <f t="shared" si="473"/>
        <v>140</v>
      </c>
      <c r="G7600" t="str">
        <f t="shared" si="474"/>
        <v>Pink</v>
      </c>
      <c r="H7600" t="str">
        <f t="shared" si="475"/>
        <v>Biasa</v>
      </c>
    </row>
    <row r="7601" spans="1:8" x14ac:dyDescent="0.25">
      <c r="A7601">
        <v>0.76183355204931791</v>
      </c>
      <c r="B7601">
        <v>0.49525437177648246</v>
      </c>
      <c r="C7601">
        <v>0.19547105319376201</v>
      </c>
      <c r="D7601">
        <v>0.59981078524124887</v>
      </c>
      <c r="E7601" t="str">
        <f t="shared" si="472"/>
        <v>Tipe3</v>
      </c>
      <c r="F7601">
        <f t="shared" si="473"/>
        <v>180</v>
      </c>
      <c r="G7601" t="str">
        <f t="shared" si="474"/>
        <v>Hitam</v>
      </c>
      <c r="H7601" t="str">
        <f t="shared" si="475"/>
        <v>Biasa</v>
      </c>
    </row>
    <row r="7602" spans="1:8" x14ac:dyDescent="0.25">
      <c r="A7602">
        <v>0.75215918454542685</v>
      </c>
      <c r="B7602">
        <v>5.8046205023346661E-2</v>
      </c>
      <c r="C7602">
        <v>0.77486495559556867</v>
      </c>
      <c r="D7602">
        <v>0.45084994048890653</v>
      </c>
      <c r="E7602" t="str">
        <f t="shared" si="472"/>
        <v>Tipe3</v>
      </c>
      <c r="F7602">
        <f t="shared" si="473"/>
        <v>160</v>
      </c>
      <c r="G7602" t="str">
        <f t="shared" si="474"/>
        <v>Abu-Abu</v>
      </c>
      <c r="H7602" t="str">
        <f t="shared" si="475"/>
        <v>Biasa</v>
      </c>
    </row>
    <row r="7603" spans="1:8" x14ac:dyDescent="0.25">
      <c r="A7603">
        <v>0.25379192480239265</v>
      </c>
      <c r="B7603">
        <v>0.92190313425092318</v>
      </c>
      <c r="C7603">
        <v>0.47749259926145204</v>
      </c>
      <c r="D7603">
        <v>0.25949888607440413</v>
      </c>
      <c r="E7603" t="str">
        <f t="shared" si="472"/>
        <v>Tipe1</v>
      </c>
      <c r="F7603">
        <f t="shared" si="473"/>
        <v>120</v>
      </c>
      <c r="G7603" t="str">
        <f t="shared" si="474"/>
        <v>Coklat</v>
      </c>
      <c r="H7603" t="str">
        <f t="shared" si="475"/>
        <v>Biasa</v>
      </c>
    </row>
    <row r="7604" spans="1:8" x14ac:dyDescent="0.25">
      <c r="A7604">
        <v>0.68163090914639723</v>
      </c>
      <c r="B7604">
        <v>0.26648762474440746</v>
      </c>
      <c r="C7604">
        <v>0.99102755821405686</v>
      </c>
      <c r="D7604">
        <v>0.78179265724662006</v>
      </c>
      <c r="E7604" t="str">
        <f t="shared" si="472"/>
        <v>Tipe3</v>
      </c>
      <c r="F7604">
        <f t="shared" si="473"/>
        <v>160</v>
      </c>
      <c r="G7604" t="str">
        <f t="shared" si="474"/>
        <v>Pink</v>
      </c>
      <c r="H7604" t="str">
        <f t="shared" si="475"/>
        <v>Biasa</v>
      </c>
    </row>
    <row r="7605" spans="1:8" x14ac:dyDescent="0.25">
      <c r="A7605">
        <v>0.81112094485305342</v>
      </c>
      <c r="B7605">
        <v>0.13507492294076356</v>
      </c>
      <c r="C7605">
        <v>0.57716605121005893</v>
      </c>
      <c r="D7605">
        <v>0.55909909360026855</v>
      </c>
      <c r="E7605" t="str">
        <f t="shared" si="472"/>
        <v>Tipe3</v>
      </c>
      <c r="F7605">
        <f t="shared" si="473"/>
        <v>160</v>
      </c>
      <c r="G7605" t="str">
        <f t="shared" si="474"/>
        <v>Coklat</v>
      </c>
      <c r="H7605" t="str">
        <f t="shared" si="475"/>
        <v>Biasa</v>
      </c>
    </row>
    <row r="7606" spans="1:8" x14ac:dyDescent="0.25">
      <c r="A7606">
        <v>0.53779717398602256</v>
      </c>
      <c r="B7606">
        <v>0.78084658345286417</v>
      </c>
      <c r="C7606">
        <v>0.15634632404553361</v>
      </c>
      <c r="D7606">
        <v>0.28968169194616533</v>
      </c>
      <c r="E7606" t="str">
        <f t="shared" si="472"/>
        <v>Tipe2</v>
      </c>
      <c r="F7606">
        <f t="shared" si="473"/>
        <v>140</v>
      </c>
      <c r="G7606" t="str">
        <f t="shared" si="474"/>
        <v>Hitam</v>
      </c>
      <c r="H7606" t="str">
        <f t="shared" si="475"/>
        <v>Biasa</v>
      </c>
    </row>
    <row r="7607" spans="1:8" x14ac:dyDescent="0.25">
      <c r="A7607">
        <v>0.88872951445051429</v>
      </c>
      <c r="B7607">
        <v>0.25809503463850825</v>
      </c>
      <c r="C7607">
        <v>0.6599017303994873</v>
      </c>
      <c r="D7607">
        <v>0.39698477126377146</v>
      </c>
      <c r="E7607" t="str">
        <f t="shared" si="472"/>
        <v>Tipe4</v>
      </c>
      <c r="F7607">
        <f t="shared" si="473"/>
        <v>160</v>
      </c>
      <c r="G7607" t="str">
        <f t="shared" si="474"/>
        <v>Abu-Abu</v>
      </c>
      <c r="H7607" t="str">
        <f t="shared" si="475"/>
        <v>Biasa</v>
      </c>
    </row>
    <row r="7608" spans="1:8" x14ac:dyDescent="0.25">
      <c r="A7608">
        <v>0.44181646168401134</v>
      </c>
      <c r="B7608">
        <v>0.78856776635029147</v>
      </c>
      <c r="C7608">
        <v>5.5909909360026856E-2</v>
      </c>
      <c r="D7608">
        <v>0.57652516251106301</v>
      </c>
      <c r="E7608" t="str">
        <f t="shared" si="472"/>
        <v>Tipe2</v>
      </c>
      <c r="F7608">
        <f t="shared" si="473"/>
        <v>140</v>
      </c>
      <c r="G7608" t="str">
        <f t="shared" si="474"/>
        <v>Hitam</v>
      </c>
      <c r="H7608" t="str">
        <f t="shared" si="475"/>
        <v>Biasa</v>
      </c>
    </row>
    <row r="7609" spans="1:8" x14ac:dyDescent="0.25">
      <c r="A7609">
        <v>0.80999176000244144</v>
      </c>
      <c r="B7609">
        <v>0.93435468611713002</v>
      </c>
      <c r="C7609">
        <v>0.95559556871242413</v>
      </c>
      <c r="D7609">
        <v>0.6028626361888485</v>
      </c>
      <c r="E7609" t="str">
        <f t="shared" si="472"/>
        <v>Tipe3</v>
      </c>
      <c r="F7609">
        <f t="shared" si="473"/>
        <v>120</v>
      </c>
      <c r="G7609" t="str">
        <f t="shared" si="474"/>
        <v>Pink</v>
      </c>
      <c r="H7609" t="str">
        <f t="shared" si="475"/>
        <v>Biasa</v>
      </c>
    </row>
    <row r="7610" spans="1:8" x14ac:dyDescent="0.25">
      <c r="A7610">
        <v>0.34586626789147618</v>
      </c>
      <c r="B7610">
        <v>0.108737449262978</v>
      </c>
      <c r="C7610">
        <v>0.2053590502639851</v>
      </c>
      <c r="D7610">
        <v>0.1773125400555437</v>
      </c>
      <c r="E7610" t="str">
        <f t="shared" si="472"/>
        <v>Tipe1</v>
      </c>
      <c r="F7610">
        <f t="shared" si="473"/>
        <v>160</v>
      </c>
      <c r="G7610" t="str">
        <f t="shared" si="474"/>
        <v>Hitam</v>
      </c>
      <c r="H7610" t="str">
        <f t="shared" si="475"/>
        <v>Biasa</v>
      </c>
    </row>
    <row r="7611" spans="1:8" x14ac:dyDescent="0.25">
      <c r="A7611">
        <v>0.72347178563798942</v>
      </c>
      <c r="B7611">
        <v>0.45628223517563404</v>
      </c>
      <c r="C7611">
        <v>0.3720816675313578</v>
      </c>
      <c r="D7611">
        <v>9.7933896908474996E-2</v>
      </c>
      <c r="E7611" t="str">
        <f t="shared" si="472"/>
        <v>Tipe3</v>
      </c>
      <c r="F7611">
        <f t="shared" si="473"/>
        <v>180</v>
      </c>
      <c r="G7611" t="str">
        <f t="shared" si="474"/>
        <v>Hitam</v>
      </c>
      <c r="H7611" t="str">
        <f t="shared" si="475"/>
        <v>Biasa</v>
      </c>
    </row>
    <row r="7612" spans="1:8" x14ac:dyDescent="0.25">
      <c r="A7612">
        <v>0.55299539170506917</v>
      </c>
      <c r="B7612">
        <v>0.63319803460798973</v>
      </c>
      <c r="C7612">
        <v>0.52668843653675956</v>
      </c>
      <c r="D7612">
        <v>0.5330973235267189</v>
      </c>
      <c r="E7612" t="str">
        <f t="shared" si="472"/>
        <v>Tipe2</v>
      </c>
      <c r="F7612">
        <f t="shared" si="473"/>
        <v>180</v>
      </c>
      <c r="G7612" t="str">
        <f t="shared" si="474"/>
        <v>Coklat</v>
      </c>
      <c r="H7612" t="str">
        <f t="shared" si="475"/>
        <v>Biasa</v>
      </c>
    </row>
    <row r="7613" spans="1:8" x14ac:dyDescent="0.25">
      <c r="A7613">
        <v>0.68517105624561292</v>
      </c>
      <c r="B7613">
        <v>0.51933347575304423</v>
      </c>
      <c r="C7613">
        <v>0.23325296792504654</v>
      </c>
      <c r="D7613">
        <v>0.67989135410626544</v>
      </c>
      <c r="E7613" t="str">
        <f t="shared" si="472"/>
        <v>Tipe3</v>
      </c>
      <c r="F7613">
        <f t="shared" si="473"/>
        <v>180</v>
      </c>
      <c r="G7613" t="str">
        <f t="shared" si="474"/>
        <v>Hitam</v>
      </c>
      <c r="H7613" t="str">
        <f t="shared" si="475"/>
        <v>Biasa</v>
      </c>
    </row>
    <row r="7614" spans="1:8" x14ac:dyDescent="0.25">
      <c r="A7614">
        <v>0.36130863368633076</v>
      </c>
      <c r="B7614">
        <v>0.39313943906979582</v>
      </c>
      <c r="C7614">
        <v>0.1490524002807703</v>
      </c>
      <c r="D7614">
        <v>0.58839686269722591</v>
      </c>
      <c r="E7614" t="str">
        <f t="shared" si="472"/>
        <v>Tipe1</v>
      </c>
      <c r="F7614">
        <f t="shared" si="473"/>
        <v>160</v>
      </c>
      <c r="G7614" t="str">
        <f t="shared" si="474"/>
        <v>Hitam</v>
      </c>
      <c r="H7614" t="str">
        <f t="shared" si="475"/>
        <v>Biasa</v>
      </c>
    </row>
    <row r="7615" spans="1:8" x14ac:dyDescent="0.25">
      <c r="A7615">
        <v>0.86538285470137644</v>
      </c>
      <c r="B7615">
        <v>0.60072634052552876</v>
      </c>
      <c r="C7615">
        <v>0.14249092074343089</v>
      </c>
      <c r="D7615">
        <v>0.43324076052125615</v>
      </c>
      <c r="E7615" t="str">
        <f t="shared" si="472"/>
        <v>Tipe4</v>
      </c>
      <c r="F7615">
        <f t="shared" si="473"/>
        <v>180</v>
      </c>
      <c r="G7615" t="str">
        <f t="shared" si="474"/>
        <v>Hitam</v>
      </c>
      <c r="H7615" t="str">
        <f t="shared" si="475"/>
        <v>Biasa</v>
      </c>
    </row>
    <row r="7616" spans="1:8" x14ac:dyDescent="0.25">
      <c r="A7616">
        <v>0.83388775292214723</v>
      </c>
      <c r="B7616">
        <v>0.25037385174108095</v>
      </c>
      <c r="C7616">
        <v>0.3346049378948332</v>
      </c>
      <c r="D7616">
        <v>1.3855403302102725E-2</v>
      </c>
      <c r="E7616" t="str">
        <f t="shared" si="472"/>
        <v>Tipe3</v>
      </c>
      <c r="F7616">
        <f t="shared" si="473"/>
        <v>160</v>
      </c>
      <c r="G7616" t="str">
        <f t="shared" si="474"/>
        <v>Hitam</v>
      </c>
      <c r="H7616" t="str">
        <f t="shared" si="475"/>
        <v>Biasa</v>
      </c>
    </row>
    <row r="7617" spans="1:8" x14ac:dyDescent="0.25">
      <c r="A7617">
        <v>0.88085573900570691</v>
      </c>
      <c r="B7617">
        <v>0.96353038117618339</v>
      </c>
      <c r="C7617">
        <v>0.97085482345042273</v>
      </c>
      <c r="D7617">
        <v>0.76433606982634972</v>
      </c>
      <c r="E7617" t="str">
        <f t="shared" si="472"/>
        <v>Tipe4</v>
      </c>
      <c r="F7617">
        <f t="shared" si="473"/>
        <v>120</v>
      </c>
      <c r="G7617" t="str">
        <f t="shared" si="474"/>
        <v>Pink</v>
      </c>
      <c r="H7617" t="str">
        <f t="shared" si="475"/>
        <v>Biasa</v>
      </c>
    </row>
    <row r="7618" spans="1:8" x14ac:dyDescent="0.25">
      <c r="A7618">
        <v>0.6929532761619922</v>
      </c>
      <c r="B7618">
        <v>0.21387371440778832</v>
      </c>
      <c r="C7618">
        <v>0.52912991729483927</v>
      </c>
      <c r="D7618">
        <v>5.4139835810419021E-2</v>
      </c>
      <c r="E7618" t="str">
        <f t="shared" si="472"/>
        <v>Tipe3</v>
      </c>
      <c r="F7618">
        <f t="shared" si="473"/>
        <v>160</v>
      </c>
      <c r="G7618" t="str">
        <f t="shared" si="474"/>
        <v>Coklat</v>
      </c>
      <c r="H7618" t="str">
        <f t="shared" si="475"/>
        <v>Biasa</v>
      </c>
    </row>
    <row r="7619" spans="1:8" x14ac:dyDescent="0.25">
      <c r="A7619">
        <v>0.25180822168645284</v>
      </c>
      <c r="B7619">
        <v>0.28543961912900173</v>
      </c>
      <c r="C7619">
        <v>0.97036652729880668</v>
      </c>
      <c r="D7619">
        <v>6.1586352122562332E-2</v>
      </c>
      <c r="E7619" t="str">
        <f t="shared" ref="E7619:E7682" si="476">IF(A7619&lt;0.4,"Tipe1",IF(A7619&lt;0.65,"Tipe2",IF(A7619&lt;0.85,"Tipe3","Tipe4")))</f>
        <v>Tipe1</v>
      </c>
      <c r="F7619">
        <f t="shared" ref="F7619:F7682" si="477">IF(B7619&lt;0.45,160,IF(B7619&lt;0.65,180,IF(B7619&lt;0.8,140,120)))</f>
        <v>160</v>
      </c>
      <c r="G7619" t="str">
        <f t="shared" ref="G7619:G7682" si="478">IF(C7619&lt;0.4,"Hitam",IF(C7619&lt;0.6,"Coklat",IF(C7619&lt;0.8,"Abu-Abu",IF(C7619&lt;0.9,"Merah","Pink"))))</f>
        <v>Pink</v>
      </c>
      <c r="H7619" t="str">
        <f t="shared" ref="H7619:H7682" si="479">IF(D7619&lt;0.8,"Biasa",IF(D7619&lt;0.95,"Laci","Permata"))</f>
        <v>Biasa</v>
      </c>
    </row>
    <row r="7620" spans="1:8" x14ac:dyDescent="0.25">
      <c r="A7620">
        <v>0.33957945493942077</v>
      </c>
      <c r="B7620">
        <v>0.38108462782677693</v>
      </c>
      <c r="C7620">
        <v>0.53794976653340254</v>
      </c>
      <c r="D7620">
        <v>2.7466658528397473E-4</v>
      </c>
      <c r="E7620" t="str">
        <f t="shared" si="476"/>
        <v>Tipe1</v>
      </c>
      <c r="F7620">
        <f t="shared" si="477"/>
        <v>160</v>
      </c>
      <c r="G7620" t="str">
        <f t="shared" si="478"/>
        <v>Coklat</v>
      </c>
      <c r="H7620" t="str">
        <f t="shared" si="479"/>
        <v>Biasa</v>
      </c>
    </row>
    <row r="7621" spans="1:8" x14ac:dyDescent="0.25">
      <c r="A7621">
        <v>0.98391674550614949</v>
      </c>
      <c r="B7621">
        <v>0.91274758140812406</v>
      </c>
      <c r="C7621">
        <v>1.2268440809350871E-2</v>
      </c>
      <c r="D7621">
        <v>0.98071230201116977</v>
      </c>
      <c r="E7621" t="str">
        <f t="shared" si="476"/>
        <v>Tipe4</v>
      </c>
      <c r="F7621">
        <f t="shared" si="477"/>
        <v>120</v>
      </c>
      <c r="G7621" t="str">
        <f t="shared" si="478"/>
        <v>Hitam</v>
      </c>
      <c r="H7621" t="str">
        <f t="shared" si="479"/>
        <v>Permata</v>
      </c>
    </row>
    <row r="7622" spans="1:8" x14ac:dyDescent="0.25">
      <c r="A7622">
        <v>0.9983520004882962</v>
      </c>
      <c r="B7622">
        <v>0.50434888760032959</v>
      </c>
      <c r="C7622">
        <v>0.82665486617633599</v>
      </c>
      <c r="D7622">
        <v>0.28754539628284553</v>
      </c>
      <c r="E7622" t="str">
        <f t="shared" si="476"/>
        <v>Tipe4</v>
      </c>
      <c r="F7622">
        <f t="shared" si="477"/>
        <v>180</v>
      </c>
      <c r="G7622" t="str">
        <f t="shared" si="478"/>
        <v>Merah</v>
      </c>
      <c r="H7622" t="str">
        <f t="shared" si="479"/>
        <v>Biasa</v>
      </c>
    </row>
    <row r="7623" spans="1:8" x14ac:dyDescent="0.25">
      <c r="A7623">
        <v>0.27527695547349468</v>
      </c>
      <c r="B7623">
        <v>0.73921933652760397</v>
      </c>
      <c r="C7623">
        <v>0.95049897762993252</v>
      </c>
      <c r="D7623">
        <v>0.35465559862056339</v>
      </c>
      <c r="E7623" t="str">
        <f t="shared" si="476"/>
        <v>Tipe1</v>
      </c>
      <c r="F7623">
        <f t="shared" si="477"/>
        <v>140</v>
      </c>
      <c r="G7623" t="str">
        <f t="shared" si="478"/>
        <v>Pink</v>
      </c>
      <c r="H7623" t="str">
        <f t="shared" si="479"/>
        <v>Biasa</v>
      </c>
    </row>
    <row r="7624" spans="1:8" x14ac:dyDescent="0.25">
      <c r="A7624">
        <v>0.98657185583056128</v>
      </c>
      <c r="B7624">
        <v>0.18234809411908323</v>
      </c>
      <c r="C7624">
        <v>0.94689779351176484</v>
      </c>
      <c r="D7624">
        <v>0.21799371318704794</v>
      </c>
      <c r="E7624" t="str">
        <f t="shared" si="476"/>
        <v>Tipe4</v>
      </c>
      <c r="F7624">
        <f t="shared" si="477"/>
        <v>160</v>
      </c>
      <c r="G7624" t="str">
        <f t="shared" si="478"/>
        <v>Pink</v>
      </c>
      <c r="H7624" t="str">
        <f t="shared" si="479"/>
        <v>Biasa</v>
      </c>
    </row>
    <row r="7625" spans="1:8" x14ac:dyDescent="0.25">
      <c r="A7625">
        <v>0.34867397076326795</v>
      </c>
      <c r="B7625">
        <v>0.70998260444959871</v>
      </c>
      <c r="C7625">
        <v>0.10965300454725792</v>
      </c>
      <c r="D7625">
        <v>0.72896511734366898</v>
      </c>
      <c r="E7625" t="str">
        <f t="shared" si="476"/>
        <v>Tipe1</v>
      </c>
      <c r="F7625">
        <f t="shared" si="477"/>
        <v>140</v>
      </c>
      <c r="G7625" t="str">
        <f t="shared" si="478"/>
        <v>Hitam</v>
      </c>
      <c r="H7625" t="str">
        <f t="shared" si="479"/>
        <v>Biasa</v>
      </c>
    </row>
    <row r="7626" spans="1:8" x14ac:dyDescent="0.25">
      <c r="A7626">
        <v>0.10898159733878597</v>
      </c>
      <c r="B7626">
        <v>0.67647328104495374</v>
      </c>
      <c r="C7626">
        <v>8.7160863063447988E-2</v>
      </c>
      <c r="D7626">
        <v>0.30814539017914366</v>
      </c>
      <c r="E7626" t="str">
        <f t="shared" si="476"/>
        <v>Tipe1</v>
      </c>
      <c r="F7626">
        <f t="shared" si="477"/>
        <v>140</v>
      </c>
      <c r="G7626" t="str">
        <f t="shared" si="478"/>
        <v>Hitam</v>
      </c>
      <c r="H7626" t="str">
        <f t="shared" si="479"/>
        <v>Biasa</v>
      </c>
    </row>
    <row r="7627" spans="1:8" x14ac:dyDescent="0.25">
      <c r="A7627">
        <v>0.40836817529831843</v>
      </c>
      <c r="B7627">
        <v>0.95059053315836051</v>
      </c>
      <c r="C7627">
        <v>0.89855647450178533</v>
      </c>
      <c r="D7627">
        <v>0.52186651203955203</v>
      </c>
      <c r="E7627" t="str">
        <f t="shared" si="476"/>
        <v>Tipe2</v>
      </c>
      <c r="F7627">
        <f t="shared" si="477"/>
        <v>120</v>
      </c>
      <c r="G7627" t="str">
        <f t="shared" si="478"/>
        <v>Merah</v>
      </c>
      <c r="H7627" t="str">
        <f t="shared" si="479"/>
        <v>Biasa</v>
      </c>
    </row>
    <row r="7628" spans="1:8" x14ac:dyDescent="0.25">
      <c r="A7628">
        <v>0.17743461409344768</v>
      </c>
      <c r="B7628">
        <v>0.35218359935300758</v>
      </c>
      <c r="C7628">
        <v>0.74864955595568716</v>
      </c>
      <c r="D7628">
        <v>0.26172673726615192</v>
      </c>
      <c r="E7628" t="str">
        <f t="shared" si="476"/>
        <v>Tipe1</v>
      </c>
      <c r="F7628">
        <f t="shared" si="477"/>
        <v>160</v>
      </c>
      <c r="G7628" t="str">
        <f t="shared" si="478"/>
        <v>Abu-Abu</v>
      </c>
      <c r="H7628" t="str">
        <f t="shared" si="479"/>
        <v>Biasa</v>
      </c>
    </row>
    <row r="7629" spans="1:8" x14ac:dyDescent="0.25">
      <c r="A7629">
        <v>0.72222052674947357</v>
      </c>
      <c r="B7629">
        <v>0.52061525315103607</v>
      </c>
      <c r="C7629">
        <v>0.54829554124576552</v>
      </c>
      <c r="D7629">
        <v>0.80941190832239751</v>
      </c>
      <c r="E7629" t="str">
        <f t="shared" si="476"/>
        <v>Tipe3</v>
      </c>
      <c r="F7629">
        <f t="shared" si="477"/>
        <v>180</v>
      </c>
      <c r="G7629" t="str">
        <f t="shared" si="478"/>
        <v>Coklat</v>
      </c>
      <c r="H7629" t="str">
        <f t="shared" si="479"/>
        <v>Laci</v>
      </c>
    </row>
    <row r="7630" spans="1:8" x14ac:dyDescent="0.25">
      <c r="A7630">
        <v>0.65517136143070775</v>
      </c>
      <c r="B7630">
        <v>0.74562822351756342</v>
      </c>
      <c r="C7630">
        <v>0.54576250495925782</v>
      </c>
      <c r="D7630">
        <v>0.5671559801019318</v>
      </c>
      <c r="E7630" t="str">
        <f t="shared" si="476"/>
        <v>Tipe3</v>
      </c>
      <c r="F7630">
        <f t="shared" si="477"/>
        <v>140</v>
      </c>
      <c r="G7630" t="str">
        <f t="shared" si="478"/>
        <v>Coklat</v>
      </c>
      <c r="H7630" t="str">
        <f t="shared" si="479"/>
        <v>Biasa</v>
      </c>
    </row>
    <row r="7631" spans="1:8" x14ac:dyDescent="0.25">
      <c r="A7631">
        <v>0.82873012482070374</v>
      </c>
      <c r="B7631">
        <v>0.79290139469588305</v>
      </c>
      <c r="C7631">
        <v>0.97576830347605825</v>
      </c>
      <c r="D7631">
        <v>0.73567918942838828</v>
      </c>
      <c r="E7631" t="str">
        <f t="shared" si="476"/>
        <v>Tipe3</v>
      </c>
      <c r="F7631">
        <f t="shared" si="477"/>
        <v>140</v>
      </c>
      <c r="G7631" t="str">
        <f t="shared" si="478"/>
        <v>Pink</v>
      </c>
      <c r="H7631" t="str">
        <f t="shared" si="479"/>
        <v>Biasa</v>
      </c>
    </row>
    <row r="7632" spans="1:8" x14ac:dyDescent="0.25">
      <c r="A7632">
        <v>0.42640461439863275</v>
      </c>
      <c r="B7632">
        <v>0.25467696157719655</v>
      </c>
      <c r="C7632">
        <v>0.13226722006897182</v>
      </c>
      <c r="D7632">
        <v>0.72038941618091368</v>
      </c>
      <c r="E7632" t="str">
        <f t="shared" si="476"/>
        <v>Tipe2</v>
      </c>
      <c r="F7632">
        <f t="shared" si="477"/>
        <v>160</v>
      </c>
      <c r="G7632" t="str">
        <f t="shared" si="478"/>
        <v>Hitam</v>
      </c>
      <c r="H7632" t="str">
        <f t="shared" si="479"/>
        <v>Biasa</v>
      </c>
    </row>
    <row r="7633" spans="1:8" x14ac:dyDescent="0.25">
      <c r="A7633">
        <v>0.869045075838496</v>
      </c>
      <c r="B7633">
        <v>0.45716727195043794</v>
      </c>
      <c r="C7633">
        <v>0.77169103061006505</v>
      </c>
      <c r="D7633">
        <v>0.54777672658467358</v>
      </c>
      <c r="E7633" t="str">
        <f t="shared" si="476"/>
        <v>Tipe4</v>
      </c>
      <c r="F7633">
        <f t="shared" si="477"/>
        <v>180</v>
      </c>
      <c r="G7633" t="str">
        <f t="shared" si="478"/>
        <v>Abu-Abu</v>
      </c>
      <c r="H7633" t="str">
        <f t="shared" si="479"/>
        <v>Biasa</v>
      </c>
    </row>
    <row r="7634" spans="1:8" x14ac:dyDescent="0.25">
      <c r="A7634">
        <v>0.69100009155552844</v>
      </c>
      <c r="B7634">
        <v>0.45573290200506605</v>
      </c>
      <c r="C7634">
        <v>0.25183874019592883</v>
      </c>
      <c r="D7634">
        <v>7.2389904477065337E-2</v>
      </c>
      <c r="E7634" t="str">
        <f t="shared" si="476"/>
        <v>Tipe3</v>
      </c>
      <c r="F7634">
        <f t="shared" si="477"/>
        <v>180</v>
      </c>
      <c r="G7634" t="str">
        <f t="shared" si="478"/>
        <v>Hitam</v>
      </c>
      <c r="H7634" t="str">
        <f t="shared" si="479"/>
        <v>Biasa</v>
      </c>
    </row>
    <row r="7635" spans="1:8" x14ac:dyDescent="0.25">
      <c r="A7635">
        <v>4.400769066438795E-2</v>
      </c>
      <c r="B7635">
        <v>0.14920499282815028</v>
      </c>
      <c r="C7635">
        <v>0.31409649952696311</v>
      </c>
      <c r="D7635">
        <v>0.25629444257942441</v>
      </c>
      <c r="E7635" t="str">
        <f t="shared" si="476"/>
        <v>Tipe1</v>
      </c>
      <c r="F7635">
        <f t="shared" si="477"/>
        <v>160</v>
      </c>
      <c r="G7635" t="str">
        <f t="shared" si="478"/>
        <v>Hitam</v>
      </c>
      <c r="H7635" t="str">
        <f t="shared" si="479"/>
        <v>Biasa</v>
      </c>
    </row>
    <row r="7636" spans="1:8" x14ac:dyDescent="0.25">
      <c r="A7636">
        <v>0.9838251899777215</v>
      </c>
      <c r="B7636">
        <v>4.4831690420239878E-2</v>
      </c>
      <c r="C7636">
        <v>0.91390728476821192</v>
      </c>
      <c r="D7636">
        <v>0.30201116977446824</v>
      </c>
      <c r="E7636" t="str">
        <f t="shared" si="476"/>
        <v>Tipe4</v>
      </c>
      <c r="F7636">
        <f t="shared" si="477"/>
        <v>160</v>
      </c>
      <c r="G7636" t="str">
        <f t="shared" si="478"/>
        <v>Pink</v>
      </c>
      <c r="H7636" t="str">
        <f t="shared" si="479"/>
        <v>Biasa</v>
      </c>
    </row>
    <row r="7637" spans="1:8" x14ac:dyDescent="0.25">
      <c r="A7637">
        <v>0.19623401593066195</v>
      </c>
      <c r="B7637">
        <v>0.70455030976287114</v>
      </c>
      <c r="C7637">
        <v>6.5309610278633991E-3</v>
      </c>
      <c r="D7637">
        <v>0.92019409772026739</v>
      </c>
      <c r="E7637" t="str">
        <f t="shared" si="476"/>
        <v>Tipe1</v>
      </c>
      <c r="F7637">
        <f t="shared" si="477"/>
        <v>140</v>
      </c>
      <c r="G7637" t="str">
        <f t="shared" si="478"/>
        <v>Hitam</v>
      </c>
      <c r="H7637" t="str">
        <f t="shared" si="479"/>
        <v>Laci</v>
      </c>
    </row>
    <row r="7638" spans="1:8" x14ac:dyDescent="0.25">
      <c r="A7638">
        <v>0.31934568315683465</v>
      </c>
      <c r="B7638">
        <v>0.40424817651905881</v>
      </c>
      <c r="C7638">
        <v>0.69438764610736414</v>
      </c>
      <c r="D7638">
        <v>0.51338236640522472</v>
      </c>
      <c r="E7638" t="str">
        <f t="shared" si="476"/>
        <v>Tipe1</v>
      </c>
      <c r="F7638">
        <f t="shared" si="477"/>
        <v>160</v>
      </c>
      <c r="G7638" t="str">
        <f t="shared" si="478"/>
        <v>Abu-Abu</v>
      </c>
      <c r="H7638" t="str">
        <f t="shared" si="479"/>
        <v>Biasa</v>
      </c>
    </row>
    <row r="7639" spans="1:8" x14ac:dyDescent="0.25">
      <c r="A7639">
        <v>0.51707510605182039</v>
      </c>
      <c r="B7639">
        <v>3.7415692617572556E-2</v>
      </c>
      <c r="C7639">
        <v>0.64131595812860498</v>
      </c>
      <c r="D7639">
        <v>0.5569933164464248</v>
      </c>
      <c r="E7639" t="str">
        <f t="shared" si="476"/>
        <v>Tipe2</v>
      </c>
      <c r="F7639">
        <f t="shared" si="477"/>
        <v>160</v>
      </c>
      <c r="G7639" t="str">
        <f t="shared" si="478"/>
        <v>Abu-Abu</v>
      </c>
      <c r="H7639" t="str">
        <f t="shared" si="479"/>
        <v>Biasa</v>
      </c>
    </row>
    <row r="7640" spans="1:8" x14ac:dyDescent="0.25">
      <c r="A7640">
        <v>0.46134830774864954</v>
      </c>
      <c r="B7640">
        <v>0.79375591296121095</v>
      </c>
      <c r="C7640">
        <v>0.16150395214697713</v>
      </c>
      <c r="D7640">
        <v>0.95876949369792774</v>
      </c>
      <c r="E7640" t="str">
        <f t="shared" si="476"/>
        <v>Tipe2</v>
      </c>
      <c r="F7640">
        <f t="shared" si="477"/>
        <v>140</v>
      </c>
      <c r="G7640" t="str">
        <f t="shared" si="478"/>
        <v>Hitam</v>
      </c>
      <c r="H7640" t="str">
        <f t="shared" si="479"/>
        <v>Permata</v>
      </c>
    </row>
    <row r="7641" spans="1:8" x14ac:dyDescent="0.25">
      <c r="A7641">
        <v>0.37861262855922118</v>
      </c>
      <c r="B7641">
        <v>0.64479506820886867</v>
      </c>
      <c r="C7641">
        <v>0.88784447767571029</v>
      </c>
      <c r="D7641">
        <v>0.67809076204718166</v>
      </c>
      <c r="E7641" t="str">
        <f t="shared" si="476"/>
        <v>Tipe1</v>
      </c>
      <c r="F7641">
        <f t="shared" si="477"/>
        <v>180</v>
      </c>
      <c r="G7641" t="str">
        <f t="shared" si="478"/>
        <v>Merah</v>
      </c>
      <c r="H7641" t="str">
        <f t="shared" si="479"/>
        <v>Biasa</v>
      </c>
    </row>
    <row r="7642" spans="1:8" x14ac:dyDescent="0.25">
      <c r="A7642">
        <v>0.31705679494613481</v>
      </c>
      <c r="B7642">
        <v>0.16711935789056062</v>
      </c>
      <c r="C7642">
        <v>0.42670979949339272</v>
      </c>
      <c r="D7642">
        <v>0.38618121890926849</v>
      </c>
      <c r="E7642" t="str">
        <f t="shared" si="476"/>
        <v>Tipe1</v>
      </c>
      <c r="F7642">
        <f t="shared" si="477"/>
        <v>160</v>
      </c>
      <c r="G7642" t="str">
        <f t="shared" si="478"/>
        <v>Coklat</v>
      </c>
      <c r="H7642" t="str">
        <f t="shared" si="479"/>
        <v>Biasa</v>
      </c>
    </row>
    <row r="7643" spans="1:8" x14ac:dyDescent="0.25">
      <c r="A7643">
        <v>0.29078035828730125</v>
      </c>
      <c r="B7643">
        <v>0.73512985625782035</v>
      </c>
      <c r="C7643">
        <v>0.90578936124759668</v>
      </c>
      <c r="D7643">
        <v>0.44877468184453873</v>
      </c>
      <c r="E7643" t="str">
        <f t="shared" si="476"/>
        <v>Tipe1</v>
      </c>
      <c r="F7643">
        <f t="shared" si="477"/>
        <v>140</v>
      </c>
      <c r="G7643" t="str">
        <f t="shared" si="478"/>
        <v>Pink</v>
      </c>
      <c r="H7643" t="str">
        <f t="shared" si="479"/>
        <v>Biasa</v>
      </c>
    </row>
    <row r="7644" spans="1:8" x14ac:dyDescent="0.25">
      <c r="A7644">
        <v>0.45710623493148594</v>
      </c>
      <c r="B7644">
        <v>0.61354411450544755</v>
      </c>
      <c r="C7644">
        <v>0.82012390514847255</v>
      </c>
      <c r="D7644">
        <v>1.1993774224066897E-2</v>
      </c>
      <c r="E7644" t="str">
        <f t="shared" si="476"/>
        <v>Tipe2</v>
      </c>
      <c r="F7644">
        <f t="shared" si="477"/>
        <v>180</v>
      </c>
      <c r="G7644" t="str">
        <f t="shared" si="478"/>
        <v>Merah</v>
      </c>
      <c r="H7644" t="str">
        <f t="shared" si="479"/>
        <v>Biasa</v>
      </c>
    </row>
    <row r="7645" spans="1:8" x14ac:dyDescent="0.25">
      <c r="A7645">
        <v>0.98339793084505756</v>
      </c>
      <c r="B7645">
        <v>0.98232978301339757</v>
      </c>
      <c r="C7645">
        <v>8.3590197454756307E-2</v>
      </c>
      <c r="D7645">
        <v>0.47340311899166843</v>
      </c>
      <c r="E7645" t="str">
        <f t="shared" si="476"/>
        <v>Tipe4</v>
      </c>
      <c r="F7645">
        <f t="shared" si="477"/>
        <v>120</v>
      </c>
      <c r="G7645" t="str">
        <f t="shared" si="478"/>
        <v>Hitam</v>
      </c>
      <c r="H7645" t="str">
        <f t="shared" si="479"/>
        <v>Biasa</v>
      </c>
    </row>
    <row r="7646" spans="1:8" x14ac:dyDescent="0.25">
      <c r="A7646">
        <v>0.75969725638599805</v>
      </c>
      <c r="B7646">
        <v>0.423871578112125</v>
      </c>
      <c r="C7646">
        <v>0.69167149876400036</v>
      </c>
      <c r="D7646">
        <v>0.11859492782372509</v>
      </c>
      <c r="E7646" t="str">
        <f t="shared" si="476"/>
        <v>Tipe3</v>
      </c>
      <c r="F7646">
        <f t="shared" si="477"/>
        <v>160</v>
      </c>
      <c r="G7646" t="str">
        <f t="shared" si="478"/>
        <v>Abu-Abu</v>
      </c>
      <c r="H7646" t="str">
        <f t="shared" si="479"/>
        <v>Biasa</v>
      </c>
    </row>
    <row r="7647" spans="1:8" x14ac:dyDescent="0.25">
      <c r="A7647">
        <v>0.6131168553727836</v>
      </c>
      <c r="B7647">
        <v>0.90469069490646081</v>
      </c>
      <c r="C7647">
        <v>0.90160832544938507</v>
      </c>
      <c r="D7647">
        <v>0.2055726798303171</v>
      </c>
      <c r="E7647" t="str">
        <f t="shared" si="476"/>
        <v>Tipe2</v>
      </c>
      <c r="F7647">
        <f t="shared" si="477"/>
        <v>120</v>
      </c>
      <c r="G7647" t="str">
        <f t="shared" si="478"/>
        <v>Pink</v>
      </c>
      <c r="H7647" t="str">
        <f t="shared" si="479"/>
        <v>Biasa</v>
      </c>
    </row>
    <row r="7648" spans="1:8" x14ac:dyDescent="0.25">
      <c r="A7648">
        <v>0.18042542802209541</v>
      </c>
      <c r="B7648">
        <v>0.782280953398236</v>
      </c>
      <c r="C7648">
        <v>0.33661915952024901</v>
      </c>
      <c r="D7648">
        <v>0.27713858455153051</v>
      </c>
      <c r="E7648" t="str">
        <f t="shared" si="476"/>
        <v>Tipe1</v>
      </c>
      <c r="F7648">
        <f t="shared" si="477"/>
        <v>140</v>
      </c>
      <c r="G7648" t="str">
        <f t="shared" si="478"/>
        <v>Hitam</v>
      </c>
      <c r="H7648" t="str">
        <f t="shared" si="479"/>
        <v>Biasa</v>
      </c>
    </row>
    <row r="7649" spans="1:8" x14ac:dyDescent="0.25">
      <c r="A7649">
        <v>9.5461897640919224E-2</v>
      </c>
      <c r="B7649">
        <v>0.86877040925321203</v>
      </c>
      <c r="C7649">
        <v>0.92025513473921938</v>
      </c>
      <c r="D7649">
        <v>0.98339793084505756</v>
      </c>
      <c r="E7649" t="str">
        <f t="shared" si="476"/>
        <v>Tipe1</v>
      </c>
      <c r="F7649">
        <f t="shared" si="477"/>
        <v>120</v>
      </c>
      <c r="G7649" t="str">
        <f t="shared" si="478"/>
        <v>Pink</v>
      </c>
      <c r="H7649" t="str">
        <f t="shared" si="479"/>
        <v>Permata</v>
      </c>
    </row>
    <row r="7650" spans="1:8" x14ac:dyDescent="0.25">
      <c r="A7650">
        <v>0.64668721579638055</v>
      </c>
      <c r="B7650">
        <v>8.2430494094668419E-2</v>
      </c>
      <c r="C7650">
        <v>4.6540726950895721E-2</v>
      </c>
      <c r="D7650">
        <v>0.19504379406109806</v>
      </c>
      <c r="E7650" t="str">
        <f t="shared" si="476"/>
        <v>Tipe2</v>
      </c>
      <c r="F7650">
        <f t="shared" si="477"/>
        <v>160</v>
      </c>
      <c r="G7650" t="str">
        <f t="shared" si="478"/>
        <v>Hitam</v>
      </c>
      <c r="H7650" t="str">
        <f t="shared" si="479"/>
        <v>Biasa</v>
      </c>
    </row>
    <row r="7651" spans="1:8" x14ac:dyDescent="0.25">
      <c r="A7651">
        <v>0.5620593890194403</v>
      </c>
      <c r="B7651">
        <v>0.71828363902706993</v>
      </c>
      <c r="C7651">
        <v>0.89355143894772182</v>
      </c>
      <c r="D7651">
        <v>0.68932157353434853</v>
      </c>
      <c r="E7651" t="str">
        <f t="shared" si="476"/>
        <v>Tipe2</v>
      </c>
      <c r="F7651">
        <f t="shared" si="477"/>
        <v>140</v>
      </c>
      <c r="G7651" t="str">
        <f t="shared" si="478"/>
        <v>Merah</v>
      </c>
      <c r="H7651" t="str">
        <f t="shared" si="479"/>
        <v>Biasa</v>
      </c>
    </row>
    <row r="7652" spans="1:8" x14ac:dyDescent="0.25">
      <c r="A7652">
        <v>7.7089754936368909E-2</v>
      </c>
      <c r="B7652">
        <v>0.86910611285744799</v>
      </c>
      <c r="C7652">
        <v>0.28492080446790979</v>
      </c>
      <c r="D7652">
        <v>0.18881801812799462</v>
      </c>
      <c r="E7652" t="str">
        <f t="shared" si="476"/>
        <v>Tipe1</v>
      </c>
      <c r="F7652">
        <f t="shared" si="477"/>
        <v>120</v>
      </c>
      <c r="G7652" t="str">
        <f t="shared" si="478"/>
        <v>Hitam</v>
      </c>
      <c r="H7652" t="str">
        <f t="shared" si="479"/>
        <v>Biasa</v>
      </c>
    </row>
    <row r="7653" spans="1:8" x14ac:dyDescent="0.25">
      <c r="A7653">
        <v>0.94232001709036528</v>
      </c>
      <c r="B7653">
        <v>2.8015991698965424E-2</v>
      </c>
      <c r="C7653">
        <v>7.2328867458113346E-3</v>
      </c>
      <c r="D7653">
        <v>3.5706656086916713E-2</v>
      </c>
      <c r="E7653" t="str">
        <f t="shared" si="476"/>
        <v>Tipe4</v>
      </c>
      <c r="F7653">
        <f t="shared" si="477"/>
        <v>160</v>
      </c>
      <c r="G7653" t="str">
        <f t="shared" si="478"/>
        <v>Hitam</v>
      </c>
      <c r="H7653" t="str">
        <f t="shared" si="479"/>
        <v>Biasa</v>
      </c>
    </row>
    <row r="7654" spans="1:8" x14ac:dyDescent="0.25">
      <c r="A7654">
        <v>0.52626117740409561</v>
      </c>
      <c r="B7654">
        <v>0.4043397320474868</v>
      </c>
      <c r="C7654">
        <v>0.9880977813043611</v>
      </c>
      <c r="D7654">
        <v>0.28156376842555009</v>
      </c>
      <c r="E7654" t="str">
        <f t="shared" si="476"/>
        <v>Tipe2</v>
      </c>
      <c r="F7654">
        <f t="shared" si="477"/>
        <v>160</v>
      </c>
      <c r="G7654" t="str">
        <f t="shared" si="478"/>
        <v>Pink</v>
      </c>
      <c r="H7654" t="str">
        <f t="shared" si="479"/>
        <v>Biasa</v>
      </c>
    </row>
    <row r="7655" spans="1:8" x14ac:dyDescent="0.25">
      <c r="A7655">
        <v>0.67073580126346632</v>
      </c>
      <c r="B7655">
        <v>0.98284859767448962</v>
      </c>
      <c r="C7655">
        <v>0.24213385418256173</v>
      </c>
      <c r="D7655">
        <v>0.47468489638966033</v>
      </c>
      <c r="E7655" t="str">
        <f t="shared" si="476"/>
        <v>Tipe3</v>
      </c>
      <c r="F7655">
        <f t="shared" si="477"/>
        <v>120</v>
      </c>
      <c r="G7655" t="str">
        <f t="shared" si="478"/>
        <v>Hitam</v>
      </c>
      <c r="H7655" t="str">
        <f t="shared" si="479"/>
        <v>Biasa</v>
      </c>
    </row>
    <row r="7656" spans="1:8" x14ac:dyDescent="0.25">
      <c r="A7656">
        <v>0.4540849024933622</v>
      </c>
      <c r="B7656">
        <v>0.85912656025879697</v>
      </c>
      <c r="C7656">
        <v>0.99087496566667688</v>
      </c>
      <c r="D7656">
        <v>0.92577898495437483</v>
      </c>
      <c r="E7656" t="str">
        <f t="shared" si="476"/>
        <v>Tipe2</v>
      </c>
      <c r="F7656">
        <f t="shared" si="477"/>
        <v>120</v>
      </c>
      <c r="G7656" t="str">
        <f t="shared" si="478"/>
        <v>Pink</v>
      </c>
      <c r="H7656" t="str">
        <f t="shared" si="479"/>
        <v>Laci</v>
      </c>
    </row>
    <row r="7657" spans="1:8" x14ac:dyDescent="0.25">
      <c r="A7657">
        <v>0.51890621662038028</v>
      </c>
      <c r="B7657">
        <v>0.88134403515732296</v>
      </c>
      <c r="C7657">
        <v>0.86233100375377669</v>
      </c>
      <c r="D7657">
        <v>0.73345133823664055</v>
      </c>
      <c r="E7657" t="str">
        <f t="shared" si="476"/>
        <v>Tipe2</v>
      </c>
      <c r="F7657">
        <f t="shared" si="477"/>
        <v>120</v>
      </c>
      <c r="G7657" t="str">
        <f t="shared" si="478"/>
        <v>Merah</v>
      </c>
      <c r="H7657" t="str">
        <f t="shared" si="479"/>
        <v>Biasa</v>
      </c>
    </row>
    <row r="7658" spans="1:8" x14ac:dyDescent="0.25">
      <c r="A7658">
        <v>0.12048707541123692</v>
      </c>
      <c r="B7658">
        <v>0.12958159123508409</v>
      </c>
      <c r="C7658">
        <v>0.57744071779534289</v>
      </c>
      <c r="D7658">
        <v>0.35084078493606374</v>
      </c>
      <c r="E7658" t="str">
        <f t="shared" si="476"/>
        <v>Tipe1</v>
      </c>
      <c r="F7658">
        <f t="shared" si="477"/>
        <v>160</v>
      </c>
      <c r="G7658" t="str">
        <f t="shared" si="478"/>
        <v>Coklat</v>
      </c>
      <c r="H7658" t="str">
        <f t="shared" si="479"/>
        <v>Biasa</v>
      </c>
    </row>
    <row r="7659" spans="1:8" x14ac:dyDescent="0.25">
      <c r="A7659">
        <v>0.55235450300607314</v>
      </c>
      <c r="B7659">
        <v>0.26499221778008364</v>
      </c>
      <c r="C7659">
        <v>2.8565324869533372E-2</v>
      </c>
      <c r="D7659">
        <v>0.97433393353068631</v>
      </c>
      <c r="E7659" t="str">
        <f t="shared" si="476"/>
        <v>Tipe2</v>
      </c>
      <c r="F7659">
        <f t="shared" si="477"/>
        <v>160</v>
      </c>
      <c r="G7659" t="str">
        <f t="shared" si="478"/>
        <v>Hitam</v>
      </c>
      <c r="H7659" t="str">
        <f t="shared" si="479"/>
        <v>Permata</v>
      </c>
    </row>
    <row r="7660" spans="1:8" x14ac:dyDescent="0.25">
      <c r="A7660">
        <v>0.10477004303109837</v>
      </c>
      <c r="B7660">
        <v>0.2785424359874264</v>
      </c>
      <c r="C7660">
        <v>0.15717032380138554</v>
      </c>
      <c r="D7660">
        <v>0.53587450788903468</v>
      </c>
      <c r="E7660" t="str">
        <f t="shared" si="476"/>
        <v>Tipe1</v>
      </c>
      <c r="F7660">
        <f t="shared" si="477"/>
        <v>160</v>
      </c>
      <c r="G7660" t="str">
        <f t="shared" si="478"/>
        <v>Hitam</v>
      </c>
      <c r="H7660" t="str">
        <f t="shared" si="479"/>
        <v>Biasa</v>
      </c>
    </row>
    <row r="7661" spans="1:8" x14ac:dyDescent="0.25">
      <c r="A7661">
        <v>0.21283608508560442</v>
      </c>
      <c r="B7661">
        <v>0.67204809717093417</v>
      </c>
      <c r="C7661">
        <v>0.53648487807855461</v>
      </c>
      <c r="D7661">
        <v>0.58003479110080258</v>
      </c>
      <c r="E7661" t="str">
        <f t="shared" si="476"/>
        <v>Tipe1</v>
      </c>
      <c r="F7661">
        <f t="shared" si="477"/>
        <v>140</v>
      </c>
      <c r="G7661" t="str">
        <f t="shared" si="478"/>
        <v>Coklat</v>
      </c>
      <c r="H7661" t="str">
        <f t="shared" si="479"/>
        <v>Biasa</v>
      </c>
    </row>
    <row r="7662" spans="1:8" x14ac:dyDescent="0.25">
      <c r="A7662">
        <v>0.95031586657307654</v>
      </c>
      <c r="B7662">
        <v>0.60176396984771263</v>
      </c>
      <c r="C7662">
        <v>6.5279091769157999E-2</v>
      </c>
      <c r="D7662">
        <v>0.80721457564012578</v>
      </c>
      <c r="E7662" t="str">
        <f t="shared" si="476"/>
        <v>Tipe4</v>
      </c>
      <c r="F7662">
        <f t="shared" si="477"/>
        <v>180</v>
      </c>
      <c r="G7662" t="str">
        <f t="shared" si="478"/>
        <v>Hitam</v>
      </c>
      <c r="H7662" t="str">
        <f t="shared" si="479"/>
        <v>Laci</v>
      </c>
    </row>
    <row r="7663" spans="1:8" x14ac:dyDescent="0.25">
      <c r="A7663">
        <v>0.52519302957243563</v>
      </c>
      <c r="B7663">
        <v>1.620532853175451E-2</v>
      </c>
      <c r="C7663">
        <v>0.67979979857783746</v>
      </c>
      <c r="D7663">
        <v>0.5637684255500961</v>
      </c>
      <c r="E7663" t="str">
        <f t="shared" si="476"/>
        <v>Tipe2</v>
      </c>
      <c r="F7663">
        <f t="shared" si="477"/>
        <v>160</v>
      </c>
      <c r="G7663" t="str">
        <f t="shared" si="478"/>
        <v>Abu-Abu</v>
      </c>
      <c r="H7663" t="str">
        <f t="shared" si="479"/>
        <v>Biasa</v>
      </c>
    </row>
    <row r="7664" spans="1:8" x14ac:dyDescent="0.25">
      <c r="A7664">
        <v>0.93389690847499007</v>
      </c>
      <c r="B7664">
        <v>0.31946775719473863</v>
      </c>
      <c r="C7664">
        <v>0.48869289223914303</v>
      </c>
      <c r="D7664">
        <v>6.1128574480422374E-2</v>
      </c>
      <c r="E7664" t="str">
        <f t="shared" si="476"/>
        <v>Tipe4</v>
      </c>
      <c r="F7664">
        <f t="shared" si="477"/>
        <v>160</v>
      </c>
      <c r="G7664" t="str">
        <f t="shared" si="478"/>
        <v>Coklat</v>
      </c>
      <c r="H7664" t="str">
        <f t="shared" si="479"/>
        <v>Biasa</v>
      </c>
    </row>
    <row r="7665" spans="1:8" x14ac:dyDescent="0.25">
      <c r="A7665">
        <v>0.42936490981780451</v>
      </c>
      <c r="B7665">
        <v>0.59089938047425761</v>
      </c>
      <c r="C7665">
        <v>0.23877681814020205</v>
      </c>
      <c r="D7665">
        <v>0.60432752464369643</v>
      </c>
      <c r="E7665" t="str">
        <f t="shared" si="476"/>
        <v>Tipe2</v>
      </c>
      <c r="F7665">
        <f t="shared" si="477"/>
        <v>180</v>
      </c>
      <c r="G7665" t="str">
        <f t="shared" si="478"/>
        <v>Hitam</v>
      </c>
      <c r="H7665" t="str">
        <f t="shared" si="479"/>
        <v>Biasa</v>
      </c>
    </row>
    <row r="7666" spans="1:8" x14ac:dyDescent="0.25">
      <c r="A7666">
        <v>0.96041749320963166</v>
      </c>
      <c r="B7666">
        <v>0.89284951322977391</v>
      </c>
      <c r="C7666">
        <v>0.51673940244758443</v>
      </c>
      <c r="D7666">
        <v>0.61159092989898378</v>
      </c>
      <c r="E7666" t="str">
        <f t="shared" si="476"/>
        <v>Tipe4</v>
      </c>
      <c r="F7666">
        <f t="shared" si="477"/>
        <v>120</v>
      </c>
      <c r="G7666" t="str">
        <f t="shared" si="478"/>
        <v>Coklat</v>
      </c>
      <c r="H7666" t="str">
        <f t="shared" si="479"/>
        <v>Biasa</v>
      </c>
    </row>
    <row r="7667" spans="1:8" x14ac:dyDescent="0.25">
      <c r="A7667">
        <v>0.23755607776116214</v>
      </c>
      <c r="B7667">
        <v>0.69774468214972385</v>
      </c>
      <c r="C7667">
        <v>0.59340189825128942</v>
      </c>
      <c r="D7667">
        <v>0.70638142033143103</v>
      </c>
      <c r="E7667" t="str">
        <f t="shared" si="476"/>
        <v>Tipe1</v>
      </c>
      <c r="F7667">
        <f t="shared" si="477"/>
        <v>140</v>
      </c>
      <c r="G7667" t="str">
        <f t="shared" si="478"/>
        <v>Coklat</v>
      </c>
      <c r="H7667" t="str">
        <f t="shared" si="479"/>
        <v>Biasa</v>
      </c>
    </row>
    <row r="7668" spans="1:8" x14ac:dyDescent="0.25">
      <c r="A7668">
        <v>0.58238471633045441</v>
      </c>
      <c r="B7668">
        <v>0.96517838068788719</v>
      </c>
      <c r="C7668">
        <v>0.31702627643665882</v>
      </c>
      <c r="D7668">
        <v>0.66273995178075507</v>
      </c>
      <c r="E7668" t="str">
        <f t="shared" si="476"/>
        <v>Tipe2</v>
      </c>
      <c r="F7668">
        <f t="shared" si="477"/>
        <v>120</v>
      </c>
      <c r="G7668" t="str">
        <f t="shared" si="478"/>
        <v>Hitam</v>
      </c>
      <c r="H7668" t="str">
        <f t="shared" si="479"/>
        <v>Biasa</v>
      </c>
    </row>
    <row r="7669" spans="1:8" x14ac:dyDescent="0.25">
      <c r="A7669">
        <v>0.2161931211279641</v>
      </c>
      <c r="B7669">
        <v>0.90087588122196116</v>
      </c>
      <c r="C7669">
        <v>0.96160771507919551</v>
      </c>
      <c r="D7669">
        <v>0.48551896725363936</v>
      </c>
      <c r="E7669" t="str">
        <f t="shared" si="476"/>
        <v>Tipe1</v>
      </c>
      <c r="F7669">
        <f t="shared" si="477"/>
        <v>120</v>
      </c>
      <c r="G7669" t="str">
        <f t="shared" si="478"/>
        <v>Pink</v>
      </c>
      <c r="H7669" t="str">
        <f t="shared" si="479"/>
        <v>Biasa</v>
      </c>
    </row>
    <row r="7670" spans="1:8" x14ac:dyDescent="0.25">
      <c r="A7670">
        <v>0.14438306833094272</v>
      </c>
      <c r="B7670">
        <v>0.92846461378826262</v>
      </c>
      <c r="C7670">
        <v>0.43626209295937984</v>
      </c>
      <c r="D7670">
        <v>0.40662862025818658</v>
      </c>
      <c r="E7670" t="str">
        <f t="shared" si="476"/>
        <v>Tipe1</v>
      </c>
      <c r="F7670">
        <f t="shared" si="477"/>
        <v>120</v>
      </c>
      <c r="G7670" t="str">
        <f t="shared" si="478"/>
        <v>Coklat</v>
      </c>
      <c r="H7670" t="str">
        <f t="shared" si="479"/>
        <v>Biasa</v>
      </c>
    </row>
    <row r="7671" spans="1:8" x14ac:dyDescent="0.25">
      <c r="A7671">
        <v>0.29291665395062105</v>
      </c>
      <c r="B7671">
        <v>0.90551469466231271</v>
      </c>
      <c r="C7671">
        <v>0.76268807031464581</v>
      </c>
      <c r="D7671">
        <v>7.8463087862788786E-2</v>
      </c>
      <c r="E7671" t="str">
        <f t="shared" si="476"/>
        <v>Tipe1</v>
      </c>
      <c r="F7671">
        <f t="shared" si="477"/>
        <v>120</v>
      </c>
      <c r="G7671" t="str">
        <f t="shared" si="478"/>
        <v>Abu-Abu</v>
      </c>
      <c r="H7671" t="str">
        <f t="shared" si="479"/>
        <v>Biasa</v>
      </c>
    </row>
    <row r="7672" spans="1:8" x14ac:dyDescent="0.25">
      <c r="A7672">
        <v>5.2674947355571156E-2</v>
      </c>
      <c r="B7672">
        <v>0.11474959562974944</v>
      </c>
      <c r="C7672">
        <v>0.22586748863185521</v>
      </c>
      <c r="D7672">
        <v>0.74596392712179938</v>
      </c>
      <c r="E7672" t="str">
        <f t="shared" si="476"/>
        <v>Tipe1</v>
      </c>
      <c r="F7672">
        <f t="shared" si="477"/>
        <v>160</v>
      </c>
      <c r="G7672" t="str">
        <f t="shared" si="478"/>
        <v>Hitam</v>
      </c>
      <c r="H7672" t="str">
        <f t="shared" si="479"/>
        <v>Biasa</v>
      </c>
    </row>
    <row r="7673" spans="1:8" x14ac:dyDescent="0.25">
      <c r="A7673">
        <v>0.88869899594103829</v>
      </c>
      <c r="B7673">
        <v>6.2166203802606283E-2</v>
      </c>
      <c r="C7673">
        <v>0.1054719687490463</v>
      </c>
      <c r="D7673">
        <v>0.67827387310403764</v>
      </c>
      <c r="E7673" t="str">
        <f t="shared" si="476"/>
        <v>Tipe4</v>
      </c>
      <c r="F7673">
        <f t="shared" si="477"/>
        <v>160</v>
      </c>
      <c r="G7673" t="str">
        <f t="shared" si="478"/>
        <v>Hitam</v>
      </c>
      <c r="H7673" t="str">
        <f t="shared" si="479"/>
        <v>Biasa</v>
      </c>
    </row>
    <row r="7674" spans="1:8" x14ac:dyDescent="0.25">
      <c r="A7674">
        <v>0.1696218756675924</v>
      </c>
      <c r="B7674">
        <v>0.61265907773064365</v>
      </c>
      <c r="C7674">
        <v>0.39292580950346384</v>
      </c>
      <c r="D7674">
        <v>0.64159062471388895</v>
      </c>
      <c r="E7674" t="str">
        <f t="shared" si="476"/>
        <v>Tipe1</v>
      </c>
      <c r="F7674">
        <f t="shared" si="477"/>
        <v>180</v>
      </c>
      <c r="G7674" t="str">
        <f t="shared" si="478"/>
        <v>Hitam</v>
      </c>
      <c r="H7674" t="str">
        <f t="shared" si="479"/>
        <v>Biasa</v>
      </c>
    </row>
    <row r="7675" spans="1:8" x14ac:dyDescent="0.25">
      <c r="A7675">
        <v>0.87475203711050753</v>
      </c>
      <c r="B7675">
        <v>0.49528489028595846</v>
      </c>
      <c r="C7675">
        <v>0.40168462172307506</v>
      </c>
      <c r="D7675">
        <v>0.69429609057893615</v>
      </c>
      <c r="E7675" t="str">
        <f t="shared" si="476"/>
        <v>Tipe4</v>
      </c>
      <c r="F7675">
        <f t="shared" si="477"/>
        <v>180</v>
      </c>
      <c r="G7675" t="str">
        <f t="shared" si="478"/>
        <v>Coklat</v>
      </c>
      <c r="H7675" t="str">
        <f t="shared" si="479"/>
        <v>Biasa</v>
      </c>
    </row>
    <row r="7676" spans="1:8" x14ac:dyDescent="0.25">
      <c r="A7676">
        <v>0.33341471602526934</v>
      </c>
      <c r="B7676">
        <v>0.70851771599475077</v>
      </c>
      <c r="C7676">
        <v>0.67586291085543382</v>
      </c>
      <c r="D7676">
        <v>8.526871547593616E-2</v>
      </c>
      <c r="E7676" t="str">
        <f t="shared" si="476"/>
        <v>Tipe1</v>
      </c>
      <c r="F7676">
        <f t="shared" si="477"/>
        <v>140</v>
      </c>
      <c r="G7676" t="str">
        <f t="shared" si="478"/>
        <v>Abu-Abu</v>
      </c>
      <c r="H7676" t="str">
        <f t="shared" si="479"/>
        <v>Biasa</v>
      </c>
    </row>
    <row r="7677" spans="1:8" x14ac:dyDescent="0.25">
      <c r="A7677">
        <v>0.65471358378856781</v>
      </c>
      <c r="B7677">
        <v>0.85732596819971307</v>
      </c>
      <c r="C7677">
        <v>0.10412915433210242</v>
      </c>
      <c r="D7677">
        <v>0.53755302591021459</v>
      </c>
      <c r="E7677" t="str">
        <f t="shared" si="476"/>
        <v>Tipe3</v>
      </c>
      <c r="F7677">
        <f t="shared" si="477"/>
        <v>120</v>
      </c>
      <c r="G7677" t="str">
        <f t="shared" si="478"/>
        <v>Hitam</v>
      </c>
      <c r="H7677" t="str">
        <f t="shared" si="479"/>
        <v>Biasa</v>
      </c>
    </row>
    <row r="7678" spans="1:8" x14ac:dyDescent="0.25">
      <c r="A7678">
        <v>2.3499252296517838E-3</v>
      </c>
      <c r="B7678">
        <v>0.95306253242591632</v>
      </c>
      <c r="C7678">
        <v>0.64519180883205662</v>
      </c>
      <c r="D7678">
        <v>0.6973479415265359</v>
      </c>
      <c r="E7678" t="str">
        <f t="shared" si="476"/>
        <v>Tipe1</v>
      </c>
      <c r="F7678">
        <f t="shared" si="477"/>
        <v>120</v>
      </c>
      <c r="G7678" t="str">
        <f t="shared" si="478"/>
        <v>Abu-Abu</v>
      </c>
      <c r="H7678" t="str">
        <f t="shared" si="479"/>
        <v>Biasa</v>
      </c>
    </row>
    <row r="7679" spans="1:8" x14ac:dyDescent="0.25">
      <c r="A7679">
        <v>0.3716238898892178</v>
      </c>
      <c r="B7679">
        <v>0.70757164220099489</v>
      </c>
      <c r="C7679">
        <v>0.57011627552110355</v>
      </c>
      <c r="D7679">
        <v>3.0823694570757166E-2</v>
      </c>
      <c r="E7679" t="str">
        <f t="shared" si="476"/>
        <v>Tipe1</v>
      </c>
      <c r="F7679">
        <f t="shared" si="477"/>
        <v>140</v>
      </c>
      <c r="G7679" t="str">
        <f t="shared" si="478"/>
        <v>Coklat</v>
      </c>
      <c r="H7679" t="str">
        <f t="shared" si="479"/>
        <v>Biasa</v>
      </c>
    </row>
    <row r="7680" spans="1:8" x14ac:dyDescent="0.25">
      <c r="A7680">
        <v>2.4597918637653739E-2</v>
      </c>
      <c r="B7680">
        <v>0.85265663624988552</v>
      </c>
      <c r="C7680">
        <v>0.62947477645191807</v>
      </c>
      <c r="D7680">
        <v>0.94927823725089266</v>
      </c>
      <c r="E7680" t="str">
        <f t="shared" si="476"/>
        <v>Tipe1</v>
      </c>
      <c r="F7680">
        <f t="shared" si="477"/>
        <v>120</v>
      </c>
      <c r="G7680" t="str">
        <f t="shared" si="478"/>
        <v>Abu-Abu</v>
      </c>
      <c r="H7680" t="str">
        <f t="shared" si="479"/>
        <v>Laci</v>
      </c>
    </row>
    <row r="7681" spans="1:8" x14ac:dyDescent="0.25">
      <c r="A7681">
        <v>0.23981444746238595</v>
      </c>
      <c r="B7681">
        <v>0.51609851374858851</v>
      </c>
      <c r="C7681">
        <v>4.956205938901944E-2</v>
      </c>
      <c r="D7681">
        <v>0.44380016479995116</v>
      </c>
      <c r="E7681" t="str">
        <f t="shared" si="476"/>
        <v>Tipe1</v>
      </c>
      <c r="F7681">
        <f t="shared" si="477"/>
        <v>180</v>
      </c>
      <c r="G7681" t="str">
        <f t="shared" si="478"/>
        <v>Hitam</v>
      </c>
      <c r="H7681" t="str">
        <f t="shared" si="479"/>
        <v>Biasa</v>
      </c>
    </row>
    <row r="7682" spans="1:8" x14ac:dyDescent="0.25">
      <c r="A7682">
        <v>0.53257850886562697</v>
      </c>
      <c r="B7682">
        <v>0.1857661671803949</v>
      </c>
      <c r="C7682">
        <v>0.76592303231910153</v>
      </c>
      <c r="D7682">
        <v>1.141392254402295E-2</v>
      </c>
      <c r="E7682" t="str">
        <f t="shared" si="476"/>
        <v>Tipe2</v>
      </c>
      <c r="F7682">
        <f t="shared" si="477"/>
        <v>160</v>
      </c>
      <c r="G7682" t="str">
        <f t="shared" si="478"/>
        <v>Abu-Abu</v>
      </c>
      <c r="H7682" t="str">
        <f t="shared" si="479"/>
        <v>Biasa</v>
      </c>
    </row>
    <row r="7683" spans="1:8" x14ac:dyDescent="0.25">
      <c r="A7683">
        <v>2.1973326822717978E-3</v>
      </c>
      <c r="B7683">
        <v>0.29264198736533709</v>
      </c>
      <c r="C7683">
        <v>0.7984557634205145</v>
      </c>
      <c r="D7683">
        <v>0.15314188055055392</v>
      </c>
      <c r="E7683" t="str">
        <f t="shared" ref="E7683:E7746" si="480">IF(A7683&lt;0.4,"Tipe1",IF(A7683&lt;0.65,"Tipe2",IF(A7683&lt;0.85,"Tipe3","Tipe4")))</f>
        <v>Tipe1</v>
      </c>
      <c r="F7683">
        <f t="shared" ref="F7683:F7746" si="481">IF(B7683&lt;0.45,160,IF(B7683&lt;0.65,180,IF(B7683&lt;0.8,140,120)))</f>
        <v>160</v>
      </c>
      <c r="G7683" t="str">
        <f t="shared" ref="G7683:G7746" si="482">IF(C7683&lt;0.4,"Hitam",IF(C7683&lt;0.6,"Coklat",IF(C7683&lt;0.8,"Abu-Abu",IF(C7683&lt;0.9,"Merah","Pink"))))</f>
        <v>Abu-Abu</v>
      </c>
      <c r="H7683" t="str">
        <f t="shared" ref="H7683:H7746" si="483">IF(D7683&lt;0.8,"Biasa",IF(D7683&lt;0.95,"Laci","Permata"))</f>
        <v>Biasa</v>
      </c>
    </row>
    <row r="7684" spans="1:8" x14ac:dyDescent="0.25">
      <c r="A7684">
        <v>0.9625843073824274</v>
      </c>
      <c r="B7684">
        <v>0.94442579424420914</v>
      </c>
      <c r="C7684">
        <v>0.17621387371440778</v>
      </c>
      <c r="D7684">
        <v>0.22565385906552324</v>
      </c>
      <c r="E7684" t="str">
        <f t="shared" si="480"/>
        <v>Tipe4</v>
      </c>
      <c r="F7684">
        <f t="shared" si="481"/>
        <v>120</v>
      </c>
      <c r="G7684" t="str">
        <f t="shared" si="482"/>
        <v>Hitam</v>
      </c>
      <c r="H7684" t="str">
        <f t="shared" si="483"/>
        <v>Biasa</v>
      </c>
    </row>
    <row r="7685" spans="1:8" x14ac:dyDescent="0.25">
      <c r="A7685">
        <v>0.51207007049775688</v>
      </c>
      <c r="B7685">
        <v>0.84054078798791465</v>
      </c>
      <c r="C7685">
        <v>0.31690420239875483</v>
      </c>
      <c r="D7685">
        <v>0.9277932065797907</v>
      </c>
      <c r="E7685" t="str">
        <f t="shared" si="480"/>
        <v>Tipe2</v>
      </c>
      <c r="F7685">
        <f t="shared" si="481"/>
        <v>120</v>
      </c>
      <c r="G7685" t="str">
        <f t="shared" si="482"/>
        <v>Hitam</v>
      </c>
      <c r="H7685" t="str">
        <f t="shared" si="483"/>
        <v>Laci</v>
      </c>
    </row>
    <row r="7686" spans="1:8" x14ac:dyDescent="0.25">
      <c r="A7686">
        <v>0.19919431134983367</v>
      </c>
      <c r="B7686">
        <v>0.90044862208929721</v>
      </c>
      <c r="C7686">
        <v>0.2674642170476394</v>
      </c>
      <c r="D7686">
        <v>0.20297860652485733</v>
      </c>
      <c r="E7686" t="str">
        <f t="shared" si="480"/>
        <v>Tipe1</v>
      </c>
      <c r="F7686">
        <f t="shared" si="481"/>
        <v>120</v>
      </c>
      <c r="G7686" t="str">
        <f t="shared" si="482"/>
        <v>Hitam</v>
      </c>
      <c r="H7686" t="str">
        <f t="shared" si="483"/>
        <v>Biasa</v>
      </c>
    </row>
    <row r="7687" spans="1:8" x14ac:dyDescent="0.25">
      <c r="A7687">
        <v>0.44026001770073547</v>
      </c>
      <c r="B7687">
        <v>0.63554795983764156</v>
      </c>
      <c r="C7687">
        <v>0.71275978881191437</v>
      </c>
      <c r="D7687">
        <v>0.83904538102359083</v>
      </c>
      <c r="E7687" t="str">
        <f t="shared" si="480"/>
        <v>Tipe2</v>
      </c>
      <c r="F7687">
        <f t="shared" si="481"/>
        <v>180</v>
      </c>
      <c r="G7687" t="str">
        <f t="shared" si="482"/>
        <v>Abu-Abu</v>
      </c>
      <c r="H7687" t="str">
        <f t="shared" si="483"/>
        <v>Laci</v>
      </c>
    </row>
    <row r="7688" spans="1:8" x14ac:dyDescent="0.25">
      <c r="A7688">
        <v>0.84502700888088622</v>
      </c>
      <c r="B7688">
        <v>0.79705191198461867</v>
      </c>
      <c r="C7688">
        <v>0.15762810144352549</v>
      </c>
      <c r="D7688">
        <v>0.54628131962034976</v>
      </c>
      <c r="E7688" t="str">
        <f t="shared" si="480"/>
        <v>Tipe3</v>
      </c>
      <c r="F7688">
        <f t="shared" si="481"/>
        <v>140</v>
      </c>
      <c r="G7688" t="str">
        <f t="shared" si="482"/>
        <v>Hitam</v>
      </c>
      <c r="H7688" t="str">
        <f t="shared" si="483"/>
        <v>Biasa</v>
      </c>
    </row>
    <row r="7689" spans="1:8" x14ac:dyDescent="0.25">
      <c r="A7689">
        <v>0.10708944975127414</v>
      </c>
      <c r="B7689">
        <v>0.32990508743552965</v>
      </c>
      <c r="C7689">
        <v>0.18948942533646657</v>
      </c>
      <c r="D7689">
        <v>0.79570909756767483</v>
      </c>
      <c r="E7689" t="str">
        <f t="shared" si="480"/>
        <v>Tipe1</v>
      </c>
      <c r="F7689">
        <f t="shared" si="481"/>
        <v>160</v>
      </c>
      <c r="G7689" t="str">
        <f t="shared" si="482"/>
        <v>Hitam</v>
      </c>
      <c r="H7689" t="str">
        <f t="shared" si="483"/>
        <v>Biasa</v>
      </c>
    </row>
    <row r="7690" spans="1:8" x14ac:dyDescent="0.25">
      <c r="A7690">
        <v>0.61491744743186738</v>
      </c>
      <c r="B7690">
        <v>0.1651356547746208</v>
      </c>
      <c r="C7690">
        <v>0.22666096987823114</v>
      </c>
      <c r="D7690">
        <v>0.19788201544236581</v>
      </c>
      <c r="E7690" t="str">
        <f t="shared" si="480"/>
        <v>Tipe2</v>
      </c>
      <c r="F7690">
        <f t="shared" si="481"/>
        <v>160</v>
      </c>
      <c r="G7690" t="str">
        <f t="shared" si="482"/>
        <v>Hitam</v>
      </c>
      <c r="H7690" t="str">
        <f t="shared" si="483"/>
        <v>Biasa</v>
      </c>
    </row>
    <row r="7691" spans="1:8" x14ac:dyDescent="0.25">
      <c r="A7691">
        <v>0.43955809198278756</v>
      </c>
      <c r="B7691">
        <v>0.88109988708151499</v>
      </c>
      <c r="C7691">
        <v>0.6598712118900113</v>
      </c>
      <c r="D7691">
        <v>0.70430616168706317</v>
      </c>
      <c r="E7691" t="str">
        <f t="shared" si="480"/>
        <v>Tipe2</v>
      </c>
      <c r="F7691">
        <f t="shared" si="481"/>
        <v>120</v>
      </c>
      <c r="G7691" t="str">
        <f t="shared" si="482"/>
        <v>Abu-Abu</v>
      </c>
      <c r="H7691" t="str">
        <f t="shared" si="483"/>
        <v>Biasa</v>
      </c>
    </row>
    <row r="7692" spans="1:8" x14ac:dyDescent="0.25">
      <c r="A7692">
        <v>0.85589159825434125</v>
      </c>
      <c r="B7692">
        <v>0.76485488448744166</v>
      </c>
      <c r="C7692">
        <v>0.79210791344950715</v>
      </c>
      <c r="D7692">
        <v>0.41221350749229407</v>
      </c>
      <c r="E7692" t="str">
        <f t="shared" si="480"/>
        <v>Tipe4</v>
      </c>
      <c r="F7692">
        <f t="shared" si="481"/>
        <v>140</v>
      </c>
      <c r="G7692" t="str">
        <f t="shared" si="482"/>
        <v>Abu-Abu</v>
      </c>
      <c r="H7692" t="str">
        <f t="shared" si="483"/>
        <v>Biasa</v>
      </c>
    </row>
    <row r="7693" spans="1:8" x14ac:dyDescent="0.25">
      <c r="A7693">
        <v>5.3132724997711114E-2</v>
      </c>
      <c r="B7693">
        <v>0.30576494644001589</v>
      </c>
      <c r="C7693">
        <v>0.48390148625141149</v>
      </c>
      <c r="D7693">
        <v>0.25412762840662861</v>
      </c>
      <c r="E7693" t="str">
        <f t="shared" si="480"/>
        <v>Tipe1</v>
      </c>
      <c r="F7693">
        <f t="shared" si="481"/>
        <v>160</v>
      </c>
      <c r="G7693" t="str">
        <f t="shared" si="482"/>
        <v>Coklat</v>
      </c>
      <c r="H7693" t="str">
        <f t="shared" si="483"/>
        <v>Biasa</v>
      </c>
    </row>
    <row r="7694" spans="1:8" x14ac:dyDescent="0.25">
      <c r="A7694">
        <v>0.19125949888607441</v>
      </c>
      <c r="B7694">
        <v>0.65166173284096807</v>
      </c>
      <c r="C7694">
        <v>0.90981780449842831</v>
      </c>
      <c r="D7694">
        <v>0.35352641376995148</v>
      </c>
      <c r="E7694" t="str">
        <f t="shared" si="480"/>
        <v>Tipe1</v>
      </c>
      <c r="F7694">
        <f t="shared" si="481"/>
        <v>140</v>
      </c>
      <c r="G7694" t="str">
        <f t="shared" si="482"/>
        <v>Pink</v>
      </c>
      <c r="H7694" t="str">
        <f t="shared" si="483"/>
        <v>Biasa</v>
      </c>
    </row>
    <row r="7695" spans="1:8" x14ac:dyDescent="0.25">
      <c r="A7695">
        <v>0.45899838251899777</v>
      </c>
      <c r="B7695">
        <v>5.880916776024659E-2</v>
      </c>
      <c r="C7695">
        <v>0.33234656819360942</v>
      </c>
      <c r="D7695">
        <v>0.32755516220587788</v>
      </c>
      <c r="E7695" t="str">
        <f t="shared" si="480"/>
        <v>Tipe2</v>
      </c>
      <c r="F7695">
        <f t="shared" si="481"/>
        <v>160</v>
      </c>
      <c r="G7695" t="str">
        <f t="shared" si="482"/>
        <v>Hitam</v>
      </c>
      <c r="H7695" t="str">
        <f t="shared" si="483"/>
        <v>Biasa</v>
      </c>
    </row>
    <row r="7696" spans="1:8" x14ac:dyDescent="0.25">
      <c r="A7696">
        <v>0.29050569170201729</v>
      </c>
      <c r="B7696">
        <v>0.86809900204474011</v>
      </c>
      <c r="C7696">
        <v>0.29996642963957643</v>
      </c>
      <c r="D7696">
        <v>0.31852168340098269</v>
      </c>
      <c r="E7696" t="str">
        <f t="shared" si="480"/>
        <v>Tipe1</v>
      </c>
      <c r="F7696">
        <f t="shared" si="481"/>
        <v>120</v>
      </c>
      <c r="G7696" t="str">
        <f t="shared" si="482"/>
        <v>Hitam</v>
      </c>
      <c r="H7696" t="str">
        <f t="shared" si="483"/>
        <v>Biasa</v>
      </c>
    </row>
    <row r="7697" spans="1:8" x14ac:dyDescent="0.25">
      <c r="A7697">
        <v>0.39600817896053958</v>
      </c>
      <c r="B7697">
        <v>3.6988433484908601E-2</v>
      </c>
      <c r="C7697">
        <v>0.17490157780693991</v>
      </c>
      <c r="D7697">
        <v>3.5004730368968777E-2</v>
      </c>
      <c r="E7697" t="str">
        <f t="shared" si="480"/>
        <v>Tipe1</v>
      </c>
      <c r="F7697">
        <f t="shared" si="481"/>
        <v>160</v>
      </c>
      <c r="G7697" t="str">
        <f t="shared" si="482"/>
        <v>Hitam</v>
      </c>
      <c r="H7697" t="str">
        <f t="shared" si="483"/>
        <v>Biasa</v>
      </c>
    </row>
    <row r="7698" spans="1:8" x14ac:dyDescent="0.25">
      <c r="A7698">
        <v>0.7635731070894497</v>
      </c>
      <c r="B7698">
        <v>0.76006347849971012</v>
      </c>
      <c r="C7698">
        <v>0.39759514145329145</v>
      </c>
      <c r="D7698">
        <v>0.58403271584215832</v>
      </c>
      <c r="E7698" t="str">
        <f t="shared" si="480"/>
        <v>Tipe3</v>
      </c>
      <c r="F7698">
        <f t="shared" si="481"/>
        <v>140</v>
      </c>
      <c r="G7698" t="str">
        <f t="shared" si="482"/>
        <v>Hitam</v>
      </c>
      <c r="H7698" t="str">
        <f t="shared" si="483"/>
        <v>Biasa</v>
      </c>
    </row>
    <row r="7699" spans="1:8" x14ac:dyDescent="0.25">
      <c r="A7699">
        <v>0.28760643330179753</v>
      </c>
      <c r="B7699">
        <v>0.20807519760734886</v>
      </c>
      <c r="C7699">
        <v>0.39344462416455578</v>
      </c>
      <c r="D7699">
        <v>0.37534714804528946</v>
      </c>
      <c r="E7699" t="str">
        <f t="shared" si="480"/>
        <v>Tipe1</v>
      </c>
      <c r="F7699">
        <f t="shared" si="481"/>
        <v>160</v>
      </c>
      <c r="G7699" t="str">
        <f t="shared" si="482"/>
        <v>Hitam</v>
      </c>
      <c r="H7699" t="str">
        <f t="shared" si="483"/>
        <v>Biasa</v>
      </c>
    </row>
    <row r="7700" spans="1:8" x14ac:dyDescent="0.25">
      <c r="A7700">
        <v>0.1805169835505234</v>
      </c>
      <c r="B7700">
        <v>0.91811883907589953</v>
      </c>
      <c r="C7700">
        <v>0.52855006561479534</v>
      </c>
      <c r="D7700">
        <v>0.87957396160771506</v>
      </c>
      <c r="E7700" t="str">
        <f t="shared" si="480"/>
        <v>Tipe1</v>
      </c>
      <c r="F7700">
        <f t="shared" si="481"/>
        <v>120</v>
      </c>
      <c r="G7700" t="str">
        <f t="shared" si="482"/>
        <v>Coklat</v>
      </c>
      <c r="H7700" t="str">
        <f t="shared" si="483"/>
        <v>Laci</v>
      </c>
    </row>
    <row r="7701" spans="1:8" x14ac:dyDescent="0.25">
      <c r="A7701">
        <v>0.82406079287087619</v>
      </c>
      <c r="B7701">
        <v>0.86468092898342841</v>
      </c>
      <c r="C7701">
        <v>2.0416882839442121E-2</v>
      </c>
      <c r="D7701">
        <v>0.52073732718894006</v>
      </c>
      <c r="E7701" t="str">
        <f t="shared" si="480"/>
        <v>Tipe3</v>
      </c>
      <c r="F7701">
        <f t="shared" si="481"/>
        <v>120</v>
      </c>
      <c r="G7701" t="str">
        <f t="shared" si="482"/>
        <v>Hitam</v>
      </c>
      <c r="H7701" t="str">
        <f t="shared" si="483"/>
        <v>Biasa</v>
      </c>
    </row>
    <row r="7702" spans="1:8" x14ac:dyDescent="0.25">
      <c r="A7702">
        <v>0.21604052858058412</v>
      </c>
      <c r="B7702">
        <v>0.74407177953428749</v>
      </c>
      <c r="C7702">
        <v>0.21018097476119266</v>
      </c>
      <c r="D7702">
        <v>0.48512222663045135</v>
      </c>
      <c r="E7702" t="str">
        <f t="shared" si="480"/>
        <v>Tipe1</v>
      </c>
      <c r="F7702">
        <f t="shared" si="481"/>
        <v>140</v>
      </c>
      <c r="G7702" t="str">
        <f t="shared" si="482"/>
        <v>Hitam</v>
      </c>
      <c r="H7702" t="str">
        <f t="shared" si="483"/>
        <v>Biasa</v>
      </c>
    </row>
    <row r="7703" spans="1:8" x14ac:dyDescent="0.25">
      <c r="A7703">
        <v>0.66939298684652238</v>
      </c>
      <c r="B7703">
        <v>0.50300607318338575</v>
      </c>
      <c r="C7703">
        <v>0.10208441419721061</v>
      </c>
      <c r="D7703">
        <v>0.72710348826563309</v>
      </c>
      <c r="E7703" t="str">
        <f t="shared" si="480"/>
        <v>Tipe3</v>
      </c>
      <c r="F7703">
        <f t="shared" si="481"/>
        <v>180</v>
      </c>
      <c r="G7703" t="str">
        <f t="shared" si="482"/>
        <v>Hitam</v>
      </c>
      <c r="H7703" t="str">
        <f t="shared" si="483"/>
        <v>Biasa</v>
      </c>
    </row>
    <row r="7704" spans="1:8" x14ac:dyDescent="0.25">
      <c r="A7704">
        <v>0.91897335734122743</v>
      </c>
      <c r="B7704">
        <v>0.64223151341288487</v>
      </c>
      <c r="C7704">
        <v>0.57713553270058293</v>
      </c>
      <c r="D7704">
        <v>0.95373393963438824</v>
      </c>
      <c r="E7704" t="str">
        <f t="shared" si="480"/>
        <v>Tipe4</v>
      </c>
      <c r="F7704">
        <f t="shared" si="481"/>
        <v>180</v>
      </c>
      <c r="G7704" t="str">
        <f t="shared" si="482"/>
        <v>Coklat</v>
      </c>
      <c r="H7704" t="str">
        <f t="shared" si="483"/>
        <v>Permata</v>
      </c>
    </row>
    <row r="7705" spans="1:8" x14ac:dyDescent="0.25">
      <c r="A7705">
        <v>0.29328287606433301</v>
      </c>
      <c r="B7705">
        <v>0.32709738456373788</v>
      </c>
      <c r="C7705">
        <v>0.18668172246467482</v>
      </c>
      <c r="D7705">
        <v>0.86901455732902</v>
      </c>
      <c r="E7705" t="str">
        <f t="shared" si="480"/>
        <v>Tipe1</v>
      </c>
      <c r="F7705">
        <f t="shared" si="481"/>
        <v>160</v>
      </c>
      <c r="G7705" t="str">
        <f t="shared" si="482"/>
        <v>Hitam</v>
      </c>
      <c r="H7705" t="str">
        <f t="shared" si="483"/>
        <v>Laci</v>
      </c>
    </row>
    <row r="7706" spans="1:8" x14ac:dyDescent="0.25">
      <c r="A7706">
        <v>0.10669270912808619</v>
      </c>
      <c r="B7706">
        <v>0.83593249305703909</v>
      </c>
      <c r="C7706">
        <v>0.93221839045381027</v>
      </c>
      <c r="D7706">
        <v>0.45915097506637775</v>
      </c>
      <c r="E7706" t="str">
        <f t="shared" si="480"/>
        <v>Tipe1</v>
      </c>
      <c r="F7706">
        <f t="shared" si="481"/>
        <v>120</v>
      </c>
      <c r="G7706" t="str">
        <f t="shared" si="482"/>
        <v>Pink</v>
      </c>
      <c r="H7706" t="str">
        <f t="shared" si="483"/>
        <v>Biasa</v>
      </c>
    </row>
    <row r="7707" spans="1:8" x14ac:dyDescent="0.25">
      <c r="A7707">
        <v>0.92846461378826262</v>
      </c>
      <c r="B7707">
        <v>0.37745292519913326</v>
      </c>
      <c r="C7707">
        <v>0.9379253517258217</v>
      </c>
      <c r="D7707">
        <v>0.60011597033600883</v>
      </c>
      <c r="E7707" t="str">
        <f t="shared" si="480"/>
        <v>Tipe4</v>
      </c>
      <c r="F7707">
        <f t="shared" si="481"/>
        <v>160</v>
      </c>
      <c r="G7707" t="str">
        <f t="shared" si="482"/>
        <v>Pink</v>
      </c>
      <c r="H7707" t="str">
        <f t="shared" si="483"/>
        <v>Biasa</v>
      </c>
    </row>
    <row r="7708" spans="1:8" x14ac:dyDescent="0.25">
      <c r="A7708">
        <v>0.88506729331339462</v>
      </c>
      <c r="B7708">
        <v>0.80880153813287758</v>
      </c>
      <c r="C7708">
        <v>0.42197943052461317</v>
      </c>
      <c r="D7708">
        <v>0.76857814264351332</v>
      </c>
      <c r="E7708" t="str">
        <f t="shared" si="480"/>
        <v>Tipe4</v>
      </c>
      <c r="F7708">
        <f t="shared" si="481"/>
        <v>120</v>
      </c>
      <c r="G7708" t="str">
        <f t="shared" si="482"/>
        <v>Coklat</v>
      </c>
      <c r="H7708" t="str">
        <f t="shared" si="483"/>
        <v>Biasa</v>
      </c>
    </row>
    <row r="7709" spans="1:8" x14ac:dyDescent="0.25">
      <c r="A7709">
        <v>0.652241584521012</v>
      </c>
      <c r="B7709">
        <v>0.28498184148686179</v>
      </c>
      <c r="C7709">
        <v>0.87304300057985162</v>
      </c>
      <c r="D7709">
        <v>0.1379741813409833</v>
      </c>
      <c r="E7709" t="str">
        <f t="shared" si="480"/>
        <v>Tipe3</v>
      </c>
      <c r="F7709">
        <f t="shared" si="481"/>
        <v>160</v>
      </c>
      <c r="G7709" t="str">
        <f t="shared" si="482"/>
        <v>Merah</v>
      </c>
      <c r="H7709" t="str">
        <f t="shared" si="483"/>
        <v>Biasa</v>
      </c>
    </row>
    <row r="7710" spans="1:8" x14ac:dyDescent="0.25">
      <c r="A7710">
        <v>0.29239783928952912</v>
      </c>
      <c r="B7710">
        <v>0.37131870479445783</v>
      </c>
      <c r="C7710">
        <v>0.83776360362559887</v>
      </c>
      <c r="D7710">
        <v>0.84020508438367869</v>
      </c>
      <c r="E7710" t="str">
        <f t="shared" si="480"/>
        <v>Tipe1</v>
      </c>
      <c r="F7710">
        <f t="shared" si="481"/>
        <v>160</v>
      </c>
      <c r="G7710" t="str">
        <f t="shared" si="482"/>
        <v>Merah</v>
      </c>
      <c r="H7710" t="str">
        <f t="shared" si="483"/>
        <v>Laci</v>
      </c>
    </row>
    <row r="7711" spans="1:8" x14ac:dyDescent="0.25">
      <c r="A7711">
        <v>0.59404278695028534</v>
      </c>
      <c r="B7711">
        <v>0.65001373332926415</v>
      </c>
      <c r="C7711">
        <v>0.2262337107455672</v>
      </c>
      <c r="D7711">
        <v>0.67461165196691797</v>
      </c>
      <c r="E7711" t="str">
        <f t="shared" si="480"/>
        <v>Tipe2</v>
      </c>
      <c r="F7711">
        <f t="shared" si="481"/>
        <v>140</v>
      </c>
      <c r="G7711" t="str">
        <f t="shared" si="482"/>
        <v>Hitam</v>
      </c>
      <c r="H7711" t="str">
        <f t="shared" si="483"/>
        <v>Biasa</v>
      </c>
    </row>
    <row r="7712" spans="1:8" x14ac:dyDescent="0.25">
      <c r="A7712">
        <v>6.9460127567369606E-2</v>
      </c>
      <c r="B7712">
        <v>0.35212256233405559</v>
      </c>
      <c r="C7712">
        <v>0.54121524704733426</v>
      </c>
      <c r="D7712">
        <v>4.5838801232947785E-2</v>
      </c>
      <c r="E7712" t="str">
        <f t="shared" si="480"/>
        <v>Tipe1</v>
      </c>
      <c r="F7712">
        <f t="shared" si="481"/>
        <v>160</v>
      </c>
      <c r="G7712" t="str">
        <f t="shared" si="482"/>
        <v>Coklat</v>
      </c>
      <c r="H7712" t="str">
        <f t="shared" si="483"/>
        <v>Biasa</v>
      </c>
    </row>
    <row r="7713" spans="1:8" x14ac:dyDescent="0.25">
      <c r="A7713">
        <v>0.26700643940549945</v>
      </c>
      <c r="B7713">
        <v>4.6143986327707755E-2</v>
      </c>
      <c r="C7713">
        <v>0.93700979644154181</v>
      </c>
      <c r="D7713">
        <v>0.41120639667958619</v>
      </c>
      <c r="E7713" t="str">
        <f t="shared" si="480"/>
        <v>Tipe1</v>
      </c>
      <c r="F7713">
        <f t="shared" si="481"/>
        <v>160</v>
      </c>
      <c r="G7713" t="str">
        <f t="shared" si="482"/>
        <v>Pink</v>
      </c>
      <c r="H7713" t="str">
        <f t="shared" si="483"/>
        <v>Biasa</v>
      </c>
    </row>
    <row r="7714" spans="1:8" x14ac:dyDescent="0.25">
      <c r="A7714">
        <v>0.55378887295144508</v>
      </c>
      <c r="B7714">
        <v>0.91451765495773185</v>
      </c>
      <c r="C7714">
        <v>0.5153050325022126</v>
      </c>
      <c r="D7714">
        <v>1.8829920346690267E-2</v>
      </c>
      <c r="E7714" t="str">
        <f t="shared" si="480"/>
        <v>Tipe2</v>
      </c>
      <c r="F7714">
        <f t="shared" si="481"/>
        <v>120</v>
      </c>
      <c r="G7714" t="str">
        <f t="shared" si="482"/>
        <v>Coklat</v>
      </c>
      <c r="H7714" t="str">
        <f t="shared" si="483"/>
        <v>Biasa</v>
      </c>
    </row>
    <row r="7715" spans="1:8" x14ac:dyDescent="0.25">
      <c r="A7715">
        <v>2.5391399884029664E-2</v>
      </c>
      <c r="B7715">
        <v>0.64915921506393626</v>
      </c>
      <c r="C7715">
        <v>0.76320688497573774</v>
      </c>
      <c r="D7715">
        <v>0.21866512039551989</v>
      </c>
      <c r="E7715" t="str">
        <f t="shared" si="480"/>
        <v>Tipe1</v>
      </c>
      <c r="F7715">
        <f t="shared" si="481"/>
        <v>180</v>
      </c>
      <c r="G7715" t="str">
        <f t="shared" si="482"/>
        <v>Abu-Abu</v>
      </c>
      <c r="H7715" t="str">
        <f t="shared" si="483"/>
        <v>Biasa</v>
      </c>
    </row>
    <row r="7716" spans="1:8" x14ac:dyDescent="0.25">
      <c r="A7716">
        <v>0.69917905209509568</v>
      </c>
      <c r="B7716">
        <v>0.49763481551561023</v>
      </c>
      <c r="C7716">
        <v>0.53999450666829429</v>
      </c>
      <c r="D7716">
        <v>0.12637714774010436</v>
      </c>
      <c r="E7716" t="str">
        <f t="shared" si="480"/>
        <v>Tipe3</v>
      </c>
      <c r="F7716">
        <f t="shared" si="481"/>
        <v>180</v>
      </c>
      <c r="G7716" t="str">
        <f t="shared" si="482"/>
        <v>Coklat</v>
      </c>
      <c r="H7716" t="str">
        <f t="shared" si="483"/>
        <v>Biasa</v>
      </c>
    </row>
    <row r="7717" spans="1:8" x14ac:dyDescent="0.25">
      <c r="A7717">
        <v>0.64632099368266849</v>
      </c>
      <c r="B7717">
        <v>0.49079866939298683</v>
      </c>
      <c r="C7717">
        <v>0.51945554979094821</v>
      </c>
      <c r="D7717">
        <v>0.9225745414593951</v>
      </c>
      <c r="E7717" t="str">
        <f t="shared" si="480"/>
        <v>Tipe2</v>
      </c>
      <c r="F7717">
        <f t="shared" si="481"/>
        <v>180</v>
      </c>
      <c r="G7717" t="str">
        <f t="shared" si="482"/>
        <v>Coklat</v>
      </c>
      <c r="H7717" t="str">
        <f t="shared" si="483"/>
        <v>Laci</v>
      </c>
    </row>
    <row r="7718" spans="1:8" x14ac:dyDescent="0.25">
      <c r="A7718">
        <v>0.22034363841669974</v>
      </c>
      <c r="B7718">
        <v>0.38322092349009673</v>
      </c>
      <c r="C7718">
        <v>0.49293496505630663</v>
      </c>
      <c r="D7718">
        <v>0.56743064668721577</v>
      </c>
      <c r="E7718" t="str">
        <f t="shared" si="480"/>
        <v>Tipe1</v>
      </c>
      <c r="F7718">
        <f t="shared" si="481"/>
        <v>160</v>
      </c>
      <c r="G7718" t="str">
        <f t="shared" si="482"/>
        <v>Coklat</v>
      </c>
      <c r="H7718" t="str">
        <f t="shared" si="483"/>
        <v>Biasa</v>
      </c>
    </row>
    <row r="7719" spans="1:8" x14ac:dyDescent="0.25">
      <c r="A7719">
        <v>3.6927396465956601E-2</v>
      </c>
      <c r="B7719">
        <v>0.33796197393719291</v>
      </c>
      <c r="C7719">
        <v>0.4404736472670675</v>
      </c>
      <c r="D7719">
        <v>0.21329386272774437</v>
      </c>
      <c r="E7719" t="str">
        <f t="shared" si="480"/>
        <v>Tipe1</v>
      </c>
      <c r="F7719">
        <f t="shared" si="481"/>
        <v>160</v>
      </c>
      <c r="G7719" t="str">
        <f t="shared" si="482"/>
        <v>Coklat</v>
      </c>
      <c r="H7719" t="str">
        <f t="shared" si="483"/>
        <v>Biasa</v>
      </c>
    </row>
    <row r="7720" spans="1:8" x14ac:dyDescent="0.25">
      <c r="A7720">
        <v>0.86242255928220468</v>
      </c>
      <c r="B7720">
        <v>0.88671529282509842</v>
      </c>
      <c r="C7720">
        <v>0.77541428876613672</v>
      </c>
      <c r="D7720">
        <v>9.5187231055635244E-2</v>
      </c>
      <c r="E7720" t="str">
        <f t="shared" si="480"/>
        <v>Tipe4</v>
      </c>
      <c r="F7720">
        <f t="shared" si="481"/>
        <v>120</v>
      </c>
      <c r="G7720" t="str">
        <f t="shared" si="482"/>
        <v>Abu-Abu</v>
      </c>
      <c r="H7720" t="str">
        <f t="shared" si="483"/>
        <v>Biasa</v>
      </c>
    </row>
    <row r="7721" spans="1:8" x14ac:dyDescent="0.25">
      <c r="A7721">
        <v>6.640827661976989E-2</v>
      </c>
      <c r="B7721">
        <v>0.19635608996856593</v>
      </c>
      <c r="C7721">
        <v>0.66930143131809439</v>
      </c>
      <c r="D7721">
        <v>0.18137150181585132</v>
      </c>
      <c r="E7721" t="str">
        <f t="shared" si="480"/>
        <v>Tipe1</v>
      </c>
      <c r="F7721">
        <f t="shared" si="481"/>
        <v>160</v>
      </c>
      <c r="G7721" t="str">
        <f t="shared" si="482"/>
        <v>Abu-Abu</v>
      </c>
      <c r="H7721" t="str">
        <f t="shared" si="483"/>
        <v>Biasa</v>
      </c>
    </row>
    <row r="7722" spans="1:8" x14ac:dyDescent="0.25">
      <c r="A7722">
        <v>0.79543443098239086</v>
      </c>
      <c r="B7722">
        <v>0.17377239295632801</v>
      </c>
      <c r="C7722">
        <v>0.86303292947172461</v>
      </c>
      <c r="D7722">
        <v>0.36487929929502244</v>
      </c>
      <c r="E7722" t="str">
        <f t="shared" si="480"/>
        <v>Tipe3</v>
      </c>
      <c r="F7722">
        <f t="shared" si="481"/>
        <v>160</v>
      </c>
      <c r="G7722" t="str">
        <f t="shared" si="482"/>
        <v>Merah</v>
      </c>
      <c r="H7722" t="str">
        <f t="shared" si="483"/>
        <v>Biasa</v>
      </c>
    </row>
    <row r="7723" spans="1:8" x14ac:dyDescent="0.25">
      <c r="A7723">
        <v>0.52305673390911589</v>
      </c>
      <c r="B7723">
        <v>0.43946653645435957</v>
      </c>
      <c r="C7723">
        <v>0.87054048280281993</v>
      </c>
      <c r="D7723">
        <v>0.47737052522354806</v>
      </c>
      <c r="E7723" t="str">
        <f t="shared" si="480"/>
        <v>Tipe2</v>
      </c>
      <c r="F7723">
        <f t="shared" si="481"/>
        <v>160</v>
      </c>
      <c r="G7723" t="str">
        <f t="shared" si="482"/>
        <v>Merah</v>
      </c>
      <c r="H7723" t="str">
        <f t="shared" si="483"/>
        <v>Biasa</v>
      </c>
    </row>
    <row r="7724" spans="1:8" x14ac:dyDescent="0.25">
      <c r="A7724">
        <v>0.13382366405224769</v>
      </c>
      <c r="B7724">
        <v>0.70174260689107948</v>
      </c>
      <c r="C7724">
        <v>0.98150578325754567</v>
      </c>
      <c r="D7724">
        <v>0.90636921292764061</v>
      </c>
      <c r="E7724" t="str">
        <f t="shared" si="480"/>
        <v>Tipe1</v>
      </c>
      <c r="F7724">
        <f t="shared" si="481"/>
        <v>140</v>
      </c>
      <c r="G7724" t="str">
        <f t="shared" si="482"/>
        <v>Pink</v>
      </c>
      <c r="H7724" t="str">
        <f t="shared" si="483"/>
        <v>Laci</v>
      </c>
    </row>
    <row r="7725" spans="1:8" x14ac:dyDescent="0.25">
      <c r="A7725">
        <v>0.19617297891170996</v>
      </c>
      <c r="B7725">
        <v>0.56248664815210425</v>
      </c>
      <c r="C7725">
        <v>0.96874904629657888</v>
      </c>
      <c r="D7725">
        <v>9.7323526718955042E-2</v>
      </c>
      <c r="E7725" t="str">
        <f t="shared" si="480"/>
        <v>Tipe1</v>
      </c>
      <c r="F7725">
        <f t="shared" si="481"/>
        <v>180</v>
      </c>
      <c r="G7725" t="str">
        <f t="shared" si="482"/>
        <v>Pink</v>
      </c>
      <c r="H7725" t="str">
        <f t="shared" si="483"/>
        <v>Biasa</v>
      </c>
    </row>
    <row r="7726" spans="1:8" x14ac:dyDescent="0.25">
      <c r="A7726">
        <v>0.58116397595141456</v>
      </c>
      <c r="B7726">
        <v>0.28589739677114168</v>
      </c>
      <c r="C7726">
        <v>0.90746787926877648</v>
      </c>
      <c r="D7726">
        <v>0.72179326761680962</v>
      </c>
      <c r="E7726" t="str">
        <f t="shared" si="480"/>
        <v>Tipe2</v>
      </c>
      <c r="F7726">
        <f t="shared" si="481"/>
        <v>160</v>
      </c>
      <c r="G7726" t="str">
        <f t="shared" si="482"/>
        <v>Pink</v>
      </c>
      <c r="H7726" t="str">
        <f t="shared" si="483"/>
        <v>Biasa</v>
      </c>
    </row>
    <row r="7727" spans="1:8" x14ac:dyDescent="0.25">
      <c r="A7727">
        <v>8.3285012359996344E-2</v>
      </c>
      <c r="B7727">
        <v>0.5612659077730644</v>
      </c>
      <c r="C7727">
        <v>1.1566515091402937E-2</v>
      </c>
      <c r="D7727">
        <v>0.79268776512955108</v>
      </c>
      <c r="E7727" t="str">
        <f t="shared" si="480"/>
        <v>Tipe1</v>
      </c>
      <c r="F7727">
        <f t="shared" si="481"/>
        <v>180</v>
      </c>
      <c r="G7727" t="str">
        <f t="shared" si="482"/>
        <v>Hitam</v>
      </c>
      <c r="H7727" t="str">
        <f t="shared" si="483"/>
        <v>Biasa</v>
      </c>
    </row>
    <row r="7728" spans="1:8" x14ac:dyDescent="0.25">
      <c r="A7728">
        <v>0.19937742240668965</v>
      </c>
      <c r="B7728">
        <v>0.79113132114627527</v>
      </c>
      <c r="C7728">
        <v>0.89422284615619374</v>
      </c>
      <c r="D7728">
        <v>0.50822473830378123</v>
      </c>
      <c r="E7728" t="str">
        <f t="shared" si="480"/>
        <v>Tipe1</v>
      </c>
      <c r="F7728">
        <f t="shared" si="481"/>
        <v>140</v>
      </c>
      <c r="G7728" t="str">
        <f t="shared" si="482"/>
        <v>Merah</v>
      </c>
      <c r="H7728" t="str">
        <f t="shared" si="483"/>
        <v>Biasa</v>
      </c>
    </row>
    <row r="7729" spans="1:8" x14ac:dyDescent="0.25">
      <c r="A7729">
        <v>0.72203741569261759</v>
      </c>
      <c r="B7729">
        <v>0.93615527817621391</v>
      </c>
      <c r="C7729">
        <v>0.15817743461409345</v>
      </c>
      <c r="D7729">
        <v>0.10553300576799829</v>
      </c>
      <c r="E7729" t="str">
        <f t="shared" si="480"/>
        <v>Tipe3</v>
      </c>
      <c r="F7729">
        <f t="shared" si="481"/>
        <v>120</v>
      </c>
      <c r="G7729" t="str">
        <f t="shared" si="482"/>
        <v>Hitam</v>
      </c>
      <c r="H7729" t="str">
        <f t="shared" si="483"/>
        <v>Biasa</v>
      </c>
    </row>
    <row r="7730" spans="1:8" x14ac:dyDescent="0.25">
      <c r="A7730">
        <v>0.30356761375774405</v>
      </c>
      <c r="B7730">
        <v>0.44795068208868677</v>
      </c>
      <c r="C7730">
        <v>0.72258674886318552</v>
      </c>
      <c r="D7730">
        <v>0.50535599841303747</v>
      </c>
      <c r="E7730" t="str">
        <f t="shared" si="480"/>
        <v>Tipe1</v>
      </c>
      <c r="F7730">
        <f t="shared" si="481"/>
        <v>160</v>
      </c>
      <c r="G7730" t="str">
        <f t="shared" si="482"/>
        <v>Abu-Abu</v>
      </c>
      <c r="H7730" t="str">
        <f t="shared" si="483"/>
        <v>Biasa</v>
      </c>
    </row>
    <row r="7731" spans="1:8" x14ac:dyDescent="0.25">
      <c r="A7731">
        <v>0.64723654896694849</v>
      </c>
      <c r="B7731">
        <v>0.32087160863063446</v>
      </c>
      <c r="C7731">
        <v>0.79241309854426711</v>
      </c>
      <c r="D7731">
        <v>2.880947294534135E-2</v>
      </c>
      <c r="E7731" t="str">
        <f t="shared" si="480"/>
        <v>Tipe2</v>
      </c>
      <c r="F7731">
        <f t="shared" si="481"/>
        <v>160</v>
      </c>
      <c r="G7731" t="str">
        <f t="shared" si="482"/>
        <v>Abu-Abu</v>
      </c>
      <c r="H7731" t="str">
        <f t="shared" si="483"/>
        <v>Biasa</v>
      </c>
    </row>
    <row r="7732" spans="1:8" x14ac:dyDescent="0.25">
      <c r="A7732">
        <v>0.48133793145542769</v>
      </c>
      <c r="B7732">
        <v>0.79433576464125488</v>
      </c>
      <c r="C7732">
        <v>0.87658314767906731</v>
      </c>
      <c r="D7732">
        <v>0.96813867610705895</v>
      </c>
      <c r="E7732" t="str">
        <f t="shared" si="480"/>
        <v>Tipe2</v>
      </c>
      <c r="F7732">
        <f t="shared" si="481"/>
        <v>140</v>
      </c>
      <c r="G7732" t="str">
        <f t="shared" si="482"/>
        <v>Merah</v>
      </c>
      <c r="H7732" t="str">
        <f t="shared" si="483"/>
        <v>Permata</v>
      </c>
    </row>
    <row r="7733" spans="1:8" x14ac:dyDescent="0.25">
      <c r="A7733">
        <v>0.97299111911374248</v>
      </c>
      <c r="B7733">
        <v>0.73659474471266828</v>
      </c>
      <c r="C7733">
        <v>0.76119266335032199</v>
      </c>
      <c r="D7733">
        <v>0.29145176549577317</v>
      </c>
      <c r="E7733" t="str">
        <f t="shared" si="480"/>
        <v>Tipe4</v>
      </c>
      <c r="F7733">
        <f t="shared" si="481"/>
        <v>140</v>
      </c>
      <c r="G7733" t="str">
        <f t="shared" si="482"/>
        <v>Abu-Abu</v>
      </c>
      <c r="H7733" t="str">
        <f t="shared" si="483"/>
        <v>Biasa</v>
      </c>
    </row>
    <row r="7734" spans="1:8" x14ac:dyDescent="0.25">
      <c r="A7734">
        <v>0.73744926297799618</v>
      </c>
      <c r="B7734">
        <v>0.24170659504989778</v>
      </c>
      <c r="C7734">
        <v>0.84423352763451032</v>
      </c>
      <c r="D7734">
        <v>0.26441236610003965</v>
      </c>
      <c r="E7734" t="str">
        <f t="shared" si="480"/>
        <v>Tipe3</v>
      </c>
      <c r="F7734">
        <f t="shared" si="481"/>
        <v>160</v>
      </c>
      <c r="G7734" t="str">
        <f t="shared" si="482"/>
        <v>Merah</v>
      </c>
      <c r="H7734" t="str">
        <f t="shared" si="483"/>
        <v>Biasa</v>
      </c>
    </row>
    <row r="7735" spans="1:8" x14ac:dyDescent="0.25">
      <c r="A7735">
        <v>9.9551377910702843E-2</v>
      </c>
      <c r="B7735">
        <v>0.47053437910092472</v>
      </c>
      <c r="C7735">
        <v>0.73766289254432815</v>
      </c>
      <c r="D7735">
        <v>0.26841029084139528</v>
      </c>
      <c r="E7735" t="str">
        <f t="shared" si="480"/>
        <v>Tipe1</v>
      </c>
      <c r="F7735">
        <f t="shared" si="481"/>
        <v>180</v>
      </c>
      <c r="G7735" t="str">
        <f t="shared" si="482"/>
        <v>Abu-Abu</v>
      </c>
      <c r="H7735" t="str">
        <f t="shared" si="483"/>
        <v>Biasa</v>
      </c>
    </row>
    <row r="7736" spans="1:8" x14ac:dyDescent="0.25">
      <c r="A7736">
        <v>0.76329844050416573</v>
      </c>
      <c r="B7736">
        <v>0.26676229132969148</v>
      </c>
      <c r="C7736">
        <v>0.54344309823908199</v>
      </c>
      <c r="D7736">
        <v>0.59767448957792901</v>
      </c>
      <c r="E7736" t="str">
        <f t="shared" si="480"/>
        <v>Tipe3</v>
      </c>
      <c r="F7736">
        <f t="shared" si="481"/>
        <v>160</v>
      </c>
      <c r="G7736" t="str">
        <f t="shared" si="482"/>
        <v>Coklat</v>
      </c>
      <c r="H7736" t="str">
        <f t="shared" si="483"/>
        <v>Biasa</v>
      </c>
    </row>
    <row r="7737" spans="1:8" x14ac:dyDescent="0.25">
      <c r="A7737">
        <v>0.54560991241187784</v>
      </c>
      <c r="B7737">
        <v>0.58024842066713467</v>
      </c>
      <c r="C7737">
        <v>0.70958586382641076</v>
      </c>
      <c r="D7737">
        <v>0.51597643971068452</v>
      </c>
      <c r="E7737" t="str">
        <f t="shared" si="480"/>
        <v>Tipe2</v>
      </c>
      <c r="F7737">
        <f t="shared" si="481"/>
        <v>180</v>
      </c>
      <c r="G7737" t="str">
        <f t="shared" si="482"/>
        <v>Abu-Abu</v>
      </c>
      <c r="H7737" t="str">
        <f t="shared" si="483"/>
        <v>Biasa</v>
      </c>
    </row>
    <row r="7738" spans="1:8" x14ac:dyDescent="0.25">
      <c r="A7738">
        <v>0.33140049439985353</v>
      </c>
      <c r="B7738">
        <v>0.22754600665303507</v>
      </c>
      <c r="C7738">
        <v>0.87264625995666367</v>
      </c>
      <c r="D7738">
        <v>0.35450300607318341</v>
      </c>
      <c r="E7738" t="str">
        <f t="shared" si="480"/>
        <v>Tipe1</v>
      </c>
      <c r="F7738">
        <f t="shared" si="481"/>
        <v>160</v>
      </c>
      <c r="G7738" t="str">
        <f t="shared" si="482"/>
        <v>Merah</v>
      </c>
      <c r="H7738" t="str">
        <f t="shared" si="483"/>
        <v>Biasa</v>
      </c>
    </row>
    <row r="7739" spans="1:8" x14ac:dyDescent="0.25">
      <c r="A7739">
        <v>0.90505691702017277</v>
      </c>
      <c r="B7739">
        <v>2.218695638904996E-2</v>
      </c>
      <c r="C7739">
        <v>0.59254737998596152</v>
      </c>
      <c r="D7739">
        <v>0.93185216834009832</v>
      </c>
      <c r="E7739" t="str">
        <f t="shared" si="480"/>
        <v>Tipe4</v>
      </c>
      <c r="F7739">
        <f t="shared" si="481"/>
        <v>160</v>
      </c>
      <c r="G7739" t="str">
        <f t="shared" si="482"/>
        <v>Coklat</v>
      </c>
      <c r="H7739" t="str">
        <f t="shared" si="483"/>
        <v>Laci</v>
      </c>
    </row>
    <row r="7740" spans="1:8" x14ac:dyDescent="0.25">
      <c r="A7740">
        <v>0.81514938810388504</v>
      </c>
      <c r="B7740">
        <v>0.80498672444837793</v>
      </c>
      <c r="C7740">
        <v>0.38663899655140843</v>
      </c>
      <c r="D7740">
        <v>7.7517014069032872E-2</v>
      </c>
      <c r="E7740" t="str">
        <f t="shared" si="480"/>
        <v>Tipe3</v>
      </c>
      <c r="F7740">
        <f t="shared" si="481"/>
        <v>120</v>
      </c>
      <c r="G7740" t="str">
        <f t="shared" si="482"/>
        <v>Hitam</v>
      </c>
      <c r="H7740" t="str">
        <f t="shared" si="483"/>
        <v>Biasa</v>
      </c>
    </row>
    <row r="7741" spans="1:8" x14ac:dyDescent="0.25">
      <c r="A7741">
        <v>0.92910550248725854</v>
      </c>
      <c r="B7741">
        <v>0.40589617603076267</v>
      </c>
      <c r="C7741">
        <v>0.96835230567339092</v>
      </c>
      <c r="D7741">
        <v>0.54036072878200625</v>
      </c>
      <c r="E7741" t="str">
        <f t="shared" si="480"/>
        <v>Tipe4</v>
      </c>
      <c r="F7741">
        <f t="shared" si="481"/>
        <v>160</v>
      </c>
      <c r="G7741" t="str">
        <f t="shared" si="482"/>
        <v>Pink</v>
      </c>
      <c r="H7741" t="str">
        <f t="shared" si="483"/>
        <v>Biasa</v>
      </c>
    </row>
    <row r="7742" spans="1:8" x14ac:dyDescent="0.25">
      <c r="A7742">
        <v>0.83297219763786734</v>
      </c>
      <c r="B7742">
        <v>6.9246498001037632E-2</v>
      </c>
      <c r="C7742">
        <v>9.7445600756859041E-2</v>
      </c>
      <c r="D7742">
        <v>6.2746055482650234E-2</v>
      </c>
      <c r="E7742" t="str">
        <f t="shared" si="480"/>
        <v>Tipe3</v>
      </c>
      <c r="F7742">
        <f t="shared" si="481"/>
        <v>160</v>
      </c>
      <c r="G7742" t="str">
        <f t="shared" si="482"/>
        <v>Hitam</v>
      </c>
      <c r="H7742" t="str">
        <f t="shared" si="483"/>
        <v>Biasa</v>
      </c>
    </row>
    <row r="7743" spans="1:8" x14ac:dyDescent="0.25">
      <c r="A7743">
        <v>0.73348185674611655</v>
      </c>
      <c r="B7743">
        <v>0.37263100070192573</v>
      </c>
      <c r="C7743">
        <v>0.94808801538132881</v>
      </c>
      <c r="D7743">
        <v>0.90249336222418897</v>
      </c>
      <c r="E7743" t="str">
        <f t="shared" si="480"/>
        <v>Tipe3</v>
      </c>
      <c r="F7743">
        <f t="shared" si="481"/>
        <v>160</v>
      </c>
      <c r="G7743" t="str">
        <f t="shared" si="482"/>
        <v>Pink</v>
      </c>
      <c r="H7743" t="str">
        <f t="shared" si="483"/>
        <v>Laci</v>
      </c>
    </row>
    <row r="7744" spans="1:8" x14ac:dyDescent="0.25">
      <c r="A7744">
        <v>1.815851313821833E-2</v>
      </c>
      <c r="B7744">
        <v>0.17136143070772422</v>
      </c>
      <c r="C7744">
        <v>0.40000610370189521</v>
      </c>
      <c r="D7744">
        <v>0.58253730887783439</v>
      </c>
      <c r="E7744" t="str">
        <f t="shared" si="480"/>
        <v>Tipe1</v>
      </c>
      <c r="F7744">
        <f t="shared" si="481"/>
        <v>160</v>
      </c>
      <c r="G7744" t="str">
        <f t="shared" si="482"/>
        <v>Coklat</v>
      </c>
      <c r="H7744" t="str">
        <f t="shared" si="483"/>
        <v>Biasa</v>
      </c>
    </row>
    <row r="7745" spans="1:8" x14ac:dyDescent="0.25">
      <c r="A7745">
        <v>0.13016144291512802</v>
      </c>
      <c r="B7745">
        <v>0.59956663716544079</v>
      </c>
      <c r="C7745">
        <v>0.16064943388164923</v>
      </c>
      <c r="D7745">
        <v>0.15121921445356609</v>
      </c>
      <c r="E7745" t="str">
        <f t="shared" si="480"/>
        <v>Tipe1</v>
      </c>
      <c r="F7745">
        <f t="shared" si="481"/>
        <v>180</v>
      </c>
      <c r="G7745" t="str">
        <f t="shared" si="482"/>
        <v>Hitam</v>
      </c>
      <c r="H7745" t="str">
        <f t="shared" si="483"/>
        <v>Biasa</v>
      </c>
    </row>
    <row r="7746" spans="1:8" x14ac:dyDescent="0.25">
      <c r="A7746">
        <v>0.91338847010711999</v>
      </c>
      <c r="B7746">
        <v>0.65926084170049137</v>
      </c>
      <c r="C7746">
        <v>0.1228980376598407</v>
      </c>
      <c r="D7746">
        <v>0.73296304208502461</v>
      </c>
      <c r="E7746" t="str">
        <f t="shared" si="480"/>
        <v>Tipe4</v>
      </c>
      <c r="F7746">
        <f t="shared" si="481"/>
        <v>140</v>
      </c>
      <c r="G7746" t="str">
        <f t="shared" si="482"/>
        <v>Hitam</v>
      </c>
      <c r="H7746" t="str">
        <f t="shared" si="483"/>
        <v>Biasa</v>
      </c>
    </row>
    <row r="7747" spans="1:8" x14ac:dyDescent="0.25">
      <c r="A7747">
        <v>8.4749900814844209E-2</v>
      </c>
      <c r="B7747">
        <v>0.42838831751457257</v>
      </c>
      <c r="C7747">
        <v>0.86593218787194437</v>
      </c>
      <c r="D7747">
        <v>0.65153965880306408</v>
      </c>
      <c r="E7747" t="str">
        <f t="shared" ref="E7747:E7810" si="484">IF(A7747&lt;0.4,"Tipe1",IF(A7747&lt;0.65,"Tipe2",IF(A7747&lt;0.85,"Tipe3","Tipe4")))</f>
        <v>Tipe1</v>
      </c>
      <c r="F7747">
        <f t="shared" ref="F7747:F7810" si="485">IF(B7747&lt;0.45,160,IF(B7747&lt;0.65,180,IF(B7747&lt;0.8,140,120)))</f>
        <v>160</v>
      </c>
      <c r="G7747" t="str">
        <f t="shared" ref="G7747:G7810" si="486">IF(C7747&lt;0.4,"Hitam",IF(C7747&lt;0.6,"Coklat",IF(C7747&lt;0.8,"Abu-Abu",IF(C7747&lt;0.9,"Merah","Pink"))))</f>
        <v>Merah</v>
      </c>
      <c r="H7747" t="str">
        <f t="shared" ref="H7747:H7810" si="487">IF(D7747&lt;0.8,"Biasa",IF(D7747&lt;0.95,"Laci","Permata"))</f>
        <v>Biasa</v>
      </c>
    </row>
    <row r="7748" spans="1:8" x14ac:dyDescent="0.25">
      <c r="A7748">
        <v>0.98998992889187287</v>
      </c>
      <c r="B7748">
        <v>0.41944639423810542</v>
      </c>
      <c r="C7748">
        <v>0.70430616168706317</v>
      </c>
      <c r="D7748">
        <v>0.90670491653187657</v>
      </c>
      <c r="E7748" t="str">
        <f t="shared" si="484"/>
        <v>Tipe4</v>
      </c>
      <c r="F7748">
        <f t="shared" si="485"/>
        <v>160</v>
      </c>
      <c r="G7748" t="str">
        <f t="shared" si="486"/>
        <v>Abu-Abu</v>
      </c>
      <c r="H7748" t="str">
        <f t="shared" si="487"/>
        <v>Laci</v>
      </c>
    </row>
    <row r="7749" spans="1:8" x14ac:dyDescent="0.25">
      <c r="A7749">
        <v>0.29816583758049259</v>
      </c>
      <c r="B7749">
        <v>0.11951048310800501</v>
      </c>
      <c r="C7749">
        <v>0.19293801690725426</v>
      </c>
      <c r="D7749">
        <v>0.28562273018585771</v>
      </c>
      <c r="E7749" t="str">
        <f t="shared" si="484"/>
        <v>Tipe1</v>
      </c>
      <c r="F7749">
        <f t="shared" si="485"/>
        <v>160</v>
      </c>
      <c r="G7749" t="str">
        <f t="shared" si="486"/>
        <v>Hitam</v>
      </c>
      <c r="H7749" t="str">
        <f t="shared" si="487"/>
        <v>Biasa</v>
      </c>
    </row>
    <row r="7750" spans="1:8" x14ac:dyDescent="0.25">
      <c r="A7750">
        <v>0.79277932065797907</v>
      </c>
      <c r="B7750">
        <v>0.2433851130710776</v>
      </c>
      <c r="C7750">
        <v>0.49259926145207067</v>
      </c>
      <c r="D7750">
        <v>0.89053010650959807</v>
      </c>
      <c r="E7750" t="str">
        <f t="shared" si="484"/>
        <v>Tipe3</v>
      </c>
      <c r="F7750">
        <f t="shared" si="485"/>
        <v>160</v>
      </c>
      <c r="G7750" t="str">
        <f t="shared" si="486"/>
        <v>Coklat</v>
      </c>
      <c r="H7750" t="str">
        <f t="shared" si="487"/>
        <v>Laci</v>
      </c>
    </row>
    <row r="7751" spans="1:8" x14ac:dyDescent="0.25">
      <c r="A7751">
        <v>0.91393780327768792</v>
      </c>
      <c r="B7751">
        <v>0.73076570940275276</v>
      </c>
      <c r="C7751">
        <v>0.5034333323160497</v>
      </c>
      <c r="D7751">
        <v>0.3631092257454146</v>
      </c>
      <c r="E7751" t="str">
        <f t="shared" si="484"/>
        <v>Tipe4</v>
      </c>
      <c r="F7751">
        <f t="shared" si="485"/>
        <v>140</v>
      </c>
      <c r="G7751" t="str">
        <f t="shared" si="486"/>
        <v>Coklat</v>
      </c>
      <c r="H7751" t="str">
        <f t="shared" si="487"/>
        <v>Biasa</v>
      </c>
    </row>
    <row r="7752" spans="1:8" x14ac:dyDescent="0.25">
      <c r="A7752">
        <v>0.20944853053376872</v>
      </c>
      <c r="B7752">
        <v>1.8768883327738274E-2</v>
      </c>
      <c r="C7752">
        <v>0.17221594897305215</v>
      </c>
      <c r="D7752">
        <v>0.58809167760246595</v>
      </c>
      <c r="E7752" t="str">
        <f t="shared" si="484"/>
        <v>Tipe1</v>
      </c>
      <c r="F7752">
        <f t="shared" si="485"/>
        <v>160</v>
      </c>
      <c r="G7752" t="str">
        <f t="shared" si="486"/>
        <v>Hitam</v>
      </c>
      <c r="H7752" t="str">
        <f t="shared" si="487"/>
        <v>Biasa</v>
      </c>
    </row>
    <row r="7753" spans="1:8" x14ac:dyDescent="0.25">
      <c r="A7753">
        <v>0.34998626667073579</v>
      </c>
      <c r="B7753">
        <v>0.62132633442182683</v>
      </c>
      <c r="C7753">
        <v>0.87981810968352303</v>
      </c>
      <c r="D7753">
        <v>0.15604113895077365</v>
      </c>
      <c r="E7753" t="str">
        <f t="shared" si="484"/>
        <v>Tipe1</v>
      </c>
      <c r="F7753">
        <f t="shared" si="485"/>
        <v>180</v>
      </c>
      <c r="G7753" t="str">
        <f t="shared" si="486"/>
        <v>Merah</v>
      </c>
      <c r="H7753" t="str">
        <f t="shared" si="487"/>
        <v>Biasa</v>
      </c>
    </row>
    <row r="7754" spans="1:8" x14ac:dyDescent="0.25">
      <c r="A7754">
        <v>0.86510818811609236</v>
      </c>
      <c r="B7754">
        <v>0.54606769005401778</v>
      </c>
      <c r="C7754">
        <v>0.31455427716910306</v>
      </c>
      <c r="D7754">
        <v>0.36750389110995818</v>
      </c>
      <c r="E7754" t="str">
        <f t="shared" si="484"/>
        <v>Tipe4</v>
      </c>
      <c r="F7754">
        <f t="shared" si="485"/>
        <v>180</v>
      </c>
      <c r="G7754" t="str">
        <f t="shared" si="486"/>
        <v>Hitam</v>
      </c>
      <c r="H7754" t="str">
        <f t="shared" si="487"/>
        <v>Biasa</v>
      </c>
    </row>
    <row r="7755" spans="1:8" x14ac:dyDescent="0.25">
      <c r="A7755">
        <v>0.25598925748466445</v>
      </c>
      <c r="B7755">
        <v>0.58076723532822661</v>
      </c>
      <c r="C7755">
        <v>0.73870052186651203</v>
      </c>
      <c r="D7755">
        <v>5.9205908383434556E-2</v>
      </c>
      <c r="E7755" t="str">
        <f t="shared" si="484"/>
        <v>Tipe1</v>
      </c>
      <c r="F7755">
        <f t="shared" si="485"/>
        <v>180</v>
      </c>
      <c r="G7755" t="str">
        <f t="shared" si="486"/>
        <v>Abu-Abu</v>
      </c>
      <c r="H7755" t="str">
        <f t="shared" si="487"/>
        <v>Biasa</v>
      </c>
    </row>
    <row r="7756" spans="1:8" x14ac:dyDescent="0.25">
      <c r="A7756">
        <v>0.64183477278969692</v>
      </c>
      <c r="B7756">
        <v>0.97985778374584187</v>
      </c>
      <c r="C7756">
        <v>5.3437910092471085E-2</v>
      </c>
      <c r="D7756">
        <v>3.3967101046784874E-2</v>
      </c>
      <c r="E7756" t="str">
        <f t="shared" si="484"/>
        <v>Tipe2</v>
      </c>
      <c r="F7756">
        <f t="shared" si="485"/>
        <v>120</v>
      </c>
      <c r="G7756" t="str">
        <f t="shared" si="486"/>
        <v>Hitam</v>
      </c>
      <c r="H7756" t="str">
        <f t="shared" si="487"/>
        <v>Biasa</v>
      </c>
    </row>
    <row r="7757" spans="1:8" x14ac:dyDescent="0.25">
      <c r="A7757">
        <v>0.59514145329142121</v>
      </c>
      <c r="B7757">
        <v>0.58278145695364236</v>
      </c>
      <c r="C7757">
        <v>0.56907864619891968</v>
      </c>
      <c r="D7757">
        <v>0.37525559251686147</v>
      </c>
      <c r="E7757" t="str">
        <f t="shared" si="484"/>
        <v>Tipe2</v>
      </c>
      <c r="F7757">
        <f t="shared" si="485"/>
        <v>180</v>
      </c>
      <c r="G7757" t="str">
        <f t="shared" si="486"/>
        <v>Coklat</v>
      </c>
      <c r="H7757" t="str">
        <f t="shared" si="487"/>
        <v>Biasa</v>
      </c>
    </row>
    <row r="7758" spans="1:8" x14ac:dyDescent="0.25">
      <c r="A7758">
        <v>0.32316049684133424</v>
      </c>
      <c r="B7758">
        <v>0.89519943845942562</v>
      </c>
      <c r="C7758">
        <v>0.88631855220191047</v>
      </c>
      <c r="D7758">
        <v>0.42759483626819667</v>
      </c>
      <c r="E7758" t="str">
        <f t="shared" si="484"/>
        <v>Tipe1</v>
      </c>
      <c r="F7758">
        <f t="shared" si="485"/>
        <v>120</v>
      </c>
      <c r="G7758" t="str">
        <f t="shared" si="486"/>
        <v>Merah</v>
      </c>
      <c r="H7758" t="str">
        <f t="shared" si="487"/>
        <v>Biasa</v>
      </c>
    </row>
    <row r="7759" spans="1:8" x14ac:dyDescent="0.25">
      <c r="A7759">
        <v>0.8511612292855617</v>
      </c>
      <c r="B7759">
        <v>0.16422009949034089</v>
      </c>
      <c r="C7759">
        <v>0.79555650502029485</v>
      </c>
      <c r="D7759">
        <v>0.72475356303598137</v>
      </c>
      <c r="E7759" t="str">
        <f t="shared" si="484"/>
        <v>Tipe4</v>
      </c>
      <c r="F7759">
        <f t="shared" si="485"/>
        <v>160</v>
      </c>
      <c r="G7759" t="str">
        <f t="shared" si="486"/>
        <v>Abu-Abu</v>
      </c>
      <c r="H7759" t="str">
        <f t="shared" si="487"/>
        <v>Biasa</v>
      </c>
    </row>
    <row r="7760" spans="1:8" x14ac:dyDescent="0.25">
      <c r="A7760">
        <v>0.36368907742545853</v>
      </c>
      <c r="B7760">
        <v>0.97921689504684595</v>
      </c>
      <c r="C7760">
        <v>0.59959715567491678</v>
      </c>
      <c r="D7760">
        <v>0.64580217902157655</v>
      </c>
      <c r="E7760" t="str">
        <f t="shared" si="484"/>
        <v>Tipe1</v>
      </c>
      <c r="F7760">
        <f t="shared" si="485"/>
        <v>120</v>
      </c>
      <c r="G7760" t="str">
        <f t="shared" si="486"/>
        <v>Coklat</v>
      </c>
      <c r="H7760" t="str">
        <f t="shared" si="487"/>
        <v>Biasa</v>
      </c>
    </row>
    <row r="7761" spans="1:8" x14ac:dyDescent="0.25">
      <c r="A7761">
        <v>0.36060670796838284</v>
      </c>
      <c r="B7761">
        <v>0.42896816919461656</v>
      </c>
      <c r="C7761">
        <v>0.76671651356547743</v>
      </c>
      <c r="D7761">
        <v>8.1453901791436509E-2</v>
      </c>
      <c r="E7761" t="str">
        <f t="shared" si="484"/>
        <v>Tipe1</v>
      </c>
      <c r="F7761">
        <f t="shared" si="485"/>
        <v>160</v>
      </c>
      <c r="G7761" t="str">
        <f t="shared" si="486"/>
        <v>Abu-Abu</v>
      </c>
      <c r="H7761" t="str">
        <f t="shared" si="487"/>
        <v>Biasa</v>
      </c>
    </row>
    <row r="7762" spans="1:8" x14ac:dyDescent="0.25">
      <c r="A7762">
        <v>0.78356273079622796</v>
      </c>
      <c r="B7762">
        <v>0.34720908230842007</v>
      </c>
      <c r="C7762">
        <v>0.31983397930845059</v>
      </c>
      <c r="D7762">
        <v>0.891170995208594</v>
      </c>
      <c r="E7762" t="str">
        <f t="shared" si="484"/>
        <v>Tipe3</v>
      </c>
      <c r="F7762">
        <f t="shared" si="485"/>
        <v>160</v>
      </c>
      <c r="G7762" t="str">
        <f t="shared" si="486"/>
        <v>Hitam</v>
      </c>
      <c r="H7762" t="str">
        <f t="shared" si="487"/>
        <v>Laci</v>
      </c>
    </row>
    <row r="7763" spans="1:8" x14ac:dyDescent="0.25">
      <c r="A7763">
        <v>0.76961577196569719</v>
      </c>
      <c r="B7763">
        <v>0.67677846613971371</v>
      </c>
      <c r="C7763">
        <v>0.86843470564897607</v>
      </c>
      <c r="D7763">
        <v>0.43247779778435619</v>
      </c>
      <c r="E7763" t="str">
        <f t="shared" si="484"/>
        <v>Tipe3</v>
      </c>
      <c r="F7763">
        <f t="shared" si="485"/>
        <v>140</v>
      </c>
      <c r="G7763" t="str">
        <f t="shared" si="486"/>
        <v>Merah</v>
      </c>
      <c r="H7763" t="str">
        <f t="shared" si="487"/>
        <v>Biasa</v>
      </c>
    </row>
    <row r="7764" spans="1:8" x14ac:dyDescent="0.25">
      <c r="A7764">
        <v>0.1879329813531907</v>
      </c>
      <c r="B7764">
        <v>0.48438978240302744</v>
      </c>
      <c r="C7764">
        <v>0.68923001800592054</v>
      </c>
      <c r="D7764">
        <v>0.94405957213049718</v>
      </c>
      <c r="E7764" t="str">
        <f t="shared" si="484"/>
        <v>Tipe1</v>
      </c>
      <c r="F7764">
        <f t="shared" si="485"/>
        <v>180</v>
      </c>
      <c r="G7764" t="str">
        <f t="shared" si="486"/>
        <v>Abu-Abu</v>
      </c>
      <c r="H7764" t="str">
        <f t="shared" si="487"/>
        <v>Laci</v>
      </c>
    </row>
    <row r="7765" spans="1:8" x14ac:dyDescent="0.25">
      <c r="A7765">
        <v>0.61607715079195535</v>
      </c>
      <c r="B7765">
        <v>0.6572466200750755</v>
      </c>
      <c r="C7765">
        <v>0.76198614459669789</v>
      </c>
      <c r="D7765">
        <v>6.3295388653218182E-2</v>
      </c>
      <c r="E7765" t="str">
        <f t="shared" si="484"/>
        <v>Tipe2</v>
      </c>
      <c r="F7765">
        <f t="shared" si="485"/>
        <v>140</v>
      </c>
      <c r="G7765" t="str">
        <f t="shared" si="486"/>
        <v>Abu-Abu</v>
      </c>
      <c r="H7765" t="str">
        <f t="shared" si="487"/>
        <v>Biasa</v>
      </c>
    </row>
    <row r="7766" spans="1:8" x14ac:dyDescent="0.25">
      <c r="A7766">
        <v>0.91170995208594008</v>
      </c>
      <c r="B7766">
        <v>0.8120670186468093</v>
      </c>
      <c r="C7766">
        <v>0.16653950621051669</v>
      </c>
      <c r="D7766">
        <v>0.26017029328287605</v>
      </c>
      <c r="E7766" t="str">
        <f t="shared" si="484"/>
        <v>Tipe4</v>
      </c>
      <c r="F7766">
        <f t="shared" si="485"/>
        <v>120</v>
      </c>
      <c r="G7766" t="str">
        <f t="shared" si="486"/>
        <v>Hitam</v>
      </c>
      <c r="H7766" t="str">
        <f t="shared" si="487"/>
        <v>Biasa</v>
      </c>
    </row>
    <row r="7767" spans="1:8" x14ac:dyDescent="0.25">
      <c r="A7767">
        <v>3.6622211371196631E-2</v>
      </c>
      <c r="B7767">
        <v>0.44871364482558673</v>
      </c>
      <c r="C7767">
        <v>0.74755088961455118</v>
      </c>
      <c r="D7767">
        <v>0.46809289834284495</v>
      </c>
      <c r="E7767" t="str">
        <f t="shared" si="484"/>
        <v>Tipe1</v>
      </c>
      <c r="F7767">
        <f t="shared" si="485"/>
        <v>160</v>
      </c>
      <c r="G7767" t="str">
        <f t="shared" si="486"/>
        <v>Abu-Abu</v>
      </c>
      <c r="H7767" t="str">
        <f t="shared" si="487"/>
        <v>Biasa</v>
      </c>
    </row>
    <row r="7768" spans="1:8" x14ac:dyDescent="0.25">
      <c r="A7768">
        <v>0.28879665517136144</v>
      </c>
      <c r="B7768">
        <v>0.87902462843714713</v>
      </c>
      <c r="C7768">
        <v>0.45286416211432234</v>
      </c>
      <c r="D7768">
        <v>0.69341105380413226</v>
      </c>
      <c r="E7768" t="str">
        <f t="shared" si="484"/>
        <v>Tipe1</v>
      </c>
      <c r="F7768">
        <f t="shared" si="485"/>
        <v>120</v>
      </c>
      <c r="G7768" t="str">
        <f t="shared" si="486"/>
        <v>Coklat</v>
      </c>
      <c r="H7768" t="str">
        <f t="shared" si="487"/>
        <v>Biasa</v>
      </c>
    </row>
    <row r="7769" spans="1:8" x14ac:dyDescent="0.25">
      <c r="A7769">
        <v>0.59874263740958888</v>
      </c>
      <c r="B7769">
        <v>0.96218756675923944</v>
      </c>
      <c r="C7769">
        <v>0.25226599932859278</v>
      </c>
      <c r="D7769">
        <v>0.88479262672811065</v>
      </c>
      <c r="E7769" t="str">
        <f t="shared" si="484"/>
        <v>Tipe2</v>
      </c>
      <c r="F7769">
        <f t="shared" si="485"/>
        <v>120</v>
      </c>
      <c r="G7769" t="str">
        <f t="shared" si="486"/>
        <v>Hitam</v>
      </c>
      <c r="H7769" t="str">
        <f t="shared" si="487"/>
        <v>Laci</v>
      </c>
    </row>
    <row r="7770" spans="1:8" x14ac:dyDescent="0.25">
      <c r="A7770">
        <v>4.6876430555131687E-2</v>
      </c>
      <c r="B7770">
        <v>0.1781670583208716</v>
      </c>
      <c r="C7770">
        <v>4.2298654133732107E-2</v>
      </c>
      <c r="D7770">
        <v>0.84328745384075443</v>
      </c>
      <c r="E7770" t="str">
        <f t="shared" si="484"/>
        <v>Tipe1</v>
      </c>
      <c r="F7770">
        <f t="shared" si="485"/>
        <v>160</v>
      </c>
      <c r="G7770" t="str">
        <f t="shared" si="486"/>
        <v>Hitam</v>
      </c>
      <c r="H7770" t="str">
        <f t="shared" si="487"/>
        <v>Laci</v>
      </c>
    </row>
    <row r="7771" spans="1:8" x14ac:dyDescent="0.25">
      <c r="A7771">
        <v>0.2576372569963683</v>
      </c>
      <c r="B7771">
        <v>7.0162053285317549E-2</v>
      </c>
      <c r="C7771">
        <v>0.44376964629047516</v>
      </c>
      <c r="D7771">
        <v>0.45515305032502212</v>
      </c>
      <c r="E7771" t="str">
        <f t="shared" si="484"/>
        <v>Tipe1</v>
      </c>
      <c r="F7771">
        <f t="shared" si="485"/>
        <v>160</v>
      </c>
      <c r="G7771" t="str">
        <f t="shared" si="486"/>
        <v>Coklat</v>
      </c>
      <c r="H7771" t="str">
        <f t="shared" si="487"/>
        <v>Biasa</v>
      </c>
    </row>
    <row r="7772" spans="1:8" x14ac:dyDescent="0.25">
      <c r="A7772">
        <v>0.82680745872371597</v>
      </c>
      <c r="B7772">
        <v>0.58766441846980189</v>
      </c>
      <c r="C7772">
        <v>0.8979766228217414</v>
      </c>
      <c r="D7772">
        <v>2.7710806604205451E-2</v>
      </c>
      <c r="E7772" t="str">
        <f t="shared" si="484"/>
        <v>Tipe3</v>
      </c>
      <c r="F7772">
        <f t="shared" si="485"/>
        <v>180</v>
      </c>
      <c r="G7772" t="str">
        <f t="shared" si="486"/>
        <v>Merah</v>
      </c>
      <c r="H7772" t="str">
        <f t="shared" si="487"/>
        <v>Biasa</v>
      </c>
    </row>
    <row r="7773" spans="1:8" x14ac:dyDescent="0.25">
      <c r="A7773">
        <v>0.43839838862269964</v>
      </c>
      <c r="B7773">
        <v>0.36069826349681083</v>
      </c>
      <c r="C7773">
        <v>0.96823023163548694</v>
      </c>
      <c r="D7773">
        <v>1.022370067445906E-2</v>
      </c>
      <c r="E7773" t="str">
        <f t="shared" si="484"/>
        <v>Tipe2</v>
      </c>
      <c r="F7773">
        <f t="shared" si="485"/>
        <v>160</v>
      </c>
      <c r="G7773" t="str">
        <f t="shared" si="486"/>
        <v>Pink</v>
      </c>
      <c r="H7773" t="str">
        <f t="shared" si="487"/>
        <v>Biasa</v>
      </c>
    </row>
    <row r="7774" spans="1:8" x14ac:dyDescent="0.25">
      <c r="A7774">
        <v>0.82717368083742793</v>
      </c>
      <c r="B7774">
        <v>0.43754387035737174</v>
      </c>
      <c r="C7774">
        <v>0.25247962889492476</v>
      </c>
      <c r="D7774">
        <v>0.88073366496780292</v>
      </c>
      <c r="E7774" t="str">
        <f t="shared" si="484"/>
        <v>Tipe3</v>
      </c>
      <c r="F7774">
        <f t="shared" si="485"/>
        <v>160</v>
      </c>
      <c r="G7774" t="str">
        <f t="shared" si="486"/>
        <v>Hitam</v>
      </c>
      <c r="H7774" t="str">
        <f t="shared" si="487"/>
        <v>Laci</v>
      </c>
    </row>
    <row r="7775" spans="1:8" x14ac:dyDescent="0.25">
      <c r="A7775">
        <v>0.24304940946684164</v>
      </c>
      <c r="B7775">
        <v>0.51609851374858851</v>
      </c>
      <c r="C7775">
        <v>0.8137455366679891</v>
      </c>
      <c r="D7775">
        <v>0.48014770958586384</v>
      </c>
      <c r="E7775" t="str">
        <f t="shared" si="484"/>
        <v>Tipe1</v>
      </c>
      <c r="F7775">
        <f t="shared" si="485"/>
        <v>180</v>
      </c>
      <c r="G7775" t="str">
        <f t="shared" si="486"/>
        <v>Merah</v>
      </c>
      <c r="H7775" t="str">
        <f t="shared" si="487"/>
        <v>Biasa</v>
      </c>
    </row>
    <row r="7776" spans="1:8" x14ac:dyDescent="0.25">
      <c r="A7776">
        <v>0.57383953367717522</v>
      </c>
      <c r="B7776">
        <v>0.20093386638996552</v>
      </c>
      <c r="C7776">
        <v>0.5340128788109989</v>
      </c>
      <c r="D7776">
        <v>0.57493820001831109</v>
      </c>
      <c r="E7776" t="str">
        <f t="shared" si="484"/>
        <v>Tipe2</v>
      </c>
      <c r="F7776">
        <f t="shared" si="485"/>
        <v>160</v>
      </c>
      <c r="G7776" t="str">
        <f t="shared" si="486"/>
        <v>Coklat</v>
      </c>
      <c r="H7776" t="str">
        <f t="shared" si="487"/>
        <v>Biasa</v>
      </c>
    </row>
    <row r="7777" spans="1:8" x14ac:dyDescent="0.25">
      <c r="A7777">
        <v>0.78243354594561598</v>
      </c>
      <c r="B7777">
        <v>0.31693472090823083</v>
      </c>
      <c r="C7777">
        <v>0.29862361522263253</v>
      </c>
      <c r="D7777">
        <v>0.92950224311044649</v>
      </c>
      <c r="E7777" t="str">
        <f t="shared" si="484"/>
        <v>Tipe3</v>
      </c>
      <c r="F7777">
        <f t="shared" si="485"/>
        <v>160</v>
      </c>
      <c r="G7777" t="str">
        <f t="shared" si="486"/>
        <v>Hitam</v>
      </c>
      <c r="H7777" t="str">
        <f t="shared" si="487"/>
        <v>Laci</v>
      </c>
    </row>
    <row r="7778" spans="1:8" x14ac:dyDescent="0.25">
      <c r="A7778">
        <v>0.81450849940488912</v>
      </c>
      <c r="B7778">
        <v>0.81066316721091347</v>
      </c>
      <c r="C7778">
        <v>0.41682180242316963</v>
      </c>
      <c r="D7778">
        <v>0.66942350535599837</v>
      </c>
      <c r="E7778" t="str">
        <f t="shared" si="484"/>
        <v>Tipe3</v>
      </c>
      <c r="F7778">
        <f t="shared" si="485"/>
        <v>120</v>
      </c>
      <c r="G7778" t="str">
        <f t="shared" si="486"/>
        <v>Coklat</v>
      </c>
      <c r="H7778" t="str">
        <f t="shared" si="487"/>
        <v>Biasa</v>
      </c>
    </row>
    <row r="7779" spans="1:8" x14ac:dyDescent="0.25">
      <c r="A7779">
        <v>0.63341166417432171</v>
      </c>
      <c r="B7779">
        <v>0.27103488265633108</v>
      </c>
      <c r="C7779">
        <v>0.184728537858211</v>
      </c>
      <c r="D7779">
        <v>0.21735282448805202</v>
      </c>
      <c r="E7779" t="str">
        <f t="shared" si="484"/>
        <v>Tipe2</v>
      </c>
      <c r="F7779">
        <f t="shared" si="485"/>
        <v>160</v>
      </c>
      <c r="G7779" t="str">
        <f t="shared" si="486"/>
        <v>Hitam</v>
      </c>
      <c r="H7779" t="str">
        <f t="shared" si="487"/>
        <v>Biasa</v>
      </c>
    </row>
    <row r="7780" spans="1:8" x14ac:dyDescent="0.25">
      <c r="A7780">
        <v>0.53813287759025852</v>
      </c>
      <c r="B7780">
        <v>0.60045167394024479</v>
      </c>
      <c r="C7780">
        <v>0.99734488967558821</v>
      </c>
      <c r="D7780">
        <v>0.58217108676412244</v>
      </c>
      <c r="E7780" t="str">
        <f t="shared" si="484"/>
        <v>Tipe2</v>
      </c>
      <c r="F7780">
        <f t="shared" si="485"/>
        <v>180</v>
      </c>
      <c r="G7780" t="str">
        <f t="shared" si="486"/>
        <v>Pink</v>
      </c>
      <c r="H7780" t="str">
        <f t="shared" si="487"/>
        <v>Biasa</v>
      </c>
    </row>
    <row r="7781" spans="1:8" x14ac:dyDescent="0.25">
      <c r="A7781">
        <v>0.42078920865504926</v>
      </c>
      <c r="B7781">
        <v>0.86727500228888821</v>
      </c>
      <c r="C7781">
        <v>0.91555528427991573</v>
      </c>
      <c r="D7781">
        <v>0.28266243476668601</v>
      </c>
      <c r="E7781" t="str">
        <f t="shared" si="484"/>
        <v>Tipe2</v>
      </c>
      <c r="F7781">
        <f t="shared" si="485"/>
        <v>120</v>
      </c>
      <c r="G7781" t="str">
        <f t="shared" si="486"/>
        <v>Pink</v>
      </c>
      <c r="H7781" t="str">
        <f t="shared" si="487"/>
        <v>Biasa</v>
      </c>
    </row>
    <row r="7782" spans="1:8" x14ac:dyDescent="0.25">
      <c r="A7782">
        <v>0.119602038636433</v>
      </c>
      <c r="B7782">
        <v>0.8715475936155278</v>
      </c>
      <c r="C7782">
        <v>9.4576860866115303E-2</v>
      </c>
      <c r="D7782">
        <v>0.6878872035889767</v>
      </c>
      <c r="E7782" t="str">
        <f t="shared" si="484"/>
        <v>Tipe1</v>
      </c>
      <c r="F7782">
        <f t="shared" si="485"/>
        <v>120</v>
      </c>
      <c r="G7782" t="str">
        <f t="shared" si="486"/>
        <v>Hitam</v>
      </c>
      <c r="H7782" t="str">
        <f t="shared" si="487"/>
        <v>Biasa</v>
      </c>
    </row>
    <row r="7783" spans="1:8" x14ac:dyDescent="0.25">
      <c r="A7783">
        <v>0.52433851130710774</v>
      </c>
      <c r="B7783">
        <v>0.4544816431165502</v>
      </c>
      <c r="C7783">
        <v>0.97976622821741388</v>
      </c>
      <c r="D7783">
        <v>5.4078798791467028E-2</v>
      </c>
      <c r="E7783" t="str">
        <f t="shared" si="484"/>
        <v>Tipe2</v>
      </c>
      <c r="F7783">
        <f t="shared" si="485"/>
        <v>180</v>
      </c>
      <c r="G7783" t="str">
        <f t="shared" si="486"/>
        <v>Pink</v>
      </c>
      <c r="H7783" t="str">
        <f t="shared" si="487"/>
        <v>Biasa</v>
      </c>
    </row>
    <row r="7784" spans="1:8" x14ac:dyDescent="0.25">
      <c r="A7784">
        <v>0.58922086245307781</v>
      </c>
      <c r="B7784">
        <v>8.3834345530564292E-2</v>
      </c>
      <c r="C7784">
        <v>0.67629016998809777</v>
      </c>
      <c r="D7784">
        <v>4.0589617603076264E-2</v>
      </c>
      <c r="E7784" t="str">
        <f t="shared" si="484"/>
        <v>Tipe2</v>
      </c>
      <c r="F7784">
        <f t="shared" si="485"/>
        <v>160</v>
      </c>
      <c r="G7784" t="str">
        <f t="shared" si="486"/>
        <v>Abu-Abu</v>
      </c>
      <c r="H7784" t="str">
        <f t="shared" si="487"/>
        <v>Biasa</v>
      </c>
    </row>
    <row r="7785" spans="1:8" x14ac:dyDescent="0.25">
      <c r="A7785">
        <v>0.91097750785851617</v>
      </c>
      <c r="B7785">
        <v>0.74541459395123144</v>
      </c>
      <c r="C7785">
        <v>0.39921262245551925</v>
      </c>
      <c r="D7785">
        <v>0.98538163396099732</v>
      </c>
      <c r="E7785" t="str">
        <f t="shared" si="484"/>
        <v>Tipe4</v>
      </c>
      <c r="F7785">
        <f t="shared" si="485"/>
        <v>140</v>
      </c>
      <c r="G7785" t="str">
        <f t="shared" si="486"/>
        <v>Hitam</v>
      </c>
      <c r="H7785" t="str">
        <f t="shared" si="487"/>
        <v>Permata</v>
      </c>
    </row>
    <row r="7786" spans="1:8" x14ac:dyDescent="0.25">
      <c r="A7786">
        <v>2.7100436414685507E-2</v>
      </c>
      <c r="B7786">
        <v>0.67265846736045409</v>
      </c>
      <c r="C7786">
        <v>0.40943632312997835</v>
      </c>
      <c r="D7786">
        <v>0.72133548997466967</v>
      </c>
      <c r="E7786" t="str">
        <f t="shared" si="484"/>
        <v>Tipe1</v>
      </c>
      <c r="F7786">
        <f t="shared" si="485"/>
        <v>140</v>
      </c>
      <c r="G7786" t="str">
        <f t="shared" si="486"/>
        <v>Coklat</v>
      </c>
      <c r="H7786" t="str">
        <f t="shared" si="487"/>
        <v>Biasa</v>
      </c>
    </row>
    <row r="7787" spans="1:8" x14ac:dyDescent="0.25">
      <c r="A7787">
        <v>9.1525009918515574E-2</v>
      </c>
      <c r="B7787">
        <v>0.94561601611377299</v>
      </c>
      <c r="C7787">
        <v>0.34250923184911647</v>
      </c>
      <c r="D7787">
        <v>0.2153996398815882</v>
      </c>
      <c r="E7787" t="str">
        <f t="shared" si="484"/>
        <v>Tipe1</v>
      </c>
      <c r="F7787">
        <f t="shared" si="485"/>
        <v>120</v>
      </c>
      <c r="G7787" t="str">
        <f t="shared" si="486"/>
        <v>Hitam</v>
      </c>
      <c r="H7787" t="str">
        <f t="shared" si="487"/>
        <v>Biasa</v>
      </c>
    </row>
    <row r="7788" spans="1:8" x14ac:dyDescent="0.25">
      <c r="A7788">
        <v>8.294930875576037E-2</v>
      </c>
      <c r="B7788">
        <v>0.48979155858027895</v>
      </c>
      <c r="C7788">
        <v>0.33616138187810907</v>
      </c>
      <c r="D7788">
        <v>0.81069368572038947</v>
      </c>
      <c r="E7788" t="str">
        <f t="shared" si="484"/>
        <v>Tipe1</v>
      </c>
      <c r="F7788">
        <f t="shared" si="485"/>
        <v>180</v>
      </c>
      <c r="G7788" t="str">
        <f t="shared" si="486"/>
        <v>Hitam</v>
      </c>
      <c r="H7788" t="str">
        <f t="shared" si="487"/>
        <v>Laci</v>
      </c>
    </row>
    <row r="7789" spans="1:8" x14ac:dyDescent="0.25">
      <c r="A7789">
        <v>0.20307016205328532</v>
      </c>
      <c r="B7789">
        <v>0.50727866451002535</v>
      </c>
      <c r="C7789">
        <v>0.8630634479812006</v>
      </c>
      <c r="D7789">
        <v>0.35349589526047548</v>
      </c>
      <c r="E7789" t="str">
        <f t="shared" si="484"/>
        <v>Tipe1</v>
      </c>
      <c r="F7789">
        <f t="shared" si="485"/>
        <v>180</v>
      </c>
      <c r="G7789" t="str">
        <f t="shared" si="486"/>
        <v>Merah</v>
      </c>
      <c r="H7789" t="str">
        <f t="shared" si="487"/>
        <v>Biasa</v>
      </c>
    </row>
    <row r="7790" spans="1:8" x14ac:dyDescent="0.25">
      <c r="A7790">
        <v>0.62038026062807095</v>
      </c>
      <c r="B7790">
        <v>0.87011322367015598</v>
      </c>
      <c r="C7790">
        <v>0.67452009643848998</v>
      </c>
      <c r="D7790">
        <v>0.98660237434003728</v>
      </c>
      <c r="E7790" t="str">
        <f t="shared" si="484"/>
        <v>Tipe2</v>
      </c>
      <c r="F7790">
        <f t="shared" si="485"/>
        <v>120</v>
      </c>
      <c r="G7790" t="str">
        <f t="shared" si="486"/>
        <v>Abu-Abu</v>
      </c>
      <c r="H7790" t="str">
        <f t="shared" si="487"/>
        <v>Permata</v>
      </c>
    </row>
    <row r="7791" spans="1:8" x14ac:dyDescent="0.25">
      <c r="A7791">
        <v>0.21573534348582415</v>
      </c>
      <c r="B7791">
        <v>0.50828577532273322</v>
      </c>
      <c r="C7791">
        <v>0.76241340372936184</v>
      </c>
      <c r="D7791">
        <v>0.88940092165898621</v>
      </c>
      <c r="E7791" t="str">
        <f t="shared" si="484"/>
        <v>Tipe1</v>
      </c>
      <c r="F7791">
        <f t="shared" si="485"/>
        <v>180</v>
      </c>
      <c r="G7791" t="str">
        <f t="shared" si="486"/>
        <v>Abu-Abu</v>
      </c>
      <c r="H7791" t="str">
        <f t="shared" si="487"/>
        <v>Laci</v>
      </c>
    </row>
    <row r="7792" spans="1:8" x14ac:dyDescent="0.25">
      <c r="A7792">
        <v>0.48652607806634723</v>
      </c>
      <c r="B7792">
        <v>0.32291634876552627</v>
      </c>
      <c r="C7792">
        <v>0.74422437208166758</v>
      </c>
      <c r="D7792">
        <v>0.74694051942503126</v>
      </c>
      <c r="E7792" t="str">
        <f t="shared" si="484"/>
        <v>Tipe2</v>
      </c>
      <c r="F7792">
        <f t="shared" si="485"/>
        <v>160</v>
      </c>
      <c r="G7792" t="str">
        <f t="shared" si="486"/>
        <v>Abu-Abu</v>
      </c>
      <c r="H7792" t="str">
        <f t="shared" si="487"/>
        <v>Biasa</v>
      </c>
    </row>
    <row r="7793" spans="1:8" x14ac:dyDescent="0.25">
      <c r="A7793">
        <v>0.26480910672322766</v>
      </c>
      <c r="B7793">
        <v>0.65605639820551165</v>
      </c>
      <c r="C7793">
        <v>0.57866145817438275</v>
      </c>
      <c r="D7793">
        <v>0.22843104342783899</v>
      </c>
      <c r="E7793" t="str">
        <f t="shared" si="484"/>
        <v>Tipe1</v>
      </c>
      <c r="F7793">
        <f t="shared" si="485"/>
        <v>140</v>
      </c>
      <c r="G7793" t="str">
        <f t="shared" si="486"/>
        <v>Coklat</v>
      </c>
      <c r="H7793" t="str">
        <f t="shared" si="487"/>
        <v>Biasa</v>
      </c>
    </row>
    <row r="7794" spans="1:8" x14ac:dyDescent="0.25">
      <c r="A7794">
        <v>0.40662862025818658</v>
      </c>
      <c r="B7794">
        <v>0.84841456343272192</v>
      </c>
      <c r="C7794">
        <v>1.7426068910794398E-2</v>
      </c>
      <c r="D7794">
        <v>0.25711844233527636</v>
      </c>
      <c r="E7794" t="str">
        <f t="shared" si="484"/>
        <v>Tipe2</v>
      </c>
      <c r="F7794">
        <f t="shared" si="485"/>
        <v>120</v>
      </c>
      <c r="G7794" t="str">
        <f t="shared" si="486"/>
        <v>Hitam</v>
      </c>
      <c r="H7794" t="str">
        <f t="shared" si="487"/>
        <v>Biasa</v>
      </c>
    </row>
    <row r="7795" spans="1:8" x14ac:dyDescent="0.25">
      <c r="A7795">
        <v>0.10782189397869808</v>
      </c>
      <c r="B7795">
        <v>0.91634876552629174</v>
      </c>
      <c r="C7795">
        <v>0.69957579271828363</v>
      </c>
      <c r="D7795">
        <v>0.35190893276772361</v>
      </c>
      <c r="E7795" t="str">
        <f t="shared" si="484"/>
        <v>Tipe1</v>
      </c>
      <c r="F7795">
        <f t="shared" si="485"/>
        <v>120</v>
      </c>
      <c r="G7795" t="str">
        <f t="shared" si="486"/>
        <v>Abu-Abu</v>
      </c>
      <c r="H7795" t="str">
        <f t="shared" si="487"/>
        <v>Biasa</v>
      </c>
    </row>
    <row r="7796" spans="1:8" x14ac:dyDescent="0.25">
      <c r="A7796">
        <v>3.4485915707876827E-3</v>
      </c>
      <c r="B7796">
        <v>0.87896359141819513</v>
      </c>
      <c r="C7796">
        <v>0.2946256904812769</v>
      </c>
      <c r="D7796">
        <v>0.82296212652974032</v>
      </c>
      <c r="E7796" t="str">
        <f t="shared" si="484"/>
        <v>Tipe1</v>
      </c>
      <c r="F7796">
        <f t="shared" si="485"/>
        <v>120</v>
      </c>
      <c r="G7796" t="str">
        <f t="shared" si="486"/>
        <v>Hitam</v>
      </c>
      <c r="H7796" t="str">
        <f t="shared" si="487"/>
        <v>Laci</v>
      </c>
    </row>
    <row r="7797" spans="1:8" x14ac:dyDescent="0.25">
      <c r="A7797">
        <v>0.70644245735038302</v>
      </c>
      <c r="B7797">
        <v>0.76726584673604536</v>
      </c>
      <c r="C7797">
        <v>0.60093997009186073</v>
      </c>
      <c r="D7797">
        <v>0.10190130314035463</v>
      </c>
      <c r="E7797" t="str">
        <f t="shared" si="484"/>
        <v>Tipe3</v>
      </c>
      <c r="F7797">
        <f t="shared" si="485"/>
        <v>140</v>
      </c>
      <c r="G7797" t="str">
        <f t="shared" si="486"/>
        <v>Abu-Abu</v>
      </c>
      <c r="H7797" t="str">
        <f t="shared" si="487"/>
        <v>Biasa</v>
      </c>
    </row>
    <row r="7798" spans="1:8" x14ac:dyDescent="0.25">
      <c r="A7798">
        <v>0.94195379497665332</v>
      </c>
      <c r="B7798">
        <v>0.84566789757988214</v>
      </c>
      <c r="C7798">
        <v>5.2186651203955199E-3</v>
      </c>
      <c r="D7798">
        <v>0.9880672627948851</v>
      </c>
      <c r="E7798" t="str">
        <f t="shared" si="484"/>
        <v>Tipe4</v>
      </c>
      <c r="F7798">
        <f t="shared" si="485"/>
        <v>120</v>
      </c>
      <c r="G7798" t="str">
        <f t="shared" si="486"/>
        <v>Hitam</v>
      </c>
      <c r="H7798" t="str">
        <f t="shared" si="487"/>
        <v>Permata</v>
      </c>
    </row>
    <row r="7799" spans="1:8" x14ac:dyDescent="0.25">
      <c r="A7799">
        <v>0.93371379741813409</v>
      </c>
      <c r="B7799">
        <v>7.8157902768028809E-2</v>
      </c>
      <c r="C7799">
        <v>0.2098147526474807</v>
      </c>
      <c r="D7799">
        <v>9.1769157994323558E-2</v>
      </c>
      <c r="E7799" t="str">
        <f t="shared" si="484"/>
        <v>Tipe4</v>
      </c>
      <c r="F7799">
        <f t="shared" si="485"/>
        <v>160</v>
      </c>
      <c r="G7799" t="str">
        <f t="shared" si="486"/>
        <v>Hitam</v>
      </c>
      <c r="H7799" t="str">
        <f t="shared" si="487"/>
        <v>Biasa</v>
      </c>
    </row>
    <row r="7800" spans="1:8" x14ac:dyDescent="0.25">
      <c r="A7800">
        <v>0.19861445966978972</v>
      </c>
      <c r="B7800">
        <v>0.36957914975432599</v>
      </c>
      <c r="C7800">
        <v>0.63356425672170169</v>
      </c>
      <c r="D7800">
        <v>0.25659962767418437</v>
      </c>
      <c r="E7800" t="str">
        <f t="shared" si="484"/>
        <v>Tipe1</v>
      </c>
      <c r="F7800">
        <f t="shared" si="485"/>
        <v>160</v>
      </c>
      <c r="G7800" t="str">
        <f t="shared" si="486"/>
        <v>Abu-Abu</v>
      </c>
      <c r="H7800" t="str">
        <f t="shared" si="487"/>
        <v>Biasa</v>
      </c>
    </row>
    <row r="7801" spans="1:8" x14ac:dyDescent="0.25">
      <c r="A7801">
        <v>0.40580462050233468</v>
      </c>
      <c r="B7801">
        <v>0.61357463301492354</v>
      </c>
      <c r="C7801">
        <v>0.39289529099398784</v>
      </c>
      <c r="D7801">
        <v>0.24100466933194983</v>
      </c>
      <c r="E7801" t="str">
        <f t="shared" si="484"/>
        <v>Tipe2</v>
      </c>
      <c r="F7801">
        <f t="shared" si="485"/>
        <v>180</v>
      </c>
      <c r="G7801" t="str">
        <f t="shared" si="486"/>
        <v>Hitam</v>
      </c>
      <c r="H7801" t="str">
        <f t="shared" si="487"/>
        <v>Biasa</v>
      </c>
    </row>
    <row r="7802" spans="1:8" x14ac:dyDescent="0.25">
      <c r="A7802">
        <v>0.45622119815668205</v>
      </c>
      <c r="B7802">
        <v>7.8371532334360797E-2</v>
      </c>
      <c r="C7802">
        <v>0.26941740165410322</v>
      </c>
      <c r="D7802">
        <v>0.44108401745658743</v>
      </c>
      <c r="E7802" t="str">
        <f t="shared" si="484"/>
        <v>Tipe2</v>
      </c>
      <c r="F7802">
        <f t="shared" si="485"/>
        <v>160</v>
      </c>
      <c r="G7802" t="str">
        <f t="shared" si="486"/>
        <v>Hitam</v>
      </c>
      <c r="H7802" t="str">
        <f t="shared" si="487"/>
        <v>Biasa</v>
      </c>
    </row>
    <row r="7803" spans="1:8" x14ac:dyDescent="0.25">
      <c r="A7803">
        <v>0.43934446241645558</v>
      </c>
      <c r="B7803">
        <v>0.1620227668080691</v>
      </c>
      <c r="C7803">
        <v>0.56968901638843961</v>
      </c>
      <c r="D7803">
        <v>0.93566698202459797</v>
      </c>
      <c r="E7803" t="str">
        <f t="shared" si="484"/>
        <v>Tipe2</v>
      </c>
      <c r="F7803">
        <f t="shared" si="485"/>
        <v>160</v>
      </c>
      <c r="G7803" t="str">
        <f t="shared" si="486"/>
        <v>Coklat</v>
      </c>
      <c r="H7803" t="str">
        <f t="shared" si="487"/>
        <v>Laci</v>
      </c>
    </row>
    <row r="7804" spans="1:8" x14ac:dyDescent="0.25">
      <c r="A7804">
        <v>0.62315744499038672</v>
      </c>
      <c r="B7804">
        <v>4.7517319254127631E-2</v>
      </c>
      <c r="C7804">
        <v>0.28406628620258184</v>
      </c>
      <c r="D7804">
        <v>0.63481551561021765</v>
      </c>
      <c r="E7804" t="str">
        <f t="shared" si="484"/>
        <v>Tipe2</v>
      </c>
      <c r="F7804">
        <f t="shared" si="485"/>
        <v>160</v>
      </c>
      <c r="G7804" t="str">
        <f t="shared" si="486"/>
        <v>Hitam</v>
      </c>
      <c r="H7804" t="str">
        <f t="shared" si="487"/>
        <v>Biasa</v>
      </c>
    </row>
    <row r="7805" spans="1:8" x14ac:dyDescent="0.25">
      <c r="A7805">
        <v>0.13327433088167973</v>
      </c>
      <c r="B7805">
        <v>0.29001739555040129</v>
      </c>
      <c r="C7805">
        <v>0.45078890346995454</v>
      </c>
      <c r="D7805">
        <v>0.81328775902584916</v>
      </c>
      <c r="E7805" t="str">
        <f t="shared" si="484"/>
        <v>Tipe1</v>
      </c>
      <c r="F7805">
        <f t="shared" si="485"/>
        <v>160</v>
      </c>
      <c r="G7805" t="str">
        <f t="shared" si="486"/>
        <v>Coklat</v>
      </c>
      <c r="H7805" t="str">
        <f t="shared" si="487"/>
        <v>Laci</v>
      </c>
    </row>
    <row r="7806" spans="1:8" x14ac:dyDescent="0.25">
      <c r="A7806">
        <v>0.47813348796044802</v>
      </c>
      <c r="B7806">
        <v>0.86675618762779627</v>
      </c>
      <c r="C7806">
        <v>0.13092440565202795</v>
      </c>
      <c r="D7806">
        <v>0.80968657490768148</v>
      </c>
      <c r="E7806" t="str">
        <f t="shared" si="484"/>
        <v>Tipe2</v>
      </c>
      <c r="F7806">
        <f t="shared" si="485"/>
        <v>120</v>
      </c>
      <c r="G7806" t="str">
        <f t="shared" si="486"/>
        <v>Hitam</v>
      </c>
      <c r="H7806" t="str">
        <f t="shared" si="487"/>
        <v>Laci</v>
      </c>
    </row>
    <row r="7807" spans="1:8" x14ac:dyDescent="0.25">
      <c r="A7807">
        <v>0.57591479232154297</v>
      </c>
      <c r="B7807">
        <v>0.72096926786095772</v>
      </c>
      <c r="C7807">
        <v>0.9013641773735771</v>
      </c>
      <c r="D7807">
        <v>0.17316202276680806</v>
      </c>
      <c r="E7807" t="str">
        <f t="shared" si="484"/>
        <v>Tipe2</v>
      </c>
      <c r="F7807">
        <f t="shared" si="485"/>
        <v>140</v>
      </c>
      <c r="G7807" t="str">
        <f t="shared" si="486"/>
        <v>Pink</v>
      </c>
      <c r="H7807" t="str">
        <f t="shared" si="487"/>
        <v>Biasa</v>
      </c>
    </row>
    <row r="7808" spans="1:8" x14ac:dyDescent="0.25">
      <c r="A7808">
        <v>0.43961912900173955</v>
      </c>
      <c r="B7808">
        <v>0.33149204992828152</v>
      </c>
      <c r="C7808">
        <v>0.27127903073213905</v>
      </c>
      <c r="D7808">
        <v>3.866695150608844E-2</v>
      </c>
      <c r="E7808" t="str">
        <f t="shared" si="484"/>
        <v>Tipe2</v>
      </c>
      <c r="F7808">
        <f t="shared" si="485"/>
        <v>160</v>
      </c>
      <c r="G7808" t="str">
        <f t="shared" si="486"/>
        <v>Hitam</v>
      </c>
      <c r="H7808" t="str">
        <f t="shared" si="487"/>
        <v>Biasa</v>
      </c>
    </row>
    <row r="7809" spans="1:8" x14ac:dyDescent="0.25">
      <c r="A7809">
        <v>0.17688528092287972</v>
      </c>
      <c r="B7809">
        <v>0.33890804773094885</v>
      </c>
      <c r="C7809">
        <v>0.92910550248725854</v>
      </c>
      <c r="D7809">
        <v>1.1566515091402937E-2</v>
      </c>
      <c r="E7809" t="str">
        <f t="shared" si="484"/>
        <v>Tipe1</v>
      </c>
      <c r="F7809">
        <f t="shared" si="485"/>
        <v>160</v>
      </c>
      <c r="G7809" t="str">
        <f t="shared" si="486"/>
        <v>Pink</v>
      </c>
      <c r="H7809" t="str">
        <f t="shared" si="487"/>
        <v>Biasa</v>
      </c>
    </row>
    <row r="7810" spans="1:8" x14ac:dyDescent="0.25">
      <c r="A7810">
        <v>0.46031067842646567</v>
      </c>
      <c r="B7810">
        <v>0.7593310342722861</v>
      </c>
      <c r="C7810">
        <v>0.2251655629139073</v>
      </c>
      <c r="D7810">
        <v>0.34379100924710837</v>
      </c>
      <c r="E7810" t="str">
        <f t="shared" si="484"/>
        <v>Tipe2</v>
      </c>
      <c r="F7810">
        <f t="shared" si="485"/>
        <v>140</v>
      </c>
      <c r="G7810" t="str">
        <f t="shared" si="486"/>
        <v>Hitam</v>
      </c>
      <c r="H7810" t="str">
        <f t="shared" si="487"/>
        <v>Biasa</v>
      </c>
    </row>
    <row r="7811" spans="1:8" x14ac:dyDescent="0.25">
      <c r="A7811">
        <v>0.12445448164311655</v>
      </c>
      <c r="B7811">
        <v>0.81771294289986873</v>
      </c>
      <c r="C7811">
        <v>0.79775383770256658</v>
      </c>
      <c r="D7811">
        <v>0.68178350169377733</v>
      </c>
      <c r="E7811" t="str">
        <f t="shared" ref="E7811:E7874" si="488">IF(A7811&lt;0.4,"Tipe1",IF(A7811&lt;0.65,"Tipe2",IF(A7811&lt;0.85,"Tipe3","Tipe4")))</f>
        <v>Tipe1</v>
      </c>
      <c r="F7811">
        <f t="shared" ref="F7811:F7874" si="489">IF(B7811&lt;0.45,160,IF(B7811&lt;0.65,180,IF(B7811&lt;0.8,140,120)))</f>
        <v>120</v>
      </c>
      <c r="G7811" t="str">
        <f t="shared" ref="G7811:G7874" si="490">IF(C7811&lt;0.4,"Hitam",IF(C7811&lt;0.6,"Coklat",IF(C7811&lt;0.8,"Abu-Abu",IF(C7811&lt;0.9,"Merah","Pink"))))</f>
        <v>Abu-Abu</v>
      </c>
      <c r="H7811" t="str">
        <f t="shared" ref="H7811:H7874" si="491">IF(D7811&lt;0.8,"Biasa",IF(D7811&lt;0.95,"Laci","Permata"))</f>
        <v>Biasa</v>
      </c>
    </row>
    <row r="7812" spans="1:8" x14ac:dyDescent="0.25">
      <c r="A7812">
        <v>4.6784875026703698E-2</v>
      </c>
      <c r="B7812">
        <v>0.93127231666005428</v>
      </c>
      <c r="C7812">
        <v>0.74715414899136323</v>
      </c>
      <c r="D7812">
        <v>0.16840113528855249</v>
      </c>
      <c r="E7812" t="str">
        <f t="shared" si="488"/>
        <v>Tipe1</v>
      </c>
      <c r="F7812">
        <f t="shared" si="489"/>
        <v>120</v>
      </c>
      <c r="G7812" t="str">
        <f t="shared" si="490"/>
        <v>Abu-Abu</v>
      </c>
      <c r="H7812" t="str">
        <f t="shared" si="491"/>
        <v>Biasa</v>
      </c>
    </row>
    <row r="7813" spans="1:8" x14ac:dyDescent="0.25">
      <c r="A7813">
        <v>0.96725363933225506</v>
      </c>
      <c r="B7813">
        <v>0.87472151860103153</v>
      </c>
      <c r="C7813">
        <v>0.26538895840327159</v>
      </c>
      <c r="D7813">
        <v>0.17923520615253152</v>
      </c>
      <c r="E7813" t="str">
        <f t="shared" si="488"/>
        <v>Tipe4</v>
      </c>
      <c r="F7813">
        <f t="shared" si="489"/>
        <v>120</v>
      </c>
      <c r="G7813" t="str">
        <f t="shared" si="490"/>
        <v>Hitam</v>
      </c>
      <c r="H7813" t="str">
        <f t="shared" si="491"/>
        <v>Biasa</v>
      </c>
    </row>
    <row r="7814" spans="1:8" x14ac:dyDescent="0.25">
      <c r="A7814">
        <v>0.40403454695272684</v>
      </c>
      <c r="B7814">
        <v>0.65825373088778349</v>
      </c>
      <c r="C7814">
        <v>0.12701803643910031</v>
      </c>
      <c r="D7814">
        <v>0.47514267403180027</v>
      </c>
      <c r="E7814" t="str">
        <f t="shared" si="488"/>
        <v>Tipe2</v>
      </c>
      <c r="F7814">
        <f t="shared" si="489"/>
        <v>140</v>
      </c>
      <c r="G7814" t="str">
        <f t="shared" si="490"/>
        <v>Hitam</v>
      </c>
      <c r="H7814" t="str">
        <f t="shared" si="491"/>
        <v>Biasa</v>
      </c>
    </row>
    <row r="7815" spans="1:8" x14ac:dyDescent="0.25">
      <c r="A7815">
        <v>0.32129886776329847</v>
      </c>
      <c r="B7815">
        <v>0.14978484450819421</v>
      </c>
      <c r="C7815">
        <v>0.94756920072023687</v>
      </c>
      <c r="D7815">
        <v>5.1850947599719227E-2</v>
      </c>
      <c r="E7815" t="str">
        <f t="shared" si="488"/>
        <v>Tipe1</v>
      </c>
      <c r="F7815">
        <f t="shared" si="489"/>
        <v>160</v>
      </c>
      <c r="G7815" t="str">
        <f t="shared" si="490"/>
        <v>Pink</v>
      </c>
      <c r="H7815" t="str">
        <f t="shared" si="491"/>
        <v>Biasa</v>
      </c>
    </row>
    <row r="7816" spans="1:8" x14ac:dyDescent="0.25">
      <c r="A7816">
        <v>0.7048860133671071</v>
      </c>
      <c r="B7816">
        <v>0.97259437849055452</v>
      </c>
      <c r="C7816">
        <v>0.6156804101687674</v>
      </c>
      <c r="D7816">
        <v>0.46836756492812892</v>
      </c>
      <c r="E7816" t="str">
        <f t="shared" si="488"/>
        <v>Tipe3</v>
      </c>
      <c r="F7816">
        <f t="shared" si="489"/>
        <v>120</v>
      </c>
      <c r="G7816" t="str">
        <f t="shared" si="490"/>
        <v>Abu-Abu</v>
      </c>
      <c r="H7816" t="str">
        <f t="shared" si="491"/>
        <v>Biasa</v>
      </c>
    </row>
    <row r="7817" spans="1:8" x14ac:dyDescent="0.25">
      <c r="A7817">
        <v>0.7024140140995514</v>
      </c>
      <c r="B7817">
        <v>0.7092501602221748</v>
      </c>
      <c r="C7817">
        <v>0.80562761314737386</v>
      </c>
      <c r="D7817">
        <v>0.93496505630664994</v>
      </c>
      <c r="E7817" t="str">
        <f t="shared" si="488"/>
        <v>Tipe3</v>
      </c>
      <c r="F7817">
        <f t="shared" si="489"/>
        <v>140</v>
      </c>
      <c r="G7817" t="str">
        <f t="shared" si="490"/>
        <v>Merah</v>
      </c>
      <c r="H7817" t="str">
        <f t="shared" si="491"/>
        <v>Laci</v>
      </c>
    </row>
    <row r="7818" spans="1:8" x14ac:dyDescent="0.25">
      <c r="A7818">
        <v>0.48457289345988341</v>
      </c>
      <c r="B7818">
        <v>0.94421216467787716</v>
      </c>
      <c r="C7818">
        <v>0.97579882198553425</v>
      </c>
      <c r="D7818">
        <v>0.94204535050508131</v>
      </c>
      <c r="E7818" t="str">
        <f t="shared" si="488"/>
        <v>Tipe2</v>
      </c>
      <c r="F7818">
        <f t="shared" si="489"/>
        <v>120</v>
      </c>
      <c r="G7818" t="str">
        <f t="shared" si="490"/>
        <v>Pink</v>
      </c>
      <c r="H7818" t="str">
        <f t="shared" si="491"/>
        <v>Laci</v>
      </c>
    </row>
    <row r="7819" spans="1:8" x14ac:dyDescent="0.25">
      <c r="A7819">
        <v>0.48274178289132358</v>
      </c>
      <c r="B7819">
        <v>0.17459639271217994</v>
      </c>
      <c r="C7819">
        <v>0.76006347849971012</v>
      </c>
      <c r="D7819">
        <v>0.71163060396130251</v>
      </c>
      <c r="E7819" t="str">
        <f t="shared" si="488"/>
        <v>Tipe2</v>
      </c>
      <c r="F7819">
        <f t="shared" si="489"/>
        <v>160</v>
      </c>
      <c r="G7819" t="str">
        <f t="shared" si="490"/>
        <v>Abu-Abu</v>
      </c>
      <c r="H7819" t="str">
        <f t="shared" si="491"/>
        <v>Biasa</v>
      </c>
    </row>
    <row r="7820" spans="1:8" x14ac:dyDescent="0.25">
      <c r="A7820">
        <v>0.16031373027741325</v>
      </c>
      <c r="B7820">
        <v>0.12219611194189275</v>
      </c>
      <c r="C7820">
        <v>0.1577196569719535</v>
      </c>
      <c r="D7820">
        <v>0.2520828882717368</v>
      </c>
      <c r="E7820" t="str">
        <f t="shared" si="488"/>
        <v>Tipe1</v>
      </c>
      <c r="F7820">
        <f t="shared" si="489"/>
        <v>160</v>
      </c>
      <c r="G7820" t="str">
        <f t="shared" si="490"/>
        <v>Hitam</v>
      </c>
      <c r="H7820" t="str">
        <f t="shared" si="491"/>
        <v>Biasa</v>
      </c>
    </row>
    <row r="7821" spans="1:8" x14ac:dyDescent="0.25">
      <c r="A7821">
        <v>0.97317423017059845</v>
      </c>
      <c r="B7821">
        <v>0.47657704397717215</v>
      </c>
      <c r="C7821">
        <v>0.42875453962828458</v>
      </c>
      <c r="D7821">
        <v>0.29773857844782858</v>
      </c>
      <c r="E7821" t="str">
        <f t="shared" si="488"/>
        <v>Tipe4</v>
      </c>
      <c r="F7821">
        <f t="shared" si="489"/>
        <v>180</v>
      </c>
      <c r="G7821" t="str">
        <f t="shared" si="490"/>
        <v>Coklat</v>
      </c>
      <c r="H7821" t="str">
        <f t="shared" si="491"/>
        <v>Biasa</v>
      </c>
    </row>
    <row r="7822" spans="1:8" x14ac:dyDescent="0.25">
      <c r="A7822">
        <v>0.67589342936490981</v>
      </c>
      <c r="B7822">
        <v>0.60127567369609669</v>
      </c>
      <c r="C7822">
        <v>0.10022278511917478</v>
      </c>
      <c r="D7822">
        <v>0.91439558091982787</v>
      </c>
      <c r="E7822" t="str">
        <f t="shared" si="488"/>
        <v>Tipe3</v>
      </c>
      <c r="F7822">
        <f t="shared" si="489"/>
        <v>180</v>
      </c>
      <c r="G7822" t="str">
        <f t="shared" si="490"/>
        <v>Hitam</v>
      </c>
      <c r="H7822" t="str">
        <f t="shared" si="491"/>
        <v>Laci</v>
      </c>
    </row>
    <row r="7823" spans="1:8" x14ac:dyDescent="0.25">
      <c r="A7823">
        <v>0.63014618366038999</v>
      </c>
      <c r="B7823">
        <v>0.23410748619037447</v>
      </c>
      <c r="C7823">
        <v>0.99029511398663295</v>
      </c>
      <c r="D7823">
        <v>5.2217169713431197E-2</v>
      </c>
      <c r="E7823" t="str">
        <f t="shared" si="488"/>
        <v>Tipe2</v>
      </c>
      <c r="F7823">
        <f t="shared" si="489"/>
        <v>160</v>
      </c>
      <c r="G7823" t="str">
        <f t="shared" si="490"/>
        <v>Pink</v>
      </c>
      <c r="H7823" t="str">
        <f t="shared" si="491"/>
        <v>Biasa</v>
      </c>
    </row>
    <row r="7824" spans="1:8" x14ac:dyDescent="0.25">
      <c r="A7824">
        <v>0.27100436414685508</v>
      </c>
      <c r="B7824">
        <v>0.71297341837824646</v>
      </c>
      <c r="C7824">
        <v>0.65620899075289163</v>
      </c>
      <c r="D7824">
        <v>0.82720419934690392</v>
      </c>
      <c r="E7824" t="str">
        <f t="shared" si="488"/>
        <v>Tipe1</v>
      </c>
      <c r="F7824">
        <f t="shared" si="489"/>
        <v>140</v>
      </c>
      <c r="G7824" t="str">
        <f t="shared" si="490"/>
        <v>Abu-Abu</v>
      </c>
      <c r="H7824" t="str">
        <f t="shared" si="491"/>
        <v>Laci</v>
      </c>
    </row>
    <row r="7825" spans="1:8" x14ac:dyDescent="0.25">
      <c r="A7825">
        <v>0.38782921842097234</v>
      </c>
      <c r="B7825">
        <v>0.75807977538377025</v>
      </c>
      <c r="C7825">
        <v>0.17212439344462416</v>
      </c>
      <c r="D7825">
        <v>0.81212805566576129</v>
      </c>
      <c r="E7825" t="str">
        <f t="shared" si="488"/>
        <v>Tipe1</v>
      </c>
      <c r="F7825">
        <f t="shared" si="489"/>
        <v>140</v>
      </c>
      <c r="G7825" t="str">
        <f t="shared" si="490"/>
        <v>Hitam</v>
      </c>
      <c r="H7825" t="str">
        <f t="shared" si="491"/>
        <v>Laci</v>
      </c>
    </row>
    <row r="7826" spans="1:8" x14ac:dyDescent="0.25">
      <c r="A7826">
        <v>0.37592699972533339</v>
      </c>
      <c r="B7826">
        <v>0.34220404675435651</v>
      </c>
      <c r="C7826">
        <v>0.64357432782982882</v>
      </c>
      <c r="D7826">
        <v>0.11883907589953306</v>
      </c>
      <c r="E7826" t="str">
        <f t="shared" si="488"/>
        <v>Tipe1</v>
      </c>
      <c r="F7826">
        <f t="shared" si="489"/>
        <v>160</v>
      </c>
      <c r="G7826" t="str">
        <f t="shared" si="490"/>
        <v>Abu-Abu</v>
      </c>
      <c r="H7826" t="str">
        <f t="shared" si="491"/>
        <v>Biasa</v>
      </c>
    </row>
    <row r="7827" spans="1:8" x14ac:dyDescent="0.25">
      <c r="A7827">
        <v>0.11499374370555743</v>
      </c>
      <c r="B7827">
        <v>0.6802270577105014</v>
      </c>
      <c r="C7827">
        <v>0.36402478102969449</v>
      </c>
      <c r="D7827">
        <v>0.55272072511978509</v>
      </c>
      <c r="E7827" t="str">
        <f t="shared" si="488"/>
        <v>Tipe1</v>
      </c>
      <c r="F7827">
        <f t="shared" si="489"/>
        <v>140</v>
      </c>
      <c r="G7827" t="str">
        <f t="shared" si="490"/>
        <v>Hitam</v>
      </c>
      <c r="H7827" t="str">
        <f t="shared" si="491"/>
        <v>Biasa</v>
      </c>
    </row>
    <row r="7828" spans="1:8" x14ac:dyDescent="0.25">
      <c r="A7828">
        <v>0.631031220435194</v>
      </c>
      <c r="B7828">
        <v>0.86867885372478404</v>
      </c>
      <c r="C7828">
        <v>2.0905178991058076E-2</v>
      </c>
      <c r="D7828">
        <v>0.62047181615649893</v>
      </c>
      <c r="E7828" t="str">
        <f t="shared" si="488"/>
        <v>Tipe2</v>
      </c>
      <c r="F7828">
        <f t="shared" si="489"/>
        <v>120</v>
      </c>
      <c r="G7828" t="str">
        <f t="shared" si="490"/>
        <v>Hitam</v>
      </c>
      <c r="H7828" t="str">
        <f t="shared" si="491"/>
        <v>Biasa</v>
      </c>
    </row>
    <row r="7829" spans="1:8" x14ac:dyDescent="0.25">
      <c r="A7829">
        <v>0.19724112674336985</v>
      </c>
      <c r="B7829">
        <v>0.20725119785149693</v>
      </c>
      <c r="C7829">
        <v>0.85619678334910121</v>
      </c>
      <c r="D7829">
        <v>0.67290261543626206</v>
      </c>
      <c r="E7829" t="str">
        <f t="shared" si="488"/>
        <v>Tipe1</v>
      </c>
      <c r="F7829">
        <f t="shared" si="489"/>
        <v>160</v>
      </c>
      <c r="G7829" t="str">
        <f t="shared" si="490"/>
        <v>Merah</v>
      </c>
      <c r="H7829" t="str">
        <f t="shared" si="491"/>
        <v>Biasa</v>
      </c>
    </row>
    <row r="7830" spans="1:8" x14ac:dyDescent="0.25">
      <c r="A7830">
        <v>3.1281472212897121E-2</v>
      </c>
      <c r="B7830">
        <v>0.73317667165135658</v>
      </c>
      <c r="C7830">
        <v>0.18845179601428266</v>
      </c>
      <c r="D7830">
        <v>0.96362193670461138</v>
      </c>
      <c r="E7830" t="str">
        <f t="shared" si="488"/>
        <v>Tipe1</v>
      </c>
      <c r="F7830">
        <f t="shared" si="489"/>
        <v>140</v>
      </c>
      <c r="G7830" t="str">
        <f t="shared" si="490"/>
        <v>Hitam</v>
      </c>
      <c r="H7830" t="str">
        <f t="shared" si="491"/>
        <v>Permata</v>
      </c>
    </row>
    <row r="7831" spans="1:8" x14ac:dyDescent="0.25">
      <c r="A7831">
        <v>0.24384289071321757</v>
      </c>
      <c r="B7831">
        <v>0.99951170384838406</v>
      </c>
      <c r="C7831">
        <v>0.20267342143009737</v>
      </c>
      <c r="D7831">
        <v>0.90505691702017277</v>
      </c>
      <c r="E7831" t="str">
        <f t="shared" si="488"/>
        <v>Tipe1</v>
      </c>
      <c r="F7831">
        <f t="shared" si="489"/>
        <v>120</v>
      </c>
      <c r="G7831" t="str">
        <f t="shared" si="490"/>
        <v>Hitam</v>
      </c>
      <c r="H7831" t="str">
        <f t="shared" si="491"/>
        <v>Laci</v>
      </c>
    </row>
    <row r="7832" spans="1:8" x14ac:dyDescent="0.25">
      <c r="A7832">
        <v>0.19586779381694999</v>
      </c>
      <c r="B7832">
        <v>0.62910855433820612</v>
      </c>
      <c r="C7832">
        <v>0.41364787743766596</v>
      </c>
      <c r="D7832">
        <v>0.30286568803979613</v>
      </c>
      <c r="E7832" t="str">
        <f t="shared" si="488"/>
        <v>Tipe1</v>
      </c>
      <c r="F7832">
        <f t="shared" si="489"/>
        <v>180</v>
      </c>
      <c r="G7832" t="str">
        <f t="shared" si="490"/>
        <v>Coklat</v>
      </c>
      <c r="H7832" t="str">
        <f t="shared" si="491"/>
        <v>Biasa</v>
      </c>
    </row>
    <row r="7833" spans="1:8" x14ac:dyDescent="0.25">
      <c r="A7833">
        <v>0.91994994964445942</v>
      </c>
      <c r="B7833">
        <v>0.67503891109958192</v>
      </c>
      <c r="C7833">
        <v>0.70958586382641076</v>
      </c>
      <c r="D7833">
        <v>0.8503677480391858</v>
      </c>
      <c r="E7833" t="str">
        <f t="shared" si="488"/>
        <v>Tipe4</v>
      </c>
      <c r="F7833">
        <f t="shared" si="489"/>
        <v>140</v>
      </c>
      <c r="G7833" t="str">
        <f t="shared" si="490"/>
        <v>Abu-Abu</v>
      </c>
      <c r="H7833" t="str">
        <f t="shared" si="491"/>
        <v>Laci</v>
      </c>
    </row>
    <row r="7834" spans="1:8" x14ac:dyDescent="0.25">
      <c r="A7834">
        <v>0.76256599627674182</v>
      </c>
      <c r="B7834">
        <v>0.31885738700521865</v>
      </c>
      <c r="C7834">
        <v>0.38206122013000887</v>
      </c>
      <c r="D7834">
        <v>0.66356395153660697</v>
      </c>
      <c r="E7834" t="str">
        <f t="shared" si="488"/>
        <v>Tipe3</v>
      </c>
      <c r="F7834">
        <f t="shared" si="489"/>
        <v>160</v>
      </c>
      <c r="G7834" t="str">
        <f t="shared" si="490"/>
        <v>Hitam</v>
      </c>
      <c r="H7834" t="str">
        <f t="shared" si="491"/>
        <v>Biasa</v>
      </c>
    </row>
    <row r="7835" spans="1:8" x14ac:dyDescent="0.25">
      <c r="A7835">
        <v>0.90334788048951686</v>
      </c>
      <c r="B7835">
        <v>0.93835261085848565</v>
      </c>
      <c r="C7835">
        <v>4.8371837519455549E-2</v>
      </c>
      <c r="D7835">
        <v>0.13895077364421521</v>
      </c>
      <c r="E7835" t="str">
        <f t="shared" si="488"/>
        <v>Tipe4</v>
      </c>
      <c r="F7835">
        <f t="shared" si="489"/>
        <v>120</v>
      </c>
      <c r="G7835" t="str">
        <f t="shared" si="490"/>
        <v>Hitam</v>
      </c>
      <c r="H7835" t="str">
        <f t="shared" si="491"/>
        <v>Biasa</v>
      </c>
    </row>
    <row r="7836" spans="1:8" x14ac:dyDescent="0.25">
      <c r="A7836">
        <v>0.90734580523087249</v>
      </c>
      <c r="B7836">
        <v>7.5136570329905089E-2</v>
      </c>
      <c r="C7836">
        <v>0.87313455610827972</v>
      </c>
      <c r="D7836">
        <v>0.91445661793877986</v>
      </c>
      <c r="E7836" t="str">
        <f t="shared" si="488"/>
        <v>Tipe4</v>
      </c>
      <c r="F7836">
        <f t="shared" si="489"/>
        <v>160</v>
      </c>
      <c r="G7836" t="str">
        <f t="shared" si="490"/>
        <v>Merah</v>
      </c>
      <c r="H7836" t="str">
        <f t="shared" si="491"/>
        <v>Laci</v>
      </c>
    </row>
    <row r="7837" spans="1:8" x14ac:dyDescent="0.25">
      <c r="A7837">
        <v>0.9668874172185431</v>
      </c>
      <c r="B7837">
        <v>0.33451338236640521</v>
      </c>
      <c r="C7837">
        <v>0.99423200170903658</v>
      </c>
      <c r="D7837">
        <v>0.2150944547868282</v>
      </c>
      <c r="E7837" t="str">
        <f t="shared" si="488"/>
        <v>Tipe4</v>
      </c>
      <c r="F7837">
        <f t="shared" si="489"/>
        <v>160</v>
      </c>
      <c r="G7837" t="str">
        <f t="shared" si="490"/>
        <v>Pink</v>
      </c>
      <c r="H7837" t="str">
        <f t="shared" si="491"/>
        <v>Biasa</v>
      </c>
    </row>
    <row r="7838" spans="1:8" x14ac:dyDescent="0.25">
      <c r="A7838">
        <v>0.98904385509811699</v>
      </c>
      <c r="B7838">
        <v>0.74752037110507519</v>
      </c>
      <c r="C7838">
        <v>0.56093020416882844</v>
      </c>
      <c r="D7838">
        <v>0.3652150028992584</v>
      </c>
      <c r="E7838" t="str">
        <f t="shared" si="488"/>
        <v>Tipe4</v>
      </c>
      <c r="F7838">
        <f t="shared" si="489"/>
        <v>140</v>
      </c>
      <c r="G7838" t="str">
        <f t="shared" si="490"/>
        <v>Coklat</v>
      </c>
      <c r="H7838" t="str">
        <f t="shared" si="491"/>
        <v>Biasa</v>
      </c>
    </row>
    <row r="7839" spans="1:8" x14ac:dyDescent="0.25">
      <c r="A7839">
        <v>0.18515579699087498</v>
      </c>
      <c r="B7839">
        <v>0.62788781395916626</v>
      </c>
      <c r="C7839">
        <v>0.28904080324716941</v>
      </c>
      <c r="D7839">
        <v>0.74724570451979122</v>
      </c>
      <c r="E7839" t="str">
        <f t="shared" si="488"/>
        <v>Tipe1</v>
      </c>
      <c r="F7839">
        <f t="shared" si="489"/>
        <v>180</v>
      </c>
      <c r="G7839" t="str">
        <f t="shared" si="490"/>
        <v>Hitam</v>
      </c>
      <c r="H7839" t="str">
        <f t="shared" si="491"/>
        <v>Biasa</v>
      </c>
    </row>
    <row r="7840" spans="1:8" x14ac:dyDescent="0.25">
      <c r="A7840">
        <v>0.31858272041993468</v>
      </c>
      <c r="B7840">
        <v>0.45365764336069825</v>
      </c>
      <c r="C7840">
        <v>0.94000061037018956</v>
      </c>
      <c r="D7840">
        <v>0.98941007721182894</v>
      </c>
      <c r="E7840" t="str">
        <f t="shared" si="488"/>
        <v>Tipe1</v>
      </c>
      <c r="F7840">
        <f t="shared" si="489"/>
        <v>180</v>
      </c>
      <c r="G7840" t="str">
        <f t="shared" si="490"/>
        <v>Pink</v>
      </c>
      <c r="H7840" t="str">
        <f t="shared" si="491"/>
        <v>Permata</v>
      </c>
    </row>
    <row r="7841" spans="1:8" x14ac:dyDescent="0.25">
      <c r="A7841">
        <v>0.26670125431073949</v>
      </c>
      <c r="B7841">
        <v>0.8061159092989898</v>
      </c>
      <c r="C7841">
        <v>0.63011566515091399</v>
      </c>
      <c r="D7841">
        <v>0.66319772942289501</v>
      </c>
      <c r="E7841" t="str">
        <f t="shared" si="488"/>
        <v>Tipe1</v>
      </c>
      <c r="F7841">
        <f t="shared" si="489"/>
        <v>120</v>
      </c>
      <c r="G7841" t="str">
        <f t="shared" si="490"/>
        <v>Abu-Abu</v>
      </c>
      <c r="H7841" t="str">
        <f t="shared" si="491"/>
        <v>Biasa</v>
      </c>
    </row>
    <row r="7842" spans="1:8" x14ac:dyDescent="0.25">
      <c r="A7842">
        <v>5.3865169225135047E-2</v>
      </c>
      <c r="B7842">
        <v>0.89590136417737354</v>
      </c>
      <c r="C7842">
        <v>0.37607959227271343</v>
      </c>
      <c r="D7842">
        <v>0.27173680837427899</v>
      </c>
      <c r="E7842" t="str">
        <f t="shared" si="488"/>
        <v>Tipe1</v>
      </c>
      <c r="F7842">
        <f t="shared" si="489"/>
        <v>120</v>
      </c>
      <c r="G7842" t="str">
        <f t="shared" si="490"/>
        <v>Hitam</v>
      </c>
      <c r="H7842" t="str">
        <f t="shared" si="491"/>
        <v>Biasa</v>
      </c>
    </row>
    <row r="7843" spans="1:8" x14ac:dyDescent="0.25">
      <c r="A7843">
        <v>1.1047700430310984E-2</v>
      </c>
      <c r="B7843">
        <v>0.70897549363689072</v>
      </c>
      <c r="C7843">
        <v>0.7831354716635639</v>
      </c>
      <c r="D7843">
        <v>0.81044953764458139</v>
      </c>
      <c r="E7843" t="str">
        <f t="shared" si="488"/>
        <v>Tipe1</v>
      </c>
      <c r="F7843">
        <f t="shared" si="489"/>
        <v>140</v>
      </c>
      <c r="G7843" t="str">
        <f t="shared" si="490"/>
        <v>Abu-Abu</v>
      </c>
      <c r="H7843" t="str">
        <f t="shared" si="491"/>
        <v>Laci</v>
      </c>
    </row>
    <row r="7844" spans="1:8" x14ac:dyDescent="0.25">
      <c r="A7844">
        <v>0.21903134250923184</v>
      </c>
      <c r="B7844">
        <v>0.30249946592608418</v>
      </c>
      <c r="C7844">
        <v>0.28192999053926204</v>
      </c>
      <c r="D7844">
        <v>0.6811120944853053</v>
      </c>
      <c r="E7844" t="str">
        <f t="shared" si="488"/>
        <v>Tipe1</v>
      </c>
      <c r="F7844">
        <f t="shared" si="489"/>
        <v>160</v>
      </c>
      <c r="G7844" t="str">
        <f t="shared" si="490"/>
        <v>Hitam</v>
      </c>
      <c r="H7844" t="str">
        <f t="shared" si="491"/>
        <v>Biasa</v>
      </c>
    </row>
    <row r="7845" spans="1:8" x14ac:dyDescent="0.25">
      <c r="A7845">
        <v>0.89068269905697806</v>
      </c>
      <c r="B7845">
        <v>0.28241828669087804</v>
      </c>
      <c r="C7845">
        <v>0.8205816827906125</v>
      </c>
      <c r="D7845">
        <v>0.24103518784142583</v>
      </c>
      <c r="E7845" t="str">
        <f t="shared" si="488"/>
        <v>Tipe4</v>
      </c>
      <c r="F7845">
        <f t="shared" si="489"/>
        <v>160</v>
      </c>
      <c r="G7845" t="str">
        <f t="shared" si="490"/>
        <v>Merah</v>
      </c>
      <c r="H7845" t="str">
        <f t="shared" si="491"/>
        <v>Biasa</v>
      </c>
    </row>
    <row r="7846" spans="1:8" x14ac:dyDescent="0.25">
      <c r="A7846">
        <v>0.84911648915066984</v>
      </c>
      <c r="B7846">
        <v>0.99423200170903658</v>
      </c>
      <c r="C7846">
        <v>0.41804254280220954</v>
      </c>
      <c r="D7846">
        <v>0.7679372539445174</v>
      </c>
      <c r="E7846" t="str">
        <f t="shared" si="488"/>
        <v>Tipe3</v>
      </c>
      <c r="F7846">
        <f t="shared" si="489"/>
        <v>120</v>
      </c>
      <c r="G7846" t="str">
        <f t="shared" si="490"/>
        <v>Coklat</v>
      </c>
      <c r="H7846" t="str">
        <f t="shared" si="491"/>
        <v>Biasa</v>
      </c>
    </row>
    <row r="7847" spans="1:8" x14ac:dyDescent="0.25">
      <c r="A7847">
        <v>0.75798821985534226</v>
      </c>
      <c r="B7847">
        <v>0.45735038300729391</v>
      </c>
      <c r="C7847">
        <v>0.48496963408307137</v>
      </c>
      <c r="D7847">
        <v>0.12201300088503678</v>
      </c>
      <c r="E7847" t="str">
        <f t="shared" si="488"/>
        <v>Tipe3</v>
      </c>
      <c r="F7847">
        <f t="shared" si="489"/>
        <v>180</v>
      </c>
      <c r="G7847" t="str">
        <f t="shared" si="490"/>
        <v>Coklat</v>
      </c>
      <c r="H7847" t="str">
        <f t="shared" si="491"/>
        <v>Biasa</v>
      </c>
    </row>
    <row r="7848" spans="1:8" x14ac:dyDescent="0.25">
      <c r="A7848">
        <v>0.25949888607440413</v>
      </c>
      <c r="B7848">
        <v>0.57554857020783101</v>
      </c>
      <c r="C7848">
        <v>0.3184911648915067</v>
      </c>
      <c r="D7848">
        <v>0.88705099642933438</v>
      </c>
      <c r="E7848" t="str">
        <f t="shared" si="488"/>
        <v>Tipe1</v>
      </c>
      <c r="F7848">
        <f t="shared" si="489"/>
        <v>180</v>
      </c>
      <c r="G7848" t="str">
        <f t="shared" si="490"/>
        <v>Hitam</v>
      </c>
      <c r="H7848" t="str">
        <f t="shared" si="491"/>
        <v>Laci</v>
      </c>
    </row>
    <row r="7849" spans="1:8" x14ac:dyDescent="0.25">
      <c r="A7849">
        <v>0.67748039185766162</v>
      </c>
      <c r="B7849">
        <v>0.65346232490005185</v>
      </c>
      <c r="C7849">
        <v>0.67711416974394967</v>
      </c>
      <c r="D7849">
        <v>0.2704245124668111</v>
      </c>
      <c r="E7849" t="str">
        <f t="shared" si="488"/>
        <v>Tipe3</v>
      </c>
      <c r="F7849">
        <f t="shared" si="489"/>
        <v>140</v>
      </c>
      <c r="G7849" t="str">
        <f t="shared" si="490"/>
        <v>Abu-Abu</v>
      </c>
      <c r="H7849" t="str">
        <f t="shared" si="491"/>
        <v>Biasa</v>
      </c>
    </row>
    <row r="7850" spans="1:8" x14ac:dyDescent="0.25">
      <c r="A7850">
        <v>0.44056520279549549</v>
      </c>
      <c r="B7850">
        <v>0.75127414777062285</v>
      </c>
      <c r="C7850">
        <v>0.84173100985747851</v>
      </c>
      <c r="D7850">
        <v>0.54518265327921389</v>
      </c>
      <c r="E7850" t="str">
        <f t="shared" si="488"/>
        <v>Tipe2</v>
      </c>
      <c r="F7850">
        <f t="shared" si="489"/>
        <v>140</v>
      </c>
      <c r="G7850" t="str">
        <f t="shared" si="490"/>
        <v>Merah</v>
      </c>
      <c r="H7850" t="str">
        <f t="shared" si="491"/>
        <v>Biasa</v>
      </c>
    </row>
    <row r="7851" spans="1:8" x14ac:dyDescent="0.25">
      <c r="A7851">
        <v>0.88280892361217078</v>
      </c>
      <c r="B7851">
        <v>0.90838343455305648</v>
      </c>
      <c r="C7851">
        <v>6.9460127567369606E-2</v>
      </c>
      <c r="D7851">
        <v>0.31342509231849114</v>
      </c>
      <c r="E7851" t="str">
        <f t="shared" si="488"/>
        <v>Tipe4</v>
      </c>
      <c r="F7851">
        <f t="shared" si="489"/>
        <v>120</v>
      </c>
      <c r="G7851" t="str">
        <f t="shared" si="490"/>
        <v>Hitam</v>
      </c>
      <c r="H7851" t="str">
        <f t="shared" si="491"/>
        <v>Biasa</v>
      </c>
    </row>
    <row r="7852" spans="1:8" x14ac:dyDescent="0.25">
      <c r="A7852">
        <v>0.57710501419110694</v>
      </c>
      <c r="B7852">
        <v>0.76772362437818542</v>
      </c>
      <c r="C7852">
        <v>0.84627826776940218</v>
      </c>
      <c r="D7852">
        <v>0.37382122257148959</v>
      </c>
      <c r="E7852" t="str">
        <f t="shared" si="488"/>
        <v>Tipe2</v>
      </c>
      <c r="F7852">
        <f t="shared" si="489"/>
        <v>140</v>
      </c>
      <c r="G7852" t="str">
        <f t="shared" si="490"/>
        <v>Merah</v>
      </c>
      <c r="H7852" t="str">
        <f t="shared" si="491"/>
        <v>Biasa</v>
      </c>
    </row>
    <row r="7853" spans="1:8" x14ac:dyDescent="0.25">
      <c r="A7853">
        <v>0.85854670857875304</v>
      </c>
      <c r="B7853">
        <v>0.63136692403942996</v>
      </c>
      <c r="C7853">
        <v>0.8443861201818903</v>
      </c>
      <c r="D7853">
        <v>0.4735862300485244</v>
      </c>
      <c r="E7853" t="str">
        <f t="shared" si="488"/>
        <v>Tipe4</v>
      </c>
      <c r="F7853">
        <f t="shared" si="489"/>
        <v>180</v>
      </c>
      <c r="G7853" t="str">
        <f t="shared" si="490"/>
        <v>Merah</v>
      </c>
      <c r="H7853" t="str">
        <f t="shared" si="491"/>
        <v>Biasa</v>
      </c>
    </row>
    <row r="7854" spans="1:8" x14ac:dyDescent="0.25">
      <c r="A7854">
        <v>0.69289223914304021</v>
      </c>
      <c r="B7854">
        <v>0.47932370983001188</v>
      </c>
      <c r="C7854">
        <v>0.9915463728751488</v>
      </c>
      <c r="D7854">
        <v>0.72664571062349315</v>
      </c>
      <c r="E7854" t="str">
        <f t="shared" si="488"/>
        <v>Tipe3</v>
      </c>
      <c r="F7854">
        <f t="shared" si="489"/>
        <v>180</v>
      </c>
      <c r="G7854" t="str">
        <f t="shared" si="490"/>
        <v>Pink</v>
      </c>
      <c r="H7854" t="str">
        <f t="shared" si="491"/>
        <v>Biasa</v>
      </c>
    </row>
    <row r="7855" spans="1:8" x14ac:dyDescent="0.25">
      <c r="A7855">
        <v>0.54753257850886561</v>
      </c>
      <c r="B7855">
        <v>0.98232978301339757</v>
      </c>
      <c r="C7855">
        <v>0.55732902005066076</v>
      </c>
      <c r="D7855">
        <v>0.97891170995208598</v>
      </c>
      <c r="E7855" t="str">
        <f t="shared" si="488"/>
        <v>Tipe2</v>
      </c>
      <c r="F7855">
        <f t="shared" si="489"/>
        <v>120</v>
      </c>
      <c r="G7855" t="str">
        <f t="shared" si="490"/>
        <v>Coklat</v>
      </c>
      <c r="H7855" t="str">
        <f t="shared" si="491"/>
        <v>Permata</v>
      </c>
    </row>
    <row r="7856" spans="1:8" x14ac:dyDescent="0.25">
      <c r="A7856">
        <v>0.42023987548448133</v>
      </c>
      <c r="B7856">
        <v>3.9918210394604331E-2</v>
      </c>
      <c r="C7856">
        <v>0.66368602557451095</v>
      </c>
      <c r="D7856">
        <v>0.902249214148381</v>
      </c>
      <c r="E7856" t="str">
        <f t="shared" si="488"/>
        <v>Tipe2</v>
      </c>
      <c r="F7856">
        <f t="shared" si="489"/>
        <v>160</v>
      </c>
      <c r="G7856" t="str">
        <f t="shared" si="490"/>
        <v>Abu-Abu</v>
      </c>
      <c r="H7856" t="str">
        <f t="shared" si="491"/>
        <v>Laci</v>
      </c>
    </row>
    <row r="7857" spans="1:8" x14ac:dyDescent="0.25">
      <c r="A7857">
        <v>0.68272957548753321</v>
      </c>
      <c r="B7857">
        <v>0.87560655537583543</v>
      </c>
      <c r="C7857">
        <v>0.12524796288949247</v>
      </c>
      <c r="D7857">
        <v>9.8055970946378981E-2</v>
      </c>
      <c r="E7857" t="str">
        <f t="shared" si="488"/>
        <v>Tipe3</v>
      </c>
      <c r="F7857">
        <f t="shared" si="489"/>
        <v>120</v>
      </c>
      <c r="G7857" t="str">
        <f t="shared" si="490"/>
        <v>Hitam</v>
      </c>
      <c r="H7857" t="str">
        <f t="shared" si="491"/>
        <v>Biasa</v>
      </c>
    </row>
    <row r="7858" spans="1:8" x14ac:dyDescent="0.25">
      <c r="A7858">
        <v>0.8945585497604297</v>
      </c>
      <c r="B7858">
        <v>0.21918393505661182</v>
      </c>
      <c r="C7858">
        <v>2.6276436658833582E-2</v>
      </c>
      <c r="D7858">
        <v>0.99197363200781274</v>
      </c>
      <c r="E7858" t="str">
        <f t="shared" si="488"/>
        <v>Tipe4</v>
      </c>
      <c r="F7858">
        <f t="shared" si="489"/>
        <v>160</v>
      </c>
      <c r="G7858" t="str">
        <f t="shared" si="490"/>
        <v>Hitam</v>
      </c>
      <c r="H7858" t="str">
        <f t="shared" si="491"/>
        <v>Permata</v>
      </c>
    </row>
    <row r="7859" spans="1:8" x14ac:dyDescent="0.25">
      <c r="A7859">
        <v>0.24430066835535752</v>
      </c>
      <c r="B7859">
        <v>0.60905789361247598</v>
      </c>
      <c r="C7859">
        <v>0.93987853633228557</v>
      </c>
      <c r="D7859">
        <v>0.80059205908383435</v>
      </c>
      <c r="E7859" t="str">
        <f t="shared" si="488"/>
        <v>Tipe1</v>
      </c>
      <c r="F7859">
        <f t="shared" si="489"/>
        <v>180</v>
      </c>
      <c r="G7859" t="str">
        <f t="shared" si="490"/>
        <v>Pink</v>
      </c>
      <c r="H7859" t="str">
        <f t="shared" si="491"/>
        <v>Laci</v>
      </c>
    </row>
    <row r="7860" spans="1:8" x14ac:dyDescent="0.25">
      <c r="A7860">
        <v>0.7737662892544328</v>
      </c>
      <c r="B7860">
        <v>0.34409619434186833</v>
      </c>
      <c r="C7860">
        <v>0.19620349742118595</v>
      </c>
      <c r="D7860">
        <v>0.35221411786248358</v>
      </c>
      <c r="E7860" t="str">
        <f t="shared" si="488"/>
        <v>Tipe3</v>
      </c>
      <c r="F7860">
        <f t="shared" si="489"/>
        <v>160</v>
      </c>
      <c r="G7860" t="str">
        <f t="shared" si="490"/>
        <v>Hitam</v>
      </c>
      <c r="H7860" t="str">
        <f t="shared" si="491"/>
        <v>Biasa</v>
      </c>
    </row>
    <row r="7861" spans="1:8" x14ac:dyDescent="0.25">
      <c r="A7861">
        <v>4.159672841578417E-2</v>
      </c>
      <c r="B7861">
        <v>0.11786248359630115</v>
      </c>
      <c r="C7861">
        <v>0.10583819086275827</v>
      </c>
      <c r="D7861">
        <v>4.1871395001068151E-2</v>
      </c>
      <c r="E7861" t="str">
        <f t="shared" si="488"/>
        <v>Tipe1</v>
      </c>
      <c r="F7861">
        <f t="shared" si="489"/>
        <v>160</v>
      </c>
      <c r="G7861" t="str">
        <f t="shared" si="490"/>
        <v>Hitam</v>
      </c>
      <c r="H7861" t="str">
        <f t="shared" si="491"/>
        <v>Biasa</v>
      </c>
    </row>
    <row r="7862" spans="1:8" x14ac:dyDescent="0.25">
      <c r="A7862">
        <v>0.38288521988586077</v>
      </c>
      <c r="B7862">
        <v>0.86523026215399634</v>
      </c>
      <c r="C7862">
        <v>0.54429761650440989</v>
      </c>
      <c r="D7862">
        <v>0.70253608813745538</v>
      </c>
      <c r="E7862" t="str">
        <f t="shared" si="488"/>
        <v>Tipe1</v>
      </c>
      <c r="F7862">
        <f t="shared" si="489"/>
        <v>120</v>
      </c>
      <c r="G7862" t="str">
        <f t="shared" si="490"/>
        <v>Coklat</v>
      </c>
      <c r="H7862" t="str">
        <f t="shared" si="491"/>
        <v>Biasa</v>
      </c>
    </row>
    <row r="7863" spans="1:8" x14ac:dyDescent="0.25">
      <c r="A7863">
        <v>0.42027039399395733</v>
      </c>
      <c r="B7863">
        <v>0.85338908047730944</v>
      </c>
      <c r="C7863">
        <v>0.80419324320200203</v>
      </c>
      <c r="D7863">
        <v>0.67354350413525799</v>
      </c>
      <c r="E7863" t="str">
        <f t="shared" si="488"/>
        <v>Tipe2</v>
      </c>
      <c r="F7863">
        <f t="shared" si="489"/>
        <v>120</v>
      </c>
      <c r="G7863" t="str">
        <f t="shared" si="490"/>
        <v>Merah</v>
      </c>
      <c r="H7863" t="str">
        <f t="shared" si="491"/>
        <v>Biasa</v>
      </c>
    </row>
    <row r="7864" spans="1:8" x14ac:dyDescent="0.25">
      <c r="A7864">
        <v>0.98370311593981752</v>
      </c>
      <c r="B7864">
        <v>0.54820398571733753</v>
      </c>
      <c r="C7864">
        <v>0.12125003814813684</v>
      </c>
      <c r="D7864">
        <v>0.84783471175267799</v>
      </c>
      <c r="E7864" t="str">
        <f t="shared" si="488"/>
        <v>Tipe4</v>
      </c>
      <c r="F7864">
        <f t="shared" si="489"/>
        <v>180</v>
      </c>
      <c r="G7864" t="str">
        <f t="shared" si="490"/>
        <v>Hitam</v>
      </c>
      <c r="H7864" t="str">
        <f t="shared" si="491"/>
        <v>Laci</v>
      </c>
    </row>
    <row r="7865" spans="1:8" x14ac:dyDescent="0.25">
      <c r="A7865">
        <v>9.4210638752403333E-2</v>
      </c>
      <c r="B7865">
        <v>0.28714865565965758</v>
      </c>
      <c r="C7865">
        <v>0.78044984282967622</v>
      </c>
      <c r="D7865">
        <v>0.97842341380046993</v>
      </c>
      <c r="E7865" t="str">
        <f t="shared" si="488"/>
        <v>Tipe1</v>
      </c>
      <c r="F7865">
        <f t="shared" si="489"/>
        <v>160</v>
      </c>
      <c r="G7865" t="str">
        <f t="shared" si="490"/>
        <v>Abu-Abu</v>
      </c>
      <c r="H7865" t="str">
        <f t="shared" si="491"/>
        <v>Permata</v>
      </c>
    </row>
    <row r="7866" spans="1:8" x14ac:dyDescent="0.25">
      <c r="A7866">
        <v>0.16901150547807245</v>
      </c>
      <c r="B7866">
        <v>0.29020050660725732</v>
      </c>
      <c r="C7866">
        <v>0.20831934568315683</v>
      </c>
      <c r="D7866">
        <v>2.6306955168309581E-2</v>
      </c>
      <c r="E7866" t="str">
        <f t="shared" si="488"/>
        <v>Tipe1</v>
      </c>
      <c r="F7866">
        <f t="shared" si="489"/>
        <v>160</v>
      </c>
      <c r="G7866" t="str">
        <f t="shared" si="490"/>
        <v>Hitam</v>
      </c>
      <c r="H7866" t="str">
        <f t="shared" si="491"/>
        <v>Biasa</v>
      </c>
    </row>
    <row r="7867" spans="1:8" x14ac:dyDescent="0.25">
      <c r="A7867">
        <v>0.10269478438673055</v>
      </c>
      <c r="B7867">
        <v>3.9765617847224342E-2</v>
      </c>
      <c r="C7867">
        <v>0.95806756797997983</v>
      </c>
      <c r="D7867">
        <v>0.83071382793664361</v>
      </c>
      <c r="E7867" t="str">
        <f t="shared" si="488"/>
        <v>Tipe1</v>
      </c>
      <c r="F7867">
        <f t="shared" si="489"/>
        <v>160</v>
      </c>
      <c r="G7867" t="str">
        <f t="shared" si="490"/>
        <v>Pink</v>
      </c>
      <c r="H7867" t="str">
        <f t="shared" si="491"/>
        <v>Laci</v>
      </c>
    </row>
    <row r="7868" spans="1:8" x14ac:dyDescent="0.25">
      <c r="A7868">
        <v>0.38248847926267282</v>
      </c>
      <c r="B7868">
        <v>0.56120487075411241</v>
      </c>
      <c r="C7868">
        <v>0.9931943723868526</v>
      </c>
      <c r="D7868">
        <v>0.88219855342265086</v>
      </c>
      <c r="E7868" t="str">
        <f t="shared" si="488"/>
        <v>Tipe1</v>
      </c>
      <c r="F7868">
        <f t="shared" si="489"/>
        <v>180</v>
      </c>
      <c r="G7868" t="str">
        <f t="shared" si="490"/>
        <v>Pink</v>
      </c>
      <c r="H7868" t="str">
        <f t="shared" si="491"/>
        <v>Laci</v>
      </c>
    </row>
    <row r="7869" spans="1:8" x14ac:dyDescent="0.25">
      <c r="A7869">
        <v>0.89230018005920586</v>
      </c>
      <c r="B7869">
        <v>0.63475447859126555</v>
      </c>
      <c r="C7869">
        <v>0.17654957731864376</v>
      </c>
      <c r="D7869">
        <v>0.48136844996490369</v>
      </c>
      <c r="E7869" t="str">
        <f t="shared" si="488"/>
        <v>Tipe4</v>
      </c>
      <c r="F7869">
        <f t="shared" si="489"/>
        <v>180</v>
      </c>
      <c r="G7869" t="str">
        <f t="shared" si="490"/>
        <v>Hitam</v>
      </c>
      <c r="H7869" t="str">
        <f t="shared" si="491"/>
        <v>Biasa</v>
      </c>
    </row>
    <row r="7870" spans="1:8" x14ac:dyDescent="0.25">
      <c r="A7870">
        <v>0.5629139072847682</v>
      </c>
      <c r="B7870">
        <v>0.47050386059144872</v>
      </c>
      <c r="C7870">
        <v>0.37055574205755792</v>
      </c>
      <c r="D7870">
        <v>6.3020722067934201E-2</v>
      </c>
      <c r="E7870" t="str">
        <f t="shared" si="488"/>
        <v>Tipe2</v>
      </c>
      <c r="F7870">
        <f t="shared" si="489"/>
        <v>180</v>
      </c>
      <c r="G7870" t="str">
        <f t="shared" si="490"/>
        <v>Hitam</v>
      </c>
      <c r="H7870" t="str">
        <f t="shared" si="491"/>
        <v>Biasa</v>
      </c>
    </row>
    <row r="7871" spans="1:8" x14ac:dyDescent="0.25">
      <c r="A7871">
        <v>0.52391125217444379</v>
      </c>
      <c r="B7871">
        <v>0.87749870296334731</v>
      </c>
      <c r="C7871">
        <v>5.490279854731895E-2</v>
      </c>
      <c r="D7871">
        <v>0.96795556505020297</v>
      </c>
      <c r="E7871" t="str">
        <f t="shared" si="488"/>
        <v>Tipe2</v>
      </c>
      <c r="F7871">
        <f t="shared" si="489"/>
        <v>120</v>
      </c>
      <c r="G7871" t="str">
        <f t="shared" si="490"/>
        <v>Hitam</v>
      </c>
      <c r="H7871" t="str">
        <f t="shared" si="491"/>
        <v>Permata</v>
      </c>
    </row>
    <row r="7872" spans="1:8" x14ac:dyDescent="0.25">
      <c r="A7872">
        <v>0.91390728476821192</v>
      </c>
      <c r="B7872">
        <v>0.45808282723471788</v>
      </c>
      <c r="C7872">
        <v>0.86828211310159609</v>
      </c>
      <c r="D7872">
        <v>0.44270149845881529</v>
      </c>
      <c r="E7872" t="str">
        <f t="shared" si="488"/>
        <v>Tipe4</v>
      </c>
      <c r="F7872">
        <f t="shared" si="489"/>
        <v>180</v>
      </c>
      <c r="G7872" t="str">
        <f t="shared" si="490"/>
        <v>Merah</v>
      </c>
      <c r="H7872" t="str">
        <f t="shared" si="491"/>
        <v>Biasa</v>
      </c>
    </row>
    <row r="7873" spans="1:8" x14ac:dyDescent="0.25">
      <c r="A7873">
        <v>4.9745170445875423E-3</v>
      </c>
      <c r="B7873">
        <v>0.85912656025879697</v>
      </c>
      <c r="C7873">
        <v>0.97985778374584187</v>
      </c>
      <c r="D7873">
        <v>0.14990691854609822</v>
      </c>
      <c r="E7873" t="str">
        <f t="shared" si="488"/>
        <v>Tipe1</v>
      </c>
      <c r="F7873">
        <f t="shared" si="489"/>
        <v>120</v>
      </c>
      <c r="G7873" t="str">
        <f t="shared" si="490"/>
        <v>Pink</v>
      </c>
      <c r="H7873" t="str">
        <f t="shared" si="491"/>
        <v>Biasa</v>
      </c>
    </row>
    <row r="7874" spans="1:8" x14ac:dyDescent="0.25">
      <c r="A7874">
        <v>0.79836420789208651</v>
      </c>
      <c r="B7874">
        <v>0.61098055970946374</v>
      </c>
      <c r="C7874">
        <v>0.69768364513077186</v>
      </c>
      <c r="D7874">
        <v>0.96890163884395886</v>
      </c>
      <c r="E7874" t="str">
        <f t="shared" si="488"/>
        <v>Tipe3</v>
      </c>
      <c r="F7874">
        <f t="shared" si="489"/>
        <v>180</v>
      </c>
      <c r="G7874" t="str">
        <f t="shared" si="490"/>
        <v>Abu-Abu</v>
      </c>
      <c r="H7874" t="str">
        <f t="shared" si="491"/>
        <v>Permata</v>
      </c>
    </row>
    <row r="7875" spans="1:8" x14ac:dyDescent="0.25">
      <c r="A7875">
        <v>0.74633014923551133</v>
      </c>
      <c r="B7875">
        <v>0.58552812280648214</v>
      </c>
      <c r="C7875">
        <v>0.21897030549027985</v>
      </c>
      <c r="D7875">
        <v>0.36890774254585407</v>
      </c>
      <c r="E7875" t="str">
        <f t="shared" ref="E7875:E7938" si="492">IF(A7875&lt;0.4,"Tipe1",IF(A7875&lt;0.65,"Tipe2",IF(A7875&lt;0.85,"Tipe3","Tipe4")))</f>
        <v>Tipe3</v>
      </c>
      <c r="F7875">
        <f t="shared" ref="F7875:F7938" si="493">IF(B7875&lt;0.45,160,IF(B7875&lt;0.65,180,IF(B7875&lt;0.8,140,120)))</f>
        <v>180</v>
      </c>
      <c r="G7875" t="str">
        <f t="shared" ref="G7875:G7938" si="494">IF(C7875&lt;0.4,"Hitam",IF(C7875&lt;0.6,"Coklat",IF(C7875&lt;0.8,"Abu-Abu",IF(C7875&lt;0.9,"Merah","Pink"))))</f>
        <v>Hitam</v>
      </c>
      <c r="H7875" t="str">
        <f t="shared" ref="H7875:H7938" si="495">IF(D7875&lt;0.8,"Biasa",IF(D7875&lt;0.95,"Laci","Permata"))</f>
        <v>Biasa</v>
      </c>
    </row>
    <row r="7876" spans="1:8" x14ac:dyDescent="0.25">
      <c r="A7876">
        <v>0.75804925687429425</v>
      </c>
      <c r="B7876">
        <v>0.60481582079531238</v>
      </c>
      <c r="C7876">
        <v>0.92977690969573046</v>
      </c>
      <c r="D7876">
        <v>0.1358073671681875</v>
      </c>
      <c r="E7876" t="str">
        <f t="shared" si="492"/>
        <v>Tipe3</v>
      </c>
      <c r="F7876">
        <f t="shared" si="493"/>
        <v>180</v>
      </c>
      <c r="G7876" t="str">
        <f t="shared" si="494"/>
        <v>Pink</v>
      </c>
      <c r="H7876" t="str">
        <f t="shared" si="495"/>
        <v>Biasa</v>
      </c>
    </row>
    <row r="7877" spans="1:8" x14ac:dyDescent="0.25">
      <c r="A7877">
        <v>0.14419995727408674</v>
      </c>
      <c r="B7877">
        <v>0.23108615375225075</v>
      </c>
      <c r="C7877">
        <v>0.15924558244575335</v>
      </c>
      <c r="D7877">
        <v>0.73363444929349653</v>
      </c>
      <c r="E7877" t="str">
        <f t="shared" si="492"/>
        <v>Tipe1</v>
      </c>
      <c r="F7877">
        <f t="shared" si="493"/>
        <v>160</v>
      </c>
      <c r="G7877" t="str">
        <f t="shared" si="494"/>
        <v>Hitam</v>
      </c>
      <c r="H7877" t="str">
        <f t="shared" si="495"/>
        <v>Biasa</v>
      </c>
    </row>
    <row r="7878" spans="1:8" x14ac:dyDescent="0.25">
      <c r="A7878">
        <v>0.65800958281197541</v>
      </c>
      <c r="B7878">
        <v>0.27002777184362314</v>
      </c>
      <c r="C7878">
        <v>0.79577013458662682</v>
      </c>
      <c r="D7878">
        <v>8.1850642414624475E-2</v>
      </c>
      <c r="E7878" t="str">
        <f t="shared" si="492"/>
        <v>Tipe3</v>
      </c>
      <c r="F7878">
        <f t="shared" si="493"/>
        <v>160</v>
      </c>
      <c r="G7878" t="str">
        <f t="shared" si="494"/>
        <v>Abu-Abu</v>
      </c>
      <c r="H7878" t="str">
        <f t="shared" si="495"/>
        <v>Biasa</v>
      </c>
    </row>
    <row r="7879" spans="1:8" x14ac:dyDescent="0.25">
      <c r="A7879">
        <v>0.28742332224494155</v>
      </c>
      <c r="B7879">
        <v>1.7700735496078372E-2</v>
      </c>
      <c r="C7879">
        <v>0.6701254310739464</v>
      </c>
      <c r="D7879">
        <v>3.0243842890713218E-2</v>
      </c>
      <c r="E7879" t="str">
        <f t="shared" si="492"/>
        <v>Tipe1</v>
      </c>
      <c r="F7879">
        <f t="shared" si="493"/>
        <v>160</v>
      </c>
      <c r="G7879" t="str">
        <f t="shared" si="494"/>
        <v>Abu-Abu</v>
      </c>
      <c r="H7879" t="str">
        <f t="shared" si="495"/>
        <v>Biasa</v>
      </c>
    </row>
    <row r="7880" spans="1:8" x14ac:dyDescent="0.25">
      <c r="A7880">
        <v>0.95629749443037204</v>
      </c>
      <c r="B7880">
        <v>0.78344065675832397</v>
      </c>
      <c r="C7880">
        <v>0.11291848506118961</v>
      </c>
      <c r="D7880">
        <v>0.31217383342997529</v>
      </c>
      <c r="E7880" t="str">
        <f t="shared" si="492"/>
        <v>Tipe4</v>
      </c>
      <c r="F7880">
        <f t="shared" si="493"/>
        <v>140</v>
      </c>
      <c r="G7880" t="str">
        <f t="shared" si="494"/>
        <v>Hitam</v>
      </c>
      <c r="H7880" t="str">
        <f t="shared" si="495"/>
        <v>Biasa</v>
      </c>
    </row>
    <row r="7881" spans="1:8" x14ac:dyDescent="0.25">
      <c r="A7881">
        <v>0.78933072908719137</v>
      </c>
      <c r="B7881">
        <v>0.71868037965025788</v>
      </c>
      <c r="C7881">
        <v>0.5918759727774896</v>
      </c>
      <c r="D7881">
        <v>0.25742362743003633</v>
      </c>
      <c r="E7881" t="str">
        <f t="shared" si="492"/>
        <v>Tipe3</v>
      </c>
      <c r="F7881">
        <f t="shared" si="493"/>
        <v>140</v>
      </c>
      <c r="G7881" t="str">
        <f t="shared" si="494"/>
        <v>Coklat</v>
      </c>
      <c r="H7881" t="str">
        <f t="shared" si="495"/>
        <v>Biasa</v>
      </c>
    </row>
    <row r="7882" spans="1:8" x14ac:dyDescent="0.25">
      <c r="A7882">
        <v>9.8269600512710956E-2</v>
      </c>
      <c r="B7882">
        <v>0.48451185644093142</v>
      </c>
      <c r="C7882">
        <v>0.83538315988647116</v>
      </c>
      <c r="D7882">
        <v>4.6449171422467725E-2</v>
      </c>
      <c r="E7882" t="str">
        <f t="shared" si="492"/>
        <v>Tipe1</v>
      </c>
      <c r="F7882">
        <f t="shared" si="493"/>
        <v>180</v>
      </c>
      <c r="G7882" t="str">
        <f t="shared" si="494"/>
        <v>Merah</v>
      </c>
      <c r="H7882" t="str">
        <f t="shared" si="495"/>
        <v>Biasa</v>
      </c>
    </row>
    <row r="7883" spans="1:8" x14ac:dyDescent="0.25">
      <c r="A7883">
        <v>0.74477370525223552</v>
      </c>
      <c r="B7883">
        <v>0.78759117404705958</v>
      </c>
      <c r="C7883">
        <v>0.34888760032959992</v>
      </c>
      <c r="D7883">
        <v>0.7865230262153996</v>
      </c>
      <c r="E7883" t="str">
        <f t="shared" si="492"/>
        <v>Tipe3</v>
      </c>
      <c r="F7883">
        <f t="shared" si="493"/>
        <v>140</v>
      </c>
      <c r="G7883" t="str">
        <f t="shared" si="494"/>
        <v>Hitam</v>
      </c>
      <c r="H7883" t="str">
        <f t="shared" si="495"/>
        <v>Biasa</v>
      </c>
    </row>
    <row r="7884" spans="1:8" x14ac:dyDescent="0.25">
      <c r="A7884">
        <v>3.6378063295388653E-2</v>
      </c>
      <c r="B7884">
        <v>0.31693472090823083</v>
      </c>
      <c r="C7884">
        <v>0.72988067262794887</v>
      </c>
      <c r="D7884">
        <v>0.19150364696188238</v>
      </c>
      <c r="E7884" t="str">
        <f t="shared" si="492"/>
        <v>Tipe1</v>
      </c>
      <c r="F7884">
        <f t="shared" si="493"/>
        <v>160</v>
      </c>
      <c r="G7884" t="str">
        <f t="shared" si="494"/>
        <v>Abu-Abu</v>
      </c>
      <c r="H7884" t="str">
        <f t="shared" si="495"/>
        <v>Biasa</v>
      </c>
    </row>
    <row r="7885" spans="1:8" x14ac:dyDescent="0.25">
      <c r="A7885">
        <v>0.81228064821314128</v>
      </c>
      <c r="B7885">
        <v>0.11221655934324168</v>
      </c>
      <c r="C7885">
        <v>0.68800927762688069</v>
      </c>
      <c r="D7885">
        <v>0.1466414380321665</v>
      </c>
      <c r="E7885" t="str">
        <f t="shared" si="492"/>
        <v>Tipe3</v>
      </c>
      <c r="F7885">
        <f t="shared" si="493"/>
        <v>160</v>
      </c>
      <c r="G7885" t="str">
        <f t="shared" si="494"/>
        <v>Abu-Abu</v>
      </c>
      <c r="H7885" t="str">
        <f t="shared" si="495"/>
        <v>Biasa</v>
      </c>
    </row>
    <row r="7886" spans="1:8" x14ac:dyDescent="0.25">
      <c r="A7886">
        <v>0.87447737052522356</v>
      </c>
      <c r="B7886">
        <v>0.89489425336466566</v>
      </c>
      <c r="C7886">
        <v>0.17654957731864376</v>
      </c>
      <c r="D7886">
        <v>0.93893246253852958</v>
      </c>
      <c r="E7886" t="str">
        <f t="shared" si="492"/>
        <v>Tipe4</v>
      </c>
      <c r="F7886">
        <f t="shared" si="493"/>
        <v>120</v>
      </c>
      <c r="G7886" t="str">
        <f t="shared" si="494"/>
        <v>Hitam</v>
      </c>
      <c r="H7886" t="str">
        <f t="shared" si="495"/>
        <v>Laci</v>
      </c>
    </row>
    <row r="7887" spans="1:8" x14ac:dyDescent="0.25">
      <c r="A7887">
        <v>0.4209723197119053</v>
      </c>
      <c r="B7887">
        <v>0.39347514267403177</v>
      </c>
      <c r="C7887">
        <v>0.54161198767052221</v>
      </c>
      <c r="D7887">
        <v>0.43501083407086399</v>
      </c>
      <c r="E7887" t="str">
        <f t="shared" si="492"/>
        <v>Tipe2</v>
      </c>
      <c r="F7887">
        <f t="shared" si="493"/>
        <v>160</v>
      </c>
      <c r="G7887" t="str">
        <f t="shared" si="494"/>
        <v>Coklat</v>
      </c>
      <c r="H7887" t="str">
        <f t="shared" si="495"/>
        <v>Biasa</v>
      </c>
    </row>
    <row r="7888" spans="1:8" x14ac:dyDescent="0.25">
      <c r="A7888">
        <v>0.63740958891567734</v>
      </c>
      <c r="B7888">
        <v>0.19443342387157811</v>
      </c>
      <c r="C7888">
        <v>9.4759971922971281E-2</v>
      </c>
      <c r="D7888">
        <v>0.98773155919064914</v>
      </c>
      <c r="E7888" t="str">
        <f t="shared" si="492"/>
        <v>Tipe2</v>
      </c>
      <c r="F7888">
        <f t="shared" si="493"/>
        <v>160</v>
      </c>
      <c r="G7888" t="str">
        <f t="shared" si="494"/>
        <v>Hitam</v>
      </c>
      <c r="H7888" t="str">
        <f t="shared" si="495"/>
        <v>Permata</v>
      </c>
    </row>
    <row r="7889" spans="1:8" x14ac:dyDescent="0.25">
      <c r="A7889">
        <v>0.10266426587725455</v>
      </c>
      <c r="B7889">
        <v>0.14926602984710227</v>
      </c>
      <c r="C7889">
        <v>1.6144291512802514E-2</v>
      </c>
      <c r="D7889">
        <v>0.35196996978667561</v>
      </c>
      <c r="E7889" t="str">
        <f t="shared" si="492"/>
        <v>Tipe1</v>
      </c>
      <c r="F7889">
        <f t="shared" si="493"/>
        <v>160</v>
      </c>
      <c r="G7889" t="str">
        <f t="shared" si="494"/>
        <v>Hitam</v>
      </c>
      <c r="H7889" t="str">
        <f t="shared" si="495"/>
        <v>Biasa</v>
      </c>
    </row>
    <row r="7890" spans="1:8" x14ac:dyDescent="0.25">
      <c r="A7890">
        <v>0.16565446943571277</v>
      </c>
      <c r="B7890">
        <v>0.87005218665120398</v>
      </c>
      <c r="C7890">
        <v>0.99377422406689653</v>
      </c>
      <c r="D7890">
        <v>0.39207129123813594</v>
      </c>
      <c r="E7890" t="str">
        <f t="shared" si="492"/>
        <v>Tipe1</v>
      </c>
      <c r="F7890">
        <f t="shared" si="493"/>
        <v>120</v>
      </c>
      <c r="G7890" t="str">
        <f t="shared" si="494"/>
        <v>Pink</v>
      </c>
      <c r="H7890" t="str">
        <f t="shared" si="495"/>
        <v>Biasa</v>
      </c>
    </row>
    <row r="7891" spans="1:8" x14ac:dyDescent="0.25">
      <c r="A7891">
        <v>0.94882045960875272</v>
      </c>
      <c r="B7891">
        <v>0.34345530564287241</v>
      </c>
      <c r="C7891">
        <v>0.50526444288460948</v>
      </c>
      <c r="D7891">
        <v>0.86111026337473673</v>
      </c>
      <c r="E7891" t="str">
        <f t="shared" si="492"/>
        <v>Tipe4</v>
      </c>
      <c r="F7891">
        <f t="shared" si="493"/>
        <v>160</v>
      </c>
      <c r="G7891" t="str">
        <f t="shared" si="494"/>
        <v>Coklat</v>
      </c>
      <c r="H7891" t="str">
        <f t="shared" si="495"/>
        <v>Laci</v>
      </c>
    </row>
    <row r="7892" spans="1:8" x14ac:dyDescent="0.25">
      <c r="A7892">
        <v>0.1347697378460036</v>
      </c>
      <c r="B7892">
        <v>0.19592883083590198</v>
      </c>
      <c r="C7892">
        <v>0.14862514114810632</v>
      </c>
      <c r="D7892">
        <v>3.3845027008880889E-2</v>
      </c>
      <c r="E7892" t="str">
        <f t="shared" si="492"/>
        <v>Tipe1</v>
      </c>
      <c r="F7892">
        <f t="shared" si="493"/>
        <v>160</v>
      </c>
      <c r="G7892" t="str">
        <f t="shared" si="494"/>
        <v>Hitam</v>
      </c>
      <c r="H7892" t="str">
        <f t="shared" si="495"/>
        <v>Biasa</v>
      </c>
    </row>
    <row r="7893" spans="1:8" x14ac:dyDescent="0.25">
      <c r="A7893">
        <v>0.19260231330301827</v>
      </c>
      <c r="B7893">
        <v>0.63972899563585317</v>
      </c>
      <c r="C7893">
        <v>0.92806787316507466</v>
      </c>
      <c r="D7893">
        <v>0.47450178533280435</v>
      </c>
      <c r="E7893" t="str">
        <f t="shared" si="492"/>
        <v>Tipe1</v>
      </c>
      <c r="F7893">
        <f t="shared" si="493"/>
        <v>180</v>
      </c>
      <c r="G7893" t="str">
        <f t="shared" si="494"/>
        <v>Pink</v>
      </c>
      <c r="H7893" t="str">
        <f t="shared" si="495"/>
        <v>Biasa</v>
      </c>
    </row>
    <row r="7894" spans="1:8" x14ac:dyDescent="0.25">
      <c r="A7894">
        <v>0.19983520004882963</v>
      </c>
      <c r="B7894">
        <v>0.63243507187108983</v>
      </c>
      <c r="C7894">
        <v>0.90093691824091315</v>
      </c>
      <c r="D7894">
        <v>0.72038941618091368</v>
      </c>
      <c r="E7894" t="str">
        <f t="shared" si="492"/>
        <v>Tipe1</v>
      </c>
      <c r="F7894">
        <f t="shared" si="493"/>
        <v>180</v>
      </c>
      <c r="G7894" t="str">
        <f t="shared" si="494"/>
        <v>Pink</v>
      </c>
      <c r="H7894" t="str">
        <f t="shared" si="495"/>
        <v>Biasa</v>
      </c>
    </row>
    <row r="7895" spans="1:8" x14ac:dyDescent="0.25">
      <c r="A7895">
        <v>0.91607409894100778</v>
      </c>
      <c r="B7895">
        <v>0.28040406506546223</v>
      </c>
      <c r="C7895">
        <v>9.2501602221747484E-2</v>
      </c>
      <c r="D7895">
        <v>0.16287728507339702</v>
      </c>
      <c r="E7895" t="str">
        <f t="shared" si="492"/>
        <v>Tipe4</v>
      </c>
      <c r="F7895">
        <f t="shared" si="493"/>
        <v>160</v>
      </c>
      <c r="G7895" t="str">
        <f t="shared" si="494"/>
        <v>Hitam</v>
      </c>
      <c r="H7895" t="str">
        <f t="shared" si="495"/>
        <v>Biasa</v>
      </c>
    </row>
    <row r="7896" spans="1:8" x14ac:dyDescent="0.25">
      <c r="A7896">
        <v>0.26517532883693962</v>
      </c>
      <c r="B7896">
        <v>1.748710592974639E-2</v>
      </c>
      <c r="C7896">
        <v>8.4505752739036225E-2</v>
      </c>
      <c r="D7896">
        <v>0.90707113864558853</v>
      </c>
      <c r="E7896" t="str">
        <f t="shared" si="492"/>
        <v>Tipe1</v>
      </c>
      <c r="F7896">
        <f t="shared" si="493"/>
        <v>160</v>
      </c>
      <c r="G7896" t="str">
        <f t="shared" si="494"/>
        <v>Hitam</v>
      </c>
      <c r="H7896" t="str">
        <f t="shared" si="495"/>
        <v>Laci</v>
      </c>
    </row>
    <row r="7897" spans="1:8" x14ac:dyDescent="0.25">
      <c r="A7897">
        <v>0.8818628498184149</v>
      </c>
      <c r="B7897">
        <v>0.59062471388897364</v>
      </c>
      <c r="C7897">
        <v>0.18359935300759911</v>
      </c>
      <c r="D7897">
        <v>0.89077425458540604</v>
      </c>
      <c r="E7897" t="str">
        <f t="shared" si="492"/>
        <v>Tipe4</v>
      </c>
      <c r="F7897">
        <f t="shared" si="493"/>
        <v>180</v>
      </c>
      <c r="G7897" t="str">
        <f t="shared" si="494"/>
        <v>Hitam</v>
      </c>
      <c r="H7897" t="str">
        <f t="shared" si="495"/>
        <v>Laci</v>
      </c>
    </row>
    <row r="7898" spans="1:8" x14ac:dyDescent="0.25">
      <c r="A7898">
        <v>0.87874996185186316</v>
      </c>
      <c r="B7898">
        <v>0.38303781243324075</v>
      </c>
      <c r="C7898">
        <v>0.57640308847315902</v>
      </c>
      <c r="D7898">
        <v>4.5014801477095856E-2</v>
      </c>
      <c r="E7898" t="str">
        <f t="shared" si="492"/>
        <v>Tipe4</v>
      </c>
      <c r="F7898">
        <f t="shared" si="493"/>
        <v>160</v>
      </c>
      <c r="G7898" t="str">
        <f t="shared" si="494"/>
        <v>Coklat</v>
      </c>
      <c r="H7898" t="str">
        <f t="shared" si="495"/>
        <v>Biasa</v>
      </c>
    </row>
    <row r="7899" spans="1:8" x14ac:dyDescent="0.25">
      <c r="A7899">
        <v>0.49058503982665486</v>
      </c>
      <c r="B7899">
        <v>0.10690633869441817</v>
      </c>
      <c r="C7899">
        <v>0.37678151799066134</v>
      </c>
      <c r="D7899">
        <v>0.77651295510727258</v>
      </c>
      <c r="E7899" t="str">
        <f t="shared" si="492"/>
        <v>Tipe2</v>
      </c>
      <c r="F7899">
        <f t="shared" si="493"/>
        <v>160</v>
      </c>
      <c r="G7899" t="str">
        <f t="shared" si="494"/>
        <v>Hitam</v>
      </c>
      <c r="H7899" t="str">
        <f t="shared" si="495"/>
        <v>Biasa</v>
      </c>
    </row>
    <row r="7900" spans="1:8" x14ac:dyDescent="0.25">
      <c r="A7900">
        <v>0.7517014069032868</v>
      </c>
      <c r="B7900">
        <v>0.39628284554582355</v>
      </c>
      <c r="C7900">
        <v>0.97241126743369855</v>
      </c>
      <c r="D7900">
        <v>0.55372783593249308</v>
      </c>
      <c r="E7900" t="str">
        <f t="shared" si="492"/>
        <v>Tipe3</v>
      </c>
      <c r="F7900">
        <f t="shared" si="493"/>
        <v>160</v>
      </c>
      <c r="G7900" t="str">
        <f t="shared" si="494"/>
        <v>Pink</v>
      </c>
      <c r="H7900" t="str">
        <f t="shared" si="495"/>
        <v>Biasa</v>
      </c>
    </row>
    <row r="7901" spans="1:8" x14ac:dyDescent="0.25">
      <c r="A7901">
        <v>0.86266670735801265</v>
      </c>
      <c r="B7901">
        <v>0.33136997589037753</v>
      </c>
      <c r="C7901">
        <v>0.57597582934049496</v>
      </c>
      <c r="D7901">
        <v>0.87765129551072729</v>
      </c>
      <c r="E7901" t="str">
        <f t="shared" si="492"/>
        <v>Tipe4</v>
      </c>
      <c r="F7901">
        <f t="shared" si="493"/>
        <v>160</v>
      </c>
      <c r="G7901" t="str">
        <f t="shared" si="494"/>
        <v>Coklat</v>
      </c>
      <c r="H7901" t="str">
        <f t="shared" si="495"/>
        <v>Laci</v>
      </c>
    </row>
    <row r="7902" spans="1:8" x14ac:dyDescent="0.25">
      <c r="A7902">
        <v>0.40293588061159091</v>
      </c>
      <c r="B7902">
        <v>0.42628254036072877</v>
      </c>
      <c r="C7902">
        <v>0.38801232947782832</v>
      </c>
      <c r="D7902">
        <v>0.41871395001068146</v>
      </c>
      <c r="E7902" t="str">
        <f t="shared" si="492"/>
        <v>Tipe2</v>
      </c>
      <c r="F7902">
        <f t="shared" si="493"/>
        <v>160</v>
      </c>
      <c r="G7902" t="str">
        <f t="shared" si="494"/>
        <v>Hitam</v>
      </c>
      <c r="H7902" t="str">
        <f t="shared" si="495"/>
        <v>Biasa</v>
      </c>
    </row>
    <row r="7903" spans="1:8" x14ac:dyDescent="0.25">
      <c r="A7903">
        <v>4.5319986571855833E-2</v>
      </c>
      <c r="B7903">
        <v>0.11038544877468184</v>
      </c>
      <c r="C7903">
        <v>0.27713858455153051</v>
      </c>
      <c r="D7903">
        <v>0.60087893307290874</v>
      </c>
      <c r="E7903" t="str">
        <f t="shared" si="492"/>
        <v>Tipe1</v>
      </c>
      <c r="F7903">
        <f t="shared" si="493"/>
        <v>160</v>
      </c>
      <c r="G7903" t="str">
        <f t="shared" si="494"/>
        <v>Hitam</v>
      </c>
      <c r="H7903" t="str">
        <f t="shared" si="495"/>
        <v>Biasa</v>
      </c>
    </row>
    <row r="7904" spans="1:8" x14ac:dyDescent="0.25">
      <c r="A7904">
        <v>0.92867824335459459</v>
      </c>
      <c r="B7904">
        <v>0.23532822656941435</v>
      </c>
      <c r="C7904">
        <v>0.38419751579332867</v>
      </c>
      <c r="D7904">
        <v>0.41422772911770989</v>
      </c>
      <c r="E7904" t="str">
        <f t="shared" si="492"/>
        <v>Tipe4</v>
      </c>
      <c r="F7904">
        <f t="shared" si="493"/>
        <v>160</v>
      </c>
      <c r="G7904" t="str">
        <f t="shared" si="494"/>
        <v>Hitam</v>
      </c>
      <c r="H7904" t="str">
        <f t="shared" si="495"/>
        <v>Biasa</v>
      </c>
    </row>
    <row r="7905" spans="1:8" x14ac:dyDescent="0.25">
      <c r="A7905">
        <v>0.34488967558824429</v>
      </c>
      <c r="B7905">
        <v>0.63863032929471719</v>
      </c>
      <c r="C7905">
        <v>0.55644398327585676</v>
      </c>
      <c r="D7905">
        <v>0.73738822595904419</v>
      </c>
      <c r="E7905" t="str">
        <f t="shared" si="492"/>
        <v>Tipe1</v>
      </c>
      <c r="F7905">
        <f t="shared" si="493"/>
        <v>180</v>
      </c>
      <c r="G7905" t="str">
        <f t="shared" si="494"/>
        <v>Coklat</v>
      </c>
      <c r="H7905" t="str">
        <f t="shared" si="495"/>
        <v>Biasa</v>
      </c>
    </row>
    <row r="7906" spans="1:8" x14ac:dyDescent="0.25">
      <c r="A7906">
        <v>0.89690847499008153</v>
      </c>
      <c r="B7906">
        <v>0.29520554216132083</v>
      </c>
      <c r="C7906">
        <v>1.8066957609790338E-2</v>
      </c>
      <c r="D7906">
        <v>0.95089571825312047</v>
      </c>
      <c r="E7906" t="str">
        <f t="shared" si="492"/>
        <v>Tipe4</v>
      </c>
      <c r="F7906">
        <f t="shared" si="493"/>
        <v>160</v>
      </c>
      <c r="G7906" t="str">
        <f t="shared" si="494"/>
        <v>Hitam</v>
      </c>
      <c r="H7906" t="str">
        <f t="shared" si="495"/>
        <v>Permata</v>
      </c>
    </row>
    <row r="7907" spans="1:8" x14ac:dyDescent="0.25">
      <c r="A7907">
        <v>0.78341013824884798</v>
      </c>
      <c r="B7907">
        <v>8.7954344309823906E-2</v>
      </c>
      <c r="C7907">
        <v>0.18341624195074313</v>
      </c>
      <c r="D7907">
        <v>0.1228370006408887</v>
      </c>
      <c r="E7907" t="str">
        <f t="shared" si="492"/>
        <v>Tipe3</v>
      </c>
      <c r="F7907">
        <f t="shared" si="493"/>
        <v>160</v>
      </c>
      <c r="G7907" t="str">
        <f t="shared" si="494"/>
        <v>Hitam</v>
      </c>
      <c r="H7907" t="str">
        <f t="shared" si="495"/>
        <v>Biasa</v>
      </c>
    </row>
    <row r="7908" spans="1:8" x14ac:dyDescent="0.25">
      <c r="A7908">
        <v>0.36686300241096226</v>
      </c>
      <c r="B7908">
        <v>0.728812524796289</v>
      </c>
      <c r="C7908">
        <v>1.879940183721427E-2</v>
      </c>
      <c r="D7908">
        <v>0.54823450422681352</v>
      </c>
      <c r="E7908" t="str">
        <f t="shared" si="492"/>
        <v>Tipe1</v>
      </c>
      <c r="F7908">
        <f t="shared" si="493"/>
        <v>140</v>
      </c>
      <c r="G7908" t="str">
        <f t="shared" si="494"/>
        <v>Hitam</v>
      </c>
      <c r="H7908" t="str">
        <f t="shared" si="495"/>
        <v>Biasa</v>
      </c>
    </row>
    <row r="7909" spans="1:8" x14ac:dyDescent="0.25">
      <c r="A7909">
        <v>0.68099002044740131</v>
      </c>
      <c r="B7909">
        <v>0.86129337443159271</v>
      </c>
      <c r="C7909">
        <v>0.85952330088198492</v>
      </c>
      <c r="D7909">
        <v>0.92269661549729909</v>
      </c>
      <c r="E7909" t="str">
        <f t="shared" si="492"/>
        <v>Tipe3</v>
      </c>
      <c r="F7909">
        <f t="shared" si="493"/>
        <v>120</v>
      </c>
      <c r="G7909" t="str">
        <f t="shared" si="494"/>
        <v>Merah</v>
      </c>
      <c r="H7909" t="str">
        <f t="shared" si="495"/>
        <v>Laci</v>
      </c>
    </row>
    <row r="7910" spans="1:8" x14ac:dyDescent="0.25">
      <c r="A7910">
        <v>3.3783989989928889E-2</v>
      </c>
      <c r="B7910">
        <v>0.87630848109378334</v>
      </c>
      <c r="C7910">
        <v>8.829004791405988E-2</v>
      </c>
      <c r="D7910">
        <v>0.93258461256752223</v>
      </c>
      <c r="E7910" t="str">
        <f t="shared" si="492"/>
        <v>Tipe1</v>
      </c>
      <c r="F7910">
        <f t="shared" si="493"/>
        <v>120</v>
      </c>
      <c r="G7910" t="str">
        <f t="shared" si="494"/>
        <v>Hitam</v>
      </c>
      <c r="H7910" t="str">
        <f t="shared" si="495"/>
        <v>Laci</v>
      </c>
    </row>
    <row r="7911" spans="1:8" x14ac:dyDescent="0.25">
      <c r="A7911">
        <v>0.36280404065065464</v>
      </c>
      <c r="B7911">
        <v>0.47154148991363259</v>
      </c>
      <c r="C7911">
        <v>0.58113345744193856</v>
      </c>
      <c r="D7911">
        <v>0.54216132084109014</v>
      </c>
      <c r="E7911" t="str">
        <f t="shared" si="492"/>
        <v>Tipe1</v>
      </c>
      <c r="F7911">
        <f t="shared" si="493"/>
        <v>180</v>
      </c>
      <c r="G7911" t="str">
        <f t="shared" si="494"/>
        <v>Coklat</v>
      </c>
      <c r="H7911" t="str">
        <f t="shared" si="495"/>
        <v>Biasa</v>
      </c>
    </row>
    <row r="7912" spans="1:8" x14ac:dyDescent="0.25">
      <c r="A7912">
        <v>0.49827570421460615</v>
      </c>
      <c r="B7912">
        <v>0.4868007446516312</v>
      </c>
      <c r="C7912">
        <v>0.32703634754478589</v>
      </c>
      <c r="D7912">
        <v>0.75945310831019008</v>
      </c>
      <c r="E7912" t="str">
        <f t="shared" si="492"/>
        <v>Tipe2</v>
      </c>
      <c r="F7912">
        <f t="shared" si="493"/>
        <v>180</v>
      </c>
      <c r="G7912" t="str">
        <f t="shared" si="494"/>
        <v>Hitam</v>
      </c>
      <c r="H7912" t="str">
        <f t="shared" si="495"/>
        <v>Biasa</v>
      </c>
    </row>
    <row r="7913" spans="1:8" x14ac:dyDescent="0.25">
      <c r="A7913">
        <v>0.99102755821405686</v>
      </c>
      <c r="B7913">
        <v>4.5533616138187814E-2</v>
      </c>
      <c r="C7913">
        <v>0.12796411023285623</v>
      </c>
      <c r="D7913">
        <v>0.16156498916592912</v>
      </c>
      <c r="E7913" t="str">
        <f t="shared" si="492"/>
        <v>Tipe4</v>
      </c>
      <c r="F7913">
        <f t="shared" si="493"/>
        <v>160</v>
      </c>
      <c r="G7913" t="str">
        <f t="shared" si="494"/>
        <v>Hitam</v>
      </c>
      <c r="H7913" t="str">
        <f t="shared" si="495"/>
        <v>Biasa</v>
      </c>
    </row>
    <row r="7914" spans="1:8" x14ac:dyDescent="0.25">
      <c r="A7914">
        <v>0.66078676717429119</v>
      </c>
      <c r="B7914">
        <v>0.53456221198156684</v>
      </c>
      <c r="C7914">
        <v>0.7849055452131718</v>
      </c>
      <c r="D7914">
        <v>0.96145512253181553</v>
      </c>
      <c r="E7914" t="str">
        <f t="shared" si="492"/>
        <v>Tipe3</v>
      </c>
      <c r="F7914">
        <f t="shared" si="493"/>
        <v>180</v>
      </c>
      <c r="G7914" t="str">
        <f t="shared" si="494"/>
        <v>Abu-Abu</v>
      </c>
      <c r="H7914" t="str">
        <f t="shared" si="495"/>
        <v>Permata</v>
      </c>
    </row>
    <row r="7915" spans="1:8" x14ac:dyDescent="0.25">
      <c r="A7915">
        <v>0.52180547502060004</v>
      </c>
      <c r="B7915">
        <v>0.45283364360484635</v>
      </c>
      <c r="C7915">
        <v>0.67644276253547775</v>
      </c>
      <c r="D7915">
        <v>0.89645069734794147</v>
      </c>
      <c r="E7915" t="str">
        <f t="shared" si="492"/>
        <v>Tipe2</v>
      </c>
      <c r="F7915">
        <f t="shared" si="493"/>
        <v>180</v>
      </c>
      <c r="G7915" t="str">
        <f t="shared" si="494"/>
        <v>Abu-Abu</v>
      </c>
      <c r="H7915" t="str">
        <f t="shared" si="495"/>
        <v>Laci</v>
      </c>
    </row>
    <row r="7916" spans="1:8" x14ac:dyDescent="0.25">
      <c r="A7916">
        <v>0.2412793359172338</v>
      </c>
      <c r="B7916">
        <v>0.66051210058900722</v>
      </c>
      <c r="C7916">
        <v>0.13672292245246742</v>
      </c>
      <c r="D7916">
        <v>0.72078615680410174</v>
      </c>
      <c r="E7916" t="str">
        <f t="shared" si="492"/>
        <v>Tipe1</v>
      </c>
      <c r="F7916">
        <f t="shared" si="493"/>
        <v>140</v>
      </c>
      <c r="G7916" t="str">
        <f t="shared" si="494"/>
        <v>Hitam</v>
      </c>
      <c r="H7916" t="str">
        <f t="shared" si="495"/>
        <v>Biasa</v>
      </c>
    </row>
    <row r="7917" spans="1:8" x14ac:dyDescent="0.25">
      <c r="A7917">
        <v>0.78756065553758359</v>
      </c>
      <c r="B7917">
        <v>5.9785760063478501E-2</v>
      </c>
      <c r="C7917">
        <v>0.53776665547654656</v>
      </c>
      <c r="D7917">
        <v>0.58253730887783439</v>
      </c>
      <c r="E7917" t="str">
        <f t="shared" si="492"/>
        <v>Tipe3</v>
      </c>
      <c r="F7917">
        <f t="shared" si="493"/>
        <v>160</v>
      </c>
      <c r="G7917" t="str">
        <f t="shared" si="494"/>
        <v>Coklat</v>
      </c>
      <c r="H7917" t="str">
        <f t="shared" si="495"/>
        <v>Biasa</v>
      </c>
    </row>
    <row r="7918" spans="1:8" x14ac:dyDescent="0.25">
      <c r="A7918">
        <v>0.42374950407422102</v>
      </c>
      <c r="B7918">
        <v>0.23856318857387004</v>
      </c>
      <c r="C7918">
        <v>0.48344370860927155</v>
      </c>
      <c r="D7918">
        <v>6.6866054261909849E-2</v>
      </c>
      <c r="E7918" t="str">
        <f t="shared" si="492"/>
        <v>Tipe2</v>
      </c>
      <c r="F7918">
        <f t="shared" si="493"/>
        <v>160</v>
      </c>
      <c r="G7918" t="str">
        <f t="shared" si="494"/>
        <v>Coklat</v>
      </c>
      <c r="H7918" t="str">
        <f t="shared" si="495"/>
        <v>Biasa</v>
      </c>
    </row>
    <row r="7919" spans="1:8" x14ac:dyDescent="0.25">
      <c r="A7919">
        <v>0.70366527298806725</v>
      </c>
      <c r="B7919">
        <v>0.10827967162083804</v>
      </c>
      <c r="C7919">
        <v>2.1271401104770042E-2</v>
      </c>
      <c r="D7919">
        <v>0.18619342631305888</v>
      </c>
      <c r="E7919" t="str">
        <f t="shared" si="492"/>
        <v>Tipe3</v>
      </c>
      <c r="F7919">
        <f t="shared" si="493"/>
        <v>160</v>
      </c>
      <c r="G7919" t="str">
        <f t="shared" si="494"/>
        <v>Hitam</v>
      </c>
      <c r="H7919" t="str">
        <f t="shared" si="495"/>
        <v>Biasa</v>
      </c>
    </row>
    <row r="7920" spans="1:8" x14ac:dyDescent="0.25">
      <c r="A7920">
        <v>0.62559892574846643</v>
      </c>
      <c r="B7920">
        <v>6.7079683828241823E-2</v>
      </c>
      <c r="C7920">
        <v>0.27756584368419446</v>
      </c>
      <c r="D7920">
        <v>9.9185155796990873E-2</v>
      </c>
      <c r="E7920" t="str">
        <f t="shared" si="492"/>
        <v>Tipe2</v>
      </c>
      <c r="F7920">
        <f t="shared" si="493"/>
        <v>160</v>
      </c>
      <c r="G7920" t="str">
        <f t="shared" si="494"/>
        <v>Hitam</v>
      </c>
      <c r="H7920" t="str">
        <f t="shared" si="495"/>
        <v>Biasa</v>
      </c>
    </row>
    <row r="7921" spans="1:8" x14ac:dyDescent="0.25">
      <c r="A7921">
        <v>0.60075685903500475</v>
      </c>
      <c r="B7921">
        <v>0.71977904599139375</v>
      </c>
      <c r="C7921">
        <v>0.42295602282784511</v>
      </c>
      <c r="D7921">
        <v>0.83941160313730279</v>
      </c>
      <c r="E7921" t="str">
        <f t="shared" si="492"/>
        <v>Tipe2</v>
      </c>
      <c r="F7921">
        <f t="shared" si="493"/>
        <v>140</v>
      </c>
      <c r="G7921" t="str">
        <f t="shared" si="494"/>
        <v>Coklat</v>
      </c>
      <c r="H7921" t="str">
        <f t="shared" si="495"/>
        <v>Laci</v>
      </c>
    </row>
    <row r="7922" spans="1:8" x14ac:dyDescent="0.25">
      <c r="A7922">
        <v>0.39237647633289591</v>
      </c>
      <c r="B7922">
        <v>0.6853541673024689</v>
      </c>
      <c r="C7922">
        <v>0.37412640766624961</v>
      </c>
      <c r="D7922">
        <v>0.83480330820642723</v>
      </c>
      <c r="E7922" t="str">
        <f t="shared" si="492"/>
        <v>Tipe1</v>
      </c>
      <c r="F7922">
        <f t="shared" si="493"/>
        <v>140</v>
      </c>
      <c r="G7922" t="str">
        <f t="shared" si="494"/>
        <v>Hitam</v>
      </c>
      <c r="H7922" t="str">
        <f t="shared" si="495"/>
        <v>Laci</v>
      </c>
    </row>
    <row r="7923" spans="1:8" x14ac:dyDescent="0.25">
      <c r="A7923">
        <v>0.68169194616534934</v>
      </c>
      <c r="B7923">
        <v>0.52409436323129976</v>
      </c>
      <c r="C7923">
        <v>0.13827936643574329</v>
      </c>
      <c r="D7923">
        <v>0.49989318521683401</v>
      </c>
      <c r="E7923" t="str">
        <f t="shared" si="492"/>
        <v>Tipe3</v>
      </c>
      <c r="F7923">
        <f t="shared" si="493"/>
        <v>180</v>
      </c>
      <c r="G7923" t="str">
        <f t="shared" si="494"/>
        <v>Hitam</v>
      </c>
      <c r="H7923" t="str">
        <f t="shared" si="495"/>
        <v>Biasa</v>
      </c>
    </row>
    <row r="7924" spans="1:8" x14ac:dyDescent="0.25">
      <c r="A7924">
        <v>0.41718802453688164</v>
      </c>
      <c r="B7924">
        <v>0.31473738822595904</v>
      </c>
      <c r="C7924">
        <v>0.20630512405774101</v>
      </c>
      <c r="D7924">
        <v>0.68095950193792532</v>
      </c>
      <c r="E7924" t="str">
        <f t="shared" si="492"/>
        <v>Tipe2</v>
      </c>
      <c r="F7924">
        <f t="shared" si="493"/>
        <v>160</v>
      </c>
      <c r="G7924" t="str">
        <f t="shared" si="494"/>
        <v>Hitam</v>
      </c>
      <c r="H7924" t="str">
        <f t="shared" si="495"/>
        <v>Biasa</v>
      </c>
    </row>
    <row r="7925" spans="1:8" x14ac:dyDescent="0.25">
      <c r="A7925">
        <v>0.60344248786889243</v>
      </c>
      <c r="B7925">
        <v>0.91344950712607198</v>
      </c>
      <c r="C7925">
        <v>0.90093691824091315</v>
      </c>
      <c r="D7925">
        <v>0.23636585589159825</v>
      </c>
      <c r="E7925" t="str">
        <f t="shared" si="492"/>
        <v>Tipe2</v>
      </c>
      <c r="F7925">
        <f t="shared" si="493"/>
        <v>120</v>
      </c>
      <c r="G7925" t="str">
        <f t="shared" si="494"/>
        <v>Pink</v>
      </c>
      <c r="H7925" t="str">
        <f t="shared" si="495"/>
        <v>Biasa</v>
      </c>
    </row>
    <row r="7926" spans="1:8" x14ac:dyDescent="0.25">
      <c r="A7926">
        <v>0.6852931302835169</v>
      </c>
      <c r="B7926">
        <v>0.42542802209540087</v>
      </c>
      <c r="C7926">
        <v>8.6397900326548052E-2</v>
      </c>
      <c r="D7926">
        <v>0.53285317545091093</v>
      </c>
      <c r="E7926" t="str">
        <f t="shared" si="492"/>
        <v>Tipe3</v>
      </c>
      <c r="F7926">
        <f t="shared" si="493"/>
        <v>160</v>
      </c>
      <c r="G7926" t="str">
        <f t="shared" si="494"/>
        <v>Hitam</v>
      </c>
      <c r="H7926" t="str">
        <f t="shared" si="495"/>
        <v>Biasa</v>
      </c>
    </row>
    <row r="7927" spans="1:8" x14ac:dyDescent="0.25">
      <c r="A7927">
        <v>0.18433179723502305</v>
      </c>
      <c r="B7927">
        <v>0.92123172704245126</v>
      </c>
      <c r="C7927">
        <v>0.14572588274788659</v>
      </c>
      <c r="D7927">
        <v>0.13873714407788323</v>
      </c>
      <c r="E7927" t="str">
        <f t="shared" si="492"/>
        <v>Tipe1</v>
      </c>
      <c r="F7927">
        <f t="shared" si="493"/>
        <v>120</v>
      </c>
      <c r="G7927" t="str">
        <f t="shared" si="494"/>
        <v>Hitam</v>
      </c>
      <c r="H7927" t="str">
        <f t="shared" si="495"/>
        <v>Biasa</v>
      </c>
    </row>
    <row r="7928" spans="1:8" x14ac:dyDescent="0.25">
      <c r="A7928">
        <v>0.74349192785424356</v>
      </c>
      <c r="B7928">
        <v>0.9276406140324106</v>
      </c>
      <c r="C7928">
        <v>0.63155003509628593</v>
      </c>
      <c r="D7928">
        <v>0.49626148258919034</v>
      </c>
      <c r="E7928" t="str">
        <f t="shared" si="492"/>
        <v>Tipe3</v>
      </c>
      <c r="F7928">
        <f t="shared" si="493"/>
        <v>120</v>
      </c>
      <c r="G7928" t="str">
        <f t="shared" si="494"/>
        <v>Abu-Abu</v>
      </c>
      <c r="H7928" t="str">
        <f t="shared" si="495"/>
        <v>Biasa</v>
      </c>
    </row>
    <row r="7929" spans="1:8" x14ac:dyDescent="0.25">
      <c r="A7929">
        <v>0.23590807824945831</v>
      </c>
      <c r="B7929">
        <v>0.72603534043397322</v>
      </c>
      <c r="C7929">
        <v>0.49723807489242228</v>
      </c>
      <c r="D7929">
        <v>0.85311441389202547</v>
      </c>
      <c r="E7929" t="str">
        <f t="shared" si="492"/>
        <v>Tipe1</v>
      </c>
      <c r="F7929">
        <f t="shared" si="493"/>
        <v>140</v>
      </c>
      <c r="G7929" t="str">
        <f t="shared" si="494"/>
        <v>Coklat</v>
      </c>
      <c r="H7929" t="str">
        <f t="shared" si="495"/>
        <v>Laci</v>
      </c>
    </row>
    <row r="7930" spans="1:8" x14ac:dyDescent="0.25">
      <c r="A7930">
        <v>9.4821008941923274E-2</v>
      </c>
      <c r="B7930">
        <v>0.98797570726645711</v>
      </c>
      <c r="C7930">
        <v>0.31434064760277108</v>
      </c>
      <c r="D7930">
        <v>0.23523667104098636</v>
      </c>
      <c r="E7930" t="str">
        <f t="shared" si="492"/>
        <v>Tipe1</v>
      </c>
      <c r="F7930">
        <f t="shared" si="493"/>
        <v>120</v>
      </c>
      <c r="G7930" t="str">
        <f t="shared" si="494"/>
        <v>Hitam</v>
      </c>
      <c r="H7930" t="str">
        <f t="shared" si="495"/>
        <v>Biasa</v>
      </c>
    </row>
    <row r="7931" spans="1:8" x14ac:dyDescent="0.25">
      <c r="A7931">
        <v>0.52009643848994414</v>
      </c>
      <c r="B7931">
        <v>0.78044984282967622</v>
      </c>
      <c r="C7931">
        <v>0.3826715903195288</v>
      </c>
      <c r="D7931">
        <v>0.74199652088991974</v>
      </c>
      <c r="E7931" t="str">
        <f t="shared" si="492"/>
        <v>Tipe2</v>
      </c>
      <c r="F7931">
        <f t="shared" si="493"/>
        <v>140</v>
      </c>
      <c r="G7931" t="str">
        <f t="shared" si="494"/>
        <v>Hitam</v>
      </c>
      <c r="H7931" t="str">
        <f t="shared" si="495"/>
        <v>Biasa</v>
      </c>
    </row>
    <row r="7932" spans="1:8" x14ac:dyDescent="0.25">
      <c r="A7932">
        <v>0.71810052797021395</v>
      </c>
      <c r="B7932">
        <v>0.47099215674306466</v>
      </c>
      <c r="C7932">
        <v>0.13888973662526322</v>
      </c>
      <c r="D7932">
        <v>0.94463942381054111</v>
      </c>
      <c r="E7932" t="str">
        <f t="shared" si="492"/>
        <v>Tipe3</v>
      </c>
      <c r="F7932">
        <f t="shared" si="493"/>
        <v>180</v>
      </c>
      <c r="G7932" t="str">
        <f t="shared" si="494"/>
        <v>Hitam</v>
      </c>
      <c r="H7932" t="str">
        <f t="shared" si="495"/>
        <v>Laci</v>
      </c>
    </row>
    <row r="7933" spans="1:8" x14ac:dyDescent="0.25">
      <c r="A7933">
        <v>0.83111056855983156</v>
      </c>
      <c r="B7933">
        <v>0.56501968443861206</v>
      </c>
      <c r="C7933">
        <v>0.77059236426892908</v>
      </c>
      <c r="D7933">
        <v>0.66957609790337835</v>
      </c>
      <c r="E7933" t="str">
        <f t="shared" si="492"/>
        <v>Tipe3</v>
      </c>
      <c r="F7933">
        <f t="shared" si="493"/>
        <v>180</v>
      </c>
      <c r="G7933" t="str">
        <f t="shared" si="494"/>
        <v>Abu-Abu</v>
      </c>
      <c r="H7933" t="str">
        <f t="shared" si="495"/>
        <v>Biasa</v>
      </c>
    </row>
    <row r="7934" spans="1:8" x14ac:dyDescent="0.25">
      <c r="A7934">
        <v>0.71224097415082244</v>
      </c>
      <c r="B7934">
        <v>5.5238502151554918E-3</v>
      </c>
      <c r="C7934">
        <v>0.44138920255134739</v>
      </c>
      <c r="D7934">
        <v>0.94787438581499683</v>
      </c>
      <c r="E7934" t="str">
        <f t="shared" si="492"/>
        <v>Tipe3</v>
      </c>
      <c r="F7934">
        <f t="shared" si="493"/>
        <v>160</v>
      </c>
      <c r="G7934" t="str">
        <f t="shared" si="494"/>
        <v>Coklat</v>
      </c>
      <c r="H7934" t="str">
        <f t="shared" si="495"/>
        <v>Laci</v>
      </c>
    </row>
    <row r="7935" spans="1:8" x14ac:dyDescent="0.25">
      <c r="A7935">
        <v>0.20252082888271736</v>
      </c>
      <c r="B7935">
        <v>0.96725363933225506</v>
      </c>
      <c r="C7935">
        <v>3.3814508499404893E-2</v>
      </c>
      <c r="D7935">
        <v>0.41172521134067813</v>
      </c>
      <c r="E7935" t="str">
        <f t="shared" si="492"/>
        <v>Tipe1</v>
      </c>
      <c r="F7935">
        <f t="shared" si="493"/>
        <v>120</v>
      </c>
      <c r="G7935" t="str">
        <f t="shared" si="494"/>
        <v>Hitam</v>
      </c>
      <c r="H7935" t="str">
        <f t="shared" si="495"/>
        <v>Biasa</v>
      </c>
    </row>
    <row r="7936" spans="1:8" x14ac:dyDescent="0.25">
      <c r="A7936">
        <v>6.6042054506057921E-2</v>
      </c>
      <c r="B7936">
        <v>0.67607654042176579</v>
      </c>
      <c r="C7936">
        <v>0.81594286935026095</v>
      </c>
      <c r="D7936">
        <v>0.91961424604022335</v>
      </c>
      <c r="E7936" t="str">
        <f t="shared" si="492"/>
        <v>Tipe1</v>
      </c>
      <c r="F7936">
        <f t="shared" si="493"/>
        <v>140</v>
      </c>
      <c r="G7936" t="str">
        <f t="shared" si="494"/>
        <v>Merah</v>
      </c>
      <c r="H7936" t="str">
        <f t="shared" si="495"/>
        <v>Laci</v>
      </c>
    </row>
    <row r="7937" spans="1:8" x14ac:dyDescent="0.25">
      <c r="A7937">
        <v>0.23947874385814996</v>
      </c>
      <c r="B7937">
        <v>0.28522598956266976</v>
      </c>
      <c r="C7937">
        <v>0.93798638874477369</v>
      </c>
      <c r="D7937">
        <v>0.69121372112186041</v>
      </c>
      <c r="E7937" t="str">
        <f t="shared" si="492"/>
        <v>Tipe1</v>
      </c>
      <c r="F7937">
        <f t="shared" si="493"/>
        <v>160</v>
      </c>
      <c r="G7937" t="str">
        <f t="shared" si="494"/>
        <v>Pink</v>
      </c>
      <c r="H7937" t="str">
        <f t="shared" si="495"/>
        <v>Biasa</v>
      </c>
    </row>
    <row r="7938" spans="1:8" x14ac:dyDescent="0.25">
      <c r="A7938">
        <v>0.55256813257240511</v>
      </c>
      <c r="B7938">
        <v>0.33921323282570881</v>
      </c>
      <c r="C7938">
        <v>0.16541032135990477</v>
      </c>
      <c r="D7938">
        <v>0.73329874568926057</v>
      </c>
      <c r="E7938" t="str">
        <f t="shared" si="492"/>
        <v>Tipe2</v>
      </c>
      <c r="F7938">
        <f t="shared" si="493"/>
        <v>160</v>
      </c>
      <c r="G7938" t="str">
        <f t="shared" si="494"/>
        <v>Hitam</v>
      </c>
      <c r="H7938" t="str">
        <f t="shared" si="495"/>
        <v>Biasa</v>
      </c>
    </row>
    <row r="7939" spans="1:8" x14ac:dyDescent="0.25">
      <c r="A7939">
        <v>0.57536545915097503</v>
      </c>
      <c r="B7939">
        <v>0.85692922757652512</v>
      </c>
      <c r="C7939">
        <v>0.75460066530350656</v>
      </c>
      <c r="D7939">
        <v>0.83788567766350286</v>
      </c>
      <c r="E7939" t="str">
        <f t="shared" ref="E7939:E8002" si="496">IF(A7939&lt;0.4,"Tipe1",IF(A7939&lt;0.65,"Tipe2",IF(A7939&lt;0.85,"Tipe3","Tipe4")))</f>
        <v>Tipe2</v>
      </c>
      <c r="F7939">
        <f t="shared" ref="F7939:F8002" si="497">IF(B7939&lt;0.45,160,IF(B7939&lt;0.65,180,IF(B7939&lt;0.8,140,120)))</f>
        <v>120</v>
      </c>
      <c r="G7939" t="str">
        <f t="shared" ref="G7939:G8002" si="498">IF(C7939&lt;0.4,"Hitam",IF(C7939&lt;0.6,"Coklat",IF(C7939&lt;0.8,"Abu-Abu",IF(C7939&lt;0.9,"Merah","Pink"))))</f>
        <v>Abu-Abu</v>
      </c>
      <c r="H7939" t="str">
        <f t="shared" ref="H7939:H8002" si="499">IF(D7939&lt;0.8,"Biasa",IF(D7939&lt;0.95,"Laci","Permata"))</f>
        <v>Laci</v>
      </c>
    </row>
    <row r="7940" spans="1:8" x14ac:dyDescent="0.25">
      <c r="A7940">
        <v>0.74868007446516316</v>
      </c>
      <c r="B7940">
        <v>0.56508072145756405</v>
      </c>
      <c r="C7940">
        <v>0.87716299935911135</v>
      </c>
      <c r="D7940">
        <v>0.93395794549394207</v>
      </c>
      <c r="E7940" t="str">
        <f t="shared" si="496"/>
        <v>Tipe3</v>
      </c>
      <c r="F7940">
        <f t="shared" si="497"/>
        <v>180</v>
      </c>
      <c r="G7940" t="str">
        <f t="shared" si="498"/>
        <v>Merah</v>
      </c>
      <c r="H7940" t="str">
        <f t="shared" si="499"/>
        <v>Laci</v>
      </c>
    </row>
    <row r="7941" spans="1:8" x14ac:dyDescent="0.25">
      <c r="A7941">
        <v>0.45411542100283825</v>
      </c>
      <c r="B7941">
        <v>0.31366924039429916</v>
      </c>
      <c r="C7941">
        <v>0.49952696310312206</v>
      </c>
      <c r="D7941">
        <v>7.3763237403485213E-2</v>
      </c>
      <c r="E7941" t="str">
        <f t="shared" si="496"/>
        <v>Tipe2</v>
      </c>
      <c r="F7941">
        <f t="shared" si="497"/>
        <v>160</v>
      </c>
      <c r="G7941" t="str">
        <f t="shared" si="498"/>
        <v>Coklat</v>
      </c>
      <c r="H7941" t="str">
        <f t="shared" si="499"/>
        <v>Biasa</v>
      </c>
    </row>
    <row r="7942" spans="1:8" x14ac:dyDescent="0.25">
      <c r="A7942">
        <v>0.17966246528519547</v>
      </c>
      <c r="B7942">
        <v>0.20368053224280527</v>
      </c>
      <c r="C7942">
        <v>0.12378307443464462</v>
      </c>
      <c r="D7942">
        <v>0.83568834498123112</v>
      </c>
      <c r="E7942" t="str">
        <f t="shared" si="496"/>
        <v>Tipe1</v>
      </c>
      <c r="F7942">
        <f t="shared" si="497"/>
        <v>160</v>
      </c>
      <c r="G7942" t="str">
        <f t="shared" si="498"/>
        <v>Hitam</v>
      </c>
      <c r="H7942" t="str">
        <f t="shared" si="499"/>
        <v>Laci</v>
      </c>
    </row>
    <row r="7943" spans="1:8" x14ac:dyDescent="0.25">
      <c r="A7943">
        <v>0.43723868526261178</v>
      </c>
      <c r="B7943">
        <v>0.45948667867061371</v>
      </c>
      <c r="C7943">
        <v>0.29612109744560078</v>
      </c>
      <c r="D7943">
        <v>0.42335276345103307</v>
      </c>
      <c r="E7943" t="str">
        <f t="shared" si="496"/>
        <v>Tipe2</v>
      </c>
      <c r="F7943">
        <f t="shared" si="497"/>
        <v>180</v>
      </c>
      <c r="G7943" t="str">
        <f t="shared" si="498"/>
        <v>Hitam</v>
      </c>
      <c r="H7943" t="str">
        <f t="shared" si="499"/>
        <v>Biasa</v>
      </c>
    </row>
    <row r="7944" spans="1:8" x14ac:dyDescent="0.25">
      <c r="A7944">
        <v>0.58867152928250988</v>
      </c>
      <c r="B7944">
        <v>0.57634205145420703</v>
      </c>
      <c r="C7944">
        <v>0.28901028473769341</v>
      </c>
      <c r="D7944">
        <v>0.2444532609027375</v>
      </c>
      <c r="E7944" t="str">
        <f t="shared" si="496"/>
        <v>Tipe2</v>
      </c>
      <c r="F7944">
        <f t="shared" si="497"/>
        <v>180</v>
      </c>
      <c r="G7944" t="str">
        <f t="shared" si="498"/>
        <v>Hitam</v>
      </c>
      <c r="H7944" t="str">
        <f t="shared" si="499"/>
        <v>Biasa</v>
      </c>
    </row>
    <row r="7945" spans="1:8" x14ac:dyDescent="0.25">
      <c r="A7945">
        <v>0.23569444868312631</v>
      </c>
      <c r="B7945">
        <v>0.7746513260292367</v>
      </c>
      <c r="C7945">
        <v>0.86361278115176854</v>
      </c>
      <c r="D7945">
        <v>0.24851222266304512</v>
      </c>
      <c r="E7945" t="str">
        <f t="shared" si="496"/>
        <v>Tipe1</v>
      </c>
      <c r="F7945">
        <f t="shared" si="497"/>
        <v>140</v>
      </c>
      <c r="G7945" t="str">
        <f t="shared" si="498"/>
        <v>Merah</v>
      </c>
      <c r="H7945" t="str">
        <f t="shared" si="499"/>
        <v>Biasa</v>
      </c>
    </row>
    <row r="7946" spans="1:8" x14ac:dyDescent="0.25">
      <c r="A7946">
        <v>0.33124790185247355</v>
      </c>
      <c r="B7946">
        <v>0.29206213568529316</v>
      </c>
      <c r="C7946">
        <v>0.51835688344981234</v>
      </c>
      <c r="D7946">
        <v>0.80581072420422983</v>
      </c>
      <c r="E7946" t="str">
        <f t="shared" si="496"/>
        <v>Tipe1</v>
      </c>
      <c r="F7946">
        <f t="shared" si="497"/>
        <v>160</v>
      </c>
      <c r="G7946" t="str">
        <f t="shared" si="498"/>
        <v>Coklat</v>
      </c>
      <c r="H7946" t="str">
        <f t="shared" si="499"/>
        <v>Laci</v>
      </c>
    </row>
    <row r="7947" spans="1:8" x14ac:dyDescent="0.25">
      <c r="A7947">
        <v>0.66707358012634665</v>
      </c>
      <c r="B7947">
        <v>0.54475539414654983</v>
      </c>
      <c r="C7947">
        <v>0.13025299844355601</v>
      </c>
      <c r="D7947">
        <v>0.40888698995941036</v>
      </c>
      <c r="E7947" t="str">
        <f t="shared" si="496"/>
        <v>Tipe3</v>
      </c>
      <c r="F7947">
        <f t="shared" si="497"/>
        <v>180</v>
      </c>
      <c r="G7947" t="str">
        <f t="shared" si="498"/>
        <v>Hitam</v>
      </c>
      <c r="H7947" t="str">
        <f t="shared" si="499"/>
        <v>Biasa</v>
      </c>
    </row>
    <row r="7948" spans="1:8" x14ac:dyDescent="0.25">
      <c r="A7948">
        <v>0.89498580889309365</v>
      </c>
      <c r="B7948">
        <v>0.68904690694906456</v>
      </c>
      <c r="C7948">
        <v>0.39494003112887965</v>
      </c>
      <c r="D7948">
        <v>0.97723319193090608</v>
      </c>
      <c r="E7948" t="str">
        <f t="shared" si="496"/>
        <v>Tipe4</v>
      </c>
      <c r="F7948">
        <f t="shared" si="497"/>
        <v>140</v>
      </c>
      <c r="G7948" t="str">
        <f t="shared" si="498"/>
        <v>Hitam</v>
      </c>
      <c r="H7948" t="str">
        <f t="shared" si="499"/>
        <v>Permata</v>
      </c>
    </row>
    <row r="7949" spans="1:8" x14ac:dyDescent="0.25">
      <c r="A7949">
        <v>0.73744926297799618</v>
      </c>
      <c r="B7949">
        <v>0.61467329935605941</v>
      </c>
      <c r="C7949">
        <v>0.97177037873470262</v>
      </c>
      <c r="D7949">
        <v>4.6906949064607684E-2</v>
      </c>
      <c r="E7949" t="str">
        <f t="shared" si="496"/>
        <v>Tipe3</v>
      </c>
      <c r="F7949">
        <f t="shared" si="497"/>
        <v>180</v>
      </c>
      <c r="G7949" t="str">
        <f t="shared" si="498"/>
        <v>Pink</v>
      </c>
      <c r="H7949" t="str">
        <f t="shared" si="499"/>
        <v>Biasa</v>
      </c>
    </row>
    <row r="7950" spans="1:8" x14ac:dyDescent="0.25">
      <c r="A7950">
        <v>0.54383983886226994</v>
      </c>
      <c r="B7950">
        <v>0.90102847376934114</v>
      </c>
      <c r="C7950">
        <v>0.74034852137821594</v>
      </c>
      <c r="D7950">
        <v>0.62614825891903436</v>
      </c>
      <c r="E7950" t="str">
        <f t="shared" si="496"/>
        <v>Tipe2</v>
      </c>
      <c r="F7950">
        <f t="shared" si="497"/>
        <v>120</v>
      </c>
      <c r="G7950" t="str">
        <f t="shared" si="498"/>
        <v>Abu-Abu</v>
      </c>
      <c r="H7950" t="str">
        <f t="shared" si="499"/>
        <v>Biasa</v>
      </c>
    </row>
    <row r="7951" spans="1:8" x14ac:dyDescent="0.25">
      <c r="A7951">
        <v>0.84865871150852989</v>
      </c>
      <c r="B7951">
        <v>0.76732688375499736</v>
      </c>
      <c r="C7951">
        <v>7.4495681630909152E-2</v>
      </c>
      <c r="D7951">
        <v>0.99810785241248823</v>
      </c>
      <c r="E7951" t="str">
        <f t="shared" si="496"/>
        <v>Tipe3</v>
      </c>
      <c r="F7951">
        <f t="shared" si="497"/>
        <v>140</v>
      </c>
      <c r="G7951" t="str">
        <f t="shared" si="498"/>
        <v>Hitam</v>
      </c>
      <c r="H7951" t="str">
        <f t="shared" si="499"/>
        <v>Permata</v>
      </c>
    </row>
    <row r="7952" spans="1:8" x14ac:dyDescent="0.25">
      <c r="A7952">
        <v>8.792382580034791E-2</v>
      </c>
      <c r="B7952">
        <v>0.54857020783104948</v>
      </c>
      <c r="C7952">
        <v>0.54026917325357826</v>
      </c>
      <c r="D7952">
        <v>0.25235755485702077</v>
      </c>
      <c r="E7952" t="str">
        <f t="shared" si="496"/>
        <v>Tipe1</v>
      </c>
      <c r="F7952">
        <f t="shared" si="497"/>
        <v>180</v>
      </c>
      <c r="G7952" t="str">
        <f t="shared" si="498"/>
        <v>Coklat</v>
      </c>
      <c r="H7952" t="str">
        <f t="shared" si="499"/>
        <v>Biasa</v>
      </c>
    </row>
    <row r="7953" spans="1:8" x14ac:dyDescent="0.25">
      <c r="A7953">
        <v>0.13013092440565202</v>
      </c>
      <c r="B7953">
        <v>0.72765282143620102</v>
      </c>
      <c r="C7953">
        <v>0.92379528183843496</v>
      </c>
      <c r="D7953">
        <v>0.82601397747733996</v>
      </c>
      <c r="E7953" t="str">
        <f t="shared" si="496"/>
        <v>Tipe1</v>
      </c>
      <c r="F7953">
        <f t="shared" si="497"/>
        <v>140</v>
      </c>
      <c r="G7953" t="str">
        <f t="shared" si="498"/>
        <v>Pink</v>
      </c>
      <c r="H7953" t="str">
        <f t="shared" si="499"/>
        <v>Laci</v>
      </c>
    </row>
    <row r="7954" spans="1:8" x14ac:dyDescent="0.25">
      <c r="A7954">
        <v>0.77782525101474043</v>
      </c>
      <c r="B7954">
        <v>5.5696279793694875E-2</v>
      </c>
      <c r="C7954">
        <v>0.99548326059755243</v>
      </c>
      <c r="D7954">
        <v>0.83581041901913511</v>
      </c>
      <c r="E7954" t="str">
        <f t="shared" si="496"/>
        <v>Tipe3</v>
      </c>
      <c r="F7954">
        <f t="shared" si="497"/>
        <v>160</v>
      </c>
      <c r="G7954" t="str">
        <f t="shared" si="498"/>
        <v>Pink</v>
      </c>
      <c r="H7954" t="str">
        <f t="shared" si="499"/>
        <v>Laci</v>
      </c>
    </row>
    <row r="7955" spans="1:8" x14ac:dyDescent="0.25">
      <c r="A7955">
        <v>0.89605395672475352</v>
      </c>
      <c r="B7955">
        <v>0.79152806176946322</v>
      </c>
      <c r="C7955">
        <v>0.91714224677266765</v>
      </c>
      <c r="D7955">
        <v>0.4825586718344676</v>
      </c>
      <c r="E7955" t="str">
        <f t="shared" si="496"/>
        <v>Tipe4</v>
      </c>
      <c r="F7955">
        <f t="shared" si="497"/>
        <v>140</v>
      </c>
      <c r="G7955" t="str">
        <f t="shared" si="498"/>
        <v>Pink</v>
      </c>
      <c r="H7955" t="str">
        <f t="shared" si="499"/>
        <v>Biasa</v>
      </c>
    </row>
    <row r="7956" spans="1:8" x14ac:dyDescent="0.25">
      <c r="A7956">
        <v>0.32416760765404218</v>
      </c>
      <c r="B7956">
        <v>0.59117404705954157</v>
      </c>
      <c r="C7956">
        <v>0.69737846003601189</v>
      </c>
      <c r="D7956">
        <v>0.30915250099185154</v>
      </c>
      <c r="E7956" t="str">
        <f t="shared" si="496"/>
        <v>Tipe1</v>
      </c>
      <c r="F7956">
        <f t="shared" si="497"/>
        <v>180</v>
      </c>
      <c r="G7956" t="str">
        <f t="shared" si="498"/>
        <v>Abu-Abu</v>
      </c>
      <c r="H7956" t="str">
        <f t="shared" si="499"/>
        <v>Biasa</v>
      </c>
    </row>
    <row r="7957" spans="1:8" x14ac:dyDescent="0.25">
      <c r="A7957">
        <v>0.22717978453932311</v>
      </c>
      <c r="B7957">
        <v>7.9622791222876674E-2</v>
      </c>
      <c r="C7957">
        <v>0.60258796960356453</v>
      </c>
      <c r="D7957">
        <v>0.59312723166600545</v>
      </c>
      <c r="E7957" t="str">
        <f t="shared" si="496"/>
        <v>Tipe1</v>
      </c>
      <c r="F7957">
        <f t="shared" si="497"/>
        <v>160</v>
      </c>
      <c r="G7957" t="str">
        <f t="shared" si="498"/>
        <v>Abu-Abu</v>
      </c>
      <c r="H7957" t="str">
        <f t="shared" si="499"/>
        <v>Biasa</v>
      </c>
    </row>
    <row r="7958" spans="1:8" x14ac:dyDescent="0.25">
      <c r="A7958">
        <v>4.2329172643208103E-2</v>
      </c>
      <c r="B7958">
        <v>0.63487655262916964</v>
      </c>
      <c r="C7958">
        <v>0.92895290993987856</v>
      </c>
      <c r="D7958">
        <v>0.65550706503494371</v>
      </c>
      <c r="E7958" t="str">
        <f t="shared" si="496"/>
        <v>Tipe1</v>
      </c>
      <c r="F7958">
        <f t="shared" si="497"/>
        <v>180</v>
      </c>
      <c r="G7958" t="str">
        <f t="shared" si="498"/>
        <v>Pink</v>
      </c>
      <c r="H7958" t="str">
        <f t="shared" si="499"/>
        <v>Biasa</v>
      </c>
    </row>
    <row r="7959" spans="1:8" x14ac:dyDescent="0.25">
      <c r="A7959">
        <v>0.67821283608508565</v>
      </c>
      <c r="B7959">
        <v>0.41642506179998168</v>
      </c>
      <c r="C7959">
        <v>4.2023987548448133E-2</v>
      </c>
      <c r="D7959">
        <v>0.36667989135410628</v>
      </c>
      <c r="E7959" t="str">
        <f t="shared" si="496"/>
        <v>Tipe3</v>
      </c>
      <c r="F7959">
        <f t="shared" si="497"/>
        <v>160</v>
      </c>
      <c r="G7959" t="str">
        <f t="shared" si="498"/>
        <v>Hitam</v>
      </c>
      <c r="H7959" t="str">
        <f t="shared" si="499"/>
        <v>Biasa</v>
      </c>
    </row>
    <row r="7960" spans="1:8" x14ac:dyDescent="0.25">
      <c r="A7960">
        <v>0.1217078157902768</v>
      </c>
      <c r="B7960">
        <v>0.16919461653492843</v>
      </c>
      <c r="C7960">
        <v>9.0456862086855674E-2</v>
      </c>
      <c r="D7960">
        <v>0.631031220435194</v>
      </c>
      <c r="E7960" t="str">
        <f t="shared" si="496"/>
        <v>Tipe1</v>
      </c>
      <c r="F7960">
        <f t="shared" si="497"/>
        <v>160</v>
      </c>
      <c r="G7960" t="str">
        <f t="shared" si="498"/>
        <v>Hitam</v>
      </c>
      <c r="H7960" t="str">
        <f t="shared" si="499"/>
        <v>Biasa</v>
      </c>
    </row>
    <row r="7961" spans="1:8" x14ac:dyDescent="0.25">
      <c r="A7961">
        <v>0.10953093050935392</v>
      </c>
      <c r="B7961">
        <v>0.83397930845057522</v>
      </c>
      <c r="C7961">
        <v>0.29938657795953244</v>
      </c>
      <c r="D7961">
        <v>0.13098544267097995</v>
      </c>
      <c r="E7961" t="str">
        <f t="shared" si="496"/>
        <v>Tipe1</v>
      </c>
      <c r="F7961">
        <f t="shared" si="497"/>
        <v>120</v>
      </c>
      <c r="G7961" t="str">
        <f t="shared" si="498"/>
        <v>Hitam</v>
      </c>
      <c r="H7961" t="str">
        <f t="shared" si="499"/>
        <v>Biasa</v>
      </c>
    </row>
    <row r="7962" spans="1:8" x14ac:dyDescent="0.25">
      <c r="A7962">
        <v>2.0416882839442121E-2</v>
      </c>
      <c r="B7962">
        <v>0.49565111239967041</v>
      </c>
      <c r="C7962">
        <v>0.25034333323160496</v>
      </c>
      <c r="D7962">
        <v>0.11261329996642964</v>
      </c>
      <c r="E7962" t="str">
        <f t="shared" si="496"/>
        <v>Tipe1</v>
      </c>
      <c r="F7962">
        <f t="shared" si="497"/>
        <v>180</v>
      </c>
      <c r="G7962" t="str">
        <f t="shared" si="498"/>
        <v>Hitam</v>
      </c>
      <c r="H7962" t="str">
        <f t="shared" si="499"/>
        <v>Biasa</v>
      </c>
    </row>
    <row r="7963" spans="1:8" x14ac:dyDescent="0.25">
      <c r="A7963">
        <v>0.64436780907620472</v>
      </c>
      <c r="B7963">
        <v>0.70091860713522747</v>
      </c>
      <c r="C7963">
        <v>5.3895687734611043E-2</v>
      </c>
      <c r="D7963">
        <v>0.49278237250892665</v>
      </c>
      <c r="E7963" t="str">
        <f t="shared" si="496"/>
        <v>Tipe2</v>
      </c>
      <c r="F7963">
        <f t="shared" si="497"/>
        <v>140</v>
      </c>
      <c r="G7963" t="str">
        <f t="shared" si="498"/>
        <v>Hitam</v>
      </c>
      <c r="H7963" t="str">
        <f t="shared" si="499"/>
        <v>Biasa</v>
      </c>
    </row>
    <row r="7964" spans="1:8" x14ac:dyDescent="0.25">
      <c r="A7964">
        <v>0.98483230079042938</v>
      </c>
      <c r="B7964">
        <v>0.6760155034028138</v>
      </c>
      <c r="C7964">
        <v>0.82082583086642047</v>
      </c>
      <c r="D7964">
        <v>7.0528275399029505E-2</v>
      </c>
      <c r="E7964" t="str">
        <f t="shared" si="496"/>
        <v>Tipe4</v>
      </c>
      <c r="F7964">
        <f t="shared" si="497"/>
        <v>140</v>
      </c>
      <c r="G7964" t="str">
        <f t="shared" si="498"/>
        <v>Merah</v>
      </c>
      <c r="H7964" t="str">
        <f t="shared" si="499"/>
        <v>Biasa</v>
      </c>
    </row>
    <row r="7965" spans="1:8" x14ac:dyDescent="0.25">
      <c r="A7965">
        <v>0.75075533310953091</v>
      </c>
      <c r="B7965">
        <v>0.47633289590136418</v>
      </c>
      <c r="C7965">
        <v>0.33851130710776084</v>
      </c>
      <c r="D7965">
        <v>0.1227759636219367</v>
      </c>
      <c r="E7965" t="str">
        <f t="shared" si="496"/>
        <v>Tipe3</v>
      </c>
      <c r="F7965">
        <f t="shared" si="497"/>
        <v>180</v>
      </c>
      <c r="G7965" t="str">
        <f t="shared" si="498"/>
        <v>Hitam</v>
      </c>
      <c r="H7965" t="str">
        <f t="shared" si="499"/>
        <v>Biasa</v>
      </c>
    </row>
    <row r="7966" spans="1:8" x14ac:dyDescent="0.25">
      <c r="A7966">
        <v>0.6939298684652242</v>
      </c>
      <c r="B7966">
        <v>0.59883419293801687</v>
      </c>
      <c r="C7966">
        <v>0.35880611590929901</v>
      </c>
      <c r="D7966">
        <v>0.16614276558732871</v>
      </c>
      <c r="E7966" t="str">
        <f t="shared" si="496"/>
        <v>Tipe3</v>
      </c>
      <c r="F7966">
        <f t="shared" si="497"/>
        <v>180</v>
      </c>
      <c r="G7966" t="str">
        <f t="shared" si="498"/>
        <v>Hitam</v>
      </c>
      <c r="H7966" t="str">
        <f t="shared" si="499"/>
        <v>Biasa</v>
      </c>
    </row>
    <row r="7967" spans="1:8" x14ac:dyDescent="0.25">
      <c r="A7967">
        <v>0.44862208929715874</v>
      </c>
      <c r="B7967">
        <v>8.8625751518295853E-2</v>
      </c>
      <c r="C7967">
        <v>0.40308847315897089</v>
      </c>
      <c r="D7967">
        <v>0.16605121005890072</v>
      </c>
      <c r="E7967" t="str">
        <f t="shared" si="496"/>
        <v>Tipe2</v>
      </c>
      <c r="F7967">
        <f t="shared" si="497"/>
        <v>160</v>
      </c>
      <c r="G7967" t="str">
        <f t="shared" si="498"/>
        <v>Coklat</v>
      </c>
      <c r="H7967" t="str">
        <f t="shared" si="499"/>
        <v>Biasa</v>
      </c>
    </row>
    <row r="7968" spans="1:8" x14ac:dyDescent="0.25">
      <c r="A7968">
        <v>2.9114658040101323E-2</v>
      </c>
      <c r="B7968">
        <v>0.6709189123203223</v>
      </c>
      <c r="C7968">
        <v>0.49162266914883879</v>
      </c>
      <c r="D7968">
        <v>0.9744560075685903</v>
      </c>
      <c r="E7968" t="str">
        <f t="shared" si="496"/>
        <v>Tipe1</v>
      </c>
      <c r="F7968">
        <f t="shared" si="497"/>
        <v>140</v>
      </c>
      <c r="G7968" t="str">
        <f t="shared" si="498"/>
        <v>Coklat</v>
      </c>
      <c r="H7968" t="str">
        <f t="shared" si="499"/>
        <v>Permata</v>
      </c>
    </row>
    <row r="7969" spans="1:8" x14ac:dyDescent="0.25">
      <c r="A7969">
        <v>0.64192632831812491</v>
      </c>
      <c r="B7969">
        <v>0.93957335123752561</v>
      </c>
      <c r="C7969">
        <v>0.70259712515640738</v>
      </c>
      <c r="D7969">
        <v>0.27701651051362652</v>
      </c>
      <c r="E7969" t="str">
        <f t="shared" si="496"/>
        <v>Tipe2</v>
      </c>
      <c r="F7969">
        <f t="shared" si="497"/>
        <v>120</v>
      </c>
      <c r="G7969" t="str">
        <f t="shared" si="498"/>
        <v>Abu-Abu</v>
      </c>
      <c r="H7969" t="str">
        <f t="shared" si="499"/>
        <v>Biasa</v>
      </c>
    </row>
    <row r="7970" spans="1:8" x14ac:dyDescent="0.25">
      <c r="A7970">
        <v>0.9685354167302469</v>
      </c>
      <c r="B7970">
        <v>0.13361003448591571</v>
      </c>
      <c r="C7970">
        <v>0.96783349101229899</v>
      </c>
      <c r="D7970">
        <v>0.83178197576830348</v>
      </c>
      <c r="E7970" t="str">
        <f t="shared" si="496"/>
        <v>Tipe4</v>
      </c>
      <c r="F7970">
        <f t="shared" si="497"/>
        <v>160</v>
      </c>
      <c r="G7970" t="str">
        <f t="shared" si="498"/>
        <v>Pink</v>
      </c>
      <c r="H7970" t="str">
        <f t="shared" si="499"/>
        <v>Laci</v>
      </c>
    </row>
    <row r="7971" spans="1:8" x14ac:dyDescent="0.25">
      <c r="A7971">
        <v>0.57536545915097503</v>
      </c>
      <c r="B7971">
        <v>0.53297524948881492</v>
      </c>
      <c r="C7971">
        <v>1.0589922788171027E-2</v>
      </c>
      <c r="D7971">
        <v>0.27961058381908627</v>
      </c>
      <c r="E7971" t="str">
        <f t="shared" si="496"/>
        <v>Tipe2</v>
      </c>
      <c r="F7971">
        <f t="shared" si="497"/>
        <v>180</v>
      </c>
      <c r="G7971" t="str">
        <f t="shared" si="498"/>
        <v>Hitam</v>
      </c>
      <c r="H7971" t="str">
        <f t="shared" si="499"/>
        <v>Biasa</v>
      </c>
    </row>
    <row r="7972" spans="1:8" x14ac:dyDescent="0.25">
      <c r="A7972">
        <v>0.60661641285439616</v>
      </c>
      <c r="B7972">
        <v>4.3031098361156041E-3</v>
      </c>
      <c r="C7972">
        <v>0.83297219763786734</v>
      </c>
      <c r="D7972">
        <v>0.30854213080233162</v>
      </c>
      <c r="E7972" t="str">
        <f t="shared" si="496"/>
        <v>Tipe2</v>
      </c>
      <c r="F7972">
        <f t="shared" si="497"/>
        <v>160</v>
      </c>
      <c r="G7972" t="str">
        <f t="shared" si="498"/>
        <v>Merah</v>
      </c>
      <c r="H7972" t="str">
        <f t="shared" si="499"/>
        <v>Biasa</v>
      </c>
    </row>
    <row r="7973" spans="1:8" x14ac:dyDescent="0.25">
      <c r="A7973">
        <v>0.41676076540421764</v>
      </c>
      <c r="B7973">
        <v>0.72884304330576499</v>
      </c>
      <c r="C7973">
        <v>0.65736869411297949</v>
      </c>
      <c r="D7973">
        <v>0.45258949552903838</v>
      </c>
      <c r="E7973" t="str">
        <f t="shared" si="496"/>
        <v>Tipe2</v>
      </c>
      <c r="F7973">
        <f t="shared" si="497"/>
        <v>140</v>
      </c>
      <c r="G7973" t="str">
        <f t="shared" si="498"/>
        <v>Abu-Abu</v>
      </c>
      <c r="H7973" t="str">
        <f t="shared" si="499"/>
        <v>Biasa</v>
      </c>
    </row>
    <row r="7974" spans="1:8" x14ac:dyDescent="0.25">
      <c r="A7974">
        <v>0.29868465224158453</v>
      </c>
      <c r="B7974">
        <v>0.64278084658345291</v>
      </c>
      <c r="C7974">
        <v>0.73036896877956481</v>
      </c>
      <c r="D7974">
        <v>0.30680257576219977</v>
      </c>
      <c r="E7974" t="str">
        <f t="shared" si="496"/>
        <v>Tipe1</v>
      </c>
      <c r="F7974">
        <f t="shared" si="497"/>
        <v>180</v>
      </c>
      <c r="G7974" t="str">
        <f t="shared" si="498"/>
        <v>Abu-Abu</v>
      </c>
      <c r="H7974" t="str">
        <f t="shared" si="499"/>
        <v>Biasa</v>
      </c>
    </row>
    <row r="7975" spans="1:8" x14ac:dyDescent="0.25">
      <c r="A7975">
        <v>0.96389660328989535</v>
      </c>
      <c r="B7975">
        <v>0.62211981566820274</v>
      </c>
      <c r="C7975">
        <v>0.89324625385296186</v>
      </c>
      <c r="D7975">
        <v>0.43946653645435957</v>
      </c>
      <c r="E7975" t="str">
        <f t="shared" si="496"/>
        <v>Tipe4</v>
      </c>
      <c r="F7975">
        <f t="shared" si="497"/>
        <v>180</v>
      </c>
      <c r="G7975" t="str">
        <f t="shared" si="498"/>
        <v>Merah</v>
      </c>
      <c r="H7975" t="str">
        <f t="shared" si="499"/>
        <v>Biasa</v>
      </c>
    </row>
    <row r="7976" spans="1:8" x14ac:dyDescent="0.25">
      <c r="A7976">
        <v>0.93053987243263037</v>
      </c>
      <c r="B7976">
        <v>0.94262520218512524</v>
      </c>
      <c r="C7976">
        <v>0.3269447920163579</v>
      </c>
      <c r="D7976">
        <v>0.78289132358775593</v>
      </c>
      <c r="E7976" t="str">
        <f t="shared" si="496"/>
        <v>Tipe4</v>
      </c>
      <c r="F7976">
        <f t="shared" si="497"/>
        <v>120</v>
      </c>
      <c r="G7976" t="str">
        <f t="shared" si="498"/>
        <v>Hitam</v>
      </c>
      <c r="H7976" t="str">
        <f t="shared" si="499"/>
        <v>Biasa</v>
      </c>
    </row>
    <row r="7977" spans="1:8" x14ac:dyDescent="0.25">
      <c r="A7977">
        <v>0.47654652546769616</v>
      </c>
      <c r="B7977">
        <v>4.6601763969847713E-2</v>
      </c>
      <c r="C7977">
        <v>0.37684255500961333</v>
      </c>
      <c r="D7977">
        <v>0.78383739738151192</v>
      </c>
      <c r="E7977" t="str">
        <f t="shared" si="496"/>
        <v>Tipe2</v>
      </c>
      <c r="F7977">
        <f t="shared" si="497"/>
        <v>160</v>
      </c>
      <c r="G7977" t="str">
        <f t="shared" si="498"/>
        <v>Hitam</v>
      </c>
      <c r="H7977" t="str">
        <f t="shared" si="499"/>
        <v>Biasa</v>
      </c>
    </row>
    <row r="7978" spans="1:8" x14ac:dyDescent="0.25">
      <c r="A7978">
        <v>0.31275368511001922</v>
      </c>
      <c r="B7978">
        <v>0.14758751182592242</v>
      </c>
      <c r="C7978">
        <v>0.8639179662465285</v>
      </c>
      <c r="D7978">
        <v>9.5126194036683251E-2</v>
      </c>
      <c r="E7978" t="str">
        <f t="shared" si="496"/>
        <v>Tipe1</v>
      </c>
      <c r="F7978">
        <f t="shared" si="497"/>
        <v>160</v>
      </c>
      <c r="G7978" t="str">
        <f t="shared" si="498"/>
        <v>Merah</v>
      </c>
      <c r="H7978" t="str">
        <f t="shared" si="499"/>
        <v>Biasa</v>
      </c>
    </row>
    <row r="7979" spans="1:8" x14ac:dyDescent="0.25">
      <c r="A7979">
        <v>0.63362529374065368</v>
      </c>
      <c r="B7979">
        <v>0.70397045808282721</v>
      </c>
      <c r="C7979">
        <v>0.78844569231238748</v>
      </c>
      <c r="D7979">
        <v>8.9419232764671772E-2</v>
      </c>
      <c r="E7979" t="str">
        <f t="shared" si="496"/>
        <v>Tipe2</v>
      </c>
      <c r="F7979">
        <f t="shared" si="497"/>
        <v>140</v>
      </c>
      <c r="G7979" t="str">
        <f t="shared" si="498"/>
        <v>Abu-Abu</v>
      </c>
      <c r="H7979" t="str">
        <f t="shared" si="499"/>
        <v>Biasa</v>
      </c>
    </row>
    <row r="7980" spans="1:8" x14ac:dyDescent="0.25">
      <c r="A7980">
        <v>0.70052186651203951</v>
      </c>
      <c r="B7980">
        <v>0.29316080202642902</v>
      </c>
      <c r="C7980">
        <v>0.83260597552415538</v>
      </c>
      <c r="D7980">
        <v>0.97653126621295816</v>
      </c>
      <c r="E7980" t="str">
        <f t="shared" si="496"/>
        <v>Tipe3</v>
      </c>
      <c r="F7980">
        <f t="shared" si="497"/>
        <v>160</v>
      </c>
      <c r="G7980" t="str">
        <f t="shared" si="498"/>
        <v>Merah</v>
      </c>
      <c r="H7980" t="str">
        <f t="shared" si="499"/>
        <v>Permata</v>
      </c>
    </row>
    <row r="7981" spans="1:8" x14ac:dyDescent="0.25">
      <c r="A7981">
        <v>0.61510055848872336</v>
      </c>
      <c r="B7981">
        <v>0.9175389873958556</v>
      </c>
      <c r="C7981">
        <v>0.56816309091463968</v>
      </c>
      <c r="D7981">
        <v>0.80541398358104188</v>
      </c>
      <c r="E7981" t="str">
        <f t="shared" si="496"/>
        <v>Tipe2</v>
      </c>
      <c r="F7981">
        <f t="shared" si="497"/>
        <v>120</v>
      </c>
      <c r="G7981" t="str">
        <f t="shared" si="498"/>
        <v>Coklat</v>
      </c>
      <c r="H7981" t="str">
        <f t="shared" si="499"/>
        <v>Laci</v>
      </c>
    </row>
    <row r="7982" spans="1:8" x14ac:dyDescent="0.25">
      <c r="A7982">
        <v>0.4379100924710837</v>
      </c>
      <c r="B7982">
        <v>0.27283547471541492</v>
      </c>
      <c r="C7982">
        <v>0.77532273323770862</v>
      </c>
      <c r="D7982">
        <v>0.13232825708792384</v>
      </c>
      <c r="E7982" t="str">
        <f t="shared" si="496"/>
        <v>Tipe2</v>
      </c>
      <c r="F7982">
        <f t="shared" si="497"/>
        <v>160</v>
      </c>
      <c r="G7982" t="str">
        <f t="shared" si="498"/>
        <v>Abu-Abu</v>
      </c>
      <c r="H7982" t="str">
        <f t="shared" si="499"/>
        <v>Biasa</v>
      </c>
    </row>
    <row r="7983" spans="1:8" x14ac:dyDescent="0.25">
      <c r="A7983">
        <v>0.30912198248237555</v>
      </c>
      <c r="B7983">
        <v>1.1230811487166967E-2</v>
      </c>
      <c r="C7983">
        <v>0.77935117648854035</v>
      </c>
      <c r="D7983">
        <v>0.63631092257454147</v>
      </c>
      <c r="E7983" t="str">
        <f t="shared" si="496"/>
        <v>Tipe1</v>
      </c>
      <c r="F7983">
        <f t="shared" si="497"/>
        <v>160</v>
      </c>
      <c r="G7983" t="str">
        <f t="shared" si="498"/>
        <v>Abu-Abu</v>
      </c>
      <c r="H7983" t="str">
        <f t="shared" si="499"/>
        <v>Biasa</v>
      </c>
    </row>
    <row r="7984" spans="1:8" x14ac:dyDescent="0.25">
      <c r="A7984">
        <v>0.72753074739829704</v>
      </c>
      <c r="B7984">
        <v>0.52946562089907534</v>
      </c>
      <c r="C7984">
        <v>0.21094393749809259</v>
      </c>
      <c r="D7984">
        <v>0.46278267769402143</v>
      </c>
      <c r="E7984" t="str">
        <f t="shared" si="496"/>
        <v>Tipe3</v>
      </c>
      <c r="F7984">
        <f t="shared" si="497"/>
        <v>180</v>
      </c>
      <c r="G7984" t="str">
        <f t="shared" si="498"/>
        <v>Hitam</v>
      </c>
      <c r="H7984" t="str">
        <f t="shared" si="499"/>
        <v>Biasa</v>
      </c>
    </row>
    <row r="7985" spans="1:8" x14ac:dyDescent="0.25">
      <c r="A7985">
        <v>0.64391003143406478</v>
      </c>
      <c r="B7985">
        <v>0.31354716635639518</v>
      </c>
      <c r="C7985">
        <v>9.6713156529435101E-2</v>
      </c>
      <c r="D7985">
        <v>0.57744071779534289</v>
      </c>
      <c r="E7985" t="str">
        <f t="shared" si="496"/>
        <v>Tipe2</v>
      </c>
      <c r="F7985">
        <f t="shared" si="497"/>
        <v>160</v>
      </c>
      <c r="G7985" t="str">
        <f t="shared" si="498"/>
        <v>Hitam</v>
      </c>
      <c r="H7985" t="str">
        <f t="shared" si="499"/>
        <v>Biasa</v>
      </c>
    </row>
    <row r="7986" spans="1:8" x14ac:dyDescent="0.25">
      <c r="A7986">
        <v>0.52510147404400764</v>
      </c>
      <c r="B7986">
        <v>0.37180700094607377</v>
      </c>
      <c r="C7986">
        <v>0.68596453749198893</v>
      </c>
      <c r="D7986">
        <v>0.9107028412732322</v>
      </c>
      <c r="E7986" t="str">
        <f t="shared" si="496"/>
        <v>Tipe2</v>
      </c>
      <c r="F7986">
        <f t="shared" si="497"/>
        <v>160</v>
      </c>
      <c r="G7986" t="str">
        <f t="shared" si="498"/>
        <v>Abu-Abu</v>
      </c>
      <c r="H7986" t="str">
        <f t="shared" si="499"/>
        <v>Laci</v>
      </c>
    </row>
    <row r="7987" spans="1:8" x14ac:dyDescent="0.25">
      <c r="A7987">
        <v>4.4953764458143863E-2</v>
      </c>
      <c r="B7987">
        <v>0.78640095217749562</v>
      </c>
      <c r="C7987">
        <v>0.91985839411603132</v>
      </c>
      <c r="D7987">
        <v>0.5747856074709311</v>
      </c>
      <c r="E7987" t="str">
        <f t="shared" si="496"/>
        <v>Tipe1</v>
      </c>
      <c r="F7987">
        <f t="shared" si="497"/>
        <v>140</v>
      </c>
      <c r="G7987" t="str">
        <f t="shared" si="498"/>
        <v>Pink</v>
      </c>
      <c r="H7987" t="str">
        <f t="shared" si="499"/>
        <v>Biasa</v>
      </c>
    </row>
    <row r="7988" spans="1:8" x14ac:dyDescent="0.25">
      <c r="A7988">
        <v>0.55882442701498458</v>
      </c>
      <c r="B7988">
        <v>0.91589098788415169</v>
      </c>
      <c r="C7988">
        <v>0.94994964445936458</v>
      </c>
      <c r="D7988">
        <v>0.93411053804132205</v>
      </c>
      <c r="E7988" t="str">
        <f t="shared" si="496"/>
        <v>Tipe2</v>
      </c>
      <c r="F7988">
        <f t="shared" si="497"/>
        <v>120</v>
      </c>
      <c r="G7988" t="str">
        <f t="shared" si="498"/>
        <v>Pink</v>
      </c>
      <c r="H7988" t="str">
        <f t="shared" si="499"/>
        <v>Laci</v>
      </c>
    </row>
    <row r="7989" spans="1:8" x14ac:dyDescent="0.25">
      <c r="A7989">
        <v>1.6937772759178443E-2</v>
      </c>
      <c r="B7989">
        <v>0.27893917661061435</v>
      </c>
      <c r="C7989">
        <v>0.61116367076631972</v>
      </c>
      <c r="D7989">
        <v>0.81038850062562939</v>
      </c>
      <c r="E7989" t="str">
        <f t="shared" si="496"/>
        <v>Tipe1</v>
      </c>
      <c r="F7989">
        <f t="shared" si="497"/>
        <v>160</v>
      </c>
      <c r="G7989" t="str">
        <f t="shared" si="498"/>
        <v>Abu-Abu</v>
      </c>
      <c r="H7989" t="str">
        <f t="shared" si="499"/>
        <v>Laci</v>
      </c>
    </row>
    <row r="7990" spans="1:8" x14ac:dyDescent="0.25">
      <c r="A7990">
        <v>0.47413556321909239</v>
      </c>
      <c r="B7990">
        <v>0.65132602923673211</v>
      </c>
      <c r="C7990">
        <v>0.25656910916470838</v>
      </c>
      <c r="D7990">
        <v>0.60399182103946047</v>
      </c>
      <c r="E7990" t="str">
        <f t="shared" si="496"/>
        <v>Tipe2</v>
      </c>
      <c r="F7990">
        <f t="shared" si="497"/>
        <v>140</v>
      </c>
      <c r="G7990" t="str">
        <f t="shared" si="498"/>
        <v>Hitam</v>
      </c>
      <c r="H7990" t="str">
        <f t="shared" si="499"/>
        <v>Biasa</v>
      </c>
    </row>
    <row r="7991" spans="1:8" x14ac:dyDescent="0.25">
      <c r="A7991">
        <v>0.85085604419080174</v>
      </c>
      <c r="B7991">
        <v>0.40665913876766258</v>
      </c>
      <c r="C7991">
        <v>0.85952330088198492</v>
      </c>
      <c r="D7991">
        <v>0.61235389263588369</v>
      </c>
      <c r="E7991" t="str">
        <f t="shared" si="496"/>
        <v>Tipe4</v>
      </c>
      <c r="F7991">
        <f t="shared" si="497"/>
        <v>160</v>
      </c>
      <c r="G7991" t="str">
        <f t="shared" si="498"/>
        <v>Merah</v>
      </c>
      <c r="H7991" t="str">
        <f t="shared" si="499"/>
        <v>Biasa</v>
      </c>
    </row>
    <row r="7992" spans="1:8" x14ac:dyDescent="0.25">
      <c r="A7992">
        <v>0.10299996948149052</v>
      </c>
      <c r="B7992">
        <v>0.63286233100375378</v>
      </c>
      <c r="C7992">
        <v>0.78942228461561936</v>
      </c>
      <c r="D7992">
        <v>0.3269753105258339</v>
      </c>
      <c r="E7992" t="str">
        <f t="shared" si="496"/>
        <v>Tipe1</v>
      </c>
      <c r="F7992">
        <f t="shared" si="497"/>
        <v>180</v>
      </c>
      <c r="G7992" t="str">
        <f t="shared" si="498"/>
        <v>Abu-Abu</v>
      </c>
      <c r="H7992" t="str">
        <f t="shared" si="499"/>
        <v>Biasa</v>
      </c>
    </row>
    <row r="7993" spans="1:8" x14ac:dyDescent="0.25">
      <c r="A7993">
        <v>0.45585497604297004</v>
      </c>
      <c r="B7993">
        <v>5.5116428113650931E-2</v>
      </c>
      <c r="C7993">
        <v>0.16821802423169652</v>
      </c>
      <c r="D7993">
        <v>0.99014252143925285</v>
      </c>
      <c r="E7993" t="str">
        <f t="shared" si="496"/>
        <v>Tipe2</v>
      </c>
      <c r="F7993">
        <f t="shared" si="497"/>
        <v>160</v>
      </c>
      <c r="G7993" t="str">
        <f t="shared" si="498"/>
        <v>Hitam</v>
      </c>
      <c r="H7993" t="str">
        <f t="shared" si="499"/>
        <v>Permata</v>
      </c>
    </row>
    <row r="7994" spans="1:8" x14ac:dyDescent="0.25">
      <c r="A7994">
        <v>0.85866878261665702</v>
      </c>
      <c r="B7994">
        <v>0.29670094912564471</v>
      </c>
      <c r="C7994">
        <v>0.21250038148136846</v>
      </c>
      <c r="D7994">
        <v>0.19278542435987425</v>
      </c>
      <c r="E7994" t="str">
        <f t="shared" si="496"/>
        <v>Tipe4</v>
      </c>
      <c r="F7994">
        <f t="shared" si="497"/>
        <v>160</v>
      </c>
      <c r="G7994" t="str">
        <f t="shared" si="498"/>
        <v>Hitam</v>
      </c>
      <c r="H7994" t="str">
        <f t="shared" si="499"/>
        <v>Biasa</v>
      </c>
    </row>
    <row r="7995" spans="1:8" x14ac:dyDescent="0.25">
      <c r="A7995">
        <v>0.31647694326609088</v>
      </c>
      <c r="B7995">
        <v>0.50901821955015714</v>
      </c>
      <c r="C7995">
        <v>0.4685811944944609</v>
      </c>
      <c r="D7995">
        <v>0.79451887569811086</v>
      </c>
      <c r="E7995" t="str">
        <f t="shared" si="496"/>
        <v>Tipe1</v>
      </c>
      <c r="F7995">
        <f t="shared" si="497"/>
        <v>180</v>
      </c>
      <c r="G7995" t="str">
        <f t="shared" si="498"/>
        <v>Coklat</v>
      </c>
      <c r="H7995" t="str">
        <f t="shared" si="499"/>
        <v>Biasa</v>
      </c>
    </row>
    <row r="7996" spans="1:8" x14ac:dyDescent="0.25">
      <c r="A7996">
        <v>0.25498214667195657</v>
      </c>
      <c r="B7996">
        <v>0.90191351054414504</v>
      </c>
      <c r="C7996">
        <v>0.34629352702414012</v>
      </c>
      <c r="D7996">
        <v>0.94714194158757281</v>
      </c>
      <c r="E7996" t="str">
        <f t="shared" si="496"/>
        <v>Tipe1</v>
      </c>
      <c r="F7996">
        <f t="shared" si="497"/>
        <v>120</v>
      </c>
      <c r="G7996" t="str">
        <f t="shared" si="498"/>
        <v>Hitam</v>
      </c>
      <c r="H7996" t="str">
        <f t="shared" si="499"/>
        <v>Laci</v>
      </c>
    </row>
    <row r="7997" spans="1:8" x14ac:dyDescent="0.25">
      <c r="A7997">
        <v>0.57472457045197911</v>
      </c>
      <c r="B7997">
        <v>0.20587786492507706</v>
      </c>
      <c r="C7997">
        <v>0.85793633838923311</v>
      </c>
      <c r="D7997">
        <v>0.50294503616443376</v>
      </c>
      <c r="E7997" t="str">
        <f t="shared" si="496"/>
        <v>Tipe2</v>
      </c>
      <c r="F7997">
        <f t="shared" si="497"/>
        <v>160</v>
      </c>
      <c r="G7997" t="str">
        <f t="shared" si="498"/>
        <v>Merah</v>
      </c>
      <c r="H7997" t="str">
        <f t="shared" si="499"/>
        <v>Biasa</v>
      </c>
    </row>
    <row r="7998" spans="1:8" x14ac:dyDescent="0.25">
      <c r="A7998">
        <v>0.55116428113650928</v>
      </c>
      <c r="B7998">
        <v>0.59685048982207711</v>
      </c>
      <c r="C7998">
        <v>0.96838282418286692</v>
      </c>
      <c r="D7998">
        <v>0.58919034394360181</v>
      </c>
      <c r="E7998" t="str">
        <f t="shared" si="496"/>
        <v>Tipe2</v>
      </c>
      <c r="F7998">
        <f t="shared" si="497"/>
        <v>180</v>
      </c>
      <c r="G7998" t="str">
        <f t="shared" si="498"/>
        <v>Pink</v>
      </c>
      <c r="H7998" t="str">
        <f t="shared" si="499"/>
        <v>Biasa</v>
      </c>
    </row>
    <row r="7999" spans="1:8" x14ac:dyDescent="0.25">
      <c r="A7999">
        <v>0.23673207800531021</v>
      </c>
      <c r="B7999">
        <v>0.1152073732718894</v>
      </c>
      <c r="C7999">
        <v>0.46305734427930539</v>
      </c>
      <c r="D7999">
        <v>0.62956633198034606</v>
      </c>
      <c r="E7999" t="str">
        <f t="shared" si="496"/>
        <v>Tipe1</v>
      </c>
      <c r="F7999">
        <f t="shared" si="497"/>
        <v>160</v>
      </c>
      <c r="G7999" t="str">
        <f t="shared" si="498"/>
        <v>Coklat</v>
      </c>
      <c r="H7999" t="str">
        <f t="shared" si="499"/>
        <v>Biasa</v>
      </c>
    </row>
    <row r="8000" spans="1:8" x14ac:dyDescent="0.25">
      <c r="A8000">
        <v>0.52104251228370002</v>
      </c>
      <c r="B8000">
        <v>0.11047700430310983</v>
      </c>
      <c r="C8000">
        <v>0.73934141056550795</v>
      </c>
      <c r="D8000">
        <v>0.5943784905545213</v>
      </c>
      <c r="E8000" t="str">
        <f t="shared" si="496"/>
        <v>Tipe2</v>
      </c>
      <c r="F8000">
        <f t="shared" si="497"/>
        <v>160</v>
      </c>
      <c r="G8000" t="str">
        <f t="shared" si="498"/>
        <v>Abu-Abu</v>
      </c>
      <c r="H8000" t="str">
        <f t="shared" si="499"/>
        <v>Biasa</v>
      </c>
    </row>
    <row r="8001" spans="1:8" x14ac:dyDescent="0.25">
      <c r="A8001">
        <v>0.50532547990356147</v>
      </c>
      <c r="B8001">
        <v>0.74224066896572771</v>
      </c>
      <c r="C8001">
        <v>0.42844935453352456</v>
      </c>
      <c r="D8001">
        <v>0.76046021912289807</v>
      </c>
      <c r="E8001" t="str">
        <f t="shared" si="496"/>
        <v>Tipe2</v>
      </c>
      <c r="F8001">
        <f t="shared" si="497"/>
        <v>140</v>
      </c>
      <c r="G8001" t="str">
        <f t="shared" si="498"/>
        <v>Coklat</v>
      </c>
      <c r="H8001" t="str">
        <f t="shared" si="499"/>
        <v>Biasa</v>
      </c>
    </row>
    <row r="8002" spans="1:8" x14ac:dyDescent="0.25">
      <c r="A8002">
        <v>0.34788048951689199</v>
      </c>
      <c r="B8002">
        <v>6.9032868434705644E-2</v>
      </c>
      <c r="C8002">
        <v>0.2533951841792047</v>
      </c>
      <c r="D8002">
        <v>0.76198614459669789</v>
      </c>
      <c r="E8002" t="str">
        <f t="shared" si="496"/>
        <v>Tipe1</v>
      </c>
      <c r="F8002">
        <f t="shared" si="497"/>
        <v>160</v>
      </c>
      <c r="G8002" t="str">
        <f t="shared" si="498"/>
        <v>Hitam</v>
      </c>
      <c r="H8002" t="str">
        <f t="shared" si="499"/>
        <v>Biasa</v>
      </c>
    </row>
    <row r="8003" spans="1:8" x14ac:dyDescent="0.25">
      <c r="A8003">
        <v>0.23651844843897823</v>
      </c>
      <c r="B8003">
        <v>0.7568285164952544</v>
      </c>
      <c r="C8003">
        <v>2.9572435682241278E-2</v>
      </c>
      <c r="D8003">
        <v>0.21372112186040834</v>
      </c>
      <c r="E8003" t="str">
        <f t="shared" ref="E8003:E8066" si="500">IF(A8003&lt;0.4,"Tipe1",IF(A8003&lt;0.65,"Tipe2",IF(A8003&lt;0.85,"Tipe3","Tipe4")))</f>
        <v>Tipe1</v>
      </c>
      <c r="F8003">
        <f t="shared" ref="F8003:F8066" si="501">IF(B8003&lt;0.45,160,IF(B8003&lt;0.65,180,IF(B8003&lt;0.8,140,120)))</f>
        <v>140</v>
      </c>
      <c r="G8003" t="str">
        <f t="shared" ref="G8003:G8066" si="502">IF(C8003&lt;0.4,"Hitam",IF(C8003&lt;0.6,"Coklat",IF(C8003&lt;0.8,"Abu-Abu",IF(C8003&lt;0.9,"Merah","Pink"))))</f>
        <v>Hitam</v>
      </c>
      <c r="H8003" t="str">
        <f t="shared" ref="H8003:H8066" si="503">IF(D8003&lt;0.8,"Biasa",IF(D8003&lt;0.95,"Laci","Permata"))</f>
        <v>Biasa</v>
      </c>
    </row>
    <row r="8004" spans="1:8" x14ac:dyDescent="0.25">
      <c r="A8004">
        <v>0.6437574388866848</v>
      </c>
      <c r="B8004">
        <v>0.93713187047944579</v>
      </c>
      <c r="C8004">
        <v>0.21430097354045227</v>
      </c>
      <c r="D8004">
        <v>0.68773461104159672</v>
      </c>
      <c r="E8004" t="str">
        <f t="shared" si="500"/>
        <v>Tipe2</v>
      </c>
      <c r="F8004">
        <f t="shared" si="501"/>
        <v>120</v>
      </c>
      <c r="G8004" t="str">
        <f t="shared" si="502"/>
        <v>Hitam</v>
      </c>
      <c r="H8004" t="str">
        <f t="shared" si="503"/>
        <v>Biasa</v>
      </c>
    </row>
    <row r="8005" spans="1:8" x14ac:dyDescent="0.25">
      <c r="A8005">
        <v>0.52198858607745602</v>
      </c>
      <c r="B8005">
        <v>0.24744407483138522</v>
      </c>
      <c r="C8005">
        <v>0.91122165593432414</v>
      </c>
      <c r="D8005">
        <v>0.32471694082461011</v>
      </c>
      <c r="E8005" t="str">
        <f t="shared" si="500"/>
        <v>Tipe2</v>
      </c>
      <c r="F8005">
        <f t="shared" si="501"/>
        <v>160</v>
      </c>
      <c r="G8005" t="str">
        <f t="shared" si="502"/>
        <v>Pink</v>
      </c>
      <c r="H8005" t="str">
        <f t="shared" si="503"/>
        <v>Biasa</v>
      </c>
    </row>
    <row r="8006" spans="1:8" x14ac:dyDescent="0.25">
      <c r="A8006">
        <v>0.59404278695028534</v>
      </c>
      <c r="B8006">
        <v>0.5842463454084903</v>
      </c>
      <c r="C8006">
        <v>0.73613696707052823</v>
      </c>
      <c r="D8006">
        <v>0.86156804101687678</v>
      </c>
      <c r="E8006" t="str">
        <f t="shared" si="500"/>
        <v>Tipe2</v>
      </c>
      <c r="F8006">
        <f t="shared" si="501"/>
        <v>180</v>
      </c>
      <c r="G8006" t="str">
        <f t="shared" si="502"/>
        <v>Abu-Abu</v>
      </c>
      <c r="H8006" t="str">
        <f t="shared" si="503"/>
        <v>Laci</v>
      </c>
    </row>
    <row r="8007" spans="1:8" x14ac:dyDescent="0.25">
      <c r="A8007">
        <v>0.39579454939420761</v>
      </c>
      <c r="B8007">
        <v>0.60008545182653283</v>
      </c>
      <c r="C8007">
        <v>0.45057527390362256</v>
      </c>
      <c r="D8007">
        <v>0.35612048707541122</v>
      </c>
      <c r="E8007" t="str">
        <f t="shared" si="500"/>
        <v>Tipe1</v>
      </c>
      <c r="F8007">
        <f t="shared" si="501"/>
        <v>180</v>
      </c>
      <c r="G8007" t="str">
        <f t="shared" si="502"/>
        <v>Coklat</v>
      </c>
      <c r="H8007" t="str">
        <f t="shared" si="503"/>
        <v>Biasa</v>
      </c>
    </row>
    <row r="8008" spans="1:8" x14ac:dyDescent="0.25">
      <c r="A8008">
        <v>0.2270271919919431</v>
      </c>
      <c r="B8008">
        <v>0.47627185888241219</v>
      </c>
      <c r="C8008">
        <v>0.76894436475722527</v>
      </c>
      <c r="D8008">
        <v>0.39027069917905211</v>
      </c>
      <c r="E8008" t="str">
        <f t="shared" si="500"/>
        <v>Tipe1</v>
      </c>
      <c r="F8008">
        <f t="shared" si="501"/>
        <v>180</v>
      </c>
      <c r="G8008" t="str">
        <f t="shared" si="502"/>
        <v>Abu-Abu</v>
      </c>
      <c r="H8008" t="str">
        <f t="shared" si="503"/>
        <v>Biasa</v>
      </c>
    </row>
    <row r="8009" spans="1:8" x14ac:dyDescent="0.25">
      <c r="A8009">
        <v>0.66661580248420671</v>
      </c>
      <c r="B8009">
        <v>2.0752586443678091E-3</v>
      </c>
      <c r="C8009">
        <v>0.2457960753196814</v>
      </c>
      <c r="D8009">
        <v>3.3143101290932953E-2</v>
      </c>
      <c r="E8009" t="str">
        <f t="shared" si="500"/>
        <v>Tipe3</v>
      </c>
      <c r="F8009">
        <f t="shared" si="501"/>
        <v>160</v>
      </c>
      <c r="G8009" t="str">
        <f t="shared" si="502"/>
        <v>Hitam</v>
      </c>
      <c r="H8009" t="str">
        <f t="shared" si="503"/>
        <v>Biasa</v>
      </c>
    </row>
    <row r="8010" spans="1:8" x14ac:dyDescent="0.25">
      <c r="A8010">
        <v>0.80849635303811762</v>
      </c>
      <c r="B8010">
        <v>0.49180578020569476</v>
      </c>
      <c r="C8010">
        <v>0.64967802972502819</v>
      </c>
      <c r="D8010">
        <v>0.34504226813562427</v>
      </c>
      <c r="E8010" t="str">
        <f t="shared" si="500"/>
        <v>Tipe3</v>
      </c>
      <c r="F8010">
        <f t="shared" si="501"/>
        <v>180</v>
      </c>
      <c r="G8010" t="str">
        <f t="shared" si="502"/>
        <v>Abu-Abu</v>
      </c>
      <c r="H8010" t="str">
        <f t="shared" si="503"/>
        <v>Biasa</v>
      </c>
    </row>
    <row r="8011" spans="1:8" x14ac:dyDescent="0.25">
      <c r="A8011">
        <v>0.87462996307260354</v>
      </c>
      <c r="B8011">
        <v>0.57109286782433544</v>
      </c>
      <c r="C8011">
        <v>0.72911770989104896</v>
      </c>
      <c r="D8011">
        <v>0.70372631000701924</v>
      </c>
      <c r="E8011" t="str">
        <f t="shared" si="500"/>
        <v>Tipe4</v>
      </c>
      <c r="F8011">
        <f t="shared" si="501"/>
        <v>180</v>
      </c>
      <c r="G8011" t="str">
        <f t="shared" si="502"/>
        <v>Abu-Abu</v>
      </c>
      <c r="H8011" t="str">
        <f t="shared" si="503"/>
        <v>Biasa</v>
      </c>
    </row>
    <row r="8012" spans="1:8" x14ac:dyDescent="0.25">
      <c r="A8012">
        <v>0.36109500411999879</v>
      </c>
      <c r="B8012">
        <v>0.36353648487807855</v>
      </c>
      <c r="C8012">
        <v>0.77788628803369242</v>
      </c>
      <c r="D8012">
        <v>0.73427533799249245</v>
      </c>
      <c r="E8012" t="str">
        <f t="shared" si="500"/>
        <v>Tipe1</v>
      </c>
      <c r="F8012">
        <f t="shared" si="501"/>
        <v>160</v>
      </c>
      <c r="G8012" t="str">
        <f t="shared" si="502"/>
        <v>Abu-Abu</v>
      </c>
      <c r="H8012" t="str">
        <f t="shared" si="503"/>
        <v>Biasa</v>
      </c>
    </row>
    <row r="8013" spans="1:8" x14ac:dyDescent="0.25">
      <c r="A8013">
        <v>0.3736686300241096</v>
      </c>
      <c r="B8013">
        <v>0.10895107882930997</v>
      </c>
      <c r="C8013">
        <v>0.90508743552964876</v>
      </c>
      <c r="D8013">
        <v>0.12359996337778863</v>
      </c>
      <c r="E8013" t="str">
        <f t="shared" si="500"/>
        <v>Tipe1</v>
      </c>
      <c r="F8013">
        <f t="shared" si="501"/>
        <v>160</v>
      </c>
      <c r="G8013" t="str">
        <f t="shared" si="502"/>
        <v>Pink</v>
      </c>
      <c r="H8013" t="str">
        <f t="shared" si="503"/>
        <v>Biasa</v>
      </c>
    </row>
    <row r="8014" spans="1:8" x14ac:dyDescent="0.25">
      <c r="A8014">
        <v>0.30906094546342355</v>
      </c>
      <c r="B8014">
        <v>0.74468214972380753</v>
      </c>
      <c r="C8014">
        <v>0.41651661732840967</v>
      </c>
      <c r="D8014">
        <v>0.1010773033845027</v>
      </c>
      <c r="E8014" t="str">
        <f t="shared" si="500"/>
        <v>Tipe1</v>
      </c>
      <c r="F8014">
        <f t="shared" si="501"/>
        <v>140</v>
      </c>
      <c r="G8014" t="str">
        <f t="shared" si="502"/>
        <v>Coklat</v>
      </c>
      <c r="H8014" t="str">
        <f t="shared" si="503"/>
        <v>Biasa</v>
      </c>
    </row>
    <row r="8015" spans="1:8" x14ac:dyDescent="0.25">
      <c r="A8015">
        <v>0.53816339609973451</v>
      </c>
      <c r="B8015">
        <v>0.48063600573747978</v>
      </c>
      <c r="C8015">
        <v>0.21393475142674032</v>
      </c>
      <c r="D8015">
        <v>0.8665120395519883</v>
      </c>
      <c r="E8015" t="str">
        <f t="shared" si="500"/>
        <v>Tipe2</v>
      </c>
      <c r="F8015">
        <f t="shared" si="501"/>
        <v>180</v>
      </c>
      <c r="G8015" t="str">
        <f t="shared" si="502"/>
        <v>Hitam</v>
      </c>
      <c r="H8015" t="str">
        <f t="shared" si="503"/>
        <v>Laci</v>
      </c>
    </row>
    <row r="8016" spans="1:8" x14ac:dyDescent="0.25">
      <c r="A8016">
        <v>0.24753563035981321</v>
      </c>
      <c r="B8016">
        <v>0.90038758507034511</v>
      </c>
      <c r="C8016">
        <v>0.61775566881313515</v>
      </c>
      <c r="D8016">
        <v>0.74614703817865535</v>
      </c>
      <c r="E8016" t="str">
        <f t="shared" si="500"/>
        <v>Tipe1</v>
      </c>
      <c r="F8016">
        <f t="shared" si="501"/>
        <v>120</v>
      </c>
      <c r="G8016" t="str">
        <f t="shared" si="502"/>
        <v>Abu-Abu</v>
      </c>
      <c r="H8016" t="str">
        <f t="shared" si="503"/>
        <v>Biasa</v>
      </c>
    </row>
    <row r="8017" spans="1:8" x14ac:dyDescent="0.25">
      <c r="A8017">
        <v>9.521774956511124E-2</v>
      </c>
      <c r="B8017">
        <v>0.6181524094363231</v>
      </c>
      <c r="C8017">
        <v>0.51997436445204015</v>
      </c>
      <c r="D8017">
        <v>0.35926389355143895</v>
      </c>
      <c r="E8017" t="str">
        <f t="shared" si="500"/>
        <v>Tipe1</v>
      </c>
      <c r="F8017">
        <f t="shared" si="501"/>
        <v>180</v>
      </c>
      <c r="G8017" t="str">
        <f t="shared" si="502"/>
        <v>Coklat</v>
      </c>
      <c r="H8017" t="str">
        <f t="shared" si="503"/>
        <v>Biasa</v>
      </c>
    </row>
    <row r="8018" spans="1:8" x14ac:dyDescent="0.25">
      <c r="A8018">
        <v>0.83736686300241092</v>
      </c>
      <c r="B8018">
        <v>2.4201178014465773E-2</v>
      </c>
      <c r="C8018">
        <v>0.27365947447126682</v>
      </c>
      <c r="D8018">
        <v>0.57509079256569107</v>
      </c>
      <c r="E8018" t="str">
        <f t="shared" si="500"/>
        <v>Tipe3</v>
      </c>
      <c r="F8018">
        <f t="shared" si="501"/>
        <v>160</v>
      </c>
      <c r="G8018" t="str">
        <f t="shared" si="502"/>
        <v>Hitam</v>
      </c>
      <c r="H8018" t="str">
        <f t="shared" si="503"/>
        <v>Biasa</v>
      </c>
    </row>
    <row r="8019" spans="1:8" x14ac:dyDescent="0.25">
      <c r="A8019">
        <v>0.5816522721030305</v>
      </c>
      <c r="B8019">
        <v>0.14932706686605426</v>
      </c>
      <c r="C8019">
        <v>0.22458571123386334</v>
      </c>
      <c r="D8019">
        <v>0.54216132084109014</v>
      </c>
      <c r="E8019" t="str">
        <f t="shared" si="500"/>
        <v>Tipe2</v>
      </c>
      <c r="F8019">
        <f t="shared" si="501"/>
        <v>160</v>
      </c>
      <c r="G8019" t="str">
        <f t="shared" si="502"/>
        <v>Hitam</v>
      </c>
      <c r="H8019" t="str">
        <f t="shared" si="503"/>
        <v>Biasa</v>
      </c>
    </row>
    <row r="8020" spans="1:8" x14ac:dyDescent="0.25">
      <c r="A8020">
        <v>0.82427442243720817</v>
      </c>
      <c r="B8020">
        <v>0.1794183172093875</v>
      </c>
      <c r="C8020">
        <v>0.29212317270424515</v>
      </c>
      <c r="D8020">
        <v>0.5713980529190954</v>
      </c>
      <c r="E8020" t="str">
        <f t="shared" si="500"/>
        <v>Tipe3</v>
      </c>
      <c r="F8020">
        <f t="shared" si="501"/>
        <v>160</v>
      </c>
      <c r="G8020" t="str">
        <f t="shared" si="502"/>
        <v>Hitam</v>
      </c>
      <c r="H8020" t="str">
        <f t="shared" si="503"/>
        <v>Biasa</v>
      </c>
    </row>
    <row r="8021" spans="1:8" x14ac:dyDescent="0.25">
      <c r="A8021">
        <v>0.92593157750175481</v>
      </c>
      <c r="B8021">
        <v>0.65199743644520403</v>
      </c>
      <c r="C8021">
        <v>0.50477614673299354</v>
      </c>
      <c r="D8021">
        <v>0.15375225074007384</v>
      </c>
      <c r="E8021" t="str">
        <f t="shared" si="500"/>
        <v>Tipe4</v>
      </c>
      <c r="F8021">
        <f t="shared" si="501"/>
        <v>140</v>
      </c>
      <c r="G8021" t="str">
        <f t="shared" si="502"/>
        <v>Coklat</v>
      </c>
      <c r="H8021" t="str">
        <f t="shared" si="503"/>
        <v>Biasa</v>
      </c>
    </row>
    <row r="8022" spans="1:8" x14ac:dyDescent="0.25">
      <c r="A8022">
        <v>0.18378246406445509</v>
      </c>
      <c r="B8022">
        <v>0.86544389172032843</v>
      </c>
      <c r="C8022">
        <v>0.89751884517960145</v>
      </c>
      <c r="D8022">
        <v>0.89397869808038577</v>
      </c>
      <c r="E8022" t="str">
        <f t="shared" si="500"/>
        <v>Tipe1</v>
      </c>
      <c r="F8022">
        <f t="shared" si="501"/>
        <v>120</v>
      </c>
      <c r="G8022" t="str">
        <f t="shared" si="502"/>
        <v>Merah</v>
      </c>
      <c r="H8022" t="str">
        <f t="shared" si="503"/>
        <v>Laci</v>
      </c>
    </row>
    <row r="8023" spans="1:8" x14ac:dyDescent="0.25">
      <c r="A8023">
        <v>0.15533921323282571</v>
      </c>
      <c r="B8023">
        <v>0.53251747184667497</v>
      </c>
      <c r="C8023">
        <v>0.67625965147862177</v>
      </c>
      <c r="D8023">
        <v>0.64140751365703297</v>
      </c>
      <c r="E8023" t="str">
        <f t="shared" si="500"/>
        <v>Tipe1</v>
      </c>
      <c r="F8023">
        <f t="shared" si="501"/>
        <v>180</v>
      </c>
      <c r="G8023" t="str">
        <f t="shared" si="502"/>
        <v>Abu-Abu</v>
      </c>
      <c r="H8023" t="str">
        <f t="shared" si="503"/>
        <v>Biasa</v>
      </c>
    </row>
    <row r="8024" spans="1:8" x14ac:dyDescent="0.25">
      <c r="A8024">
        <v>0.39048432874538408</v>
      </c>
      <c r="B8024">
        <v>0.20920438245796075</v>
      </c>
      <c r="C8024">
        <v>5.64897610400708E-2</v>
      </c>
      <c r="D8024">
        <v>0.59971922971282088</v>
      </c>
      <c r="E8024" t="str">
        <f t="shared" si="500"/>
        <v>Tipe1</v>
      </c>
      <c r="F8024">
        <f t="shared" si="501"/>
        <v>160</v>
      </c>
      <c r="G8024" t="str">
        <f t="shared" si="502"/>
        <v>Hitam</v>
      </c>
      <c r="H8024" t="str">
        <f t="shared" si="503"/>
        <v>Biasa</v>
      </c>
    </row>
    <row r="8025" spans="1:8" x14ac:dyDescent="0.25">
      <c r="A8025">
        <v>0.22794274727622302</v>
      </c>
      <c r="B8025">
        <v>0.53007599108859527</v>
      </c>
      <c r="C8025">
        <v>0.68187505722220532</v>
      </c>
      <c r="D8025">
        <v>0.69609668263801994</v>
      </c>
      <c r="E8025" t="str">
        <f t="shared" si="500"/>
        <v>Tipe1</v>
      </c>
      <c r="F8025">
        <f t="shared" si="501"/>
        <v>180</v>
      </c>
      <c r="G8025" t="str">
        <f t="shared" si="502"/>
        <v>Abu-Abu</v>
      </c>
      <c r="H8025" t="str">
        <f t="shared" si="503"/>
        <v>Biasa</v>
      </c>
    </row>
    <row r="8026" spans="1:8" x14ac:dyDescent="0.25">
      <c r="A8026">
        <v>0.81264687032685323</v>
      </c>
      <c r="B8026">
        <v>0.78176213873714406</v>
      </c>
      <c r="C8026">
        <v>2.8901028473769342E-2</v>
      </c>
      <c r="D8026">
        <v>0.99139378032776881</v>
      </c>
      <c r="E8026" t="str">
        <f t="shared" si="500"/>
        <v>Tipe3</v>
      </c>
      <c r="F8026">
        <f t="shared" si="501"/>
        <v>140</v>
      </c>
      <c r="G8026" t="str">
        <f t="shared" si="502"/>
        <v>Hitam</v>
      </c>
      <c r="H8026" t="str">
        <f t="shared" si="503"/>
        <v>Permata</v>
      </c>
    </row>
    <row r="8027" spans="1:8" x14ac:dyDescent="0.25">
      <c r="A8027">
        <v>0.98965422528763691</v>
      </c>
      <c r="B8027">
        <v>0.84533219397564618</v>
      </c>
      <c r="C8027">
        <v>0.70479445783867911</v>
      </c>
      <c r="D8027">
        <v>0.412793359172338</v>
      </c>
      <c r="E8027" t="str">
        <f t="shared" si="500"/>
        <v>Tipe4</v>
      </c>
      <c r="F8027">
        <f t="shared" si="501"/>
        <v>120</v>
      </c>
      <c r="G8027" t="str">
        <f t="shared" si="502"/>
        <v>Abu-Abu</v>
      </c>
      <c r="H8027" t="str">
        <f t="shared" si="503"/>
        <v>Biasa</v>
      </c>
    </row>
    <row r="8028" spans="1:8" x14ac:dyDescent="0.25">
      <c r="A8028">
        <v>0.23172704245124667</v>
      </c>
      <c r="B8028">
        <v>3.933835871456038E-2</v>
      </c>
      <c r="C8028">
        <v>4.3397320474868009E-2</v>
      </c>
      <c r="D8028">
        <v>0.58995330668050172</v>
      </c>
      <c r="E8028" t="str">
        <f t="shared" si="500"/>
        <v>Tipe1</v>
      </c>
      <c r="F8028">
        <f t="shared" si="501"/>
        <v>160</v>
      </c>
      <c r="G8028" t="str">
        <f t="shared" si="502"/>
        <v>Hitam</v>
      </c>
      <c r="H8028" t="str">
        <f t="shared" si="503"/>
        <v>Biasa</v>
      </c>
    </row>
    <row r="8029" spans="1:8" x14ac:dyDescent="0.25">
      <c r="A8029">
        <v>0.25611133152256843</v>
      </c>
      <c r="B8029">
        <v>0.89434492019409773</v>
      </c>
      <c r="C8029">
        <v>0.90688802758873255</v>
      </c>
      <c r="D8029">
        <v>7.5594347972045048E-2</v>
      </c>
      <c r="E8029" t="str">
        <f t="shared" si="500"/>
        <v>Tipe1</v>
      </c>
      <c r="F8029">
        <f t="shared" si="501"/>
        <v>120</v>
      </c>
      <c r="G8029" t="str">
        <f t="shared" si="502"/>
        <v>Pink</v>
      </c>
      <c r="H8029" t="str">
        <f t="shared" si="503"/>
        <v>Biasa</v>
      </c>
    </row>
    <row r="8030" spans="1:8" x14ac:dyDescent="0.25">
      <c r="A8030">
        <v>0.48701437421796318</v>
      </c>
      <c r="B8030">
        <v>0.39014862514114812</v>
      </c>
      <c r="C8030">
        <v>9.8239082003234959E-2</v>
      </c>
      <c r="D8030">
        <v>0.73256630146183666</v>
      </c>
      <c r="E8030" t="str">
        <f t="shared" si="500"/>
        <v>Tipe2</v>
      </c>
      <c r="F8030">
        <f t="shared" si="501"/>
        <v>160</v>
      </c>
      <c r="G8030" t="str">
        <f t="shared" si="502"/>
        <v>Hitam</v>
      </c>
      <c r="H8030" t="str">
        <f t="shared" si="503"/>
        <v>Biasa</v>
      </c>
    </row>
    <row r="8031" spans="1:8" x14ac:dyDescent="0.25">
      <c r="A8031">
        <v>1.9989623706778162E-2</v>
      </c>
      <c r="B8031">
        <v>0.68761253700369274</v>
      </c>
      <c r="C8031">
        <v>0.29181798760948513</v>
      </c>
      <c r="D8031">
        <v>0.56779686880092772</v>
      </c>
      <c r="E8031" t="str">
        <f t="shared" si="500"/>
        <v>Tipe1</v>
      </c>
      <c r="F8031">
        <f t="shared" si="501"/>
        <v>140</v>
      </c>
      <c r="G8031" t="str">
        <f t="shared" si="502"/>
        <v>Hitam</v>
      </c>
      <c r="H8031" t="str">
        <f t="shared" si="503"/>
        <v>Biasa</v>
      </c>
    </row>
    <row r="8032" spans="1:8" x14ac:dyDescent="0.25">
      <c r="A8032">
        <v>0.24491103854487747</v>
      </c>
      <c r="B8032">
        <v>0.88546403393658257</v>
      </c>
      <c r="C8032">
        <v>0.88723410748619036</v>
      </c>
      <c r="D8032">
        <v>0.79503769035920291</v>
      </c>
      <c r="E8032" t="str">
        <f t="shared" si="500"/>
        <v>Tipe1</v>
      </c>
      <c r="F8032">
        <f t="shared" si="501"/>
        <v>120</v>
      </c>
      <c r="G8032" t="str">
        <f t="shared" si="502"/>
        <v>Merah</v>
      </c>
      <c r="H8032" t="str">
        <f t="shared" si="503"/>
        <v>Biasa</v>
      </c>
    </row>
    <row r="8033" spans="1:8" x14ac:dyDescent="0.25">
      <c r="A8033">
        <v>0.78283028656880393</v>
      </c>
      <c r="B8033">
        <v>0.83388775292214723</v>
      </c>
      <c r="C8033">
        <v>0.69362468337046423</v>
      </c>
      <c r="D8033">
        <v>0.40711691640980252</v>
      </c>
      <c r="E8033" t="str">
        <f t="shared" si="500"/>
        <v>Tipe3</v>
      </c>
      <c r="F8033">
        <f t="shared" si="501"/>
        <v>120</v>
      </c>
      <c r="G8033" t="str">
        <f t="shared" si="502"/>
        <v>Abu-Abu</v>
      </c>
      <c r="H8033" t="str">
        <f t="shared" si="503"/>
        <v>Biasa</v>
      </c>
    </row>
    <row r="8034" spans="1:8" x14ac:dyDescent="0.25">
      <c r="A8034">
        <v>0.89382610553300579</v>
      </c>
      <c r="B8034">
        <v>0.53611865596484265</v>
      </c>
      <c r="C8034">
        <v>0.85027619251075781</v>
      </c>
      <c r="D8034">
        <v>3.9460432752464372E-2</v>
      </c>
      <c r="E8034" t="str">
        <f t="shared" si="500"/>
        <v>Tipe4</v>
      </c>
      <c r="F8034">
        <f t="shared" si="501"/>
        <v>180</v>
      </c>
      <c r="G8034" t="str">
        <f t="shared" si="502"/>
        <v>Merah</v>
      </c>
      <c r="H8034" t="str">
        <f t="shared" si="503"/>
        <v>Biasa</v>
      </c>
    </row>
    <row r="8035" spans="1:8" x14ac:dyDescent="0.25">
      <c r="A8035">
        <v>1.1963255714590899E-2</v>
      </c>
      <c r="B8035">
        <v>0.16904202398754845</v>
      </c>
      <c r="C8035">
        <v>0.88967558824427018</v>
      </c>
      <c r="D8035">
        <v>0.40577410199285868</v>
      </c>
      <c r="E8035" t="str">
        <f t="shared" si="500"/>
        <v>Tipe1</v>
      </c>
      <c r="F8035">
        <f t="shared" si="501"/>
        <v>160</v>
      </c>
      <c r="G8035" t="str">
        <f t="shared" si="502"/>
        <v>Merah</v>
      </c>
      <c r="H8035" t="str">
        <f t="shared" si="503"/>
        <v>Biasa</v>
      </c>
    </row>
    <row r="8036" spans="1:8" x14ac:dyDescent="0.25">
      <c r="A8036">
        <v>0.56324961088900416</v>
      </c>
      <c r="B8036">
        <v>0.25409710989715262</v>
      </c>
      <c r="C8036">
        <v>0.34937589648121586</v>
      </c>
      <c r="D8036">
        <v>8.7038789025543989E-2</v>
      </c>
      <c r="E8036" t="str">
        <f t="shared" si="500"/>
        <v>Tipe2</v>
      </c>
      <c r="F8036">
        <f t="shared" si="501"/>
        <v>160</v>
      </c>
      <c r="G8036" t="str">
        <f t="shared" si="502"/>
        <v>Hitam</v>
      </c>
      <c r="H8036" t="str">
        <f t="shared" si="503"/>
        <v>Biasa</v>
      </c>
    </row>
    <row r="8037" spans="1:8" x14ac:dyDescent="0.25">
      <c r="A8037">
        <v>0.72295297097689748</v>
      </c>
      <c r="B8037">
        <v>1.0101626636555072E-2</v>
      </c>
      <c r="C8037">
        <v>0.83913693655201882</v>
      </c>
      <c r="D8037">
        <v>0.9557786797692801</v>
      </c>
      <c r="E8037" t="str">
        <f t="shared" si="500"/>
        <v>Tipe3</v>
      </c>
      <c r="F8037">
        <f t="shared" si="501"/>
        <v>160</v>
      </c>
      <c r="G8037" t="str">
        <f t="shared" si="502"/>
        <v>Merah</v>
      </c>
      <c r="H8037" t="str">
        <f t="shared" si="503"/>
        <v>Permata</v>
      </c>
    </row>
    <row r="8038" spans="1:8" x14ac:dyDescent="0.25">
      <c r="A8038">
        <v>0.26877651295510729</v>
      </c>
      <c r="B8038">
        <v>0.41868343150120546</v>
      </c>
      <c r="C8038">
        <v>0.96923734244819482</v>
      </c>
      <c r="D8038">
        <v>1.5594958342234566E-2</v>
      </c>
      <c r="E8038" t="str">
        <f t="shared" si="500"/>
        <v>Tipe1</v>
      </c>
      <c r="F8038">
        <f t="shared" si="501"/>
        <v>160</v>
      </c>
      <c r="G8038" t="str">
        <f t="shared" si="502"/>
        <v>Pink</v>
      </c>
      <c r="H8038" t="str">
        <f t="shared" si="503"/>
        <v>Biasa</v>
      </c>
    </row>
    <row r="8039" spans="1:8" x14ac:dyDescent="0.25">
      <c r="A8039">
        <v>0.18613238929410689</v>
      </c>
      <c r="B8039">
        <v>3.4028138065736867E-2</v>
      </c>
      <c r="C8039">
        <v>4.6266060365611747E-2</v>
      </c>
      <c r="D8039">
        <v>0.93893246253852958</v>
      </c>
      <c r="E8039" t="str">
        <f t="shared" si="500"/>
        <v>Tipe1</v>
      </c>
      <c r="F8039">
        <f t="shared" si="501"/>
        <v>160</v>
      </c>
      <c r="G8039" t="str">
        <f t="shared" si="502"/>
        <v>Hitam</v>
      </c>
      <c r="H8039" t="str">
        <f t="shared" si="503"/>
        <v>Laci</v>
      </c>
    </row>
    <row r="8040" spans="1:8" x14ac:dyDescent="0.25">
      <c r="A8040">
        <v>0.18124942777794734</v>
      </c>
      <c r="B8040">
        <v>6.7964720603045745E-2</v>
      </c>
      <c r="C8040">
        <v>0.94317453535569318</v>
      </c>
      <c r="D8040">
        <v>8.2277901547288437E-2</v>
      </c>
      <c r="E8040" t="str">
        <f t="shared" si="500"/>
        <v>Tipe1</v>
      </c>
      <c r="F8040">
        <f t="shared" si="501"/>
        <v>160</v>
      </c>
      <c r="G8040" t="str">
        <f t="shared" si="502"/>
        <v>Pink</v>
      </c>
      <c r="H8040" t="str">
        <f t="shared" si="503"/>
        <v>Biasa</v>
      </c>
    </row>
    <row r="8041" spans="1:8" x14ac:dyDescent="0.25">
      <c r="A8041">
        <v>0.75905636768700213</v>
      </c>
      <c r="B8041">
        <v>0.78170110171819207</v>
      </c>
      <c r="C8041">
        <v>4.8646504104739523E-2</v>
      </c>
      <c r="D8041">
        <v>0.26212347788933987</v>
      </c>
      <c r="E8041" t="str">
        <f t="shared" si="500"/>
        <v>Tipe3</v>
      </c>
      <c r="F8041">
        <f t="shared" si="501"/>
        <v>140</v>
      </c>
      <c r="G8041" t="str">
        <f t="shared" si="502"/>
        <v>Hitam</v>
      </c>
      <c r="H8041" t="str">
        <f t="shared" si="503"/>
        <v>Biasa</v>
      </c>
    </row>
    <row r="8042" spans="1:8" x14ac:dyDescent="0.25">
      <c r="A8042">
        <v>2.151554918057802E-2</v>
      </c>
      <c r="B8042">
        <v>0.71535386211737417</v>
      </c>
      <c r="C8042">
        <v>0.70378734702597123</v>
      </c>
      <c r="D8042">
        <v>7.1199682607501452E-2</v>
      </c>
      <c r="E8042" t="str">
        <f t="shared" si="500"/>
        <v>Tipe1</v>
      </c>
      <c r="F8042">
        <f t="shared" si="501"/>
        <v>140</v>
      </c>
      <c r="G8042" t="str">
        <f t="shared" si="502"/>
        <v>Abu-Abu</v>
      </c>
      <c r="H8042" t="str">
        <f t="shared" si="503"/>
        <v>Biasa</v>
      </c>
    </row>
    <row r="8043" spans="1:8" x14ac:dyDescent="0.25">
      <c r="A8043">
        <v>0.84322641682180244</v>
      </c>
      <c r="B8043">
        <v>0.78676717429120757</v>
      </c>
      <c r="C8043">
        <v>3.0396435438093204E-2</v>
      </c>
      <c r="D8043">
        <v>1.7395550401318401E-2</v>
      </c>
      <c r="E8043" t="str">
        <f t="shared" si="500"/>
        <v>Tipe3</v>
      </c>
      <c r="F8043">
        <f t="shared" si="501"/>
        <v>140</v>
      </c>
      <c r="G8043" t="str">
        <f t="shared" si="502"/>
        <v>Hitam</v>
      </c>
      <c r="H8043" t="str">
        <f t="shared" si="503"/>
        <v>Biasa</v>
      </c>
    </row>
    <row r="8044" spans="1:8" x14ac:dyDescent="0.25">
      <c r="A8044">
        <v>0.57982116153447061</v>
      </c>
      <c r="B8044">
        <v>0.7907345805230872</v>
      </c>
      <c r="C8044">
        <v>0.55888546403393657</v>
      </c>
      <c r="D8044">
        <v>0.26609088412121951</v>
      </c>
      <c r="E8044" t="str">
        <f t="shared" si="500"/>
        <v>Tipe2</v>
      </c>
      <c r="F8044">
        <f t="shared" si="501"/>
        <v>140</v>
      </c>
      <c r="G8044" t="str">
        <f t="shared" si="502"/>
        <v>Coklat</v>
      </c>
      <c r="H8044" t="str">
        <f t="shared" si="503"/>
        <v>Biasa</v>
      </c>
    </row>
    <row r="8045" spans="1:8" x14ac:dyDescent="0.25">
      <c r="A8045">
        <v>0.96624652851954707</v>
      </c>
      <c r="B8045">
        <v>0.32959990234076969</v>
      </c>
      <c r="C8045">
        <v>0.56059450056459248</v>
      </c>
      <c r="D8045">
        <v>0.26712851344340344</v>
      </c>
      <c r="E8045" t="str">
        <f t="shared" si="500"/>
        <v>Tipe4</v>
      </c>
      <c r="F8045">
        <f t="shared" si="501"/>
        <v>160</v>
      </c>
      <c r="G8045" t="str">
        <f t="shared" si="502"/>
        <v>Coklat</v>
      </c>
      <c r="H8045" t="str">
        <f t="shared" si="503"/>
        <v>Biasa</v>
      </c>
    </row>
    <row r="8046" spans="1:8" x14ac:dyDescent="0.25">
      <c r="A8046">
        <v>0.36039307840205087</v>
      </c>
      <c r="B8046">
        <v>0.70714438306833094</v>
      </c>
      <c r="C8046">
        <v>0.49211096530045473</v>
      </c>
      <c r="D8046">
        <v>4.8036133915219582E-2</v>
      </c>
      <c r="E8046" t="str">
        <f t="shared" si="500"/>
        <v>Tipe1</v>
      </c>
      <c r="F8046">
        <f t="shared" si="501"/>
        <v>140</v>
      </c>
      <c r="G8046" t="str">
        <f t="shared" si="502"/>
        <v>Coklat</v>
      </c>
      <c r="H8046" t="str">
        <f t="shared" si="503"/>
        <v>Biasa</v>
      </c>
    </row>
    <row r="8047" spans="1:8" x14ac:dyDescent="0.25">
      <c r="A8047">
        <v>0.988952299569689</v>
      </c>
      <c r="B8047">
        <v>0.81618701742606892</v>
      </c>
      <c r="C8047">
        <v>0.45646534623249002</v>
      </c>
      <c r="D8047">
        <v>0.45423749504074223</v>
      </c>
      <c r="E8047" t="str">
        <f t="shared" si="500"/>
        <v>Tipe4</v>
      </c>
      <c r="F8047">
        <f t="shared" si="501"/>
        <v>120</v>
      </c>
      <c r="G8047" t="str">
        <f t="shared" si="502"/>
        <v>Coklat</v>
      </c>
      <c r="H8047" t="str">
        <f t="shared" si="503"/>
        <v>Biasa</v>
      </c>
    </row>
    <row r="8048" spans="1:8" x14ac:dyDescent="0.25">
      <c r="A8048">
        <v>0.35108493301187171</v>
      </c>
      <c r="B8048">
        <v>0.55198828089236118</v>
      </c>
      <c r="C8048">
        <v>8.8778344065675835E-2</v>
      </c>
      <c r="D8048">
        <v>0.11798455763420515</v>
      </c>
      <c r="E8048" t="str">
        <f t="shared" si="500"/>
        <v>Tipe1</v>
      </c>
      <c r="F8048">
        <f t="shared" si="501"/>
        <v>180</v>
      </c>
      <c r="G8048" t="str">
        <f t="shared" si="502"/>
        <v>Hitam</v>
      </c>
      <c r="H8048" t="str">
        <f t="shared" si="503"/>
        <v>Biasa</v>
      </c>
    </row>
    <row r="8049" spans="1:8" x14ac:dyDescent="0.25">
      <c r="A8049">
        <v>0.43720816675313579</v>
      </c>
      <c r="B8049">
        <v>0.78200628681295203</v>
      </c>
      <c r="C8049">
        <v>0.77162999359111306</v>
      </c>
      <c r="D8049">
        <v>0.43717764824365979</v>
      </c>
      <c r="E8049" t="str">
        <f t="shared" si="500"/>
        <v>Tipe2</v>
      </c>
      <c r="F8049">
        <f t="shared" si="501"/>
        <v>140</v>
      </c>
      <c r="G8049" t="str">
        <f t="shared" si="502"/>
        <v>Abu-Abu</v>
      </c>
      <c r="H8049" t="str">
        <f t="shared" si="503"/>
        <v>Biasa</v>
      </c>
    </row>
    <row r="8050" spans="1:8" x14ac:dyDescent="0.25">
      <c r="A8050">
        <v>0.91769157994323558</v>
      </c>
      <c r="B8050">
        <v>0.40360728782006289</v>
      </c>
      <c r="C8050">
        <v>0.586748863185522</v>
      </c>
      <c r="D8050">
        <v>0.34461500900296027</v>
      </c>
      <c r="E8050" t="str">
        <f t="shared" si="500"/>
        <v>Tipe4</v>
      </c>
      <c r="F8050">
        <f t="shared" si="501"/>
        <v>160</v>
      </c>
      <c r="G8050" t="str">
        <f t="shared" si="502"/>
        <v>Coklat</v>
      </c>
      <c r="H8050" t="str">
        <f t="shared" si="503"/>
        <v>Biasa</v>
      </c>
    </row>
    <row r="8051" spans="1:8" x14ac:dyDescent="0.25">
      <c r="A8051">
        <v>0.95916623432111581</v>
      </c>
      <c r="B8051">
        <v>0.52098147526474803</v>
      </c>
      <c r="C8051">
        <v>0.90954313791314434</v>
      </c>
      <c r="D8051">
        <v>0.15027314065981018</v>
      </c>
      <c r="E8051" t="str">
        <f t="shared" si="500"/>
        <v>Tipe4</v>
      </c>
      <c r="F8051">
        <f t="shared" si="501"/>
        <v>180</v>
      </c>
      <c r="G8051" t="str">
        <f t="shared" si="502"/>
        <v>Pink</v>
      </c>
      <c r="H8051" t="str">
        <f t="shared" si="503"/>
        <v>Biasa</v>
      </c>
    </row>
    <row r="8052" spans="1:8" x14ac:dyDescent="0.25">
      <c r="A8052">
        <v>0.82363353373821224</v>
      </c>
      <c r="B8052">
        <v>0.27246925260170296</v>
      </c>
      <c r="C8052">
        <v>5.2064577166051208E-2</v>
      </c>
      <c r="D8052">
        <v>0.23667104098635822</v>
      </c>
      <c r="E8052" t="str">
        <f t="shared" si="500"/>
        <v>Tipe3</v>
      </c>
      <c r="F8052">
        <f t="shared" si="501"/>
        <v>160</v>
      </c>
      <c r="G8052" t="str">
        <f t="shared" si="502"/>
        <v>Hitam</v>
      </c>
      <c r="H8052" t="str">
        <f t="shared" si="503"/>
        <v>Biasa</v>
      </c>
    </row>
    <row r="8053" spans="1:8" x14ac:dyDescent="0.25">
      <c r="A8053">
        <v>0.90719321268349251</v>
      </c>
      <c r="B8053">
        <v>0.33939634388256479</v>
      </c>
      <c r="C8053">
        <v>0.86156804101687678</v>
      </c>
      <c r="D8053">
        <v>0.88891262550737027</v>
      </c>
      <c r="E8053" t="str">
        <f t="shared" si="500"/>
        <v>Tipe4</v>
      </c>
      <c r="F8053">
        <f t="shared" si="501"/>
        <v>160</v>
      </c>
      <c r="G8053" t="str">
        <f t="shared" si="502"/>
        <v>Merah</v>
      </c>
      <c r="H8053" t="str">
        <f t="shared" si="503"/>
        <v>Laci</v>
      </c>
    </row>
    <row r="8054" spans="1:8" x14ac:dyDescent="0.25">
      <c r="A8054">
        <v>0.37443159276100957</v>
      </c>
      <c r="B8054">
        <v>0.66783654286324656</v>
      </c>
      <c r="C8054">
        <v>0.67979979857783746</v>
      </c>
      <c r="D8054">
        <v>4.098635822626423E-2</v>
      </c>
      <c r="E8054" t="str">
        <f t="shared" si="500"/>
        <v>Tipe1</v>
      </c>
      <c r="F8054">
        <f t="shared" si="501"/>
        <v>140</v>
      </c>
      <c r="G8054" t="str">
        <f t="shared" si="502"/>
        <v>Abu-Abu</v>
      </c>
      <c r="H8054" t="str">
        <f t="shared" si="503"/>
        <v>Biasa</v>
      </c>
    </row>
    <row r="8055" spans="1:8" x14ac:dyDescent="0.25">
      <c r="A8055">
        <v>4.4831690420239878E-2</v>
      </c>
      <c r="B8055">
        <v>0.43467513046662803</v>
      </c>
      <c r="C8055">
        <v>0.57045197912533951</v>
      </c>
      <c r="D8055">
        <v>0.21939756462294382</v>
      </c>
      <c r="E8055" t="str">
        <f t="shared" si="500"/>
        <v>Tipe1</v>
      </c>
      <c r="F8055">
        <f t="shared" si="501"/>
        <v>160</v>
      </c>
      <c r="G8055" t="str">
        <f t="shared" si="502"/>
        <v>Coklat</v>
      </c>
      <c r="H8055" t="str">
        <f t="shared" si="503"/>
        <v>Biasa</v>
      </c>
    </row>
    <row r="8056" spans="1:8" x14ac:dyDescent="0.25">
      <c r="A8056">
        <v>0.68727683339945678</v>
      </c>
      <c r="B8056">
        <v>0.78890346995452743</v>
      </c>
      <c r="C8056">
        <v>0.21985534226508377</v>
      </c>
      <c r="D8056">
        <v>0.46491897335734123</v>
      </c>
      <c r="E8056" t="str">
        <f t="shared" si="500"/>
        <v>Tipe3</v>
      </c>
      <c r="F8056">
        <f t="shared" si="501"/>
        <v>140</v>
      </c>
      <c r="G8056" t="str">
        <f t="shared" si="502"/>
        <v>Hitam</v>
      </c>
      <c r="H8056" t="str">
        <f t="shared" si="503"/>
        <v>Biasa</v>
      </c>
    </row>
    <row r="8057" spans="1:8" x14ac:dyDescent="0.25">
      <c r="A8057">
        <v>0.37900936918240913</v>
      </c>
      <c r="B8057">
        <v>0.39948728904080327</v>
      </c>
      <c r="C8057">
        <v>0.41843928342539749</v>
      </c>
      <c r="D8057">
        <v>0.5144810327463607</v>
      </c>
      <c r="E8057" t="str">
        <f t="shared" si="500"/>
        <v>Tipe1</v>
      </c>
      <c r="F8057">
        <f t="shared" si="501"/>
        <v>160</v>
      </c>
      <c r="G8057" t="str">
        <f t="shared" si="502"/>
        <v>Coklat</v>
      </c>
      <c r="H8057" t="str">
        <f t="shared" si="503"/>
        <v>Biasa</v>
      </c>
    </row>
    <row r="8058" spans="1:8" x14ac:dyDescent="0.25">
      <c r="A8058">
        <v>8.5482345042268135E-2</v>
      </c>
      <c r="B8058">
        <v>0.3414105655079806</v>
      </c>
      <c r="C8058">
        <v>0.52775658436841943</v>
      </c>
      <c r="D8058">
        <v>2.3987548448133795E-2</v>
      </c>
      <c r="E8058" t="str">
        <f t="shared" si="500"/>
        <v>Tipe1</v>
      </c>
      <c r="F8058">
        <f t="shared" si="501"/>
        <v>160</v>
      </c>
      <c r="G8058" t="str">
        <f t="shared" si="502"/>
        <v>Coklat</v>
      </c>
      <c r="H8058" t="str">
        <f t="shared" si="503"/>
        <v>Biasa</v>
      </c>
    </row>
    <row r="8059" spans="1:8" x14ac:dyDescent="0.25">
      <c r="A8059">
        <v>0.11691640980254524</v>
      </c>
      <c r="B8059">
        <v>0.35047456282235173</v>
      </c>
      <c r="C8059">
        <v>0.84072389904477063</v>
      </c>
      <c r="D8059">
        <v>0.11325418866542558</v>
      </c>
      <c r="E8059" t="str">
        <f t="shared" si="500"/>
        <v>Tipe1</v>
      </c>
      <c r="F8059">
        <f t="shared" si="501"/>
        <v>160</v>
      </c>
      <c r="G8059" t="str">
        <f t="shared" si="502"/>
        <v>Merah</v>
      </c>
      <c r="H8059" t="str">
        <f t="shared" si="503"/>
        <v>Biasa</v>
      </c>
    </row>
    <row r="8060" spans="1:8" x14ac:dyDescent="0.25">
      <c r="A8060">
        <v>0.6181829279457991</v>
      </c>
      <c r="B8060">
        <v>0.97897274697103798</v>
      </c>
      <c r="C8060">
        <v>0.24030274361400189</v>
      </c>
      <c r="D8060">
        <v>1.4648884548478652E-2</v>
      </c>
      <c r="E8060" t="str">
        <f t="shared" si="500"/>
        <v>Tipe2</v>
      </c>
      <c r="F8060">
        <f t="shared" si="501"/>
        <v>120</v>
      </c>
      <c r="G8060" t="str">
        <f t="shared" si="502"/>
        <v>Hitam</v>
      </c>
      <c r="H8060" t="str">
        <f t="shared" si="503"/>
        <v>Biasa</v>
      </c>
    </row>
    <row r="8061" spans="1:8" x14ac:dyDescent="0.25">
      <c r="A8061">
        <v>0.74813074129459523</v>
      </c>
      <c r="B8061">
        <v>0.68230231635486926</v>
      </c>
      <c r="C8061">
        <v>6.3509018219550156E-2</v>
      </c>
      <c r="D8061">
        <v>0.10641804254280221</v>
      </c>
      <c r="E8061" t="str">
        <f t="shared" si="500"/>
        <v>Tipe3</v>
      </c>
      <c r="F8061">
        <f t="shared" si="501"/>
        <v>140</v>
      </c>
      <c r="G8061" t="str">
        <f t="shared" si="502"/>
        <v>Hitam</v>
      </c>
      <c r="H8061" t="str">
        <f t="shared" si="503"/>
        <v>Biasa</v>
      </c>
    </row>
    <row r="8062" spans="1:8" x14ac:dyDescent="0.25">
      <c r="A8062">
        <v>0.70464186529129913</v>
      </c>
      <c r="B8062">
        <v>0.36939603869747001</v>
      </c>
      <c r="C8062">
        <v>0.576555681020539</v>
      </c>
      <c r="D8062">
        <v>0.1119418927579577</v>
      </c>
      <c r="E8062" t="str">
        <f t="shared" si="500"/>
        <v>Tipe3</v>
      </c>
      <c r="F8062">
        <f t="shared" si="501"/>
        <v>160</v>
      </c>
      <c r="G8062" t="str">
        <f t="shared" si="502"/>
        <v>Coklat</v>
      </c>
      <c r="H8062" t="str">
        <f t="shared" si="503"/>
        <v>Biasa</v>
      </c>
    </row>
    <row r="8063" spans="1:8" x14ac:dyDescent="0.25">
      <c r="A8063">
        <v>0.25153355510116887</v>
      </c>
      <c r="B8063">
        <v>0.44642475661488695</v>
      </c>
      <c r="C8063">
        <v>0.96758934293649101</v>
      </c>
      <c r="D8063">
        <v>0.74645222327341532</v>
      </c>
      <c r="E8063" t="str">
        <f t="shared" si="500"/>
        <v>Tipe1</v>
      </c>
      <c r="F8063">
        <f t="shared" si="501"/>
        <v>160</v>
      </c>
      <c r="G8063" t="str">
        <f t="shared" si="502"/>
        <v>Pink</v>
      </c>
      <c r="H8063" t="str">
        <f t="shared" si="503"/>
        <v>Biasa</v>
      </c>
    </row>
    <row r="8064" spans="1:8" x14ac:dyDescent="0.25">
      <c r="A8064">
        <v>0.90392773216956079</v>
      </c>
      <c r="B8064">
        <v>0.88637958922086246</v>
      </c>
      <c r="C8064">
        <v>0.26343577379680777</v>
      </c>
      <c r="D8064">
        <v>0.59202856532486958</v>
      </c>
      <c r="E8064" t="str">
        <f t="shared" si="500"/>
        <v>Tipe4</v>
      </c>
      <c r="F8064">
        <f t="shared" si="501"/>
        <v>120</v>
      </c>
      <c r="G8064" t="str">
        <f t="shared" si="502"/>
        <v>Hitam</v>
      </c>
      <c r="H8064" t="str">
        <f t="shared" si="503"/>
        <v>Biasa</v>
      </c>
    </row>
    <row r="8065" spans="1:8" x14ac:dyDescent="0.25">
      <c r="A8065">
        <v>0.42753379924924467</v>
      </c>
      <c r="B8065">
        <v>0.35511337626270334</v>
      </c>
      <c r="C8065">
        <v>7.6265755180516981E-2</v>
      </c>
      <c r="D8065">
        <v>0.48265022736289559</v>
      </c>
      <c r="E8065" t="str">
        <f t="shared" si="500"/>
        <v>Tipe2</v>
      </c>
      <c r="F8065">
        <f t="shared" si="501"/>
        <v>160</v>
      </c>
      <c r="G8065" t="str">
        <f t="shared" si="502"/>
        <v>Hitam</v>
      </c>
      <c r="H8065" t="str">
        <f t="shared" si="503"/>
        <v>Biasa</v>
      </c>
    </row>
    <row r="8066" spans="1:8" x14ac:dyDescent="0.25">
      <c r="A8066">
        <v>0.80938138981292151</v>
      </c>
      <c r="B8066">
        <v>0.92547379985961487</v>
      </c>
      <c r="C8066">
        <v>0.58659627063814201</v>
      </c>
      <c r="D8066">
        <v>0.17990661336100344</v>
      </c>
      <c r="E8066" t="str">
        <f t="shared" si="500"/>
        <v>Tipe3</v>
      </c>
      <c r="F8066">
        <f t="shared" si="501"/>
        <v>120</v>
      </c>
      <c r="G8066" t="str">
        <f t="shared" si="502"/>
        <v>Coklat</v>
      </c>
      <c r="H8066" t="str">
        <f t="shared" si="503"/>
        <v>Biasa</v>
      </c>
    </row>
    <row r="8067" spans="1:8" x14ac:dyDescent="0.25">
      <c r="A8067">
        <v>0.35483870967741937</v>
      </c>
      <c r="B8067">
        <v>0.41026032288583025</v>
      </c>
      <c r="C8067">
        <v>0.66896572771385843</v>
      </c>
      <c r="D8067">
        <v>0.62141788995025482</v>
      </c>
      <c r="E8067" t="str">
        <f t="shared" ref="E8067:E8130" si="504">IF(A8067&lt;0.4,"Tipe1",IF(A8067&lt;0.65,"Tipe2",IF(A8067&lt;0.85,"Tipe3","Tipe4")))</f>
        <v>Tipe1</v>
      </c>
      <c r="F8067">
        <f t="shared" ref="F8067:F8130" si="505">IF(B8067&lt;0.45,160,IF(B8067&lt;0.65,180,IF(B8067&lt;0.8,140,120)))</f>
        <v>160</v>
      </c>
      <c r="G8067" t="str">
        <f t="shared" ref="G8067:G8130" si="506">IF(C8067&lt;0.4,"Hitam",IF(C8067&lt;0.6,"Coklat",IF(C8067&lt;0.8,"Abu-Abu",IF(C8067&lt;0.9,"Merah","Pink"))))</f>
        <v>Abu-Abu</v>
      </c>
      <c r="H8067" t="str">
        <f t="shared" ref="H8067:H8130" si="507">IF(D8067&lt;0.8,"Biasa",IF(D8067&lt;0.95,"Laci","Permata"))</f>
        <v>Biasa</v>
      </c>
    </row>
    <row r="8068" spans="1:8" x14ac:dyDescent="0.25">
      <c r="A8068">
        <v>6.8239387188329725E-2</v>
      </c>
      <c r="B8068">
        <v>0.84591204565569023</v>
      </c>
      <c r="C8068">
        <v>0.56624042481765191</v>
      </c>
      <c r="D8068">
        <v>0.52220221564378799</v>
      </c>
      <c r="E8068" t="str">
        <f t="shared" si="504"/>
        <v>Tipe1</v>
      </c>
      <c r="F8068">
        <f t="shared" si="505"/>
        <v>120</v>
      </c>
      <c r="G8068" t="str">
        <f t="shared" si="506"/>
        <v>Coklat</v>
      </c>
      <c r="H8068" t="str">
        <f t="shared" si="507"/>
        <v>Biasa</v>
      </c>
    </row>
    <row r="8069" spans="1:8" x14ac:dyDescent="0.25">
      <c r="A8069">
        <v>0.9727774895474105</v>
      </c>
      <c r="B8069">
        <v>0.15741447187719351</v>
      </c>
      <c r="C8069">
        <v>1.9287697988830226E-2</v>
      </c>
      <c r="D8069">
        <v>0.6114078188421278</v>
      </c>
      <c r="E8069" t="str">
        <f t="shared" si="504"/>
        <v>Tipe4</v>
      </c>
      <c r="F8069">
        <f t="shared" si="505"/>
        <v>160</v>
      </c>
      <c r="G8069" t="str">
        <f t="shared" si="506"/>
        <v>Hitam</v>
      </c>
      <c r="H8069" t="str">
        <f t="shared" si="507"/>
        <v>Biasa</v>
      </c>
    </row>
    <row r="8070" spans="1:8" x14ac:dyDescent="0.25">
      <c r="A8070">
        <v>0.52607806634723964</v>
      </c>
      <c r="B8070">
        <v>0.53669850764488658</v>
      </c>
      <c r="C8070">
        <v>0.25775933103427229</v>
      </c>
      <c r="D8070">
        <v>0.28455458235419784</v>
      </c>
      <c r="E8070" t="str">
        <f t="shared" si="504"/>
        <v>Tipe2</v>
      </c>
      <c r="F8070">
        <f t="shared" si="505"/>
        <v>180</v>
      </c>
      <c r="G8070" t="str">
        <f t="shared" si="506"/>
        <v>Hitam</v>
      </c>
      <c r="H8070" t="str">
        <f t="shared" si="507"/>
        <v>Biasa</v>
      </c>
    </row>
    <row r="8071" spans="1:8" x14ac:dyDescent="0.25">
      <c r="A8071">
        <v>0.78804895168919953</v>
      </c>
      <c r="B8071">
        <v>0.56456190679647211</v>
      </c>
      <c r="C8071">
        <v>0.7584765160069582</v>
      </c>
      <c r="D8071">
        <v>0.95355082857753226</v>
      </c>
      <c r="E8071" t="str">
        <f t="shared" si="504"/>
        <v>Tipe3</v>
      </c>
      <c r="F8071">
        <f t="shared" si="505"/>
        <v>180</v>
      </c>
      <c r="G8071" t="str">
        <f t="shared" si="506"/>
        <v>Abu-Abu</v>
      </c>
      <c r="H8071" t="str">
        <f t="shared" si="507"/>
        <v>Permata</v>
      </c>
    </row>
    <row r="8072" spans="1:8" x14ac:dyDescent="0.25">
      <c r="A8072">
        <v>0.49638355662709432</v>
      </c>
      <c r="B8072">
        <v>0.60829493087557607</v>
      </c>
      <c r="C8072">
        <v>0.17767876216925566</v>
      </c>
      <c r="D8072">
        <v>0.87456892605365155</v>
      </c>
      <c r="E8072" t="str">
        <f t="shared" si="504"/>
        <v>Tipe2</v>
      </c>
      <c r="F8072">
        <f t="shared" si="505"/>
        <v>180</v>
      </c>
      <c r="G8072" t="str">
        <f t="shared" si="506"/>
        <v>Hitam</v>
      </c>
      <c r="H8072" t="str">
        <f t="shared" si="507"/>
        <v>Laci</v>
      </c>
    </row>
    <row r="8073" spans="1:8" x14ac:dyDescent="0.25">
      <c r="A8073">
        <v>0.70699179052095096</v>
      </c>
      <c r="B8073">
        <v>0.52604754783776364</v>
      </c>
      <c r="C8073">
        <v>0.36350596636860255</v>
      </c>
      <c r="D8073">
        <v>0.73638111514633631</v>
      </c>
      <c r="E8073" t="str">
        <f t="shared" si="504"/>
        <v>Tipe3</v>
      </c>
      <c r="F8073">
        <f t="shared" si="505"/>
        <v>180</v>
      </c>
      <c r="G8073" t="str">
        <f t="shared" si="506"/>
        <v>Hitam</v>
      </c>
      <c r="H8073" t="str">
        <f t="shared" si="507"/>
        <v>Biasa</v>
      </c>
    </row>
    <row r="8074" spans="1:8" x14ac:dyDescent="0.25">
      <c r="A8074">
        <v>0.15497299111911375</v>
      </c>
      <c r="B8074">
        <v>0.2087771233252968</v>
      </c>
      <c r="C8074">
        <v>0.85436567278054143</v>
      </c>
      <c r="D8074">
        <v>0.78920865504928739</v>
      </c>
      <c r="E8074" t="str">
        <f t="shared" si="504"/>
        <v>Tipe1</v>
      </c>
      <c r="F8074">
        <f t="shared" si="505"/>
        <v>160</v>
      </c>
      <c r="G8074" t="str">
        <f t="shared" si="506"/>
        <v>Merah</v>
      </c>
      <c r="H8074" t="str">
        <f t="shared" si="507"/>
        <v>Biasa</v>
      </c>
    </row>
    <row r="8075" spans="1:8" x14ac:dyDescent="0.25">
      <c r="A8075">
        <v>0.99249244666890468</v>
      </c>
      <c r="B8075">
        <v>0.99160740989410079</v>
      </c>
      <c r="C8075">
        <v>0.77047029023102509</v>
      </c>
      <c r="D8075">
        <v>0.79607531968138678</v>
      </c>
      <c r="E8075" t="str">
        <f t="shared" si="504"/>
        <v>Tipe4</v>
      </c>
      <c r="F8075">
        <f t="shared" si="505"/>
        <v>120</v>
      </c>
      <c r="G8075" t="str">
        <f t="shared" si="506"/>
        <v>Abu-Abu</v>
      </c>
      <c r="H8075" t="str">
        <f t="shared" si="507"/>
        <v>Biasa</v>
      </c>
    </row>
    <row r="8076" spans="1:8" x14ac:dyDescent="0.25">
      <c r="A8076">
        <v>5.9755241554002504E-2</v>
      </c>
      <c r="B8076">
        <v>0.46537675099948117</v>
      </c>
      <c r="C8076">
        <v>0.50373851741080966</v>
      </c>
      <c r="D8076">
        <v>0.58763389996032589</v>
      </c>
      <c r="E8076" t="str">
        <f t="shared" si="504"/>
        <v>Tipe1</v>
      </c>
      <c r="F8076">
        <f t="shared" si="505"/>
        <v>180</v>
      </c>
      <c r="G8076" t="str">
        <f t="shared" si="506"/>
        <v>Coklat</v>
      </c>
      <c r="H8076" t="str">
        <f t="shared" si="507"/>
        <v>Biasa</v>
      </c>
    </row>
    <row r="8077" spans="1:8" x14ac:dyDescent="0.25">
      <c r="A8077">
        <v>0.34595782341990416</v>
      </c>
      <c r="B8077">
        <v>0.72005371257667772</v>
      </c>
      <c r="C8077">
        <v>0.11288796655171361</v>
      </c>
      <c r="D8077">
        <v>0.5016632587664418</v>
      </c>
      <c r="E8077" t="str">
        <f t="shared" si="504"/>
        <v>Tipe1</v>
      </c>
      <c r="F8077">
        <f t="shared" si="505"/>
        <v>140</v>
      </c>
      <c r="G8077" t="str">
        <f t="shared" si="506"/>
        <v>Hitam</v>
      </c>
      <c r="H8077" t="str">
        <f t="shared" si="507"/>
        <v>Biasa</v>
      </c>
    </row>
    <row r="8078" spans="1:8" x14ac:dyDescent="0.25">
      <c r="A8078">
        <v>0.7950987273781549</v>
      </c>
      <c r="B8078">
        <v>0.55082857753227332</v>
      </c>
      <c r="C8078">
        <v>0.83016449476607568</v>
      </c>
      <c r="D8078">
        <v>0.48878444776757102</v>
      </c>
      <c r="E8078" t="str">
        <f t="shared" si="504"/>
        <v>Tipe3</v>
      </c>
      <c r="F8078">
        <f t="shared" si="505"/>
        <v>180</v>
      </c>
      <c r="G8078" t="str">
        <f t="shared" si="506"/>
        <v>Merah</v>
      </c>
      <c r="H8078" t="str">
        <f t="shared" si="507"/>
        <v>Biasa</v>
      </c>
    </row>
    <row r="8079" spans="1:8" x14ac:dyDescent="0.25">
      <c r="A8079">
        <v>0.11450544755394147</v>
      </c>
      <c r="B8079">
        <v>0.65846736045411547</v>
      </c>
      <c r="C8079">
        <v>0.58497878963591421</v>
      </c>
      <c r="D8079">
        <v>0.1651661732840968</v>
      </c>
      <c r="E8079" t="str">
        <f t="shared" si="504"/>
        <v>Tipe1</v>
      </c>
      <c r="F8079">
        <f t="shared" si="505"/>
        <v>140</v>
      </c>
      <c r="G8079" t="str">
        <f t="shared" si="506"/>
        <v>Coklat</v>
      </c>
      <c r="H8079" t="str">
        <f t="shared" si="507"/>
        <v>Biasa</v>
      </c>
    </row>
    <row r="8080" spans="1:8" x14ac:dyDescent="0.25">
      <c r="A8080">
        <v>0.74129459517197183</v>
      </c>
      <c r="B8080">
        <v>0.37488937040314951</v>
      </c>
      <c r="C8080">
        <v>0.95220801416058842</v>
      </c>
      <c r="D8080">
        <v>0.59404278695028534</v>
      </c>
      <c r="E8080" t="str">
        <f t="shared" si="504"/>
        <v>Tipe3</v>
      </c>
      <c r="F8080">
        <f t="shared" si="505"/>
        <v>160</v>
      </c>
      <c r="G8080" t="str">
        <f t="shared" si="506"/>
        <v>Pink</v>
      </c>
      <c r="H8080" t="str">
        <f t="shared" si="507"/>
        <v>Biasa</v>
      </c>
    </row>
    <row r="8081" spans="1:8" x14ac:dyDescent="0.25">
      <c r="A8081">
        <v>0.62294381542405464</v>
      </c>
      <c r="B8081">
        <v>0.94579912717062897</v>
      </c>
      <c r="C8081">
        <v>0.42979216895046846</v>
      </c>
      <c r="D8081">
        <v>7.672353282265694E-2</v>
      </c>
      <c r="E8081" t="str">
        <f t="shared" si="504"/>
        <v>Tipe2</v>
      </c>
      <c r="F8081">
        <f t="shared" si="505"/>
        <v>120</v>
      </c>
      <c r="G8081" t="str">
        <f t="shared" si="506"/>
        <v>Coklat</v>
      </c>
      <c r="H8081" t="str">
        <f t="shared" si="507"/>
        <v>Biasa</v>
      </c>
    </row>
    <row r="8082" spans="1:8" x14ac:dyDescent="0.25">
      <c r="A8082">
        <v>0.96926786095767081</v>
      </c>
      <c r="B8082">
        <v>0.9005706961272012</v>
      </c>
      <c r="C8082">
        <v>0.45335245826593829</v>
      </c>
      <c r="D8082">
        <v>0.73488570818201238</v>
      </c>
      <c r="E8082" t="str">
        <f t="shared" si="504"/>
        <v>Tipe4</v>
      </c>
      <c r="F8082">
        <f t="shared" si="505"/>
        <v>120</v>
      </c>
      <c r="G8082" t="str">
        <f t="shared" si="506"/>
        <v>Coklat</v>
      </c>
      <c r="H8082" t="str">
        <f t="shared" si="507"/>
        <v>Biasa</v>
      </c>
    </row>
    <row r="8083" spans="1:8" x14ac:dyDescent="0.25">
      <c r="A8083">
        <v>0.63066499832148193</v>
      </c>
      <c r="B8083">
        <v>0.54197820978423417</v>
      </c>
      <c r="C8083">
        <v>5.2705465865047152E-2</v>
      </c>
      <c r="D8083">
        <v>0.16483046967986084</v>
      </c>
      <c r="E8083" t="str">
        <f t="shared" si="504"/>
        <v>Tipe2</v>
      </c>
      <c r="F8083">
        <f t="shared" si="505"/>
        <v>180</v>
      </c>
      <c r="G8083" t="str">
        <f t="shared" si="506"/>
        <v>Hitam</v>
      </c>
      <c r="H8083" t="str">
        <f t="shared" si="507"/>
        <v>Biasa</v>
      </c>
    </row>
    <row r="8084" spans="1:8" x14ac:dyDescent="0.25">
      <c r="A8084">
        <v>0.26001770073549607</v>
      </c>
      <c r="B8084">
        <v>8.5665456099124113E-2</v>
      </c>
      <c r="C8084">
        <v>0.55790887173070469</v>
      </c>
      <c r="D8084">
        <v>0.945585497604297</v>
      </c>
      <c r="E8084" t="str">
        <f t="shared" si="504"/>
        <v>Tipe1</v>
      </c>
      <c r="F8084">
        <f t="shared" si="505"/>
        <v>160</v>
      </c>
      <c r="G8084" t="str">
        <f t="shared" si="506"/>
        <v>Coklat</v>
      </c>
      <c r="H8084" t="str">
        <f t="shared" si="507"/>
        <v>Laci</v>
      </c>
    </row>
    <row r="8085" spans="1:8" x14ac:dyDescent="0.25">
      <c r="A8085">
        <v>0.91384624774925993</v>
      </c>
      <c r="B8085">
        <v>0.48179570909756769</v>
      </c>
      <c r="C8085">
        <v>0.25962096011230812</v>
      </c>
      <c r="D8085">
        <v>0.28141117587817011</v>
      </c>
      <c r="E8085" t="str">
        <f t="shared" si="504"/>
        <v>Tipe4</v>
      </c>
      <c r="F8085">
        <f t="shared" si="505"/>
        <v>180</v>
      </c>
      <c r="G8085" t="str">
        <f t="shared" si="506"/>
        <v>Hitam</v>
      </c>
      <c r="H8085" t="str">
        <f t="shared" si="507"/>
        <v>Biasa</v>
      </c>
    </row>
    <row r="8086" spans="1:8" x14ac:dyDescent="0.25">
      <c r="A8086">
        <v>0.24918362987151707</v>
      </c>
      <c r="B8086">
        <v>0.44914090395825068</v>
      </c>
      <c r="C8086">
        <v>0.43162327951902829</v>
      </c>
      <c r="D8086">
        <v>0.56077761162144846</v>
      </c>
      <c r="E8086" t="str">
        <f t="shared" si="504"/>
        <v>Tipe1</v>
      </c>
      <c r="F8086">
        <f t="shared" si="505"/>
        <v>160</v>
      </c>
      <c r="G8086" t="str">
        <f t="shared" si="506"/>
        <v>Coklat</v>
      </c>
      <c r="H8086" t="str">
        <f t="shared" si="507"/>
        <v>Biasa</v>
      </c>
    </row>
    <row r="8087" spans="1:8" x14ac:dyDescent="0.25">
      <c r="A8087">
        <v>0.97244178594317454</v>
      </c>
      <c r="B8087">
        <v>0.75374614703817866</v>
      </c>
      <c r="C8087">
        <v>0.62016663106173897</v>
      </c>
      <c r="D8087">
        <v>0.11200292977690969</v>
      </c>
      <c r="E8087" t="str">
        <f t="shared" si="504"/>
        <v>Tipe4</v>
      </c>
      <c r="F8087">
        <f t="shared" si="505"/>
        <v>140</v>
      </c>
      <c r="G8087" t="str">
        <f t="shared" si="506"/>
        <v>Abu-Abu</v>
      </c>
      <c r="H8087" t="str">
        <f t="shared" si="507"/>
        <v>Biasa</v>
      </c>
    </row>
    <row r="8088" spans="1:8" x14ac:dyDescent="0.25">
      <c r="A8088">
        <v>0.69649342326120789</v>
      </c>
      <c r="B8088">
        <v>0.26252021851252783</v>
      </c>
      <c r="C8088">
        <v>0.60765404217658014</v>
      </c>
      <c r="D8088">
        <v>0.93820001831110567</v>
      </c>
      <c r="E8088" t="str">
        <f t="shared" si="504"/>
        <v>Tipe3</v>
      </c>
      <c r="F8088">
        <f t="shared" si="505"/>
        <v>160</v>
      </c>
      <c r="G8088" t="str">
        <f t="shared" si="506"/>
        <v>Abu-Abu</v>
      </c>
      <c r="H8088" t="str">
        <f t="shared" si="507"/>
        <v>Laci</v>
      </c>
    </row>
    <row r="8089" spans="1:8" x14ac:dyDescent="0.25">
      <c r="A8089">
        <v>0.86214789269692071</v>
      </c>
      <c r="B8089">
        <v>0.80397961363567005</v>
      </c>
      <c r="C8089">
        <v>0.95608386486404007</v>
      </c>
      <c r="D8089">
        <v>0.71098971526230659</v>
      </c>
      <c r="E8089" t="str">
        <f t="shared" si="504"/>
        <v>Tipe4</v>
      </c>
      <c r="F8089">
        <f t="shared" si="505"/>
        <v>120</v>
      </c>
      <c r="G8089" t="str">
        <f t="shared" si="506"/>
        <v>Pink</v>
      </c>
      <c r="H8089" t="str">
        <f t="shared" si="507"/>
        <v>Biasa</v>
      </c>
    </row>
    <row r="8090" spans="1:8" x14ac:dyDescent="0.25">
      <c r="A8090">
        <v>0.88036744285409096</v>
      </c>
      <c r="B8090">
        <v>0.36628315073091833</v>
      </c>
      <c r="C8090">
        <v>0.53712576677755064</v>
      </c>
      <c r="D8090">
        <v>0.80629902035584577</v>
      </c>
      <c r="E8090" t="str">
        <f t="shared" si="504"/>
        <v>Tipe4</v>
      </c>
      <c r="F8090">
        <f t="shared" si="505"/>
        <v>160</v>
      </c>
      <c r="G8090" t="str">
        <f t="shared" si="506"/>
        <v>Coklat</v>
      </c>
      <c r="H8090" t="str">
        <f t="shared" si="507"/>
        <v>Laci</v>
      </c>
    </row>
    <row r="8091" spans="1:8" x14ac:dyDescent="0.25">
      <c r="A8091">
        <v>0.15146336252937406</v>
      </c>
      <c r="B8091">
        <v>0.66515091402935878</v>
      </c>
      <c r="C8091">
        <v>0.95446638386181215</v>
      </c>
      <c r="D8091">
        <v>0.6615497299111911</v>
      </c>
      <c r="E8091" t="str">
        <f t="shared" si="504"/>
        <v>Tipe1</v>
      </c>
      <c r="F8091">
        <f t="shared" si="505"/>
        <v>140</v>
      </c>
      <c r="G8091" t="str">
        <f t="shared" si="506"/>
        <v>Pink</v>
      </c>
      <c r="H8091" t="str">
        <f t="shared" si="507"/>
        <v>Biasa</v>
      </c>
    </row>
    <row r="8092" spans="1:8" x14ac:dyDescent="0.25">
      <c r="A8092">
        <v>0.1174657429731132</v>
      </c>
      <c r="B8092">
        <v>0.6113162633136997</v>
      </c>
      <c r="C8092">
        <v>0.26511429181798762</v>
      </c>
      <c r="D8092">
        <v>0.23691518906216621</v>
      </c>
      <c r="E8092" t="str">
        <f t="shared" si="504"/>
        <v>Tipe1</v>
      </c>
      <c r="F8092">
        <f t="shared" si="505"/>
        <v>180</v>
      </c>
      <c r="G8092" t="str">
        <f t="shared" si="506"/>
        <v>Hitam</v>
      </c>
      <c r="H8092" t="str">
        <f t="shared" si="507"/>
        <v>Biasa</v>
      </c>
    </row>
    <row r="8093" spans="1:8" x14ac:dyDescent="0.25">
      <c r="A8093">
        <v>3.814813684499649E-3</v>
      </c>
      <c r="B8093">
        <v>0.71044038209173865</v>
      </c>
      <c r="C8093">
        <v>0.90600299081392865</v>
      </c>
      <c r="D8093">
        <v>0.86104922635578474</v>
      </c>
      <c r="E8093" t="str">
        <f t="shared" si="504"/>
        <v>Tipe1</v>
      </c>
      <c r="F8093">
        <f t="shared" si="505"/>
        <v>140</v>
      </c>
      <c r="G8093" t="str">
        <f t="shared" si="506"/>
        <v>Pink</v>
      </c>
      <c r="H8093" t="str">
        <f t="shared" si="507"/>
        <v>Laci</v>
      </c>
    </row>
    <row r="8094" spans="1:8" x14ac:dyDescent="0.25">
      <c r="A8094">
        <v>0.40714743491927852</v>
      </c>
      <c r="B8094">
        <v>0.92526017029328289</v>
      </c>
      <c r="C8094">
        <v>0.23139133884701071</v>
      </c>
      <c r="D8094">
        <v>0.24295785393841365</v>
      </c>
      <c r="E8094" t="str">
        <f t="shared" si="504"/>
        <v>Tipe2</v>
      </c>
      <c r="F8094">
        <f t="shared" si="505"/>
        <v>120</v>
      </c>
      <c r="G8094" t="str">
        <f t="shared" si="506"/>
        <v>Hitam</v>
      </c>
      <c r="H8094" t="str">
        <f t="shared" si="507"/>
        <v>Biasa</v>
      </c>
    </row>
    <row r="8095" spans="1:8" x14ac:dyDescent="0.25">
      <c r="A8095">
        <v>0.38447218237861264</v>
      </c>
      <c r="B8095">
        <v>3.2288583025605028E-2</v>
      </c>
      <c r="C8095">
        <v>0.56840723899044776</v>
      </c>
      <c r="D8095">
        <v>0.9311197241126743</v>
      </c>
      <c r="E8095" t="str">
        <f t="shared" si="504"/>
        <v>Tipe1</v>
      </c>
      <c r="F8095">
        <f t="shared" si="505"/>
        <v>160</v>
      </c>
      <c r="G8095" t="str">
        <f t="shared" si="506"/>
        <v>Coklat</v>
      </c>
      <c r="H8095" t="str">
        <f t="shared" si="507"/>
        <v>Laci</v>
      </c>
    </row>
    <row r="8096" spans="1:8" x14ac:dyDescent="0.25">
      <c r="A8096">
        <v>0.2010864589373455</v>
      </c>
      <c r="B8096">
        <v>3.8758507034516434E-3</v>
      </c>
      <c r="C8096">
        <v>0.19605090487380597</v>
      </c>
      <c r="D8096">
        <v>9.7659230323191015E-4</v>
      </c>
      <c r="E8096" t="str">
        <f t="shared" si="504"/>
        <v>Tipe1</v>
      </c>
      <c r="F8096">
        <f t="shared" si="505"/>
        <v>160</v>
      </c>
      <c r="G8096" t="str">
        <f t="shared" si="506"/>
        <v>Hitam</v>
      </c>
      <c r="H8096" t="str">
        <f t="shared" si="507"/>
        <v>Biasa</v>
      </c>
    </row>
    <row r="8097" spans="1:8" x14ac:dyDescent="0.25">
      <c r="A8097">
        <v>0.39259010589922788</v>
      </c>
      <c r="B8097">
        <v>0.44657734916226693</v>
      </c>
      <c r="C8097">
        <v>0.15448469496749778</v>
      </c>
      <c r="D8097">
        <v>0.25263222144230474</v>
      </c>
      <c r="E8097" t="str">
        <f t="shared" si="504"/>
        <v>Tipe1</v>
      </c>
      <c r="F8097">
        <f t="shared" si="505"/>
        <v>160</v>
      </c>
      <c r="G8097" t="str">
        <f t="shared" si="506"/>
        <v>Hitam</v>
      </c>
      <c r="H8097" t="str">
        <f t="shared" si="507"/>
        <v>Biasa</v>
      </c>
    </row>
    <row r="8098" spans="1:8" x14ac:dyDescent="0.25">
      <c r="A8098">
        <v>0.29770805993835259</v>
      </c>
      <c r="B8098">
        <v>0.62770470290231029</v>
      </c>
      <c r="C8098">
        <v>0.29047517319254129</v>
      </c>
      <c r="D8098">
        <v>0.6989654225287637</v>
      </c>
      <c r="E8098" t="str">
        <f t="shared" si="504"/>
        <v>Tipe1</v>
      </c>
      <c r="F8098">
        <f t="shared" si="505"/>
        <v>180</v>
      </c>
      <c r="G8098" t="str">
        <f t="shared" si="506"/>
        <v>Hitam</v>
      </c>
      <c r="H8098" t="str">
        <f t="shared" si="507"/>
        <v>Biasa</v>
      </c>
    </row>
    <row r="8099" spans="1:8" x14ac:dyDescent="0.25">
      <c r="A8099">
        <v>0.71825312051759393</v>
      </c>
      <c r="B8099">
        <v>0.12112796411023286</v>
      </c>
      <c r="C8099">
        <v>0.445600756859035</v>
      </c>
      <c r="D8099">
        <v>0.62627033295693835</v>
      </c>
      <c r="E8099" t="str">
        <f t="shared" si="504"/>
        <v>Tipe3</v>
      </c>
      <c r="F8099">
        <f t="shared" si="505"/>
        <v>160</v>
      </c>
      <c r="G8099" t="str">
        <f t="shared" si="506"/>
        <v>Coklat</v>
      </c>
      <c r="H8099" t="str">
        <f t="shared" si="507"/>
        <v>Biasa</v>
      </c>
    </row>
    <row r="8100" spans="1:8" x14ac:dyDescent="0.25">
      <c r="A8100">
        <v>0.86184270760216075</v>
      </c>
      <c r="B8100">
        <v>0.60313730277413247</v>
      </c>
      <c r="C8100">
        <v>0.19302957243568225</v>
      </c>
      <c r="D8100">
        <v>8.758812219611195E-3</v>
      </c>
      <c r="E8100" t="str">
        <f t="shared" si="504"/>
        <v>Tipe4</v>
      </c>
      <c r="F8100">
        <f t="shared" si="505"/>
        <v>180</v>
      </c>
      <c r="G8100" t="str">
        <f t="shared" si="506"/>
        <v>Hitam</v>
      </c>
      <c r="H8100" t="str">
        <f t="shared" si="507"/>
        <v>Biasa</v>
      </c>
    </row>
    <row r="8101" spans="1:8" x14ac:dyDescent="0.25">
      <c r="A8101">
        <v>0.22455519272438734</v>
      </c>
      <c r="B8101">
        <v>0.83007293923764758</v>
      </c>
      <c r="C8101">
        <v>2.978606524857326E-2</v>
      </c>
      <c r="D8101">
        <v>0.55720694601275678</v>
      </c>
      <c r="E8101" t="str">
        <f t="shared" si="504"/>
        <v>Tipe1</v>
      </c>
      <c r="F8101">
        <f t="shared" si="505"/>
        <v>120</v>
      </c>
      <c r="G8101" t="str">
        <f t="shared" si="506"/>
        <v>Hitam</v>
      </c>
      <c r="H8101" t="str">
        <f t="shared" si="507"/>
        <v>Biasa</v>
      </c>
    </row>
    <row r="8102" spans="1:8" x14ac:dyDescent="0.25">
      <c r="A8102">
        <v>0.56907864619891968</v>
      </c>
      <c r="B8102">
        <v>0.32895901364177371</v>
      </c>
      <c r="C8102">
        <v>0.42988372447889645</v>
      </c>
      <c r="D8102">
        <v>0.18402661214026306</v>
      </c>
      <c r="E8102" t="str">
        <f t="shared" si="504"/>
        <v>Tipe2</v>
      </c>
      <c r="F8102">
        <f t="shared" si="505"/>
        <v>160</v>
      </c>
      <c r="G8102" t="str">
        <f t="shared" si="506"/>
        <v>Coklat</v>
      </c>
      <c r="H8102" t="str">
        <f t="shared" si="507"/>
        <v>Biasa</v>
      </c>
    </row>
    <row r="8103" spans="1:8" x14ac:dyDescent="0.25">
      <c r="A8103">
        <v>0.65462202826013982</v>
      </c>
      <c r="B8103">
        <v>0.83230079042939542</v>
      </c>
      <c r="C8103">
        <v>0.66527298806726276</v>
      </c>
      <c r="D8103">
        <v>0.16556291390728478</v>
      </c>
      <c r="E8103" t="str">
        <f t="shared" si="504"/>
        <v>Tipe3</v>
      </c>
      <c r="F8103">
        <f t="shared" si="505"/>
        <v>120</v>
      </c>
      <c r="G8103" t="str">
        <f t="shared" si="506"/>
        <v>Abu-Abu</v>
      </c>
      <c r="H8103" t="str">
        <f t="shared" si="507"/>
        <v>Biasa</v>
      </c>
    </row>
    <row r="8104" spans="1:8" x14ac:dyDescent="0.25">
      <c r="A8104">
        <v>0.87548448133793144</v>
      </c>
      <c r="B8104">
        <v>0.98791467024750512</v>
      </c>
      <c r="C8104">
        <v>0.80071413312173834</v>
      </c>
      <c r="D8104">
        <v>0.78273873104037595</v>
      </c>
      <c r="E8104" t="str">
        <f t="shared" si="504"/>
        <v>Tipe4</v>
      </c>
      <c r="F8104">
        <f t="shared" si="505"/>
        <v>120</v>
      </c>
      <c r="G8104" t="str">
        <f t="shared" si="506"/>
        <v>Merah</v>
      </c>
      <c r="H8104" t="str">
        <f t="shared" si="507"/>
        <v>Biasa</v>
      </c>
    </row>
    <row r="8105" spans="1:8" x14ac:dyDescent="0.25">
      <c r="A8105">
        <v>0.46357615894039733</v>
      </c>
      <c r="B8105">
        <v>0.37577440717795341</v>
      </c>
      <c r="C8105">
        <v>0.76845606860560933</v>
      </c>
      <c r="D8105">
        <v>0.72151860103152565</v>
      </c>
      <c r="E8105" t="str">
        <f t="shared" si="504"/>
        <v>Tipe2</v>
      </c>
      <c r="F8105">
        <f t="shared" si="505"/>
        <v>160</v>
      </c>
      <c r="G8105" t="str">
        <f t="shared" si="506"/>
        <v>Abu-Abu</v>
      </c>
      <c r="H8105" t="str">
        <f t="shared" si="507"/>
        <v>Biasa</v>
      </c>
    </row>
    <row r="8106" spans="1:8" x14ac:dyDescent="0.25">
      <c r="A8106">
        <v>0.4120303964354381</v>
      </c>
      <c r="B8106">
        <v>0.36277352214117864</v>
      </c>
      <c r="C8106">
        <v>0.92953276161992249</v>
      </c>
      <c r="D8106">
        <v>1.467940305795465E-2</v>
      </c>
      <c r="E8106" t="str">
        <f t="shared" si="504"/>
        <v>Tipe2</v>
      </c>
      <c r="F8106">
        <f t="shared" si="505"/>
        <v>160</v>
      </c>
      <c r="G8106" t="str">
        <f t="shared" si="506"/>
        <v>Pink</v>
      </c>
      <c r="H8106" t="str">
        <f t="shared" si="507"/>
        <v>Biasa</v>
      </c>
    </row>
    <row r="8107" spans="1:8" x14ac:dyDescent="0.25">
      <c r="A8107">
        <v>0.7755668813135167</v>
      </c>
      <c r="B8107">
        <v>0.82622760704367204</v>
      </c>
      <c r="C8107">
        <v>2.7375102999969481E-2</v>
      </c>
      <c r="D8107">
        <v>0.80538346507156588</v>
      </c>
      <c r="E8107" t="str">
        <f t="shared" si="504"/>
        <v>Tipe3</v>
      </c>
      <c r="F8107">
        <f t="shared" si="505"/>
        <v>120</v>
      </c>
      <c r="G8107" t="str">
        <f t="shared" si="506"/>
        <v>Hitam</v>
      </c>
      <c r="H8107" t="str">
        <f t="shared" si="507"/>
        <v>Laci</v>
      </c>
    </row>
    <row r="8108" spans="1:8" x14ac:dyDescent="0.25">
      <c r="A8108">
        <v>0.50413525803399761</v>
      </c>
      <c r="B8108">
        <v>0.27811517685476239</v>
      </c>
      <c r="C8108">
        <v>0.94054994354075749</v>
      </c>
      <c r="D8108">
        <v>0.71449934385204628</v>
      </c>
      <c r="E8108" t="str">
        <f t="shared" si="504"/>
        <v>Tipe2</v>
      </c>
      <c r="F8108">
        <f t="shared" si="505"/>
        <v>160</v>
      </c>
      <c r="G8108" t="str">
        <f t="shared" si="506"/>
        <v>Pink</v>
      </c>
      <c r="H8108" t="str">
        <f t="shared" si="507"/>
        <v>Biasa</v>
      </c>
    </row>
    <row r="8109" spans="1:8" x14ac:dyDescent="0.25">
      <c r="A8109">
        <v>0.46592608417004916</v>
      </c>
      <c r="B8109">
        <v>0.4209723197119053</v>
      </c>
      <c r="C8109">
        <v>0.1400799584948271</v>
      </c>
      <c r="D8109">
        <v>9.2776268807031465E-2</v>
      </c>
      <c r="E8109" t="str">
        <f t="shared" si="504"/>
        <v>Tipe2</v>
      </c>
      <c r="F8109">
        <f t="shared" si="505"/>
        <v>160</v>
      </c>
      <c r="G8109" t="str">
        <f t="shared" si="506"/>
        <v>Hitam</v>
      </c>
      <c r="H8109" t="str">
        <f t="shared" si="507"/>
        <v>Biasa</v>
      </c>
    </row>
    <row r="8110" spans="1:8" x14ac:dyDescent="0.25">
      <c r="A8110">
        <v>0.81624805444502091</v>
      </c>
      <c r="B8110">
        <v>0.66643269142735073</v>
      </c>
      <c r="C8110">
        <v>0.25879696035645622</v>
      </c>
      <c r="D8110">
        <v>0.93896298104800557</v>
      </c>
      <c r="E8110" t="str">
        <f t="shared" si="504"/>
        <v>Tipe3</v>
      </c>
      <c r="F8110">
        <f t="shared" si="505"/>
        <v>140</v>
      </c>
      <c r="G8110" t="str">
        <f t="shared" si="506"/>
        <v>Hitam</v>
      </c>
      <c r="H8110" t="str">
        <f t="shared" si="507"/>
        <v>Laci</v>
      </c>
    </row>
    <row r="8111" spans="1:8" x14ac:dyDescent="0.25">
      <c r="A8111">
        <v>0.36808374279000211</v>
      </c>
      <c r="B8111">
        <v>0.64809106723227639</v>
      </c>
      <c r="C8111">
        <v>0.67763298440504161</v>
      </c>
      <c r="D8111">
        <v>0.76494644001586964</v>
      </c>
      <c r="E8111" t="str">
        <f t="shared" si="504"/>
        <v>Tipe1</v>
      </c>
      <c r="F8111">
        <f t="shared" si="505"/>
        <v>180</v>
      </c>
      <c r="G8111" t="str">
        <f t="shared" si="506"/>
        <v>Abu-Abu</v>
      </c>
      <c r="H8111" t="str">
        <f t="shared" si="507"/>
        <v>Biasa</v>
      </c>
    </row>
    <row r="8112" spans="1:8" x14ac:dyDescent="0.25">
      <c r="A8112">
        <v>0.12121951963866084</v>
      </c>
      <c r="B8112">
        <v>0.25971251564073611</v>
      </c>
      <c r="C8112">
        <v>0.53605761894589066</v>
      </c>
      <c r="D8112">
        <v>0.18982512894070253</v>
      </c>
      <c r="E8112" t="str">
        <f t="shared" si="504"/>
        <v>Tipe1</v>
      </c>
      <c r="F8112">
        <f t="shared" si="505"/>
        <v>160</v>
      </c>
      <c r="G8112" t="str">
        <f t="shared" si="506"/>
        <v>Coklat</v>
      </c>
      <c r="H8112" t="str">
        <f t="shared" si="507"/>
        <v>Biasa</v>
      </c>
    </row>
    <row r="8113" spans="1:8" x14ac:dyDescent="0.25">
      <c r="A8113">
        <v>0.60560930204168828</v>
      </c>
      <c r="B8113">
        <v>0.25006866664632099</v>
      </c>
      <c r="C8113">
        <v>7.2603534043397325E-2</v>
      </c>
      <c r="D8113">
        <v>0.54359569078646197</v>
      </c>
      <c r="E8113" t="str">
        <f t="shared" si="504"/>
        <v>Tipe2</v>
      </c>
      <c r="F8113">
        <f t="shared" si="505"/>
        <v>160</v>
      </c>
      <c r="G8113" t="str">
        <f t="shared" si="506"/>
        <v>Hitam</v>
      </c>
      <c r="H8113" t="str">
        <f t="shared" si="507"/>
        <v>Biasa</v>
      </c>
    </row>
    <row r="8114" spans="1:8" x14ac:dyDescent="0.25">
      <c r="A8114">
        <v>0.19516586809900205</v>
      </c>
      <c r="B8114">
        <v>0.90575884273812068</v>
      </c>
      <c r="C8114">
        <v>0.7015594958342235</v>
      </c>
      <c r="D8114">
        <v>0.26154362620929594</v>
      </c>
      <c r="E8114" t="str">
        <f t="shared" si="504"/>
        <v>Tipe1</v>
      </c>
      <c r="F8114">
        <f t="shared" si="505"/>
        <v>120</v>
      </c>
      <c r="G8114" t="str">
        <f t="shared" si="506"/>
        <v>Abu-Abu</v>
      </c>
      <c r="H8114" t="str">
        <f t="shared" si="507"/>
        <v>Biasa</v>
      </c>
    </row>
    <row r="8115" spans="1:8" x14ac:dyDescent="0.25">
      <c r="A8115">
        <v>4.925687429425947E-2</v>
      </c>
      <c r="B8115">
        <v>0.8529007843256935</v>
      </c>
      <c r="C8115">
        <v>0.73235267189550457</v>
      </c>
      <c r="D8115">
        <v>0.35142063661610767</v>
      </c>
      <c r="E8115" t="str">
        <f t="shared" si="504"/>
        <v>Tipe1</v>
      </c>
      <c r="F8115">
        <f t="shared" si="505"/>
        <v>120</v>
      </c>
      <c r="G8115" t="str">
        <f t="shared" si="506"/>
        <v>Abu-Abu</v>
      </c>
      <c r="H8115" t="str">
        <f t="shared" si="507"/>
        <v>Biasa</v>
      </c>
    </row>
    <row r="8116" spans="1:8" x14ac:dyDescent="0.25">
      <c r="A8116">
        <v>0.83660390026551101</v>
      </c>
      <c r="B8116">
        <v>0.50959807123020107</v>
      </c>
      <c r="C8116">
        <v>0.13773003326517533</v>
      </c>
      <c r="D8116">
        <v>0.71370586260567037</v>
      </c>
      <c r="E8116" t="str">
        <f t="shared" si="504"/>
        <v>Tipe3</v>
      </c>
      <c r="F8116">
        <f t="shared" si="505"/>
        <v>180</v>
      </c>
      <c r="G8116" t="str">
        <f t="shared" si="506"/>
        <v>Hitam</v>
      </c>
      <c r="H8116" t="str">
        <f t="shared" si="507"/>
        <v>Biasa</v>
      </c>
    </row>
    <row r="8117" spans="1:8" x14ac:dyDescent="0.25">
      <c r="A8117">
        <v>0.89907528916287727</v>
      </c>
      <c r="B8117">
        <v>0.21979430524613178</v>
      </c>
      <c r="C8117">
        <v>0.27710806604205451</v>
      </c>
      <c r="D8117">
        <v>0.5969420453505051</v>
      </c>
      <c r="E8117" t="str">
        <f t="shared" si="504"/>
        <v>Tipe4</v>
      </c>
      <c r="F8117">
        <f t="shared" si="505"/>
        <v>160</v>
      </c>
      <c r="G8117" t="str">
        <f t="shared" si="506"/>
        <v>Hitam</v>
      </c>
      <c r="H8117" t="str">
        <f t="shared" si="507"/>
        <v>Biasa</v>
      </c>
    </row>
    <row r="8118" spans="1:8" x14ac:dyDescent="0.25">
      <c r="A8118">
        <v>1.1169774468214972E-2</v>
      </c>
      <c r="B8118">
        <v>0.59999389629810485</v>
      </c>
      <c r="C8118">
        <v>0.98110904263435772</v>
      </c>
      <c r="D8118">
        <v>0.96887112033448286</v>
      </c>
      <c r="E8118" t="str">
        <f t="shared" si="504"/>
        <v>Tipe1</v>
      </c>
      <c r="F8118">
        <f t="shared" si="505"/>
        <v>180</v>
      </c>
      <c r="G8118" t="str">
        <f t="shared" si="506"/>
        <v>Pink</v>
      </c>
      <c r="H8118" t="str">
        <f t="shared" si="507"/>
        <v>Permata</v>
      </c>
    </row>
    <row r="8119" spans="1:8" x14ac:dyDescent="0.25">
      <c r="A8119">
        <v>0.39127780999175998</v>
      </c>
      <c r="B8119">
        <v>0.130314035462508</v>
      </c>
      <c r="C8119">
        <v>0.90359202856532483</v>
      </c>
      <c r="D8119">
        <v>8.4871974852748194E-2</v>
      </c>
      <c r="E8119" t="str">
        <f t="shared" si="504"/>
        <v>Tipe1</v>
      </c>
      <c r="F8119">
        <f t="shared" si="505"/>
        <v>160</v>
      </c>
      <c r="G8119" t="str">
        <f t="shared" si="506"/>
        <v>Pink</v>
      </c>
      <c r="H8119" t="str">
        <f t="shared" si="507"/>
        <v>Biasa</v>
      </c>
    </row>
    <row r="8120" spans="1:8" x14ac:dyDescent="0.25">
      <c r="A8120">
        <v>0.12125003814813684</v>
      </c>
      <c r="B8120">
        <v>0.52073732718894006</v>
      </c>
      <c r="C8120">
        <v>0.54792931913205356</v>
      </c>
      <c r="D8120">
        <v>3.5126804406872769E-2</v>
      </c>
      <c r="E8120" t="str">
        <f t="shared" si="504"/>
        <v>Tipe1</v>
      </c>
      <c r="F8120">
        <f t="shared" si="505"/>
        <v>180</v>
      </c>
      <c r="G8120" t="str">
        <f t="shared" si="506"/>
        <v>Coklat</v>
      </c>
      <c r="H8120" t="str">
        <f t="shared" si="507"/>
        <v>Biasa</v>
      </c>
    </row>
    <row r="8121" spans="1:8" x14ac:dyDescent="0.25">
      <c r="A8121">
        <v>0.63045136875514995</v>
      </c>
      <c r="B8121">
        <v>0.88412121951963862</v>
      </c>
      <c r="C8121">
        <v>0.87289040803247164</v>
      </c>
      <c r="D8121">
        <v>0.55119479964598528</v>
      </c>
      <c r="E8121" t="str">
        <f t="shared" si="504"/>
        <v>Tipe2</v>
      </c>
      <c r="F8121">
        <f t="shared" si="505"/>
        <v>120</v>
      </c>
      <c r="G8121" t="str">
        <f t="shared" si="506"/>
        <v>Merah</v>
      </c>
      <c r="H8121" t="str">
        <f t="shared" si="507"/>
        <v>Biasa</v>
      </c>
    </row>
    <row r="8122" spans="1:8" x14ac:dyDescent="0.25">
      <c r="A8122">
        <v>0.40034180730613117</v>
      </c>
      <c r="B8122">
        <v>0.24704733420819727</v>
      </c>
      <c r="C8122">
        <v>0.88512833033234661</v>
      </c>
      <c r="D8122">
        <v>0.85387737662892549</v>
      </c>
      <c r="E8122" t="str">
        <f t="shared" si="504"/>
        <v>Tipe2</v>
      </c>
      <c r="F8122">
        <f t="shared" si="505"/>
        <v>160</v>
      </c>
      <c r="G8122" t="str">
        <f t="shared" si="506"/>
        <v>Merah</v>
      </c>
      <c r="H8122" t="str">
        <f t="shared" si="507"/>
        <v>Laci</v>
      </c>
    </row>
    <row r="8123" spans="1:8" x14ac:dyDescent="0.25">
      <c r="A8123">
        <v>0.54640339365825374</v>
      </c>
      <c r="B8123">
        <v>0.42988372447889645</v>
      </c>
      <c r="C8123">
        <v>0.12408825952940458</v>
      </c>
      <c r="D8123">
        <v>0.82326731162450029</v>
      </c>
      <c r="E8123" t="str">
        <f t="shared" si="504"/>
        <v>Tipe2</v>
      </c>
      <c r="F8123">
        <f t="shared" si="505"/>
        <v>160</v>
      </c>
      <c r="G8123" t="str">
        <f t="shared" si="506"/>
        <v>Hitam</v>
      </c>
      <c r="H8123" t="str">
        <f t="shared" si="507"/>
        <v>Laci</v>
      </c>
    </row>
    <row r="8124" spans="1:8" x14ac:dyDescent="0.25">
      <c r="A8124">
        <v>0.43269142735068822</v>
      </c>
      <c r="B8124">
        <v>0.82711264381847593</v>
      </c>
      <c r="C8124">
        <v>0.44596697897274695</v>
      </c>
      <c r="D8124">
        <v>0.27228614154484693</v>
      </c>
      <c r="E8124" t="str">
        <f t="shared" si="504"/>
        <v>Tipe2</v>
      </c>
      <c r="F8124">
        <f t="shared" si="505"/>
        <v>120</v>
      </c>
      <c r="G8124" t="str">
        <f t="shared" si="506"/>
        <v>Coklat</v>
      </c>
      <c r="H8124" t="str">
        <f t="shared" si="507"/>
        <v>Biasa</v>
      </c>
    </row>
    <row r="8125" spans="1:8" x14ac:dyDescent="0.25">
      <c r="A8125">
        <v>0.97637867366557818</v>
      </c>
      <c r="B8125">
        <v>0.11929685354167302</v>
      </c>
      <c r="C8125">
        <v>1.2421033356730858E-2</v>
      </c>
      <c r="D8125">
        <v>0.60509048738059634</v>
      </c>
      <c r="E8125" t="str">
        <f t="shared" si="504"/>
        <v>Tipe4</v>
      </c>
      <c r="F8125">
        <f t="shared" si="505"/>
        <v>160</v>
      </c>
      <c r="G8125" t="str">
        <f t="shared" si="506"/>
        <v>Hitam</v>
      </c>
      <c r="H8125" t="str">
        <f t="shared" si="507"/>
        <v>Biasa</v>
      </c>
    </row>
    <row r="8126" spans="1:8" x14ac:dyDescent="0.25">
      <c r="A8126">
        <v>0.79769280068361459</v>
      </c>
      <c r="B8126">
        <v>0.44825586718344679</v>
      </c>
      <c r="C8126">
        <v>0.89092684713278603</v>
      </c>
      <c r="D8126">
        <v>0.64119388409070099</v>
      </c>
      <c r="E8126" t="str">
        <f t="shared" si="504"/>
        <v>Tipe3</v>
      </c>
      <c r="F8126">
        <f t="shared" si="505"/>
        <v>160</v>
      </c>
      <c r="G8126" t="str">
        <f t="shared" si="506"/>
        <v>Merah</v>
      </c>
      <c r="H8126" t="str">
        <f t="shared" si="507"/>
        <v>Biasa</v>
      </c>
    </row>
    <row r="8127" spans="1:8" x14ac:dyDescent="0.25">
      <c r="A8127">
        <v>0.87194433423871576</v>
      </c>
      <c r="B8127">
        <v>8.5848567155980104E-2</v>
      </c>
      <c r="C8127">
        <v>0.17242957853938415</v>
      </c>
      <c r="D8127">
        <v>0.88738670003357034</v>
      </c>
      <c r="E8127" t="str">
        <f t="shared" si="504"/>
        <v>Tipe4</v>
      </c>
      <c r="F8127">
        <f t="shared" si="505"/>
        <v>160</v>
      </c>
      <c r="G8127" t="str">
        <f t="shared" si="506"/>
        <v>Hitam</v>
      </c>
      <c r="H8127" t="str">
        <f t="shared" si="507"/>
        <v>Laci</v>
      </c>
    </row>
    <row r="8128" spans="1:8" x14ac:dyDescent="0.25">
      <c r="A8128">
        <v>0.83962523270363476</v>
      </c>
      <c r="B8128">
        <v>0.12863551744132817</v>
      </c>
      <c r="C8128">
        <v>1.3214514603106785E-2</v>
      </c>
      <c r="D8128">
        <v>3.7537766655476548E-2</v>
      </c>
      <c r="E8128" t="str">
        <f t="shared" si="504"/>
        <v>Tipe3</v>
      </c>
      <c r="F8128">
        <f t="shared" si="505"/>
        <v>160</v>
      </c>
      <c r="G8128" t="str">
        <f t="shared" si="506"/>
        <v>Hitam</v>
      </c>
      <c r="H8128" t="str">
        <f t="shared" si="507"/>
        <v>Biasa</v>
      </c>
    </row>
    <row r="8129" spans="1:8" x14ac:dyDescent="0.25">
      <c r="A8129">
        <v>0.63112277596362198</v>
      </c>
      <c r="B8129">
        <v>0.24884792626728111</v>
      </c>
      <c r="C8129">
        <v>0.50642414624469745</v>
      </c>
      <c r="D8129">
        <v>0.98278756065553763</v>
      </c>
      <c r="E8129" t="str">
        <f t="shared" si="504"/>
        <v>Tipe2</v>
      </c>
      <c r="F8129">
        <f t="shared" si="505"/>
        <v>160</v>
      </c>
      <c r="G8129" t="str">
        <f t="shared" si="506"/>
        <v>Coklat</v>
      </c>
      <c r="H8129" t="str">
        <f t="shared" si="507"/>
        <v>Permata</v>
      </c>
    </row>
    <row r="8130" spans="1:8" x14ac:dyDescent="0.25">
      <c r="A8130">
        <v>0.56199835200048831</v>
      </c>
      <c r="B8130">
        <v>3.3448286385692923E-2</v>
      </c>
      <c r="C8130">
        <v>0.79006317331461529</v>
      </c>
      <c r="D8130">
        <v>0.11215552232428969</v>
      </c>
      <c r="E8130" t="str">
        <f t="shared" si="504"/>
        <v>Tipe2</v>
      </c>
      <c r="F8130">
        <f t="shared" si="505"/>
        <v>160</v>
      </c>
      <c r="G8130" t="str">
        <f t="shared" si="506"/>
        <v>Abu-Abu</v>
      </c>
      <c r="H8130" t="str">
        <f t="shared" si="507"/>
        <v>Biasa</v>
      </c>
    </row>
    <row r="8131" spans="1:8" x14ac:dyDescent="0.25">
      <c r="A8131">
        <v>0.55531479842524489</v>
      </c>
      <c r="B8131">
        <v>0.94228949858088928</v>
      </c>
      <c r="C8131">
        <v>0.29770805993835259</v>
      </c>
      <c r="D8131">
        <v>0.18594927823725088</v>
      </c>
      <c r="E8131" t="str">
        <f t="shared" ref="E8131:E8194" si="508">IF(A8131&lt;0.4,"Tipe1",IF(A8131&lt;0.65,"Tipe2",IF(A8131&lt;0.85,"Tipe3","Tipe4")))</f>
        <v>Tipe2</v>
      </c>
      <c r="F8131">
        <f t="shared" ref="F8131:F8194" si="509">IF(B8131&lt;0.45,160,IF(B8131&lt;0.65,180,IF(B8131&lt;0.8,140,120)))</f>
        <v>120</v>
      </c>
      <c r="G8131" t="str">
        <f t="shared" ref="G8131:G8194" si="510">IF(C8131&lt;0.4,"Hitam",IF(C8131&lt;0.6,"Coklat",IF(C8131&lt;0.8,"Abu-Abu",IF(C8131&lt;0.9,"Merah","Pink"))))</f>
        <v>Hitam</v>
      </c>
      <c r="H8131" t="str">
        <f t="shared" ref="H8131:H8194" si="511">IF(D8131&lt;0.8,"Biasa",IF(D8131&lt;0.95,"Laci","Permata"))</f>
        <v>Biasa</v>
      </c>
    </row>
    <row r="8132" spans="1:8" x14ac:dyDescent="0.25">
      <c r="A8132">
        <v>0.6471755119479965</v>
      </c>
      <c r="B8132">
        <v>0.41639454329050568</v>
      </c>
      <c r="C8132">
        <v>0.55793939024018069</v>
      </c>
      <c r="D8132">
        <v>0.56236457411420027</v>
      </c>
      <c r="E8132" t="str">
        <f t="shared" si="508"/>
        <v>Tipe2</v>
      </c>
      <c r="F8132">
        <f t="shared" si="509"/>
        <v>160</v>
      </c>
      <c r="G8132" t="str">
        <f t="shared" si="510"/>
        <v>Coklat</v>
      </c>
      <c r="H8132" t="str">
        <f t="shared" si="511"/>
        <v>Biasa</v>
      </c>
    </row>
    <row r="8133" spans="1:8" x14ac:dyDescent="0.25">
      <c r="A8133">
        <v>0.43147068697164831</v>
      </c>
      <c r="B8133">
        <v>0.1685842463454085</v>
      </c>
      <c r="C8133">
        <v>0.44880520035401472</v>
      </c>
      <c r="D8133">
        <v>5.8839686269722587E-2</v>
      </c>
      <c r="E8133" t="str">
        <f t="shared" si="508"/>
        <v>Tipe2</v>
      </c>
      <c r="F8133">
        <f t="shared" si="509"/>
        <v>160</v>
      </c>
      <c r="G8133" t="str">
        <f t="shared" si="510"/>
        <v>Coklat</v>
      </c>
      <c r="H8133" t="str">
        <f t="shared" si="511"/>
        <v>Biasa</v>
      </c>
    </row>
    <row r="8134" spans="1:8" x14ac:dyDescent="0.25">
      <c r="A8134">
        <v>0.60084841456343274</v>
      </c>
      <c r="B8134">
        <v>0.18607135227515489</v>
      </c>
      <c r="C8134">
        <v>0.31369975890377516</v>
      </c>
      <c r="D8134">
        <v>0.22965178380687887</v>
      </c>
      <c r="E8134" t="str">
        <f t="shared" si="508"/>
        <v>Tipe2</v>
      </c>
      <c r="F8134">
        <f t="shared" si="509"/>
        <v>160</v>
      </c>
      <c r="G8134" t="str">
        <f t="shared" si="510"/>
        <v>Hitam</v>
      </c>
      <c r="H8134" t="str">
        <f t="shared" si="511"/>
        <v>Biasa</v>
      </c>
    </row>
    <row r="8135" spans="1:8" x14ac:dyDescent="0.25">
      <c r="A8135">
        <v>0.23902096621601002</v>
      </c>
      <c r="B8135">
        <v>0.47788933988464005</v>
      </c>
      <c r="C8135">
        <v>0.84481337931455425</v>
      </c>
      <c r="D8135">
        <v>0.34064760277108064</v>
      </c>
      <c r="E8135" t="str">
        <f t="shared" si="508"/>
        <v>Tipe1</v>
      </c>
      <c r="F8135">
        <f t="shared" si="509"/>
        <v>180</v>
      </c>
      <c r="G8135" t="str">
        <f t="shared" si="510"/>
        <v>Merah</v>
      </c>
      <c r="H8135" t="str">
        <f t="shared" si="511"/>
        <v>Biasa</v>
      </c>
    </row>
    <row r="8136" spans="1:8" x14ac:dyDescent="0.25">
      <c r="A8136">
        <v>2.1698660237434005E-2</v>
      </c>
      <c r="B8136">
        <v>9.7354045228431038E-2</v>
      </c>
      <c r="C8136">
        <v>0.1402935880611591</v>
      </c>
      <c r="D8136">
        <v>0.82238227484969639</v>
      </c>
      <c r="E8136" t="str">
        <f t="shared" si="508"/>
        <v>Tipe1</v>
      </c>
      <c r="F8136">
        <f t="shared" si="509"/>
        <v>160</v>
      </c>
      <c r="G8136" t="str">
        <f t="shared" si="510"/>
        <v>Hitam</v>
      </c>
      <c r="H8136" t="str">
        <f t="shared" si="511"/>
        <v>Laci</v>
      </c>
    </row>
    <row r="8137" spans="1:8" x14ac:dyDescent="0.25">
      <c r="A8137">
        <v>0.98190252388073362</v>
      </c>
      <c r="B8137">
        <v>0.4715109714041566</v>
      </c>
      <c r="C8137">
        <v>0.84166997283852651</v>
      </c>
      <c r="D8137">
        <v>0.48316904202398753</v>
      </c>
      <c r="E8137" t="str">
        <f t="shared" si="508"/>
        <v>Tipe4</v>
      </c>
      <c r="F8137">
        <f t="shared" si="509"/>
        <v>180</v>
      </c>
      <c r="G8137" t="str">
        <f t="shared" si="510"/>
        <v>Merah</v>
      </c>
      <c r="H8137" t="str">
        <f t="shared" si="511"/>
        <v>Biasa</v>
      </c>
    </row>
    <row r="8138" spans="1:8" x14ac:dyDescent="0.25">
      <c r="A8138">
        <v>0.9957579271828364</v>
      </c>
      <c r="B8138">
        <v>0.5679494613483077</v>
      </c>
      <c r="C8138">
        <v>0.75743888668477433</v>
      </c>
      <c r="D8138">
        <v>0.26325266273995179</v>
      </c>
      <c r="E8138" t="str">
        <f t="shared" si="508"/>
        <v>Tipe4</v>
      </c>
      <c r="F8138">
        <f t="shared" si="509"/>
        <v>180</v>
      </c>
      <c r="G8138" t="str">
        <f t="shared" si="510"/>
        <v>Abu-Abu</v>
      </c>
      <c r="H8138" t="str">
        <f t="shared" si="511"/>
        <v>Biasa</v>
      </c>
    </row>
    <row r="8139" spans="1:8" x14ac:dyDescent="0.25">
      <c r="A8139">
        <v>0.64561906796472057</v>
      </c>
      <c r="B8139">
        <v>0.93127231666005428</v>
      </c>
      <c r="C8139">
        <v>0.87936033204138309</v>
      </c>
      <c r="D8139">
        <v>0.81090731528672144</v>
      </c>
      <c r="E8139" t="str">
        <f t="shared" si="508"/>
        <v>Tipe2</v>
      </c>
      <c r="F8139">
        <f t="shared" si="509"/>
        <v>120</v>
      </c>
      <c r="G8139" t="str">
        <f t="shared" si="510"/>
        <v>Merah</v>
      </c>
      <c r="H8139" t="str">
        <f t="shared" si="511"/>
        <v>Laci</v>
      </c>
    </row>
    <row r="8140" spans="1:8" x14ac:dyDescent="0.25">
      <c r="A8140">
        <v>0.61601611377300336</v>
      </c>
      <c r="B8140">
        <v>0.119571520126957</v>
      </c>
      <c r="C8140">
        <v>0.19745475630970183</v>
      </c>
      <c r="D8140">
        <v>0.66231269264809112</v>
      </c>
      <c r="E8140" t="str">
        <f t="shared" si="508"/>
        <v>Tipe2</v>
      </c>
      <c r="F8140">
        <f t="shared" si="509"/>
        <v>160</v>
      </c>
      <c r="G8140" t="str">
        <f t="shared" si="510"/>
        <v>Hitam</v>
      </c>
      <c r="H8140" t="str">
        <f t="shared" si="511"/>
        <v>Biasa</v>
      </c>
    </row>
    <row r="8141" spans="1:8" x14ac:dyDescent="0.25">
      <c r="A8141">
        <v>0.2793053987243263</v>
      </c>
      <c r="B8141">
        <v>0.57298501541184732</v>
      </c>
      <c r="C8141">
        <v>0.22028260139774775</v>
      </c>
      <c r="D8141">
        <v>0.30613116855372785</v>
      </c>
      <c r="E8141" t="str">
        <f t="shared" si="508"/>
        <v>Tipe1</v>
      </c>
      <c r="F8141">
        <f t="shared" si="509"/>
        <v>180</v>
      </c>
      <c r="G8141" t="str">
        <f t="shared" si="510"/>
        <v>Hitam</v>
      </c>
      <c r="H8141" t="str">
        <f t="shared" si="511"/>
        <v>Biasa</v>
      </c>
    </row>
    <row r="8142" spans="1:8" x14ac:dyDescent="0.25">
      <c r="A8142">
        <v>0.62694174016541027</v>
      </c>
      <c r="B8142">
        <v>0.44453260902737513</v>
      </c>
      <c r="C8142">
        <v>0.60618915372173221</v>
      </c>
      <c r="D8142">
        <v>0.91418195135349589</v>
      </c>
      <c r="E8142" t="str">
        <f t="shared" si="508"/>
        <v>Tipe2</v>
      </c>
      <c r="F8142">
        <f t="shared" si="509"/>
        <v>160</v>
      </c>
      <c r="G8142" t="str">
        <f t="shared" si="510"/>
        <v>Abu-Abu</v>
      </c>
      <c r="H8142" t="str">
        <f t="shared" si="511"/>
        <v>Laci</v>
      </c>
    </row>
    <row r="8143" spans="1:8" x14ac:dyDescent="0.25">
      <c r="A8143">
        <v>0.20270393993957336</v>
      </c>
      <c r="B8143">
        <v>0.42573320719016083</v>
      </c>
      <c r="C8143">
        <v>0.81258583330790124</v>
      </c>
      <c r="D8143">
        <v>1.913510544145024E-2</v>
      </c>
      <c r="E8143" t="str">
        <f t="shared" si="508"/>
        <v>Tipe1</v>
      </c>
      <c r="F8143">
        <f t="shared" si="509"/>
        <v>160</v>
      </c>
      <c r="G8143" t="str">
        <f t="shared" si="510"/>
        <v>Merah</v>
      </c>
      <c r="H8143" t="str">
        <f t="shared" si="511"/>
        <v>Biasa</v>
      </c>
    </row>
    <row r="8144" spans="1:8" x14ac:dyDescent="0.25">
      <c r="A8144">
        <v>0.19409772026734215</v>
      </c>
      <c r="B8144">
        <v>9.7048860133671075E-2</v>
      </c>
      <c r="C8144">
        <v>0.1685537278359325</v>
      </c>
      <c r="D8144">
        <v>0.92107913449507128</v>
      </c>
      <c r="E8144" t="str">
        <f t="shared" si="508"/>
        <v>Tipe1</v>
      </c>
      <c r="F8144">
        <f t="shared" si="509"/>
        <v>160</v>
      </c>
      <c r="G8144" t="str">
        <f t="shared" si="510"/>
        <v>Hitam</v>
      </c>
      <c r="H8144" t="str">
        <f t="shared" si="511"/>
        <v>Laci</v>
      </c>
    </row>
    <row r="8145" spans="1:8" x14ac:dyDescent="0.25">
      <c r="A8145">
        <v>0.33826715903195287</v>
      </c>
      <c r="B8145">
        <v>0.83553575243385114</v>
      </c>
      <c r="C8145">
        <v>0.27820673238319038</v>
      </c>
      <c r="D8145">
        <v>0.10339671010467849</v>
      </c>
      <c r="E8145" t="str">
        <f t="shared" si="508"/>
        <v>Tipe1</v>
      </c>
      <c r="F8145">
        <f t="shared" si="509"/>
        <v>120</v>
      </c>
      <c r="G8145" t="str">
        <f t="shared" si="510"/>
        <v>Hitam</v>
      </c>
      <c r="H8145" t="str">
        <f t="shared" si="511"/>
        <v>Biasa</v>
      </c>
    </row>
    <row r="8146" spans="1:8" x14ac:dyDescent="0.25">
      <c r="A8146">
        <v>0.79857783745841848</v>
      </c>
      <c r="B8146">
        <v>0.80974761192663347</v>
      </c>
      <c r="C8146">
        <v>0.15952024903103731</v>
      </c>
      <c r="D8146">
        <v>0.44022949919125948</v>
      </c>
      <c r="E8146" t="str">
        <f t="shared" si="508"/>
        <v>Tipe3</v>
      </c>
      <c r="F8146">
        <f t="shared" si="509"/>
        <v>120</v>
      </c>
      <c r="G8146" t="str">
        <f t="shared" si="510"/>
        <v>Hitam</v>
      </c>
      <c r="H8146" t="str">
        <f t="shared" si="511"/>
        <v>Biasa</v>
      </c>
    </row>
    <row r="8147" spans="1:8" x14ac:dyDescent="0.25">
      <c r="A8147">
        <v>0.66808069093905453</v>
      </c>
      <c r="B8147">
        <v>9.4363231299783315E-2</v>
      </c>
      <c r="C8147">
        <v>2.6459547715689567E-2</v>
      </c>
      <c r="D8147">
        <v>0.47563097018341627</v>
      </c>
      <c r="E8147" t="str">
        <f t="shared" si="508"/>
        <v>Tipe3</v>
      </c>
      <c r="F8147">
        <f t="shared" si="509"/>
        <v>160</v>
      </c>
      <c r="G8147" t="str">
        <f t="shared" si="510"/>
        <v>Hitam</v>
      </c>
      <c r="H8147" t="str">
        <f t="shared" si="511"/>
        <v>Biasa</v>
      </c>
    </row>
    <row r="8148" spans="1:8" x14ac:dyDescent="0.25">
      <c r="A8148">
        <v>0.25644703512680439</v>
      </c>
      <c r="B8148">
        <v>0.43488876003296001</v>
      </c>
      <c r="C8148">
        <v>0.11969359416486099</v>
      </c>
      <c r="D8148">
        <v>0.55668813135166484</v>
      </c>
      <c r="E8148" t="str">
        <f t="shared" si="508"/>
        <v>Tipe1</v>
      </c>
      <c r="F8148">
        <f t="shared" si="509"/>
        <v>160</v>
      </c>
      <c r="G8148" t="str">
        <f t="shared" si="510"/>
        <v>Hitam</v>
      </c>
      <c r="H8148" t="str">
        <f t="shared" si="511"/>
        <v>Biasa</v>
      </c>
    </row>
    <row r="8149" spans="1:8" x14ac:dyDescent="0.25">
      <c r="A8149">
        <v>0.81597338785973694</v>
      </c>
      <c r="B8149">
        <v>0.69405194250312818</v>
      </c>
      <c r="C8149">
        <v>0.49214148380993072</v>
      </c>
      <c r="D8149">
        <v>0.1010773033845027</v>
      </c>
      <c r="E8149" t="str">
        <f t="shared" si="508"/>
        <v>Tipe3</v>
      </c>
      <c r="F8149">
        <f t="shared" si="509"/>
        <v>140</v>
      </c>
      <c r="G8149" t="str">
        <f t="shared" si="510"/>
        <v>Coklat</v>
      </c>
      <c r="H8149" t="str">
        <f t="shared" si="511"/>
        <v>Biasa</v>
      </c>
    </row>
    <row r="8150" spans="1:8" x14ac:dyDescent="0.25">
      <c r="A8150">
        <v>0.86352122562334055</v>
      </c>
      <c r="B8150">
        <v>0.51100192266609701</v>
      </c>
      <c r="C8150">
        <v>0.15628528702658162</v>
      </c>
      <c r="D8150">
        <v>0.78090762047181617</v>
      </c>
      <c r="E8150" t="str">
        <f t="shared" si="508"/>
        <v>Tipe4</v>
      </c>
      <c r="F8150">
        <f t="shared" si="509"/>
        <v>180</v>
      </c>
      <c r="G8150" t="str">
        <f t="shared" si="510"/>
        <v>Hitam</v>
      </c>
      <c r="H8150" t="str">
        <f t="shared" si="511"/>
        <v>Biasa</v>
      </c>
    </row>
    <row r="8151" spans="1:8" x14ac:dyDescent="0.25">
      <c r="A8151">
        <v>0.75450910977507857</v>
      </c>
      <c r="B8151">
        <v>0.20505386516922514</v>
      </c>
      <c r="C8151">
        <v>0.49876400036622209</v>
      </c>
      <c r="D8151">
        <v>0.90359202856532483</v>
      </c>
      <c r="E8151" t="str">
        <f t="shared" si="508"/>
        <v>Tipe3</v>
      </c>
      <c r="F8151">
        <f t="shared" si="509"/>
        <v>160</v>
      </c>
      <c r="G8151" t="str">
        <f t="shared" si="510"/>
        <v>Coklat</v>
      </c>
      <c r="H8151" t="str">
        <f t="shared" si="511"/>
        <v>Laci</v>
      </c>
    </row>
    <row r="8152" spans="1:8" x14ac:dyDescent="0.25">
      <c r="A8152">
        <v>0.66472365489669483</v>
      </c>
      <c r="B8152">
        <v>0.45414593951231425</v>
      </c>
      <c r="C8152">
        <v>0.36884670552690207</v>
      </c>
      <c r="D8152">
        <v>0.77138584551530498</v>
      </c>
      <c r="E8152" t="str">
        <f t="shared" si="508"/>
        <v>Tipe3</v>
      </c>
      <c r="F8152">
        <f t="shared" si="509"/>
        <v>180</v>
      </c>
      <c r="G8152" t="str">
        <f t="shared" si="510"/>
        <v>Hitam</v>
      </c>
      <c r="H8152" t="str">
        <f t="shared" si="511"/>
        <v>Biasa</v>
      </c>
    </row>
    <row r="8153" spans="1:8" x14ac:dyDescent="0.25">
      <c r="A8153">
        <v>0.63704336680196538</v>
      </c>
      <c r="B8153">
        <v>0.7806024353770562</v>
      </c>
      <c r="C8153">
        <v>0.74700155644398325</v>
      </c>
      <c r="D8153">
        <v>0.30069887386700034</v>
      </c>
      <c r="E8153" t="str">
        <f t="shared" si="508"/>
        <v>Tipe2</v>
      </c>
      <c r="F8153">
        <f t="shared" si="509"/>
        <v>140</v>
      </c>
      <c r="G8153" t="str">
        <f t="shared" si="510"/>
        <v>Abu-Abu</v>
      </c>
      <c r="H8153" t="str">
        <f t="shared" si="511"/>
        <v>Biasa</v>
      </c>
    </row>
    <row r="8154" spans="1:8" x14ac:dyDescent="0.25">
      <c r="A8154">
        <v>0.8485976744895779</v>
      </c>
      <c r="B8154">
        <v>0.37430951872310558</v>
      </c>
      <c r="C8154">
        <v>0.39991454817346722</v>
      </c>
      <c r="D8154">
        <v>0.68236335337382126</v>
      </c>
      <c r="E8154" t="str">
        <f t="shared" si="508"/>
        <v>Tipe3</v>
      </c>
      <c r="F8154">
        <f t="shared" si="509"/>
        <v>160</v>
      </c>
      <c r="G8154" t="str">
        <f t="shared" si="510"/>
        <v>Hitam</v>
      </c>
      <c r="H8154" t="str">
        <f t="shared" si="511"/>
        <v>Biasa</v>
      </c>
    </row>
    <row r="8155" spans="1:8" x14ac:dyDescent="0.25">
      <c r="A8155">
        <v>0.75484481337931453</v>
      </c>
      <c r="B8155">
        <v>0.28537858211004974</v>
      </c>
      <c r="C8155">
        <v>0.42783898434400464</v>
      </c>
      <c r="D8155">
        <v>0.36402478102969449</v>
      </c>
      <c r="E8155" t="str">
        <f t="shared" si="508"/>
        <v>Tipe3</v>
      </c>
      <c r="F8155">
        <f t="shared" si="509"/>
        <v>160</v>
      </c>
      <c r="G8155" t="str">
        <f t="shared" si="510"/>
        <v>Coklat</v>
      </c>
      <c r="H8155" t="str">
        <f t="shared" si="511"/>
        <v>Biasa</v>
      </c>
    </row>
    <row r="8156" spans="1:8" x14ac:dyDescent="0.25">
      <c r="A8156">
        <v>0.26697592089602346</v>
      </c>
      <c r="B8156">
        <v>0.51689199499496441</v>
      </c>
      <c r="C8156">
        <v>0.11099581896420178</v>
      </c>
      <c r="D8156">
        <v>0.13641773735770746</v>
      </c>
      <c r="E8156" t="str">
        <f t="shared" si="508"/>
        <v>Tipe1</v>
      </c>
      <c r="F8156">
        <f t="shared" si="509"/>
        <v>180</v>
      </c>
      <c r="G8156" t="str">
        <f t="shared" si="510"/>
        <v>Hitam</v>
      </c>
      <c r="H8156" t="str">
        <f t="shared" si="511"/>
        <v>Biasa</v>
      </c>
    </row>
    <row r="8157" spans="1:8" x14ac:dyDescent="0.25">
      <c r="A8157">
        <v>0.61885433515427102</v>
      </c>
      <c r="B8157">
        <v>4.956205938901944E-2</v>
      </c>
      <c r="C8157">
        <v>0.96093630787072359</v>
      </c>
      <c r="D8157">
        <v>0.60414441358684046</v>
      </c>
      <c r="E8157" t="str">
        <f t="shared" si="508"/>
        <v>Tipe2</v>
      </c>
      <c r="F8157">
        <f t="shared" si="509"/>
        <v>160</v>
      </c>
      <c r="G8157" t="str">
        <f t="shared" si="510"/>
        <v>Pink</v>
      </c>
      <c r="H8157" t="str">
        <f t="shared" si="511"/>
        <v>Biasa</v>
      </c>
    </row>
    <row r="8158" spans="1:8" x14ac:dyDescent="0.25">
      <c r="A8158">
        <v>7.9378643147068703E-2</v>
      </c>
      <c r="B8158">
        <v>0.32911160618915375</v>
      </c>
      <c r="C8158">
        <v>0.38319040498062074</v>
      </c>
      <c r="D8158">
        <v>0.8223212378307444</v>
      </c>
      <c r="E8158" t="str">
        <f t="shared" si="508"/>
        <v>Tipe1</v>
      </c>
      <c r="F8158">
        <f t="shared" si="509"/>
        <v>160</v>
      </c>
      <c r="G8158" t="str">
        <f t="shared" si="510"/>
        <v>Hitam</v>
      </c>
      <c r="H8158" t="str">
        <f t="shared" si="511"/>
        <v>Laci</v>
      </c>
    </row>
    <row r="8159" spans="1:8" x14ac:dyDescent="0.25">
      <c r="A8159">
        <v>0.16702780236213263</v>
      </c>
      <c r="B8159">
        <v>0.24771874141666922</v>
      </c>
      <c r="C8159">
        <v>0.85781426435132913</v>
      </c>
      <c r="D8159">
        <v>0.38093203527939695</v>
      </c>
      <c r="E8159" t="str">
        <f t="shared" si="508"/>
        <v>Tipe1</v>
      </c>
      <c r="F8159">
        <f t="shared" si="509"/>
        <v>160</v>
      </c>
      <c r="G8159" t="str">
        <f t="shared" si="510"/>
        <v>Merah</v>
      </c>
      <c r="H8159" t="str">
        <f t="shared" si="511"/>
        <v>Biasa</v>
      </c>
    </row>
    <row r="8160" spans="1:8" x14ac:dyDescent="0.25">
      <c r="A8160">
        <v>0.52262947477645194</v>
      </c>
      <c r="B8160">
        <v>0.15128025147251808</v>
      </c>
      <c r="C8160">
        <v>4.3092135380108039E-2</v>
      </c>
      <c r="D8160">
        <v>0.71733756523331405</v>
      </c>
      <c r="E8160" t="str">
        <f t="shared" si="508"/>
        <v>Tipe2</v>
      </c>
      <c r="F8160">
        <f t="shared" si="509"/>
        <v>160</v>
      </c>
      <c r="G8160" t="str">
        <f t="shared" si="510"/>
        <v>Hitam</v>
      </c>
      <c r="H8160" t="str">
        <f t="shared" si="511"/>
        <v>Biasa</v>
      </c>
    </row>
    <row r="8161" spans="1:8" x14ac:dyDescent="0.25">
      <c r="A8161">
        <v>9.6224860377819146E-2</v>
      </c>
      <c r="B8161">
        <v>0.90264595477156895</v>
      </c>
      <c r="C8161">
        <v>0.71022675252540668</v>
      </c>
      <c r="D8161">
        <v>0.93865779595324561</v>
      </c>
      <c r="E8161" t="str">
        <f t="shared" si="508"/>
        <v>Tipe1</v>
      </c>
      <c r="F8161">
        <f t="shared" si="509"/>
        <v>120</v>
      </c>
      <c r="G8161" t="str">
        <f t="shared" si="510"/>
        <v>Abu-Abu</v>
      </c>
      <c r="H8161" t="str">
        <f t="shared" si="511"/>
        <v>Laci</v>
      </c>
    </row>
    <row r="8162" spans="1:8" x14ac:dyDescent="0.25">
      <c r="A8162">
        <v>0.8052919095431379</v>
      </c>
      <c r="B8162">
        <v>0.53337199011200298</v>
      </c>
      <c r="C8162">
        <v>0.91344950712607198</v>
      </c>
      <c r="D8162">
        <v>0.93520920438245791</v>
      </c>
      <c r="E8162" t="str">
        <f t="shared" si="508"/>
        <v>Tipe3</v>
      </c>
      <c r="F8162">
        <f t="shared" si="509"/>
        <v>180</v>
      </c>
      <c r="G8162" t="str">
        <f t="shared" si="510"/>
        <v>Pink</v>
      </c>
      <c r="H8162" t="str">
        <f t="shared" si="511"/>
        <v>Laci</v>
      </c>
    </row>
    <row r="8163" spans="1:8" x14ac:dyDescent="0.25">
      <c r="A8163">
        <v>0.31916257209997861</v>
      </c>
      <c r="B8163">
        <v>0.51426740318002873</v>
      </c>
      <c r="C8163">
        <v>0.30341502121036407</v>
      </c>
      <c r="D8163">
        <v>6.613361003448591E-2</v>
      </c>
      <c r="E8163" t="str">
        <f t="shared" si="508"/>
        <v>Tipe1</v>
      </c>
      <c r="F8163">
        <f t="shared" si="509"/>
        <v>180</v>
      </c>
      <c r="G8163" t="str">
        <f t="shared" si="510"/>
        <v>Hitam</v>
      </c>
      <c r="H8163" t="str">
        <f t="shared" si="511"/>
        <v>Biasa</v>
      </c>
    </row>
    <row r="8164" spans="1:8" x14ac:dyDescent="0.25">
      <c r="A8164">
        <v>0.12732322153386028</v>
      </c>
      <c r="B8164">
        <v>0.17636646626178779</v>
      </c>
      <c r="C8164">
        <v>0.98901333658864099</v>
      </c>
      <c r="D8164">
        <v>0.19864497817926571</v>
      </c>
      <c r="E8164" t="str">
        <f t="shared" si="508"/>
        <v>Tipe1</v>
      </c>
      <c r="F8164">
        <f t="shared" si="509"/>
        <v>160</v>
      </c>
      <c r="G8164" t="str">
        <f t="shared" si="510"/>
        <v>Pink</v>
      </c>
      <c r="H8164" t="str">
        <f t="shared" si="511"/>
        <v>Biasa</v>
      </c>
    </row>
    <row r="8165" spans="1:8" x14ac:dyDescent="0.25">
      <c r="A8165">
        <v>0.54664754173406171</v>
      </c>
      <c r="B8165">
        <v>0.31369975890377516</v>
      </c>
      <c r="C8165">
        <v>0.85439619129001743</v>
      </c>
      <c r="D8165">
        <v>0.38190862758262889</v>
      </c>
      <c r="E8165" t="str">
        <f t="shared" si="508"/>
        <v>Tipe2</v>
      </c>
      <c r="F8165">
        <f t="shared" si="509"/>
        <v>160</v>
      </c>
      <c r="G8165" t="str">
        <f t="shared" si="510"/>
        <v>Merah</v>
      </c>
      <c r="H8165" t="str">
        <f t="shared" si="511"/>
        <v>Biasa</v>
      </c>
    </row>
    <row r="8166" spans="1:8" x14ac:dyDescent="0.25">
      <c r="A8166">
        <v>0.82457960753196813</v>
      </c>
      <c r="B8166">
        <v>0.49864192632831811</v>
      </c>
      <c r="C8166">
        <v>0.73735770744956819</v>
      </c>
      <c r="D8166">
        <v>0.9370708334604938</v>
      </c>
      <c r="E8166" t="str">
        <f t="shared" si="508"/>
        <v>Tipe3</v>
      </c>
      <c r="F8166">
        <f t="shared" si="509"/>
        <v>180</v>
      </c>
      <c r="G8166" t="str">
        <f t="shared" si="510"/>
        <v>Abu-Abu</v>
      </c>
      <c r="H8166" t="str">
        <f t="shared" si="511"/>
        <v>Laci</v>
      </c>
    </row>
    <row r="8167" spans="1:8" x14ac:dyDescent="0.25">
      <c r="A8167">
        <v>0.99435407574694057</v>
      </c>
      <c r="B8167">
        <v>0.14191106906338694</v>
      </c>
      <c r="C8167">
        <v>0.37519455549790948</v>
      </c>
      <c r="D8167">
        <v>0.24439222388378551</v>
      </c>
      <c r="E8167" t="str">
        <f t="shared" si="508"/>
        <v>Tipe4</v>
      </c>
      <c r="F8167">
        <f t="shared" si="509"/>
        <v>160</v>
      </c>
      <c r="G8167" t="str">
        <f t="shared" si="510"/>
        <v>Hitam</v>
      </c>
      <c r="H8167" t="str">
        <f t="shared" si="511"/>
        <v>Biasa</v>
      </c>
    </row>
    <row r="8168" spans="1:8" x14ac:dyDescent="0.25">
      <c r="A8168">
        <v>0.63817255165257725</v>
      </c>
      <c r="B8168">
        <v>0.8273873104037599</v>
      </c>
      <c r="C8168">
        <v>0.52458265938291571</v>
      </c>
      <c r="D8168">
        <v>9.1250343333231614E-3</v>
      </c>
      <c r="E8168" t="str">
        <f t="shared" si="508"/>
        <v>Tipe2</v>
      </c>
      <c r="F8168">
        <f t="shared" si="509"/>
        <v>120</v>
      </c>
      <c r="G8168" t="str">
        <f t="shared" si="510"/>
        <v>Coklat</v>
      </c>
      <c r="H8168" t="str">
        <f t="shared" si="511"/>
        <v>Biasa</v>
      </c>
    </row>
    <row r="8169" spans="1:8" x14ac:dyDescent="0.25">
      <c r="A8169">
        <v>0.21506393627735221</v>
      </c>
      <c r="B8169">
        <v>0.95391705069124422</v>
      </c>
      <c r="C8169">
        <v>0.16119876705221717</v>
      </c>
      <c r="D8169">
        <v>0.2869960631122776</v>
      </c>
      <c r="E8169" t="str">
        <f t="shared" si="508"/>
        <v>Tipe1</v>
      </c>
      <c r="F8169">
        <f t="shared" si="509"/>
        <v>120</v>
      </c>
      <c r="G8169" t="str">
        <f t="shared" si="510"/>
        <v>Hitam</v>
      </c>
      <c r="H8169" t="str">
        <f t="shared" si="511"/>
        <v>Biasa</v>
      </c>
    </row>
    <row r="8170" spans="1:8" x14ac:dyDescent="0.25">
      <c r="A8170">
        <v>0.10928678243354595</v>
      </c>
      <c r="B8170">
        <v>0.21494186223944822</v>
      </c>
      <c r="C8170">
        <v>0.16614276558732871</v>
      </c>
      <c r="D8170">
        <v>5.0569170201727347E-2</v>
      </c>
      <c r="E8170" t="str">
        <f t="shared" si="508"/>
        <v>Tipe1</v>
      </c>
      <c r="F8170">
        <f t="shared" si="509"/>
        <v>160</v>
      </c>
      <c r="G8170" t="str">
        <f t="shared" si="510"/>
        <v>Hitam</v>
      </c>
      <c r="H8170" t="str">
        <f t="shared" si="511"/>
        <v>Biasa</v>
      </c>
    </row>
    <row r="8171" spans="1:8" x14ac:dyDescent="0.25">
      <c r="A8171">
        <v>5.5696279793694875E-2</v>
      </c>
      <c r="B8171">
        <v>0.9473555711539049</v>
      </c>
      <c r="C8171">
        <v>0.40440076906643879</v>
      </c>
      <c r="D8171">
        <v>0.57832575457014679</v>
      </c>
      <c r="E8171" t="str">
        <f t="shared" si="508"/>
        <v>Tipe1</v>
      </c>
      <c r="F8171">
        <f t="shared" si="509"/>
        <v>120</v>
      </c>
      <c r="G8171" t="str">
        <f t="shared" si="510"/>
        <v>Coklat</v>
      </c>
      <c r="H8171" t="str">
        <f t="shared" si="511"/>
        <v>Biasa</v>
      </c>
    </row>
    <row r="8172" spans="1:8" x14ac:dyDescent="0.25">
      <c r="A8172">
        <v>9.8483230079042944E-2</v>
      </c>
      <c r="B8172">
        <v>0.88039796136356696</v>
      </c>
      <c r="C8172">
        <v>0.60261848811304053</v>
      </c>
      <c r="D8172">
        <v>0.44669942320017092</v>
      </c>
      <c r="E8172" t="str">
        <f t="shared" si="508"/>
        <v>Tipe1</v>
      </c>
      <c r="F8172">
        <f t="shared" si="509"/>
        <v>120</v>
      </c>
      <c r="G8172" t="str">
        <f t="shared" si="510"/>
        <v>Abu-Abu</v>
      </c>
      <c r="H8172" t="str">
        <f t="shared" si="511"/>
        <v>Biasa</v>
      </c>
    </row>
    <row r="8173" spans="1:8" x14ac:dyDescent="0.25">
      <c r="A8173">
        <v>0.73918881801812797</v>
      </c>
      <c r="B8173">
        <v>0.31669057283242286</v>
      </c>
      <c r="C8173">
        <v>0.93160802026429024</v>
      </c>
      <c r="D8173">
        <v>0.40733054597613455</v>
      </c>
      <c r="E8173" t="str">
        <f t="shared" si="508"/>
        <v>Tipe3</v>
      </c>
      <c r="F8173">
        <f t="shared" si="509"/>
        <v>160</v>
      </c>
      <c r="G8173" t="str">
        <f t="shared" si="510"/>
        <v>Pink</v>
      </c>
      <c r="H8173" t="str">
        <f t="shared" si="511"/>
        <v>Biasa</v>
      </c>
    </row>
    <row r="8174" spans="1:8" x14ac:dyDescent="0.25">
      <c r="A8174">
        <v>0.43037202063051239</v>
      </c>
      <c r="B8174">
        <v>0.27576525162511062</v>
      </c>
      <c r="C8174">
        <v>0.70046082949308752</v>
      </c>
      <c r="D8174">
        <v>0.93008209479049042</v>
      </c>
      <c r="E8174" t="str">
        <f t="shared" si="508"/>
        <v>Tipe2</v>
      </c>
      <c r="F8174">
        <f t="shared" si="509"/>
        <v>160</v>
      </c>
      <c r="G8174" t="str">
        <f t="shared" si="510"/>
        <v>Abu-Abu</v>
      </c>
      <c r="H8174" t="str">
        <f t="shared" si="511"/>
        <v>Laci</v>
      </c>
    </row>
    <row r="8175" spans="1:8" x14ac:dyDescent="0.25">
      <c r="A8175">
        <v>7.1565904721213422E-2</v>
      </c>
      <c r="B8175">
        <v>0.63197729422894988</v>
      </c>
      <c r="C8175">
        <v>6.7873165074617756E-2</v>
      </c>
      <c r="D8175">
        <v>0.69344157231360826</v>
      </c>
      <c r="E8175" t="str">
        <f t="shared" si="508"/>
        <v>Tipe1</v>
      </c>
      <c r="F8175">
        <f t="shared" si="509"/>
        <v>180</v>
      </c>
      <c r="G8175" t="str">
        <f t="shared" si="510"/>
        <v>Hitam</v>
      </c>
      <c r="H8175" t="str">
        <f t="shared" si="511"/>
        <v>Biasa</v>
      </c>
    </row>
    <row r="8176" spans="1:8" x14ac:dyDescent="0.25">
      <c r="A8176">
        <v>0.66301461836603903</v>
      </c>
      <c r="B8176">
        <v>0.77761162144840845</v>
      </c>
      <c r="C8176">
        <v>0.17780083620715964</v>
      </c>
      <c r="D8176">
        <v>0.80330820642719813</v>
      </c>
      <c r="E8176" t="str">
        <f t="shared" si="508"/>
        <v>Tipe3</v>
      </c>
      <c r="F8176">
        <f t="shared" si="509"/>
        <v>140</v>
      </c>
      <c r="G8176" t="str">
        <f t="shared" si="510"/>
        <v>Hitam</v>
      </c>
      <c r="H8176" t="str">
        <f t="shared" si="511"/>
        <v>Laci</v>
      </c>
    </row>
    <row r="8177" spans="1:8" x14ac:dyDescent="0.25">
      <c r="A8177">
        <v>0.77413251136814476</v>
      </c>
      <c r="B8177">
        <v>0.84279915768913849</v>
      </c>
      <c r="C8177">
        <v>0.62471388897366253</v>
      </c>
      <c r="D8177">
        <v>2.1729178746910001E-2</v>
      </c>
      <c r="E8177" t="str">
        <f t="shared" si="508"/>
        <v>Tipe3</v>
      </c>
      <c r="F8177">
        <f t="shared" si="509"/>
        <v>120</v>
      </c>
      <c r="G8177" t="str">
        <f t="shared" si="510"/>
        <v>Abu-Abu</v>
      </c>
      <c r="H8177" t="str">
        <f t="shared" si="511"/>
        <v>Biasa</v>
      </c>
    </row>
    <row r="8178" spans="1:8" x14ac:dyDescent="0.25">
      <c r="A8178">
        <v>0.98257393108920565</v>
      </c>
      <c r="B8178">
        <v>3.2044434949797052E-3</v>
      </c>
      <c r="C8178">
        <v>0.65535447248756373</v>
      </c>
      <c r="D8178">
        <v>0.7865535447248756</v>
      </c>
      <c r="E8178" t="str">
        <f t="shared" si="508"/>
        <v>Tipe4</v>
      </c>
      <c r="F8178">
        <f t="shared" si="509"/>
        <v>160</v>
      </c>
      <c r="G8178" t="str">
        <f t="shared" si="510"/>
        <v>Abu-Abu</v>
      </c>
      <c r="H8178" t="str">
        <f t="shared" si="511"/>
        <v>Biasa</v>
      </c>
    </row>
    <row r="8179" spans="1:8" x14ac:dyDescent="0.25">
      <c r="A8179">
        <v>0.94027527695547353</v>
      </c>
      <c r="B8179">
        <v>0.90707113864558853</v>
      </c>
      <c r="C8179">
        <v>1.327555162205878E-2</v>
      </c>
      <c r="D8179">
        <v>0.3031403546250801</v>
      </c>
      <c r="E8179" t="str">
        <f t="shared" si="508"/>
        <v>Tipe4</v>
      </c>
      <c r="F8179">
        <f t="shared" si="509"/>
        <v>120</v>
      </c>
      <c r="G8179" t="str">
        <f t="shared" si="510"/>
        <v>Hitam</v>
      </c>
      <c r="H8179" t="str">
        <f t="shared" si="511"/>
        <v>Biasa</v>
      </c>
    </row>
    <row r="8180" spans="1:8" x14ac:dyDescent="0.25">
      <c r="A8180">
        <v>0.22272408215582751</v>
      </c>
      <c r="B8180">
        <v>0.75222022156437884</v>
      </c>
      <c r="C8180">
        <v>0.83193456831568346</v>
      </c>
      <c r="D8180">
        <v>0.4901882992034669</v>
      </c>
      <c r="E8180" t="str">
        <f t="shared" si="508"/>
        <v>Tipe1</v>
      </c>
      <c r="F8180">
        <f t="shared" si="509"/>
        <v>140</v>
      </c>
      <c r="G8180" t="str">
        <f t="shared" si="510"/>
        <v>Merah</v>
      </c>
      <c r="H8180" t="str">
        <f t="shared" si="511"/>
        <v>Biasa</v>
      </c>
    </row>
    <row r="8181" spans="1:8" x14ac:dyDescent="0.25">
      <c r="A8181">
        <v>0.61763359477523117</v>
      </c>
      <c r="B8181">
        <v>4.5136875514999848E-2</v>
      </c>
      <c r="C8181">
        <v>0.48283333841975157</v>
      </c>
      <c r="D8181">
        <v>5.948057496871853E-2</v>
      </c>
      <c r="E8181" t="str">
        <f t="shared" si="508"/>
        <v>Tipe2</v>
      </c>
      <c r="F8181">
        <f t="shared" si="509"/>
        <v>160</v>
      </c>
      <c r="G8181" t="str">
        <f t="shared" si="510"/>
        <v>Coklat</v>
      </c>
      <c r="H8181" t="str">
        <f t="shared" si="511"/>
        <v>Biasa</v>
      </c>
    </row>
    <row r="8182" spans="1:8" x14ac:dyDescent="0.25">
      <c r="A8182">
        <v>9.3386638996551408E-3</v>
      </c>
      <c r="B8182">
        <v>0.57283242286446734</v>
      </c>
      <c r="C8182">
        <v>0.78542435987426373</v>
      </c>
      <c r="D8182">
        <v>0.51255836664937282</v>
      </c>
      <c r="E8182" t="str">
        <f t="shared" si="508"/>
        <v>Tipe1</v>
      </c>
      <c r="F8182">
        <f t="shared" si="509"/>
        <v>180</v>
      </c>
      <c r="G8182" t="str">
        <f t="shared" si="510"/>
        <v>Abu-Abu</v>
      </c>
      <c r="H8182" t="str">
        <f t="shared" si="511"/>
        <v>Biasa</v>
      </c>
    </row>
    <row r="8183" spans="1:8" x14ac:dyDescent="0.25">
      <c r="A8183">
        <v>0.51518295846430862</v>
      </c>
      <c r="B8183">
        <v>0.61854915005951105</v>
      </c>
      <c r="C8183">
        <v>0.48390148625141149</v>
      </c>
      <c r="D8183">
        <v>0.3337504196295053</v>
      </c>
      <c r="E8183" t="str">
        <f t="shared" si="508"/>
        <v>Tipe2</v>
      </c>
      <c r="F8183">
        <f t="shared" si="509"/>
        <v>180</v>
      </c>
      <c r="G8183" t="str">
        <f t="shared" si="510"/>
        <v>Coklat</v>
      </c>
      <c r="H8183" t="str">
        <f t="shared" si="511"/>
        <v>Biasa</v>
      </c>
    </row>
    <row r="8184" spans="1:8" x14ac:dyDescent="0.25">
      <c r="A8184">
        <v>2.9969176305429245E-2</v>
      </c>
      <c r="B8184">
        <v>0.95339823603015228</v>
      </c>
      <c r="C8184">
        <v>0.39854121524704733</v>
      </c>
      <c r="D8184">
        <v>0.16257209997863703</v>
      </c>
      <c r="E8184" t="str">
        <f t="shared" si="508"/>
        <v>Tipe1</v>
      </c>
      <c r="F8184">
        <f t="shared" si="509"/>
        <v>120</v>
      </c>
      <c r="G8184" t="str">
        <f t="shared" si="510"/>
        <v>Hitam</v>
      </c>
      <c r="H8184" t="str">
        <f t="shared" si="511"/>
        <v>Biasa</v>
      </c>
    </row>
    <row r="8185" spans="1:8" x14ac:dyDescent="0.25">
      <c r="A8185">
        <v>0.83510849330118719</v>
      </c>
      <c r="B8185">
        <v>0.63402203436384164</v>
      </c>
      <c r="C8185">
        <v>0.15655995361186559</v>
      </c>
      <c r="D8185">
        <v>0.22519608142338329</v>
      </c>
      <c r="E8185" t="str">
        <f t="shared" si="508"/>
        <v>Tipe3</v>
      </c>
      <c r="F8185">
        <f t="shared" si="509"/>
        <v>180</v>
      </c>
      <c r="G8185" t="str">
        <f t="shared" si="510"/>
        <v>Hitam</v>
      </c>
      <c r="H8185" t="str">
        <f t="shared" si="511"/>
        <v>Biasa</v>
      </c>
    </row>
    <row r="8186" spans="1:8" x14ac:dyDescent="0.25">
      <c r="A8186">
        <v>0.42820520645771659</v>
      </c>
      <c r="B8186">
        <v>0.13867610705893124</v>
      </c>
      <c r="C8186">
        <v>0.90963469344157233</v>
      </c>
      <c r="D8186">
        <v>0.80739768669698175</v>
      </c>
      <c r="E8186" t="str">
        <f t="shared" si="508"/>
        <v>Tipe2</v>
      </c>
      <c r="F8186">
        <f t="shared" si="509"/>
        <v>160</v>
      </c>
      <c r="G8186" t="str">
        <f t="shared" si="510"/>
        <v>Pink</v>
      </c>
      <c r="H8186" t="str">
        <f t="shared" si="511"/>
        <v>Laci</v>
      </c>
    </row>
    <row r="8187" spans="1:8" x14ac:dyDescent="0.25">
      <c r="A8187">
        <v>0.22989593188268684</v>
      </c>
      <c r="B8187">
        <v>0.87221900082399972</v>
      </c>
      <c r="C8187">
        <v>0.94378490554521322</v>
      </c>
      <c r="D8187">
        <v>4.9470503860591451E-2</v>
      </c>
      <c r="E8187" t="str">
        <f t="shared" si="508"/>
        <v>Tipe1</v>
      </c>
      <c r="F8187">
        <f t="shared" si="509"/>
        <v>120</v>
      </c>
      <c r="G8187" t="str">
        <f t="shared" si="510"/>
        <v>Pink</v>
      </c>
      <c r="H8187" t="str">
        <f t="shared" si="511"/>
        <v>Biasa</v>
      </c>
    </row>
    <row r="8188" spans="1:8" x14ac:dyDescent="0.25">
      <c r="A8188">
        <v>0.32346568193609426</v>
      </c>
      <c r="B8188">
        <v>0.5713675344096194</v>
      </c>
      <c r="C8188">
        <v>0.58830530716879792</v>
      </c>
      <c r="D8188">
        <v>0.84499649037141022</v>
      </c>
      <c r="E8188" t="str">
        <f t="shared" si="508"/>
        <v>Tipe1</v>
      </c>
      <c r="F8188">
        <f t="shared" si="509"/>
        <v>180</v>
      </c>
      <c r="G8188" t="str">
        <f t="shared" si="510"/>
        <v>Coklat</v>
      </c>
      <c r="H8188" t="str">
        <f t="shared" si="511"/>
        <v>Laci</v>
      </c>
    </row>
    <row r="8189" spans="1:8" x14ac:dyDescent="0.25">
      <c r="A8189">
        <v>0.88442640461439859</v>
      </c>
      <c r="B8189">
        <v>0.64186529129917291</v>
      </c>
      <c r="C8189">
        <v>0.32959990234076969</v>
      </c>
      <c r="D8189">
        <v>0.12384411145359661</v>
      </c>
      <c r="E8189" t="str">
        <f t="shared" si="508"/>
        <v>Tipe4</v>
      </c>
      <c r="F8189">
        <f t="shared" si="509"/>
        <v>180</v>
      </c>
      <c r="G8189" t="str">
        <f t="shared" si="510"/>
        <v>Hitam</v>
      </c>
      <c r="H8189" t="str">
        <f t="shared" si="511"/>
        <v>Biasa</v>
      </c>
    </row>
    <row r="8190" spans="1:8" x14ac:dyDescent="0.25">
      <c r="A8190">
        <v>0.4553361613818781</v>
      </c>
      <c r="B8190">
        <v>0.95840327158421579</v>
      </c>
      <c r="C8190">
        <v>0.53642384105960261</v>
      </c>
      <c r="D8190">
        <v>0.30191961424604025</v>
      </c>
      <c r="E8190" t="str">
        <f t="shared" si="508"/>
        <v>Tipe2</v>
      </c>
      <c r="F8190">
        <f t="shared" si="509"/>
        <v>120</v>
      </c>
      <c r="G8190" t="str">
        <f t="shared" si="510"/>
        <v>Coklat</v>
      </c>
      <c r="H8190" t="str">
        <f t="shared" si="511"/>
        <v>Biasa</v>
      </c>
    </row>
    <row r="8191" spans="1:8" x14ac:dyDescent="0.25">
      <c r="A8191">
        <v>0.72292245246742148</v>
      </c>
      <c r="B8191">
        <v>0.15851313821832941</v>
      </c>
      <c r="C8191">
        <v>0.70259712515640738</v>
      </c>
      <c r="D8191">
        <v>0.1773430585650197</v>
      </c>
      <c r="E8191" t="str">
        <f t="shared" si="508"/>
        <v>Tipe3</v>
      </c>
      <c r="F8191">
        <f t="shared" si="509"/>
        <v>160</v>
      </c>
      <c r="G8191" t="str">
        <f t="shared" si="510"/>
        <v>Abu-Abu</v>
      </c>
      <c r="H8191" t="str">
        <f t="shared" si="511"/>
        <v>Biasa</v>
      </c>
    </row>
    <row r="8192" spans="1:8" x14ac:dyDescent="0.25">
      <c r="A8192">
        <v>0.9532151249732963</v>
      </c>
      <c r="B8192">
        <v>0.96240119632557142</v>
      </c>
      <c r="C8192">
        <v>0.61375774407177952</v>
      </c>
      <c r="D8192">
        <v>5.5940427869502853E-2</v>
      </c>
      <c r="E8192" t="str">
        <f t="shared" si="508"/>
        <v>Tipe4</v>
      </c>
      <c r="F8192">
        <f t="shared" si="509"/>
        <v>120</v>
      </c>
      <c r="G8192" t="str">
        <f t="shared" si="510"/>
        <v>Abu-Abu</v>
      </c>
      <c r="H8192" t="str">
        <f t="shared" si="511"/>
        <v>Biasa</v>
      </c>
    </row>
    <row r="8193" spans="1:8" x14ac:dyDescent="0.25">
      <c r="A8193">
        <v>0.74108096560563985</v>
      </c>
      <c r="B8193">
        <v>0.54850917081209749</v>
      </c>
      <c r="C8193">
        <v>0.34394360179448835</v>
      </c>
      <c r="D8193">
        <v>0.38587603381450852</v>
      </c>
      <c r="E8193" t="str">
        <f t="shared" si="508"/>
        <v>Tipe3</v>
      </c>
      <c r="F8193">
        <f t="shared" si="509"/>
        <v>180</v>
      </c>
      <c r="G8193" t="str">
        <f t="shared" si="510"/>
        <v>Hitam</v>
      </c>
      <c r="H8193" t="str">
        <f t="shared" si="511"/>
        <v>Biasa</v>
      </c>
    </row>
    <row r="8194" spans="1:8" x14ac:dyDescent="0.25">
      <c r="A8194">
        <v>0.23071993163853877</v>
      </c>
      <c r="B8194">
        <v>0.51805169835505238</v>
      </c>
      <c r="C8194">
        <v>0.48875392925809502</v>
      </c>
      <c r="D8194">
        <v>0.6836756492812891</v>
      </c>
      <c r="E8194" t="str">
        <f t="shared" si="508"/>
        <v>Tipe1</v>
      </c>
      <c r="F8194">
        <f t="shared" si="509"/>
        <v>180</v>
      </c>
      <c r="G8194" t="str">
        <f t="shared" si="510"/>
        <v>Coklat</v>
      </c>
      <c r="H8194" t="str">
        <f t="shared" si="511"/>
        <v>Biasa</v>
      </c>
    </row>
    <row r="8195" spans="1:8" x14ac:dyDescent="0.25">
      <c r="A8195">
        <v>0.46293527024140141</v>
      </c>
      <c r="B8195">
        <v>0.47779778435621206</v>
      </c>
      <c r="C8195">
        <v>0.54084902493362219</v>
      </c>
      <c r="D8195">
        <v>3.2380138554033024E-2</v>
      </c>
      <c r="E8195" t="str">
        <f t="shared" ref="E8195:E8258" si="512">IF(A8195&lt;0.4,"Tipe1",IF(A8195&lt;0.65,"Tipe2",IF(A8195&lt;0.85,"Tipe3","Tipe4")))</f>
        <v>Tipe2</v>
      </c>
      <c r="F8195">
        <f t="shared" ref="F8195:F8258" si="513">IF(B8195&lt;0.45,160,IF(B8195&lt;0.65,180,IF(B8195&lt;0.8,140,120)))</f>
        <v>180</v>
      </c>
      <c r="G8195" t="str">
        <f t="shared" ref="G8195:G8258" si="514">IF(C8195&lt;0.4,"Hitam",IF(C8195&lt;0.6,"Coklat",IF(C8195&lt;0.8,"Abu-Abu",IF(C8195&lt;0.9,"Merah","Pink"))))</f>
        <v>Coklat</v>
      </c>
      <c r="H8195" t="str">
        <f t="shared" ref="H8195:H8258" si="515">IF(D8195&lt;0.8,"Biasa",IF(D8195&lt;0.95,"Laci","Permata"))</f>
        <v>Biasa</v>
      </c>
    </row>
    <row r="8196" spans="1:8" x14ac:dyDescent="0.25">
      <c r="A8196">
        <v>5.4628131962034974E-3</v>
      </c>
      <c r="B8196">
        <v>0.77367473372600482</v>
      </c>
      <c r="C8196">
        <v>0.81441694387646102</v>
      </c>
      <c r="D8196">
        <v>0.93322550126651815</v>
      </c>
      <c r="E8196" t="str">
        <f t="shared" si="512"/>
        <v>Tipe1</v>
      </c>
      <c r="F8196">
        <f t="shared" si="513"/>
        <v>140</v>
      </c>
      <c r="G8196" t="str">
        <f t="shared" si="514"/>
        <v>Merah</v>
      </c>
      <c r="H8196" t="str">
        <f t="shared" si="515"/>
        <v>Laci</v>
      </c>
    </row>
    <row r="8197" spans="1:8" x14ac:dyDescent="0.25">
      <c r="A8197">
        <v>0.52314828943754388</v>
      </c>
      <c r="B8197">
        <v>0.40595721304971466</v>
      </c>
      <c r="C8197">
        <v>0.82473220007934811</v>
      </c>
      <c r="D8197">
        <v>0.79207739494003115</v>
      </c>
      <c r="E8197" t="str">
        <f t="shared" si="512"/>
        <v>Tipe2</v>
      </c>
      <c r="F8197">
        <f t="shared" si="513"/>
        <v>160</v>
      </c>
      <c r="G8197" t="str">
        <f t="shared" si="514"/>
        <v>Merah</v>
      </c>
      <c r="H8197" t="str">
        <f t="shared" si="515"/>
        <v>Biasa</v>
      </c>
    </row>
    <row r="8198" spans="1:8" x14ac:dyDescent="0.25">
      <c r="A8198">
        <v>0.44331186864833522</v>
      </c>
      <c r="B8198">
        <v>0.65733817560350349</v>
      </c>
      <c r="C8198">
        <v>0.52894680623798329</v>
      </c>
      <c r="D8198">
        <v>0.82186346018860434</v>
      </c>
      <c r="E8198" t="str">
        <f t="shared" si="512"/>
        <v>Tipe2</v>
      </c>
      <c r="F8198">
        <f t="shared" si="513"/>
        <v>140</v>
      </c>
      <c r="G8198" t="str">
        <f t="shared" si="514"/>
        <v>Coklat</v>
      </c>
      <c r="H8198" t="str">
        <f t="shared" si="515"/>
        <v>Laci</v>
      </c>
    </row>
    <row r="8199" spans="1:8" x14ac:dyDescent="0.25">
      <c r="A8199">
        <v>0.3736991485335856</v>
      </c>
      <c r="B8199">
        <v>0.46504104739524521</v>
      </c>
      <c r="C8199">
        <v>0.3346049378948332</v>
      </c>
      <c r="D8199">
        <v>0.64244514297921684</v>
      </c>
      <c r="E8199" t="str">
        <f t="shared" si="512"/>
        <v>Tipe1</v>
      </c>
      <c r="F8199">
        <f t="shared" si="513"/>
        <v>180</v>
      </c>
      <c r="G8199" t="str">
        <f t="shared" si="514"/>
        <v>Hitam</v>
      </c>
      <c r="H8199" t="str">
        <f t="shared" si="515"/>
        <v>Biasa</v>
      </c>
    </row>
    <row r="8200" spans="1:8" x14ac:dyDescent="0.25">
      <c r="A8200">
        <v>0.42802209540086061</v>
      </c>
      <c r="B8200">
        <v>6.8483535264137696E-2</v>
      </c>
      <c r="C8200">
        <v>0.28171636097293007</v>
      </c>
      <c r="D8200">
        <v>0.35865352336191902</v>
      </c>
      <c r="E8200" t="str">
        <f t="shared" si="512"/>
        <v>Tipe2</v>
      </c>
      <c r="F8200">
        <f t="shared" si="513"/>
        <v>160</v>
      </c>
      <c r="G8200" t="str">
        <f t="shared" si="514"/>
        <v>Hitam</v>
      </c>
      <c r="H8200" t="str">
        <f t="shared" si="515"/>
        <v>Biasa</v>
      </c>
    </row>
    <row r="8201" spans="1:8" x14ac:dyDescent="0.25">
      <c r="A8201">
        <v>0.1162755211035493</v>
      </c>
      <c r="B8201">
        <v>0.96353038117618339</v>
      </c>
      <c r="C8201">
        <v>0.3052766502883999</v>
      </c>
      <c r="D8201">
        <v>0.39857173375652333</v>
      </c>
      <c r="E8201" t="str">
        <f t="shared" si="512"/>
        <v>Tipe1</v>
      </c>
      <c r="F8201">
        <f t="shared" si="513"/>
        <v>120</v>
      </c>
      <c r="G8201" t="str">
        <f t="shared" si="514"/>
        <v>Hitam</v>
      </c>
      <c r="H8201" t="str">
        <f t="shared" si="515"/>
        <v>Biasa</v>
      </c>
    </row>
    <row r="8202" spans="1:8" x14ac:dyDescent="0.25">
      <c r="A8202">
        <v>0.9557786797692801</v>
      </c>
      <c r="B8202">
        <v>0.69435712759788815</v>
      </c>
      <c r="C8202">
        <v>0.9838557084871975</v>
      </c>
      <c r="D8202">
        <v>0.89223914304025387</v>
      </c>
      <c r="E8202" t="str">
        <f t="shared" si="512"/>
        <v>Tipe4</v>
      </c>
      <c r="F8202">
        <f t="shared" si="513"/>
        <v>140</v>
      </c>
      <c r="G8202" t="str">
        <f t="shared" si="514"/>
        <v>Pink</v>
      </c>
      <c r="H8202" t="str">
        <f t="shared" si="515"/>
        <v>Laci</v>
      </c>
    </row>
    <row r="8203" spans="1:8" x14ac:dyDescent="0.25">
      <c r="A8203">
        <v>0.45899838251899777</v>
      </c>
      <c r="B8203">
        <v>0.51509140293588063</v>
      </c>
      <c r="C8203">
        <v>0.68071535386211734</v>
      </c>
      <c r="D8203">
        <v>0.87322611163670771</v>
      </c>
      <c r="E8203" t="str">
        <f t="shared" si="512"/>
        <v>Tipe2</v>
      </c>
      <c r="F8203">
        <f t="shared" si="513"/>
        <v>180</v>
      </c>
      <c r="G8203" t="str">
        <f t="shared" si="514"/>
        <v>Abu-Abu</v>
      </c>
      <c r="H8203" t="str">
        <f t="shared" si="515"/>
        <v>Laci</v>
      </c>
    </row>
    <row r="8204" spans="1:8" x14ac:dyDescent="0.25">
      <c r="A8204">
        <v>0.6547746208075198</v>
      </c>
      <c r="B8204">
        <v>0.45115512558366649</v>
      </c>
      <c r="C8204">
        <v>0.48408459730826747</v>
      </c>
      <c r="D8204">
        <v>8.3254493850520347E-2</v>
      </c>
      <c r="E8204" t="str">
        <f t="shared" si="512"/>
        <v>Tipe3</v>
      </c>
      <c r="F8204">
        <f t="shared" si="513"/>
        <v>180</v>
      </c>
      <c r="G8204" t="str">
        <f t="shared" si="514"/>
        <v>Coklat</v>
      </c>
      <c r="H8204" t="str">
        <f t="shared" si="515"/>
        <v>Biasa</v>
      </c>
    </row>
    <row r="8205" spans="1:8" x14ac:dyDescent="0.25">
      <c r="A8205">
        <v>0.79869991149632247</v>
      </c>
      <c r="B8205">
        <v>0.79271828363902708</v>
      </c>
      <c r="C8205">
        <v>0.85219885860774558</v>
      </c>
      <c r="D8205">
        <v>0.66197698904385505</v>
      </c>
      <c r="E8205" t="str">
        <f t="shared" si="512"/>
        <v>Tipe3</v>
      </c>
      <c r="F8205">
        <f t="shared" si="513"/>
        <v>140</v>
      </c>
      <c r="G8205" t="str">
        <f t="shared" si="514"/>
        <v>Merah</v>
      </c>
      <c r="H8205" t="str">
        <f t="shared" si="515"/>
        <v>Biasa</v>
      </c>
    </row>
    <row r="8206" spans="1:8" x14ac:dyDescent="0.25">
      <c r="A8206">
        <v>0.42963957640308847</v>
      </c>
      <c r="B8206">
        <v>0.55076754051332133</v>
      </c>
      <c r="C8206">
        <v>0.36967070528275398</v>
      </c>
      <c r="D8206">
        <v>0.50230414746543783</v>
      </c>
      <c r="E8206" t="str">
        <f t="shared" si="512"/>
        <v>Tipe2</v>
      </c>
      <c r="F8206">
        <f t="shared" si="513"/>
        <v>180</v>
      </c>
      <c r="G8206" t="str">
        <f t="shared" si="514"/>
        <v>Hitam</v>
      </c>
      <c r="H8206" t="str">
        <f t="shared" si="515"/>
        <v>Biasa</v>
      </c>
    </row>
    <row r="8207" spans="1:8" x14ac:dyDescent="0.25">
      <c r="A8207">
        <v>0.42774742881557665</v>
      </c>
      <c r="B8207">
        <v>0.90749839777825247</v>
      </c>
      <c r="C8207">
        <v>0.52171391949217205</v>
      </c>
      <c r="D8207">
        <v>0.55342265083773312</v>
      </c>
      <c r="E8207" t="str">
        <f t="shared" si="512"/>
        <v>Tipe2</v>
      </c>
      <c r="F8207">
        <f t="shared" si="513"/>
        <v>120</v>
      </c>
      <c r="G8207" t="str">
        <f t="shared" si="514"/>
        <v>Coklat</v>
      </c>
      <c r="H8207" t="str">
        <f t="shared" si="515"/>
        <v>Biasa</v>
      </c>
    </row>
    <row r="8208" spans="1:8" x14ac:dyDescent="0.25">
      <c r="A8208">
        <v>0.23105563524277475</v>
      </c>
      <c r="B8208">
        <v>0.19193090609454636</v>
      </c>
      <c r="C8208">
        <v>0.8919339579454939</v>
      </c>
      <c r="D8208">
        <v>0.85222937711722158</v>
      </c>
      <c r="E8208" t="str">
        <f t="shared" si="512"/>
        <v>Tipe1</v>
      </c>
      <c r="F8208">
        <f t="shared" si="513"/>
        <v>160</v>
      </c>
      <c r="G8208" t="str">
        <f t="shared" si="514"/>
        <v>Merah</v>
      </c>
      <c r="H8208" t="str">
        <f t="shared" si="515"/>
        <v>Laci</v>
      </c>
    </row>
    <row r="8209" spans="1:8" x14ac:dyDescent="0.25">
      <c r="A8209">
        <v>0.86623737296670433</v>
      </c>
      <c r="B8209">
        <v>0.41242713705862605</v>
      </c>
      <c r="C8209">
        <v>0.69023712881862853</v>
      </c>
      <c r="D8209">
        <v>0.56425672170171204</v>
      </c>
      <c r="E8209" t="str">
        <f t="shared" si="512"/>
        <v>Tipe4</v>
      </c>
      <c r="F8209">
        <f t="shared" si="513"/>
        <v>160</v>
      </c>
      <c r="G8209" t="str">
        <f t="shared" si="514"/>
        <v>Abu-Abu</v>
      </c>
      <c r="H8209" t="str">
        <f t="shared" si="515"/>
        <v>Biasa</v>
      </c>
    </row>
    <row r="8210" spans="1:8" x14ac:dyDescent="0.25">
      <c r="A8210">
        <v>0.95025482955412455</v>
      </c>
      <c r="B8210">
        <v>0.87676625873592329</v>
      </c>
      <c r="C8210">
        <v>1.7151402325510424E-2</v>
      </c>
      <c r="D8210">
        <v>0.81612598040711692</v>
      </c>
      <c r="E8210" t="str">
        <f t="shared" si="512"/>
        <v>Tipe4</v>
      </c>
      <c r="F8210">
        <f t="shared" si="513"/>
        <v>120</v>
      </c>
      <c r="G8210" t="str">
        <f t="shared" si="514"/>
        <v>Hitam</v>
      </c>
      <c r="H8210" t="str">
        <f t="shared" si="515"/>
        <v>Laci</v>
      </c>
    </row>
    <row r="8211" spans="1:8" x14ac:dyDescent="0.25">
      <c r="A8211">
        <v>0.31888790551469465</v>
      </c>
      <c r="B8211">
        <v>0.93157750175481424</v>
      </c>
      <c r="C8211">
        <v>0.77086703085421304</v>
      </c>
      <c r="D8211">
        <v>0.59956663716544079</v>
      </c>
      <c r="E8211" t="str">
        <f t="shared" si="512"/>
        <v>Tipe1</v>
      </c>
      <c r="F8211">
        <f t="shared" si="513"/>
        <v>120</v>
      </c>
      <c r="G8211" t="str">
        <f t="shared" si="514"/>
        <v>Abu-Abu</v>
      </c>
      <c r="H8211" t="str">
        <f t="shared" si="515"/>
        <v>Biasa</v>
      </c>
    </row>
    <row r="8212" spans="1:8" x14ac:dyDescent="0.25">
      <c r="A8212">
        <v>0.43852046266060368</v>
      </c>
      <c r="B8212">
        <v>0.35212256233405559</v>
      </c>
      <c r="C8212">
        <v>0.60249641407513654</v>
      </c>
      <c r="D8212">
        <v>0.5297708059938353</v>
      </c>
      <c r="E8212" t="str">
        <f t="shared" si="512"/>
        <v>Tipe2</v>
      </c>
      <c r="F8212">
        <f t="shared" si="513"/>
        <v>160</v>
      </c>
      <c r="G8212" t="str">
        <f t="shared" si="514"/>
        <v>Abu-Abu</v>
      </c>
      <c r="H8212" t="str">
        <f t="shared" si="515"/>
        <v>Biasa</v>
      </c>
    </row>
    <row r="8213" spans="1:8" x14ac:dyDescent="0.25">
      <c r="A8213">
        <v>0.25724051637318035</v>
      </c>
      <c r="B8213">
        <v>0.41373943296609395</v>
      </c>
      <c r="C8213">
        <v>0.82732627338480791</v>
      </c>
      <c r="D8213">
        <v>0.73778496658223214</v>
      </c>
      <c r="E8213" t="str">
        <f t="shared" si="512"/>
        <v>Tipe1</v>
      </c>
      <c r="F8213">
        <f t="shared" si="513"/>
        <v>160</v>
      </c>
      <c r="G8213" t="str">
        <f t="shared" si="514"/>
        <v>Merah</v>
      </c>
      <c r="H8213" t="str">
        <f t="shared" si="515"/>
        <v>Biasa</v>
      </c>
    </row>
    <row r="8214" spans="1:8" x14ac:dyDescent="0.25">
      <c r="A8214">
        <v>0.65181432538834805</v>
      </c>
      <c r="B8214">
        <v>0.1760307626575518</v>
      </c>
      <c r="C8214">
        <v>0.69652394177068389</v>
      </c>
      <c r="D8214">
        <v>0.6794030579546495</v>
      </c>
      <c r="E8214" t="str">
        <f t="shared" si="512"/>
        <v>Tipe3</v>
      </c>
      <c r="F8214">
        <f t="shared" si="513"/>
        <v>160</v>
      </c>
      <c r="G8214" t="str">
        <f t="shared" si="514"/>
        <v>Abu-Abu</v>
      </c>
      <c r="H8214" t="str">
        <f t="shared" si="515"/>
        <v>Biasa</v>
      </c>
    </row>
    <row r="8215" spans="1:8" x14ac:dyDescent="0.25">
      <c r="A8215">
        <v>0.12649922177800837</v>
      </c>
      <c r="B8215">
        <v>1.1444441053498948E-2</v>
      </c>
      <c r="C8215">
        <v>0.9370708334604938</v>
      </c>
      <c r="D8215">
        <v>0.14105655079805901</v>
      </c>
      <c r="E8215" t="str">
        <f t="shared" si="512"/>
        <v>Tipe1</v>
      </c>
      <c r="F8215">
        <f t="shared" si="513"/>
        <v>160</v>
      </c>
      <c r="G8215" t="str">
        <f t="shared" si="514"/>
        <v>Pink</v>
      </c>
      <c r="H8215" t="str">
        <f t="shared" si="515"/>
        <v>Biasa</v>
      </c>
    </row>
    <row r="8216" spans="1:8" x14ac:dyDescent="0.25">
      <c r="A8216">
        <v>0.92019409772026739</v>
      </c>
      <c r="B8216">
        <v>0.90908536027100439</v>
      </c>
      <c r="C8216">
        <v>0.9651478621784112</v>
      </c>
      <c r="D8216">
        <v>0.22434156315805537</v>
      </c>
      <c r="E8216" t="str">
        <f t="shared" si="512"/>
        <v>Tipe4</v>
      </c>
      <c r="F8216">
        <f t="shared" si="513"/>
        <v>120</v>
      </c>
      <c r="G8216" t="str">
        <f t="shared" si="514"/>
        <v>Pink</v>
      </c>
      <c r="H8216" t="str">
        <f t="shared" si="515"/>
        <v>Biasa</v>
      </c>
    </row>
    <row r="8217" spans="1:8" x14ac:dyDescent="0.25">
      <c r="A8217">
        <v>0.17770928067873165</v>
      </c>
      <c r="B8217">
        <v>0.58497878963591421</v>
      </c>
      <c r="C8217">
        <v>0.67967772453993347</v>
      </c>
      <c r="D8217">
        <v>0.59028901028473768</v>
      </c>
      <c r="E8217" t="str">
        <f t="shared" si="512"/>
        <v>Tipe1</v>
      </c>
      <c r="F8217">
        <f t="shared" si="513"/>
        <v>180</v>
      </c>
      <c r="G8217" t="str">
        <f t="shared" si="514"/>
        <v>Abu-Abu</v>
      </c>
      <c r="H8217" t="str">
        <f t="shared" si="515"/>
        <v>Biasa</v>
      </c>
    </row>
    <row r="8218" spans="1:8" x14ac:dyDescent="0.25">
      <c r="A8218">
        <v>0.34235663930173649</v>
      </c>
      <c r="B8218">
        <v>0.93078402050843834</v>
      </c>
      <c r="C8218">
        <v>0.2423169652394177</v>
      </c>
      <c r="D8218">
        <v>0.74459059419537954</v>
      </c>
      <c r="E8218" t="str">
        <f t="shared" si="512"/>
        <v>Tipe1</v>
      </c>
      <c r="F8218">
        <f t="shared" si="513"/>
        <v>120</v>
      </c>
      <c r="G8218" t="str">
        <f t="shared" si="514"/>
        <v>Hitam</v>
      </c>
      <c r="H8218" t="str">
        <f t="shared" si="515"/>
        <v>Biasa</v>
      </c>
    </row>
    <row r="8219" spans="1:8" x14ac:dyDescent="0.25">
      <c r="A8219">
        <v>0.4246955778679769</v>
      </c>
      <c r="B8219">
        <v>0.83104953154087957</v>
      </c>
      <c r="C8219">
        <v>0.749992370372631</v>
      </c>
      <c r="D8219">
        <v>0.64525284585100862</v>
      </c>
      <c r="E8219" t="str">
        <f t="shared" si="512"/>
        <v>Tipe2</v>
      </c>
      <c r="F8219">
        <f t="shared" si="513"/>
        <v>120</v>
      </c>
      <c r="G8219" t="str">
        <f t="shared" si="514"/>
        <v>Abu-Abu</v>
      </c>
      <c r="H8219" t="str">
        <f t="shared" si="515"/>
        <v>Biasa</v>
      </c>
    </row>
    <row r="8220" spans="1:8" x14ac:dyDescent="0.25">
      <c r="A8220">
        <v>0.3052766502883999</v>
      </c>
      <c r="B8220">
        <v>0.88113040559099098</v>
      </c>
      <c r="C8220">
        <v>0.20599993896298105</v>
      </c>
      <c r="D8220">
        <v>0.41352580339976197</v>
      </c>
      <c r="E8220" t="str">
        <f t="shared" si="512"/>
        <v>Tipe1</v>
      </c>
      <c r="F8220">
        <f t="shared" si="513"/>
        <v>120</v>
      </c>
      <c r="G8220" t="str">
        <f t="shared" si="514"/>
        <v>Hitam</v>
      </c>
      <c r="H8220" t="str">
        <f t="shared" si="515"/>
        <v>Biasa</v>
      </c>
    </row>
    <row r="8221" spans="1:8" x14ac:dyDescent="0.25">
      <c r="A8221">
        <v>0.7261879329813532</v>
      </c>
      <c r="B8221">
        <v>3.6805322428052616E-2</v>
      </c>
      <c r="C8221">
        <v>0.69661549729911187</v>
      </c>
      <c r="D8221">
        <v>0.42988372447889645</v>
      </c>
      <c r="E8221" t="str">
        <f t="shared" si="512"/>
        <v>Tipe3</v>
      </c>
      <c r="F8221">
        <f t="shared" si="513"/>
        <v>160</v>
      </c>
      <c r="G8221" t="str">
        <f t="shared" si="514"/>
        <v>Abu-Abu</v>
      </c>
      <c r="H8221" t="str">
        <f t="shared" si="515"/>
        <v>Biasa</v>
      </c>
    </row>
    <row r="8222" spans="1:8" x14ac:dyDescent="0.25">
      <c r="A8222">
        <v>0.12866603595080417</v>
      </c>
      <c r="B8222">
        <v>0.72673726615192114</v>
      </c>
      <c r="C8222">
        <v>0.17868587298196356</v>
      </c>
      <c r="D8222">
        <v>0.59562974944303715</v>
      </c>
      <c r="E8222" t="str">
        <f t="shared" si="512"/>
        <v>Tipe1</v>
      </c>
      <c r="F8222">
        <f t="shared" si="513"/>
        <v>140</v>
      </c>
      <c r="G8222" t="str">
        <f t="shared" si="514"/>
        <v>Hitam</v>
      </c>
      <c r="H8222" t="str">
        <f t="shared" si="515"/>
        <v>Biasa</v>
      </c>
    </row>
    <row r="8223" spans="1:8" x14ac:dyDescent="0.25">
      <c r="A8223">
        <v>0.99270607623523666</v>
      </c>
      <c r="B8223">
        <v>0.45887630848109379</v>
      </c>
      <c r="C8223">
        <v>0.78499710074159978</v>
      </c>
      <c r="D8223">
        <v>4.2298654133732107E-2</v>
      </c>
      <c r="E8223" t="str">
        <f t="shared" si="512"/>
        <v>Tipe4</v>
      </c>
      <c r="F8223">
        <f t="shared" si="513"/>
        <v>180</v>
      </c>
      <c r="G8223" t="str">
        <f t="shared" si="514"/>
        <v>Abu-Abu</v>
      </c>
      <c r="H8223" t="str">
        <f t="shared" si="515"/>
        <v>Biasa</v>
      </c>
    </row>
    <row r="8224" spans="1:8" x14ac:dyDescent="0.25">
      <c r="A8224">
        <v>0.83449812311166727</v>
      </c>
      <c r="B8224">
        <v>0.45258949552903838</v>
      </c>
      <c r="C8224">
        <v>5.3315836054567092E-2</v>
      </c>
      <c r="D8224">
        <v>6.9032868434705644E-2</v>
      </c>
      <c r="E8224" t="str">
        <f t="shared" si="512"/>
        <v>Tipe3</v>
      </c>
      <c r="F8224">
        <f t="shared" si="513"/>
        <v>180</v>
      </c>
      <c r="G8224" t="str">
        <f t="shared" si="514"/>
        <v>Hitam</v>
      </c>
      <c r="H8224" t="str">
        <f t="shared" si="515"/>
        <v>Biasa</v>
      </c>
    </row>
    <row r="8225" spans="1:8" x14ac:dyDescent="0.25">
      <c r="A8225">
        <v>0.5187536240730003</v>
      </c>
      <c r="B8225">
        <v>0.32709738456373788</v>
      </c>
      <c r="C8225">
        <v>0.98577837458418527</v>
      </c>
      <c r="D8225">
        <v>0.5901058992278817</v>
      </c>
      <c r="E8225" t="str">
        <f t="shared" si="512"/>
        <v>Tipe2</v>
      </c>
      <c r="F8225">
        <f t="shared" si="513"/>
        <v>160</v>
      </c>
      <c r="G8225" t="str">
        <f t="shared" si="514"/>
        <v>Pink</v>
      </c>
      <c r="H8225" t="str">
        <f t="shared" si="515"/>
        <v>Biasa</v>
      </c>
    </row>
    <row r="8226" spans="1:8" x14ac:dyDescent="0.25">
      <c r="A8226">
        <v>4.1474654377880185E-2</v>
      </c>
      <c r="B8226">
        <v>0.37812433240760523</v>
      </c>
      <c r="C8226">
        <v>0.34412671285134433</v>
      </c>
      <c r="D8226">
        <v>0.87325663014618371</v>
      </c>
      <c r="E8226" t="str">
        <f t="shared" si="512"/>
        <v>Tipe1</v>
      </c>
      <c r="F8226">
        <f t="shared" si="513"/>
        <v>160</v>
      </c>
      <c r="G8226" t="str">
        <f t="shared" si="514"/>
        <v>Hitam</v>
      </c>
      <c r="H8226" t="str">
        <f t="shared" si="515"/>
        <v>Laci</v>
      </c>
    </row>
    <row r="8227" spans="1:8" x14ac:dyDescent="0.25">
      <c r="A8227">
        <v>0.43977172154911953</v>
      </c>
      <c r="B8227">
        <v>0.47346415601062042</v>
      </c>
      <c r="C8227">
        <v>8.8106936857203888E-2</v>
      </c>
      <c r="D8227">
        <v>0.8503677480391858</v>
      </c>
      <c r="E8227" t="str">
        <f t="shared" si="512"/>
        <v>Tipe2</v>
      </c>
      <c r="F8227">
        <f t="shared" si="513"/>
        <v>180</v>
      </c>
      <c r="G8227" t="str">
        <f t="shared" si="514"/>
        <v>Hitam</v>
      </c>
      <c r="H8227" t="str">
        <f t="shared" si="515"/>
        <v>Laci</v>
      </c>
    </row>
    <row r="8228" spans="1:8" x14ac:dyDescent="0.25">
      <c r="A8228">
        <v>0.98477126377147739</v>
      </c>
      <c r="B8228">
        <v>9.887997070223091E-2</v>
      </c>
      <c r="C8228">
        <v>0.36222418897061065</v>
      </c>
      <c r="D8228">
        <v>0.78173162022766807</v>
      </c>
      <c r="E8228" t="str">
        <f t="shared" si="512"/>
        <v>Tipe4</v>
      </c>
      <c r="F8228">
        <f t="shared" si="513"/>
        <v>160</v>
      </c>
      <c r="G8228" t="str">
        <f t="shared" si="514"/>
        <v>Hitam</v>
      </c>
      <c r="H8228" t="str">
        <f t="shared" si="515"/>
        <v>Biasa</v>
      </c>
    </row>
    <row r="8229" spans="1:8" x14ac:dyDescent="0.25">
      <c r="A8229">
        <v>0.31412701803643911</v>
      </c>
      <c r="B8229">
        <v>0.58604693746757408</v>
      </c>
      <c r="C8229">
        <v>0.9378948332163457</v>
      </c>
      <c r="D8229">
        <v>0.55488753929258094</v>
      </c>
      <c r="E8229" t="str">
        <f t="shared" si="512"/>
        <v>Tipe1</v>
      </c>
      <c r="F8229">
        <f t="shared" si="513"/>
        <v>180</v>
      </c>
      <c r="G8229" t="str">
        <f t="shared" si="514"/>
        <v>Pink</v>
      </c>
      <c r="H8229" t="str">
        <f t="shared" si="515"/>
        <v>Biasa</v>
      </c>
    </row>
    <row r="8230" spans="1:8" x14ac:dyDescent="0.25">
      <c r="A8230">
        <v>0.66026795251319925</v>
      </c>
      <c r="B8230">
        <v>5.2735984374523148E-2</v>
      </c>
      <c r="C8230">
        <v>0.51661732840968044</v>
      </c>
      <c r="D8230">
        <v>0.39967040009765925</v>
      </c>
      <c r="E8230" t="str">
        <f t="shared" si="512"/>
        <v>Tipe3</v>
      </c>
      <c r="F8230">
        <f t="shared" si="513"/>
        <v>160</v>
      </c>
      <c r="G8230" t="str">
        <f t="shared" si="514"/>
        <v>Coklat</v>
      </c>
      <c r="H8230" t="str">
        <f t="shared" si="515"/>
        <v>Biasa</v>
      </c>
    </row>
    <row r="8231" spans="1:8" x14ac:dyDescent="0.25">
      <c r="A8231">
        <v>0.83025605029450367</v>
      </c>
      <c r="B8231">
        <v>8.7893307290871914E-2</v>
      </c>
      <c r="C8231">
        <v>0.80111087374492629</v>
      </c>
      <c r="D8231">
        <v>0.30036317026276438</v>
      </c>
      <c r="E8231" t="str">
        <f t="shared" si="512"/>
        <v>Tipe3</v>
      </c>
      <c r="F8231">
        <f t="shared" si="513"/>
        <v>160</v>
      </c>
      <c r="G8231" t="str">
        <f t="shared" si="514"/>
        <v>Merah</v>
      </c>
      <c r="H8231" t="str">
        <f t="shared" si="515"/>
        <v>Biasa</v>
      </c>
    </row>
    <row r="8232" spans="1:8" x14ac:dyDescent="0.25">
      <c r="A8232">
        <v>9.4332712790307319E-2</v>
      </c>
      <c r="B8232">
        <v>0.71141697439497054</v>
      </c>
      <c r="C8232">
        <v>0.7397991882076479</v>
      </c>
      <c r="D8232">
        <v>0.88656270027771844</v>
      </c>
      <c r="E8232" t="str">
        <f t="shared" si="512"/>
        <v>Tipe1</v>
      </c>
      <c r="F8232">
        <f t="shared" si="513"/>
        <v>140</v>
      </c>
      <c r="G8232" t="str">
        <f t="shared" si="514"/>
        <v>Abu-Abu</v>
      </c>
      <c r="H8232" t="str">
        <f t="shared" si="515"/>
        <v>Laci</v>
      </c>
    </row>
    <row r="8233" spans="1:8" x14ac:dyDescent="0.25">
      <c r="A8233">
        <v>0.6385998107852412</v>
      </c>
      <c r="B8233">
        <v>0.64101077303384502</v>
      </c>
      <c r="C8233">
        <v>0.85198522904141361</v>
      </c>
      <c r="D8233">
        <v>8.3529160435804314E-2</v>
      </c>
      <c r="E8233" t="str">
        <f t="shared" si="512"/>
        <v>Tipe2</v>
      </c>
      <c r="F8233">
        <f t="shared" si="513"/>
        <v>180</v>
      </c>
      <c r="G8233" t="str">
        <f t="shared" si="514"/>
        <v>Merah</v>
      </c>
      <c r="H8233" t="str">
        <f t="shared" si="515"/>
        <v>Biasa</v>
      </c>
    </row>
    <row r="8234" spans="1:8" x14ac:dyDescent="0.25">
      <c r="A8234">
        <v>0.73833429975280007</v>
      </c>
      <c r="B8234">
        <v>0.39680166020691549</v>
      </c>
      <c r="C8234">
        <v>3.8605914487136447E-2</v>
      </c>
      <c r="D8234">
        <v>0.30387279885250407</v>
      </c>
      <c r="E8234" t="str">
        <f t="shared" si="512"/>
        <v>Tipe3</v>
      </c>
      <c r="F8234">
        <f t="shared" si="513"/>
        <v>160</v>
      </c>
      <c r="G8234" t="str">
        <f t="shared" si="514"/>
        <v>Hitam</v>
      </c>
      <c r="H8234" t="str">
        <f t="shared" si="515"/>
        <v>Biasa</v>
      </c>
    </row>
    <row r="8235" spans="1:8" x14ac:dyDescent="0.25">
      <c r="A8235">
        <v>0.3086336863307596</v>
      </c>
      <c r="B8235">
        <v>0.2751243629261147</v>
      </c>
      <c r="C8235">
        <v>0.78640095217749562</v>
      </c>
      <c r="D8235">
        <v>0.46125675222022156</v>
      </c>
      <c r="E8235" t="str">
        <f t="shared" si="512"/>
        <v>Tipe1</v>
      </c>
      <c r="F8235">
        <f t="shared" si="513"/>
        <v>160</v>
      </c>
      <c r="G8235" t="str">
        <f t="shared" si="514"/>
        <v>Abu-Abu</v>
      </c>
      <c r="H8235" t="str">
        <f t="shared" si="515"/>
        <v>Biasa</v>
      </c>
    </row>
    <row r="8236" spans="1:8" x14ac:dyDescent="0.25">
      <c r="A8236">
        <v>0.98794518875698112</v>
      </c>
      <c r="B8236">
        <v>0.72252571184423353</v>
      </c>
      <c r="C8236">
        <v>0.17004913480025635</v>
      </c>
      <c r="D8236">
        <v>0.58769493697927788</v>
      </c>
      <c r="E8236" t="str">
        <f t="shared" si="512"/>
        <v>Tipe4</v>
      </c>
      <c r="F8236">
        <f t="shared" si="513"/>
        <v>140</v>
      </c>
      <c r="G8236" t="str">
        <f t="shared" si="514"/>
        <v>Hitam</v>
      </c>
      <c r="H8236" t="str">
        <f t="shared" si="515"/>
        <v>Biasa</v>
      </c>
    </row>
    <row r="8237" spans="1:8" x14ac:dyDescent="0.25">
      <c r="A8237">
        <v>0.41099276711325416</v>
      </c>
      <c r="B8237">
        <v>0.14169743949705496</v>
      </c>
      <c r="C8237">
        <v>0.56016724143192842</v>
      </c>
      <c r="D8237">
        <v>0.33573412274544512</v>
      </c>
      <c r="E8237" t="str">
        <f t="shared" si="512"/>
        <v>Tipe2</v>
      </c>
      <c r="F8237">
        <f t="shared" si="513"/>
        <v>160</v>
      </c>
      <c r="G8237" t="str">
        <f t="shared" si="514"/>
        <v>Coklat</v>
      </c>
      <c r="H8237" t="str">
        <f t="shared" si="515"/>
        <v>Biasa</v>
      </c>
    </row>
    <row r="8238" spans="1:8" x14ac:dyDescent="0.25">
      <c r="A8238">
        <v>0.82784508804589985</v>
      </c>
      <c r="B8238">
        <v>0.66014587847529527</v>
      </c>
      <c r="C8238">
        <v>0.44199957274086732</v>
      </c>
      <c r="D8238">
        <v>0.14642780846583453</v>
      </c>
      <c r="E8238" t="str">
        <f t="shared" si="512"/>
        <v>Tipe3</v>
      </c>
      <c r="F8238">
        <f t="shared" si="513"/>
        <v>140</v>
      </c>
      <c r="G8238" t="str">
        <f t="shared" si="514"/>
        <v>Coklat</v>
      </c>
      <c r="H8238" t="str">
        <f t="shared" si="515"/>
        <v>Biasa</v>
      </c>
    </row>
    <row r="8239" spans="1:8" x14ac:dyDescent="0.25">
      <c r="A8239">
        <v>0.7244178594317453</v>
      </c>
      <c r="B8239">
        <v>0.89284951322977391</v>
      </c>
      <c r="C8239">
        <v>0.25217444380016479</v>
      </c>
      <c r="D8239">
        <v>0.36472670674764246</v>
      </c>
      <c r="E8239" t="str">
        <f t="shared" si="512"/>
        <v>Tipe3</v>
      </c>
      <c r="F8239">
        <f t="shared" si="513"/>
        <v>120</v>
      </c>
      <c r="G8239" t="str">
        <f t="shared" si="514"/>
        <v>Hitam</v>
      </c>
      <c r="H8239" t="str">
        <f t="shared" si="515"/>
        <v>Biasa</v>
      </c>
    </row>
    <row r="8240" spans="1:8" x14ac:dyDescent="0.25">
      <c r="A8240">
        <v>0.60139774773400068</v>
      </c>
      <c r="B8240">
        <v>0.23065889461958677</v>
      </c>
      <c r="C8240">
        <v>0.63902706991790525</v>
      </c>
      <c r="D8240">
        <v>8.3376567888424333E-2</v>
      </c>
      <c r="E8240" t="str">
        <f t="shared" si="512"/>
        <v>Tipe2</v>
      </c>
      <c r="F8240">
        <f t="shared" si="513"/>
        <v>160</v>
      </c>
      <c r="G8240" t="str">
        <f t="shared" si="514"/>
        <v>Abu-Abu</v>
      </c>
      <c r="H8240" t="str">
        <f t="shared" si="515"/>
        <v>Biasa</v>
      </c>
    </row>
    <row r="8241" spans="1:8" x14ac:dyDescent="0.25">
      <c r="A8241">
        <v>0.56776635029145173</v>
      </c>
      <c r="B8241">
        <v>0.68511001922666093</v>
      </c>
      <c r="C8241">
        <v>5.285805841242714E-2</v>
      </c>
      <c r="D8241">
        <v>0.9966124454481643</v>
      </c>
      <c r="E8241" t="str">
        <f t="shared" si="512"/>
        <v>Tipe2</v>
      </c>
      <c r="F8241">
        <f t="shared" si="513"/>
        <v>140</v>
      </c>
      <c r="G8241" t="str">
        <f t="shared" si="514"/>
        <v>Hitam</v>
      </c>
      <c r="H8241" t="str">
        <f t="shared" si="515"/>
        <v>Permata</v>
      </c>
    </row>
    <row r="8242" spans="1:8" x14ac:dyDescent="0.25">
      <c r="A8242">
        <v>0.9048127689443648</v>
      </c>
      <c r="B8242">
        <v>0.82103946043275244</v>
      </c>
      <c r="C8242">
        <v>7.3122348704489276E-2</v>
      </c>
      <c r="D8242">
        <v>4.4526505325479901E-2</v>
      </c>
      <c r="E8242" t="str">
        <f t="shared" si="512"/>
        <v>Tipe4</v>
      </c>
      <c r="F8242">
        <f t="shared" si="513"/>
        <v>120</v>
      </c>
      <c r="G8242" t="str">
        <f t="shared" si="514"/>
        <v>Hitam</v>
      </c>
      <c r="H8242" t="str">
        <f t="shared" si="515"/>
        <v>Biasa</v>
      </c>
    </row>
    <row r="8243" spans="1:8" x14ac:dyDescent="0.25">
      <c r="A8243">
        <v>0.25714896084475236</v>
      </c>
      <c r="B8243">
        <v>0.80852687154759362</v>
      </c>
      <c r="C8243">
        <v>0.37733085116122927</v>
      </c>
      <c r="D8243">
        <v>0.130497146519364</v>
      </c>
      <c r="E8243" t="str">
        <f t="shared" si="512"/>
        <v>Tipe1</v>
      </c>
      <c r="F8243">
        <f t="shared" si="513"/>
        <v>120</v>
      </c>
      <c r="G8243" t="str">
        <f t="shared" si="514"/>
        <v>Hitam</v>
      </c>
      <c r="H8243" t="str">
        <f t="shared" si="515"/>
        <v>Biasa</v>
      </c>
    </row>
    <row r="8244" spans="1:8" x14ac:dyDescent="0.25">
      <c r="A8244">
        <v>0.60701315347758411</v>
      </c>
      <c r="B8244">
        <v>0.12527848139896847</v>
      </c>
      <c r="C8244">
        <v>0.75960570085757007</v>
      </c>
      <c r="D8244">
        <v>0.69109164708395643</v>
      </c>
      <c r="E8244" t="str">
        <f t="shared" si="512"/>
        <v>Tipe2</v>
      </c>
      <c r="F8244">
        <f t="shared" si="513"/>
        <v>160</v>
      </c>
      <c r="G8244" t="str">
        <f t="shared" si="514"/>
        <v>Abu-Abu</v>
      </c>
      <c r="H8244" t="str">
        <f t="shared" si="515"/>
        <v>Biasa</v>
      </c>
    </row>
    <row r="8245" spans="1:8" x14ac:dyDescent="0.25">
      <c r="A8245">
        <v>0.6879177220984527</v>
      </c>
      <c r="B8245">
        <v>0.9404583880123295</v>
      </c>
      <c r="C8245">
        <v>0.10370189519943845</v>
      </c>
      <c r="D8245">
        <v>0.40156254768517108</v>
      </c>
      <c r="E8245" t="str">
        <f t="shared" si="512"/>
        <v>Tipe3</v>
      </c>
      <c r="F8245">
        <f t="shared" si="513"/>
        <v>120</v>
      </c>
      <c r="G8245" t="str">
        <f t="shared" si="514"/>
        <v>Hitam</v>
      </c>
      <c r="H8245" t="str">
        <f t="shared" si="515"/>
        <v>Biasa</v>
      </c>
    </row>
    <row r="8246" spans="1:8" x14ac:dyDescent="0.25">
      <c r="A8246">
        <v>0.9940183721427045</v>
      </c>
      <c r="B8246">
        <v>0.71129490035706655</v>
      </c>
      <c r="C8246">
        <v>0.71779534287545399</v>
      </c>
      <c r="D8246">
        <v>0.79711294900357066</v>
      </c>
      <c r="E8246" t="str">
        <f t="shared" si="512"/>
        <v>Tipe4</v>
      </c>
      <c r="F8246">
        <f t="shared" si="513"/>
        <v>140</v>
      </c>
      <c r="G8246" t="str">
        <f t="shared" si="514"/>
        <v>Abu-Abu</v>
      </c>
      <c r="H8246" t="str">
        <f t="shared" si="515"/>
        <v>Biasa</v>
      </c>
    </row>
    <row r="8247" spans="1:8" x14ac:dyDescent="0.25">
      <c r="A8247">
        <v>4.1566209906308174E-2</v>
      </c>
      <c r="B8247">
        <v>2.4384289071321757E-2</v>
      </c>
      <c r="C8247">
        <v>0.93642994476149788</v>
      </c>
      <c r="D8247">
        <v>9.1067232276375629E-2</v>
      </c>
      <c r="E8247" t="str">
        <f t="shared" si="512"/>
        <v>Tipe1</v>
      </c>
      <c r="F8247">
        <f t="shared" si="513"/>
        <v>160</v>
      </c>
      <c r="G8247" t="str">
        <f t="shared" si="514"/>
        <v>Pink</v>
      </c>
      <c r="H8247" t="str">
        <f t="shared" si="515"/>
        <v>Biasa</v>
      </c>
    </row>
    <row r="8248" spans="1:8" x14ac:dyDescent="0.25">
      <c r="A8248">
        <v>3.8422803430280462E-2</v>
      </c>
      <c r="B8248">
        <v>0.21182897427289651</v>
      </c>
      <c r="C8248">
        <v>0.39674062318796349</v>
      </c>
      <c r="D8248">
        <v>0.97228919339579456</v>
      </c>
      <c r="E8248" t="str">
        <f t="shared" si="512"/>
        <v>Tipe1</v>
      </c>
      <c r="F8248">
        <f t="shared" si="513"/>
        <v>160</v>
      </c>
      <c r="G8248" t="str">
        <f t="shared" si="514"/>
        <v>Hitam</v>
      </c>
      <c r="H8248" t="str">
        <f t="shared" si="515"/>
        <v>Permata</v>
      </c>
    </row>
    <row r="8249" spans="1:8" x14ac:dyDescent="0.25">
      <c r="A8249">
        <v>0.61803033539841912</v>
      </c>
      <c r="B8249">
        <v>0.77416302987762076</v>
      </c>
      <c r="C8249">
        <v>0.89446699423200171</v>
      </c>
      <c r="D8249">
        <v>0.6615497299111911</v>
      </c>
      <c r="E8249" t="str">
        <f t="shared" si="512"/>
        <v>Tipe2</v>
      </c>
      <c r="F8249">
        <f t="shared" si="513"/>
        <v>140</v>
      </c>
      <c r="G8249" t="str">
        <f t="shared" si="514"/>
        <v>Merah</v>
      </c>
      <c r="H8249" t="str">
        <f t="shared" si="515"/>
        <v>Biasa</v>
      </c>
    </row>
    <row r="8250" spans="1:8" x14ac:dyDescent="0.25">
      <c r="A8250">
        <v>0.79412213507492291</v>
      </c>
      <c r="B8250">
        <v>0.14123966185491502</v>
      </c>
      <c r="C8250">
        <v>0.2262031922360912</v>
      </c>
      <c r="D8250">
        <v>9.552293465987122E-3</v>
      </c>
      <c r="E8250" t="str">
        <f t="shared" si="512"/>
        <v>Tipe3</v>
      </c>
      <c r="F8250">
        <f t="shared" si="513"/>
        <v>160</v>
      </c>
      <c r="G8250" t="str">
        <f t="shared" si="514"/>
        <v>Hitam</v>
      </c>
      <c r="H8250" t="str">
        <f t="shared" si="515"/>
        <v>Biasa</v>
      </c>
    </row>
    <row r="8251" spans="1:8" x14ac:dyDescent="0.25">
      <c r="A8251">
        <v>0.79241309854426711</v>
      </c>
      <c r="B8251">
        <v>0.80245368816187013</v>
      </c>
      <c r="C8251">
        <v>0.92468031861323896</v>
      </c>
      <c r="D8251">
        <v>0.91695913571581167</v>
      </c>
      <c r="E8251" t="str">
        <f t="shared" si="512"/>
        <v>Tipe3</v>
      </c>
      <c r="F8251">
        <f t="shared" si="513"/>
        <v>120</v>
      </c>
      <c r="G8251" t="str">
        <f t="shared" si="514"/>
        <v>Pink</v>
      </c>
      <c r="H8251" t="str">
        <f t="shared" si="515"/>
        <v>Laci</v>
      </c>
    </row>
    <row r="8252" spans="1:8" x14ac:dyDescent="0.25">
      <c r="A8252">
        <v>0.91555528427991573</v>
      </c>
      <c r="B8252">
        <v>0.336741233558153</v>
      </c>
      <c r="C8252">
        <v>0.29224524674214913</v>
      </c>
      <c r="D8252">
        <v>0.85775322733237713</v>
      </c>
      <c r="E8252" t="str">
        <f t="shared" si="512"/>
        <v>Tipe4</v>
      </c>
      <c r="F8252">
        <f t="shared" si="513"/>
        <v>160</v>
      </c>
      <c r="G8252" t="str">
        <f t="shared" si="514"/>
        <v>Hitam</v>
      </c>
      <c r="H8252" t="str">
        <f t="shared" si="515"/>
        <v>Laci</v>
      </c>
    </row>
    <row r="8253" spans="1:8" x14ac:dyDescent="0.25">
      <c r="A8253">
        <v>9.7262489700003049E-2</v>
      </c>
      <c r="B8253">
        <v>0.3750114444410535</v>
      </c>
      <c r="C8253">
        <v>0.64009521774956513</v>
      </c>
      <c r="D8253">
        <v>0.78780480361339156</v>
      </c>
      <c r="E8253" t="str">
        <f t="shared" si="512"/>
        <v>Tipe1</v>
      </c>
      <c r="F8253">
        <f t="shared" si="513"/>
        <v>160</v>
      </c>
      <c r="G8253" t="str">
        <f t="shared" si="514"/>
        <v>Abu-Abu</v>
      </c>
      <c r="H8253" t="str">
        <f t="shared" si="515"/>
        <v>Biasa</v>
      </c>
    </row>
    <row r="8254" spans="1:8" x14ac:dyDescent="0.25">
      <c r="A8254">
        <v>0.30252998443556017</v>
      </c>
      <c r="B8254">
        <v>2.478102969450972E-2</v>
      </c>
      <c r="C8254">
        <v>0.13812677388836328</v>
      </c>
      <c r="D8254">
        <v>0.21909237952818383</v>
      </c>
      <c r="E8254" t="str">
        <f t="shared" si="512"/>
        <v>Tipe1</v>
      </c>
      <c r="F8254">
        <f t="shared" si="513"/>
        <v>160</v>
      </c>
      <c r="G8254" t="str">
        <f t="shared" si="514"/>
        <v>Hitam</v>
      </c>
      <c r="H8254" t="str">
        <f t="shared" si="515"/>
        <v>Biasa</v>
      </c>
    </row>
    <row r="8255" spans="1:8" x14ac:dyDescent="0.25">
      <c r="A8255">
        <v>0.42948698385570849</v>
      </c>
      <c r="B8255">
        <v>0.78945280312509536</v>
      </c>
      <c r="C8255">
        <v>0.18308053834650714</v>
      </c>
      <c r="D8255">
        <v>0.74138615070039982</v>
      </c>
      <c r="E8255" t="str">
        <f t="shared" si="512"/>
        <v>Tipe2</v>
      </c>
      <c r="F8255">
        <f t="shared" si="513"/>
        <v>140</v>
      </c>
      <c r="G8255" t="str">
        <f t="shared" si="514"/>
        <v>Hitam</v>
      </c>
      <c r="H8255" t="str">
        <f t="shared" si="515"/>
        <v>Biasa</v>
      </c>
    </row>
    <row r="8256" spans="1:8" x14ac:dyDescent="0.25">
      <c r="A8256">
        <v>0.86962492751854004</v>
      </c>
      <c r="B8256">
        <v>0.51252784813989682</v>
      </c>
      <c r="C8256">
        <v>0.68999298074282056</v>
      </c>
      <c r="D8256">
        <v>0.77224036378063299</v>
      </c>
      <c r="E8256" t="str">
        <f t="shared" si="512"/>
        <v>Tipe4</v>
      </c>
      <c r="F8256">
        <f t="shared" si="513"/>
        <v>180</v>
      </c>
      <c r="G8256" t="str">
        <f t="shared" si="514"/>
        <v>Abu-Abu</v>
      </c>
      <c r="H8256" t="str">
        <f t="shared" si="515"/>
        <v>Biasa</v>
      </c>
    </row>
    <row r="8257" spans="1:8" x14ac:dyDescent="0.25">
      <c r="A8257">
        <v>0.38239692373424483</v>
      </c>
      <c r="B8257">
        <v>0.37903988769188512</v>
      </c>
      <c r="C8257">
        <v>0.21381267738883633</v>
      </c>
      <c r="D8257">
        <v>0.81694998016296883</v>
      </c>
      <c r="E8257" t="str">
        <f t="shared" si="512"/>
        <v>Tipe1</v>
      </c>
      <c r="F8257">
        <f t="shared" si="513"/>
        <v>160</v>
      </c>
      <c r="G8257" t="str">
        <f t="shared" si="514"/>
        <v>Hitam</v>
      </c>
      <c r="H8257" t="str">
        <f t="shared" si="515"/>
        <v>Laci</v>
      </c>
    </row>
    <row r="8258" spans="1:8" x14ac:dyDescent="0.25">
      <c r="A8258">
        <v>0.44062623981444748</v>
      </c>
      <c r="B8258">
        <v>0.5042268135624256</v>
      </c>
      <c r="C8258">
        <v>0.30768761253700372</v>
      </c>
      <c r="D8258">
        <v>1.947080904568621E-2</v>
      </c>
      <c r="E8258" t="str">
        <f t="shared" si="512"/>
        <v>Tipe2</v>
      </c>
      <c r="F8258">
        <f t="shared" si="513"/>
        <v>180</v>
      </c>
      <c r="G8258" t="str">
        <f t="shared" si="514"/>
        <v>Hitam</v>
      </c>
      <c r="H8258" t="str">
        <f t="shared" si="515"/>
        <v>Biasa</v>
      </c>
    </row>
    <row r="8259" spans="1:8" x14ac:dyDescent="0.25">
      <c r="A8259">
        <v>0.70274971770378736</v>
      </c>
      <c r="B8259">
        <v>0.14185003204443494</v>
      </c>
      <c r="C8259">
        <v>2.3316141239661855E-2</v>
      </c>
      <c r="D8259">
        <v>0.28565324869533371</v>
      </c>
      <c r="E8259" t="str">
        <f t="shared" ref="E8259:E8322" si="516">IF(A8259&lt;0.4,"Tipe1",IF(A8259&lt;0.65,"Tipe2",IF(A8259&lt;0.85,"Tipe3","Tipe4")))</f>
        <v>Tipe3</v>
      </c>
      <c r="F8259">
        <f t="shared" ref="F8259:F8322" si="517">IF(B8259&lt;0.45,160,IF(B8259&lt;0.65,180,IF(B8259&lt;0.8,140,120)))</f>
        <v>160</v>
      </c>
      <c r="G8259" t="str">
        <f t="shared" ref="G8259:G8322" si="518">IF(C8259&lt;0.4,"Hitam",IF(C8259&lt;0.6,"Coklat",IF(C8259&lt;0.8,"Abu-Abu",IF(C8259&lt;0.9,"Merah","Pink"))))</f>
        <v>Hitam</v>
      </c>
      <c r="H8259" t="str">
        <f t="shared" ref="H8259:H8322" si="519">IF(D8259&lt;0.8,"Biasa",IF(D8259&lt;0.95,"Laci","Permata"))</f>
        <v>Biasa</v>
      </c>
    </row>
    <row r="8260" spans="1:8" x14ac:dyDescent="0.25">
      <c r="A8260">
        <v>0.76824243903927736</v>
      </c>
      <c r="B8260">
        <v>4.2664876247444077E-2</v>
      </c>
      <c r="C8260">
        <v>0.96066164128543963</v>
      </c>
      <c r="D8260">
        <v>0.75978881191442615</v>
      </c>
      <c r="E8260" t="str">
        <f t="shared" si="516"/>
        <v>Tipe3</v>
      </c>
      <c r="F8260">
        <f t="shared" si="517"/>
        <v>160</v>
      </c>
      <c r="G8260" t="str">
        <f t="shared" si="518"/>
        <v>Pink</v>
      </c>
      <c r="H8260" t="str">
        <f t="shared" si="519"/>
        <v>Biasa</v>
      </c>
    </row>
    <row r="8261" spans="1:8" x14ac:dyDescent="0.25">
      <c r="A8261">
        <v>0.87273781548509166</v>
      </c>
      <c r="B8261">
        <v>0.99453718680379655</v>
      </c>
      <c r="C8261">
        <v>0.77205725272377701</v>
      </c>
      <c r="D8261">
        <v>0.93606372264778592</v>
      </c>
      <c r="E8261" t="str">
        <f t="shared" si="516"/>
        <v>Tipe4</v>
      </c>
      <c r="F8261">
        <f t="shared" si="517"/>
        <v>120</v>
      </c>
      <c r="G8261" t="str">
        <f t="shared" si="518"/>
        <v>Abu-Abu</v>
      </c>
      <c r="H8261" t="str">
        <f t="shared" si="519"/>
        <v>Laci</v>
      </c>
    </row>
    <row r="8262" spans="1:8" x14ac:dyDescent="0.25">
      <c r="A8262">
        <v>0.67848750267036961</v>
      </c>
      <c r="B8262">
        <v>7.5472273934141063E-2</v>
      </c>
      <c r="C8262">
        <v>0.52848902859584335</v>
      </c>
      <c r="D8262">
        <v>0.18613238929410689</v>
      </c>
      <c r="E8262" t="str">
        <f t="shared" si="516"/>
        <v>Tipe3</v>
      </c>
      <c r="F8262">
        <f t="shared" si="517"/>
        <v>160</v>
      </c>
      <c r="G8262" t="str">
        <f t="shared" si="518"/>
        <v>Coklat</v>
      </c>
      <c r="H8262" t="str">
        <f t="shared" si="519"/>
        <v>Biasa</v>
      </c>
    </row>
    <row r="8263" spans="1:8" x14ac:dyDescent="0.25">
      <c r="A8263">
        <v>0.8171330912198248</v>
      </c>
      <c r="B8263">
        <v>0.65108188116092414</v>
      </c>
      <c r="C8263">
        <v>0.8528397473067415</v>
      </c>
      <c r="D8263">
        <v>0.9838862269966735</v>
      </c>
      <c r="E8263" t="str">
        <f t="shared" si="516"/>
        <v>Tipe3</v>
      </c>
      <c r="F8263">
        <f t="shared" si="517"/>
        <v>140</v>
      </c>
      <c r="G8263" t="str">
        <f t="shared" si="518"/>
        <v>Merah</v>
      </c>
      <c r="H8263" t="str">
        <f t="shared" si="519"/>
        <v>Permata</v>
      </c>
    </row>
    <row r="8264" spans="1:8" x14ac:dyDescent="0.25">
      <c r="A8264">
        <v>0.34031189916684468</v>
      </c>
      <c r="B8264">
        <v>0.64668721579638055</v>
      </c>
      <c r="C8264">
        <v>0.22696615497299111</v>
      </c>
      <c r="D8264">
        <v>0.60847804193243205</v>
      </c>
      <c r="E8264" t="str">
        <f t="shared" si="516"/>
        <v>Tipe1</v>
      </c>
      <c r="F8264">
        <f t="shared" si="517"/>
        <v>180</v>
      </c>
      <c r="G8264" t="str">
        <f t="shared" si="518"/>
        <v>Hitam</v>
      </c>
      <c r="H8264" t="str">
        <f t="shared" si="519"/>
        <v>Biasa</v>
      </c>
    </row>
    <row r="8265" spans="1:8" x14ac:dyDescent="0.25">
      <c r="A8265">
        <v>0.73516037476729634</v>
      </c>
      <c r="B8265">
        <v>0.12698751792962432</v>
      </c>
      <c r="C8265">
        <v>0.37937559129612108</v>
      </c>
      <c r="D8265">
        <v>0.60753196813867616</v>
      </c>
      <c r="E8265" t="str">
        <f t="shared" si="516"/>
        <v>Tipe3</v>
      </c>
      <c r="F8265">
        <f t="shared" si="517"/>
        <v>160</v>
      </c>
      <c r="G8265" t="str">
        <f t="shared" si="518"/>
        <v>Hitam</v>
      </c>
      <c r="H8265" t="str">
        <f t="shared" si="519"/>
        <v>Biasa</v>
      </c>
    </row>
    <row r="8266" spans="1:8" x14ac:dyDescent="0.25">
      <c r="A8266">
        <v>0.66008484145634327</v>
      </c>
      <c r="B8266">
        <v>0.71297341837824646</v>
      </c>
      <c r="C8266">
        <v>0.1586046937467574</v>
      </c>
      <c r="D8266">
        <v>0.80111087374492629</v>
      </c>
      <c r="E8266" t="str">
        <f t="shared" si="516"/>
        <v>Tipe3</v>
      </c>
      <c r="F8266">
        <f t="shared" si="517"/>
        <v>140</v>
      </c>
      <c r="G8266" t="str">
        <f t="shared" si="518"/>
        <v>Hitam</v>
      </c>
      <c r="H8266" t="str">
        <f t="shared" si="519"/>
        <v>Laci</v>
      </c>
    </row>
    <row r="8267" spans="1:8" x14ac:dyDescent="0.25">
      <c r="A8267">
        <v>5.7679982909634692E-2</v>
      </c>
      <c r="B8267">
        <v>0.86809900204474011</v>
      </c>
      <c r="C8267">
        <v>0.79958494827112647</v>
      </c>
      <c r="D8267">
        <v>0.10800500503555406</v>
      </c>
      <c r="E8267" t="str">
        <f t="shared" si="516"/>
        <v>Tipe1</v>
      </c>
      <c r="F8267">
        <f t="shared" si="517"/>
        <v>120</v>
      </c>
      <c r="G8267" t="str">
        <f t="shared" si="518"/>
        <v>Abu-Abu</v>
      </c>
      <c r="H8267" t="str">
        <f t="shared" si="519"/>
        <v>Biasa</v>
      </c>
    </row>
    <row r="8268" spans="1:8" x14ac:dyDescent="0.25">
      <c r="A8268">
        <v>0.80108035523545029</v>
      </c>
      <c r="B8268">
        <v>0.58510086367381819</v>
      </c>
      <c r="C8268">
        <v>0.98864711447492903</v>
      </c>
      <c r="D8268">
        <v>0.97558519241920227</v>
      </c>
      <c r="E8268" t="str">
        <f t="shared" si="516"/>
        <v>Tipe3</v>
      </c>
      <c r="F8268">
        <f t="shared" si="517"/>
        <v>180</v>
      </c>
      <c r="G8268" t="str">
        <f t="shared" si="518"/>
        <v>Pink</v>
      </c>
      <c r="H8268" t="str">
        <f t="shared" si="519"/>
        <v>Permata</v>
      </c>
    </row>
    <row r="8269" spans="1:8" x14ac:dyDescent="0.25">
      <c r="A8269">
        <v>0.52916043580431527</v>
      </c>
      <c r="B8269">
        <v>0.50428785058137759</v>
      </c>
      <c r="C8269">
        <v>0.63365581225012968</v>
      </c>
      <c r="D8269">
        <v>0.69423505355998416</v>
      </c>
      <c r="E8269" t="str">
        <f t="shared" si="516"/>
        <v>Tipe2</v>
      </c>
      <c r="F8269">
        <f t="shared" si="517"/>
        <v>180</v>
      </c>
      <c r="G8269" t="str">
        <f t="shared" si="518"/>
        <v>Abu-Abu</v>
      </c>
      <c r="H8269" t="str">
        <f t="shared" si="519"/>
        <v>Biasa</v>
      </c>
    </row>
    <row r="8270" spans="1:8" x14ac:dyDescent="0.25">
      <c r="A8270">
        <v>0.82815027314065981</v>
      </c>
      <c r="B8270">
        <v>0.99453718680379655</v>
      </c>
      <c r="C8270">
        <v>0.74556718649861142</v>
      </c>
      <c r="D8270">
        <v>0.37812433240760523</v>
      </c>
      <c r="E8270" t="str">
        <f t="shared" si="516"/>
        <v>Tipe3</v>
      </c>
      <c r="F8270">
        <f t="shared" si="517"/>
        <v>120</v>
      </c>
      <c r="G8270" t="str">
        <f t="shared" si="518"/>
        <v>Abu-Abu</v>
      </c>
      <c r="H8270" t="str">
        <f t="shared" si="519"/>
        <v>Biasa</v>
      </c>
    </row>
    <row r="8271" spans="1:8" x14ac:dyDescent="0.25">
      <c r="A8271">
        <v>0.41462446974089784</v>
      </c>
      <c r="B8271">
        <v>0.22870571001312295</v>
      </c>
      <c r="C8271">
        <v>0.33744315927610097</v>
      </c>
      <c r="D8271">
        <v>0.89300210577715389</v>
      </c>
      <c r="E8271" t="str">
        <f t="shared" si="516"/>
        <v>Tipe2</v>
      </c>
      <c r="F8271">
        <f t="shared" si="517"/>
        <v>160</v>
      </c>
      <c r="G8271" t="str">
        <f t="shared" si="518"/>
        <v>Hitam</v>
      </c>
      <c r="H8271" t="str">
        <f t="shared" si="519"/>
        <v>Laci</v>
      </c>
    </row>
    <row r="8272" spans="1:8" x14ac:dyDescent="0.25">
      <c r="A8272">
        <v>0.47709585863826409</v>
      </c>
      <c r="B8272">
        <v>0.78447828608050785</v>
      </c>
      <c r="C8272">
        <v>0.74724570451979122</v>
      </c>
      <c r="D8272">
        <v>0.51249732963042083</v>
      </c>
      <c r="E8272" t="str">
        <f t="shared" si="516"/>
        <v>Tipe2</v>
      </c>
      <c r="F8272">
        <f t="shared" si="517"/>
        <v>140</v>
      </c>
      <c r="G8272" t="str">
        <f t="shared" si="518"/>
        <v>Abu-Abu</v>
      </c>
      <c r="H8272" t="str">
        <f t="shared" si="519"/>
        <v>Biasa</v>
      </c>
    </row>
    <row r="8273" spans="1:8" x14ac:dyDescent="0.25">
      <c r="A8273">
        <v>0.83181249427777948</v>
      </c>
      <c r="B8273">
        <v>0.80147709585863824</v>
      </c>
      <c r="C8273">
        <v>0.29081087679677725</v>
      </c>
      <c r="D8273">
        <v>0.58433790093691829</v>
      </c>
      <c r="E8273" t="str">
        <f t="shared" si="516"/>
        <v>Tipe3</v>
      </c>
      <c r="F8273">
        <f t="shared" si="517"/>
        <v>120</v>
      </c>
      <c r="G8273" t="str">
        <f t="shared" si="518"/>
        <v>Hitam</v>
      </c>
      <c r="H8273" t="str">
        <f t="shared" si="519"/>
        <v>Biasa</v>
      </c>
    </row>
    <row r="8274" spans="1:8" x14ac:dyDescent="0.25">
      <c r="A8274">
        <v>4.9317911313211463E-2</v>
      </c>
      <c r="B8274">
        <v>0.22659993285927915</v>
      </c>
      <c r="C8274">
        <v>0.65132602923673211</v>
      </c>
      <c r="D8274">
        <v>0.98751792962431717</v>
      </c>
      <c r="E8274" t="str">
        <f t="shared" si="516"/>
        <v>Tipe1</v>
      </c>
      <c r="F8274">
        <f t="shared" si="517"/>
        <v>160</v>
      </c>
      <c r="G8274" t="str">
        <f t="shared" si="518"/>
        <v>Abu-Abu</v>
      </c>
      <c r="H8274" t="str">
        <f t="shared" si="519"/>
        <v>Permata</v>
      </c>
    </row>
    <row r="8275" spans="1:8" x14ac:dyDescent="0.25">
      <c r="A8275">
        <v>0.20813623462630085</v>
      </c>
      <c r="B8275">
        <v>0.17856379894405958</v>
      </c>
      <c r="C8275">
        <v>0.91088595233008818</v>
      </c>
      <c r="D8275">
        <v>0.66158024842066709</v>
      </c>
      <c r="E8275" t="str">
        <f t="shared" si="516"/>
        <v>Tipe1</v>
      </c>
      <c r="F8275">
        <f t="shared" si="517"/>
        <v>160</v>
      </c>
      <c r="G8275" t="str">
        <f t="shared" si="518"/>
        <v>Pink</v>
      </c>
      <c r="H8275" t="str">
        <f t="shared" si="519"/>
        <v>Biasa</v>
      </c>
    </row>
    <row r="8276" spans="1:8" x14ac:dyDescent="0.25">
      <c r="A8276">
        <v>0.43128757591479233</v>
      </c>
      <c r="B8276">
        <v>0.96237067781609542</v>
      </c>
      <c r="C8276">
        <v>0.63133640552995396</v>
      </c>
      <c r="D8276">
        <v>0.9897762993255409</v>
      </c>
      <c r="E8276" t="str">
        <f t="shared" si="516"/>
        <v>Tipe2</v>
      </c>
      <c r="F8276">
        <f t="shared" si="517"/>
        <v>120</v>
      </c>
      <c r="G8276" t="str">
        <f t="shared" si="518"/>
        <v>Abu-Abu</v>
      </c>
      <c r="H8276" t="str">
        <f t="shared" si="519"/>
        <v>Permata</v>
      </c>
    </row>
    <row r="8277" spans="1:8" x14ac:dyDescent="0.25">
      <c r="A8277">
        <v>0.86272774437696464</v>
      </c>
      <c r="B8277">
        <v>0.76589251380962553</v>
      </c>
      <c r="C8277">
        <v>0.89016388439588612</v>
      </c>
      <c r="D8277">
        <v>0.31647694326609088</v>
      </c>
      <c r="E8277" t="str">
        <f t="shared" si="516"/>
        <v>Tipe4</v>
      </c>
      <c r="F8277">
        <f t="shared" si="517"/>
        <v>140</v>
      </c>
      <c r="G8277" t="str">
        <f t="shared" si="518"/>
        <v>Merah</v>
      </c>
      <c r="H8277" t="str">
        <f t="shared" si="519"/>
        <v>Biasa</v>
      </c>
    </row>
    <row r="8278" spans="1:8" x14ac:dyDescent="0.25">
      <c r="A8278">
        <v>0.23905148472548601</v>
      </c>
      <c r="B8278">
        <v>0.56920072023682367</v>
      </c>
      <c r="C8278">
        <v>0.67729728080080565</v>
      </c>
      <c r="D8278">
        <v>0.38123722037415692</v>
      </c>
      <c r="E8278" t="str">
        <f t="shared" si="516"/>
        <v>Tipe1</v>
      </c>
      <c r="F8278">
        <f t="shared" si="517"/>
        <v>180</v>
      </c>
      <c r="G8278" t="str">
        <f t="shared" si="518"/>
        <v>Abu-Abu</v>
      </c>
      <c r="H8278" t="str">
        <f t="shared" si="519"/>
        <v>Biasa</v>
      </c>
    </row>
    <row r="8279" spans="1:8" x14ac:dyDescent="0.25">
      <c r="A8279">
        <v>0.71352275154881439</v>
      </c>
      <c r="B8279">
        <v>0.29798272652363661</v>
      </c>
      <c r="C8279">
        <v>0.56007568590350043</v>
      </c>
      <c r="D8279">
        <v>0.94946134830774864</v>
      </c>
      <c r="E8279" t="str">
        <f t="shared" si="516"/>
        <v>Tipe3</v>
      </c>
      <c r="F8279">
        <f t="shared" si="517"/>
        <v>160</v>
      </c>
      <c r="G8279" t="str">
        <f t="shared" si="518"/>
        <v>Coklat</v>
      </c>
      <c r="H8279" t="str">
        <f t="shared" si="519"/>
        <v>Laci</v>
      </c>
    </row>
    <row r="8280" spans="1:8" x14ac:dyDescent="0.25">
      <c r="A8280">
        <v>8.7862788781395917E-2</v>
      </c>
      <c r="B8280">
        <v>0.75231177709280683</v>
      </c>
      <c r="C8280">
        <v>2.1485030671102023E-2</v>
      </c>
      <c r="D8280">
        <v>0.42204046754356517</v>
      </c>
      <c r="E8280" t="str">
        <f t="shared" si="516"/>
        <v>Tipe1</v>
      </c>
      <c r="F8280">
        <f t="shared" si="517"/>
        <v>140</v>
      </c>
      <c r="G8280" t="str">
        <f t="shared" si="518"/>
        <v>Hitam</v>
      </c>
      <c r="H8280" t="str">
        <f t="shared" si="519"/>
        <v>Biasa</v>
      </c>
    </row>
    <row r="8281" spans="1:8" x14ac:dyDescent="0.25">
      <c r="A8281">
        <v>0.10913418988616597</v>
      </c>
      <c r="B8281">
        <v>0.34211249122592852</v>
      </c>
      <c r="C8281">
        <v>0.37903988769188512</v>
      </c>
      <c r="D8281">
        <v>0.70467238380077513</v>
      </c>
      <c r="E8281" t="str">
        <f t="shared" si="516"/>
        <v>Tipe1</v>
      </c>
      <c r="F8281">
        <f t="shared" si="517"/>
        <v>160</v>
      </c>
      <c r="G8281" t="str">
        <f t="shared" si="518"/>
        <v>Hitam</v>
      </c>
      <c r="H8281" t="str">
        <f t="shared" si="519"/>
        <v>Biasa</v>
      </c>
    </row>
    <row r="8282" spans="1:8" x14ac:dyDescent="0.25">
      <c r="A8282">
        <v>0.98663289284951328</v>
      </c>
      <c r="B8282">
        <v>0.16071047090060123</v>
      </c>
      <c r="C8282">
        <v>0.68938261055330052</v>
      </c>
      <c r="D8282">
        <v>0.11795403912472915</v>
      </c>
      <c r="E8282" t="str">
        <f t="shared" si="516"/>
        <v>Tipe4</v>
      </c>
      <c r="F8282">
        <f t="shared" si="517"/>
        <v>160</v>
      </c>
      <c r="G8282" t="str">
        <f t="shared" si="518"/>
        <v>Abu-Abu</v>
      </c>
      <c r="H8282" t="str">
        <f t="shared" si="519"/>
        <v>Biasa</v>
      </c>
    </row>
    <row r="8283" spans="1:8" x14ac:dyDescent="0.25">
      <c r="A8283">
        <v>0.78612628559221165</v>
      </c>
      <c r="B8283">
        <v>0.42707602160710473</v>
      </c>
      <c r="C8283">
        <v>0.5459150975066378</v>
      </c>
      <c r="D8283">
        <v>0.63020722067934198</v>
      </c>
      <c r="E8283" t="str">
        <f t="shared" si="516"/>
        <v>Tipe3</v>
      </c>
      <c r="F8283">
        <f t="shared" si="517"/>
        <v>160</v>
      </c>
      <c r="G8283" t="str">
        <f t="shared" si="518"/>
        <v>Coklat</v>
      </c>
      <c r="H8283" t="str">
        <f t="shared" si="519"/>
        <v>Biasa</v>
      </c>
    </row>
    <row r="8284" spans="1:8" x14ac:dyDescent="0.25">
      <c r="A8284">
        <v>0.85738700521866507</v>
      </c>
      <c r="B8284">
        <v>0.82894375438703571</v>
      </c>
      <c r="C8284">
        <v>0.17517624439222387</v>
      </c>
      <c r="D8284">
        <v>0.19318216498306223</v>
      </c>
      <c r="E8284" t="str">
        <f t="shared" si="516"/>
        <v>Tipe4</v>
      </c>
      <c r="F8284">
        <f t="shared" si="517"/>
        <v>120</v>
      </c>
      <c r="G8284" t="str">
        <f t="shared" si="518"/>
        <v>Hitam</v>
      </c>
      <c r="H8284" t="str">
        <f t="shared" si="519"/>
        <v>Biasa</v>
      </c>
    </row>
    <row r="8285" spans="1:8" x14ac:dyDescent="0.25">
      <c r="A8285">
        <v>0.95083468123416848</v>
      </c>
      <c r="B8285">
        <v>0.79711294900357066</v>
      </c>
      <c r="C8285">
        <v>0.7381206701864681</v>
      </c>
      <c r="D8285">
        <v>0.46324045533616137</v>
      </c>
      <c r="E8285" t="str">
        <f t="shared" si="516"/>
        <v>Tipe4</v>
      </c>
      <c r="F8285">
        <f t="shared" si="517"/>
        <v>140</v>
      </c>
      <c r="G8285" t="str">
        <f t="shared" si="518"/>
        <v>Abu-Abu</v>
      </c>
      <c r="H8285" t="str">
        <f t="shared" si="519"/>
        <v>Biasa</v>
      </c>
    </row>
    <row r="8286" spans="1:8" x14ac:dyDescent="0.25">
      <c r="A8286">
        <v>0.18002868739890743</v>
      </c>
      <c r="B8286">
        <v>0.24314096499526963</v>
      </c>
      <c r="C8286">
        <v>0.24283577990050967</v>
      </c>
      <c r="D8286">
        <v>0.6879482406079287</v>
      </c>
      <c r="E8286" t="str">
        <f t="shared" si="516"/>
        <v>Tipe1</v>
      </c>
      <c r="F8286">
        <f t="shared" si="517"/>
        <v>160</v>
      </c>
      <c r="G8286" t="str">
        <f t="shared" si="518"/>
        <v>Hitam</v>
      </c>
      <c r="H8286" t="str">
        <f t="shared" si="519"/>
        <v>Biasa</v>
      </c>
    </row>
    <row r="8287" spans="1:8" x14ac:dyDescent="0.25">
      <c r="A8287">
        <v>0.48643452253791924</v>
      </c>
      <c r="B8287">
        <v>0.7907956175420392</v>
      </c>
      <c r="C8287">
        <v>0.97503585924863434</v>
      </c>
      <c r="D8287">
        <v>4.0223395489364301E-2</v>
      </c>
      <c r="E8287" t="str">
        <f t="shared" si="516"/>
        <v>Tipe2</v>
      </c>
      <c r="F8287">
        <f t="shared" si="517"/>
        <v>140</v>
      </c>
      <c r="G8287" t="str">
        <f t="shared" si="518"/>
        <v>Pink</v>
      </c>
      <c r="H8287" t="str">
        <f t="shared" si="519"/>
        <v>Biasa</v>
      </c>
    </row>
    <row r="8288" spans="1:8" x14ac:dyDescent="0.25">
      <c r="A8288">
        <v>0.76174199652088992</v>
      </c>
      <c r="B8288">
        <v>3.2807397686696979E-2</v>
      </c>
      <c r="C8288">
        <v>0.85180211798455763</v>
      </c>
      <c r="D8288">
        <v>0.18112735374004332</v>
      </c>
      <c r="E8288" t="str">
        <f t="shared" si="516"/>
        <v>Tipe3</v>
      </c>
      <c r="F8288">
        <f t="shared" si="517"/>
        <v>160</v>
      </c>
      <c r="G8288" t="str">
        <f t="shared" si="518"/>
        <v>Merah</v>
      </c>
      <c r="H8288" t="str">
        <f t="shared" si="519"/>
        <v>Biasa</v>
      </c>
    </row>
    <row r="8289" spans="1:8" x14ac:dyDescent="0.25">
      <c r="A8289">
        <v>0.28513443403424177</v>
      </c>
      <c r="B8289">
        <v>0.84496597186193423</v>
      </c>
      <c r="C8289">
        <v>0.60618915372173221</v>
      </c>
      <c r="D8289">
        <v>0.33201086458937346</v>
      </c>
      <c r="E8289" t="str">
        <f t="shared" si="516"/>
        <v>Tipe1</v>
      </c>
      <c r="F8289">
        <f t="shared" si="517"/>
        <v>120</v>
      </c>
      <c r="G8289" t="str">
        <f t="shared" si="518"/>
        <v>Abu-Abu</v>
      </c>
      <c r="H8289" t="str">
        <f t="shared" si="519"/>
        <v>Biasa</v>
      </c>
    </row>
    <row r="8290" spans="1:8" x14ac:dyDescent="0.25">
      <c r="A8290">
        <v>0.63130588702047796</v>
      </c>
      <c r="B8290">
        <v>0.2869960631122776</v>
      </c>
      <c r="C8290">
        <v>0.20755638294625692</v>
      </c>
      <c r="D8290">
        <v>0.63805047761467326</v>
      </c>
      <c r="E8290" t="str">
        <f t="shared" si="516"/>
        <v>Tipe2</v>
      </c>
      <c r="F8290">
        <f t="shared" si="517"/>
        <v>160</v>
      </c>
      <c r="G8290" t="str">
        <f t="shared" si="518"/>
        <v>Hitam</v>
      </c>
      <c r="H8290" t="str">
        <f t="shared" si="519"/>
        <v>Biasa</v>
      </c>
    </row>
    <row r="8291" spans="1:8" x14ac:dyDescent="0.25">
      <c r="A8291">
        <v>0.70500808740501109</v>
      </c>
      <c r="B8291">
        <v>0.12366100039674062</v>
      </c>
      <c r="C8291">
        <v>0.42466505935850091</v>
      </c>
      <c r="D8291">
        <v>0.10391552476577044</v>
      </c>
      <c r="E8291" t="str">
        <f t="shared" si="516"/>
        <v>Tipe3</v>
      </c>
      <c r="F8291">
        <f t="shared" si="517"/>
        <v>160</v>
      </c>
      <c r="G8291" t="str">
        <f t="shared" si="518"/>
        <v>Coklat</v>
      </c>
      <c r="H8291" t="str">
        <f t="shared" si="519"/>
        <v>Biasa</v>
      </c>
    </row>
    <row r="8292" spans="1:8" x14ac:dyDescent="0.25">
      <c r="A8292">
        <v>5.9083834345530564E-2</v>
      </c>
      <c r="B8292">
        <v>0.49565111239967041</v>
      </c>
      <c r="C8292">
        <v>0.93774224066896572</v>
      </c>
      <c r="D8292">
        <v>0.88299203466902676</v>
      </c>
      <c r="E8292" t="str">
        <f t="shared" si="516"/>
        <v>Tipe1</v>
      </c>
      <c r="F8292">
        <f t="shared" si="517"/>
        <v>180</v>
      </c>
      <c r="G8292" t="str">
        <f t="shared" si="518"/>
        <v>Pink</v>
      </c>
      <c r="H8292" t="str">
        <f t="shared" si="519"/>
        <v>Laci</v>
      </c>
    </row>
    <row r="8293" spans="1:8" x14ac:dyDescent="0.25">
      <c r="A8293">
        <v>0.15204321420941802</v>
      </c>
      <c r="B8293">
        <v>0.77208777123325301</v>
      </c>
      <c r="C8293">
        <v>0.90530106509598074</v>
      </c>
      <c r="D8293">
        <v>0.2011169774468215</v>
      </c>
      <c r="E8293" t="str">
        <f t="shared" si="516"/>
        <v>Tipe1</v>
      </c>
      <c r="F8293">
        <f t="shared" si="517"/>
        <v>140</v>
      </c>
      <c r="G8293" t="str">
        <f t="shared" si="518"/>
        <v>Pink</v>
      </c>
      <c r="H8293" t="str">
        <f t="shared" si="519"/>
        <v>Biasa</v>
      </c>
    </row>
    <row r="8294" spans="1:8" x14ac:dyDescent="0.25">
      <c r="A8294">
        <v>0.70116275521103544</v>
      </c>
      <c r="B8294">
        <v>0.11621448408459731</v>
      </c>
      <c r="C8294">
        <v>0.39268166142765587</v>
      </c>
      <c r="D8294">
        <v>0.69689016388439584</v>
      </c>
      <c r="E8294" t="str">
        <f t="shared" si="516"/>
        <v>Tipe3</v>
      </c>
      <c r="F8294">
        <f t="shared" si="517"/>
        <v>160</v>
      </c>
      <c r="G8294" t="str">
        <f t="shared" si="518"/>
        <v>Hitam</v>
      </c>
      <c r="H8294" t="str">
        <f t="shared" si="519"/>
        <v>Biasa</v>
      </c>
    </row>
    <row r="8295" spans="1:8" x14ac:dyDescent="0.25">
      <c r="A8295">
        <v>0.78740806299020361</v>
      </c>
      <c r="B8295">
        <v>0.79522080141605889</v>
      </c>
      <c r="C8295">
        <v>0.56791894283883171</v>
      </c>
      <c r="D8295">
        <v>0.45854060487685783</v>
      </c>
      <c r="E8295" t="str">
        <f t="shared" si="516"/>
        <v>Tipe3</v>
      </c>
      <c r="F8295">
        <f t="shared" si="517"/>
        <v>140</v>
      </c>
      <c r="G8295" t="str">
        <f t="shared" si="518"/>
        <v>Coklat</v>
      </c>
      <c r="H8295" t="str">
        <f t="shared" si="519"/>
        <v>Biasa</v>
      </c>
    </row>
    <row r="8296" spans="1:8" x14ac:dyDescent="0.25">
      <c r="A8296">
        <v>0.86901455732902</v>
      </c>
      <c r="B8296">
        <v>0.76500747703482164</v>
      </c>
      <c r="C8296">
        <v>7.1321756645405437E-2</v>
      </c>
      <c r="D8296">
        <v>0.53999450666829429</v>
      </c>
      <c r="E8296" t="str">
        <f t="shared" si="516"/>
        <v>Tipe4</v>
      </c>
      <c r="F8296">
        <f t="shared" si="517"/>
        <v>140</v>
      </c>
      <c r="G8296" t="str">
        <f t="shared" si="518"/>
        <v>Hitam</v>
      </c>
      <c r="H8296" t="str">
        <f t="shared" si="519"/>
        <v>Biasa</v>
      </c>
    </row>
    <row r="8297" spans="1:8" x14ac:dyDescent="0.25">
      <c r="A8297">
        <v>0.35908078249458297</v>
      </c>
      <c r="B8297">
        <v>0.5621204260383923</v>
      </c>
      <c r="C8297">
        <v>0.46568193609424113</v>
      </c>
      <c r="D8297">
        <v>0.23615222632526628</v>
      </c>
      <c r="E8297" t="str">
        <f t="shared" si="516"/>
        <v>Tipe1</v>
      </c>
      <c r="F8297">
        <f t="shared" si="517"/>
        <v>180</v>
      </c>
      <c r="G8297" t="str">
        <f t="shared" si="518"/>
        <v>Coklat</v>
      </c>
      <c r="H8297" t="str">
        <f t="shared" si="519"/>
        <v>Biasa</v>
      </c>
    </row>
    <row r="8298" spans="1:8" x14ac:dyDescent="0.25">
      <c r="A8298">
        <v>0.92413098544267103</v>
      </c>
      <c r="B8298">
        <v>3.338724936674093E-2</v>
      </c>
      <c r="C8298">
        <v>0.17194128238776818</v>
      </c>
      <c r="D8298">
        <v>0.8995941038239692</v>
      </c>
      <c r="E8298" t="str">
        <f t="shared" si="516"/>
        <v>Tipe4</v>
      </c>
      <c r="F8298">
        <f t="shared" si="517"/>
        <v>160</v>
      </c>
      <c r="G8298" t="str">
        <f t="shared" si="518"/>
        <v>Hitam</v>
      </c>
      <c r="H8298" t="str">
        <f t="shared" si="519"/>
        <v>Laci</v>
      </c>
    </row>
    <row r="8299" spans="1:8" x14ac:dyDescent="0.25">
      <c r="A8299">
        <v>0.15930661946470534</v>
      </c>
      <c r="B8299">
        <v>0.93459883419293799</v>
      </c>
      <c r="C8299">
        <v>0.7984252449110385</v>
      </c>
      <c r="D8299">
        <v>0.57918027283547469</v>
      </c>
      <c r="E8299" t="str">
        <f t="shared" si="516"/>
        <v>Tipe1</v>
      </c>
      <c r="F8299">
        <f t="shared" si="517"/>
        <v>120</v>
      </c>
      <c r="G8299" t="str">
        <f t="shared" si="518"/>
        <v>Abu-Abu</v>
      </c>
      <c r="H8299" t="str">
        <f t="shared" si="519"/>
        <v>Biasa</v>
      </c>
    </row>
    <row r="8300" spans="1:8" x14ac:dyDescent="0.25">
      <c r="A8300">
        <v>0.79738761558885463</v>
      </c>
      <c r="B8300">
        <v>0.92953276161992249</v>
      </c>
      <c r="C8300">
        <v>0.26792199468977934</v>
      </c>
      <c r="D8300">
        <v>0.26252021851252783</v>
      </c>
      <c r="E8300" t="str">
        <f t="shared" si="516"/>
        <v>Tipe3</v>
      </c>
      <c r="F8300">
        <f t="shared" si="517"/>
        <v>120</v>
      </c>
      <c r="G8300" t="str">
        <f t="shared" si="518"/>
        <v>Hitam</v>
      </c>
      <c r="H8300" t="str">
        <f t="shared" si="519"/>
        <v>Biasa</v>
      </c>
    </row>
    <row r="8301" spans="1:8" x14ac:dyDescent="0.25">
      <c r="A8301">
        <v>0.10635700552385022</v>
      </c>
      <c r="B8301">
        <v>2.1057771538438064E-2</v>
      </c>
      <c r="C8301">
        <v>0.65074617755668818</v>
      </c>
      <c r="D8301">
        <v>3.0518509475997192E-3</v>
      </c>
      <c r="E8301" t="str">
        <f t="shared" si="516"/>
        <v>Tipe1</v>
      </c>
      <c r="F8301">
        <f t="shared" si="517"/>
        <v>160</v>
      </c>
      <c r="G8301" t="str">
        <f t="shared" si="518"/>
        <v>Abu-Abu</v>
      </c>
      <c r="H8301" t="str">
        <f t="shared" si="519"/>
        <v>Biasa</v>
      </c>
    </row>
    <row r="8302" spans="1:8" x14ac:dyDescent="0.25">
      <c r="A8302">
        <v>0.63365581225012968</v>
      </c>
      <c r="B8302">
        <v>0.94454786828211312</v>
      </c>
      <c r="C8302">
        <v>0.10849330118717002</v>
      </c>
      <c r="D8302">
        <v>0.71300393688772246</v>
      </c>
      <c r="E8302" t="str">
        <f t="shared" si="516"/>
        <v>Tipe2</v>
      </c>
      <c r="F8302">
        <f t="shared" si="517"/>
        <v>120</v>
      </c>
      <c r="G8302" t="str">
        <f t="shared" si="518"/>
        <v>Hitam</v>
      </c>
      <c r="H8302" t="str">
        <f t="shared" si="519"/>
        <v>Biasa</v>
      </c>
    </row>
    <row r="8303" spans="1:8" x14ac:dyDescent="0.25">
      <c r="A8303">
        <v>0.9515976439710685</v>
      </c>
      <c r="B8303">
        <v>0.55568102053895685</v>
      </c>
      <c r="C8303">
        <v>0.85558641315958128</v>
      </c>
      <c r="D8303">
        <v>0.9038361766411328</v>
      </c>
      <c r="E8303" t="str">
        <f t="shared" si="516"/>
        <v>Tipe4</v>
      </c>
      <c r="F8303">
        <f t="shared" si="517"/>
        <v>180</v>
      </c>
      <c r="G8303" t="str">
        <f t="shared" si="518"/>
        <v>Merah</v>
      </c>
      <c r="H8303" t="str">
        <f t="shared" si="519"/>
        <v>Laci</v>
      </c>
    </row>
    <row r="8304" spans="1:8" x14ac:dyDescent="0.25">
      <c r="A8304">
        <v>0.56135746330149239</v>
      </c>
      <c r="B8304">
        <v>0.74394970549638351</v>
      </c>
      <c r="C8304">
        <v>0.54469435712759784</v>
      </c>
      <c r="D8304">
        <v>0.15509506515701774</v>
      </c>
      <c r="E8304" t="str">
        <f t="shared" si="516"/>
        <v>Tipe2</v>
      </c>
      <c r="F8304">
        <f t="shared" si="517"/>
        <v>140</v>
      </c>
      <c r="G8304" t="str">
        <f t="shared" si="518"/>
        <v>Coklat</v>
      </c>
      <c r="H8304" t="str">
        <f t="shared" si="519"/>
        <v>Biasa</v>
      </c>
    </row>
    <row r="8305" spans="1:8" x14ac:dyDescent="0.25">
      <c r="A8305">
        <v>0.61152989288003179</v>
      </c>
      <c r="B8305">
        <v>0.90209662160100101</v>
      </c>
      <c r="C8305">
        <v>0.98217719046601759</v>
      </c>
      <c r="D8305">
        <v>0.59315775017548145</v>
      </c>
      <c r="E8305" t="str">
        <f t="shared" si="516"/>
        <v>Tipe2</v>
      </c>
      <c r="F8305">
        <f t="shared" si="517"/>
        <v>120</v>
      </c>
      <c r="G8305" t="str">
        <f t="shared" si="518"/>
        <v>Pink</v>
      </c>
      <c r="H8305" t="str">
        <f t="shared" si="519"/>
        <v>Biasa</v>
      </c>
    </row>
    <row r="8306" spans="1:8" x14ac:dyDescent="0.25">
      <c r="A8306">
        <v>0.58696249275185397</v>
      </c>
      <c r="B8306">
        <v>0.48417615283669546</v>
      </c>
      <c r="C8306">
        <v>0.5799127170628986</v>
      </c>
      <c r="D8306">
        <v>0.16058839686269721</v>
      </c>
      <c r="E8306" t="str">
        <f t="shared" si="516"/>
        <v>Tipe2</v>
      </c>
      <c r="F8306">
        <f t="shared" si="517"/>
        <v>180</v>
      </c>
      <c r="G8306" t="str">
        <f t="shared" si="518"/>
        <v>Coklat</v>
      </c>
      <c r="H8306" t="str">
        <f t="shared" si="519"/>
        <v>Biasa</v>
      </c>
    </row>
    <row r="8307" spans="1:8" x14ac:dyDescent="0.25">
      <c r="A8307">
        <v>0.62495803704947051</v>
      </c>
      <c r="B8307">
        <v>0.68230231635486926</v>
      </c>
      <c r="C8307">
        <v>0.44953764458143863</v>
      </c>
      <c r="D8307">
        <v>0.95846430860316778</v>
      </c>
      <c r="E8307" t="str">
        <f t="shared" si="516"/>
        <v>Tipe2</v>
      </c>
      <c r="F8307">
        <f t="shared" si="517"/>
        <v>140</v>
      </c>
      <c r="G8307" t="str">
        <f t="shared" si="518"/>
        <v>Coklat</v>
      </c>
      <c r="H8307" t="str">
        <f t="shared" si="519"/>
        <v>Permata</v>
      </c>
    </row>
    <row r="8308" spans="1:8" x14ac:dyDescent="0.25">
      <c r="A8308">
        <v>0.61449018829920343</v>
      </c>
      <c r="B8308">
        <v>0.75389873958555864</v>
      </c>
      <c r="C8308">
        <v>0.54582354197820981</v>
      </c>
      <c r="D8308">
        <v>0.44141972106082339</v>
      </c>
      <c r="E8308" t="str">
        <f t="shared" si="516"/>
        <v>Tipe2</v>
      </c>
      <c r="F8308">
        <f t="shared" si="517"/>
        <v>140</v>
      </c>
      <c r="G8308" t="str">
        <f t="shared" si="518"/>
        <v>Coklat</v>
      </c>
      <c r="H8308" t="str">
        <f t="shared" si="519"/>
        <v>Biasa</v>
      </c>
    </row>
    <row r="8309" spans="1:8" x14ac:dyDescent="0.25">
      <c r="A8309">
        <v>0.73485518967253638</v>
      </c>
      <c r="B8309">
        <v>3.0671102023377177E-2</v>
      </c>
      <c r="C8309">
        <v>0.76476332895901367</v>
      </c>
      <c r="D8309">
        <v>0.74816125980407122</v>
      </c>
      <c r="E8309" t="str">
        <f t="shared" si="516"/>
        <v>Tipe3</v>
      </c>
      <c r="F8309">
        <f t="shared" si="517"/>
        <v>160</v>
      </c>
      <c r="G8309" t="str">
        <f t="shared" si="518"/>
        <v>Abu-Abu</v>
      </c>
      <c r="H8309" t="str">
        <f t="shared" si="519"/>
        <v>Biasa</v>
      </c>
    </row>
    <row r="8310" spans="1:8" x14ac:dyDescent="0.25">
      <c r="A8310">
        <v>0.5901058992278817</v>
      </c>
      <c r="B8310">
        <v>0.14038514358958709</v>
      </c>
      <c r="C8310">
        <v>0.40321054719687488</v>
      </c>
      <c r="D8310">
        <v>0.94750816370128488</v>
      </c>
      <c r="E8310" t="str">
        <f t="shared" si="516"/>
        <v>Tipe2</v>
      </c>
      <c r="F8310">
        <f t="shared" si="517"/>
        <v>160</v>
      </c>
      <c r="G8310" t="str">
        <f t="shared" si="518"/>
        <v>Coklat</v>
      </c>
      <c r="H8310" t="str">
        <f t="shared" si="519"/>
        <v>Laci</v>
      </c>
    </row>
    <row r="8311" spans="1:8" x14ac:dyDescent="0.25">
      <c r="A8311">
        <v>0.59541611987670517</v>
      </c>
      <c r="B8311">
        <v>0.47285378582110049</v>
      </c>
      <c r="C8311">
        <v>0.88613544114505449</v>
      </c>
      <c r="D8311">
        <v>0.48182622760704369</v>
      </c>
      <c r="E8311" t="str">
        <f t="shared" si="516"/>
        <v>Tipe2</v>
      </c>
      <c r="F8311">
        <f t="shared" si="517"/>
        <v>180</v>
      </c>
      <c r="G8311" t="str">
        <f t="shared" si="518"/>
        <v>Merah</v>
      </c>
      <c r="H8311" t="str">
        <f t="shared" si="519"/>
        <v>Biasa</v>
      </c>
    </row>
    <row r="8312" spans="1:8" x14ac:dyDescent="0.25">
      <c r="A8312">
        <v>0.77162999359111306</v>
      </c>
      <c r="B8312">
        <v>0.42109439374980928</v>
      </c>
      <c r="C8312">
        <v>0.1675160985137486</v>
      </c>
      <c r="D8312">
        <v>0.58925138096255381</v>
      </c>
      <c r="E8312" t="str">
        <f t="shared" si="516"/>
        <v>Tipe3</v>
      </c>
      <c r="F8312">
        <f t="shared" si="517"/>
        <v>160</v>
      </c>
      <c r="G8312" t="str">
        <f t="shared" si="518"/>
        <v>Hitam</v>
      </c>
      <c r="H8312" t="str">
        <f t="shared" si="519"/>
        <v>Biasa</v>
      </c>
    </row>
    <row r="8313" spans="1:8" x14ac:dyDescent="0.25">
      <c r="A8313">
        <v>0.60417493209631645</v>
      </c>
      <c r="B8313">
        <v>0.42954802087466049</v>
      </c>
      <c r="C8313">
        <v>0.71156956694235052</v>
      </c>
      <c r="D8313">
        <v>0.98525955992309333</v>
      </c>
      <c r="E8313" t="str">
        <f t="shared" si="516"/>
        <v>Tipe2</v>
      </c>
      <c r="F8313">
        <f t="shared" si="517"/>
        <v>160</v>
      </c>
      <c r="G8313" t="str">
        <f t="shared" si="518"/>
        <v>Abu-Abu</v>
      </c>
      <c r="H8313" t="str">
        <f t="shared" si="519"/>
        <v>Permata</v>
      </c>
    </row>
    <row r="8314" spans="1:8" x14ac:dyDescent="0.25">
      <c r="A8314">
        <v>0.12298959318826869</v>
      </c>
      <c r="B8314">
        <v>0.37980285042878503</v>
      </c>
      <c r="C8314">
        <v>0.45991393780327766</v>
      </c>
      <c r="D8314">
        <v>0.58540604876857816</v>
      </c>
      <c r="E8314" t="str">
        <f t="shared" si="516"/>
        <v>Tipe1</v>
      </c>
      <c r="F8314">
        <f t="shared" si="517"/>
        <v>160</v>
      </c>
      <c r="G8314" t="str">
        <f t="shared" si="518"/>
        <v>Coklat</v>
      </c>
      <c r="H8314" t="str">
        <f t="shared" si="519"/>
        <v>Biasa</v>
      </c>
    </row>
    <row r="8315" spans="1:8" x14ac:dyDescent="0.25">
      <c r="A8315">
        <v>0.85897396771141699</v>
      </c>
      <c r="B8315">
        <v>0.34559160130619221</v>
      </c>
      <c r="C8315">
        <v>0.69185460982085634</v>
      </c>
      <c r="D8315">
        <v>0.55064546647541734</v>
      </c>
      <c r="E8315" t="str">
        <f t="shared" si="516"/>
        <v>Tipe4</v>
      </c>
      <c r="F8315">
        <f t="shared" si="517"/>
        <v>160</v>
      </c>
      <c r="G8315" t="str">
        <f t="shared" si="518"/>
        <v>Abu-Abu</v>
      </c>
      <c r="H8315" t="str">
        <f t="shared" si="519"/>
        <v>Biasa</v>
      </c>
    </row>
    <row r="8316" spans="1:8" x14ac:dyDescent="0.25">
      <c r="A8316">
        <v>0.83391827143162323</v>
      </c>
      <c r="B8316">
        <v>0.24823755607776116</v>
      </c>
      <c r="C8316">
        <v>0.18286690878017517</v>
      </c>
      <c r="D8316">
        <v>0.43552964873195593</v>
      </c>
      <c r="E8316" t="str">
        <f t="shared" si="516"/>
        <v>Tipe3</v>
      </c>
      <c r="F8316">
        <f t="shared" si="517"/>
        <v>160</v>
      </c>
      <c r="G8316" t="str">
        <f t="shared" si="518"/>
        <v>Hitam</v>
      </c>
      <c r="H8316" t="str">
        <f t="shared" si="519"/>
        <v>Biasa</v>
      </c>
    </row>
    <row r="8317" spans="1:8" x14ac:dyDescent="0.25">
      <c r="A8317">
        <v>0.23993652150028993</v>
      </c>
      <c r="B8317">
        <v>0.44370860927152317</v>
      </c>
      <c r="C8317">
        <v>0.56883449812311171</v>
      </c>
      <c r="D8317">
        <v>0.72185430463576161</v>
      </c>
      <c r="E8317" t="str">
        <f t="shared" si="516"/>
        <v>Tipe1</v>
      </c>
      <c r="F8317">
        <f t="shared" si="517"/>
        <v>160</v>
      </c>
      <c r="G8317" t="str">
        <f t="shared" si="518"/>
        <v>Coklat</v>
      </c>
      <c r="H8317" t="str">
        <f t="shared" si="519"/>
        <v>Biasa</v>
      </c>
    </row>
    <row r="8318" spans="1:8" x14ac:dyDescent="0.25">
      <c r="A8318">
        <v>0.96435438093203529</v>
      </c>
      <c r="B8318">
        <v>0.77248451185644096</v>
      </c>
      <c r="C8318">
        <v>0.32099368266853845</v>
      </c>
      <c r="D8318">
        <v>0.51774651326029242</v>
      </c>
      <c r="E8318" t="str">
        <f t="shared" si="516"/>
        <v>Tipe4</v>
      </c>
      <c r="F8318">
        <f t="shared" si="517"/>
        <v>140</v>
      </c>
      <c r="G8318" t="str">
        <f t="shared" si="518"/>
        <v>Hitam</v>
      </c>
      <c r="H8318" t="str">
        <f t="shared" si="519"/>
        <v>Biasa</v>
      </c>
    </row>
    <row r="8319" spans="1:8" x14ac:dyDescent="0.25">
      <c r="A8319">
        <v>0.61665700247199928</v>
      </c>
      <c r="B8319">
        <v>0.10354930265205847</v>
      </c>
      <c r="C8319">
        <v>0.23889889217810603</v>
      </c>
      <c r="D8319">
        <v>0.70448927274391915</v>
      </c>
      <c r="E8319" t="str">
        <f t="shared" si="516"/>
        <v>Tipe2</v>
      </c>
      <c r="F8319">
        <f t="shared" si="517"/>
        <v>160</v>
      </c>
      <c r="G8319" t="str">
        <f t="shared" si="518"/>
        <v>Hitam</v>
      </c>
      <c r="H8319" t="str">
        <f t="shared" si="519"/>
        <v>Biasa</v>
      </c>
    </row>
    <row r="8320" spans="1:8" x14ac:dyDescent="0.25">
      <c r="A8320">
        <v>0.21390423291726432</v>
      </c>
      <c r="B8320">
        <v>0.90414136173589277</v>
      </c>
      <c r="C8320">
        <v>0.86690878017517625</v>
      </c>
      <c r="D8320">
        <v>0.31138035218359933</v>
      </c>
      <c r="E8320" t="str">
        <f t="shared" si="516"/>
        <v>Tipe1</v>
      </c>
      <c r="F8320">
        <f t="shared" si="517"/>
        <v>120</v>
      </c>
      <c r="G8320" t="str">
        <f t="shared" si="518"/>
        <v>Merah</v>
      </c>
      <c r="H8320" t="str">
        <f t="shared" si="519"/>
        <v>Biasa</v>
      </c>
    </row>
    <row r="8321" spans="1:8" x14ac:dyDescent="0.25">
      <c r="A8321">
        <v>0.18008972441785942</v>
      </c>
      <c r="B8321">
        <v>0.86547441022980443</v>
      </c>
      <c r="C8321">
        <v>0.74101992858668786</v>
      </c>
      <c r="D8321">
        <v>0.4009521774956511</v>
      </c>
      <c r="E8321" t="str">
        <f t="shared" si="516"/>
        <v>Tipe1</v>
      </c>
      <c r="F8321">
        <f t="shared" si="517"/>
        <v>120</v>
      </c>
      <c r="G8321" t="str">
        <f t="shared" si="518"/>
        <v>Abu-Abu</v>
      </c>
      <c r="H8321" t="str">
        <f t="shared" si="519"/>
        <v>Biasa</v>
      </c>
    </row>
    <row r="8322" spans="1:8" x14ac:dyDescent="0.25">
      <c r="A8322">
        <v>0.81667531357768486</v>
      </c>
      <c r="B8322">
        <v>0.11700796533097324</v>
      </c>
      <c r="C8322">
        <v>0.87188329721976376</v>
      </c>
      <c r="D8322">
        <v>0.24457533494064149</v>
      </c>
      <c r="E8322" t="str">
        <f t="shared" si="516"/>
        <v>Tipe3</v>
      </c>
      <c r="F8322">
        <f t="shared" si="517"/>
        <v>160</v>
      </c>
      <c r="G8322" t="str">
        <f t="shared" si="518"/>
        <v>Merah</v>
      </c>
      <c r="H8322" t="str">
        <f t="shared" si="519"/>
        <v>Biasa</v>
      </c>
    </row>
    <row r="8323" spans="1:8" x14ac:dyDescent="0.25">
      <c r="A8323">
        <v>0.89968565935239719</v>
      </c>
      <c r="B8323">
        <v>5.948057496871853E-2</v>
      </c>
      <c r="C8323">
        <v>0.37022003845332196</v>
      </c>
      <c r="D8323">
        <v>7.0802941984313486E-2</v>
      </c>
      <c r="E8323" t="str">
        <f t="shared" ref="E8323:E8386" si="520">IF(A8323&lt;0.4,"Tipe1",IF(A8323&lt;0.65,"Tipe2",IF(A8323&lt;0.85,"Tipe3","Tipe4")))</f>
        <v>Tipe4</v>
      </c>
      <c r="F8323">
        <f t="shared" ref="F8323:F8386" si="521">IF(B8323&lt;0.45,160,IF(B8323&lt;0.65,180,IF(B8323&lt;0.8,140,120)))</f>
        <v>160</v>
      </c>
      <c r="G8323" t="str">
        <f t="shared" ref="G8323:G8386" si="522">IF(C8323&lt;0.4,"Hitam",IF(C8323&lt;0.6,"Coklat",IF(C8323&lt;0.8,"Abu-Abu",IF(C8323&lt;0.9,"Merah","Pink"))))</f>
        <v>Hitam</v>
      </c>
      <c r="H8323" t="str">
        <f t="shared" ref="H8323:H8386" si="523">IF(D8323&lt;0.8,"Biasa",IF(D8323&lt;0.95,"Laci","Permata"))</f>
        <v>Biasa</v>
      </c>
    </row>
    <row r="8324" spans="1:8" x14ac:dyDescent="0.25">
      <c r="A8324">
        <v>0.56041138950773639</v>
      </c>
      <c r="B8324">
        <v>0.34842982268745992</v>
      </c>
      <c r="C8324">
        <v>0.62166203802606279</v>
      </c>
      <c r="D8324">
        <v>0.16699728385265664</v>
      </c>
      <c r="E8324" t="str">
        <f t="shared" si="520"/>
        <v>Tipe2</v>
      </c>
      <c r="F8324">
        <f t="shared" si="521"/>
        <v>160</v>
      </c>
      <c r="G8324" t="str">
        <f t="shared" si="522"/>
        <v>Abu-Abu</v>
      </c>
      <c r="H8324" t="str">
        <f t="shared" si="523"/>
        <v>Biasa</v>
      </c>
    </row>
    <row r="8325" spans="1:8" x14ac:dyDescent="0.25">
      <c r="A8325">
        <v>0.10522782067323833</v>
      </c>
      <c r="B8325">
        <v>5.9266945402386549E-2</v>
      </c>
      <c r="C8325">
        <v>0.9157994323557237</v>
      </c>
      <c r="D8325">
        <v>0.61580248420667139</v>
      </c>
      <c r="E8325" t="str">
        <f t="shared" si="520"/>
        <v>Tipe1</v>
      </c>
      <c r="F8325">
        <f t="shared" si="521"/>
        <v>160</v>
      </c>
      <c r="G8325" t="str">
        <f t="shared" si="522"/>
        <v>Pink</v>
      </c>
      <c r="H8325" t="str">
        <f t="shared" si="523"/>
        <v>Biasa</v>
      </c>
    </row>
    <row r="8326" spans="1:8" x14ac:dyDescent="0.25">
      <c r="A8326">
        <v>0.93136387218848227</v>
      </c>
      <c r="B8326">
        <v>0.56556901760917999</v>
      </c>
      <c r="C8326">
        <v>0.93734550004577777</v>
      </c>
      <c r="D8326">
        <v>0.44752342295602282</v>
      </c>
      <c r="E8326" t="str">
        <f t="shared" si="520"/>
        <v>Tipe4</v>
      </c>
      <c r="F8326">
        <f t="shared" si="521"/>
        <v>180</v>
      </c>
      <c r="G8326" t="str">
        <f t="shared" si="522"/>
        <v>Pink</v>
      </c>
      <c r="H8326" t="str">
        <f t="shared" si="523"/>
        <v>Biasa</v>
      </c>
    </row>
    <row r="8327" spans="1:8" x14ac:dyDescent="0.25">
      <c r="A8327">
        <v>0.19421979430524614</v>
      </c>
      <c r="B8327">
        <v>0.1609241004669332</v>
      </c>
      <c r="C8327">
        <v>2.447584459974975E-2</v>
      </c>
      <c r="D8327">
        <v>0.49000518814661093</v>
      </c>
      <c r="E8327" t="str">
        <f t="shared" si="520"/>
        <v>Tipe1</v>
      </c>
      <c r="F8327">
        <f t="shared" si="521"/>
        <v>160</v>
      </c>
      <c r="G8327" t="str">
        <f t="shared" si="522"/>
        <v>Hitam</v>
      </c>
      <c r="H8327" t="str">
        <f t="shared" si="523"/>
        <v>Biasa</v>
      </c>
    </row>
    <row r="8328" spans="1:8" x14ac:dyDescent="0.25">
      <c r="A8328">
        <v>0.38358714560380869</v>
      </c>
      <c r="B8328">
        <v>0.95693838312936796</v>
      </c>
      <c r="C8328">
        <v>0.60106204412976472</v>
      </c>
      <c r="D8328">
        <v>0.69676808984649186</v>
      </c>
      <c r="E8328" t="str">
        <f t="shared" si="520"/>
        <v>Tipe1</v>
      </c>
      <c r="F8328">
        <f t="shared" si="521"/>
        <v>120</v>
      </c>
      <c r="G8328" t="str">
        <f t="shared" si="522"/>
        <v>Abu-Abu</v>
      </c>
      <c r="H8328" t="str">
        <f t="shared" si="523"/>
        <v>Biasa</v>
      </c>
    </row>
    <row r="8329" spans="1:8" x14ac:dyDescent="0.25">
      <c r="A8329">
        <v>0.46354564043092134</v>
      </c>
      <c r="B8329">
        <v>8.6977752006591996E-2</v>
      </c>
      <c r="C8329">
        <v>0.68895535142063657</v>
      </c>
      <c r="D8329">
        <v>0.23505355998413038</v>
      </c>
      <c r="E8329" t="str">
        <f t="shared" si="520"/>
        <v>Tipe2</v>
      </c>
      <c r="F8329">
        <f t="shared" si="521"/>
        <v>160</v>
      </c>
      <c r="G8329" t="str">
        <f t="shared" si="522"/>
        <v>Abu-Abu</v>
      </c>
      <c r="H8329" t="str">
        <f t="shared" si="523"/>
        <v>Biasa</v>
      </c>
    </row>
    <row r="8330" spans="1:8" x14ac:dyDescent="0.25">
      <c r="A8330">
        <v>0.73363444929349653</v>
      </c>
      <c r="B8330">
        <v>0.74877162999359115</v>
      </c>
      <c r="C8330">
        <v>0.90676595355082856</v>
      </c>
      <c r="D8330">
        <v>0.11490218817712942</v>
      </c>
      <c r="E8330" t="str">
        <f t="shared" si="520"/>
        <v>Tipe3</v>
      </c>
      <c r="F8330">
        <f t="shared" si="521"/>
        <v>140</v>
      </c>
      <c r="G8330" t="str">
        <f t="shared" si="522"/>
        <v>Pink</v>
      </c>
      <c r="H8330" t="str">
        <f t="shared" si="523"/>
        <v>Biasa</v>
      </c>
    </row>
    <row r="8331" spans="1:8" x14ac:dyDescent="0.25">
      <c r="A8331">
        <v>6.6652424695577875E-2</v>
      </c>
      <c r="B8331">
        <v>0.1152378917813654</v>
      </c>
      <c r="C8331">
        <v>0.86098818933683274</v>
      </c>
      <c r="D8331">
        <v>0.6403088473158971</v>
      </c>
      <c r="E8331" t="str">
        <f t="shared" si="520"/>
        <v>Tipe1</v>
      </c>
      <c r="F8331">
        <f t="shared" si="521"/>
        <v>160</v>
      </c>
      <c r="G8331" t="str">
        <f t="shared" si="522"/>
        <v>Merah</v>
      </c>
      <c r="H8331" t="str">
        <f t="shared" si="523"/>
        <v>Biasa</v>
      </c>
    </row>
    <row r="8332" spans="1:8" x14ac:dyDescent="0.25">
      <c r="A8332">
        <v>0.67992187261574144</v>
      </c>
      <c r="B8332">
        <v>0.64644306772057247</v>
      </c>
      <c r="C8332">
        <v>0.33603930784020508</v>
      </c>
      <c r="D8332">
        <v>0.46418652912991731</v>
      </c>
      <c r="E8332" t="str">
        <f t="shared" si="520"/>
        <v>Tipe3</v>
      </c>
      <c r="F8332">
        <f t="shared" si="521"/>
        <v>180</v>
      </c>
      <c r="G8332" t="str">
        <f t="shared" si="522"/>
        <v>Hitam</v>
      </c>
      <c r="H8332" t="str">
        <f t="shared" si="523"/>
        <v>Biasa</v>
      </c>
    </row>
    <row r="8333" spans="1:8" x14ac:dyDescent="0.25">
      <c r="A8333">
        <v>9.5675527207251199E-2</v>
      </c>
      <c r="B8333">
        <v>0.83266701254310738</v>
      </c>
      <c r="C8333">
        <v>0.18961149937437055</v>
      </c>
      <c r="D8333">
        <v>0.52784813989684742</v>
      </c>
      <c r="E8333" t="str">
        <f t="shared" si="520"/>
        <v>Tipe1</v>
      </c>
      <c r="F8333">
        <f t="shared" si="521"/>
        <v>120</v>
      </c>
      <c r="G8333" t="str">
        <f t="shared" si="522"/>
        <v>Hitam</v>
      </c>
      <c r="H8333" t="str">
        <f t="shared" si="523"/>
        <v>Biasa</v>
      </c>
    </row>
    <row r="8334" spans="1:8" x14ac:dyDescent="0.25">
      <c r="A8334">
        <v>0.44749290444654682</v>
      </c>
      <c r="B8334">
        <v>0.90081484420300917</v>
      </c>
      <c r="C8334">
        <v>0.35889767143772699</v>
      </c>
      <c r="D8334">
        <v>0.6666768395031587</v>
      </c>
      <c r="E8334" t="str">
        <f t="shared" si="520"/>
        <v>Tipe2</v>
      </c>
      <c r="F8334">
        <f t="shared" si="521"/>
        <v>120</v>
      </c>
      <c r="G8334" t="str">
        <f t="shared" si="522"/>
        <v>Hitam</v>
      </c>
      <c r="H8334" t="str">
        <f t="shared" si="523"/>
        <v>Biasa</v>
      </c>
    </row>
    <row r="8335" spans="1:8" x14ac:dyDescent="0.25">
      <c r="A8335">
        <v>0.78835413678395949</v>
      </c>
      <c r="B8335">
        <v>0.51441999572740871</v>
      </c>
      <c r="C8335">
        <v>0.88473158970915855</v>
      </c>
      <c r="D8335">
        <v>0.16284676656392102</v>
      </c>
      <c r="E8335" t="str">
        <f t="shared" si="520"/>
        <v>Tipe3</v>
      </c>
      <c r="F8335">
        <f t="shared" si="521"/>
        <v>180</v>
      </c>
      <c r="G8335" t="str">
        <f t="shared" si="522"/>
        <v>Merah</v>
      </c>
      <c r="H8335" t="str">
        <f t="shared" si="523"/>
        <v>Biasa</v>
      </c>
    </row>
    <row r="8336" spans="1:8" x14ac:dyDescent="0.25">
      <c r="A8336">
        <v>0.55726798303170877</v>
      </c>
      <c r="B8336">
        <v>0.99972533341471603</v>
      </c>
      <c r="C8336">
        <v>0.35947752311777093</v>
      </c>
      <c r="D8336">
        <v>2.6886806848353526E-2</v>
      </c>
      <c r="E8336" t="str">
        <f t="shared" si="520"/>
        <v>Tipe2</v>
      </c>
      <c r="F8336">
        <f t="shared" si="521"/>
        <v>120</v>
      </c>
      <c r="G8336" t="str">
        <f t="shared" si="522"/>
        <v>Hitam</v>
      </c>
      <c r="H8336" t="str">
        <f t="shared" si="523"/>
        <v>Biasa</v>
      </c>
    </row>
    <row r="8337" spans="1:8" x14ac:dyDescent="0.25">
      <c r="A8337">
        <v>0.86001159703360086</v>
      </c>
      <c r="B8337">
        <v>0.12762840662862027</v>
      </c>
      <c r="C8337">
        <v>0.70503860591448708</v>
      </c>
      <c r="D8337">
        <v>0.28861354411450546</v>
      </c>
      <c r="E8337" t="str">
        <f t="shared" si="520"/>
        <v>Tipe4</v>
      </c>
      <c r="F8337">
        <f t="shared" si="521"/>
        <v>160</v>
      </c>
      <c r="G8337" t="str">
        <f t="shared" si="522"/>
        <v>Abu-Abu</v>
      </c>
      <c r="H8337" t="str">
        <f t="shared" si="523"/>
        <v>Biasa</v>
      </c>
    </row>
    <row r="8338" spans="1:8" x14ac:dyDescent="0.25">
      <c r="A8338">
        <v>0.72081667531357774</v>
      </c>
      <c r="B8338">
        <v>0.98431348612933744</v>
      </c>
      <c r="C8338">
        <v>0.68697164830469681</v>
      </c>
      <c r="D8338">
        <v>7.9439680166020696E-2</v>
      </c>
      <c r="E8338" t="str">
        <f t="shared" si="520"/>
        <v>Tipe3</v>
      </c>
      <c r="F8338">
        <f t="shared" si="521"/>
        <v>120</v>
      </c>
      <c r="G8338" t="str">
        <f t="shared" si="522"/>
        <v>Abu-Abu</v>
      </c>
      <c r="H8338" t="str">
        <f t="shared" si="523"/>
        <v>Biasa</v>
      </c>
    </row>
    <row r="8339" spans="1:8" x14ac:dyDescent="0.25">
      <c r="A8339">
        <v>0.96078371532334361</v>
      </c>
      <c r="B8339">
        <v>0.96035645619067966</v>
      </c>
      <c r="C8339">
        <v>7.1504867702261415E-2</v>
      </c>
      <c r="D8339">
        <v>0.78673665578173158</v>
      </c>
      <c r="E8339" t="str">
        <f t="shared" si="520"/>
        <v>Tipe4</v>
      </c>
      <c r="F8339">
        <f t="shared" si="521"/>
        <v>120</v>
      </c>
      <c r="G8339" t="str">
        <f t="shared" si="522"/>
        <v>Hitam</v>
      </c>
      <c r="H8339" t="str">
        <f t="shared" si="523"/>
        <v>Biasa</v>
      </c>
    </row>
    <row r="8340" spans="1:8" x14ac:dyDescent="0.25">
      <c r="A8340">
        <v>0.85973693044831689</v>
      </c>
      <c r="B8340">
        <v>0.39054536576433607</v>
      </c>
      <c r="C8340">
        <v>0.83120212408825955</v>
      </c>
      <c r="D8340">
        <v>6.1677907650990328E-2</v>
      </c>
      <c r="E8340" t="str">
        <f t="shared" si="520"/>
        <v>Tipe4</v>
      </c>
      <c r="F8340">
        <f t="shared" si="521"/>
        <v>160</v>
      </c>
      <c r="G8340" t="str">
        <f t="shared" si="522"/>
        <v>Merah</v>
      </c>
      <c r="H8340" t="str">
        <f t="shared" si="523"/>
        <v>Biasa</v>
      </c>
    </row>
    <row r="8341" spans="1:8" x14ac:dyDescent="0.25">
      <c r="A8341">
        <v>0.25739310892056033</v>
      </c>
      <c r="B8341">
        <v>0.87548448133793144</v>
      </c>
      <c r="C8341">
        <v>0.30564287240211185</v>
      </c>
      <c r="D8341">
        <v>0.96221808526871544</v>
      </c>
      <c r="E8341" t="str">
        <f t="shared" si="520"/>
        <v>Tipe1</v>
      </c>
      <c r="F8341">
        <f t="shared" si="521"/>
        <v>120</v>
      </c>
      <c r="G8341" t="str">
        <f t="shared" si="522"/>
        <v>Hitam</v>
      </c>
      <c r="H8341" t="str">
        <f t="shared" si="523"/>
        <v>Permata</v>
      </c>
    </row>
    <row r="8342" spans="1:8" x14ac:dyDescent="0.25">
      <c r="A8342">
        <v>0.25025177770317697</v>
      </c>
      <c r="B8342">
        <v>0.815515610217597</v>
      </c>
      <c r="C8342">
        <v>0.7236243781853694</v>
      </c>
      <c r="D8342">
        <v>1.141392254402295E-2</v>
      </c>
      <c r="E8342" t="str">
        <f t="shared" si="520"/>
        <v>Tipe1</v>
      </c>
      <c r="F8342">
        <f t="shared" si="521"/>
        <v>120</v>
      </c>
      <c r="G8342" t="str">
        <f t="shared" si="522"/>
        <v>Abu-Abu</v>
      </c>
      <c r="H8342" t="str">
        <f t="shared" si="523"/>
        <v>Biasa</v>
      </c>
    </row>
    <row r="8343" spans="1:8" x14ac:dyDescent="0.25">
      <c r="A8343">
        <v>0.14044618060853908</v>
      </c>
      <c r="B8343">
        <v>0.18958098086489455</v>
      </c>
      <c r="C8343">
        <v>0.99276711325418865</v>
      </c>
      <c r="D8343">
        <v>0.45377971739860223</v>
      </c>
      <c r="E8343" t="str">
        <f t="shared" si="520"/>
        <v>Tipe1</v>
      </c>
      <c r="F8343">
        <f t="shared" si="521"/>
        <v>160</v>
      </c>
      <c r="G8343" t="str">
        <f t="shared" si="522"/>
        <v>Pink</v>
      </c>
      <c r="H8343" t="str">
        <f t="shared" si="523"/>
        <v>Biasa</v>
      </c>
    </row>
    <row r="8344" spans="1:8" x14ac:dyDescent="0.25">
      <c r="A8344">
        <v>0.79280983916745507</v>
      </c>
      <c r="B8344">
        <v>0.10882900479140599</v>
      </c>
      <c r="C8344">
        <v>0.16293832209234901</v>
      </c>
      <c r="D8344">
        <v>0.48951689199499498</v>
      </c>
      <c r="E8344" t="str">
        <f t="shared" si="520"/>
        <v>Tipe3</v>
      </c>
      <c r="F8344">
        <f t="shared" si="521"/>
        <v>160</v>
      </c>
      <c r="G8344" t="str">
        <f t="shared" si="522"/>
        <v>Hitam</v>
      </c>
      <c r="H8344" t="str">
        <f t="shared" si="523"/>
        <v>Biasa</v>
      </c>
    </row>
    <row r="8345" spans="1:8" x14ac:dyDescent="0.25">
      <c r="A8345">
        <v>5.6276131473738826E-2</v>
      </c>
      <c r="B8345">
        <v>0.1770378734702597</v>
      </c>
      <c r="C8345">
        <v>0.47013763847773676</v>
      </c>
      <c r="D8345">
        <v>0.76888332773827328</v>
      </c>
      <c r="E8345" t="str">
        <f t="shared" si="520"/>
        <v>Tipe1</v>
      </c>
      <c r="F8345">
        <f t="shared" si="521"/>
        <v>160</v>
      </c>
      <c r="G8345" t="str">
        <f t="shared" si="522"/>
        <v>Coklat</v>
      </c>
      <c r="H8345" t="str">
        <f t="shared" si="523"/>
        <v>Biasa</v>
      </c>
    </row>
    <row r="8346" spans="1:8" x14ac:dyDescent="0.25">
      <c r="A8346">
        <v>0.40638447218237861</v>
      </c>
      <c r="B8346">
        <v>0.18912320322275461</v>
      </c>
      <c r="C8346">
        <v>0.36600848414563431</v>
      </c>
      <c r="D8346">
        <v>0.92751853999450662</v>
      </c>
      <c r="E8346" t="str">
        <f t="shared" si="520"/>
        <v>Tipe2</v>
      </c>
      <c r="F8346">
        <f t="shared" si="521"/>
        <v>160</v>
      </c>
      <c r="G8346" t="str">
        <f t="shared" si="522"/>
        <v>Hitam</v>
      </c>
      <c r="H8346" t="str">
        <f t="shared" si="523"/>
        <v>Laci</v>
      </c>
    </row>
    <row r="8347" spans="1:8" x14ac:dyDescent="0.25">
      <c r="A8347">
        <v>0.46406445509201333</v>
      </c>
      <c r="B8347">
        <v>0.19855342265083772</v>
      </c>
      <c r="C8347">
        <v>0.44056520279549549</v>
      </c>
      <c r="D8347">
        <v>0.44389172032837915</v>
      </c>
      <c r="E8347" t="str">
        <f t="shared" si="520"/>
        <v>Tipe2</v>
      </c>
      <c r="F8347">
        <f t="shared" si="521"/>
        <v>160</v>
      </c>
      <c r="G8347" t="str">
        <f t="shared" si="522"/>
        <v>Coklat</v>
      </c>
      <c r="H8347" t="str">
        <f t="shared" si="523"/>
        <v>Biasa</v>
      </c>
    </row>
    <row r="8348" spans="1:8" x14ac:dyDescent="0.25">
      <c r="A8348">
        <v>0.54829554124576552</v>
      </c>
      <c r="B8348">
        <v>0.48536637470625937</v>
      </c>
      <c r="C8348">
        <v>0.64348277230140083</v>
      </c>
      <c r="D8348">
        <v>0.60042115543076879</v>
      </c>
      <c r="E8348" t="str">
        <f t="shared" si="520"/>
        <v>Tipe2</v>
      </c>
      <c r="F8348">
        <f t="shared" si="521"/>
        <v>180</v>
      </c>
      <c r="G8348" t="str">
        <f t="shared" si="522"/>
        <v>Abu-Abu</v>
      </c>
      <c r="H8348" t="str">
        <f t="shared" si="523"/>
        <v>Biasa</v>
      </c>
    </row>
    <row r="8349" spans="1:8" x14ac:dyDescent="0.25">
      <c r="A8349">
        <v>0.91778313547166357</v>
      </c>
      <c r="B8349">
        <v>0.45548875392925808</v>
      </c>
      <c r="C8349">
        <v>0.71037934507278666</v>
      </c>
      <c r="D8349">
        <v>0.82927945799127167</v>
      </c>
      <c r="E8349" t="str">
        <f t="shared" si="520"/>
        <v>Tipe4</v>
      </c>
      <c r="F8349">
        <f t="shared" si="521"/>
        <v>180</v>
      </c>
      <c r="G8349" t="str">
        <f t="shared" si="522"/>
        <v>Abu-Abu</v>
      </c>
      <c r="H8349" t="str">
        <f t="shared" si="523"/>
        <v>Laci</v>
      </c>
    </row>
    <row r="8350" spans="1:8" x14ac:dyDescent="0.25">
      <c r="A8350">
        <v>0.85851619006927704</v>
      </c>
      <c r="B8350">
        <v>3.326517532883694E-3</v>
      </c>
      <c r="C8350">
        <v>0.20068971831415755</v>
      </c>
      <c r="D8350">
        <v>0.22418897061067539</v>
      </c>
      <c r="E8350" t="str">
        <f t="shared" si="520"/>
        <v>Tipe4</v>
      </c>
      <c r="F8350">
        <f t="shared" si="521"/>
        <v>160</v>
      </c>
      <c r="G8350" t="str">
        <f t="shared" si="522"/>
        <v>Hitam</v>
      </c>
      <c r="H8350" t="str">
        <f t="shared" si="523"/>
        <v>Biasa</v>
      </c>
    </row>
    <row r="8351" spans="1:8" x14ac:dyDescent="0.25">
      <c r="A8351">
        <v>0.27326273384807886</v>
      </c>
      <c r="B8351">
        <v>0.36838892788476213</v>
      </c>
      <c r="C8351">
        <v>5.2827539902951137E-2</v>
      </c>
      <c r="D8351">
        <v>0.49971007415997803</v>
      </c>
      <c r="E8351" t="str">
        <f t="shared" si="520"/>
        <v>Tipe1</v>
      </c>
      <c r="F8351">
        <f t="shared" si="521"/>
        <v>160</v>
      </c>
      <c r="G8351" t="str">
        <f t="shared" si="522"/>
        <v>Hitam</v>
      </c>
      <c r="H8351" t="str">
        <f t="shared" si="523"/>
        <v>Biasa</v>
      </c>
    </row>
    <row r="8352" spans="1:8" x14ac:dyDescent="0.25">
      <c r="A8352">
        <v>0.92931913205359051</v>
      </c>
      <c r="B8352">
        <v>1.6998809778130435E-2</v>
      </c>
      <c r="C8352">
        <v>6.3447981200598164E-2</v>
      </c>
      <c r="D8352">
        <v>0.17859431745353557</v>
      </c>
      <c r="E8352" t="str">
        <f t="shared" si="520"/>
        <v>Tipe4</v>
      </c>
      <c r="F8352">
        <f t="shared" si="521"/>
        <v>160</v>
      </c>
      <c r="G8352" t="str">
        <f t="shared" si="522"/>
        <v>Hitam</v>
      </c>
      <c r="H8352" t="str">
        <f t="shared" si="523"/>
        <v>Biasa</v>
      </c>
    </row>
    <row r="8353" spans="1:8" x14ac:dyDescent="0.25">
      <c r="A8353">
        <v>2.0386364329966124E-2</v>
      </c>
      <c r="B8353">
        <v>0.58119449446089055</v>
      </c>
      <c r="C8353">
        <v>0.19644764549699392</v>
      </c>
      <c r="D8353">
        <v>0.28937650685140537</v>
      </c>
      <c r="E8353" t="str">
        <f t="shared" si="520"/>
        <v>Tipe1</v>
      </c>
      <c r="F8353">
        <f t="shared" si="521"/>
        <v>180</v>
      </c>
      <c r="G8353" t="str">
        <f t="shared" si="522"/>
        <v>Hitam</v>
      </c>
      <c r="H8353" t="str">
        <f t="shared" si="523"/>
        <v>Biasa</v>
      </c>
    </row>
    <row r="8354" spans="1:8" x14ac:dyDescent="0.25">
      <c r="A8354">
        <v>0.19977416302987763</v>
      </c>
      <c r="B8354">
        <v>0.38492996002075258</v>
      </c>
      <c r="C8354">
        <v>0.12869655446028017</v>
      </c>
      <c r="D8354">
        <v>0.35465559862056339</v>
      </c>
      <c r="E8354" t="str">
        <f t="shared" si="520"/>
        <v>Tipe1</v>
      </c>
      <c r="F8354">
        <f t="shared" si="521"/>
        <v>160</v>
      </c>
      <c r="G8354" t="str">
        <f t="shared" si="522"/>
        <v>Hitam</v>
      </c>
      <c r="H8354" t="str">
        <f t="shared" si="523"/>
        <v>Biasa</v>
      </c>
    </row>
    <row r="8355" spans="1:8" x14ac:dyDescent="0.25">
      <c r="A8355">
        <v>0.73989074373607588</v>
      </c>
      <c r="B8355">
        <v>0.58995330668050172</v>
      </c>
      <c r="C8355">
        <v>0.93813898129215367</v>
      </c>
      <c r="D8355">
        <v>0.95190282906582846</v>
      </c>
      <c r="E8355" t="str">
        <f t="shared" si="520"/>
        <v>Tipe3</v>
      </c>
      <c r="F8355">
        <f t="shared" si="521"/>
        <v>180</v>
      </c>
      <c r="G8355" t="str">
        <f t="shared" si="522"/>
        <v>Pink</v>
      </c>
      <c r="H8355" t="str">
        <f t="shared" si="523"/>
        <v>Permata</v>
      </c>
    </row>
    <row r="8356" spans="1:8" x14ac:dyDescent="0.25">
      <c r="A8356">
        <v>0.9753410443433943</v>
      </c>
      <c r="B8356">
        <v>0.49162266914883879</v>
      </c>
      <c r="C8356">
        <v>0.34049501022370066</v>
      </c>
      <c r="D8356">
        <v>0.62746055482650231</v>
      </c>
      <c r="E8356" t="str">
        <f t="shared" si="520"/>
        <v>Tipe4</v>
      </c>
      <c r="F8356">
        <f t="shared" si="521"/>
        <v>180</v>
      </c>
      <c r="G8356" t="str">
        <f t="shared" si="522"/>
        <v>Hitam</v>
      </c>
      <c r="H8356" t="str">
        <f t="shared" si="523"/>
        <v>Biasa</v>
      </c>
    </row>
    <row r="8357" spans="1:8" x14ac:dyDescent="0.25">
      <c r="A8357">
        <v>0.68544572283089689</v>
      </c>
      <c r="B8357">
        <v>0.99682607501449627</v>
      </c>
      <c r="C8357">
        <v>0.38160344248786887</v>
      </c>
      <c r="D8357">
        <v>0.44563127536851099</v>
      </c>
      <c r="E8357" t="str">
        <f t="shared" si="520"/>
        <v>Tipe3</v>
      </c>
      <c r="F8357">
        <f t="shared" si="521"/>
        <v>120</v>
      </c>
      <c r="G8357" t="str">
        <f t="shared" si="522"/>
        <v>Hitam</v>
      </c>
      <c r="H8357" t="str">
        <f t="shared" si="523"/>
        <v>Biasa</v>
      </c>
    </row>
    <row r="8358" spans="1:8" x14ac:dyDescent="0.25">
      <c r="A8358">
        <v>0.5722525711844233</v>
      </c>
      <c r="B8358">
        <v>0.81411175878170106</v>
      </c>
      <c r="C8358">
        <v>0.99056978057191691</v>
      </c>
      <c r="D8358">
        <v>0.95370342112491224</v>
      </c>
      <c r="E8358" t="str">
        <f t="shared" si="520"/>
        <v>Tipe2</v>
      </c>
      <c r="F8358">
        <f t="shared" si="521"/>
        <v>120</v>
      </c>
      <c r="G8358" t="str">
        <f t="shared" si="522"/>
        <v>Pink</v>
      </c>
      <c r="H8358" t="str">
        <f t="shared" si="523"/>
        <v>Permata</v>
      </c>
    </row>
    <row r="8359" spans="1:8" x14ac:dyDescent="0.25">
      <c r="A8359">
        <v>0.49073763237403484</v>
      </c>
      <c r="B8359">
        <v>0.38889736625263222</v>
      </c>
      <c r="C8359">
        <v>0.30066835535752434</v>
      </c>
      <c r="D8359">
        <v>0.84389782403027436</v>
      </c>
      <c r="E8359" t="str">
        <f t="shared" si="520"/>
        <v>Tipe2</v>
      </c>
      <c r="F8359">
        <f t="shared" si="521"/>
        <v>160</v>
      </c>
      <c r="G8359" t="str">
        <f t="shared" si="522"/>
        <v>Hitam</v>
      </c>
      <c r="H8359" t="str">
        <f t="shared" si="523"/>
        <v>Laci</v>
      </c>
    </row>
    <row r="8360" spans="1:8" x14ac:dyDescent="0.25">
      <c r="A8360">
        <v>0.58714560380870995</v>
      </c>
      <c r="B8360">
        <v>0.1131321146275216</v>
      </c>
      <c r="C8360">
        <v>0.14423047578356274</v>
      </c>
      <c r="D8360">
        <v>9.4393749809259311E-2</v>
      </c>
      <c r="E8360" t="str">
        <f t="shared" si="520"/>
        <v>Tipe2</v>
      </c>
      <c r="F8360">
        <f t="shared" si="521"/>
        <v>160</v>
      </c>
      <c r="G8360" t="str">
        <f t="shared" si="522"/>
        <v>Hitam</v>
      </c>
      <c r="H8360" t="str">
        <f t="shared" si="523"/>
        <v>Biasa</v>
      </c>
    </row>
    <row r="8361" spans="1:8" x14ac:dyDescent="0.25">
      <c r="A8361">
        <v>1.586962492751854E-3</v>
      </c>
      <c r="B8361">
        <v>0.84224982451857056</v>
      </c>
      <c r="C8361">
        <v>0.62736899929807433</v>
      </c>
      <c r="D8361">
        <v>0.86986907559434801</v>
      </c>
      <c r="E8361" t="str">
        <f t="shared" si="520"/>
        <v>Tipe1</v>
      </c>
      <c r="F8361">
        <f t="shared" si="521"/>
        <v>120</v>
      </c>
      <c r="G8361" t="str">
        <f t="shared" si="522"/>
        <v>Abu-Abu</v>
      </c>
      <c r="H8361" t="str">
        <f t="shared" si="523"/>
        <v>Laci</v>
      </c>
    </row>
    <row r="8362" spans="1:8" x14ac:dyDescent="0.25">
      <c r="A8362">
        <v>0.29166539506210515</v>
      </c>
      <c r="B8362">
        <v>0.24967192602313304</v>
      </c>
      <c r="C8362">
        <v>0.19116794335764642</v>
      </c>
      <c r="D8362">
        <v>0.96270638142033138</v>
      </c>
      <c r="E8362" t="str">
        <f t="shared" si="520"/>
        <v>Tipe1</v>
      </c>
      <c r="F8362">
        <f t="shared" si="521"/>
        <v>160</v>
      </c>
      <c r="G8362" t="str">
        <f t="shared" si="522"/>
        <v>Hitam</v>
      </c>
      <c r="H8362" t="str">
        <f t="shared" si="523"/>
        <v>Permata</v>
      </c>
    </row>
    <row r="8363" spans="1:8" x14ac:dyDescent="0.25">
      <c r="A8363">
        <v>0.23279519028290657</v>
      </c>
      <c r="B8363">
        <v>5.0660725730155343E-2</v>
      </c>
      <c r="C8363">
        <v>6.5401165807061984E-2</v>
      </c>
      <c r="D8363">
        <v>5.7039094210638755E-2</v>
      </c>
      <c r="E8363" t="str">
        <f t="shared" si="520"/>
        <v>Tipe1</v>
      </c>
      <c r="F8363">
        <f t="shared" si="521"/>
        <v>160</v>
      </c>
      <c r="G8363" t="str">
        <f t="shared" si="522"/>
        <v>Hitam</v>
      </c>
      <c r="H8363" t="str">
        <f t="shared" si="523"/>
        <v>Biasa</v>
      </c>
    </row>
    <row r="8364" spans="1:8" x14ac:dyDescent="0.25">
      <c r="A8364">
        <v>0.15186010315256204</v>
      </c>
      <c r="B8364">
        <v>0.62642292550431833</v>
      </c>
      <c r="C8364">
        <v>0.52116458632160401</v>
      </c>
      <c r="D8364">
        <v>0.59617908261360519</v>
      </c>
      <c r="E8364" t="str">
        <f t="shared" si="520"/>
        <v>Tipe1</v>
      </c>
      <c r="F8364">
        <f t="shared" si="521"/>
        <v>180</v>
      </c>
      <c r="G8364" t="str">
        <f t="shared" si="522"/>
        <v>Coklat</v>
      </c>
      <c r="H8364" t="str">
        <f t="shared" si="523"/>
        <v>Biasa</v>
      </c>
    </row>
    <row r="8365" spans="1:8" x14ac:dyDescent="0.25">
      <c r="A8365">
        <v>0.4502700888088626</v>
      </c>
      <c r="B8365">
        <v>7.9714346751304663E-2</v>
      </c>
      <c r="C8365">
        <v>0.82839442121646778</v>
      </c>
      <c r="D8365">
        <v>0.53425702688680687</v>
      </c>
      <c r="E8365" t="str">
        <f t="shared" si="520"/>
        <v>Tipe2</v>
      </c>
      <c r="F8365">
        <f t="shared" si="521"/>
        <v>160</v>
      </c>
      <c r="G8365" t="str">
        <f t="shared" si="522"/>
        <v>Merah</v>
      </c>
      <c r="H8365" t="str">
        <f t="shared" si="523"/>
        <v>Biasa</v>
      </c>
    </row>
    <row r="8366" spans="1:8" x14ac:dyDescent="0.25">
      <c r="A8366">
        <v>0.4727622302926725</v>
      </c>
      <c r="B8366">
        <v>0.25394451734977264</v>
      </c>
      <c r="C8366">
        <v>0.32490005188146609</v>
      </c>
      <c r="D8366">
        <v>0.75478377636036253</v>
      </c>
      <c r="E8366" t="str">
        <f t="shared" si="520"/>
        <v>Tipe2</v>
      </c>
      <c r="F8366">
        <f t="shared" si="521"/>
        <v>160</v>
      </c>
      <c r="G8366" t="str">
        <f t="shared" si="522"/>
        <v>Hitam</v>
      </c>
      <c r="H8366" t="str">
        <f t="shared" si="523"/>
        <v>Biasa</v>
      </c>
    </row>
    <row r="8367" spans="1:8" x14ac:dyDescent="0.25">
      <c r="A8367">
        <v>0.37809381389812924</v>
      </c>
      <c r="B8367">
        <v>0.74553666798913543</v>
      </c>
      <c r="C8367">
        <v>0.50303659169286175</v>
      </c>
      <c r="D8367">
        <v>0.43571275978881191</v>
      </c>
      <c r="E8367" t="str">
        <f t="shared" si="520"/>
        <v>Tipe1</v>
      </c>
      <c r="F8367">
        <f t="shared" si="521"/>
        <v>140</v>
      </c>
      <c r="G8367" t="str">
        <f t="shared" si="522"/>
        <v>Coklat</v>
      </c>
      <c r="H8367" t="str">
        <f t="shared" si="523"/>
        <v>Biasa</v>
      </c>
    </row>
    <row r="8368" spans="1:8" x14ac:dyDescent="0.25">
      <c r="A8368">
        <v>0.16794335764641255</v>
      </c>
      <c r="B8368">
        <v>0.44236579485457928</v>
      </c>
      <c r="C8368">
        <v>0.51979125339518417</v>
      </c>
      <c r="D8368">
        <v>0.14343699453718681</v>
      </c>
      <c r="E8368" t="str">
        <f t="shared" si="520"/>
        <v>Tipe1</v>
      </c>
      <c r="F8368">
        <f t="shared" si="521"/>
        <v>160</v>
      </c>
      <c r="G8368" t="str">
        <f t="shared" si="522"/>
        <v>Coklat</v>
      </c>
      <c r="H8368" t="str">
        <f t="shared" si="523"/>
        <v>Biasa</v>
      </c>
    </row>
    <row r="8369" spans="1:8" x14ac:dyDescent="0.25">
      <c r="A8369">
        <v>0.53041169469283123</v>
      </c>
      <c r="B8369">
        <v>0.61870174260689104</v>
      </c>
      <c r="C8369">
        <v>3.7537766655476548E-2</v>
      </c>
      <c r="D8369">
        <v>0.93639942625202188</v>
      </c>
      <c r="E8369" t="str">
        <f t="shared" si="520"/>
        <v>Tipe2</v>
      </c>
      <c r="F8369">
        <f t="shared" si="521"/>
        <v>180</v>
      </c>
      <c r="G8369" t="str">
        <f t="shared" si="522"/>
        <v>Hitam</v>
      </c>
      <c r="H8369" t="str">
        <f t="shared" si="523"/>
        <v>Laci</v>
      </c>
    </row>
    <row r="8370" spans="1:8" x14ac:dyDescent="0.25">
      <c r="A8370">
        <v>0.65401165807061978</v>
      </c>
      <c r="B8370">
        <v>0.11764885402996918</v>
      </c>
      <c r="C8370">
        <v>0.80065309610278634</v>
      </c>
      <c r="D8370">
        <v>0.25968199713126011</v>
      </c>
      <c r="E8370" t="str">
        <f t="shared" si="520"/>
        <v>Tipe3</v>
      </c>
      <c r="F8370">
        <f t="shared" si="521"/>
        <v>160</v>
      </c>
      <c r="G8370" t="str">
        <f t="shared" si="522"/>
        <v>Merah</v>
      </c>
      <c r="H8370" t="str">
        <f t="shared" si="523"/>
        <v>Biasa</v>
      </c>
    </row>
    <row r="8371" spans="1:8" x14ac:dyDescent="0.25">
      <c r="A8371">
        <v>0.66866054261909846</v>
      </c>
      <c r="B8371">
        <v>0.65334025086214786</v>
      </c>
      <c r="C8371">
        <v>0.85488448744163337</v>
      </c>
      <c r="D8371">
        <v>0.91201513718070004</v>
      </c>
      <c r="E8371" t="str">
        <f t="shared" si="520"/>
        <v>Tipe3</v>
      </c>
      <c r="F8371">
        <f t="shared" si="521"/>
        <v>140</v>
      </c>
      <c r="G8371" t="str">
        <f t="shared" si="522"/>
        <v>Merah</v>
      </c>
      <c r="H8371" t="str">
        <f t="shared" si="523"/>
        <v>Laci</v>
      </c>
    </row>
    <row r="8372" spans="1:8" x14ac:dyDescent="0.25">
      <c r="A8372">
        <v>0.87014374217963197</v>
      </c>
      <c r="B8372">
        <v>0.76299325540940577</v>
      </c>
      <c r="C8372">
        <v>0.81557664723654899</v>
      </c>
      <c r="D8372">
        <v>0.86620685445722834</v>
      </c>
      <c r="E8372" t="str">
        <f t="shared" si="520"/>
        <v>Tipe4</v>
      </c>
      <c r="F8372">
        <f t="shared" si="521"/>
        <v>140</v>
      </c>
      <c r="G8372" t="str">
        <f t="shared" si="522"/>
        <v>Merah</v>
      </c>
      <c r="H8372" t="str">
        <f t="shared" si="523"/>
        <v>Laci</v>
      </c>
    </row>
    <row r="8373" spans="1:8" x14ac:dyDescent="0.25">
      <c r="A8373">
        <v>0.3834650715659047</v>
      </c>
      <c r="B8373">
        <v>0.44087038789025546</v>
      </c>
      <c r="C8373">
        <v>9.0945158238471629E-2</v>
      </c>
      <c r="D8373">
        <v>0.22425000762962738</v>
      </c>
      <c r="E8373" t="str">
        <f t="shared" si="520"/>
        <v>Tipe1</v>
      </c>
      <c r="F8373">
        <f t="shared" si="521"/>
        <v>160</v>
      </c>
      <c r="G8373" t="str">
        <f t="shared" si="522"/>
        <v>Hitam</v>
      </c>
      <c r="H8373" t="str">
        <f t="shared" si="523"/>
        <v>Biasa</v>
      </c>
    </row>
    <row r="8374" spans="1:8" x14ac:dyDescent="0.25">
      <c r="A8374">
        <v>0.42265083773308509</v>
      </c>
      <c r="B8374">
        <v>0.98519852290414134</v>
      </c>
      <c r="C8374">
        <v>0.46668904690694907</v>
      </c>
      <c r="D8374">
        <v>8.8686788537247846E-2</v>
      </c>
      <c r="E8374" t="str">
        <f t="shared" si="520"/>
        <v>Tipe2</v>
      </c>
      <c r="F8374">
        <f t="shared" si="521"/>
        <v>120</v>
      </c>
      <c r="G8374" t="str">
        <f t="shared" si="522"/>
        <v>Coklat</v>
      </c>
      <c r="H8374" t="str">
        <f t="shared" si="523"/>
        <v>Biasa</v>
      </c>
    </row>
    <row r="8375" spans="1:8" x14ac:dyDescent="0.25">
      <c r="A8375">
        <v>0.80175176244392221</v>
      </c>
      <c r="B8375">
        <v>8.8869899594103824E-2</v>
      </c>
      <c r="C8375">
        <v>0.95803704947050383</v>
      </c>
      <c r="D8375">
        <v>0.630970183416242</v>
      </c>
      <c r="E8375" t="str">
        <f t="shared" si="520"/>
        <v>Tipe3</v>
      </c>
      <c r="F8375">
        <f t="shared" si="521"/>
        <v>160</v>
      </c>
      <c r="G8375" t="str">
        <f t="shared" si="522"/>
        <v>Pink</v>
      </c>
      <c r="H8375" t="str">
        <f t="shared" si="523"/>
        <v>Biasa</v>
      </c>
    </row>
    <row r="8376" spans="1:8" x14ac:dyDescent="0.25">
      <c r="A8376">
        <v>0.85454878383739741</v>
      </c>
      <c r="B8376">
        <v>0.70616779076509906</v>
      </c>
      <c r="C8376">
        <v>0.3358867152928251</v>
      </c>
      <c r="D8376">
        <v>0.13843195898312327</v>
      </c>
      <c r="E8376" t="str">
        <f t="shared" si="520"/>
        <v>Tipe4</v>
      </c>
      <c r="F8376">
        <f t="shared" si="521"/>
        <v>140</v>
      </c>
      <c r="G8376" t="str">
        <f t="shared" si="522"/>
        <v>Hitam</v>
      </c>
      <c r="H8376" t="str">
        <f t="shared" si="523"/>
        <v>Biasa</v>
      </c>
    </row>
    <row r="8377" spans="1:8" x14ac:dyDescent="0.25">
      <c r="A8377">
        <v>0.41859187597277747</v>
      </c>
      <c r="B8377">
        <v>0.72521134067812132</v>
      </c>
      <c r="C8377">
        <v>0.23288674581133456</v>
      </c>
      <c r="D8377">
        <v>0.32123783074434642</v>
      </c>
      <c r="E8377" t="str">
        <f t="shared" si="520"/>
        <v>Tipe2</v>
      </c>
      <c r="F8377">
        <f t="shared" si="521"/>
        <v>140</v>
      </c>
      <c r="G8377" t="str">
        <f t="shared" si="522"/>
        <v>Hitam</v>
      </c>
      <c r="H8377" t="str">
        <f t="shared" si="523"/>
        <v>Biasa</v>
      </c>
    </row>
    <row r="8378" spans="1:8" x14ac:dyDescent="0.25">
      <c r="A8378">
        <v>3.9887691885128328E-2</v>
      </c>
      <c r="B8378">
        <v>0.97930845057527394</v>
      </c>
      <c r="C8378">
        <v>0.2357554857020783</v>
      </c>
      <c r="D8378">
        <v>0.6599017303994873</v>
      </c>
      <c r="E8378" t="str">
        <f t="shared" si="520"/>
        <v>Tipe1</v>
      </c>
      <c r="F8378">
        <f t="shared" si="521"/>
        <v>120</v>
      </c>
      <c r="G8378" t="str">
        <f t="shared" si="522"/>
        <v>Hitam</v>
      </c>
      <c r="H8378" t="str">
        <f t="shared" si="523"/>
        <v>Biasa</v>
      </c>
    </row>
    <row r="8379" spans="1:8" x14ac:dyDescent="0.25">
      <c r="A8379">
        <v>5.453657643360698E-2</v>
      </c>
      <c r="B8379">
        <v>0.6266670735801263</v>
      </c>
      <c r="C8379">
        <v>0.87026581621753596</v>
      </c>
      <c r="D8379">
        <v>7.5563829462569052E-2</v>
      </c>
      <c r="E8379" t="str">
        <f t="shared" si="520"/>
        <v>Tipe1</v>
      </c>
      <c r="F8379">
        <f t="shared" si="521"/>
        <v>180</v>
      </c>
      <c r="G8379" t="str">
        <f t="shared" si="522"/>
        <v>Merah</v>
      </c>
      <c r="H8379" t="str">
        <f t="shared" si="523"/>
        <v>Biasa</v>
      </c>
    </row>
    <row r="8380" spans="1:8" x14ac:dyDescent="0.25">
      <c r="A8380">
        <v>0.70360423596911525</v>
      </c>
      <c r="B8380">
        <v>0.43089083529160438</v>
      </c>
      <c r="C8380">
        <v>0.88512833033234661</v>
      </c>
      <c r="D8380">
        <v>0.70342112491225928</v>
      </c>
      <c r="E8380" t="str">
        <f t="shared" si="520"/>
        <v>Tipe3</v>
      </c>
      <c r="F8380">
        <f t="shared" si="521"/>
        <v>160</v>
      </c>
      <c r="G8380" t="str">
        <f t="shared" si="522"/>
        <v>Merah</v>
      </c>
      <c r="H8380" t="str">
        <f t="shared" si="523"/>
        <v>Biasa</v>
      </c>
    </row>
    <row r="8381" spans="1:8" x14ac:dyDescent="0.25">
      <c r="A8381">
        <v>0.93743705557420576</v>
      </c>
      <c r="B8381">
        <v>0.97302163762321847</v>
      </c>
      <c r="C8381">
        <v>0.74089785454878387</v>
      </c>
      <c r="D8381">
        <v>5.1057466353343302E-2</v>
      </c>
      <c r="E8381" t="str">
        <f t="shared" si="520"/>
        <v>Tipe4</v>
      </c>
      <c r="F8381">
        <f t="shared" si="521"/>
        <v>120</v>
      </c>
      <c r="G8381" t="str">
        <f t="shared" si="522"/>
        <v>Abu-Abu</v>
      </c>
      <c r="H8381" t="str">
        <f t="shared" si="523"/>
        <v>Biasa</v>
      </c>
    </row>
    <row r="8382" spans="1:8" x14ac:dyDescent="0.25">
      <c r="A8382">
        <v>6.5675832392345965E-2</v>
      </c>
      <c r="B8382">
        <v>0.32639545884578997</v>
      </c>
      <c r="C8382">
        <v>0.7100741599780267</v>
      </c>
      <c r="D8382">
        <v>0.32288583025605028</v>
      </c>
      <c r="E8382" t="str">
        <f t="shared" si="520"/>
        <v>Tipe1</v>
      </c>
      <c r="F8382">
        <f t="shared" si="521"/>
        <v>160</v>
      </c>
      <c r="G8382" t="str">
        <f t="shared" si="522"/>
        <v>Abu-Abu</v>
      </c>
      <c r="H8382" t="str">
        <f t="shared" si="523"/>
        <v>Biasa</v>
      </c>
    </row>
    <row r="8383" spans="1:8" x14ac:dyDescent="0.25">
      <c r="A8383">
        <v>0.90942106387524035</v>
      </c>
      <c r="B8383">
        <v>0.22589800714133121</v>
      </c>
      <c r="C8383">
        <v>0.49501022370067443</v>
      </c>
      <c r="D8383">
        <v>0.19159520249031037</v>
      </c>
      <c r="E8383" t="str">
        <f t="shared" si="520"/>
        <v>Tipe4</v>
      </c>
      <c r="F8383">
        <f t="shared" si="521"/>
        <v>160</v>
      </c>
      <c r="G8383" t="str">
        <f t="shared" si="522"/>
        <v>Coklat</v>
      </c>
      <c r="H8383" t="str">
        <f t="shared" si="523"/>
        <v>Biasa</v>
      </c>
    </row>
    <row r="8384" spans="1:8" x14ac:dyDescent="0.25">
      <c r="A8384">
        <v>0.61104159672841574</v>
      </c>
      <c r="B8384">
        <v>0.26212347788933987</v>
      </c>
      <c r="C8384">
        <v>0.7695547349467452</v>
      </c>
      <c r="D8384">
        <v>0.7984252449110385</v>
      </c>
      <c r="E8384" t="str">
        <f t="shared" si="520"/>
        <v>Tipe2</v>
      </c>
      <c r="F8384">
        <f t="shared" si="521"/>
        <v>160</v>
      </c>
      <c r="G8384" t="str">
        <f t="shared" si="522"/>
        <v>Abu-Abu</v>
      </c>
      <c r="H8384" t="str">
        <f t="shared" si="523"/>
        <v>Biasa</v>
      </c>
    </row>
    <row r="8385" spans="1:8" x14ac:dyDescent="0.25">
      <c r="A8385">
        <v>0.75917844172490612</v>
      </c>
      <c r="B8385">
        <v>0.13275551622058779</v>
      </c>
      <c r="C8385">
        <v>0.55058442945646535</v>
      </c>
      <c r="D8385">
        <v>0.26291695913571583</v>
      </c>
      <c r="E8385" t="str">
        <f t="shared" si="520"/>
        <v>Tipe3</v>
      </c>
      <c r="F8385">
        <f t="shared" si="521"/>
        <v>160</v>
      </c>
      <c r="G8385" t="str">
        <f t="shared" si="522"/>
        <v>Coklat</v>
      </c>
      <c r="H8385" t="str">
        <f t="shared" si="523"/>
        <v>Biasa</v>
      </c>
    </row>
    <row r="8386" spans="1:8" x14ac:dyDescent="0.25">
      <c r="A8386">
        <v>0.9838251899777215</v>
      </c>
      <c r="B8386">
        <v>0.48136844996490369</v>
      </c>
      <c r="C8386">
        <v>0.80626850184636978</v>
      </c>
      <c r="D8386">
        <v>0.48393200476088749</v>
      </c>
      <c r="E8386" t="str">
        <f t="shared" si="520"/>
        <v>Tipe4</v>
      </c>
      <c r="F8386">
        <f t="shared" si="521"/>
        <v>180</v>
      </c>
      <c r="G8386" t="str">
        <f t="shared" si="522"/>
        <v>Merah</v>
      </c>
      <c r="H8386" t="str">
        <f t="shared" si="523"/>
        <v>Biasa</v>
      </c>
    </row>
    <row r="8387" spans="1:8" x14ac:dyDescent="0.25">
      <c r="A8387">
        <v>0.67876216925565358</v>
      </c>
      <c r="B8387">
        <v>0.35563219092379528</v>
      </c>
      <c r="C8387">
        <v>0.20648823511459699</v>
      </c>
      <c r="D8387">
        <v>0.51280251472518079</v>
      </c>
      <c r="E8387" t="str">
        <f t="shared" ref="E8387:E8450" si="524">IF(A8387&lt;0.4,"Tipe1",IF(A8387&lt;0.65,"Tipe2",IF(A8387&lt;0.85,"Tipe3","Tipe4")))</f>
        <v>Tipe3</v>
      </c>
      <c r="F8387">
        <f t="shared" ref="F8387:F8450" si="525">IF(B8387&lt;0.45,160,IF(B8387&lt;0.65,180,IF(B8387&lt;0.8,140,120)))</f>
        <v>160</v>
      </c>
      <c r="G8387" t="str">
        <f t="shared" ref="G8387:G8450" si="526">IF(C8387&lt;0.4,"Hitam",IF(C8387&lt;0.6,"Coklat",IF(C8387&lt;0.8,"Abu-Abu",IF(C8387&lt;0.9,"Merah","Pink"))))</f>
        <v>Hitam</v>
      </c>
      <c r="H8387" t="str">
        <f t="shared" ref="H8387:H8450" si="527">IF(D8387&lt;0.8,"Biasa",IF(D8387&lt;0.95,"Laci","Permata"))</f>
        <v>Biasa</v>
      </c>
    </row>
    <row r="8388" spans="1:8" x14ac:dyDescent="0.25">
      <c r="A8388">
        <v>6.988738670003357E-3</v>
      </c>
      <c r="B8388">
        <v>0.81591235084078495</v>
      </c>
      <c r="C8388">
        <v>0.42243720816675312</v>
      </c>
      <c r="D8388">
        <v>0.27991576891384623</v>
      </c>
      <c r="E8388" t="str">
        <f t="shared" si="524"/>
        <v>Tipe1</v>
      </c>
      <c r="F8388">
        <f t="shared" si="525"/>
        <v>120</v>
      </c>
      <c r="G8388" t="str">
        <f t="shared" si="526"/>
        <v>Coklat</v>
      </c>
      <c r="H8388" t="str">
        <f t="shared" si="527"/>
        <v>Biasa</v>
      </c>
    </row>
    <row r="8389" spans="1:8" x14ac:dyDescent="0.25">
      <c r="A8389">
        <v>0.84572893459883425</v>
      </c>
      <c r="B8389">
        <v>0.72524185918759732</v>
      </c>
      <c r="C8389">
        <v>0.88094729453413501</v>
      </c>
      <c r="D8389">
        <v>0.95632801293984804</v>
      </c>
      <c r="E8389" t="str">
        <f t="shared" si="524"/>
        <v>Tipe3</v>
      </c>
      <c r="F8389">
        <f t="shared" si="525"/>
        <v>140</v>
      </c>
      <c r="G8389" t="str">
        <f t="shared" si="526"/>
        <v>Merah</v>
      </c>
      <c r="H8389" t="str">
        <f t="shared" si="527"/>
        <v>Permata</v>
      </c>
    </row>
    <row r="8390" spans="1:8" x14ac:dyDescent="0.25">
      <c r="A8390">
        <v>0.82692953276161996</v>
      </c>
      <c r="B8390">
        <v>0.25251014740440075</v>
      </c>
      <c r="C8390">
        <v>0.38047425763725701</v>
      </c>
      <c r="D8390">
        <v>0.73100985747856073</v>
      </c>
      <c r="E8390" t="str">
        <f t="shared" si="524"/>
        <v>Tipe3</v>
      </c>
      <c r="F8390">
        <f t="shared" si="525"/>
        <v>160</v>
      </c>
      <c r="G8390" t="str">
        <f t="shared" si="526"/>
        <v>Hitam</v>
      </c>
      <c r="H8390" t="str">
        <f t="shared" si="527"/>
        <v>Biasa</v>
      </c>
    </row>
    <row r="8391" spans="1:8" x14ac:dyDescent="0.25">
      <c r="A8391">
        <v>0.13006988738670003</v>
      </c>
      <c r="B8391">
        <v>0.11966307565538499</v>
      </c>
      <c r="C8391">
        <v>0.47459334086123234</v>
      </c>
      <c r="D8391">
        <v>0.28577532273323769</v>
      </c>
      <c r="E8391" t="str">
        <f t="shared" si="524"/>
        <v>Tipe1</v>
      </c>
      <c r="F8391">
        <f t="shared" si="525"/>
        <v>160</v>
      </c>
      <c r="G8391" t="str">
        <f t="shared" si="526"/>
        <v>Coklat</v>
      </c>
      <c r="H8391" t="str">
        <f t="shared" si="527"/>
        <v>Biasa</v>
      </c>
    </row>
    <row r="8392" spans="1:8" x14ac:dyDescent="0.25">
      <c r="A8392">
        <v>0.18283639027069917</v>
      </c>
      <c r="B8392">
        <v>0.12421033356730857</v>
      </c>
      <c r="C8392">
        <v>2.8962065492721335E-2</v>
      </c>
      <c r="D8392">
        <v>0.74858851893673517</v>
      </c>
      <c r="E8392" t="str">
        <f t="shared" si="524"/>
        <v>Tipe1</v>
      </c>
      <c r="F8392">
        <f t="shared" si="525"/>
        <v>160</v>
      </c>
      <c r="G8392" t="str">
        <f t="shared" si="526"/>
        <v>Hitam</v>
      </c>
      <c r="H8392" t="str">
        <f t="shared" si="527"/>
        <v>Biasa</v>
      </c>
    </row>
    <row r="8393" spans="1:8" x14ac:dyDescent="0.25">
      <c r="A8393">
        <v>0.92641987365337075</v>
      </c>
      <c r="B8393">
        <v>0.9685354167302469</v>
      </c>
      <c r="C8393">
        <v>0.85903500473036898</v>
      </c>
      <c r="D8393">
        <v>0.40620136112552263</v>
      </c>
      <c r="E8393" t="str">
        <f t="shared" si="524"/>
        <v>Tipe4</v>
      </c>
      <c r="F8393">
        <f t="shared" si="525"/>
        <v>120</v>
      </c>
      <c r="G8393" t="str">
        <f t="shared" si="526"/>
        <v>Merah</v>
      </c>
      <c r="H8393" t="str">
        <f t="shared" si="527"/>
        <v>Biasa</v>
      </c>
    </row>
    <row r="8394" spans="1:8" x14ac:dyDescent="0.25">
      <c r="A8394">
        <v>0.80144657734916225</v>
      </c>
      <c r="B8394">
        <v>0.9268166142765587</v>
      </c>
      <c r="C8394">
        <v>0.85329752494888145</v>
      </c>
      <c r="D8394">
        <v>0.95861690115054776</v>
      </c>
      <c r="E8394" t="str">
        <f t="shared" si="524"/>
        <v>Tipe3</v>
      </c>
      <c r="F8394">
        <f t="shared" si="525"/>
        <v>120</v>
      </c>
      <c r="G8394" t="str">
        <f t="shared" si="526"/>
        <v>Merah</v>
      </c>
      <c r="H8394" t="str">
        <f t="shared" si="527"/>
        <v>Permata</v>
      </c>
    </row>
    <row r="8395" spans="1:8" x14ac:dyDescent="0.25">
      <c r="A8395">
        <v>0.11090426343577379</v>
      </c>
      <c r="B8395">
        <v>0.38154240546891688</v>
      </c>
      <c r="C8395">
        <v>0.48985259559923094</v>
      </c>
      <c r="D8395">
        <v>0.59508041627246921</v>
      </c>
      <c r="E8395" t="str">
        <f t="shared" si="524"/>
        <v>Tipe1</v>
      </c>
      <c r="F8395">
        <f t="shared" si="525"/>
        <v>160</v>
      </c>
      <c r="G8395" t="str">
        <f t="shared" si="526"/>
        <v>Coklat</v>
      </c>
      <c r="H8395" t="str">
        <f t="shared" si="527"/>
        <v>Biasa</v>
      </c>
    </row>
    <row r="8396" spans="1:8" x14ac:dyDescent="0.25">
      <c r="A8396">
        <v>0.91634876552629174</v>
      </c>
      <c r="B8396">
        <v>0.76012451551866211</v>
      </c>
      <c r="C8396">
        <v>0.15137180700094607</v>
      </c>
      <c r="D8396">
        <v>0.67412335581530203</v>
      </c>
      <c r="E8396" t="str">
        <f t="shared" si="524"/>
        <v>Tipe4</v>
      </c>
      <c r="F8396">
        <f t="shared" si="525"/>
        <v>140</v>
      </c>
      <c r="G8396" t="str">
        <f t="shared" si="526"/>
        <v>Hitam</v>
      </c>
      <c r="H8396" t="str">
        <f t="shared" si="527"/>
        <v>Biasa</v>
      </c>
    </row>
    <row r="8397" spans="1:8" x14ac:dyDescent="0.25">
      <c r="A8397">
        <v>0.12326425977355265</v>
      </c>
      <c r="B8397">
        <v>0.90289010284737692</v>
      </c>
      <c r="C8397">
        <v>0.14514603106784266</v>
      </c>
      <c r="D8397">
        <v>0.28788109988708149</v>
      </c>
      <c r="E8397" t="str">
        <f t="shared" si="524"/>
        <v>Tipe1</v>
      </c>
      <c r="F8397">
        <f t="shared" si="525"/>
        <v>120</v>
      </c>
      <c r="G8397" t="str">
        <f t="shared" si="526"/>
        <v>Hitam</v>
      </c>
      <c r="H8397" t="str">
        <f t="shared" si="527"/>
        <v>Biasa</v>
      </c>
    </row>
    <row r="8398" spans="1:8" x14ac:dyDescent="0.25">
      <c r="A8398">
        <v>0.91265602587969608</v>
      </c>
      <c r="B8398">
        <v>0.3945738090151677</v>
      </c>
      <c r="C8398">
        <v>0.83468123416852325</v>
      </c>
      <c r="D8398">
        <v>0.49296548356578263</v>
      </c>
      <c r="E8398" t="str">
        <f t="shared" si="524"/>
        <v>Tipe4</v>
      </c>
      <c r="F8398">
        <f t="shared" si="525"/>
        <v>160</v>
      </c>
      <c r="G8398" t="str">
        <f t="shared" si="526"/>
        <v>Merah</v>
      </c>
      <c r="H8398" t="str">
        <f t="shared" si="527"/>
        <v>Biasa</v>
      </c>
    </row>
    <row r="8399" spans="1:8" x14ac:dyDescent="0.25">
      <c r="A8399">
        <v>0.173894466994232</v>
      </c>
      <c r="B8399">
        <v>0.88961455122531818</v>
      </c>
      <c r="C8399">
        <v>0.78859828485976746</v>
      </c>
      <c r="D8399">
        <v>0.48802148503067111</v>
      </c>
      <c r="E8399" t="str">
        <f t="shared" si="524"/>
        <v>Tipe1</v>
      </c>
      <c r="F8399">
        <f t="shared" si="525"/>
        <v>120</v>
      </c>
      <c r="G8399" t="str">
        <f t="shared" si="526"/>
        <v>Abu-Abu</v>
      </c>
      <c r="H8399" t="str">
        <f t="shared" si="527"/>
        <v>Biasa</v>
      </c>
    </row>
    <row r="8400" spans="1:8" x14ac:dyDescent="0.25">
      <c r="A8400">
        <v>9.6499526963103127E-2</v>
      </c>
      <c r="B8400">
        <v>0.96261482589190339</v>
      </c>
      <c r="C8400">
        <v>0.35370952482680745</v>
      </c>
      <c r="D8400">
        <v>0.52043214209418009</v>
      </c>
      <c r="E8400" t="str">
        <f t="shared" si="524"/>
        <v>Tipe1</v>
      </c>
      <c r="F8400">
        <f t="shared" si="525"/>
        <v>120</v>
      </c>
      <c r="G8400" t="str">
        <f t="shared" si="526"/>
        <v>Hitam</v>
      </c>
      <c r="H8400" t="str">
        <f t="shared" si="527"/>
        <v>Biasa</v>
      </c>
    </row>
    <row r="8401" spans="1:8" x14ac:dyDescent="0.25">
      <c r="A8401">
        <v>0.57585375530259097</v>
      </c>
      <c r="B8401">
        <v>0.51591540269173253</v>
      </c>
      <c r="C8401">
        <v>0.5578478347117527</v>
      </c>
      <c r="D8401">
        <v>0.80211798455763417</v>
      </c>
      <c r="E8401" t="str">
        <f t="shared" si="524"/>
        <v>Tipe2</v>
      </c>
      <c r="F8401">
        <f t="shared" si="525"/>
        <v>180</v>
      </c>
      <c r="G8401" t="str">
        <f t="shared" si="526"/>
        <v>Coklat</v>
      </c>
      <c r="H8401" t="str">
        <f t="shared" si="527"/>
        <v>Laci</v>
      </c>
    </row>
    <row r="8402" spans="1:8" x14ac:dyDescent="0.25">
      <c r="A8402">
        <v>0.58964812158574176</v>
      </c>
      <c r="B8402">
        <v>0.27484969634083073</v>
      </c>
      <c r="C8402">
        <v>0.74910733359782711</v>
      </c>
      <c r="D8402">
        <v>0.21689504684591204</v>
      </c>
      <c r="E8402" t="str">
        <f t="shared" si="524"/>
        <v>Tipe2</v>
      </c>
      <c r="F8402">
        <f t="shared" si="525"/>
        <v>160</v>
      </c>
      <c r="G8402" t="str">
        <f t="shared" si="526"/>
        <v>Abu-Abu</v>
      </c>
      <c r="H8402" t="str">
        <f t="shared" si="527"/>
        <v>Biasa</v>
      </c>
    </row>
    <row r="8403" spans="1:8" x14ac:dyDescent="0.25">
      <c r="A8403">
        <v>0.20178838465529345</v>
      </c>
      <c r="B8403">
        <v>0.40189825128940704</v>
      </c>
      <c r="C8403">
        <v>0.87780388805810727</v>
      </c>
      <c r="D8403">
        <v>9.9948118533890809E-2</v>
      </c>
      <c r="E8403" t="str">
        <f t="shared" si="524"/>
        <v>Tipe1</v>
      </c>
      <c r="F8403">
        <f t="shared" si="525"/>
        <v>160</v>
      </c>
      <c r="G8403" t="str">
        <f t="shared" si="526"/>
        <v>Merah</v>
      </c>
      <c r="H8403" t="str">
        <f t="shared" si="527"/>
        <v>Biasa</v>
      </c>
    </row>
    <row r="8404" spans="1:8" x14ac:dyDescent="0.25">
      <c r="A8404">
        <v>0.34882656331064793</v>
      </c>
      <c r="B8404">
        <v>0.76177251503036592</v>
      </c>
      <c r="C8404">
        <v>0.82708212530899994</v>
      </c>
      <c r="D8404">
        <v>0.87057100131229592</v>
      </c>
      <c r="E8404" t="str">
        <f t="shared" si="524"/>
        <v>Tipe1</v>
      </c>
      <c r="F8404">
        <f t="shared" si="525"/>
        <v>140</v>
      </c>
      <c r="G8404" t="str">
        <f t="shared" si="526"/>
        <v>Merah</v>
      </c>
      <c r="H8404" t="str">
        <f t="shared" si="527"/>
        <v>Laci</v>
      </c>
    </row>
    <row r="8405" spans="1:8" x14ac:dyDescent="0.25">
      <c r="A8405">
        <v>6.6225165562913912E-2</v>
      </c>
      <c r="B8405">
        <v>0.86751915036469618</v>
      </c>
      <c r="C8405">
        <v>0.69881282998138372</v>
      </c>
      <c r="D8405">
        <v>0.79995117038483843</v>
      </c>
      <c r="E8405" t="str">
        <f t="shared" si="524"/>
        <v>Tipe1</v>
      </c>
      <c r="F8405">
        <f t="shared" si="525"/>
        <v>120</v>
      </c>
      <c r="G8405" t="str">
        <f t="shared" si="526"/>
        <v>Abu-Abu</v>
      </c>
      <c r="H8405" t="str">
        <f t="shared" si="527"/>
        <v>Biasa</v>
      </c>
    </row>
    <row r="8406" spans="1:8" x14ac:dyDescent="0.25">
      <c r="A8406">
        <v>0.31040375988036745</v>
      </c>
      <c r="B8406">
        <v>3.9979247413556324E-2</v>
      </c>
      <c r="C8406">
        <v>0.46049378948332165</v>
      </c>
      <c r="D8406">
        <v>0.69496749778740807</v>
      </c>
      <c r="E8406" t="str">
        <f t="shared" si="524"/>
        <v>Tipe1</v>
      </c>
      <c r="F8406">
        <f t="shared" si="525"/>
        <v>160</v>
      </c>
      <c r="G8406" t="str">
        <f t="shared" si="526"/>
        <v>Coklat</v>
      </c>
      <c r="H8406" t="str">
        <f t="shared" si="527"/>
        <v>Biasa</v>
      </c>
    </row>
    <row r="8407" spans="1:8" x14ac:dyDescent="0.25">
      <c r="A8407">
        <v>3.2380138554033024E-2</v>
      </c>
      <c r="B8407">
        <v>0.81133457441938539</v>
      </c>
      <c r="C8407">
        <v>0.86013367107150485</v>
      </c>
      <c r="D8407">
        <v>0.77904599139378028</v>
      </c>
      <c r="E8407" t="str">
        <f t="shared" si="524"/>
        <v>Tipe1</v>
      </c>
      <c r="F8407">
        <f t="shared" si="525"/>
        <v>120</v>
      </c>
      <c r="G8407" t="str">
        <f t="shared" si="526"/>
        <v>Merah</v>
      </c>
      <c r="H8407" t="str">
        <f t="shared" si="527"/>
        <v>Biasa</v>
      </c>
    </row>
    <row r="8408" spans="1:8" x14ac:dyDescent="0.25">
      <c r="A8408">
        <v>0.65996276741843929</v>
      </c>
      <c r="B8408">
        <v>0.10367137668996246</v>
      </c>
      <c r="C8408">
        <v>1.4465773491622669E-2</v>
      </c>
      <c r="D8408">
        <v>0.55171361430707722</v>
      </c>
      <c r="E8408" t="str">
        <f t="shared" si="524"/>
        <v>Tipe3</v>
      </c>
      <c r="F8408">
        <f t="shared" si="525"/>
        <v>160</v>
      </c>
      <c r="G8408" t="str">
        <f t="shared" si="526"/>
        <v>Hitam</v>
      </c>
      <c r="H8408" t="str">
        <f t="shared" si="527"/>
        <v>Biasa</v>
      </c>
    </row>
    <row r="8409" spans="1:8" x14ac:dyDescent="0.25">
      <c r="A8409">
        <v>0.64421521652882474</v>
      </c>
      <c r="B8409">
        <v>0.21469771416364025</v>
      </c>
      <c r="C8409">
        <v>0.57795953245643483</v>
      </c>
      <c r="D8409">
        <v>0.90792565691091642</v>
      </c>
      <c r="E8409" t="str">
        <f t="shared" si="524"/>
        <v>Tipe2</v>
      </c>
      <c r="F8409">
        <f t="shared" si="525"/>
        <v>160</v>
      </c>
      <c r="G8409" t="str">
        <f t="shared" si="526"/>
        <v>Coklat</v>
      </c>
      <c r="H8409" t="str">
        <f t="shared" si="527"/>
        <v>Laci</v>
      </c>
    </row>
    <row r="8410" spans="1:8" x14ac:dyDescent="0.25">
      <c r="A8410">
        <v>0.22666096987823114</v>
      </c>
      <c r="B8410">
        <v>0.14096499526963102</v>
      </c>
      <c r="C8410">
        <v>0.89727469710379348</v>
      </c>
      <c r="D8410">
        <v>0.29819635608996858</v>
      </c>
      <c r="E8410" t="str">
        <f t="shared" si="524"/>
        <v>Tipe1</v>
      </c>
      <c r="F8410">
        <f t="shared" si="525"/>
        <v>160</v>
      </c>
      <c r="G8410" t="str">
        <f t="shared" si="526"/>
        <v>Merah</v>
      </c>
      <c r="H8410" t="str">
        <f t="shared" si="527"/>
        <v>Biasa</v>
      </c>
    </row>
    <row r="8411" spans="1:8" x14ac:dyDescent="0.25">
      <c r="A8411">
        <v>8.3529160435804314E-2</v>
      </c>
      <c r="B8411">
        <v>0.27045503097628709</v>
      </c>
      <c r="C8411">
        <v>5.8992278817102575E-2</v>
      </c>
      <c r="D8411">
        <v>0.21131015961180455</v>
      </c>
      <c r="E8411" t="str">
        <f t="shared" si="524"/>
        <v>Tipe1</v>
      </c>
      <c r="F8411">
        <f t="shared" si="525"/>
        <v>160</v>
      </c>
      <c r="G8411" t="str">
        <f t="shared" si="526"/>
        <v>Hitam</v>
      </c>
      <c r="H8411" t="str">
        <f t="shared" si="527"/>
        <v>Biasa</v>
      </c>
    </row>
    <row r="8412" spans="1:8" x14ac:dyDescent="0.25">
      <c r="A8412">
        <v>2.9602954191717277E-3</v>
      </c>
      <c r="B8412">
        <v>0.97543259987182229</v>
      </c>
      <c r="C8412">
        <v>0.23590807824945831</v>
      </c>
      <c r="D8412">
        <v>0.76018555253761411</v>
      </c>
      <c r="E8412" t="str">
        <f t="shared" si="524"/>
        <v>Tipe1</v>
      </c>
      <c r="F8412">
        <f t="shared" si="525"/>
        <v>120</v>
      </c>
      <c r="G8412" t="str">
        <f t="shared" si="526"/>
        <v>Hitam</v>
      </c>
      <c r="H8412" t="str">
        <f t="shared" si="527"/>
        <v>Biasa</v>
      </c>
    </row>
    <row r="8413" spans="1:8" x14ac:dyDescent="0.25">
      <c r="A8413">
        <v>0.25199133274330882</v>
      </c>
      <c r="B8413">
        <v>0.1369060335093234</v>
      </c>
      <c r="C8413">
        <v>0.23844111453596606</v>
      </c>
      <c r="D8413">
        <v>0.65291299172948392</v>
      </c>
      <c r="E8413" t="str">
        <f t="shared" si="524"/>
        <v>Tipe1</v>
      </c>
      <c r="F8413">
        <f t="shared" si="525"/>
        <v>160</v>
      </c>
      <c r="G8413" t="str">
        <f t="shared" si="526"/>
        <v>Hitam</v>
      </c>
      <c r="H8413" t="str">
        <f t="shared" si="527"/>
        <v>Biasa</v>
      </c>
    </row>
    <row r="8414" spans="1:8" x14ac:dyDescent="0.25">
      <c r="A8414">
        <v>0.78902554399243141</v>
      </c>
      <c r="B8414">
        <v>0.13229773857844782</v>
      </c>
      <c r="C8414">
        <v>0.67723624378185365</v>
      </c>
      <c r="D8414">
        <v>0.32944730979338971</v>
      </c>
      <c r="E8414" t="str">
        <f t="shared" si="524"/>
        <v>Tipe3</v>
      </c>
      <c r="F8414">
        <f t="shared" si="525"/>
        <v>160</v>
      </c>
      <c r="G8414" t="str">
        <f t="shared" si="526"/>
        <v>Abu-Abu</v>
      </c>
      <c r="H8414" t="str">
        <f t="shared" si="527"/>
        <v>Biasa</v>
      </c>
    </row>
    <row r="8415" spans="1:8" x14ac:dyDescent="0.25">
      <c r="A8415">
        <v>0.97820978423413796</v>
      </c>
      <c r="B8415">
        <v>0.31672109134189885</v>
      </c>
      <c r="C8415">
        <v>0.64351329081087683</v>
      </c>
      <c r="D8415">
        <v>0.54573198644978183</v>
      </c>
      <c r="E8415" t="str">
        <f t="shared" si="524"/>
        <v>Tipe4</v>
      </c>
      <c r="F8415">
        <f t="shared" si="525"/>
        <v>160</v>
      </c>
      <c r="G8415" t="str">
        <f t="shared" si="526"/>
        <v>Abu-Abu</v>
      </c>
      <c r="H8415" t="str">
        <f t="shared" si="527"/>
        <v>Biasa</v>
      </c>
    </row>
    <row r="8416" spans="1:8" x14ac:dyDescent="0.25">
      <c r="A8416">
        <v>0.96227912228766743</v>
      </c>
      <c r="B8416">
        <v>0.53010650959807126</v>
      </c>
      <c r="C8416">
        <v>0.31330301828058715</v>
      </c>
      <c r="D8416">
        <v>0.18643757438886685</v>
      </c>
      <c r="E8416" t="str">
        <f t="shared" si="524"/>
        <v>Tipe4</v>
      </c>
      <c r="F8416">
        <f t="shared" si="525"/>
        <v>180</v>
      </c>
      <c r="G8416" t="str">
        <f t="shared" si="526"/>
        <v>Hitam</v>
      </c>
      <c r="H8416" t="str">
        <f t="shared" si="527"/>
        <v>Biasa</v>
      </c>
    </row>
    <row r="8417" spans="1:8" x14ac:dyDescent="0.25">
      <c r="A8417">
        <v>0.34952848902859585</v>
      </c>
      <c r="B8417">
        <v>0.66078676717429119</v>
      </c>
      <c r="C8417">
        <v>0.38157292397839288</v>
      </c>
      <c r="D8417">
        <v>0.58717612231818594</v>
      </c>
      <c r="E8417" t="str">
        <f t="shared" si="524"/>
        <v>Tipe1</v>
      </c>
      <c r="F8417">
        <f t="shared" si="525"/>
        <v>140</v>
      </c>
      <c r="G8417" t="str">
        <f t="shared" si="526"/>
        <v>Hitam</v>
      </c>
      <c r="H8417" t="str">
        <f t="shared" si="527"/>
        <v>Biasa</v>
      </c>
    </row>
    <row r="8418" spans="1:8" x14ac:dyDescent="0.25">
      <c r="A8418">
        <v>0.37189855647450176</v>
      </c>
      <c r="B8418">
        <v>0.79696035645619068</v>
      </c>
      <c r="C8418">
        <v>0.73262733848078865</v>
      </c>
      <c r="D8418">
        <v>0.14804528946806239</v>
      </c>
      <c r="E8418" t="str">
        <f t="shared" si="524"/>
        <v>Tipe1</v>
      </c>
      <c r="F8418">
        <f t="shared" si="525"/>
        <v>140</v>
      </c>
      <c r="G8418" t="str">
        <f t="shared" si="526"/>
        <v>Abu-Abu</v>
      </c>
      <c r="H8418" t="str">
        <f t="shared" si="527"/>
        <v>Biasa</v>
      </c>
    </row>
    <row r="8419" spans="1:8" x14ac:dyDescent="0.25">
      <c r="A8419">
        <v>0.1694082461012604</v>
      </c>
      <c r="B8419">
        <v>0.99725333414716022</v>
      </c>
      <c r="C8419">
        <v>0.25345622119815669</v>
      </c>
      <c r="D8419">
        <v>0.51918088320566425</v>
      </c>
      <c r="E8419" t="str">
        <f t="shared" si="524"/>
        <v>Tipe1</v>
      </c>
      <c r="F8419">
        <f t="shared" si="525"/>
        <v>120</v>
      </c>
      <c r="G8419" t="str">
        <f t="shared" si="526"/>
        <v>Hitam</v>
      </c>
      <c r="H8419" t="str">
        <f t="shared" si="527"/>
        <v>Biasa</v>
      </c>
    </row>
    <row r="8420" spans="1:8" x14ac:dyDescent="0.25">
      <c r="A8420">
        <v>0.35850093081453904</v>
      </c>
      <c r="B8420">
        <v>0.21185949278237251</v>
      </c>
      <c r="C8420">
        <v>0.195532090212714</v>
      </c>
      <c r="D8420">
        <v>0.1400799584948271</v>
      </c>
      <c r="E8420" t="str">
        <f t="shared" si="524"/>
        <v>Tipe1</v>
      </c>
      <c r="F8420">
        <f t="shared" si="525"/>
        <v>160</v>
      </c>
      <c r="G8420" t="str">
        <f t="shared" si="526"/>
        <v>Hitam</v>
      </c>
      <c r="H8420" t="str">
        <f t="shared" si="527"/>
        <v>Biasa</v>
      </c>
    </row>
    <row r="8421" spans="1:8" x14ac:dyDescent="0.25">
      <c r="A8421">
        <v>0.53923154393139439</v>
      </c>
      <c r="B8421">
        <v>0.38523514511551255</v>
      </c>
      <c r="C8421">
        <v>0.99185155796990876</v>
      </c>
      <c r="D8421">
        <v>0.41340372936185799</v>
      </c>
      <c r="E8421" t="str">
        <f t="shared" si="524"/>
        <v>Tipe2</v>
      </c>
      <c r="F8421">
        <f t="shared" si="525"/>
        <v>160</v>
      </c>
      <c r="G8421" t="str">
        <f t="shared" si="526"/>
        <v>Pink</v>
      </c>
      <c r="H8421" t="str">
        <f t="shared" si="527"/>
        <v>Biasa</v>
      </c>
    </row>
    <row r="8422" spans="1:8" x14ac:dyDescent="0.25">
      <c r="A8422">
        <v>0.89852595599230933</v>
      </c>
      <c r="B8422">
        <v>0.27140110477004303</v>
      </c>
      <c r="C8422">
        <v>0.93523972289193391</v>
      </c>
      <c r="D8422">
        <v>0.29505294961394085</v>
      </c>
      <c r="E8422" t="str">
        <f t="shared" si="524"/>
        <v>Tipe4</v>
      </c>
      <c r="F8422">
        <f t="shared" si="525"/>
        <v>160</v>
      </c>
      <c r="G8422" t="str">
        <f t="shared" si="526"/>
        <v>Pink</v>
      </c>
      <c r="H8422" t="str">
        <f t="shared" si="527"/>
        <v>Biasa</v>
      </c>
    </row>
    <row r="8423" spans="1:8" x14ac:dyDescent="0.25">
      <c r="A8423">
        <v>0.56532486953337202</v>
      </c>
      <c r="B8423">
        <v>0.99392681661427651</v>
      </c>
      <c r="C8423">
        <v>0.62437818536942657</v>
      </c>
      <c r="D8423">
        <v>0.58137760551774653</v>
      </c>
      <c r="E8423" t="str">
        <f t="shared" si="524"/>
        <v>Tipe2</v>
      </c>
      <c r="F8423">
        <f t="shared" si="525"/>
        <v>120</v>
      </c>
      <c r="G8423" t="str">
        <f t="shared" si="526"/>
        <v>Abu-Abu</v>
      </c>
      <c r="H8423" t="str">
        <f t="shared" si="527"/>
        <v>Biasa</v>
      </c>
    </row>
    <row r="8424" spans="1:8" x14ac:dyDescent="0.25">
      <c r="A8424">
        <v>0.87377544480727565</v>
      </c>
      <c r="B8424">
        <v>0.88085573900570691</v>
      </c>
      <c r="C8424">
        <v>0.58345286416211428</v>
      </c>
      <c r="D8424">
        <v>0.67485580004272594</v>
      </c>
      <c r="E8424" t="str">
        <f t="shared" si="524"/>
        <v>Tipe4</v>
      </c>
      <c r="F8424">
        <f t="shared" si="525"/>
        <v>120</v>
      </c>
      <c r="G8424" t="str">
        <f t="shared" si="526"/>
        <v>Coklat</v>
      </c>
      <c r="H8424" t="str">
        <f t="shared" si="527"/>
        <v>Biasa</v>
      </c>
    </row>
    <row r="8425" spans="1:8" x14ac:dyDescent="0.25">
      <c r="A8425">
        <v>0.19110690633869443</v>
      </c>
      <c r="B8425">
        <v>0.60640278328806418</v>
      </c>
      <c r="C8425">
        <v>0.96203497421185946</v>
      </c>
      <c r="D8425">
        <v>0.10965300454725792</v>
      </c>
      <c r="E8425" t="str">
        <f t="shared" si="524"/>
        <v>Tipe1</v>
      </c>
      <c r="F8425">
        <f t="shared" si="525"/>
        <v>180</v>
      </c>
      <c r="G8425" t="str">
        <f t="shared" si="526"/>
        <v>Pink</v>
      </c>
      <c r="H8425" t="str">
        <f t="shared" si="527"/>
        <v>Biasa</v>
      </c>
    </row>
    <row r="8426" spans="1:8" x14ac:dyDescent="0.25">
      <c r="A8426">
        <v>0.46598712118900115</v>
      </c>
      <c r="B8426">
        <v>0.1706900234992523</v>
      </c>
      <c r="C8426">
        <v>0.72124393444624169</v>
      </c>
      <c r="D8426">
        <v>0.6182134464552751</v>
      </c>
      <c r="E8426" t="str">
        <f t="shared" si="524"/>
        <v>Tipe2</v>
      </c>
      <c r="F8426">
        <f t="shared" si="525"/>
        <v>160</v>
      </c>
      <c r="G8426" t="str">
        <f t="shared" si="526"/>
        <v>Abu-Abu</v>
      </c>
      <c r="H8426" t="str">
        <f t="shared" si="527"/>
        <v>Biasa</v>
      </c>
    </row>
    <row r="8427" spans="1:8" x14ac:dyDescent="0.25">
      <c r="A8427">
        <v>0.15405743583483383</v>
      </c>
      <c r="B8427">
        <v>0.74846644489883118</v>
      </c>
      <c r="C8427">
        <v>0.21240882595294047</v>
      </c>
      <c r="D8427">
        <v>1.9928586687826166E-2</v>
      </c>
      <c r="E8427" t="str">
        <f t="shared" si="524"/>
        <v>Tipe1</v>
      </c>
      <c r="F8427">
        <f t="shared" si="525"/>
        <v>140</v>
      </c>
      <c r="G8427" t="str">
        <f t="shared" si="526"/>
        <v>Hitam</v>
      </c>
      <c r="H8427" t="str">
        <f t="shared" si="527"/>
        <v>Biasa</v>
      </c>
    </row>
    <row r="8428" spans="1:8" x14ac:dyDescent="0.25">
      <c r="A8428">
        <v>0.67641224402600175</v>
      </c>
      <c r="B8428">
        <v>0.93816949980162967</v>
      </c>
      <c r="C8428">
        <v>0.55479598376415296</v>
      </c>
      <c r="D8428">
        <v>0.71361430707724238</v>
      </c>
      <c r="E8428" t="str">
        <f t="shared" si="524"/>
        <v>Tipe3</v>
      </c>
      <c r="F8428">
        <f t="shared" si="525"/>
        <v>120</v>
      </c>
      <c r="G8428" t="str">
        <f t="shared" si="526"/>
        <v>Coklat</v>
      </c>
      <c r="H8428" t="str">
        <f t="shared" si="527"/>
        <v>Biasa</v>
      </c>
    </row>
    <row r="8429" spans="1:8" x14ac:dyDescent="0.25">
      <c r="A8429">
        <v>6.775109103671377E-2</v>
      </c>
      <c r="B8429">
        <v>0.44273201696829129</v>
      </c>
      <c r="C8429">
        <v>0.71803949095126196</v>
      </c>
      <c r="D8429">
        <v>5.4353465376751002E-2</v>
      </c>
      <c r="E8429" t="str">
        <f t="shared" si="524"/>
        <v>Tipe1</v>
      </c>
      <c r="F8429">
        <f t="shared" si="525"/>
        <v>160</v>
      </c>
      <c r="G8429" t="str">
        <f t="shared" si="526"/>
        <v>Abu-Abu</v>
      </c>
      <c r="H8429" t="str">
        <f t="shared" si="527"/>
        <v>Biasa</v>
      </c>
    </row>
    <row r="8430" spans="1:8" x14ac:dyDescent="0.25">
      <c r="A8430">
        <v>0.9702444532609027</v>
      </c>
      <c r="B8430">
        <v>0.71337015900143441</v>
      </c>
      <c r="C8430">
        <v>0.71626941740165406</v>
      </c>
      <c r="D8430">
        <v>0.39680166020691549</v>
      </c>
      <c r="E8430" t="str">
        <f t="shared" si="524"/>
        <v>Tipe4</v>
      </c>
      <c r="F8430">
        <f t="shared" si="525"/>
        <v>140</v>
      </c>
      <c r="G8430" t="str">
        <f t="shared" si="526"/>
        <v>Abu-Abu</v>
      </c>
      <c r="H8430" t="str">
        <f t="shared" si="527"/>
        <v>Biasa</v>
      </c>
    </row>
    <row r="8431" spans="1:8" x14ac:dyDescent="0.25">
      <c r="A8431">
        <v>0.62892544328135014</v>
      </c>
      <c r="B8431">
        <v>0.58732871486556593</v>
      </c>
      <c r="C8431">
        <v>0.81954405346842862</v>
      </c>
      <c r="D8431">
        <v>8.5421308023316142E-2</v>
      </c>
      <c r="E8431" t="str">
        <f t="shared" si="524"/>
        <v>Tipe2</v>
      </c>
      <c r="F8431">
        <f t="shared" si="525"/>
        <v>180</v>
      </c>
      <c r="G8431" t="str">
        <f t="shared" si="526"/>
        <v>Merah</v>
      </c>
      <c r="H8431" t="str">
        <f t="shared" si="527"/>
        <v>Biasa</v>
      </c>
    </row>
    <row r="8432" spans="1:8" x14ac:dyDescent="0.25">
      <c r="A8432">
        <v>4.6113467818231758E-2</v>
      </c>
      <c r="B8432">
        <v>0.45100253303628651</v>
      </c>
      <c r="C8432">
        <v>0.18936735129856258</v>
      </c>
      <c r="D8432">
        <v>0.17340617084261606</v>
      </c>
      <c r="E8432" t="str">
        <f t="shared" si="524"/>
        <v>Tipe1</v>
      </c>
      <c r="F8432">
        <f t="shared" si="525"/>
        <v>180</v>
      </c>
      <c r="G8432" t="str">
        <f t="shared" si="526"/>
        <v>Hitam</v>
      </c>
      <c r="H8432" t="str">
        <f t="shared" si="527"/>
        <v>Biasa</v>
      </c>
    </row>
    <row r="8433" spans="1:8" x14ac:dyDescent="0.25">
      <c r="A8433">
        <v>0.94943082979827265</v>
      </c>
      <c r="B8433">
        <v>0.95995971556749171</v>
      </c>
      <c r="C8433">
        <v>0.84405041657765434</v>
      </c>
      <c r="D8433">
        <v>0.15134128849147008</v>
      </c>
      <c r="E8433" t="str">
        <f t="shared" si="524"/>
        <v>Tipe4</v>
      </c>
      <c r="F8433">
        <f t="shared" si="525"/>
        <v>120</v>
      </c>
      <c r="G8433" t="str">
        <f t="shared" si="526"/>
        <v>Merah</v>
      </c>
      <c r="H8433" t="str">
        <f t="shared" si="527"/>
        <v>Biasa</v>
      </c>
    </row>
    <row r="8434" spans="1:8" x14ac:dyDescent="0.25">
      <c r="A8434">
        <v>0.73091830195013274</v>
      </c>
      <c r="B8434">
        <v>0.84649189733573416</v>
      </c>
      <c r="C8434">
        <v>0.36039307840205087</v>
      </c>
      <c r="D8434">
        <v>0.46678060243537706</v>
      </c>
      <c r="E8434" t="str">
        <f t="shared" si="524"/>
        <v>Tipe3</v>
      </c>
      <c r="F8434">
        <f t="shared" si="525"/>
        <v>120</v>
      </c>
      <c r="G8434" t="str">
        <f t="shared" si="526"/>
        <v>Hitam</v>
      </c>
      <c r="H8434" t="str">
        <f t="shared" si="527"/>
        <v>Biasa</v>
      </c>
    </row>
    <row r="8435" spans="1:8" x14ac:dyDescent="0.25">
      <c r="A8435">
        <v>1.327555162205878E-2</v>
      </c>
      <c r="B8435">
        <v>0.84670552690206613</v>
      </c>
      <c r="C8435">
        <v>0.21832941679128393</v>
      </c>
      <c r="D8435">
        <v>0.11618396557512131</v>
      </c>
      <c r="E8435" t="str">
        <f t="shared" si="524"/>
        <v>Tipe1</v>
      </c>
      <c r="F8435">
        <f t="shared" si="525"/>
        <v>120</v>
      </c>
      <c r="G8435" t="str">
        <f t="shared" si="526"/>
        <v>Hitam</v>
      </c>
      <c r="H8435" t="str">
        <f t="shared" si="527"/>
        <v>Biasa</v>
      </c>
    </row>
    <row r="8436" spans="1:8" x14ac:dyDescent="0.25">
      <c r="A8436">
        <v>0.99896237067781612</v>
      </c>
      <c r="B8436">
        <v>0.27753532517471846</v>
      </c>
      <c r="C8436">
        <v>0.19382305368205816</v>
      </c>
      <c r="D8436">
        <v>9.0395825067903682E-2</v>
      </c>
      <c r="E8436" t="str">
        <f t="shared" si="524"/>
        <v>Tipe4</v>
      </c>
      <c r="F8436">
        <f t="shared" si="525"/>
        <v>160</v>
      </c>
      <c r="G8436" t="str">
        <f t="shared" si="526"/>
        <v>Hitam</v>
      </c>
      <c r="H8436" t="str">
        <f t="shared" si="527"/>
        <v>Biasa</v>
      </c>
    </row>
    <row r="8437" spans="1:8" x14ac:dyDescent="0.25">
      <c r="A8437">
        <v>0.25879696035645622</v>
      </c>
      <c r="B8437">
        <v>0.29599902340769679</v>
      </c>
      <c r="C8437">
        <v>0.70732749412518692</v>
      </c>
      <c r="D8437">
        <v>0.9548936429944761</v>
      </c>
      <c r="E8437" t="str">
        <f t="shared" si="524"/>
        <v>Tipe1</v>
      </c>
      <c r="F8437">
        <f t="shared" si="525"/>
        <v>160</v>
      </c>
      <c r="G8437" t="str">
        <f t="shared" si="526"/>
        <v>Abu-Abu</v>
      </c>
      <c r="H8437" t="str">
        <f t="shared" si="527"/>
        <v>Permata</v>
      </c>
    </row>
    <row r="8438" spans="1:8" x14ac:dyDescent="0.25">
      <c r="A8438">
        <v>0.11664174321726127</v>
      </c>
      <c r="B8438">
        <v>0.37058626056703392</v>
      </c>
      <c r="C8438">
        <v>0.533219397564623</v>
      </c>
      <c r="D8438">
        <v>0.34577471236304819</v>
      </c>
      <c r="E8438" t="str">
        <f t="shared" si="524"/>
        <v>Tipe1</v>
      </c>
      <c r="F8438">
        <f t="shared" si="525"/>
        <v>160</v>
      </c>
      <c r="G8438" t="str">
        <f t="shared" si="526"/>
        <v>Coklat</v>
      </c>
      <c r="H8438" t="str">
        <f t="shared" si="527"/>
        <v>Biasa</v>
      </c>
    </row>
    <row r="8439" spans="1:8" x14ac:dyDescent="0.25">
      <c r="A8439">
        <v>0.28550065614795372</v>
      </c>
      <c r="B8439">
        <v>0.99755851924192018</v>
      </c>
      <c r="C8439">
        <v>0.77712332529679251</v>
      </c>
      <c r="D8439">
        <v>0.66356395153660697</v>
      </c>
      <c r="E8439" t="str">
        <f t="shared" si="524"/>
        <v>Tipe1</v>
      </c>
      <c r="F8439">
        <f t="shared" si="525"/>
        <v>120</v>
      </c>
      <c r="G8439" t="str">
        <f t="shared" si="526"/>
        <v>Abu-Abu</v>
      </c>
      <c r="H8439" t="str">
        <f t="shared" si="527"/>
        <v>Biasa</v>
      </c>
    </row>
    <row r="8440" spans="1:8" x14ac:dyDescent="0.25">
      <c r="A8440">
        <v>0.91219824823755613</v>
      </c>
      <c r="B8440">
        <v>0.19202246162297434</v>
      </c>
      <c r="C8440">
        <v>0.52684102908413954</v>
      </c>
      <c r="D8440">
        <v>0.7449262977996155</v>
      </c>
      <c r="E8440" t="str">
        <f t="shared" si="524"/>
        <v>Tipe4</v>
      </c>
      <c r="F8440">
        <f t="shared" si="525"/>
        <v>160</v>
      </c>
      <c r="G8440" t="str">
        <f t="shared" si="526"/>
        <v>Coklat</v>
      </c>
      <c r="H8440" t="str">
        <f t="shared" si="527"/>
        <v>Biasa</v>
      </c>
    </row>
    <row r="8441" spans="1:8" x14ac:dyDescent="0.25">
      <c r="A8441">
        <v>0.6862697225867489</v>
      </c>
      <c r="B8441">
        <v>0.78615680410168765</v>
      </c>
      <c r="C8441">
        <v>8.3468123416852322E-2</v>
      </c>
      <c r="D8441">
        <v>0.79457991271706285</v>
      </c>
      <c r="E8441" t="str">
        <f t="shared" si="524"/>
        <v>Tipe3</v>
      </c>
      <c r="F8441">
        <f t="shared" si="525"/>
        <v>140</v>
      </c>
      <c r="G8441" t="str">
        <f t="shared" si="526"/>
        <v>Hitam</v>
      </c>
      <c r="H8441" t="str">
        <f t="shared" si="527"/>
        <v>Biasa</v>
      </c>
    </row>
    <row r="8442" spans="1:8" x14ac:dyDescent="0.25">
      <c r="A8442">
        <v>0.16980498672444838</v>
      </c>
      <c r="B8442">
        <v>6.4760277108066047E-2</v>
      </c>
      <c r="C8442">
        <v>0.17868587298196356</v>
      </c>
      <c r="D8442">
        <v>0.35804315317239904</v>
      </c>
      <c r="E8442" t="str">
        <f t="shared" si="524"/>
        <v>Tipe1</v>
      </c>
      <c r="F8442">
        <f t="shared" si="525"/>
        <v>160</v>
      </c>
      <c r="G8442" t="str">
        <f t="shared" si="526"/>
        <v>Hitam</v>
      </c>
      <c r="H8442" t="str">
        <f t="shared" si="527"/>
        <v>Biasa</v>
      </c>
    </row>
    <row r="8443" spans="1:8" x14ac:dyDescent="0.25">
      <c r="A8443">
        <v>4.119998779259621E-3</v>
      </c>
      <c r="B8443">
        <v>0.77065340128788107</v>
      </c>
      <c r="C8443">
        <v>8.4902493362224191E-2</v>
      </c>
      <c r="D8443">
        <v>0.61671803949095128</v>
      </c>
      <c r="E8443" t="str">
        <f t="shared" si="524"/>
        <v>Tipe1</v>
      </c>
      <c r="F8443">
        <f t="shared" si="525"/>
        <v>140</v>
      </c>
      <c r="G8443" t="str">
        <f t="shared" si="526"/>
        <v>Hitam</v>
      </c>
      <c r="H8443" t="str">
        <f t="shared" si="527"/>
        <v>Biasa</v>
      </c>
    </row>
    <row r="8444" spans="1:8" x14ac:dyDescent="0.25">
      <c r="A8444">
        <v>0.14954069643238624</v>
      </c>
      <c r="B8444">
        <v>9.6133304849391164E-3</v>
      </c>
      <c r="C8444">
        <v>2.4018066957609791E-2</v>
      </c>
      <c r="D8444">
        <v>0.78637043366801962</v>
      </c>
      <c r="E8444" t="str">
        <f t="shared" si="524"/>
        <v>Tipe1</v>
      </c>
      <c r="F8444">
        <f t="shared" si="525"/>
        <v>160</v>
      </c>
      <c r="G8444" t="str">
        <f t="shared" si="526"/>
        <v>Hitam</v>
      </c>
      <c r="H8444" t="str">
        <f t="shared" si="527"/>
        <v>Biasa</v>
      </c>
    </row>
    <row r="8445" spans="1:8" x14ac:dyDescent="0.25">
      <c r="A8445">
        <v>0.8146916104617451</v>
      </c>
      <c r="B8445">
        <v>8.7832270271919921E-2</v>
      </c>
      <c r="C8445">
        <v>0.78121280556657613</v>
      </c>
      <c r="D8445">
        <v>0.90041810357982122</v>
      </c>
      <c r="E8445" t="str">
        <f t="shared" si="524"/>
        <v>Tipe3</v>
      </c>
      <c r="F8445">
        <f t="shared" si="525"/>
        <v>160</v>
      </c>
      <c r="G8445" t="str">
        <f t="shared" si="526"/>
        <v>Abu-Abu</v>
      </c>
      <c r="H8445" t="str">
        <f t="shared" si="527"/>
        <v>Laci</v>
      </c>
    </row>
    <row r="8446" spans="1:8" x14ac:dyDescent="0.25">
      <c r="A8446">
        <v>0.23160496841334269</v>
      </c>
      <c r="B8446">
        <v>0.81163975951414535</v>
      </c>
      <c r="C8446">
        <v>0.9302957243568224</v>
      </c>
      <c r="D8446">
        <v>0.75948362681966608</v>
      </c>
      <c r="E8446" t="str">
        <f t="shared" si="524"/>
        <v>Tipe1</v>
      </c>
      <c r="F8446">
        <f t="shared" si="525"/>
        <v>120</v>
      </c>
      <c r="G8446" t="str">
        <f t="shared" si="526"/>
        <v>Pink</v>
      </c>
      <c r="H8446" t="str">
        <f t="shared" si="527"/>
        <v>Biasa</v>
      </c>
    </row>
    <row r="8447" spans="1:8" x14ac:dyDescent="0.25">
      <c r="A8447">
        <v>0.93276772362437821</v>
      </c>
      <c r="B8447">
        <v>0.2814722128971221</v>
      </c>
      <c r="C8447">
        <v>0.57646412549211101</v>
      </c>
      <c r="D8447">
        <v>0.32776879177220986</v>
      </c>
      <c r="E8447" t="str">
        <f t="shared" si="524"/>
        <v>Tipe4</v>
      </c>
      <c r="F8447">
        <f t="shared" si="525"/>
        <v>160</v>
      </c>
      <c r="G8447" t="str">
        <f t="shared" si="526"/>
        <v>Coklat</v>
      </c>
      <c r="H8447" t="str">
        <f t="shared" si="527"/>
        <v>Biasa</v>
      </c>
    </row>
    <row r="8448" spans="1:8" x14ac:dyDescent="0.25">
      <c r="A8448">
        <v>0.68605609302041692</v>
      </c>
      <c r="B8448">
        <v>0.71160008545182651</v>
      </c>
      <c r="C8448">
        <v>2.2888882106997896E-2</v>
      </c>
      <c r="D8448">
        <v>0.35831781975768301</v>
      </c>
      <c r="E8448" t="str">
        <f t="shared" si="524"/>
        <v>Tipe3</v>
      </c>
      <c r="F8448">
        <f t="shared" si="525"/>
        <v>140</v>
      </c>
      <c r="G8448" t="str">
        <f t="shared" si="526"/>
        <v>Hitam</v>
      </c>
      <c r="H8448" t="str">
        <f t="shared" si="527"/>
        <v>Biasa</v>
      </c>
    </row>
    <row r="8449" spans="1:8" x14ac:dyDescent="0.25">
      <c r="A8449">
        <v>0.74462111270485554</v>
      </c>
      <c r="B8449">
        <v>0.30591753898739588</v>
      </c>
      <c r="C8449">
        <v>0.26749473555711539</v>
      </c>
      <c r="D8449">
        <v>0.52781762138737143</v>
      </c>
      <c r="E8449" t="str">
        <f t="shared" si="524"/>
        <v>Tipe3</v>
      </c>
      <c r="F8449">
        <f t="shared" si="525"/>
        <v>160</v>
      </c>
      <c r="G8449" t="str">
        <f t="shared" si="526"/>
        <v>Hitam</v>
      </c>
      <c r="H8449" t="str">
        <f t="shared" si="527"/>
        <v>Biasa</v>
      </c>
    </row>
    <row r="8450" spans="1:8" x14ac:dyDescent="0.25">
      <c r="A8450">
        <v>0.5671254615924558</v>
      </c>
      <c r="B8450">
        <v>0.72231208227790156</v>
      </c>
      <c r="C8450">
        <v>0.73592333750419625</v>
      </c>
      <c r="D8450">
        <v>0.86260567033906066</v>
      </c>
      <c r="E8450" t="str">
        <f t="shared" si="524"/>
        <v>Tipe2</v>
      </c>
      <c r="F8450">
        <f t="shared" si="525"/>
        <v>140</v>
      </c>
      <c r="G8450" t="str">
        <f t="shared" si="526"/>
        <v>Abu-Abu</v>
      </c>
      <c r="H8450" t="str">
        <f t="shared" si="527"/>
        <v>Laci</v>
      </c>
    </row>
    <row r="8451" spans="1:8" x14ac:dyDescent="0.25">
      <c r="A8451">
        <v>0.66499832148197879</v>
      </c>
      <c r="B8451">
        <v>0.15533921323282571</v>
      </c>
      <c r="C8451">
        <v>0.15713980529190955</v>
      </c>
      <c r="D8451">
        <v>0.73668630024109627</v>
      </c>
      <c r="E8451" t="str">
        <f t="shared" ref="E8451:E8514" si="528">IF(A8451&lt;0.4,"Tipe1",IF(A8451&lt;0.65,"Tipe2",IF(A8451&lt;0.85,"Tipe3","Tipe4")))</f>
        <v>Tipe3</v>
      </c>
      <c r="F8451">
        <f t="shared" ref="F8451:F8514" si="529">IF(B8451&lt;0.45,160,IF(B8451&lt;0.65,180,IF(B8451&lt;0.8,140,120)))</f>
        <v>160</v>
      </c>
      <c r="G8451" t="str">
        <f t="shared" ref="G8451:G8514" si="530">IF(C8451&lt;0.4,"Hitam",IF(C8451&lt;0.6,"Coklat",IF(C8451&lt;0.8,"Abu-Abu",IF(C8451&lt;0.9,"Merah","Pink"))))</f>
        <v>Hitam</v>
      </c>
      <c r="H8451" t="str">
        <f t="shared" ref="H8451:H8514" si="531">IF(D8451&lt;0.8,"Biasa",IF(D8451&lt;0.95,"Laci","Permata"))</f>
        <v>Biasa</v>
      </c>
    </row>
    <row r="8452" spans="1:8" x14ac:dyDescent="0.25">
      <c r="A8452">
        <v>0.7329935605945006</v>
      </c>
      <c r="B8452">
        <v>0.57014679403057955</v>
      </c>
      <c r="C8452">
        <v>0.98800622577593311</v>
      </c>
      <c r="D8452">
        <v>0.22351756340220344</v>
      </c>
      <c r="E8452" t="str">
        <f t="shared" si="528"/>
        <v>Tipe3</v>
      </c>
      <c r="F8452">
        <f t="shared" si="529"/>
        <v>180</v>
      </c>
      <c r="G8452" t="str">
        <f t="shared" si="530"/>
        <v>Pink</v>
      </c>
      <c r="H8452" t="str">
        <f t="shared" si="531"/>
        <v>Biasa</v>
      </c>
    </row>
    <row r="8453" spans="1:8" x14ac:dyDescent="0.25">
      <c r="A8453">
        <v>0.71910763878292183</v>
      </c>
      <c r="B8453">
        <v>0.1173741874446852</v>
      </c>
      <c r="C8453">
        <v>0.2924893948179571</v>
      </c>
      <c r="D8453">
        <v>8.2583086642048401E-2</v>
      </c>
      <c r="E8453" t="str">
        <f t="shared" si="528"/>
        <v>Tipe3</v>
      </c>
      <c r="F8453">
        <f t="shared" si="529"/>
        <v>160</v>
      </c>
      <c r="G8453" t="str">
        <f t="shared" si="530"/>
        <v>Hitam</v>
      </c>
      <c r="H8453" t="str">
        <f t="shared" si="531"/>
        <v>Biasa</v>
      </c>
    </row>
    <row r="8454" spans="1:8" x14ac:dyDescent="0.25">
      <c r="A8454">
        <v>0.99020355845820485</v>
      </c>
      <c r="B8454">
        <v>0.26136051515243997</v>
      </c>
      <c r="C8454">
        <v>0.48292489394817956</v>
      </c>
      <c r="D8454">
        <v>0.16153447065645313</v>
      </c>
      <c r="E8454" t="str">
        <f t="shared" si="528"/>
        <v>Tipe4</v>
      </c>
      <c r="F8454">
        <f t="shared" si="529"/>
        <v>160</v>
      </c>
      <c r="G8454" t="str">
        <f t="shared" si="530"/>
        <v>Coklat</v>
      </c>
      <c r="H8454" t="str">
        <f t="shared" si="531"/>
        <v>Biasa</v>
      </c>
    </row>
    <row r="8455" spans="1:8" x14ac:dyDescent="0.25">
      <c r="A8455">
        <v>0.24961088900418105</v>
      </c>
      <c r="B8455">
        <v>0.65227210303048799</v>
      </c>
      <c r="C8455">
        <v>0.82815027314065981</v>
      </c>
      <c r="D8455">
        <v>0.49626148258919034</v>
      </c>
      <c r="E8455" t="str">
        <f t="shared" si="528"/>
        <v>Tipe1</v>
      </c>
      <c r="F8455">
        <f t="shared" si="529"/>
        <v>140</v>
      </c>
      <c r="G8455" t="str">
        <f t="shared" si="530"/>
        <v>Merah</v>
      </c>
      <c r="H8455" t="str">
        <f t="shared" si="531"/>
        <v>Biasa</v>
      </c>
    </row>
    <row r="8456" spans="1:8" x14ac:dyDescent="0.25">
      <c r="A8456">
        <v>0.3630787072359386</v>
      </c>
      <c r="B8456">
        <v>0.27356791894283883</v>
      </c>
      <c r="C8456">
        <v>0.13571581163975951</v>
      </c>
      <c r="D8456">
        <v>0.88888210699789427</v>
      </c>
      <c r="E8456" t="str">
        <f t="shared" si="528"/>
        <v>Tipe1</v>
      </c>
      <c r="F8456">
        <f t="shared" si="529"/>
        <v>160</v>
      </c>
      <c r="G8456" t="str">
        <f t="shared" si="530"/>
        <v>Hitam</v>
      </c>
      <c r="H8456" t="str">
        <f t="shared" si="531"/>
        <v>Laci</v>
      </c>
    </row>
    <row r="8457" spans="1:8" x14ac:dyDescent="0.25">
      <c r="A8457">
        <v>0.74880214850306714</v>
      </c>
      <c r="B8457">
        <v>0.89654225287636957</v>
      </c>
      <c r="C8457">
        <v>0.51454206976531269</v>
      </c>
      <c r="D8457">
        <v>0.24588763084810938</v>
      </c>
      <c r="E8457" t="str">
        <f t="shared" si="528"/>
        <v>Tipe3</v>
      </c>
      <c r="F8457">
        <f t="shared" si="529"/>
        <v>120</v>
      </c>
      <c r="G8457" t="str">
        <f t="shared" si="530"/>
        <v>Coklat</v>
      </c>
      <c r="H8457" t="str">
        <f t="shared" si="531"/>
        <v>Biasa</v>
      </c>
    </row>
    <row r="8458" spans="1:8" x14ac:dyDescent="0.25">
      <c r="A8458">
        <v>0.48850978118228705</v>
      </c>
      <c r="B8458">
        <v>0.37202063051240575</v>
      </c>
      <c r="C8458">
        <v>0.62315744499038672</v>
      </c>
      <c r="D8458">
        <v>0.45719779045991393</v>
      </c>
      <c r="E8458" t="str">
        <f t="shared" si="528"/>
        <v>Tipe2</v>
      </c>
      <c r="F8458">
        <f t="shared" si="529"/>
        <v>160</v>
      </c>
      <c r="G8458" t="str">
        <f t="shared" si="530"/>
        <v>Abu-Abu</v>
      </c>
      <c r="H8458" t="str">
        <f t="shared" si="531"/>
        <v>Biasa</v>
      </c>
    </row>
    <row r="8459" spans="1:8" x14ac:dyDescent="0.25">
      <c r="A8459">
        <v>0.81542405468916901</v>
      </c>
      <c r="B8459">
        <v>0.79204687643055516</v>
      </c>
      <c r="C8459">
        <v>0.31122775963621935</v>
      </c>
      <c r="D8459">
        <v>9.7323526718955042E-2</v>
      </c>
      <c r="E8459" t="str">
        <f t="shared" si="528"/>
        <v>Tipe3</v>
      </c>
      <c r="F8459">
        <f t="shared" si="529"/>
        <v>140</v>
      </c>
      <c r="G8459" t="str">
        <f t="shared" si="530"/>
        <v>Hitam</v>
      </c>
      <c r="H8459" t="str">
        <f t="shared" si="531"/>
        <v>Biasa</v>
      </c>
    </row>
    <row r="8460" spans="1:8" x14ac:dyDescent="0.25">
      <c r="A8460">
        <v>0.13525803399761957</v>
      </c>
      <c r="B8460">
        <v>5.1149021881771298E-2</v>
      </c>
      <c r="C8460">
        <v>5.9572130497146519E-2</v>
      </c>
      <c r="D8460">
        <v>0.73033845027008881</v>
      </c>
      <c r="E8460" t="str">
        <f t="shared" si="528"/>
        <v>Tipe1</v>
      </c>
      <c r="F8460">
        <f t="shared" si="529"/>
        <v>160</v>
      </c>
      <c r="G8460" t="str">
        <f t="shared" si="530"/>
        <v>Hitam</v>
      </c>
      <c r="H8460" t="str">
        <f t="shared" si="531"/>
        <v>Biasa</v>
      </c>
    </row>
    <row r="8461" spans="1:8" x14ac:dyDescent="0.25">
      <c r="A8461">
        <v>0.23691518906216621</v>
      </c>
      <c r="B8461">
        <v>0.83989989928891873</v>
      </c>
      <c r="C8461">
        <v>0.12518692587054048</v>
      </c>
      <c r="D8461">
        <v>9.9276711325418862E-2</v>
      </c>
      <c r="E8461" t="str">
        <f t="shared" si="528"/>
        <v>Tipe1</v>
      </c>
      <c r="F8461">
        <f t="shared" si="529"/>
        <v>120</v>
      </c>
      <c r="G8461" t="str">
        <f t="shared" si="530"/>
        <v>Hitam</v>
      </c>
      <c r="H8461" t="str">
        <f t="shared" si="531"/>
        <v>Biasa</v>
      </c>
    </row>
    <row r="8462" spans="1:8" x14ac:dyDescent="0.25">
      <c r="A8462">
        <v>0.8486281929990539</v>
      </c>
      <c r="B8462">
        <v>0.60090945158238473</v>
      </c>
      <c r="C8462">
        <v>0.79784539323099457</v>
      </c>
      <c r="D8462">
        <v>0.98196356089968562</v>
      </c>
      <c r="E8462" t="str">
        <f t="shared" si="528"/>
        <v>Tipe3</v>
      </c>
      <c r="F8462">
        <f t="shared" si="529"/>
        <v>180</v>
      </c>
      <c r="G8462" t="str">
        <f t="shared" si="530"/>
        <v>Abu-Abu</v>
      </c>
      <c r="H8462" t="str">
        <f t="shared" si="531"/>
        <v>Permata</v>
      </c>
    </row>
    <row r="8463" spans="1:8" x14ac:dyDescent="0.25">
      <c r="A8463">
        <v>0.19629505294961394</v>
      </c>
      <c r="B8463">
        <v>0.47926267281105989</v>
      </c>
      <c r="C8463">
        <v>0.67403180028687404</v>
      </c>
      <c r="D8463">
        <v>0.99353007599108856</v>
      </c>
      <c r="E8463" t="str">
        <f t="shared" si="528"/>
        <v>Tipe1</v>
      </c>
      <c r="F8463">
        <f t="shared" si="529"/>
        <v>180</v>
      </c>
      <c r="G8463" t="str">
        <f t="shared" si="530"/>
        <v>Abu-Abu</v>
      </c>
      <c r="H8463" t="str">
        <f t="shared" si="531"/>
        <v>Permata</v>
      </c>
    </row>
    <row r="8464" spans="1:8" x14ac:dyDescent="0.25">
      <c r="A8464">
        <v>0.71990112002929774</v>
      </c>
      <c r="B8464">
        <v>0.79818109683523053</v>
      </c>
      <c r="C8464">
        <v>0.35489974669637137</v>
      </c>
      <c r="D8464">
        <v>0.11807611316263314</v>
      </c>
      <c r="E8464" t="str">
        <f t="shared" si="528"/>
        <v>Tipe3</v>
      </c>
      <c r="F8464">
        <f t="shared" si="529"/>
        <v>140</v>
      </c>
      <c r="G8464" t="str">
        <f t="shared" si="530"/>
        <v>Hitam</v>
      </c>
      <c r="H8464" t="str">
        <f t="shared" si="531"/>
        <v>Biasa</v>
      </c>
    </row>
    <row r="8465" spans="1:8" x14ac:dyDescent="0.25">
      <c r="A8465">
        <v>0.60429700613422044</v>
      </c>
      <c r="B8465">
        <v>9.1341898861659596E-2</v>
      </c>
      <c r="C8465">
        <v>0.47425763725699638</v>
      </c>
      <c r="D8465">
        <v>0.24979400006103702</v>
      </c>
      <c r="E8465" t="str">
        <f t="shared" si="528"/>
        <v>Tipe2</v>
      </c>
      <c r="F8465">
        <f t="shared" si="529"/>
        <v>160</v>
      </c>
      <c r="G8465" t="str">
        <f t="shared" si="530"/>
        <v>Coklat</v>
      </c>
      <c r="H8465" t="str">
        <f t="shared" si="531"/>
        <v>Biasa</v>
      </c>
    </row>
    <row r="8466" spans="1:8" x14ac:dyDescent="0.25">
      <c r="A8466">
        <v>0.28089236121707817</v>
      </c>
      <c r="B8466">
        <v>0.22321237830744348</v>
      </c>
      <c r="C8466">
        <v>0.46272164067506943</v>
      </c>
      <c r="D8466">
        <v>0.52491836298715167</v>
      </c>
      <c r="E8466" t="str">
        <f t="shared" si="528"/>
        <v>Tipe1</v>
      </c>
      <c r="F8466">
        <f t="shared" si="529"/>
        <v>160</v>
      </c>
      <c r="G8466" t="str">
        <f t="shared" si="530"/>
        <v>Coklat</v>
      </c>
      <c r="H8466" t="str">
        <f t="shared" si="531"/>
        <v>Biasa</v>
      </c>
    </row>
    <row r="8467" spans="1:8" x14ac:dyDescent="0.25">
      <c r="A8467">
        <v>0.55623035370952478</v>
      </c>
      <c r="B8467">
        <v>0.62828455458235422</v>
      </c>
      <c r="C8467">
        <v>0.95468001342814413</v>
      </c>
      <c r="D8467">
        <v>0.72631000701925719</v>
      </c>
      <c r="E8467" t="str">
        <f t="shared" si="528"/>
        <v>Tipe2</v>
      </c>
      <c r="F8467">
        <f t="shared" si="529"/>
        <v>180</v>
      </c>
      <c r="G8467" t="str">
        <f t="shared" si="530"/>
        <v>Pink</v>
      </c>
      <c r="H8467" t="str">
        <f t="shared" si="531"/>
        <v>Biasa</v>
      </c>
    </row>
    <row r="8468" spans="1:8" x14ac:dyDescent="0.25">
      <c r="A8468">
        <v>0.52360606707968382</v>
      </c>
      <c r="B8468">
        <v>0.20096438489944152</v>
      </c>
      <c r="C8468">
        <v>0.24396496475112156</v>
      </c>
      <c r="D8468">
        <v>0.54139835810419024</v>
      </c>
      <c r="E8468" t="str">
        <f t="shared" si="528"/>
        <v>Tipe2</v>
      </c>
      <c r="F8468">
        <f t="shared" si="529"/>
        <v>160</v>
      </c>
      <c r="G8468" t="str">
        <f t="shared" si="530"/>
        <v>Hitam</v>
      </c>
      <c r="H8468" t="str">
        <f t="shared" si="531"/>
        <v>Biasa</v>
      </c>
    </row>
    <row r="8469" spans="1:8" x14ac:dyDescent="0.25">
      <c r="A8469">
        <v>0.91427350688192388</v>
      </c>
      <c r="B8469">
        <v>0.86700033570360424</v>
      </c>
      <c r="C8469">
        <v>0.69463179418317211</v>
      </c>
      <c r="D8469">
        <v>0.95471053193762012</v>
      </c>
      <c r="E8469" t="str">
        <f t="shared" si="528"/>
        <v>Tipe4</v>
      </c>
      <c r="F8469">
        <f t="shared" si="529"/>
        <v>120</v>
      </c>
      <c r="G8469" t="str">
        <f t="shared" si="530"/>
        <v>Abu-Abu</v>
      </c>
      <c r="H8469" t="str">
        <f t="shared" si="531"/>
        <v>Permata</v>
      </c>
    </row>
    <row r="8470" spans="1:8" x14ac:dyDescent="0.25">
      <c r="A8470">
        <v>4.4495986816003905E-2</v>
      </c>
      <c r="B8470">
        <v>0.36759544663838617</v>
      </c>
      <c r="C8470">
        <v>0.51292458876308478</v>
      </c>
      <c r="D8470">
        <v>0.55684072389904482</v>
      </c>
      <c r="E8470" t="str">
        <f t="shared" si="528"/>
        <v>Tipe1</v>
      </c>
      <c r="F8470">
        <f t="shared" si="529"/>
        <v>160</v>
      </c>
      <c r="G8470" t="str">
        <f t="shared" si="530"/>
        <v>Coklat</v>
      </c>
      <c r="H8470" t="str">
        <f t="shared" si="531"/>
        <v>Biasa</v>
      </c>
    </row>
    <row r="8471" spans="1:8" x14ac:dyDescent="0.25">
      <c r="A8471">
        <v>1.425214392529069E-2</v>
      </c>
      <c r="B8471">
        <v>0.28815576647236552</v>
      </c>
      <c r="C8471">
        <v>0.78719443342387163</v>
      </c>
      <c r="D8471">
        <v>5.0172429578539388E-2</v>
      </c>
      <c r="E8471" t="str">
        <f t="shared" si="528"/>
        <v>Tipe1</v>
      </c>
      <c r="F8471">
        <f t="shared" si="529"/>
        <v>160</v>
      </c>
      <c r="G8471" t="str">
        <f t="shared" si="530"/>
        <v>Abu-Abu</v>
      </c>
      <c r="H8471" t="str">
        <f t="shared" si="531"/>
        <v>Biasa</v>
      </c>
    </row>
    <row r="8472" spans="1:8" x14ac:dyDescent="0.25">
      <c r="A8472">
        <v>0.31434064760277108</v>
      </c>
      <c r="B8472">
        <v>0.86184270760216075</v>
      </c>
      <c r="C8472">
        <v>0.2011169774468215</v>
      </c>
      <c r="D8472">
        <v>0.73369548631244852</v>
      </c>
      <c r="E8472" t="str">
        <f t="shared" si="528"/>
        <v>Tipe1</v>
      </c>
      <c r="F8472">
        <f t="shared" si="529"/>
        <v>120</v>
      </c>
      <c r="G8472" t="str">
        <f t="shared" si="530"/>
        <v>Hitam</v>
      </c>
      <c r="H8472" t="str">
        <f t="shared" si="531"/>
        <v>Biasa</v>
      </c>
    </row>
    <row r="8473" spans="1:8" x14ac:dyDescent="0.25">
      <c r="A8473">
        <v>0.4978484450819422</v>
      </c>
      <c r="B8473">
        <v>0.58012634662923068</v>
      </c>
      <c r="C8473">
        <v>0.32752464369640188</v>
      </c>
      <c r="D8473">
        <v>0.2468031861323893</v>
      </c>
      <c r="E8473" t="str">
        <f t="shared" si="528"/>
        <v>Tipe2</v>
      </c>
      <c r="F8473">
        <f t="shared" si="529"/>
        <v>180</v>
      </c>
      <c r="G8473" t="str">
        <f t="shared" si="530"/>
        <v>Hitam</v>
      </c>
      <c r="H8473" t="str">
        <f t="shared" si="531"/>
        <v>Biasa</v>
      </c>
    </row>
    <row r="8474" spans="1:8" x14ac:dyDescent="0.25">
      <c r="A8474">
        <v>7.2450941496017329E-2</v>
      </c>
      <c r="B8474">
        <v>0.14130069887386701</v>
      </c>
      <c r="C8474">
        <v>0.90816980498672439</v>
      </c>
      <c r="D8474">
        <v>0.35505233924375135</v>
      </c>
      <c r="E8474" t="str">
        <f t="shared" si="528"/>
        <v>Tipe1</v>
      </c>
      <c r="F8474">
        <f t="shared" si="529"/>
        <v>160</v>
      </c>
      <c r="G8474" t="str">
        <f t="shared" si="530"/>
        <v>Pink</v>
      </c>
      <c r="H8474" t="str">
        <f t="shared" si="531"/>
        <v>Biasa</v>
      </c>
    </row>
    <row r="8475" spans="1:8" x14ac:dyDescent="0.25">
      <c r="A8475">
        <v>0.26950895718253121</v>
      </c>
      <c r="B8475">
        <v>0.76778466139713741</v>
      </c>
      <c r="C8475">
        <v>2.6154362620929593E-2</v>
      </c>
      <c r="D8475">
        <v>5.7435834833826714E-2</v>
      </c>
      <c r="E8475" t="str">
        <f t="shared" si="528"/>
        <v>Tipe1</v>
      </c>
      <c r="F8475">
        <f t="shared" si="529"/>
        <v>140</v>
      </c>
      <c r="G8475" t="str">
        <f t="shared" si="530"/>
        <v>Hitam</v>
      </c>
      <c r="H8475" t="str">
        <f t="shared" si="531"/>
        <v>Biasa</v>
      </c>
    </row>
    <row r="8476" spans="1:8" x14ac:dyDescent="0.25">
      <c r="A8476">
        <v>0.84646137882625816</v>
      </c>
      <c r="B8476">
        <v>0.42408520767845698</v>
      </c>
      <c r="C8476">
        <v>0.57753227332377088</v>
      </c>
      <c r="D8476">
        <v>0.79754020813623461</v>
      </c>
      <c r="E8476" t="str">
        <f t="shared" si="528"/>
        <v>Tipe3</v>
      </c>
      <c r="F8476">
        <f t="shared" si="529"/>
        <v>160</v>
      </c>
      <c r="G8476" t="str">
        <f t="shared" si="530"/>
        <v>Coklat</v>
      </c>
      <c r="H8476" t="str">
        <f t="shared" si="531"/>
        <v>Biasa</v>
      </c>
    </row>
    <row r="8477" spans="1:8" x14ac:dyDescent="0.25">
      <c r="A8477">
        <v>0.57856990264595476</v>
      </c>
      <c r="B8477">
        <v>0.96646015808587904</v>
      </c>
      <c r="C8477">
        <v>0.9472945341349529</v>
      </c>
      <c r="D8477">
        <v>5.9205908383434556E-2</v>
      </c>
      <c r="E8477" t="str">
        <f t="shared" si="528"/>
        <v>Tipe2</v>
      </c>
      <c r="F8477">
        <f t="shared" si="529"/>
        <v>120</v>
      </c>
      <c r="G8477" t="str">
        <f t="shared" si="530"/>
        <v>Pink</v>
      </c>
      <c r="H8477" t="str">
        <f t="shared" si="531"/>
        <v>Biasa</v>
      </c>
    </row>
    <row r="8478" spans="1:8" x14ac:dyDescent="0.25">
      <c r="A8478">
        <v>0.59663686025574514</v>
      </c>
      <c r="B8478">
        <v>0.7550584429456465</v>
      </c>
      <c r="C8478">
        <v>0.29740287484359262</v>
      </c>
      <c r="D8478">
        <v>0.12863551744132817</v>
      </c>
      <c r="E8478" t="str">
        <f t="shared" si="528"/>
        <v>Tipe2</v>
      </c>
      <c r="F8478">
        <f t="shared" si="529"/>
        <v>140</v>
      </c>
      <c r="G8478" t="str">
        <f t="shared" si="530"/>
        <v>Hitam</v>
      </c>
      <c r="H8478" t="str">
        <f t="shared" si="531"/>
        <v>Biasa</v>
      </c>
    </row>
    <row r="8479" spans="1:8" x14ac:dyDescent="0.25">
      <c r="A8479">
        <v>0.2262031922360912</v>
      </c>
      <c r="B8479">
        <v>0.76079592272713403</v>
      </c>
      <c r="C8479">
        <v>0.37199011200292975</v>
      </c>
      <c r="D8479">
        <v>0.30332346568193608</v>
      </c>
      <c r="E8479" t="str">
        <f t="shared" si="528"/>
        <v>Tipe1</v>
      </c>
      <c r="F8479">
        <f t="shared" si="529"/>
        <v>140</v>
      </c>
      <c r="G8479" t="str">
        <f t="shared" si="530"/>
        <v>Hitam</v>
      </c>
      <c r="H8479" t="str">
        <f t="shared" si="531"/>
        <v>Biasa</v>
      </c>
    </row>
    <row r="8480" spans="1:8" x14ac:dyDescent="0.25">
      <c r="A8480">
        <v>0.48554948576311535</v>
      </c>
      <c r="B8480">
        <v>0.69716483046967981</v>
      </c>
      <c r="C8480">
        <v>0.22638630329294718</v>
      </c>
      <c r="D8480">
        <v>0.32966093935972168</v>
      </c>
      <c r="E8480" t="str">
        <f t="shared" si="528"/>
        <v>Tipe2</v>
      </c>
      <c r="F8480">
        <f t="shared" si="529"/>
        <v>140</v>
      </c>
      <c r="G8480" t="str">
        <f t="shared" si="530"/>
        <v>Hitam</v>
      </c>
      <c r="H8480" t="str">
        <f t="shared" si="531"/>
        <v>Biasa</v>
      </c>
    </row>
    <row r="8481" spans="1:8" x14ac:dyDescent="0.25">
      <c r="A8481">
        <v>0.89754936368907745</v>
      </c>
      <c r="B8481">
        <v>0.2087771233252968</v>
      </c>
      <c r="C8481">
        <v>0.7865230262153996</v>
      </c>
      <c r="D8481">
        <v>0.35044404431287574</v>
      </c>
      <c r="E8481" t="str">
        <f t="shared" si="528"/>
        <v>Tipe4</v>
      </c>
      <c r="F8481">
        <f t="shared" si="529"/>
        <v>160</v>
      </c>
      <c r="G8481" t="str">
        <f t="shared" si="530"/>
        <v>Abu-Abu</v>
      </c>
      <c r="H8481" t="str">
        <f t="shared" si="531"/>
        <v>Biasa</v>
      </c>
    </row>
    <row r="8482" spans="1:8" x14ac:dyDescent="0.25">
      <c r="A8482">
        <v>0.77263710440382094</v>
      </c>
      <c r="B8482">
        <v>0.64806054872280039</v>
      </c>
      <c r="C8482">
        <v>0.64427625354777673</v>
      </c>
      <c r="D8482">
        <v>0.14319284646137884</v>
      </c>
      <c r="E8482" t="str">
        <f t="shared" si="528"/>
        <v>Tipe3</v>
      </c>
      <c r="F8482">
        <f t="shared" si="529"/>
        <v>180</v>
      </c>
      <c r="G8482" t="str">
        <f t="shared" si="530"/>
        <v>Abu-Abu</v>
      </c>
      <c r="H8482" t="str">
        <f t="shared" si="531"/>
        <v>Biasa</v>
      </c>
    </row>
    <row r="8483" spans="1:8" x14ac:dyDescent="0.25">
      <c r="A8483">
        <v>0.61861018707846305</v>
      </c>
      <c r="B8483">
        <v>0.47056489761040071</v>
      </c>
      <c r="C8483">
        <v>0.99569689016388441</v>
      </c>
      <c r="D8483">
        <v>0.93087557603686633</v>
      </c>
      <c r="E8483" t="str">
        <f t="shared" si="528"/>
        <v>Tipe2</v>
      </c>
      <c r="F8483">
        <f t="shared" si="529"/>
        <v>180</v>
      </c>
      <c r="G8483" t="str">
        <f t="shared" si="530"/>
        <v>Pink</v>
      </c>
      <c r="H8483" t="str">
        <f t="shared" si="531"/>
        <v>Laci</v>
      </c>
    </row>
    <row r="8484" spans="1:8" x14ac:dyDescent="0.25">
      <c r="A8484">
        <v>0.83361308633686326</v>
      </c>
      <c r="B8484">
        <v>0.78136539811395611</v>
      </c>
      <c r="C8484">
        <v>0.12784203619495224</v>
      </c>
      <c r="D8484">
        <v>0.5459150975066378</v>
      </c>
      <c r="E8484" t="str">
        <f t="shared" si="528"/>
        <v>Tipe3</v>
      </c>
      <c r="F8484">
        <f t="shared" si="529"/>
        <v>140</v>
      </c>
      <c r="G8484" t="str">
        <f t="shared" si="530"/>
        <v>Hitam</v>
      </c>
      <c r="H8484" t="str">
        <f t="shared" si="531"/>
        <v>Biasa</v>
      </c>
    </row>
    <row r="8485" spans="1:8" x14ac:dyDescent="0.25">
      <c r="A8485">
        <v>0.33845027008880885</v>
      </c>
      <c r="B8485">
        <v>6.2349314859462261E-2</v>
      </c>
      <c r="C8485">
        <v>0.3609729300820948</v>
      </c>
      <c r="D8485">
        <v>0.22943815424054689</v>
      </c>
      <c r="E8485" t="str">
        <f t="shared" si="528"/>
        <v>Tipe1</v>
      </c>
      <c r="F8485">
        <f t="shared" si="529"/>
        <v>160</v>
      </c>
      <c r="G8485" t="str">
        <f t="shared" si="530"/>
        <v>Hitam</v>
      </c>
      <c r="H8485" t="str">
        <f t="shared" si="531"/>
        <v>Biasa</v>
      </c>
    </row>
    <row r="8486" spans="1:8" x14ac:dyDescent="0.25">
      <c r="A8486">
        <v>0.30500198370311593</v>
      </c>
      <c r="B8486">
        <v>0.6130863368633076</v>
      </c>
      <c r="C8486">
        <v>0.85171056245612964</v>
      </c>
      <c r="D8486">
        <v>0.84606463820307021</v>
      </c>
      <c r="E8486" t="str">
        <f t="shared" si="528"/>
        <v>Tipe1</v>
      </c>
      <c r="F8486">
        <f t="shared" si="529"/>
        <v>180</v>
      </c>
      <c r="G8486" t="str">
        <f t="shared" si="530"/>
        <v>Merah</v>
      </c>
      <c r="H8486" t="str">
        <f t="shared" si="531"/>
        <v>Laci</v>
      </c>
    </row>
    <row r="8487" spans="1:8" x14ac:dyDescent="0.25">
      <c r="A8487">
        <v>0.6360972930082095</v>
      </c>
      <c r="B8487">
        <v>0.73531296731467632</v>
      </c>
      <c r="C8487">
        <v>0.16400646992400891</v>
      </c>
      <c r="D8487">
        <v>0.79607531968138678</v>
      </c>
      <c r="E8487" t="str">
        <f t="shared" si="528"/>
        <v>Tipe2</v>
      </c>
      <c r="F8487">
        <f t="shared" si="529"/>
        <v>140</v>
      </c>
      <c r="G8487" t="str">
        <f t="shared" si="530"/>
        <v>Hitam</v>
      </c>
      <c r="H8487" t="str">
        <f t="shared" si="531"/>
        <v>Biasa</v>
      </c>
    </row>
    <row r="8488" spans="1:8" x14ac:dyDescent="0.25">
      <c r="A8488">
        <v>0.35386211737418743</v>
      </c>
      <c r="B8488">
        <v>0.19309060945463424</v>
      </c>
      <c r="C8488">
        <v>1.3977477340006714E-2</v>
      </c>
      <c r="D8488">
        <v>0.40626239814447462</v>
      </c>
      <c r="E8488" t="str">
        <f t="shared" si="528"/>
        <v>Tipe1</v>
      </c>
      <c r="F8488">
        <f t="shared" si="529"/>
        <v>160</v>
      </c>
      <c r="G8488" t="str">
        <f t="shared" si="530"/>
        <v>Hitam</v>
      </c>
      <c r="H8488" t="str">
        <f t="shared" si="531"/>
        <v>Biasa</v>
      </c>
    </row>
    <row r="8489" spans="1:8" x14ac:dyDescent="0.25">
      <c r="A8489">
        <v>0.55259865108188111</v>
      </c>
      <c r="B8489">
        <v>0.97955259865108191</v>
      </c>
      <c r="C8489">
        <v>9.4668416394543292E-2</v>
      </c>
      <c r="D8489">
        <v>8.0507827997680595E-2</v>
      </c>
      <c r="E8489" t="str">
        <f t="shared" si="528"/>
        <v>Tipe2</v>
      </c>
      <c r="F8489">
        <f t="shared" si="529"/>
        <v>120</v>
      </c>
      <c r="G8489" t="str">
        <f t="shared" si="530"/>
        <v>Hitam</v>
      </c>
      <c r="H8489" t="str">
        <f t="shared" si="531"/>
        <v>Biasa</v>
      </c>
    </row>
    <row r="8490" spans="1:8" x14ac:dyDescent="0.25">
      <c r="A8490">
        <v>7.2084719382305373E-2</v>
      </c>
      <c r="B8490">
        <v>0.92144535660878324</v>
      </c>
      <c r="C8490">
        <v>0.38715781121250037</v>
      </c>
      <c r="D8490">
        <v>0.99114963225196084</v>
      </c>
      <c r="E8490" t="str">
        <f t="shared" si="528"/>
        <v>Tipe1</v>
      </c>
      <c r="F8490">
        <f t="shared" si="529"/>
        <v>120</v>
      </c>
      <c r="G8490" t="str">
        <f t="shared" si="530"/>
        <v>Hitam</v>
      </c>
      <c r="H8490" t="str">
        <f t="shared" si="531"/>
        <v>Permata</v>
      </c>
    </row>
    <row r="8491" spans="1:8" x14ac:dyDescent="0.25">
      <c r="A8491">
        <v>0.54811243018890954</v>
      </c>
      <c r="B8491">
        <v>0.15289773247474595</v>
      </c>
      <c r="C8491">
        <v>0.86446729941709644</v>
      </c>
      <c r="D8491">
        <v>0.59282204657124549</v>
      </c>
      <c r="E8491" t="str">
        <f t="shared" si="528"/>
        <v>Tipe2</v>
      </c>
      <c r="F8491">
        <f t="shared" si="529"/>
        <v>160</v>
      </c>
      <c r="G8491" t="str">
        <f t="shared" si="530"/>
        <v>Merah</v>
      </c>
      <c r="H8491" t="str">
        <f t="shared" si="531"/>
        <v>Biasa</v>
      </c>
    </row>
    <row r="8492" spans="1:8" x14ac:dyDescent="0.25">
      <c r="A8492">
        <v>0.99603259376812037</v>
      </c>
      <c r="B8492">
        <v>0.9897762993255409</v>
      </c>
      <c r="C8492">
        <v>0.99386577959532452</v>
      </c>
      <c r="D8492">
        <v>0.73989074373607588</v>
      </c>
      <c r="E8492" t="str">
        <f t="shared" si="528"/>
        <v>Tipe4</v>
      </c>
      <c r="F8492">
        <f t="shared" si="529"/>
        <v>120</v>
      </c>
      <c r="G8492" t="str">
        <f t="shared" si="530"/>
        <v>Pink</v>
      </c>
      <c r="H8492" t="str">
        <f t="shared" si="531"/>
        <v>Biasa</v>
      </c>
    </row>
    <row r="8493" spans="1:8" x14ac:dyDescent="0.25">
      <c r="A8493">
        <v>0.58381908627582624</v>
      </c>
      <c r="B8493">
        <v>0.23502304147465439</v>
      </c>
      <c r="C8493">
        <v>0.9447614978484451</v>
      </c>
      <c r="D8493">
        <v>0.68834498123111665</v>
      </c>
      <c r="E8493" t="str">
        <f t="shared" si="528"/>
        <v>Tipe2</v>
      </c>
      <c r="F8493">
        <f t="shared" si="529"/>
        <v>160</v>
      </c>
      <c r="G8493" t="str">
        <f t="shared" si="530"/>
        <v>Pink</v>
      </c>
      <c r="H8493" t="str">
        <f t="shared" si="531"/>
        <v>Biasa</v>
      </c>
    </row>
    <row r="8494" spans="1:8" x14ac:dyDescent="0.25">
      <c r="A8494">
        <v>0.75099948118533888</v>
      </c>
      <c r="B8494">
        <v>0.44782860805078278</v>
      </c>
      <c r="C8494">
        <v>0.90752891628772847</v>
      </c>
      <c r="D8494">
        <v>0.76403088473158975</v>
      </c>
      <c r="E8494" t="str">
        <f t="shared" si="528"/>
        <v>Tipe3</v>
      </c>
      <c r="F8494">
        <f t="shared" si="529"/>
        <v>160</v>
      </c>
      <c r="G8494" t="str">
        <f t="shared" si="530"/>
        <v>Pink</v>
      </c>
      <c r="H8494" t="str">
        <f t="shared" si="531"/>
        <v>Biasa</v>
      </c>
    </row>
    <row r="8495" spans="1:8" x14ac:dyDescent="0.25">
      <c r="A8495">
        <v>0.32911160618915375</v>
      </c>
      <c r="B8495">
        <v>0.20609149449140904</v>
      </c>
      <c r="C8495">
        <v>0.43012787255470442</v>
      </c>
      <c r="D8495">
        <v>0.97793511764885399</v>
      </c>
      <c r="E8495" t="str">
        <f t="shared" si="528"/>
        <v>Tipe1</v>
      </c>
      <c r="F8495">
        <f t="shared" si="529"/>
        <v>160</v>
      </c>
      <c r="G8495" t="str">
        <f t="shared" si="530"/>
        <v>Coklat</v>
      </c>
      <c r="H8495" t="str">
        <f t="shared" si="531"/>
        <v>Permata</v>
      </c>
    </row>
    <row r="8496" spans="1:8" x14ac:dyDescent="0.25">
      <c r="A8496">
        <v>0.82094790490432445</v>
      </c>
      <c r="B8496">
        <v>0.89480269783623767</v>
      </c>
      <c r="C8496">
        <v>0.17841120639667959</v>
      </c>
      <c r="D8496">
        <v>0.37000640888698993</v>
      </c>
      <c r="E8496" t="str">
        <f t="shared" si="528"/>
        <v>Tipe3</v>
      </c>
      <c r="F8496">
        <f t="shared" si="529"/>
        <v>120</v>
      </c>
      <c r="G8496" t="str">
        <f t="shared" si="530"/>
        <v>Hitam</v>
      </c>
      <c r="H8496" t="str">
        <f t="shared" si="531"/>
        <v>Biasa</v>
      </c>
    </row>
    <row r="8497" spans="1:8" x14ac:dyDescent="0.25">
      <c r="A8497">
        <v>0.49354533524582661</v>
      </c>
      <c r="B8497">
        <v>5.0782799768059328E-2</v>
      </c>
      <c r="C8497">
        <v>2.6581621753593555E-2</v>
      </c>
      <c r="D8497">
        <v>0.36301767021698661</v>
      </c>
      <c r="E8497" t="str">
        <f t="shared" si="528"/>
        <v>Tipe2</v>
      </c>
      <c r="F8497">
        <f t="shared" si="529"/>
        <v>160</v>
      </c>
      <c r="G8497" t="str">
        <f t="shared" si="530"/>
        <v>Hitam</v>
      </c>
      <c r="H8497" t="str">
        <f t="shared" si="531"/>
        <v>Biasa</v>
      </c>
    </row>
    <row r="8498" spans="1:8" x14ac:dyDescent="0.25">
      <c r="A8498">
        <v>0.44273201696829129</v>
      </c>
      <c r="B8498">
        <v>0.79564806054872284</v>
      </c>
      <c r="C8498">
        <v>0.88415173802911462</v>
      </c>
      <c r="D8498">
        <v>0.90694906460768454</v>
      </c>
      <c r="E8498" t="str">
        <f t="shared" si="528"/>
        <v>Tipe2</v>
      </c>
      <c r="F8498">
        <f t="shared" si="529"/>
        <v>140</v>
      </c>
      <c r="G8498" t="str">
        <f t="shared" si="530"/>
        <v>Merah</v>
      </c>
      <c r="H8498" t="str">
        <f t="shared" si="531"/>
        <v>Laci</v>
      </c>
    </row>
    <row r="8499" spans="1:8" x14ac:dyDescent="0.25">
      <c r="A8499">
        <v>0.28379161961729787</v>
      </c>
      <c r="B8499">
        <v>0.38731040375988035</v>
      </c>
      <c r="C8499">
        <v>0.16492202520828883</v>
      </c>
      <c r="D8499">
        <v>0.69597460860011595</v>
      </c>
      <c r="E8499" t="str">
        <f t="shared" si="528"/>
        <v>Tipe1</v>
      </c>
      <c r="F8499">
        <f t="shared" si="529"/>
        <v>160</v>
      </c>
      <c r="G8499" t="str">
        <f t="shared" si="530"/>
        <v>Hitam</v>
      </c>
      <c r="H8499" t="str">
        <f t="shared" si="531"/>
        <v>Biasa</v>
      </c>
    </row>
    <row r="8500" spans="1:8" x14ac:dyDescent="0.25">
      <c r="A8500">
        <v>0.62590411084322639</v>
      </c>
      <c r="B8500">
        <v>0.4226203192236091</v>
      </c>
      <c r="C8500">
        <v>0.30561235389263586</v>
      </c>
      <c r="D8500">
        <v>0.23908200323496201</v>
      </c>
      <c r="E8500" t="str">
        <f t="shared" si="528"/>
        <v>Tipe2</v>
      </c>
      <c r="F8500">
        <f t="shared" si="529"/>
        <v>160</v>
      </c>
      <c r="G8500" t="str">
        <f t="shared" si="530"/>
        <v>Hitam</v>
      </c>
      <c r="H8500" t="str">
        <f t="shared" si="531"/>
        <v>Biasa</v>
      </c>
    </row>
    <row r="8501" spans="1:8" x14ac:dyDescent="0.25">
      <c r="A8501">
        <v>0.98580889309366126</v>
      </c>
      <c r="B8501">
        <v>0.7210913418988617</v>
      </c>
      <c r="C8501">
        <v>0.23883785515915404</v>
      </c>
      <c r="D8501">
        <v>6.5004425183874018E-2</v>
      </c>
      <c r="E8501" t="str">
        <f t="shared" si="528"/>
        <v>Tipe4</v>
      </c>
      <c r="F8501">
        <f t="shared" si="529"/>
        <v>140</v>
      </c>
      <c r="G8501" t="str">
        <f t="shared" si="530"/>
        <v>Hitam</v>
      </c>
      <c r="H8501" t="str">
        <f t="shared" si="531"/>
        <v>Biasa</v>
      </c>
    </row>
    <row r="8502" spans="1:8" x14ac:dyDescent="0.25">
      <c r="A8502">
        <v>0.29709768974883266</v>
      </c>
      <c r="B8502">
        <v>0.42164372692037722</v>
      </c>
      <c r="C8502">
        <v>0.22779015472884304</v>
      </c>
      <c r="D8502">
        <v>0.84371471297341838</v>
      </c>
      <c r="E8502" t="str">
        <f t="shared" si="528"/>
        <v>Tipe1</v>
      </c>
      <c r="F8502">
        <f t="shared" si="529"/>
        <v>160</v>
      </c>
      <c r="G8502" t="str">
        <f t="shared" si="530"/>
        <v>Hitam</v>
      </c>
      <c r="H8502" t="str">
        <f t="shared" si="531"/>
        <v>Laci</v>
      </c>
    </row>
    <row r="8503" spans="1:8" x14ac:dyDescent="0.25">
      <c r="A8503">
        <v>0.6717734305856502</v>
      </c>
      <c r="B8503">
        <v>0.32380138554033022</v>
      </c>
      <c r="C8503">
        <v>0.96841334269234292</v>
      </c>
      <c r="D8503">
        <v>0.70458082827234714</v>
      </c>
      <c r="E8503" t="str">
        <f t="shared" si="528"/>
        <v>Tipe3</v>
      </c>
      <c r="F8503">
        <f t="shared" si="529"/>
        <v>160</v>
      </c>
      <c r="G8503" t="str">
        <f t="shared" si="530"/>
        <v>Pink</v>
      </c>
      <c r="H8503" t="str">
        <f t="shared" si="531"/>
        <v>Biasa</v>
      </c>
    </row>
    <row r="8504" spans="1:8" x14ac:dyDescent="0.25">
      <c r="A8504">
        <v>0.56956694235053562</v>
      </c>
      <c r="B8504">
        <v>3.6927396465956603E-3</v>
      </c>
      <c r="C8504">
        <v>0.36539811395611438</v>
      </c>
      <c r="D8504">
        <v>0.53361613818781095</v>
      </c>
      <c r="E8504" t="str">
        <f t="shared" si="528"/>
        <v>Tipe2</v>
      </c>
      <c r="F8504">
        <f t="shared" si="529"/>
        <v>160</v>
      </c>
      <c r="G8504" t="str">
        <f t="shared" si="530"/>
        <v>Hitam</v>
      </c>
      <c r="H8504" t="str">
        <f t="shared" si="531"/>
        <v>Biasa</v>
      </c>
    </row>
    <row r="8505" spans="1:8" x14ac:dyDescent="0.25">
      <c r="A8505">
        <v>3.2135990478225046E-2</v>
      </c>
      <c r="B8505">
        <v>0.73732718894009219</v>
      </c>
      <c r="C8505">
        <v>0.88827173680837423</v>
      </c>
      <c r="D8505">
        <v>0.53022858363597525</v>
      </c>
      <c r="E8505" t="str">
        <f t="shared" si="528"/>
        <v>Tipe1</v>
      </c>
      <c r="F8505">
        <f t="shared" si="529"/>
        <v>140</v>
      </c>
      <c r="G8505" t="str">
        <f t="shared" si="530"/>
        <v>Merah</v>
      </c>
      <c r="H8505" t="str">
        <f t="shared" si="531"/>
        <v>Biasa</v>
      </c>
    </row>
    <row r="8506" spans="1:8" x14ac:dyDescent="0.25">
      <c r="A8506">
        <v>0.13773003326517533</v>
      </c>
      <c r="B8506">
        <v>0.76122318185979798</v>
      </c>
      <c r="C8506">
        <v>0.91375469222083194</v>
      </c>
      <c r="D8506">
        <v>0.80486465041047395</v>
      </c>
      <c r="E8506" t="str">
        <f t="shared" si="528"/>
        <v>Tipe1</v>
      </c>
      <c r="F8506">
        <f t="shared" si="529"/>
        <v>140</v>
      </c>
      <c r="G8506" t="str">
        <f t="shared" si="530"/>
        <v>Pink</v>
      </c>
      <c r="H8506" t="str">
        <f t="shared" si="531"/>
        <v>Laci</v>
      </c>
    </row>
    <row r="8507" spans="1:8" x14ac:dyDescent="0.25">
      <c r="A8507">
        <v>0.33277382732627336</v>
      </c>
      <c r="B8507">
        <v>0.90255439924314096</v>
      </c>
      <c r="C8507">
        <v>0.9608752708517716</v>
      </c>
      <c r="D8507">
        <v>0.29911191137424847</v>
      </c>
      <c r="E8507" t="str">
        <f t="shared" si="528"/>
        <v>Tipe1</v>
      </c>
      <c r="F8507">
        <f t="shared" si="529"/>
        <v>120</v>
      </c>
      <c r="G8507" t="str">
        <f t="shared" si="530"/>
        <v>Pink</v>
      </c>
      <c r="H8507" t="str">
        <f t="shared" si="531"/>
        <v>Biasa</v>
      </c>
    </row>
    <row r="8508" spans="1:8" x14ac:dyDescent="0.25">
      <c r="A8508">
        <v>0.7968077639088107</v>
      </c>
      <c r="B8508">
        <v>0.10946989349040193</v>
      </c>
      <c r="C8508">
        <v>0.22455519272438734</v>
      </c>
      <c r="D8508">
        <v>0.80935087130344552</v>
      </c>
      <c r="E8508" t="str">
        <f t="shared" si="528"/>
        <v>Tipe3</v>
      </c>
      <c r="F8508">
        <f t="shared" si="529"/>
        <v>160</v>
      </c>
      <c r="G8508" t="str">
        <f t="shared" si="530"/>
        <v>Hitam</v>
      </c>
      <c r="H8508" t="str">
        <f t="shared" si="531"/>
        <v>Laci</v>
      </c>
    </row>
    <row r="8509" spans="1:8" x14ac:dyDescent="0.25">
      <c r="A8509">
        <v>0.49678029725028228</v>
      </c>
      <c r="B8509">
        <v>0.913296914578692</v>
      </c>
      <c r="C8509">
        <v>0.31482894375438703</v>
      </c>
      <c r="D8509">
        <v>0.39490951261940366</v>
      </c>
      <c r="E8509" t="str">
        <f t="shared" si="528"/>
        <v>Tipe2</v>
      </c>
      <c r="F8509">
        <f t="shared" si="529"/>
        <v>120</v>
      </c>
      <c r="G8509" t="str">
        <f t="shared" si="530"/>
        <v>Hitam</v>
      </c>
      <c r="H8509" t="str">
        <f t="shared" si="531"/>
        <v>Biasa</v>
      </c>
    </row>
    <row r="8510" spans="1:8" x14ac:dyDescent="0.25">
      <c r="A8510">
        <v>8.7130344553971978E-2</v>
      </c>
      <c r="B8510">
        <v>0.35312967314676352</v>
      </c>
      <c r="C8510">
        <v>0.60670796838282415</v>
      </c>
      <c r="D8510">
        <v>0.95257423627430038</v>
      </c>
      <c r="E8510" t="str">
        <f t="shared" si="528"/>
        <v>Tipe1</v>
      </c>
      <c r="F8510">
        <f t="shared" si="529"/>
        <v>160</v>
      </c>
      <c r="G8510" t="str">
        <f t="shared" si="530"/>
        <v>Abu-Abu</v>
      </c>
      <c r="H8510" t="str">
        <f t="shared" si="531"/>
        <v>Permata</v>
      </c>
    </row>
    <row r="8511" spans="1:8" x14ac:dyDescent="0.25">
      <c r="A8511">
        <v>0.31168553727835935</v>
      </c>
      <c r="B8511">
        <v>0.39527573473311561</v>
      </c>
      <c r="C8511">
        <v>0.10818811609241005</v>
      </c>
      <c r="D8511">
        <v>0.23798333689382611</v>
      </c>
      <c r="E8511" t="str">
        <f t="shared" si="528"/>
        <v>Tipe1</v>
      </c>
      <c r="F8511">
        <f t="shared" si="529"/>
        <v>160</v>
      </c>
      <c r="G8511" t="str">
        <f t="shared" si="530"/>
        <v>Hitam</v>
      </c>
      <c r="H8511" t="str">
        <f t="shared" si="531"/>
        <v>Biasa</v>
      </c>
    </row>
    <row r="8512" spans="1:8" x14ac:dyDescent="0.25">
      <c r="A8512">
        <v>6.3875240333262126E-2</v>
      </c>
      <c r="B8512">
        <v>0.37745292519913326</v>
      </c>
      <c r="C8512">
        <v>0.25193029572435682</v>
      </c>
      <c r="D8512">
        <v>0.11609241004669332</v>
      </c>
      <c r="E8512" t="str">
        <f t="shared" si="528"/>
        <v>Tipe1</v>
      </c>
      <c r="F8512">
        <f t="shared" si="529"/>
        <v>160</v>
      </c>
      <c r="G8512" t="str">
        <f t="shared" si="530"/>
        <v>Hitam</v>
      </c>
      <c r="H8512" t="str">
        <f t="shared" si="531"/>
        <v>Biasa</v>
      </c>
    </row>
    <row r="8513" spans="1:8" x14ac:dyDescent="0.25">
      <c r="A8513">
        <v>0.76143681142612996</v>
      </c>
      <c r="B8513">
        <v>0.50999481185338913</v>
      </c>
      <c r="C8513">
        <v>0.51676992095706042</v>
      </c>
      <c r="D8513">
        <v>0.32068849757377849</v>
      </c>
      <c r="E8513" t="str">
        <f t="shared" si="528"/>
        <v>Tipe3</v>
      </c>
      <c r="F8513">
        <f t="shared" si="529"/>
        <v>180</v>
      </c>
      <c r="G8513" t="str">
        <f t="shared" si="530"/>
        <v>Coklat</v>
      </c>
      <c r="H8513" t="str">
        <f t="shared" si="531"/>
        <v>Biasa</v>
      </c>
    </row>
    <row r="8514" spans="1:8" x14ac:dyDescent="0.25">
      <c r="A8514">
        <v>0.19156468398083437</v>
      </c>
      <c r="B8514">
        <v>0.96484267708365123</v>
      </c>
      <c r="C8514">
        <v>0.28580584124271369</v>
      </c>
      <c r="D8514">
        <v>0.50550859096041745</v>
      </c>
      <c r="E8514" t="str">
        <f t="shared" si="528"/>
        <v>Tipe1</v>
      </c>
      <c r="F8514">
        <f t="shared" si="529"/>
        <v>120</v>
      </c>
      <c r="G8514" t="str">
        <f t="shared" si="530"/>
        <v>Hitam</v>
      </c>
      <c r="H8514" t="str">
        <f t="shared" si="531"/>
        <v>Biasa</v>
      </c>
    </row>
    <row r="8515" spans="1:8" x14ac:dyDescent="0.25">
      <c r="A8515">
        <v>0.48341319009979555</v>
      </c>
      <c r="B8515">
        <v>0.58357493820001827</v>
      </c>
      <c r="C8515">
        <v>0.84719382305368207</v>
      </c>
      <c r="D8515">
        <v>0.86739707632679219</v>
      </c>
      <c r="E8515" t="str">
        <f t="shared" ref="E8515:E8578" si="532">IF(A8515&lt;0.4,"Tipe1",IF(A8515&lt;0.65,"Tipe2",IF(A8515&lt;0.85,"Tipe3","Tipe4")))</f>
        <v>Tipe2</v>
      </c>
      <c r="F8515">
        <f t="shared" ref="F8515:F8578" si="533">IF(B8515&lt;0.45,160,IF(B8515&lt;0.65,180,IF(B8515&lt;0.8,140,120)))</f>
        <v>180</v>
      </c>
      <c r="G8515" t="str">
        <f t="shared" ref="G8515:G8578" si="534">IF(C8515&lt;0.4,"Hitam",IF(C8515&lt;0.6,"Coklat",IF(C8515&lt;0.8,"Abu-Abu",IF(C8515&lt;0.9,"Merah","Pink"))))</f>
        <v>Merah</v>
      </c>
      <c r="H8515" t="str">
        <f t="shared" ref="H8515:H8578" si="535">IF(D8515&lt;0.8,"Biasa",IF(D8515&lt;0.95,"Laci","Permata"))</f>
        <v>Laci</v>
      </c>
    </row>
    <row r="8516" spans="1:8" x14ac:dyDescent="0.25">
      <c r="A8516">
        <v>0.36341441084017456</v>
      </c>
      <c r="B8516">
        <v>0.73613696707052823</v>
      </c>
      <c r="C8516">
        <v>0.94332712790307316</v>
      </c>
      <c r="D8516">
        <v>0.1228370006408887</v>
      </c>
      <c r="E8516" t="str">
        <f t="shared" si="532"/>
        <v>Tipe1</v>
      </c>
      <c r="F8516">
        <f t="shared" si="533"/>
        <v>140</v>
      </c>
      <c r="G8516" t="str">
        <f t="shared" si="534"/>
        <v>Pink</v>
      </c>
      <c r="H8516" t="str">
        <f t="shared" si="535"/>
        <v>Biasa</v>
      </c>
    </row>
    <row r="8517" spans="1:8" x14ac:dyDescent="0.25">
      <c r="A8517">
        <v>0.35041352580339974</v>
      </c>
      <c r="B8517">
        <v>0.36072878200628683</v>
      </c>
      <c r="C8517">
        <v>0.77547532578508871</v>
      </c>
      <c r="D8517">
        <v>0.11963255714590899</v>
      </c>
      <c r="E8517" t="str">
        <f t="shared" si="532"/>
        <v>Tipe1</v>
      </c>
      <c r="F8517">
        <f t="shared" si="533"/>
        <v>160</v>
      </c>
      <c r="G8517" t="str">
        <f t="shared" si="534"/>
        <v>Abu-Abu</v>
      </c>
      <c r="H8517" t="str">
        <f t="shared" si="535"/>
        <v>Biasa</v>
      </c>
    </row>
    <row r="8518" spans="1:8" x14ac:dyDescent="0.25">
      <c r="A8518">
        <v>4.6143986327707755E-2</v>
      </c>
      <c r="B8518">
        <v>0.71715445417645807</v>
      </c>
      <c r="C8518">
        <v>0.86968596453749203</v>
      </c>
      <c r="D8518">
        <v>0.86422315134128846</v>
      </c>
      <c r="E8518" t="str">
        <f t="shared" si="532"/>
        <v>Tipe1</v>
      </c>
      <c r="F8518">
        <f t="shared" si="533"/>
        <v>140</v>
      </c>
      <c r="G8518" t="str">
        <f t="shared" si="534"/>
        <v>Merah</v>
      </c>
      <c r="H8518" t="str">
        <f t="shared" si="535"/>
        <v>Laci</v>
      </c>
    </row>
    <row r="8519" spans="1:8" x14ac:dyDescent="0.25">
      <c r="A8519">
        <v>0.17786187322611163</v>
      </c>
      <c r="B8519">
        <v>0.88369396038697468</v>
      </c>
      <c r="C8519">
        <v>0.71013519699697869</v>
      </c>
      <c r="D8519">
        <v>0.24640644550920132</v>
      </c>
      <c r="E8519" t="str">
        <f t="shared" si="532"/>
        <v>Tipe1</v>
      </c>
      <c r="F8519">
        <f t="shared" si="533"/>
        <v>120</v>
      </c>
      <c r="G8519" t="str">
        <f t="shared" si="534"/>
        <v>Abu-Abu</v>
      </c>
      <c r="H8519" t="str">
        <f t="shared" si="535"/>
        <v>Biasa</v>
      </c>
    </row>
    <row r="8520" spans="1:8" x14ac:dyDescent="0.25">
      <c r="A8520">
        <v>0.54930265205847351</v>
      </c>
      <c r="B8520">
        <v>0.52998443556016728</v>
      </c>
      <c r="C8520">
        <v>0.54634235663930175</v>
      </c>
      <c r="D8520">
        <v>0.24268318735312969</v>
      </c>
      <c r="E8520" t="str">
        <f t="shared" si="532"/>
        <v>Tipe2</v>
      </c>
      <c r="F8520">
        <f t="shared" si="533"/>
        <v>180</v>
      </c>
      <c r="G8520" t="str">
        <f t="shared" si="534"/>
        <v>Coklat</v>
      </c>
      <c r="H8520" t="str">
        <f t="shared" si="535"/>
        <v>Biasa</v>
      </c>
    </row>
    <row r="8521" spans="1:8" x14ac:dyDescent="0.25">
      <c r="A8521">
        <v>0.55565050202948085</v>
      </c>
      <c r="B8521">
        <v>0.99606311227759636</v>
      </c>
      <c r="C8521">
        <v>0.28052613910336621</v>
      </c>
      <c r="D8521">
        <v>0.87917722098452711</v>
      </c>
      <c r="E8521" t="str">
        <f t="shared" si="532"/>
        <v>Tipe2</v>
      </c>
      <c r="F8521">
        <f t="shared" si="533"/>
        <v>120</v>
      </c>
      <c r="G8521" t="str">
        <f t="shared" si="534"/>
        <v>Hitam</v>
      </c>
      <c r="H8521" t="str">
        <f t="shared" si="535"/>
        <v>Laci</v>
      </c>
    </row>
    <row r="8522" spans="1:8" x14ac:dyDescent="0.25">
      <c r="A8522">
        <v>0.41984313486129338</v>
      </c>
      <c r="B8522">
        <v>0.20947904904324474</v>
      </c>
      <c r="C8522">
        <v>0.84139530625324255</v>
      </c>
      <c r="D8522">
        <v>0.73570970793786428</v>
      </c>
      <c r="E8522" t="str">
        <f t="shared" si="532"/>
        <v>Tipe2</v>
      </c>
      <c r="F8522">
        <f t="shared" si="533"/>
        <v>160</v>
      </c>
      <c r="G8522" t="str">
        <f t="shared" si="534"/>
        <v>Merah</v>
      </c>
      <c r="H8522" t="str">
        <f t="shared" si="535"/>
        <v>Biasa</v>
      </c>
    </row>
    <row r="8523" spans="1:8" x14ac:dyDescent="0.25">
      <c r="A8523">
        <v>0.8052308725241859</v>
      </c>
      <c r="B8523">
        <v>0.47169408246101263</v>
      </c>
      <c r="C8523">
        <v>0.95016327402569656</v>
      </c>
      <c r="D8523">
        <v>0.27207251197851495</v>
      </c>
      <c r="E8523" t="str">
        <f t="shared" si="532"/>
        <v>Tipe3</v>
      </c>
      <c r="F8523">
        <f t="shared" si="533"/>
        <v>180</v>
      </c>
      <c r="G8523" t="str">
        <f t="shared" si="534"/>
        <v>Pink</v>
      </c>
      <c r="H8523" t="str">
        <f t="shared" si="535"/>
        <v>Biasa</v>
      </c>
    </row>
    <row r="8524" spans="1:8" x14ac:dyDescent="0.25">
      <c r="A8524">
        <v>0.96176030762657549</v>
      </c>
      <c r="B8524">
        <v>0.6445814386425367</v>
      </c>
      <c r="C8524">
        <v>0.68572038941618096</v>
      </c>
      <c r="D8524">
        <v>0.75789666432691427</v>
      </c>
      <c r="E8524" t="str">
        <f t="shared" si="532"/>
        <v>Tipe4</v>
      </c>
      <c r="F8524">
        <f t="shared" si="533"/>
        <v>180</v>
      </c>
      <c r="G8524" t="str">
        <f t="shared" si="534"/>
        <v>Abu-Abu</v>
      </c>
      <c r="H8524" t="str">
        <f t="shared" si="535"/>
        <v>Biasa</v>
      </c>
    </row>
    <row r="8525" spans="1:8" x14ac:dyDescent="0.25">
      <c r="A8525">
        <v>6.1616870632038329E-2</v>
      </c>
      <c r="B8525">
        <v>0.7687612537003693</v>
      </c>
      <c r="C8525">
        <v>0.75481429486983853</v>
      </c>
      <c r="D8525">
        <v>8.7099826044495982E-2</v>
      </c>
      <c r="E8525" t="str">
        <f t="shared" si="532"/>
        <v>Tipe1</v>
      </c>
      <c r="F8525">
        <f t="shared" si="533"/>
        <v>140</v>
      </c>
      <c r="G8525" t="str">
        <f t="shared" si="534"/>
        <v>Abu-Abu</v>
      </c>
      <c r="H8525" t="str">
        <f t="shared" si="535"/>
        <v>Biasa</v>
      </c>
    </row>
    <row r="8526" spans="1:8" x14ac:dyDescent="0.25">
      <c r="A8526">
        <v>0.88045899838251895</v>
      </c>
      <c r="B8526">
        <v>0.64476454969939268</v>
      </c>
      <c r="C8526">
        <v>0.87347025971251568</v>
      </c>
      <c r="D8526">
        <v>0.25864436780907618</v>
      </c>
      <c r="E8526" t="str">
        <f t="shared" si="532"/>
        <v>Tipe4</v>
      </c>
      <c r="F8526">
        <f t="shared" si="533"/>
        <v>180</v>
      </c>
      <c r="G8526" t="str">
        <f t="shared" si="534"/>
        <v>Merah</v>
      </c>
      <c r="H8526" t="str">
        <f t="shared" si="535"/>
        <v>Biasa</v>
      </c>
    </row>
    <row r="8527" spans="1:8" x14ac:dyDescent="0.25">
      <c r="A8527">
        <v>0.48054445020905179</v>
      </c>
      <c r="B8527">
        <v>0.40839869380779442</v>
      </c>
      <c r="C8527">
        <v>0.16599017303994873</v>
      </c>
      <c r="D8527">
        <v>0.80428479873043002</v>
      </c>
      <c r="E8527" t="str">
        <f t="shared" si="532"/>
        <v>Tipe2</v>
      </c>
      <c r="F8527">
        <f t="shared" si="533"/>
        <v>160</v>
      </c>
      <c r="G8527" t="str">
        <f t="shared" si="534"/>
        <v>Hitam</v>
      </c>
      <c r="H8527" t="str">
        <f t="shared" si="535"/>
        <v>Laci</v>
      </c>
    </row>
    <row r="8528" spans="1:8" x14ac:dyDescent="0.25">
      <c r="A8528">
        <v>5.2339243751335182E-2</v>
      </c>
      <c r="B8528">
        <v>0.63145847956785794</v>
      </c>
      <c r="C8528">
        <v>0.98803674428540911</v>
      </c>
      <c r="D8528">
        <v>0.94488357188634908</v>
      </c>
      <c r="E8528" t="str">
        <f t="shared" si="532"/>
        <v>Tipe1</v>
      </c>
      <c r="F8528">
        <f t="shared" si="533"/>
        <v>180</v>
      </c>
      <c r="G8528" t="str">
        <f t="shared" si="534"/>
        <v>Pink</v>
      </c>
      <c r="H8528" t="str">
        <f t="shared" si="535"/>
        <v>Laci</v>
      </c>
    </row>
    <row r="8529" spans="1:8" x14ac:dyDescent="0.25">
      <c r="A8529">
        <v>0.57036042359691153</v>
      </c>
      <c r="B8529">
        <v>0.97894222846156198</v>
      </c>
      <c r="C8529">
        <v>7.9226050599688708E-2</v>
      </c>
      <c r="D8529">
        <v>0.75667592394787442</v>
      </c>
      <c r="E8529" t="str">
        <f t="shared" si="532"/>
        <v>Tipe2</v>
      </c>
      <c r="F8529">
        <f t="shared" si="533"/>
        <v>120</v>
      </c>
      <c r="G8529" t="str">
        <f t="shared" si="534"/>
        <v>Hitam</v>
      </c>
      <c r="H8529" t="str">
        <f t="shared" si="535"/>
        <v>Biasa</v>
      </c>
    </row>
    <row r="8530" spans="1:8" x14ac:dyDescent="0.25">
      <c r="A8530">
        <v>0.41953794976653341</v>
      </c>
      <c r="B8530">
        <v>0.95443586535233615</v>
      </c>
      <c r="C8530">
        <v>0.45280312509537035</v>
      </c>
      <c r="D8530">
        <v>0.1284524063844722</v>
      </c>
      <c r="E8530" t="str">
        <f t="shared" si="532"/>
        <v>Tipe2</v>
      </c>
      <c r="F8530">
        <f t="shared" si="533"/>
        <v>120</v>
      </c>
      <c r="G8530" t="str">
        <f t="shared" si="534"/>
        <v>Coklat</v>
      </c>
      <c r="H8530" t="str">
        <f t="shared" si="535"/>
        <v>Biasa</v>
      </c>
    </row>
    <row r="8531" spans="1:8" x14ac:dyDescent="0.25">
      <c r="A8531">
        <v>0.64906765953550827</v>
      </c>
      <c r="B8531">
        <v>0.76442762535477771</v>
      </c>
      <c r="C8531">
        <v>0.92721335489974666</v>
      </c>
      <c r="D8531">
        <v>0.7907956175420392</v>
      </c>
      <c r="E8531" t="str">
        <f t="shared" si="532"/>
        <v>Tipe2</v>
      </c>
      <c r="F8531">
        <f t="shared" si="533"/>
        <v>140</v>
      </c>
      <c r="G8531" t="str">
        <f t="shared" si="534"/>
        <v>Pink</v>
      </c>
      <c r="H8531" t="str">
        <f t="shared" si="535"/>
        <v>Biasa</v>
      </c>
    </row>
    <row r="8532" spans="1:8" x14ac:dyDescent="0.25">
      <c r="A8532">
        <v>9.0029602954191726E-3</v>
      </c>
      <c r="B8532">
        <v>0.83315530869472332</v>
      </c>
      <c r="C8532">
        <v>0.70690023499252297</v>
      </c>
      <c r="D8532">
        <v>0.19913327433088168</v>
      </c>
      <c r="E8532" t="str">
        <f t="shared" si="532"/>
        <v>Tipe1</v>
      </c>
      <c r="F8532">
        <f t="shared" si="533"/>
        <v>120</v>
      </c>
      <c r="G8532" t="str">
        <f t="shared" si="534"/>
        <v>Abu-Abu</v>
      </c>
      <c r="H8532" t="str">
        <f t="shared" si="535"/>
        <v>Biasa</v>
      </c>
    </row>
    <row r="8533" spans="1:8" x14ac:dyDescent="0.25">
      <c r="A8533">
        <v>0.42649616992706074</v>
      </c>
      <c r="B8533">
        <v>0.99893185216834013</v>
      </c>
      <c r="C8533">
        <v>0.91811883907589953</v>
      </c>
      <c r="D8533">
        <v>0.55146946623126925</v>
      </c>
      <c r="E8533" t="str">
        <f t="shared" si="532"/>
        <v>Tipe2</v>
      </c>
      <c r="F8533">
        <f t="shared" si="533"/>
        <v>120</v>
      </c>
      <c r="G8533" t="str">
        <f t="shared" si="534"/>
        <v>Pink</v>
      </c>
      <c r="H8533" t="str">
        <f t="shared" si="535"/>
        <v>Biasa</v>
      </c>
    </row>
    <row r="8534" spans="1:8" x14ac:dyDescent="0.25">
      <c r="A8534">
        <v>7.7547532578508868E-2</v>
      </c>
      <c r="B8534">
        <v>0.92336802270577101</v>
      </c>
      <c r="C8534">
        <v>0.50590533158360551</v>
      </c>
      <c r="D8534">
        <v>0.72206793420209359</v>
      </c>
      <c r="E8534" t="str">
        <f t="shared" si="532"/>
        <v>Tipe1</v>
      </c>
      <c r="F8534">
        <f t="shared" si="533"/>
        <v>120</v>
      </c>
      <c r="G8534" t="str">
        <f t="shared" si="534"/>
        <v>Coklat</v>
      </c>
      <c r="H8534" t="str">
        <f t="shared" si="535"/>
        <v>Biasa</v>
      </c>
    </row>
    <row r="8535" spans="1:8" x14ac:dyDescent="0.25">
      <c r="A8535">
        <v>0.71111178930021057</v>
      </c>
      <c r="B8535">
        <v>0.74507889034699548</v>
      </c>
      <c r="C8535">
        <v>0.39893795587023528</v>
      </c>
      <c r="D8535">
        <v>0.39228492080446792</v>
      </c>
      <c r="E8535" t="str">
        <f t="shared" si="532"/>
        <v>Tipe3</v>
      </c>
      <c r="F8535">
        <f t="shared" si="533"/>
        <v>140</v>
      </c>
      <c r="G8535" t="str">
        <f t="shared" si="534"/>
        <v>Hitam</v>
      </c>
      <c r="H8535" t="str">
        <f t="shared" si="535"/>
        <v>Biasa</v>
      </c>
    </row>
    <row r="8536" spans="1:8" x14ac:dyDescent="0.25">
      <c r="A8536">
        <v>0.38096255378887295</v>
      </c>
      <c r="B8536">
        <v>0.50828577532273322</v>
      </c>
      <c r="C8536">
        <v>0.34781945249794</v>
      </c>
      <c r="D8536">
        <v>0.16037476729636524</v>
      </c>
      <c r="E8536" t="str">
        <f t="shared" si="532"/>
        <v>Tipe1</v>
      </c>
      <c r="F8536">
        <f t="shared" si="533"/>
        <v>180</v>
      </c>
      <c r="G8536" t="str">
        <f t="shared" si="534"/>
        <v>Hitam</v>
      </c>
      <c r="H8536" t="str">
        <f t="shared" si="535"/>
        <v>Biasa</v>
      </c>
    </row>
    <row r="8537" spans="1:8" x14ac:dyDescent="0.25">
      <c r="A8537">
        <v>0.24225592822046571</v>
      </c>
      <c r="B8537">
        <v>0.39829706717123936</v>
      </c>
      <c r="C8537">
        <v>0.34379100924710837</v>
      </c>
      <c r="D8537">
        <v>0.91051973021637622</v>
      </c>
      <c r="E8537" t="str">
        <f t="shared" si="532"/>
        <v>Tipe1</v>
      </c>
      <c r="F8537">
        <f t="shared" si="533"/>
        <v>160</v>
      </c>
      <c r="G8537" t="str">
        <f t="shared" si="534"/>
        <v>Hitam</v>
      </c>
      <c r="H8537" t="str">
        <f t="shared" si="535"/>
        <v>Laci</v>
      </c>
    </row>
    <row r="8538" spans="1:8" x14ac:dyDescent="0.25">
      <c r="A8538">
        <v>0.56877346110415972</v>
      </c>
      <c r="B8538">
        <v>0.315073091830195</v>
      </c>
      <c r="C8538">
        <v>2.3621326334421829E-2</v>
      </c>
      <c r="D8538">
        <v>0.22305978576006347</v>
      </c>
      <c r="E8538" t="str">
        <f t="shared" si="532"/>
        <v>Tipe2</v>
      </c>
      <c r="F8538">
        <f t="shared" si="533"/>
        <v>160</v>
      </c>
      <c r="G8538" t="str">
        <f t="shared" si="534"/>
        <v>Hitam</v>
      </c>
      <c r="H8538" t="str">
        <f t="shared" si="535"/>
        <v>Biasa</v>
      </c>
    </row>
    <row r="8539" spans="1:8" x14ac:dyDescent="0.25">
      <c r="A8539">
        <v>0.64705343791009251</v>
      </c>
      <c r="B8539">
        <v>0.815515610217597</v>
      </c>
      <c r="C8539">
        <v>0.96710104678487507</v>
      </c>
      <c r="D8539">
        <v>0.10733359782708213</v>
      </c>
      <c r="E8539" t="str">
        <f t="shared" si="532"/>
        <v>Tipe2</v>
      </c>
      <c r="F8539">
        <f t="shared" si="533"/>
        <v>120</v>
      </c>
      <c r="G8539" t="str">
        <f t="shared" si="534"/>
        <v>Pink</v>
      </c>
      <c r="H8539" t="str">
        <f t="shared" si="535"/>
        <v>Biasa</v>
      </c>
    </row>
    <row r="8540" spans="1:8" x14ac:dyDescent="0.25">
      <c r="A8540">
        <v>0.70372631000701924</v>
      </c>
      <c r="B8540">
        <v>0.95641956846827603</v>
      </c>
      <c r="C8540">
        <v>0.29325235755485701</v>
      </c>
      <c r="D8540">
        <v>0.83745841853083891</v>
      </c>
      <c r="E8540" t="str">
        <f t="shared" si="532"/>
        <v>Tipe3</v>
      </c>
      <c r="F8540">
        <f t="shared" si="533"/>
        <v>120</v>
      </c>
      <c r="G8540" t="str">
        <f t="shared" si="534"/>
        <v>Hitam</v>
      </c>
      <c r="H8540" t="str">
        <f t="shared" si="535"/>
        <v>Laci</v>
      </c>
    </row>
    <row r="8541" spans="1:8" x14ac:dyDescent="0.25">
      <c r="A8541">
        <v>0.52244636371959596</v>
      </c>
      <c r="B8541">
        <v>6.9002349925229647E-2</v>
      </c>
      <c r="C8541">
        <v>0.46192815942869353</v>
      </c>
      <c r="D8541">
        <v>0.17313150425733206</v>
      </c>
      <c r="E8541" t="str">
        <f t="shared" si="532"/>
        <v>Tipe2</v>
      </c>
      <c r="F8541">
        <f t="shared" si="533"/>
        <v>160</v>
      </c>
      <c r="G8541" t="str">
        <f t="shared" si="534"/>
        <v>Coklat</v>
      </c>
      <c r="H8541" t="str">
        <f t="shared" si="535"/>
        <v>Biasa</v>
      </c>
    </row>
    <row r="8542" spans="1:8" x14ac:dyDescent="0.25">
      <c r="A8542">
        <v>0.90630817590868862</v>
      </c>
      <c r="B8542">
        <v>0.9965514084292123</v>
      </c>
      <c r="C8542">
        <v>0.68630024109622489</v>
      </c>
      <c r="D8542">
        <v>0.74681844538712727</v>
      </c>
      <c r="E8542" t="str">
        <f t="shared" si="532"/>
        <v>Tipe4</v>
      </c>
      <c r="F8542">
        <f t="shared" si="533"/>
        <v>120</v>
      </c>
      <c r="G8542" t="str">
        <f t="shared" si="534"/>
        <v>Abu-Abu</v>
      </c>
      <c r="H8542" t="str">
        <f t="shared" si="535"/>
        <v>Biasa</v>
      </c>
    </row>
    <row r="8543" spans="1:8" x14ac:dyDescent="0.25">
      <c r="A8543">
        <v>0.64232306894131286</v>
      </c>
      <c r="B8543">
        <v>0.82558671834467601</v>
      </c>
      <c r="C8543">
        <v>0.86327707754753258</v>
      </c>
      <c r="D8543">
        <v>0.89745780816064946</v>
      </c>
      <c r="E8543" t="str">
        <f t="shared" si="532"/>
        <v>Tipe2</v>
      </c>
      <c r="F8543">
        <f t="shared" si="533"/>
        <v>120</v>
      </c>
      <c r="G8543" t="str">
        <f t="shared" si="534"/>
        <v>Merah</v>
      </c>
      <c r="H8543" t="str">
        <f t="shared" si="535"/>
        <v>Laci</v>
      </c>
    </row>
    <row r="8544" spans="1:8" x14ac:dyDescent="0.25">
      <c r="A8544">
        <v>0.12421033356730857</v>
      </c>
      <c r="B8544">
        <v>0.64311655018768887</v>
      </c>
      <c r="C8544">
        <v>0.42768639179662465</v>
      </c>
      <c r="D8544">
        <v>0.73326822717978457</v>
      </c>
      <c r="E8544" t="str">
        <f t="shared" si="532"/>
        <v>Tipe1</v>
      </c>
      <c r="F8544">
        <f t="shared" si="533"/>
        <v>180</v>
      </c>
      <c r="G8544" t="str">
        <f t="shared" si="534"/>
        <v>Coklat</v>
      </c>
      <c r="H8544" t="str">
        <f t="shared" si="535"/>
        <v>Biasa</v>
      </c>
    </row>
    <row r="8545" spans="1:8" x14ac:dyDescent="0.25">
      <c r="A8545">
        <v>0.28940702536088136</v>
      </c>
      <c r="B8545">
        <v>0.35016937772759177</v>
      </c>
      <c r="C8545">
        <v>3.6317026276436661E-2</v>
      </c>
      <c r="D8545">
        <v>0.70418408764915918</v>
      </c>
      <c r="E8545" t="str">
        <f t="shared" si="532"/>
        <v>Tipe1</v>
      </c>
      <c r="F8545">
        <f t="shared" si="533"/>
        <v>160</v>
      </c>
      <c r="G8545" t="str">
        <f t="shared" si="534"/>
        <v>Hitam</v>
      </c>
      <c r="H8545" t="str">
        <f t="shared" si="535"/>
        <v>Biasa</v>
      </c>
    </row>
    <row r="8546" spans="1:8" x14ac:dyDescent="0.25">
      <c r="A8546">
        <v>2.7008880886257514E-2</v>
      </c>
      <c r="B8546">
        <v>6.3234351634266189E-2</v>
      </c>
      <c r="C8546">
        <v>0.48866237372966703</v>
      </c>
      <c r="D8546">
        <v>0.4651631214331492</v>
      </c>
      <c r="E8546" t="str">
        <f t="shared" si="532"/>
        <v>Tipe1</v>
      </c>
      <c r="F8546">
        <f t="shared" si="533"/>
        <v>160</v>
      </c>
      <c r="G8546" t="str">
        <f t="shared" si="534"/>
        <v>Coklat</v>
      </c>
      <c r="H8546" t="str">
        <f t="shared" si="535"/>
        <v>Biasa</v>
      </c>
    </row>
    <row r="8547" spans="1:8" x14ac:dyDescent="0.25">
      <c r="A8547">
        <v>0.71248512222663041</v>
      </c>
      <c r="B8547">
        <v>0.13495284890285958</v>
      </c>
      <c r="C8547">
        <v>0.78978850672933132</v>
      </c>
      <c r="D8547">
        <v>0.31186864833521533</v>
      </c>
      <c r="E8547" t="str">
        <f t="shared" si="532"/>
        <v>Tipe3</v>
      </c>
      <c r="F8547">
        <f t="shared" si="533"/>
        <v>160</v>
      </c>
      <c r="G8547" t="str">
        <f t="shared" si="534"/>
        <v>Abu-Abu</v>
      </c>
      <c r="H8547" t="str">
        <f t="shared" si="535"/>
        <v>Biasa</v>
      </c>
    </row>
    <row r="8548" spans="1:8" x14ac:dyDescent="0.25">
      <c r="A8548">
        <v>2.5605029450361645E-2</v>
      </c>
      <c r="B8548">
        <v>0.32505264442884607</v>
      </c>
      <c r="C8548">
        <v>0.76244392223883783</v>
      </c>
      <c r="D8548">
        <v>0.96993926816614273</v>
      </c>
      <c r="E8548" t="str">
        <f t="shared" si="532"/>
        <v>Tipe1</v>
      </c>
      <c r="F8548">
        <f t="shared" si="533"/>
        <v>160</v>
      </c>
      <c r="G8548" t="str">
        <f t="shared" si="534"/>
        <v>Abu-Abu</v>
      </c>
      <c r="H8548" t="str">
        <f t="shared" si="535"/>
        <v>Permata</v>
      </c>
    </row>
    <row r="8549" spans="1:8" x14ac:dyDescent="0.25">
      <c r="A8549">
        <v>0.70815149388103882</v>
      </c>
      <c r="B8549">
        <v>0.15317239906002991</v>
      </c>
      <c r="C8549">
        <v>0.11401715140232552</v>
      </c>
      <c r="D8549">
        <v>1.8738364818262278E-2</v>
      </c>
      <c r="E8549" t="str">
        <f t="shared" si="532"/>
        <v>Tipe3</v>
      </c>
      <c r="F8549">
        <f t="shared" si="533"/>
        <v>160</v>
      </c>
      <c r="G8549" t="str">
        <f t="shared" si="534"/>
        <v>Hitam</v>
      </c>
      <c r="H8549" t="str">
        <f t="shared" si="535"/>
        <v>Biasa</v>
      </c>
    </row>
    <row r="8550" spans="1:8" x14ac:dyDescent="0.25">
      <c r="A8550">
        <v>0.41669972838526564</v>
      </c>
      <c r="B8550">
        <v>0.96417126987517932</v>
      </c>
      <c r="C8550">
        <v>0.36500137333292643</v>
      </c>
      <c r="D8550">
        <v>0.73165074617755665</v>
      </c>
      <c r="E8550" t="str">
        <f t="shared" si="532"/>
        <v>Tipe2</v>
      </c>
      <c r="F8550">
        <f t="shared" si="533"/>
        <v>120</v>
      </c>
      <c r="G8550" t="str">
        <f t="shared" si="534"/>
        <v>Hitam</v>
      </c>
      <c r="H8550" t="str">
        <f t="shared" si="535"/>
        <v>Biasa</v>
      </c>
    </row>
    <row r="8551" spans="1:8" x14ac:dyDescent="0.25">
      <c r="A8551">
        <v>0.32810449537644581</v>
      </c>
      <c r="B8551">
        <v>0.7380596331675161</v>
      </c>
      <c r="C8551">
        <v>0.54460280159916985</v>
      </c>
      <c r="D8551">
        <v>0.61293374431592762</v>
      </c>
      <c r="E8551" t="str">
        <f t="shared" si="532"/>
        <v>Tipe1</v>
      </c>
      <c r="F8551">
        <f t="shared" si="533"/>
        <v>140</v>
      </c>
      <c r="G8551" t="str">
        <f t="shared" si="534"/>
        <v>Coklat</v>
      </c>
      <c r="H8551" t="str">
        <f t="shared" si="535"/>
        <v>Biasa</v>
      </c>
    </row>
    <row r="8552" spans="1:8" x14ac:dyDescent="0.25">
      <c r="A8552">
        <v>0.65245521408734397</v>
      </c>
      <c r="B8552">
        <v>0.17487105929746391</v>
      </c>
      <c r="C8552">
        <v>6.08539078951384E-2</v>
      </c>
      <c r="D8552">
        <v>0.41370891445661795</v>
      </c>
      <c r="E8552" t="str">
        <f t="shared" si="532"/>
        <v>Tipe3</v>
      </c>
      <c r="F8552">
        <f t="shared" si="533"/>
        <v>160</v>
      </c>
      <c r="G8552" t="str">
        <f t="shared" si="534"/>
        <v>Hitam</v>
      </c>
      <c r="H8552" t="str">
        <f t="shared" si="535"/>
        <v>Biasa</v>
      </c>
    </row>
    <row r="8553" spans="1:8" x14ac:dyDescent="0.25">
      <c r="A8553">
        <v>0.71111178930021057</v>
      </c>
      <c r="B8553">
        <v>8.6672566911832033E-2</v>
      </c>
      <c r="C8553">
        <v>0.65028839991454812</v>
      </c>
      <c r="D8553">
        <v>0.90746787926877648</v>
      </c>
      <c r="E8553" t="str">
        <f t="shared" si="532"/>
        <v>Tipe3</v>
      </c>
      <c r="F8553">
        <f t="shared" si="533"/>
        <v>160</v>
      </c>
      <c r="G8553" t="str">
        <f t="shared" si="534"/>
        <v>Abu-Abu</v>
      </c>
      <c r="H8553" t="str">
        <f t="shared" si="535"/>
        <v>Laci</v>
      </c>
    </row>
    <row r="8554" spans="1:8" x14ac:dyDescent="0.25">
      <c r="A8554">
        <v>0.73494674520096437</v>
      </c>
      <c r="B8554">
        <v>0.62685018463698228</v>
      </c>
      <c r="C8554">
        <v>0.81398968474379707</v>
      </c>
      <c r="D8554">
        <v>0.20645771660512099</v>
      </c>
      <c r="E8554" t="str">
        <f t="shared" si="532"/>
        <v>Tipe3</v>
      </c>
      <c r="F8554">
        <f t="shared" si="533"/>
        <v>180</v>
      </c>
      <c r="G8554" t="str">
        <f t="shared" si="534"/>
        <v>Merah</v>
      </c>
      <c r="H8554" t="str">
        <f t="shared" si="535"/>
        <v>Biasa</v>
      </c>
    </row>
    <row r="8555" spans="1:8" x14ac:dyDescent="0.25">
      <c r="A8555">
        <v>3.9887691885128328E-2</v>
      </c>
      <c r="B8555">
        <v>0.3890194402905362</v>
      </c>
      <c r="C8555">
        <v>0.64647358623004847</v>
      </c>
      <c r="D8555">
        <v>0.90069277016510518</v>
      </c>
      <c r="E8555" t="str">
        <f t="shared" si="532"/>
        <v>Tipe1</v>
      </c>
      <c r="F8555">
        <f t="shared" si="533"/>
        <v>160</v>
      </c>
      <c r="G8555" t="str">
        <f t="shared" si="534"/>
        <v>Abu-Abu</v>
      </c>
      <c r="H8555" t="str">
        <f t="shared" si="535"/>
        <v>Laci</v>
      </c>
    </row>
    <row r="8556" spans="1:8" x14ac:dyDescent="0.25">
      <c r="A8556">
        <v>0.73564867091891228</v>
      </c>
      <c r="B8556">
        <v>0.90624713888973663</v>
      </c>
      <c r="C8556">
        <v>0.46327097384563737</v>
      </c>
      <c r="D8556">
        <v>0.79998168889431442</v>
      </c>
      <c r="E8556" t="str">
        <f t="shared" si="532"/>
        <v>Tipe3</v>
      </c>
      <c r="F8556">
        <f t="shared" si="533"/>
        <v>120</v>
      </c>
      <c r="G8556" t="str">
        <f t="shared" si="534"/>
        <v>Coklat</v>
      </c>
      <c r="H8556" t="str">
        <f t="shared" si="535"/>
        <v>Biasa</v>
      </c>
    </row>
    <row r="8557" spans="1:8" x14ac:dyDescent="0.25">
      <c r="A8557">
        <v>0.62343211157567069</v>
      </c>
      <c r="B8557">
        <v>0.5816827906125065</v>
      </c>
      <c r="C8557">
        <v>0.13345744193853573</v>
      </c>
      <c r="D8557">
        <v>0.5612353892635884</v>
      </c>
      <c r="E8557" t="str">
        <f t="shared" si="532"/>
        <v>Tipe2</v>
      </c>
      <c r="F8557">
        <f t="shared" si="533"/>
        <v>180</v>
      </c>
      <c r="G8557" t="str">
        <f t="shared" si="534"/>
        <v>Hitam</v>
      </c>
      <c r="H8557" t="str">
        <f t="shared" si="535"/>
        <v>Biasa</v>
      </c>
    </row>
    <row r="8558" spans="1:8" x14ac:dyDescent="0.25">
      <c r="A8558">
        <v>0.4400769066438795</v>
      </c>
      <c r="B8558">
        <v>0.58232367931150242</v>
      </c>
      <c r="C8558">
        <v>0.52372814111758781</v>
      </c>
      <c r="D8558">
        <v>0.98147526474806968</v>
      </c>
      <c r="E8558" t="str">
        <f t="shared" si="532"/>
        <v>Tipe2</v>
      </c>
      <c r="F8558">
        <f t="shared" si="533"/>
        <v>180</v>
      </c>
      <c r="G8558" t="str">
        <f t="shared" si="534"/>
        <v>Coklat</v>
      </c>
      <c r="H8558" t="str">
        <f t="shared" si="535"/>
        <v>Permata</v>
      </c>
    </row>
    <row r="8559" spans="1:8" x14ac:dyDescent="0.25">
      <c r="A8559">
        <v>0.10364085818048646</v>
      </c>
      <c r="B8559">
        <v>0.72685934018982512</v>
      </c>
      <c r="C8559">
        <v>0.95980712302011173</v>
      </c>
      <c r="D8559">
        <v>0.23819696646015809</v>
      </c>
      <c r="E8559" t="str">
        <f t="shared" si="532"/>
        <v>Tipe1</v>
      </c>
      <c r="F8559">
        <f t="shared" si="533"/>
        <v>140</v>
      </c>
      <c r="G8559" t="str">
        <f t="shared" si="534"/>
        <v>Pink</v>
      </c>
      <c r="H8559" t="str">
        <f t="shared" si="535"/>
        <v>Biasa</v>
      </c>
    </row>
    <row r="8560" spans="1:8" x14ac:dyDescent="0.25">
      <c r="A8560">
        <v>0.1173131504257332</v>
      </c>
      <c r="B8560">
        <v>0.8988006225775933</v>
      </c>
      <c r="C8560">
        <v>0.11188085573900571</v>
      </c>
      <c r="D8560">
        <v>0.85824152348399307</v>
      </c>
      <c r="E8560" t="str">
        <f t="shared" si="532"/>
        <v>Tipe1</v>
      </c>
      <c r="F8560">
        <f t="shared" si="533"/>
        <v>120</v>
      </c>
      <c r="G8560" t="str">
        <f t="shared" si="534"/>
        <v>Hitam</v>
      </c>
      <c r="H8560" t="str">
        <f t="shared" si="535"/>
        <v>Laci</v>
      </c>
    </row>
    <row r="8561" spans="1:8" x14ac:dyDescent="0.25">
      <c r="A8561">
        <v>0.78780480361339156</v>
      </c>
      <c r="B8561">
        <v>1.6296884060182502E-2</v>
      </c>
      <c r="C8561">
        <v>0.21027253028962065</v>
      </c>
      <c r="D8561">
        <v>0.6964018677327799</v>
      </c>
      <c r="E8561" t="str">
        <f t="shared" si="532"/>
        <v>Tipe3</v>
      </c>
      <c r="F8561">
        <f t="shared" si="533"/>
        <v>160</v>
      </c>
      <c r="G8561" t="str">
        <f t="shared" si="534"/>
        <v>Hitam</v>
      </c>
      <c r="H8561" t="str">
        <f t="shared" si="535"/>
        <v>Biasa</v>
      </c>
    </row>
    <row r="8562" spans="1:8" x14ac:dyDescent="0.25">
      <c r="A8562">
        <v>0.41441084017456586</v>
      </c>
      <c r="B8562">
        <v>9.0121158482619715E-2</v>
      </c>
      <c r="C8562">
        <v>0.99688711203344826</v>
      </c>
      <c r="D8562">
        <v>0.70509964293343919</v>
      </c>
      <c r="E8562" t="str">
        <f t="shared" si="532"/>
        <v>Tipe2</v>
      </c>
      <c r="F8562">
        <f t="shared" si="533"/>
        <v>160</v>
      </c>
      <c r="G8562" t="str">
        <f t="shared" si="534"/>
        <v>Pink</v>
      </c>
      <c r="H8562" t="str">
        <f t="shared" si="535"/>
        <v>Biasa</v>
      </c>
    </row>
    <row r="8563" spans="1:8" x14ac:dyDescent="0.25">
      <c r="A8563">
        <v>0.10519730216376232</v>
      </c>
      <c r="B8563">
        <v>0.40021973326822718</v>
      </c>
      <c r="C8563">
        <v>0.31965086825159461</v>
      </c>
      <c r="D8563">
        <v>0.7763908810693686</v>
      </c>
      <c r="E8563" t="str">
        <f t="shared" si="532"/>
        <v>Tipe1</v>
      </c>
      <c r="F8563">
        <f t="shared" si="533"/>
        <v>160</v>
      </c>
      <c r="G8563" t="str">
        <f t="shared" si="534"/>
        <v>Hitam</v>
      </c>
      <c r="H8563" t="str">
        <f t="shared" si="535"/>
        <v>Biasa</v>
      </c>
    </row>
    <row r="8564" spans="1:8" x14ac:dyDescent="0.25">
      <c r="A8564">
        <v>0.37604907376323743</v>
      </c>
      <c r="B8564">
        <v>0.32319101535081024</v>
      </c>
      <c r="C8564">
        <v>0.77593310342722865</v>
      </c>
      <c r="D8564">
        <v>0.43717764824365979</v>
      </c>
      <c r="E8564" t="str">
        <f t="shared" si="532"/>
        <v>Tipe1</v>
      </c>
      <c r="F8564">
        <f t="shared" si="533"/>
        <v>160</v>
      </c>
      <c r="G8564" t="str">
        <f t="shared" si="534"/>
        <v>Abu-Abu</v>
      </c>
      <c r="H8564" t="str">
        <f t="shared" si="535"/>
        <v>Biasa</v>
      </c>
    </row>
    <row r="8565" spans="1:8" x14ac:dyDescent="0.25">
      <c r="A8565">
        <v>0.18945890682699057</v>
      </c>
      <c r="B8565">
        <v>0.84112063966795858</v>
      </c>
      <c r="C8565">
        <v>0.31052583391827143</v>
      </c>
      <c r="D8565">
        <v>0.67967772453993347</v>
      </c>
      <c r="E8565" t="str">
        <f t="shared" si="532"/>
        <v>Tipe1</v>
      </c>
      <c r="F8565">
        <f t="shared" si="533"/>
        <v>120</v>
      </c>
      <c r="G8565" t="str">
        <f t="shared" si="534"/>
        <v>Hitam</v>
      </c>
      <c r="H8565" t="str">
        <f t="shared" si="535"/>
        <v>Biasa</v>
      </c>
    </row>
    <row r="8566" spans="1:8" x14ac:dyDescent="0.25">
      <c r="A8566">
        <v>0.58900723288674584</v>
      </c>
      <c r="B8566">
        <v>0.26337473677785578</v>
      </c>
      <c r="C8566">
        <v>0.17542039246803187</v>
      </c>
      <c r="D8566">
        <v>0.7074800866725669</v>
      </c>
      <c r="E8566" t="str">
        <f t="shared" si="532"/>
        <v>Tipe2</v>
      </c>
      <c r="F8566">
        <f t="shared" si="533"/>
        <v>160</v>
      </c>
      <c r="G8566" t="str">
        <f t="shared" si="534"/>
        <v>Hitam</v>
      </c>
      <c r="H8566" t="str">
        <f t="shared" si="535"/>
        <v>Biasa</v>
      </c>
    </row>
    <row r="8567" spans="1:8" x14ac:dyDescent="0.25">
      <c r="A8567">
        <v>0.58546708578753015</v>
      </c>
      <c r="B8567">
        <v>0.19263283181249427</v>
      </c>
      <c r="C8567">
        <v>0.15689565721610158</v>
      </c>
      <c r="D8567">
        <v>0.87899410992767113</v>
      </c>
      <c r="E8567" t="str">
        <f t="shared" si="532"/>
        <v>Tipe2</v>
      </c>
      <c r="F8567">
        <f t="shared" si="533"/>
        <v>160</v>
      </c>
      <c r="G8567" t="str">
        <f t="shared" si="534"/>
        <v>Hitam</v>
      </c>
      <c r="H8567" t="str">
        <f t="shared" si="535"/>
        <v>Laci</v>
      </c>
    </row>
    <row r="8568" spans="1:8" x14ac:dyDescent="0.25">
      <c r="A8568">
        <v>0.45167394024475843</v>
      </c>
      <c r="B8568">
        <v>0.2661824396496475</v>
      </c>
      <c r="C8568">
        <v>0.47651600695822016</v>
      </c>
      <c r="D8568">
        <v>0.62959685048982206</v>
      </c>
      <c r="E8568" t="str">
        <f t="shared" si="532"/>
        <v>Tipe2</v>
      </c>
      <c r="F8568">
        <f t="shared" si="533"/>
        <v>160</v>
      </c>
      <c r="G8568" t="str">
        <f t="shared" si="534"/>
        <v>Coklat</v>
      </c>
      <c r="H8568" t="str">
        <f t="shared" si="535"/>
        <v>Biasa</v>
      </c>
    </row>
    <row r="8569" spans="1:8" x14ac:dyDescent="0.25">
      <c r="A8569">
        <v>8.1301309244056527E-2</v>
      </c>
      <c r="B8569">
        <v>0.70375682851649524</v>
      </c>
      <c r="C8569">
        <v>0.27225562303537093</v>
      </c>
      <c r="D8569">
        <v>0.65324869533371988</v>
      </c>
      <c r="E8569" t="str">
        <f t="shared" si="532"/>
        <v>Tipe1</v>
      </c>
      <c r="F8569">
        <f t="shared" si="533"/>
        <v>140</v>
      </c>
      <c r="G8569" t="str">
        <f t="shared" si="534"/>
        <v>Hitam</v>
      </c>
      <c r="H8569" t="str">
        <f t="shared" si="535"/>
        <v>Biasa</v>
      </c>
    </row>
    <row r="8570" spans="1:8" x14ac:dyDescent="0.25">
      <c r="A8570">
        <v>0.56868190557573173</v>
      </c>
      <c r="B8570">
        <v>0.19357890560625018</v>
      </c>
      <c r="C8570">
        <v>6.5889461958677939E-2</v>
      </c>
      <c r="D8570">
        <v>0.12533951841792046</v>
      </c>
      <c r="E8570" t="str">
        <f t="shared" si="532"/>
        <v>Tipe2</v>
      </c>
      <c r="F8570">
        <f t="shared" si="533"/>
        <v>160</v>
      </c>
      <c r="G8570" t="str">
        <f t="shared" si="534"/>
        <v>Hitam</v>
      </c>
      <c r="H8570" t="str">
        <f t="shared" si="535"/>
        <v>Biasa</v>
      </c>
    </row>
    <row r="8571" spans="1:8" x14ac:dyDescent="0.25">
      <c r="A8571">
        <v>0.66545609912411874</v>
      </c>
      <c r="B8571">
        <v>0.14731284524063845</v>
      </c>
      <c r="C8571">
        <v>0.12302011169774468</v>
      </c>
      <c r="D8571">
        <v>0.24774925992614522</v>
      </c>
      <c r="E8571" t="str">
        <f t="shared" si="532"/>
        <v>Tipe3</v>
      </c>
      <c r="F8571">
        <f t="shared" si="533"/>
        <v>160</v>
      </c>
      <c r="G8571" t="str">
        <f t="shared" si="534"/>
        <v>Hitam</v>
      </c>
      <c r="H8571" t="str">
        <f t="shared" si="535"/>
        <v>Biasa</v>
      </c>
    </row>
    <row r="8572" spans="1:8" x14ac:dyDescent="0.25">
      <c r="A8572">
        <v>0.2703634754478591</v>
      </c>
      <c r="B8572">
        <v>0.8554643391216773</v>
      </c>
      <c r="C8572">
        <v>0.11172826319162572</v>
      </c>
      <c r="D8572">
        <v>0.89742728965117347</v>
      </c>
      <c r="E8572" t="str">
        <f t="shared" si="532"/>
        <v>Tipe1</v>
      </c>
      <c r="F8572">
        <f t="shared" si="533"/>
        <v>120</v>
      </c>
      <c r="G8572" t="str">
        <f t="shared" si="534"/>
        <v>Hitam</v>
      </c>
      <c r="H8572" t="str">
        <f t="shared" si="535"/>
        <v>Laci</v>
      </c>
    </row>
    <row r="8573" spans="1:8" x14ac:dyDescent="0.25">
      <c r="A8573">
        <v>0.60869167149876402</v>
      </c>
      <c r="B8573">
        <v>0.57426679280983917</v>
      </c>
      <c r="C8573">
        <v>0.96673482467116301</v>
      </c>
      <c r="D8573">
        <v>0.65953550828577534</v>
      </c>
      <c r="E8573" t="str">
        <f t="shared" si="532"/>
        <v>Tipe2</v>
      </c>
      <c r="F8573">
        <f t="shared" si="533"/>
        <v>180</v>
      </c>
      <c r="G8573" t="str">
        <f t="shared" si="534"/>
        <v>Pink</v>
      </c>
      <c r="H8573" t="str">
        <f t="shared" si="535"/>
        <v>Biasa</v>
      </c>
    </row>
    <row r="8574" spans="1:8" x14ac:dyDescent="0.25">
      <c r="A8574">
        <v>0.25720999786370435</v>
      </c>
      <c r="B8574">
        <v>7.5899533066805011E-2</v>
      </c>
      <c r="C8574">
        <v>0.36426892910550251</v>
      </c>
      <c r="D8574">
        <v>2.706991790520951E-2</v>
      </c>
      <c r="E8574" t="str">
        <f t="shared" si="532"/>
        <v>Tipe1</v>
      </c>
      <c r="F8574">
        <f t="shared" si="533"/>
        <v>160</v>
      </c>
      <c r="G8574" t="str">
        <f t="shared" si="534"/>
        <v>Hitam</v>
      </c>
      <c r="H8574" t="str">
        <f t="shared" si="535"/>
        <v>Biasa</v>
      </c>
    </row>
    <row r="8575" spans="1:8" x14ac:dyDescent="0.25">
      <c r="A8575">
        <v>0.67122409741508227</v>
      </c>
      <c r="B8575">
        <v>0.69231238746299628</v>
      </c>
      <c r="C8575">
        <v>0.71529282509842218</v>
      </c>
      <c r="D8575">
        <v>4.7242652668843657E-2</v>
      </c>
      <c r="E8575" t="str">
        <f t="shared" si="532"/>
        <v>Tipe3</v>
      </c>
      <c r="F8575">
        <f t="shared" si="533"/>
        <v>140</v>
      </c>
      <c r="G8575" t="str">
        <f t="shared" si="534"/>
        <v>Abu-Abu</v>
      </c>
      <c r="H8575" t="str">
        <f t="shared" si="535"/>
        <v>Biasa</v>
      </c>
    </row>
    <row r="8576" spans="1:8" x14ac:dyDescent="0.25">
      <c r="A8576">
        <v>0.36960966826380198</v>
      </c>
      <c r="B8576">
        <v>0.3847468489638966</v>
      </c>
      <c r="C8576">
        <v>8.1698049867244479E-2</v>
      </c>
      <c r="D8576">
        <v>0.19675283059175389</v>
      </c>
      <c r="E8576" t="str">
        <f t="shared" si="532"/>
        <v>Tipe1</v>
      </c>
      <c r="F8576">
        <f t="shared" si="533"/>
        <v>160</v>
      </c>
      <c r="G8576" t="str">
        <f t="shared" si="534"/>
        <v>Hitam</v>
      </c>
      <c r="H8576" t="str">
        <f t="shared" si="535"/>
        <v>Biasa</v>
      </c>
    </row>
    <row r="8577" spans="1:8" x14ac:dyDescent="0.25">
      <c r="A8577">
        <v>0.43461409344767604</v>
      </c>
      <c r="B8577">
        <v>0.869960631122776</v>
      </c>
      <c r="C8577">
        <v>0.92336802270577101</v>
      </c>
      <c r="D8577">
        <v>0.76653340250862145</v>
      </c>
      <c r="E8577" t="str">
        <f t="shared" si="532"/>
        <v>Tipe2</v>
      </c>
      <c r="F8577">
        <f t="shared" si="533"/>
        <v>120</v>
      </c>
      <c r="G8577" t="str">
        <f t="shared" si="534"/>
        <v>Pink</v>
      </c>
      <c r="H8577" t="str">
        <f t="shared" si="535"/>
        <v>Biasa</v>
      </c>
    </row>
    <row r="8578" spans="1:8" x14ac:dyDescent="0.25">
      <c r="A8578">
        <v>0.48213141270180365</v>
      </c>
      <c r="B8578">
        <v>0.33393353068636128</v>
      </c>
      <c r="C8578">
        <v>8.0935087130344557E-2</v>
      </c>
      <c r="D8578">
        <v>0.53773613696707057</v>
      </c>
      <c r="E8578" t="str">
        <f t="shared" si="532"/>
        <v>Tipe2</v>
      </c>
      <c r="F8578">
        <f t="shared" si="533"/>
        <v>160</v>
      </c>
      <c r="G8578" t="str">
        <f t="shared" si="534"/>
        <v>Hitam</v>
      </c>
      <c r="H8578" t="str">
        <f t="shared" si="535"/>
        <v>Biasa</v>
      </c>
    </row>
    <row r="8579" spans="1:8" x14ac:dyDescent="0.25">
      <c r="A8579">
        <v>0.75896481215857414</v>
      </c>
      <c r="B8579">
        <v>0.7653431806390576</v>
      </c>
      <c r="C8579">
        <v>0.90160832544938507</v>
      </c>
      <c r="D8579">
        <v>2.9938657795953245E-2</v>
      </c>
      <c r="E8579" t="str">
        <f t="shared" ref="E8579:E8642" si="536">IF(A8579&lt;0.4,"Tipe1",IF(A8579&lt;0.65,"Tipe2",IF(A8579&lt;0.85,"Tipe3","Tipe4")))</f>
        <v>Tipe3</v>
      </c>
      <c r="F8579">
        <f t="shared" ref="F8579:F8642" si="537">IF(B8579&lt;0.45,160,IF(B8579&lt;0.65,180,IF(B8579&lt;0.8,140,120)))</f>
        <v>140</v>
      </c>
      <c r="G8579" t="str">
        <f t="shared" ref="G8579:G8642" si="538">IF(C8579&lt;0.4,"Hitam",IF(C8579&lt;0.6,"Coklat",IF(C8579&lt;0.8,"Abu-Abu",IF(C8579&lt;0.9,"Merah","Pink"))))</f>
        <v>Pink</v>
      </c>
      <c r="H8579" t="str">
        <f t="shared" ref="H8579:H8642" si="539">IF(D8579&lt;0.8,"Biasa",IF(D8579&lt;0.95,"Laci","Permata"))</f>
        <v>Biasa</v>
      </c>
    </row>
    <row r="8580" spans="1:8" x14ac:dyDescent="0.25">
      <c r="A8580">
        <v>0.52327036347544786</v>
      </c>
      <c r="B8580">
        <v>0.43882564775536365</v>
      </c>
      <c r="C8580">
        <v>0.91338847010711999</v>
      </c>
      <c r="D8580">
        <v>0.10281685842463455</v>
      </c>
      <c r="E8580" t="str">
        <f t="shared" si="536"/>
        <v>Tipe2</v>
      </c>
      <c r="F8580">
        <f t="shared" si="537"/>
        <v>160</v>
      </c>
      <c r="G8580" t="str">
        <f t="shared" si="538"/>
        <v>Pink</v>
      </c>
      <c r="H8580" t="str">
        <f t="shared" si="539"/>
        <v>Biasa</v>
      </c>
    </row>
    <row r="8581" spans="1:8" x14ac:dyDescent="0.25">
      <c r="A8581">
        <v>0.36469618823816646</v>
      </c>
      <c r="B8581">
        <v>0.58027893917661066</v>
      </c>
      <c r="C8581">
        <v>0.9548631244850001</v>
      </c>
      <c r="D8581">
        <v>0.19244972075563829</v>
      </c>
      <c r="E8581" t="str">
        <f t="shared" si="536"/>
        <v>Tipe1</v>
      </c>
      <c r="F8581">
        <f t="shared" si="537"/>
        <v>180</v>
      </c>
      <c r="G8581" t="str">
        <f t="shared" si="538"/>
        <v>Pink</v>
      </c>
      <c r="H8581" t="str">
        <f t="shared" si="539"/>
        <v>Biasa</v>
      </c>
    </row>
    <row r="8582" spans="1:8" x14ac:dyDescent="0.25">
      <c r="A8582">
        <v>0.61983092745750301</v>
      </c>
      <c r="B8582">
        <v>0.74480422376171151</v>
      </c>
      <c r="C8582">
        <v>0.16574602496414076</v>
      </c>
      <c r="D8582">
        <v>0.96398815881832334</v>
      </c>
      <c r="E8582" t="str">
        <f t="shared" si="536"/>
        <v>Tipe2</v>
      </c>
      <c r="F8582">
        <f t="shared" si="537"/>
        <v>140</v>
      </c>
      <c r="G8582" t="str">
        <f t="shared" si="538"/>
        <v>Hitam</v>
      </c>
      <c r="H8582" t="str">
        <f t="shared" si="539"/>
        <v>Permata</v>
      </c>
    </row>
    <row r="8583" spans="1:8" x14ac:dyDescent="0.25">
      <c r="A8583">
        <v>0.53987243263039031</v>
      </c>
      <c r="B8583">
        <v>0.93899349955748157</v>
      </c>
      <c r="C8583">
        <v>0.74556718649861142</v>
      </c>
      <c r="D8583">
        <v>0.66121402630695514</v>
      </c>
      <c r="E8583" t="str">
        <f t="shared" si="536"/>
        <v>Tipe2</v>
      </c>
      <c r="F8583">
        <f t="shared" si="537"/>
        <v>120</v>
      </c>
      <c r="G8583" t="str">
        <f t="shared" si="538"/>
        <v>Abu-Abu</v>
      </c>
      <c r="H8583" t="str">
        <f t="shared" si="539"/>
        <v>Biasa</v>
      </c>
    </row>
    <row r="8584" spans="1:8" x14ac:dyDescent="0.25">
      <c r="A8584">
        <v>0.3664967802972503</v>
      </c>
      <c r="B8584">
        <v>1.8433179723502304E-2</v>
      </c>
      <c r="C8584">
        <v>0.88576921903134254</v>
      </c>
      <c r="D8584">
        <v>0.93499557481612594</v>
      </c>
      <c r="E8584" t="str">
        <f t="shared" si="536"/>
        <v>Tipe1</v>
      </c>
      <c r="F8584">
        <f t="shared" si="537"/>
        <v>160</v>
      </c>
      <c r="G8584" t="str">
        <f t="shared" si="538"/>
        <v>Merah</v>
      </c>
      <c r="H8584" t="str">
        <f t="shared" si="539"/>
        <v>Laci</v>
      </c>
    </row>
    <row r="8585" spans="1:8" x14ac:dyDescent="0.25">
      <c r="A8585">
        <v>0.97204504531998659</v>
      </c>
      <c r="B8585">
        <v>0.39207129123813594</v>
      </c>
      <c r="C8585">
        <v>0.78200628681295203</v>
      </c>
      <c r="D8585">
        <v>0.43101290932950836</v>
      </c>
      <c r="E8585" t="str">
        <f t="shared" si="536"/>
        <v>Tipe4</v>
      </c>
      <c r="F8585">
        <f t="shared" si="537"/>
        <v>160</v>
      </c>
      <c r="G8585" t="str">
        <f t="shared" si="538"/>
        <v>Abu-Abu</v>
      </c>
      <c r="H8585" t="str">
        <f t="shared" si="539"/>
        <v>Biasa</v>
      </c>
    </row>
    <row r="8586" spans="1:8" x14ac:dyDescent="0.25">
      <c r="A8586">
        <v>0.22043519394512773</v>
      </c>
      <c r="B8586">
        <v>0.56413464766380805</v>
      </c>
      <c r="C8586">
        <v>0.13299966429639576</v>
      </c>
      <c r="D8586">
        <v>0.91912594988860741</v>
      </c>
      <c r="E8586" t="str">
        <f t="shared" si="536"/>
        <v>Tipe1</v>
      </c>
      <c r="F8586">
        <f t="shared" si="537"/>
        <v>180</v>
      </c>
      <c r="G8586" t="str">
        <f t="shared" si="538"/>
        <v>Hitam</v>
      </c>
      <c r="H8586" t="str">
        <f t="shared" si="539"/>
        <v>Laci</v>
      </c>
    </row>
    <row r="8587" spans="1:8" x14ac:dyDescent="0.25">
      <c r="A8587">
        <v>0.70531327249977116</v>
      </c>
      <c r="B8587">
        <v>0.54551835688344985</v>
      </c>
      <c r="C8587">
        <v>3.1525620288705099E-2</v>
      </c>
      <c r="D8587">
        <v>0.24430066835535752</v>
      </c>
      <c r="E8587" t="str">
        <f t="shared" si="536"/>
        <v>Tipe3</v>
      </c>
      <c r="F8587">
        <f t="shared" si="537"/>
        <v>180</v>
      </c>
      <c r="G8587" t="str">
        <f t="shared" si="538"/>
        <v>Hitam</v>
      </c>
      <c r="H8587" t="str">
        <f t="shared" si="539"/>
        <v>Biasa</v>
      </c>
    </row>
    <row r="8588" spans="1:8" x14ac:dyDescent="0.25">
      <c r="A8588">
        <v>2.0752586443678091E-2</v>
      </c>
      <c r="B8588">
        <v>0.66536454359569075</v>
      </c>
      <c r="C8588">
        <v>0.65471358378856781</v>
      </c>
      <c r="D8588">
        <v>0.88177129428998691</v>
      </c>
      <c r="E8588" t="str">
        <f t="shared" si="536"/>
        <v>Tipe1</v>
      </c>
      <c r="F8588">
        <f t="shared" si="537"/>
        <v>140</v>
      </c>
      <c r="G8588" t="str">
        <f t="shared" si="538"/>
        <v>Abu-Abu</v>
      </c>
      <c r="H8588" t="str">
        <f t="shared" si="539"/>
        <v>Laci</v>
      </c>
    </row>
    <row r="8589" spans="1:8" x14ac:dyDescent="0.25">
      <c r="A8589">
        <v>0.22235786004211555</v>
      </c>
      <c r="B8589">
        <v>0.81441694387646102</v>
      </c>
      <c r="C8589">
        <v>0.65892513809625541</v>
      </c>
      <c r="D8589">
        <v>0.3762932218390454</v>
      </c>
      <c r="E8589" t="str">
        <f t="shared" si="536"/>
        <v>Tipe1</v>
      </c>
      <c r="F8589">
        <f t="shared" si="537"/>
        <v>120</v>
      </c>
      <c r="G8589" t="str">
        <f t="shared" si="538"/>
        <v>Abu-Abu</v>
      </c>
      <c r="H8589" t="str">
        <f t="shared" si="539"/>
        <v>Biasa</v>
      </c>
    </row>
    <row r="8590" spans="1:8" x14ac:dyDescent="0.25">
      <c r="A8590">
        <v>0.63307596057008575</v>
      </c>
      <c r="B8590">
        <v>0.65114291817987613</v>
      </c>
      <c r="C8590">
        <v>0.68648335215308087</v>
      </c>
      <c r="D8590">
        <v>0.44810327463606675</v>
      </c>
      <c r="E8590" t="str">
        <f t="shared" si="536"/>
        <v>Tipe2</v>
      </c>
      <c r="F8590">
        <f t="shared" si="537"/>
        <v>140</v>
      </c>
      <c r="G8590" t="str">
        <f t="shared" si="538"/>
        <v>Abu-Abu</v>
      </c>
      <c r="H8590" t="str">
        <f t="shared" si="539"/>
        <v>Biasa</v>
      </c>
    </row>
    <row r="8591" spans="1:8" x14ac:dyDescent="0.25">
      <c r="A8591">
        <v>0.65163121433149207</v>
      </c>
      <c r="B8591">
        <v>0.80205694753868217</v>
      </c>
      <c r="C8591">
        <v>0.88958403271584219</v>
      </c>
      <c r="D8591">
        <v>4.5319986571855833E-2</v>
      </c>
      <c r="E8591" t="str">
        <f t="shared" si="536"/>
        <v>Tipe3</v>
      </c>
      <c r="F8591">
        <f t="shared" si="537"/>
        <v>120</v>
      </c>
      <c r="G8591" t="str">
        <f t="shared" si="538"/>
        <v>Merah</v>
      </c>
      <c r="H8591" t="str">
        <f t="shared" si="539"/>
        <v>Biasa</v>
      </c>
    </row>
    <row r="8592" spans="1:8" x14ac:dyDescent="0.25">
      <c r="A8592">
        <v>0.71895504623554185</v>
      </c>
      <c r="B8592">
        <v>0.58738975188451792</v>
      </c>
      <c r="C8592">
        <v>0.87813959166234323</v>
      </c>
      <c r="D8592">
        <v>0.12576677755058444</v>
      </c>
      <c r="E8592" t="str">
        <f t="shared" si="536"/>
        <v>Tipe3</v>
      </c>
      <c r="F8592">
        <f t="shared" si="537"/>
        <v>180</v>
      </c>
      <c r="G8592" t="str">
        <f t="shared" si="538"/>
        <v>Merah</v>
      </c>
      <c r="H8592" t="str">
        <f t="shared" si="539"/>
        <v>Biasa</v>
      </c>
    </row>
    <row r="8593" spans="1:8" x14ac:dyDescent="0.25">
      <c r="A8593">
        <v>9.9032563249610892E-2</v>
      </c>
      <c r="B8593">
        <v>0.30362865077669604</v>
      </c>
      <c r="C8593">
        <v>0.99786370433668015</v>
      </c>
      <c r="D8593">
        <v>0.44776757103183079</v>
      </c>
      <c r="E8593" t="str">
        <f t="shared" si="536"/>
        <v>Tipe1</v>
      </c>
      <c r="F8593">
        <f t="shared" si="537"/>
        <v>160</v>
      </c>
      <c r="G8593" t="str">
        <f t="shared" si="538"/>
        <v>Pink</v>
      </c>
      <c r="H8593" t="str">
        <f t="shared" si="539"/>
        <v>Biasa</v>
      </c>
    </row>
    <row r="8594" spans="1:8" x14ac:dyDescent="0.25">
      <c r="A8594">
        <v>0.63054292428357794</v>
      </c>
      <c r="B8594">
        <v>0.59346293527024141</v>
      </c>
      <c r="C8594">
        <v>0.3444013794366283</v>
      </c>
      <c r="D8594">
        <v>0.15250099185155797</v>
      </c>
      <c r="E8594" t="str">
        <f t="shared" si="536"/>
        <v>Tipe2</v>
      </c>
      <c r="F8594">
        <f t="shared" si="537"/>
        <v>180</v>
      </c>
      <c r="G8594" t="str">
        <f t="shared" si="538"/>
        <v>Hitam</v>
      </c>
      <c r="H8594" t="str">
        <f t="shared" si="539"/>
        <v>Biasa</v>
      </c>
    </row>
    <row r="8595" spans="1:8" x14ac:dyDescent="0.25">
      <c r="A8595">
        <v>0.10531937620166631</v>
      </c>
      <c r="B8595">
        <v>0.93539231543931389</v>
      </c>
      <c r="C8595">
        <v>0.42036194952238531</v>
      </c>
      <c r="D8595">
        <v>0.4183477278969695</v>
      </c>
      <c r="E8595" t="str">
        <f t="shared" si="536"/>
        <v>Tipe1</v>
      </c>
      <c r="F8595">
        <f t="shared" si="537"/>
        <v>120</v>
      </c>
      <c r="G8595" t="str">
        <f t="shared" si="538"/>
        <v>Coklat</v>
      </c>
      <c r="H8595" t="str">
        <f t="shared" si="539"/>
        <v>Biasa</v>
      </c>
    </row>
    <row r="8596" spans="1:8" x14ac:dyDescent="0.25">
      <c r="A8596">
        <v>0.43012787255470442</v>
      </c>
      <c r="B8596">
        <v>0.78334910122989598</v>
      </c>
      <c r="C8596">
        <v>0.84084597308267461</v>
      </c>
      <c r="D8596">
        <v>0.96884060182500686</v>
      </c>
      <c r="E8596" t="str">
        <f t="shared" si="536"/>
        <v>Tipe2</v>
      </c>
      <c r="F8596">
        <f t="shared" si="537"/>
        <v>140</v>
      </c>
      <c r="G8596" t="str">
        <f t="shared" si="538"/>
        <v>Merah</v>
      </c>
      <c r="H8596" t="str">
        <f t="shared" si="539"/>
        <v>Permata</v>
      </c>
    </row>
    <row r="8597" spans="1:8" x14ac:dyDescent="0.25">
      <c r="A8597">
        <v>0.22788171025727103</v>
      </c>
      <c r="B8597">
        <v>0.38828699606311229</v>
      </c>
      <c r="C8597">
        <v>0.99426252021851258</v>
      </c>
      <c r="D8597">
        <v>0.71526230658894618</v>
      </c>
      <c r="E8597" t="str">
        <f t="shared" si="536"/>
        <v>Tipe1</v>
      </c>
      <c r="F8597">
        <f t="shared" si="537"/>
        <v>160</v>
      </c>
      <c r="G8597" t="str">
        <f t="shared" si="538"/>
        <v>Pink</v>
      </c>
      <c r="H8597" t="str">
        <f t="shared" si="539"/>
        <v>Biasa</v>
      </c>
    </row>
    <row r="8598" spans="1:8" x14ac:dyDescent="0.25">
      <c r="A8598">
        <v>3.4546952726828825E-2</v>
      </c>
      <c r="B8598">
        <v>0.83230079042939542</v>
      </c>
      <c r="C8598">
        <v>6.4424573503830074E-2</v>
      </c>
      <c r="D8598">
        <v>0.31559190649128699</v>
      </c>
      <c r="E8598" t="str">
        <f t="shared" si="536"/>
        <v>Tipe1</v>
      </c>
      <c r="F8598">
        <f t="shared" si="537"/>
        <v>120</v>
      </c>
      <c r="G8598" t="str">
        <f t="shared" si="538"/>
        <v>Hitam</v>
      </c>
      <c r="H8598" t="str">
        <f t="shared" si="539"/>
        <v>Biasa</v>
      </c>
    </row>
    <row r="8599" spans="1:8" x14ac:dyDescent="0.25">
      <c r="A8599">
        <v>0.74794763023773914</v>
      </c>
      <c r="B8599">
        <v>0.30710776085695973</v>
      </c>
      <c r="C8599">
        <v>0.32038331247901852</v>
      </c>
      <c r="D8599">
        <v>0.93032624286629839</v>
      </c>
      <c r="E8599" t="str">
        <f t="shared" si="536"/>
        <v>Tipe3</v>
      </c>
      <c r="F8599">
        <f t="shared" si="537"/>
        <v>160</v>
      </c>
      <c r="G8599" t="str">
        <f t="shared" si="538"/>
        <v>Hitam</v>
      </c>
      <c r="H8599" t="str">
        <f t="shared" si="539"/>
        <v>Laci</v>
      </c>
    </row>
    <row r="8600" spans="1:8" x14ac:dyDescent="0.25">
      <c r="A8600">
        <v>0.48481704153569138</v>
      </c>
      <c r="B8600">
        <v>0.16803491317484054</v>
      </c>
      <c r="C8600">
        <v>7.9592272713400677E-2</v>
      </c>
      <c r="D8600">
        <v>0.95687734611041597</v>
      </c>
      <c r="E8600" t="str">
        <f t="shared" si="536"/>
        <v>Tipe2</v>
      </c>
      <c r="F8600">
        <f t="shared" si="537"/>
        <v>160</v>
      </c>
      <c r="G8600" t="str">
        <f t="shared" si="538"/>
        <v>Hitam</v>
      </c>
      <c r="H8600" t="str">
        <f t="shared" si="539"/>
        <v>Permata</v>
      </c>
    </row>
    <row r="8601" spans="1:8" x14ac:dyDescent="0.25">
      <c r="A8601">
        <v>0.50242622150334182</v>
      </c>
      <c r="B8601">
        <v>0.79427472762230289</v>
      </c>
      <c r="C8601">
        <v>0.25177770317697684</v>
      </c>
      <c r="D8601">
        <v>2.4018066957609791E-2</v>
      </c>
      <c r="E8601" t="str">
        <f t="shared" si="536"/>
        <v>Tipe2</v>
      </c>
      <c r="F8601">
        <f t="shared" si="537"/>
        <v>140</v>
      </c>
      <c r="G8601" t="str">
        <f t="shared" si="538"/>
        <v>Hitam</v>
      </c>
      <c r="H8601" t="str">
        <f t="shared" si="539"/>
        <v>Biasa</v>
      </c>
    </row>
    <row r="8602" spans="1:8" x14ac:dyDescent="0.25">
      <c r="A8602">
        <v>0.34058656575212864</v>
      </c>
      <c r="B8602">
        <v>0.78734702597125161</v>
      </c>
      <c r="C8602">
        <v>0.86873989074373603</v>
      </c>
      <c r="D8602">
        <v>2.7253028962065492E-2</v>
      </c>
      <c r="E8602" t="str">
        <f t="shared" si="536"/>
        <v>Tipe1</v>
      </c>
      <c r="F8602">
        <f t="shared" si="537"/>
        <v>140</v>
      </c>
      <c r="G8602" t="str">
        <f t="shared" si="538"/>
        <v>Merah</v>
      </c>
      <c r="H8602" t="str">
        <f t="shared" si="539"/>
        <v>Biasa</v>
      </c>
    </row>
    <row r="8603" spans="1:8" x14ac:dyDescent="0.25">
      <c r="A8603">
        <v>0.84112063966795858</v>
      </c>
      <c r="B8603">
        <v>0.53865169225135046</v>
      </c>
      <c r="C8603">
        <v>0.5067903683584094</v>
      </c>
      <c r="D8603">
        <v>0.4859767448957793</v>
      </c>
      <c r="E8603" t="str">
        <f t="shared" si="536"/>
        <v>Tipe3</v>
      </c>
      <c r="F8603">
        <f t="shared" si="537"/>
        <v>180</v>
      </c>
      <c r="G8603" t="str">
        <f t="shared" si="538"/>
        <v>Coklat</v>
      </c>
      <c r="H8603" t="str">
        <f t="shared" si="539"/>
        <v>Biasa</v>
      </c>
    </row>
    <row r="8604" spans="1:8" x14ac:dyDescent="0.25">
      <c r="A8604">
        <v>0.19980468153935363</v>
      </c>
      <c r="B8604">
        <v>0.6973174230170599</v>
      </c>
      <c r="C8604">
        <v>8.1484420300912512E-3</v>
      </c>
      <c r="D8604">
        <v>4.913480025635548E-3</v>
      </c>
      <c r="E8604" t="str">
        <f t="shared" si="536"/>
        <v>Tipe1</v>
      </c>
      <c r="F8604">
        <f t="shared" si="537"/>
        <v>140</v>
      </c>
      <c r="G8604" t="str">
        <f t="shared" si="538"/>
        <v>Hitam</v>
      </c>
      <c r="H8604" t="str">
        <f t="shared" si="539"/>
        <v>Biasa</v>
      </c>
    </row>
    <row r="8605" spans="1:8" x14ac:dyDescent="0.25">
      <c r="A8605">
        <v>0.70863979003265476</v>
      </c>
      <c r="B8605">
        <v>0.56968901638843961</v>
      </c>
      <c r="C8605">
        <v>0.40733054597613455</v>
      </c>
      <c r="D8605">
        <v>0.11972411267433698</v>
      </c>
      <c r="E8605" t="str">
        <f t="shared" si="536"/>
        <v>Tipe3</v>
      </c>
      <c r="F8605">
        <f t="shared" si="537"/>
        <v>180</v>
      </c>
      <c r="G8605" t="str">
        <f t="shared" si="538"/>
        <v>Coklat</v>
      </c>
      <c r="H8605" t="str">
        <f t="shared" si="539"/>
        <v>Biasa</v>
      </c>
    </row>
    <row r="8606" spans="1:8" x14ac:dyDescent="0.25">
      <c r="A8606">
        <v>0.34302804651020846</v>
      </c>
      <c r="B8606">
        <v>0.98184148686178163</v>
      </c>
      <c r="C8606">
        <v>0.46882534257026887</v>
      </c>
      <c r="D8606">
        <v>0.30896938993499556</v>
      </c>
      <c r="E8606" t="str">
        <f t="shared" si="536"/>
        <v>Tipe1</v>
      </c>
      <c r="F8606">
        <f t="shared" si="537"/>
        <v>120</v>
      </c>
      <c r="G8606" t="str">
        <f t="shared" si="538"/>
        <v>Coklat</v>
      </c>
      <c r="H8606" t="str">
        <f t="shared" si="539"/>
        <v>Biasa</v>
      </c>
    </row>
    <row r="8607" spans="1:8" x14ac:dyDescent="0.25">
      <c r="A8607">
        <v>0.85152745139927366</v>
      </c>
      <c r="B8607">
        <v>0.6360972930082095</v>
      </c>
      <c r="C8607">
        <v>0.74239326151310769</v>
      </c>
      <c r="D8607">
        <v>0.45310831019013031</v>
      </c>
      <c r="E8607" t="str">
        <f t="shared" si="536"/>
        <v>Tipe4</v>
      </c>
      <c r="F8607">
        <f t="shared" si="537"/>
        <v>180</v>
      </c>
      <c r="G8607" t="str">
        <f t="shared" si="538"/>
        <v>Abu-Abu</v>
      </c>
      <c r="H8607" t="str">
        <f t="shared" si="539"/>
        <v>Biasa</v>
      </c>
    </row>
    <row r="8608" spans="1:8" x14ac:dyDescent="0.25">
      <c r="A8608">
        <v>0.50321970274971772</v>
      </c>
      <c r="B8608">
        <v>0.49302652058473462</v>
      </c>
      <c r="C8608">
        <v>0.54216132084109014</v>
      </c>
      <c r="D8608">
        <v>0.52223273415326399</v>
      </c>
      <c r="E8608" t="str">
        <f t="shared" si="536"/>
        <v>Tipe2</v>
      </c>
      <c r="F8608">
        <f t="shared" si="537"/>
        <v>180</v>
      </c>
      <c r="G8608" t="str">
        <f t="shared" si="538"/>
        <v>Coklat</v>
      </c>
      <c r="H8608" t="str">
        <f t="shared" si="539"/>
        <v>Biasa</v>
      </c>
    </row>
    <row r="8609" spans="1:8" x14ac:dyDescent="0.25">
      <c r="A8609">
        <v>0.15015106662190619</v>
      </c>
      <c r="B8609">
        <v>0.20993682668538469</v>
      </c>
      <c r="C8609">
        <v>0.7560045167394025</v>
      </c>
      <c r="D8609">
        <v>0.77336954863124485</v>
      </c>
      <c r="E8609" t="str">
        <f t="shared" si="536"/>
        <v>Tipe1</v>
      </c>
      <c r="F8609">
        <f t="shared" si="537"/>
        <v>160</v>
      </c>
      <c r="G8609" t="str">
        <f t="shared" si="538"/>
        <v>Abu-Abu</v>
      </c>
      <c r="H8609" t="str">
        <f t="shared" si="539"/>
        <v>Biasa</v>
      </c>
    </row>
    <row r="8610" spans="1:8" x14ac:dyDescent="0.25">
      <c r="A8610">
        <v>0.76006347849971012</v>
      </c>
      <c r="B8610">
        <v>0.1675160985137486</v>
      </c>
      <c r="C8610">
        <v>0.89080477309488204</v>
      </c>
      <c r="D8610">
        <v>0.23886837366863004</v>
      </c>
      <c r="E8610" t="str">
        <f t="shared" si="536"/>
        <v>Tipe3</v>
      </c>
      <c r="F8610">
        <f t="shared" si="537"/>
        <v>160</v>
      </c>
      <c r="G8610" t="str">
        <f t="shared" si="538"/>
        <v>Merah</v>
      </c>
      <c r="H8610" t="str">
        <f t="shared" si="539"/>
        <v>Biasa</v>
      </c>
    </row>
    <row r="8611" spans="1:8" x14ac:dyDescent="0.25">
      <c r="A8611">
        <v>7.5960570085757018E-2</v>
      </c>
      <c r="B8611">
        <v>0.11535996581926938</v>
      </c>
      <c r="C8611">
        <v>0.26075014496292004</v>
      </c>
      <c r="D8611">
        <v>0.78728598895229962</v>
      </c>
      <c r="E8611" t="str">
        <f t="shared" si="536"/>
        <v>Tipe1</v>
      </c>
      <c r="F8611">
        <f t="shared" si="537"/>
        <v>160</v>
      </c>
      <c r="G8611" t="str">
        <f t="shared" si="538"/>
        <v>Hitam</v>
      </c>
      <c r="H8611" t="str">
        <f t="shared" si="539"/>
        <v>Biasa</v>
      </c>
    </row>
    <row r="8612" spans="1:8" x14ac:dyDescent="0.25">
      <c r="A8612">
        <v>0.5595263527329325</v>
      </c>
      <c r="B8612">
        <v>0.96804712057863096</v>
      </c>
      <c r="C8612">
        <v>0.72429578539384132</v>
      </c>
      <c r="D8612">
        <v>0.53712576677755064</v>
      </c>
      <c r="E8612" t="str">
        <f t="shared" si="536"/>
        <v>Tipe2</v>
      </c>
      <c r="F8612">
        <f t="shared" si="537"/>
        <v>120</v>
      </c>
      <c r="G8612" t="str">
        <f t="shared" si="538"/>
        <v>Abu-Abu</v>
      </c>
      <c r="H8612" t="str">
        <f t="shared" si="539"/>
        <v>Biasa</v>
      </c>
    </row>
    <row r="8613" spans="1:8" x14ac:dyDescent="0.25">
      <c r="A8613">
        <v>0.27323221533860287</v>
      </c>
      <c r="B8613">
        <v>0.78270821253089995</v>
      </c>
      <c r="C8613">
        <v>0.87600329599902338</v>
      </c>
      <c r="D8613">
        <v>0.90633869441816461</v>
      </c>
      <c r="E8613" t="str">
        <f t="shared" si="536"/>
        <v>Tipe1</v>
      </c>
      <c r="F8613">
        <f t="shared" si="537"/>
        <v>140</v>
      </c>
      <c r="G8613" t="str">
        <f t="shared" si="538"/>
        <v>Merah</v>
      </c>
      <c r="H8613" t="str">
        <f t="shared" si="539"/>
        <v>Laci</v>
      </c>
    </row>
    <row r="8614" spans="1:8" x14ac:dyDescent="0.25">
      <c r="A8614">
        <v>0.85860774559770503</v>
      </c>
      <c r="B8614">
        <v>0.44965971861934262</v>
      </c>
      <c r="C8614">
        <v>0.10007019257179479</v>
      </c>
      <c r="D8614">
        <v>7.6815088351084929E-2</v>
      </c>
      <c r="E8614" t="str">
        <f t="shared" si="536"/>
        <v>Tipe4</v>
      </c>
      <c r="F8614">
        <f t="shared" si="537"/>
        <v>160</v>
      </c>
      <c r="G8614" t="str">
        <f t="shared" si="538"/>
        <v>Hitam</v>
      </c>
      <c r="H8614" t="str">
        <f t="shared" si="539"/>
        <v>Biasa</v>
      </c>
    </row>
    <row r="8615" spans="1:8" x14ac:dyDescent="0.25">
      <c r="A8615">
        <v>0.26630451368755148</v>
      </c>
      <c r="B8615">
        <v>0.1271095919675283</v>
      </c>
      <c r="C8615">
        <v>0.39112521744438</v>
      </c>
      <c r="D8615">
        <v>0.15692617572557757</v>
      </c>
      <c r="E8615" t="str">
        <f t="shared" si="536"/>
        <v>Tipe1</v>
      </c>
      <c r="F8615">
        <f t="shared" si="537"/>
        <v>160</v>
      </c>
      <c r="G8615" t="str">
        <f t="shared" si="538"/>
        <v>Hitam</v>
      </c>
      <c r="H8615" t="str">
        <f t="shared" si="539"/>
        <v>Biasa</v>
      </c>
    </row>
    <row r="8616" spans="1:8" x14ac:dyDescent="0.25">
      <c r="A8616">
        <v>0.39451277199621571</v>
      </c>
      <c r="B8616">
        <v>0.95126194036683254</v>
      </c>
      <c r="C8616">
        <v>0.3490707113864559</v>
      </c>
      <c r="D8616">
        <v>0.82213812677388831</v>
      </c>
      <c r="E8616" t="str">
        <f t="shared" si="536"/>
        <v>Tipe1</v>
      </c>
      <c r="F8616">
        <f t="shared" si="537"/>
        <v>120</v>
      </c>
      <c r="G8616" t="str">
        <f t="shared" si="538"/>
        <v>Hitam</v>
      </c>
      <c r="H8616" t="str">
        <f t="shared" si="539"/>
        <v>Laci</v>
      </c>
    </row>
    <row r="8617" spans="1:8" x14ac:dyDescent="0.25">
      <c r="A8617">
        <v>0.29157383953367716</v>
      </c>
      <c r="B8617">
        <v>5.2827539902951137E-2</v>
      </c>
      <c r="C8617">
        <v>0.25385296182134465</v>
      </c>
      <c r="D8617">
        <v>0.71550645466475415</v>
      </c>
      <c r="E8617" t="str">
        <f t="shared" si="536"/>
        <v>Tipe1</v>
      </c>
      <c r="F8617">
        <f t="shared" si="537"/>
        <v>160</v>
      </c>
      <c r="G8617" t="str">
        <f t="shared" si="538"/>
        <v>Hitam</v>
      </c>
      <c r="H8617" t="str">
        <f t="shared" si="539"/>
        <v>Biasa</v>
      </c>
    </row>
    <row r="8618" spans="1:8" x14ac:dyDescent="0.25">
      <c r="A8618">
        <v>7.9531235694448685E-2</v>
      </c>
      <c r="B8618">
        <v>0.4119998779259621</v>
      </c>
      <c r="C8618">
        <v>0.6266365550706503</v>
      </c>
      <c r="D8618">
        <v>0.38920255134739218</v>
      </c>
      <c r="E8618" t="str">
        <f t="shared" si="536"/>
        <v>Tipe1</v>
      </c>
      <c r="F8618">
        <f t="shared" si="537"/>
        <v>160</v>
      </c>
      <c r="G8618" t="str">
        <f t="shared" si="538"/>
        <v>Abu-Abu</v>
      </c>
      <c r="H8618" t="str">
        <f t="shared" si="539"/>
        <v>Biasa</v>
      </c>
    </row>
    <row r="8619" spans="1:8" x14ac:dyDescent="0.25">
      <c r="A8619">
        <v>0.25449385052034057</v>
      </c>
      <c r="B8619">
        <v>0.58180486465041048</v>
      </c>
      <c r="C8619">
        <v>0.18347727896969512</v>
      </c>
      <c r="D8619">
        <v>6.8514053773613692E-2</v>
      </c>
      <c r="E8619" t="str">
        <f t="shared" si="536"/>
        <v>Tipe1</v>
      </c>
      <c r="F8619">
        <f t="shared" si="537"/>
        <v>180</v>
      </c>
      <c r="G8619" t="str">
        <f t="shared" si="538"/>
        <v>Hitam</v>
      </c>
      <c r="H8619" t="str">
        <f t="shared" si="539"/>
        <v>Biasa</v>
      </c>
    </row>
    <row r="8620" spans="1:8" x14ac:dyDescent="0.25">
      <c r="A8620">
        <v>0.52031006805627611</v>
      </c>
      <c r="B8620">
        <v>0.81258583330790124</v>
      </c>
      <c r="C8620">
        <v>0.58812219611194194</v>
      </c>
      <c r="D8620">
        <v>1.8860438856166267E-2</v>
      </c>
      <c r="E8620" t="str">
        <f t="shared" si="536"/>
        <v>Tipe2</v>
      </c>
      <c r="F8620">
        <f t="shared" si="537"/>
        <v>120</v>
      </c>
      <c r="G8620" t="str">
        <f t="shared" si="538"/>
        <v>Coklat</v>
      </c>
      <c r="H8620" t="str">
        <f t="shared" si="539"/>
        <v>Biasa</v>
      </c>
    </row>
    <row r="8621" spans="1:8" x14ac:dyDescent="0.25">
      <c r="A8621">
        <v>0.81160924100466936</v>
      </c>
      <c r="B8621">
        <v>0.60762352366710415</v>
      </c>
      <c r="C8621">
        <v>0.90926847132786037</v>
      </c>
      <c r="D8621">
        <v>0.79799798577837455</v>
      </c>
      <c r="E8621" t="str">
        <f t="shared" si="536"/>
        <v>Tipe3</v>
      </c>
      <c r="F8621">
        <f t="shared" si="537"/>
        <v>180</v>
      </c>
      <c r="G8621" t="str">
        <f t="shared" si="538"/>
        <v>Pink</v>
      </c>
      <c r="H8621" t="str">
        <f t="shared" si="539"/>
        <v>Biasa</v>
      </c>
    </row>
    <row r="8622" spans="1:8" x14ac:dyDescent="0.25">
      <c r="A8622">
        <v>0.66252632221442309</v>
      </c>
      <c r="B8622">
        <v>0.24182866908780176</v>
      </c>
      <c r="C8622">
        <v>0.18982512894070253</v>
      </c>
      <c r="D8622">
        <v>0.17413861507003997</v>
      </c>
      <c r="E8622" t="str">
        <f t="shared" si="536"/>
        <v>Tipe3</v>
      </c>
      <c r="F8622">
        <f t="shared" si="537"/>
        <v>160</v>
      </c>
      <c r="G8622" t="str">
        <f t="shared" si="538"/>
        <v>Hitam</v>
      </c>
      <c r="H8622" t="str">
        <f t="shared" si="539"/>
        <v>Biasa</v>
      </c>
    </row>
    <row r="8623" spans="1:8" x14ac:dyDescent="0.25">
      <c r="A8623">
        <v>0.57753227332377088</v>
      </c>
      <c r="B8623">
        <v>0.27457502975554676</v>
      </c>
      <c r="C8623">
        <v>3.3478804895168919E-2</v>
      </c>
      <c r="D8623">
        <v>0.99130222479934083</v>
      </c>
      <c r="E8623" t="str">
        <f t="shared" si="536"/>
        <v>Tipe2</v>
      </c>
      <c r="F8623">
        <f t="shared" si="537"/>
        <v>160</v>
      </c>
      <c r="G8623" t="str">
        <f t="shared" si="538"/>
        <v>Hitam</v>
      </c>
      <c r="H8623" t="str">
        <f t="shared" si="539"/>
        <v>Permata</v>
      </c>
    </row>
    <row r="8624" spans="1:8" x14ac:dyDescent="0.25">
      <c r="A8624">
        <v>0.5603503524887844</v>
      </c>
      <c r="B8624">
        <v>0.58793908505508596</v>
      </c>
      <c r="C8624">
        <v>0.61485641041291539</v>
      </c>
      <c r="D8624">
        <v>0.76308481093783376</v>
      </c>
      <c r="E8624" t="str">
        <f t="shared" si="536"/>
        <v>Tipe2</v>
      </c>
      <c r="F8624">
        <f t="shared" si="537"/>
        <v>180</v>
      </c>
      <c r="G8624" t="str">
        <f t="shared" si="538"/>
        <v>Abu-Abu</v>
      </c>
      <c r="H8624" t="str">
        <f t="shared" si="539"/>
        <v>Biasa</v>
      </c>
    </row>
    <row r="8625" spans="1:8" x14ac:dyDescent="0.25">
      <c r="A8625">
        <v>0.45716727195043794</v>
      </c>
      <c r="B8625">
        <v>0.98147526474806968</v>
      </c>
      <c r="C8625">
        <v>2.0050660725730154E-2</v>
      </c>
      <c r="D8625">
        <v>0.27646717734305859</v>
      </c>
      <c r="E8625" t="str">
        <f t="shared" si="536"/>
        <v>Tipe2</v>
      </c>
      <c r="F8625">
        <f t="shared" si="537"/>
        <v>120</v>
      </c>
      <c r="G8625" t="str">
        <f t="shared" si="538"/>
        <v>Hitam</v>
      </c>
      <c r="H8625" t="str">
        <f t="shared" si="539"/>
        <v>Biasa</v>
      </c>
    </row>
    <row r="8626" spans="1:8" x14ac:dyDescent="0.25">
      <c r="A8626">
        <v>0.27100436414685508</v>
      </c>
      <c r="B8626">
        <v>0.85497604297006136</v>
      </c>
      <c r="C8626">
        <v>0.32358775597399825</v>
      </c>
      <c r="D8626">
        <v>0.9863277077547532</v>
      </c>
      <c r="E8626" t="str">
        <f t="shared" si="536"/>
        <v>Tipe1</v>
      </c>
      <c r="F8626">
        <f t="shared" si="537"/>
        <v>120</v>
      </c>
      <c r="G8626" t="str">
        <f t="shared" si="538"/>
        <v>Hitam</v>
      </c>
      <c r="H8626" t="str">
        <f t="shared" si="539"/>
        <v>Permata</v>
      </c>
    </row>
    <row r="8627" spans="1:8" x14ac:dyDescent="0.25">
      <c r="A8627">
        <v>0.10251167332987457</v>
      </c>
      <c r="B8627">
        <v>1.043733024079104E-2</v>
      </c>
      <c r="C8627">
        <v>0.30750450148014769</v>
      </c>
      <c r="D8627">
        <v>0.48237556077761162</v>
      </c>
      <c r="E8627" t="str">
        <f t="shared" si="536"/>
        <v>Tipe1</v>
      </c>
      <c r="F8627">
        <f t="shared" si="537"/>
        <v>160</v>
      </c>
      <c r="G8627" t="str">
        <f t="shared" si="538"/>
        <v>Hitam</v>
      </c>
      <c r="H8627" t="str">
        <f t="shared" si="539"/>
        <v>Biasa</v>
      </c>
    </row>
    <row r="8628" spans="1:8" x14ac:dyDescent="0.25">
      <c r="A8628">
        <v>0.87438581499679557</v>
      </c>
      <c r="B8628">
        <v>0.10422070986053041</v>
      </c>
      <c r="C8628">
        <v>0.22974333933530686</v>
      </c>
      <c r="D8628">
        <v>0.80971709341715747</v>
      </c>
      <c r="E8628" t="str">
        <f t="shared" si="536"/>
        <v>Tipe4</v>
      </c>
      <c r="F8628">
        <f t="shared" si="537"/>
        <v>160</v>
      </c>
      <c r="G8628" t="str">
        <f t="shared" si="538"/>
        <v>Hitam</v>
      </c>
      <c r="H8628" t="str">
        <f t="shared" si="539"/>
        <v>Laci</v>
      </c>
    </row>
    <row r="8629" spans="1:8" x14ac:dyDescent="0.25">
      <c r="A8629">
        <v>0.49485763115329445</v>
      </c>
      <c r="B8629">
        <v>0.78109073152867214</v>
      </c>
      <c r="C8629">
        <v>0.54737998596148563</v>
      </c>
      <c r="D8629">
        <v>0.92385631885738706</v>
      </c>
      <c r="E8629" t="str">
        <f t="shared" si="536"/>
        <v>Tipe2</v>
      </c>
      <c r="F8629">
        <f t="shared" si="537"/>
        <v>140</v>
      </c>
      <c r="G8629" t="str">
        <f t="shared" si="538"/>
        <v>Coklat</v>
      </c>
      <c r="H8629" t="str">
        <f t="shared" si="539"/>
        <v>Laci</v>
      </c>
    </row>
    <row r="8630" spans="1:8" x14ac:dyDescent="0.25">
      <c r="A8630">
        <v>0.6173589281899472</v>
      </c>
      <c r="B8630">
        <v>2.0722067934202094E-2</v>
      </c>
      <c r="C8630">
        <v>1.0986663411358989E-3</v>
      </c>
      <c r="D8630">
        <v>6.2074648274178287E-2</v>
      </c>
      <c r="E8630" t="str">
        <f t="shared" si="536"/>
        <v>Tipe2</v>
      </c>
      <c r="F8630">
        <f t="shared" si="537"/>
        <v>160</v>
      </c>
      <c r="G8630" t="str">
        <f t="shared" si="538"/>
        <v>Hitam</v>
      </c>
      <c r="H8630" t="str">
        <f t="shared" si="539"/>
        <v>Biasa</v>
      </c>
    </row>
    <row r="8631" spans="1:8" x14ac:dyDescent="0.25">
      <c r="A8631">
        <v>0.65166173284096807</v>
      </c>
      <c r="B8631">
        <v>0.72911770989104896</v>
      </c>
      <c r="C8631">
        <v>0.96758934293649101</v>
      </c>
      <c r="D8631">
        <v>0.31183812982573933</v>
      </c>
      <c r="E8631" t="str">
        <f t="shared" si="536"/>
        <v>Tipe3</v>
      </c>
      <c r="F8631">
        <f t="shared" si="537"/>
        <v>140</v>
      </c>
      <c r="G8631" t="str">
        <f t="shared" si="538"/>
        <v>Pink</v>
      </c>
      <c r="H8631" t="str">
        <f t="shared" si="539"/>
        <v>Biasa</v>
      </c>
    </row>
    <row r="8632" spans="1:8" x14ac:dyDescent="0.25">
      <c r="A8632">
        <v>0.18350779747917112</v>
      </c>
      <c r="B8632">
        <v>0.10446485793633839</v>
      </c>
      <c r="C8632">
        <v>0.48521378215887934</v>
      </c>
      <c r="D8632">
        <v>0.1577806939909055</v>
      </c>
      <c r="E8632" t="str">
        <f t="shared" si="536"/>
        <v>Tipe1</v>
      </c>
      <c r="F8632">
        <f t="shared" si="537"/>
        <v>160</v>
      </c>
      <c r="G8632" t="str">
        <f t="shared" si="538"/>
        <v>Coklat</v>
      </c>
      <c r="H8632" t="str">
        <f t="shared" si="539"/>
        <v>Biasa</v>
      </c>
    </row>
    <row r="8633" spans="1:8" x14ac:dyDescent="0.25">
      <c r="A8633">
        <v>0.45869319742423781</v>
      </c>
      <c r="B8633">
        <v>0.81044953764458139</v>
      </c>
      <c r="C8633">
        <v>0.8604998931852168</v>
      </c>
      <c r="D8633">
        <v>0.28855250709555347</v>
      </c>
      <c r="E8633" t="str">
        <f t="shared" si="536"/>
        <v>Tipe2</v>
      </c>
      <c r="F8633">
        <f t="shared" si="537"/>
        <v>120</v>
      </c>
      <c r="G8633" t="str">
        <f t="shared" si="538"/>
        <v>Merah</v>
      </c>
      <c r="H8633" t="str">
        <f t="shared" si="539"/>
        <v>Biasa</v>
      </c>
    </row>
    <row r="8634" spans="1:8" x14ac:dyDescent="0.25">
      <c r="A8634">
        <v>8.7618640705587933E-2</v>
      </c>
      <c r="B8634">
        <v>0.48695333719901118</v>
      </c>
      <c r="C8634">
        <v>0.26020081179235205</v>
      </c>
      <c r="D8634">
        <v>0.44447157200842313</v>
      </c>
      <c r="E8634" t="str">
        <f t="shared" si="536"/>
        <v>Tipe1</v>
      </c>
      <c r="F8634">
        <f t="shared" si="537"/>
        <v>180</v>
      </c>
      <c r="G8634" t="str">
        <f t="shared" si="538"/>
        <v>Hitam</v>
      </c>
      <c r="H8634" t="str">
        <f t="shared" si="539"/>
        <v>Biasa</v>
      </c>
    </row>
    <row r="8635" spans="1:8" x14ac:dyDescent="0.25">
      <c r="A8635">
        <v>0.62715536973174235</v>
      </c>
      <c r="B8635">
        <v>0.630054628131962</v>
      </c>
      <c r="C8635">
        <v>0.19644764549699392</v>
      </c>
      <c r="D8635">
        <v>0.58763389996032589</v>
      </c>
      <c r="E8635" t="str">
        <f t="shared" si="536"/>
        <v>Tipe2</v>
      </c>
      <c r="F8635">
        <f t="shared" si="537"/>
        <v>180</v>
      </c>
      <c r="G8635" t="str">
        <f t="shared" si="538"/>
        <v>Hitam</v>
      </c>
      <c r="H8635" t="str">
        <f t="shared" si="539"/>
        <v>Biasa</v>
      </c>
    </row>
    <row r="8636" spans="1:8" x14ac:dyDescent="0.25">
      <c r="A8636">
        <v>0.19519638660847805</v>
      </c>
      <c r="B8636">
        <v>0.37253944517349774</v>
      </c>
      <c r="C8636">
        <v>0.31058687093722342</v>
      </c>
      <c r="D8636">
        <v>0.17554246650593586</v>
      </c>
      <c r="E8636" t="str">
        <f t="shared" si="536"/>
        <v>Tipe1</v>
      </c>
      <c r="F8636">
        <f t="shared" si="537"/>
        <v>160</v>
      </c>
      <c r="G8636" t="str">
        <f t="shared" si="538"/>
        <v>Hitam</v>
      </c>
      <c r="H8636" t="str">
        <f t="shared" si="539"/>
        <v>Biasa</v>
      </c>
    </row>
    <row r="8637" spans="1:8" x14ac:dyDescent="0.25">
      <c r="A8637">
        <v>0.77541428876613672</v>
      </c>
      <c r="B8637">
        <v>0.195837275307474</v>
      </c>
      <c r="C8637">
        <v>0.36191900387585069</v>
      </c>
      <c r="D8637">
        <v>0.81933042390209665</v>
      </c>
      <c r="E8637" t="str">
        <f t="shared" si="536"/>
        <v>Tipe3</v>
      </c>
      <c r="F8637">
        <f t="shared" si="537"/>
        <v>160</v>
      </c>
      <c r="G8637" t="str">
        <f t="shared" si="538"/>
        <v>Hitam</v>
      </c>
      <c r="H8637" t="str">
        <f t="shared" si="539"/>
        <v>Laci</v>
      </c>
    </row>
    <row r="8638" spans="1:8" x14ac:dyDescent="0.25">
      <c r="A8638">
        <v>0.36689352092043825</v>
      </c>
      <c r="B8638">
        <v>0.10495315408795435</v>
      </c>
      <c r="C8638">
        <v>0.82805871761223182</v>
      </c>
      <c r="D8638">
        <v>0.10806604205450605</v>
      </c>
      <c r="E8638" t="str">
        <f t="shared" si="536"/>
        <v>Tipe1</v>
      </c>
      <c r="F8638">
        <f t="shared" si="537"/>
        <v>160</v>
      </c>
      <c r="G8638" t="str">
        <f t="shared" si="538"/>
        <v>Merah</v>
      </c>
      <c r="H8638" t="str">
        <f t="shared" si="539"/>
        <v>Biasa</v>
      </c>
    </row>
    <row r="8639" spans="1:8" x14ac:dyDescent="0.25">
      <c r="A8639">
        <v>0.63634144108401747</v>
      </c>
      <c r="B8639">
        <v>0.29755546739097261</v>
      </c>
      <c r="C8639">
        <v>2.2675252540665915E-2</v>
      </c>
      <c r="D8639">
        <v>0.88058107242042294</v>
      </c>
      <c r="E8639" t="str">
        <f t="shared" si="536"/>
        <v>Tipe2</v>
      </c>
      <c r="F8639">
        <f t="shared" si="537"/>
        <v>160</v>
      </c>
      <c r="G8639" t="str">
        <f t="shared" si="538"/>
        <v>Hitam</v>
      </c>
      <c r="H8639" t="str">
        <f t="shared" si="539"/>
        <v>Laci</v>
      </c>
    </row>
    <row r="8640" spans="1:8" x14ac:dyDescent="0.25">
      <c r="A8640">
        <v>0.22815637684255502</v>
      </c>
      <c r="B8640">
        <v>0.85851619006927704</v>
      </c>
      <c r="C8640">
        <v>0.13718070009460737</v>
      </c>
      <c r="D8640">
        <v>0.72530289620654931</v>
      </c>
      <c r="E8640" t="str">
        <f t="shared" si="536"/>
        <v>Tipe1</v>
      </c>
      <c r="F8640">
        <f t="shared" si="537"/>
        <v>120</v>
      </c>
      <c r="G8640" t="str">
        <f t="shared" si="538"/>
        <v>Hitam</v>
      </c>
      <c r="H8640" t="str">
        <f t="shared" si="539"/>
        <v>Biasa</v>
      </c>
    </row>
    <row r="8641" spans="1:8" x14ac:dyDescent="0.25">
      <c r="A8641">
        <v>0.38917203283791618</v>
      </c>
      <c r="B8641">
        <v>0.51078829309976503</v>
      </c>
      <c r="C8641">
        <v>0.11230811487166967</v>
      </c>
      <c r="D8641">
        <v>0.99032563249610894</v>
      </c>
      <c r="E8641" t="str">
        <f t="shared" si="536"/>
        <v>Tipe1</v>
      </c>
      <c r="F8641">
        <f t="shared" si="537"/>
        <v>180</v>
      </c>
      <c r="G8641" t="str">
        <f t="shared" si="538"/>
        <v>Hitam</v>
      </c>
      <c r="H8641" t="str">
        <f t="shared" si="539"/>
        <v>Permata</v>
      </c>
    </row>
    <row r="8642" spans="1:8" x14ac:dyDescent="0.25">
      <c r="A8642">
        <v>6.384472182378613E-2</v>
      </c>
      <c r="B8642">
        <v>0.95464949491866813</v>
      </c>
      <c r="C8642">
        <v>0.74633014923551133</v>
      </c>
      <c r="D8642">
        <v>8.4231086153752258E-2</v>
      </c>
      <c r="E8642" t="str">
        <f t="shared" si="536"/>
        <v>Tipe1</v>
      </c>
      <c r="F8642">
        <f t="shared" si="537"/>
        <v>120</v>
      </c>
      <c r="G8642" t="str">
        <f t="shared" si="538"/>
        <v>Abu-Abu</v>
      </c>
      <c r="H8642" t="str">
        <f t="shared" si="539"/>
        <v>Biasa</v>
      </c>
    </row>
    <row r="8643" spans="1:8" x14ac:dyDescent="0.25">
      <c r="A8643">
        <v>0.11664174321726127</v>
      </c>
      <c r="B8643">
        <v>0.825678273873104</v>
      </c>
      <c r="C8643">
        <v>0.94540238654744102</v>
      </c>
      <c r="D8643">
        <v>0.34940641499069186</v>
      </c>
      <c r="E8643" t="str">
        <f t="shared" ref="E8643:E8706" si="540">IF(A8643&lt;0.4,"Tipe1",IF(A8643&lt;0.65,"Tipe2",IF(A8643&lt;0.85,"Tipe3","Tipe4")))</f>
        <v>Tipe1</v>
      </c>
      <c r="F8643">
        <f t="shared" ref="F8643:F8706" si="541">IF(B8643&lt;0.45,160,IF(B8643&lt;0.65,180,IF(B8643&lt;0.8,140,120)))</f>
        <v>120</v>
      </c>
      <c r="G8643" t="str">
        <f t="shared" ref="G8643:G8706" si="542">IF(C8643&lt;0.4,"Hitam",IF(C8643&lt;0.6,"Coklat",IF(C8643&lt;0.8,"Abu-Abu",IF(C8643&lt;0.9,"Merah","Pink"))))</f>
        <v>Pink</v>
      </c>
      <c r="H8643" t="str">
        <f t="shared" ref="H8643:H8706" si="543">IF(D8643&lt;0.8,"Biasa",IF(D8643&lt;0.95,"Laci","Permata"))</f>
        <v>Biasa</v>
      </c>
    </row>
    <row r="8644" spans="1:8" x14ac:dyDescent="0.25">
      <c r="A8644">
        <v>0.8375499740592669</v>
      </c>
      <c r="B8644">
        <v>0.80330820642719813</v>
      </c>
      <c r="C8644">
        <v>0.52323984496597187</v>
      </c>
      <c r="D8644">
        <v>0.28849147007660148</v>
      </c>
      <c r="E8644" t="str">
        <f t="shared" si="540"/>
        <v>Tipe3</v>
      </c>
      <c r="F8644">
        <f t="shared" si="541"/>
        <v>120</v>
      </c>
      <c r="G8644" t="str">
        <f t="shared" si="542"/>
        <v>Coklat</v>
      </c>
      <c r="H8644" t="str">
        <f t="shared" si="543"/>
        <v>Biasa</v>
      </c>
    </row>
    <row r="8645" spans="1:8" x14ac:dyDescent="0.25">
      <c r="A8645">
        <v>0.3868831446272164</v>
      </c>
      <c r="B8645">
        <v>0.90102847376934114</v>
      </c>
      <c r="C8645">
        <v>0.45564134647663806</v>
      </c>
      <c r="D8645">
        <v>0.4260383922849208</v>
      </c>
      <c r="E8645" t="str">
        <f t="shared" si="540"/>
        <v>Tipe1</v>
      </c>
      <c r="F8645">
        <f t="shared" si="541"/>
        <v>120</v>
      </c>
      <c r="G8645" t="str">
        <f t="shared" si="542"/>
        <v>Coklat</v>
      </c>
      <c r="H8645" t="str">
        <f t="shared" si="543"/>
        <v>Biasa</v>
      </c>
    </row>
    <row r="8646" spans="1:8" x14ac:dyDescent="0.25">
      <c r="A8646">
        <v>0.33619190038758506</v>
      </c>
      <c r="B8646">
        <v>0.4693441572313608</v>
      </c>
      <c r="C8646">
        <v>0.99612414929654836</v>
      </c>
      <c r="D8646">
        <v>0.58583330790124211</v>
      </c>
      <c r="E8646" t="str">
        <f t="shared" si="540"/>
        <v>Tipe1</v>
      </c>
      <c r="F8646">
        <f t="shared" si="541"/>
        <v>180</v>
      </c>
      <c r="G8646" t="str">
        <f t="shared" si="542"/>
        <v>Pink</v>
      </c>
      <c r="H8646" t="str">
        <f t="shared" si="543"/>
        <v>Biasa</v>
      </c>
    </row>
    <row r="8647" spans="1:8" x14ac:dyDescent="0.25">
      <c r="A8647">
        <v>0.96057008575701164</v>
      </c>
      <c r="B8647">
        <v>0.94314401684621718</v>
      </c>
      <c r="C8647">
        <v>0.55943479720450451</v>
      </c>
      <c r="D8647">
        <v>0.8657185583056124</v>
      </c>
      <c r="E8647" t="str">
        <f t="shared" si="540"/>
        <v>Tipe4</v>
      </c>
      <c r="F8647">
        <f t="shared" si="541"/>
        <v>120</v>
      </c>
      <c r="G8647" t="str">
        <f t="shared" si="542"/>
        <v>Coklat</v>
      </c>
      <c r="H8647" t="str">
        <f t="shared" si="543"/>
        <v>Laci</v>
      </c>
    </row>
    <row r="8648" spans="1:8" x14ac:dyDescent="0.25">
      <c r="A8648">
        <v>0.43968016602069154</v>
      </c>
      <c r="B8648">
        <v>0.86397900326548049</v>
      </c>
      <c r="C8648">
        <v>0.77901547288430428</v>
      </c>
      <c r="D8648">
        <v>9.0792565691091648E-2</v>
      </c>
      <c r="E8648" t="str">
        <f t="shared" si="540"/>
        <v>Tipe2</v>
      </c>
      <c r="F8648">
        <f t="shared" si="541"/>
        <v>120</v>
      </c>
      <c r="G8648" t="str">
        <f t="shared" si="542"/>
        <v>Abu-Abu</v>
      </c>
      <c r="H8648" t="str">
        <f t="shared" si="543"/>
        <v>Biasa</v>
      </c>
    </row>
    <row r="8649" spans="1:8" x14ac:dyDescent="0.25">
      <c r="A8649">
        <v>0.62291329691457864</v>
      </c>
      <c r="B8649">
        <v>0.20963164159062472</v>
      </c>
      <c r="C8649">
        <v>0.64397106845301677</v>
      </c>
      <c r="D8649">
        <v>2.6459547715689567E-2</v>
      </c>
      <c r="E8649" t="str">
        <f t="shared" si="540"/>
        <v>Tipe2</v>
      </c>
      <c r="F8649">
        <f t="shared" si="541"/>
        <v>160</v>
      </c>
      <c r="G8649" t="str">
        <f t="shared" si="542"/>
        <v>Abu-Abu</v>
      </c>
      <c r="H8649" t="str">
        <f t="shared" si="543"/>
        <v>Biasa</v>
      </c>
    </row>
    <row r="8650" spans="1:8" x14ac:dyDescent="0.25">
      <c r="A8650">
        <v>0.5153050325022126</v>
      </c>
      <c r="B8650">
        <v>0.56102175969725643</v>
      </c>
      <c r="C8650">
        <v>0.12295907467879269</v>
      </c>
      <c r="D8650">
        <v>0.13241981261635183</v>
      </c>
      <c r="E8650" t="str">
        <f t="shared" si="540"/>
        <v>Tipe2</v>
      </c>
      <c r="F8650">
        <f t="shared" si="541"/>
        <v>180</v>
      </c>
      <c r="G8650" t="str">
        <f t="shared" si="542"/>
        <v>Hitam</v>
      </c>
      <c r="H8650" t="str">
        <f t="shared" si="543"/>
        <v>Biasa</v>
      </c>
    </row>
    <row r="8651" spans="1:8" x14ac:dyDescent="0.25">
      <c r="A8651">
        <v>0.14062929166539506</v>
      </c>
      <c r="B8651">
        <v>0.13849299600207526</v>
      </c>
      <c r="C8651">
        <v>0.1804559465315714</v>
      </c>
      <c r="D8651">
        <v>0.1390118106631672</v>
      </c>
      <c r="E8651" t="str">
        <f t="shared" si="540"/>
        <v>Tipe1</v>
      </c>
      <c r="F8651">
        <f t="shared" si="541"/>
        <v>160</v>
      </c>
      <c r="G8651" t="str">
        <f t="shared" si="542"/>
        <v>Hitam</v>
      </c>
      <c r="H8651" t="str">
        <f t="shared" si="543"/>
        <v>Biasa</v>
      </c>
    </row>
    <row r="8652" spans="1:8" x14ac:dyDescent="0.25">
      <c r="A8652">
        <v>0.93737601855525376</v>
      </c>
      <c r="B8652">
        <v>0.23853267006439405</v>
      </c>
      <c r="C8652">
        <v>0.59160130619220552</v>
      </c>
      <c r="D8652">
        <v>0.22690511795403911</v>
      </c>
      <c r="E8652" t="str">
        <f t="shared" si="540"/>
        <v>Tipe4</v>
      </c>
      <c r="F8652">
        <f t="shared" si="541"/>
        <v>160</v>
      </c>
      <c r="G8652" t="str">
        <f t="shared" si="542"/>
        <v>Coklat</v>
      </c>
      <c r="H8652" t="str">
        <f t="shared" si="543"/>
        <v>Biasa</v>
      </c>
    </row>
    <row r="8653" spans="1:8" x14ac:dyDescent="0.25">
      <c r="A8653">
        <v>0.34418774987029632</v>
      </c>
      <c r="B8653">
        <v>0.10190130314035463</v>
      </c>
      <c r="C8653">
        <v>0.46259956663716545</v>
      </c>
      <c r="D8653">
        <v>9.1891232032227543E-2</v>
      </c>
      <c r="E8653" t="str">
        <f t="shared" si="540"/>
        <v>Tipe1</v>
      </c>
      <c r="F8653">
        <f t="shared" si="541"/>
        <v>160</v>
      </c>
      <c r="G8653" t="str">
        <f t="shared" si="542"/>
        <v>Coklat</v>
      </c>
      <c r="H8653" t="str">
        <f t="shared" si="543"/>
        <v>Biasa</v>
      </c>
    </row>
    <row r="8654" spans="1:8" x14ac:dyDescent="0.25">
      <c r="A8654">
        <v>0.73155919064912867</v>
      </c>
      <c r="B8654">
        <v>0.74504837183751949</v>
      </c>
      <c r="C8654">
        <v>0.86196478164006474</v>
      </c>
      <c r="D8654">
        <v>0.67525254066591389</v>
      </c>
      <c r="E8654" t="str">
        <f t="shared" si="540"/>
        <v>Tipe3</v>
      </c>
      <c r="F8654">
        <f t="shared" si="541"/>
        <v>140</v>
      </c>
      <c r="G8654" t="str">
        <f t="shared" si="542"/>
        <v>Merah</v>
      </c>
      <c r="H8654" t="str">
        <f t="shared" si="543"/>
        <v>Biasa</v>
      </c>
    </row>
    <row r="8655" spans="1:8" x14ac:dyDescent="0.25">
      <c r="A8655">
        <v>0.33454390087588121</v>
      </c>
      <c r="B8655">
        <v>0.78514969328897977</v>
      </c>
      <c r="C8655">
        <v>0.46967986083559676</v>
      </c>
      <c r="D8655">
        <v>0.84170049134800251</v>
      </c>
      <c r="E8655" t="str">
        <f t="shared" si="540"/>
        <v>Tipe1</v>
      </c>
      <c r="F8655">
        <f t="shared" si="541"/>
        <v>140</v>
      </c>
      <c r="G8655" t="str">
        <f t="shared" si="542"/>
        <v>Coklat</v>
      </c>
      <c r="H8655" t="str">
        <f t="shared" si="543"/>
        <v>Laci</v>
      </c>
    </row>
    <row r="8656" spans="1:8" x14ac:dyDescent="0.25">
      <c r="A8656">
        <v>0.34461500900296027</v>
      </c>
      <c r="B8656">
        <v>0.79103976561784728</v>
      </c>
      <c r="C8656">
        <v>0.65019684438612013</v>
      </c>
      <c r="D8656">
        <v>0.78582110049745169</v>
      </c>
      <c r="E8656" t="str">
        <f t="shared" si="540"/>
        <v>Tipe1</v>
      </c>
      <c r="F8656">
        <f t="shared" si="541"/>
        <v>140</v>
      </c>
      <c r="G8656" t="str">
        <f t="shared" si="542"/>
        <v>Abu-Abu</v>
      </c>
      <c r="H8656" t="str">
        <f t="shared" si="543"/>
        <v>Biasa</v>
      </c>
    </row>
    <row r="8657" spans="1:8" x14ac:dyDescent="0.25">
      <c r="A8657">
        <v>0.81536301767021702</v>
      </c>
      <c r="B8657">
        <v>0.19043549913022248</v>
      </c>
      <c r="C8657">
        <v>0.85506759849848935</v>
      </c>
      <c r="D8657">
        <v>0.44807275612659075</v>
      </c>
      <c r="E8657" t="str">
        <f t="shared" si="540"/>
        <v>Tipe3</v>
      </c>
      <c r="F8657">
        <f t="shared" si="541"/>
        <v>160</v>
      </c>
      <c r="G8657" t="str">
        <f t="shared" si="542"/>
        <v>Merah</v>
      </c>
      <c r="H8657" t="str">
        <f t="shared" si="543"/>
        <v>Biasa</v>
      </c>
    </row>
    <row r="8658" spans="1:8" x14ac:dyDescent="0.25">
      <c r="A8658">
        <v>0.53895687734611042</v>
      </c>
      <c r="B8658">
        <v>0.2653279213843196</v>
      </c>
      <c r="C8658">
        <v>0.76250495925778983</v>
      </c>
      <c r="D8658">
        <v>0.72212897122104558</v>
      </c>
      <c r="E8658" t="str">
        <f t="shared" si="540"/>
        <v>Tipe2</v>
      </c>
      <c r="F8658">
        <f t="shared" si="541"/>
        <v>160</v>
      </c>
      <c r="G8658" t="str">
        <f t="shared" si="542"/>
        <v>Abu-Abu</v>
      </c>
      <c r="H8658" t="str">
        <f t="shared" si="543"/>
        <v>Biasa</v>
      </c>
    </row>
    <row r="8659" spans="1:8" x14ac:dyDescent="0.25">
      <c r="A8659">
        <v>0.54997405926694543</v>
      </c>
      <c r="B8659">
        <v>0.26609088412121951</v>
      </c>
      <c r="C8659">
        <v>5.9144871364482557E-2</v>
      </c>
      <c r="D8659">
        <v>0.73406170842616048</v>
      </c>
      <c r="E8659" t="str">
        <f t="shared" si="540"/>
        <v>Tipe2</v>
      </c>
      <c r="F8659">
        <f t="shared" si="541"/>
        <v>160</v>
      </c>
      <c r="G8659" t="str">
        <f t="shared" si="542"/>
        <v>Hitam</v>
      </c>
      <c r="H8659" t="str">
        <f t="shared" si="543"/>
        <v>Biasa</v>
      </c>
    </row>
    <row r="8660" spans="1:8" x14ac:dyDescent="0.25">
      <c r="A8660">
        <v>0.41190832239753411</v>
      </c>
      <c r="B8660">
        <v>0.17651905880916777</v>
      </c>
      <c r="C8660">
        <v>0.27079073458052311</v>
      </c>
      <c r="D8660">
        <v>0.97546311838129829</v>
      </c>
      <c r="E8660" t="str">
        <f t="shared" si="540"/>
        <v>Tipe2</v>
      </c>
      <c r="F8660">
        <f t="shared" si="541"/>
        <v>160</v>
      </c>
      <c r="G8660" t="str">
        <f t="shared" si="542"/>
        <v>Hitam</v>
      </c>
      <c r="H8660" t="str">
        <f t="shared" si="543"/>
        <v>Permata</v>
      </c>
    </row>
    <row r="8661" spans="1:8" x14ac:dyDescent="0.25">
      <c r="A8661">
        <v>0.94347972045045325</v>
      </c>
      <c r="B8661">
        <v>0.16010010071108127</v>
      </c>
      <c r="C8661">
        <v>0.54805139316995755</v>
      </c>
      <c r="D8661">
        <v>0.57106234931485944</v>
      </c>
      <c r="E8661" t="str">
        <f t="shared" si="540"/>
        <v>Tipe4</v>
      </c>
      <c r="F8661">
        <f t="shared" si="541"/>
        <v>160</v>
      </c>
      <c r="G8661" t="str">
        <f t="shared" si="542"/>
        <v>Coklat</v>
      </c>
      <c r="H8661" t="str">
        <f t="shared" si="543"/>
        <v>Biasa</v>
      </c>
    </row>
    <row r="8662" spans="1:8" x14ac:dyDescent="0.25">
      <c r="A8662">
        <v>0.54051332132938623</v>
      </c>
      <c r="B8662">
        <v>0.21933652760399183</v>
      </c>
      <c r="C8662">
        <v>0.81353190710165713</v>
      </c>
      <c r="D8662">
        <v>0.46250801110873746</v>
      </c>
      <c r="E8662" t="str">
        <f t="shared" si="540"/>
        <v>Tipe2</v>
      </c>
      <c r="F8662">
        <f t="shared" si="541"/>
        <v>160</v>
      </c>
      <c r="G8662" t="str">
        <f t="shared" si="542"/>
        <v>Merah</v>
      </c>
      <c r="H8662" t="str">
        <f t="shared" si="543"/>
        <v>Biasa</v>
      </c>
    </row>
    <row r="8663" spans="1:8" x14ac:dyDescent="0.25">
      <c r="A8663">
        <v>0.74971770378734703</v>
      </c>
      <c r="B8663">
        <v>9.9246192815942866E-2</v>
      </c>
      <c r="C8663">
        <v>0.17651905880916777</v>
      </c>
      <c r="D8663">
        <v>0.78923917355876338</v>
      </c>
      <c r="E8663" t="str">
        <f t="shared" si="540"/>
        <v>Tipe3</v>
      </c>
      <c r="F8663">
        <f t="shared" si="541"/>
        <v>160</v>
      </c>
      <c r="G8663" t="str">
        <f t="shared" si="542"/>
        <v>Hitam</v>
      </c>
      <c r="H8663" t="str">
        <f t="shared" si="543"/>
        <v>Biasa</v>
      </c>
    </row>
    <row r="8664" spans="1:8" x14ac:dyDescent="0.25">
      <c r="A8664">
        <v>0.25089266640217289</v>
      </c>
      <c r="B8664">
        <v>0.96612445448164308</v>
      </c>
      <c r="C8664">
        <v>2.1454512161626027E-2</v>
      </c>
      <c r="D8664">
        <v>0.24805444502090518</v>
      </c>
      <c r="E8664" t="str">
        <f t="shared" si="540"/>
        <v>Tipe1</v>
      </c>
      <c r="F8664">
        <f t="shared" si="541"/>
        <v>120</v>
      </c>
      <c r="G8664" t="str">
        <f t="shared" si="542"/>
        <v>Hitam</v>
      </c>
      <c r="H8664" t="str">
        <f t="shared" si="543"/>
        <v>Biasa</v>
      </c>
    </row>
    <row r="8665" spans="1:8" x14ac:dyDescent="0.25">
      <c r="A8665">
        <v>0.90331736198004087</v>
      </c>
      <c r="B8665">
        <v>0.89297158726767789</v>
      </c>
      <c r="C8665">
        <v>0.67650379955442974</v>
      </c>
      <c r="D8665">
        <v>0.71242408520767841</v>
      </c>
      <c r="E8665" t="str">
        <f t="shared" si="540"/>
        <v>Tipe4</v>
      </c>
      <c r="F8665">
        <f t="shared" si="541"/>
        <v>120</v>
      </c>
      <c r="G8665" t="str">
        <f t="shared" si="542"/>
        <v>Abu-Abu</v>
      </c>
      <c r="H8665" t="str">
        <f t="shared" si="543"/>
        <v>Biasa</v>
      </c>
    </row>
    <row r="8666" spans="1:8" x14ac:dyDescent="0.25">
      <c r="A8666">
        <v>1.293984801782281E-2</v>
      </c>
      <c r="B8666">
        <v>0.68303476058229318</v>
      </c>
      <c r="C8666">
        <v>6.8422498245185703E-2</v>
      </c>
      <c r="D8666">
        <v>0.89260536515396594</v>
      </c>
      <c r="E8666" t="str">
        <f t="shared" si="540"/>
        <v>Tipe1</v>
      </c>
      <c r="F8666">
        <f t="shared" si="541"/>
        <v>140</v>
      </c>
      <c r="G8666" t="str">
        <f t="shared" si="542"/>
        <v>Hitam</v>
      </c>
      <c r="H8666" t="str">
        <f t="shared" si="543"/>
        <v>Laci</v>
      </c>
    </row>
    <row r="8667" spans="1:8" x14ac:dyDescent="0.25">
      <c r="A8667">
        <v>0.47666859950560014</v>
      </c>
      <c r="B8667">
        <v>6.219672231208228E-2</v>
      </c>
      <c r="C8667">
        <v>0.27021088290047912</v>
      </c>
      <c r="D8667">
        <v>0.31833857234412671</v>
      </c>
      <c r="E8667" t="str">
        <f t="shared" si="540"/>
        <v>Tipe2</v>
      </c>
      <c r="F8667">
        <f t="shared" si="541"/>
        <v>160</v>
      </c>
      <c r="G8667" t="str">
        <f t="shared" si="542"/>
        <v>Hitam</v>
      </c>
      <c r="H8667" t="str">
        <f t="shared" si="543"/>
        <v>Biasa</v>
      </c>
    </row>
    <row r="8668" spans="1:8" x14ac:dyDescent="0.25">
      <c r="A8668">
        <v>0.95968504898220774</v>
      </c>
      <c r="B8668">
        <v>0.77184362315744504</v>
      </c>
      <c r="C8668">
        <v>0.34717856379894407</v>
      </c>
      <c r="D8668">
        <v>0.42493972594378493</v>
      </c>
      <c r="E8668" t="str">
        <f t="shared" si="540"/>
        <v>Tipe4</v>
      </c>
      <c r="F8668">
        <f t="shared" si="541"/>
        <v>140</v>
      </c>
      <c r="G8668" t="str">
        <f t="shared" si="542"/>
        <v>Hitam</v>
      </c>
      <c r="H8668" t="str">
        <f t="shared" si="543"/>
        <v>Biasa</v>
      </c>
    </row>
    <row r="8669" spans="1:8" x14ac:dyDescent="0.25">
      <c r="A8669">
        <v>0.76213873714407787</v>
      </c>
      <c r="B8669">
        <v>0.59340189825128942</v>
      </c>
      <c r="C8669">
        <v>0.4085512863551744</v>
      </c>
      <c r="D8669">
        <v>2.3926511429181799E-2</v>
      </c>
      <c r="E8669" t="str">
        <f t="shared" si="540"/>
        <v>Tipe3</v>
      </c>
      <c r="F8669">
        <f t="shared" si="541"/>
        <v>180</v>
      </c>
      <c r="G8669" t="str">
        <f t="shared" si="542"/>
        <v>Coklat</v>
      </c>
      <c r="H8669" t="str">
        <f t="shared" si="543"/>
        <v>Biasa</v>
      </c>
    </row>
    <row r="8670" spans="1:8" x14ac:dyDescent="0.25">
      <c r="A8670">
        <v>0.53187658314767905</v>
      </c>
      <c r="B8670">
        <v>0.8359019745475631</v>
      </c>
      <c r="C8670">
        <v>0.27005829035309914</v>
      </c>
      <c r="D8670">
        <v>0.94009216589861755</v>
      </c>
      <c r="E8670" t="str">
        <f t="shared" si="540"/>
        <v>Tipe2</v>
      </c>
      <c r="F8670">
        <f t="shared" si="541"/>
        <v>120</v>
      </c>
      <c r="G8670" t="str">
        <f t="shared" si="542"/>
        <v>Hitam</v>
      </c>
      <c r="H8670" t="str">
        <f t="shared" si="543"/>
        <v>Laci</v>
      </c>
    </row>
    <row r="8671" spans="1:8" x14ac:dyDescent="0.25">
      <c r="A8671">
        <v>0.47880489516891994</v>
      </c>
      <c r="B8671">
        <v>0.31733146153141878</v>
      </c>
      <c r="C8671">
        <v>0.6342967009491256</v>
      </c>
      <c r="D8671">
        <v>9.5309305093539229E-2</v>
      </c>
      <c r="E8671" t="str">
        <f t="shared" si="540"/>
        <v>Tipe2</v>
      </c>
      <c r="F8671">
        <f t="shared" si="541"/>
        <v>160</v>
      </c>
      <c r="G8671" t="str">
        <f t="shared" si="542"/>
        <v>Abu-Abu</v>
      </c>
      <c r="H8671" t="str">
        <f t="shared" si="543"/>
        <v>Biasa</v>
      </c>
    </row>
    <row r="8672" spans="1:8" x14ac:dyDescent="0.25">
      <c r="A8672">
        <v>0.24759666737876523</v>
      </c>
      <c r="B8672">
        <v>0.37183751945554977</v>
      </c>
      <c r="C8672">
        <v>0.19486068300424209</v>
      </c>
      <c r="D8672">
        <v>0.82158879360332038</v>
      </c>
      <c r="E8672" t="str">
        <f t="shared" si="540"/>
        <v>Tipe1</v>
      </c>
      <c r="F8672">
        <f t="shared" si="541"/>
        <v>160</v>
      </c>
      <c r="G8672" t="str">
        <f t="shared" si="542"/>
        <v>Hitam</v>
      </c>
      <c r="H8672" t="str">
        <f t="shared" si="543"/>
        <v>Laci</v>
      </c>
    </row>
    <row r="8673" spans="1:8" x14ac:dyDescent="0.25">
      <c r="A8673">
        <v>0.10477004303109837</v>
      </c>
      <c r="B8673">
        <v>0.91308328501236002</v>
      </c>
      <c r="C8673">
        <v>0.57051301614429151</v>
      </c>
      <c r="D8673">
        <v>0.68300424207281718</v>
      </c>
      <c r="E8673" t="str">
        <f t="shared" si="540"/>
        <v>Tipe1</v>
      </c>
      <c r="F8673">
        <f t="shared" si="541"/>
        <v>120</v>
      </c>
      <c r="G8673" t="str">
        <f t="shared" si="542"/>
        <v>Coklat</v>
      </c>
      <c r="H8673" t="str">
        <f t="shared" si="543"/>
        <v>Biasa</v>
      </c>
    </row>
    <row r="8674" spans="1:8" x14ac:dyDescent="0.25">
      <c r="A8674">
        <v>0.59669789727469713</v>
      </c>
      <c r="B8674">
        <v>8.5879085665456101E-2</v>
      </c>
      <c r="C8674">
        <v>0.47563097018341627</v>
      </c>
      <c r="D8674">
        <v>0.58940397350993379</v>
      </c>
      <c r="E8674" t="str">
        <f t="shared" si="540"/>
        <v>Tipe2</v>
      </c>
      <c r="F8674">
        <f t="shared" si="541"/>
        <v>160</v>
      </c>
      <c r="G8674" t="str">
        <f t="shared" si="542"/>
        <v>Coklat</v>
      </c>
      <c r="H8674" t="str">
        <f t="shared" si="543"/>
        <v>Biasa</v>
      </c>
    </row>
    <row r="8675" spans="1:8" x14ac:dyDescent="0.25">
      <c r="A8675">
        <v>0.33411664174321726</v>
      </c>
      <c r="B8675">
        <v>0.53682058168279057</v>
      </c>
      <c r="C8675">
        <v>3.3600878933072911E-2</v>
      </c>
      <c r="D8675">
        <v>0.48200933866389967</v>
      </c>
      <c r="E8675" t="str">
        <f t="shared" si="540"/>
        <v>Tipe1</v>
      </c>
      <c r="F8675">
        <f t="shared" si="541"/>
        <v>180</v>
      </c>
      <c r="G8675" t="str">
        <f t="shared" si="542"/>
        <v>Hitam</v>
      </c>
      <c r="H8675" t="str">
        <f t="shared" si="543"/>
        <v>Biasa</v>
      </c>
    </row>
    <row r="8676" spans="1:8" x14ac:dyDescent="0.25">
      <c r="A8676">
        <v>6.0365611743522445E-2</v>
      </c>
      <c r="B8676">
        <v>0.83526108584856718</v>
      </c>
      <c r="C8676">
        <v>0.63841669972838522</v>
      </c>
      <c r="D8676">
        <v>0.37253944517349774</v>
      </c>
      <c r="E8676" t="str">
        <f t="shared" si="540"/>
        <v>Tipe1</v>
      </c>
      <c r="F8676">
        <f t="shared" si="541"/>
        <v>120</v>
      </c>
      <c r="G8676" t="str">
        <f t="shared" si="542"/>
        <v>Abu-Abu</v>
      </c>
      <c r="H8676" t="str">
        <f t="shared" si="543"/>
        <v>Biasa</v>
      </c>
    </row>
    <row r="8677" spans="1:8" x14ac:dyDescent="0.25">
      <c r="A8677">
        <v>0.65877254554887543</v>
      </c>
      <c r="B8677">
        <v>7.5899533066805011E-2</v>
      </c>
      <c r="C8677">
        <v>0.27185888241218298</v>
      </c>
      <c r="D8677">
        <v>1.7151402325510424E-2</v>
      </c>
      <c r="E8677" t="str">
        <f t="shared" si="540"/>
        <v>Tipe3</v>
      </c>
      <c r="F8677">
        <f t="shared" si="541"/>
        <v>160</v>
      </c>
      <c r="G8677" t="str">
        <f t="shared" si="542"/>
        <v>Hitam</v>
      </c>
      <c r="H8677" t="str">
        <f t="shared" si="543"/>
        <v>Biasa</v>
      </c>
    </row>
    <row r="8678" spans="1:8" x14ac:dyDescent="0.25">
      <c r="A8678">
        <v>0.25568407238990448</v>
      </c>
      <c r="B8678">
        <v>0.1945249794000061</v>
      </c>
      <c r="C8678">
        <v>0.68196661275063331</v>
      </c>
      <c r="D8678">
        <v>6.5919980468153935E-3</v>
      </c>
      <c r="E8678" t="str">
        <f t="shared" si="540"/>
        <v>Tipe1</v>
      </c>
      <c r="F8678">
        <f t="shared" si="541"/>
        <v>160</v>
      </c>
      <c r="G8678" t="str">
        <f t="shared" si="542"/>
        <v>Abu-Abu</v>
      </c>
      <c r="H8678" t="str">
        <f t="shared" si="543"/>
        <v>Biasa</v>
      </c>
    </row>
    <row r="8679" spans="1:8" x14ac:dyDescent="0.25">
      <c r="A8679">
        <v>7.5746940519425029E-2</v>
      </c>
      <c r="B8679">
        <v>2.7558214056825465E-2</v>
      </c>
      <c r="C8679">
        <v>0.32859279152806176</v>
      </c>
      <c r="D8679">
        <v>0.55314798425244915</v>
      </c>
      <c r="E8679" t="str">
        <f t="shared" si="540"/>
        <v>Tipe1</v>
      </c>
      <c r="F8679">
        <f t="shared" si="541"/>
        <v>160</v>
      </c>
      <c r="G8679" t="str">
        <f t="shared" si="542"/>
        <v>Hitam</v>
      </c>
      <c r="H8679" t="str">
        <f t="shared" si="543"/>
        <v>Biasa</v>
      </c>
    </row>
    <row r="8680" spans="1:8" x14ac:dyDescent="0.25">
      <c r="A8680">
        <v>0.20505386516922514</v>
      </c>
      <c r="B8680">
        <v>0.6471755119479965</v>
      </c>
      <c r="C8680">
        <v>0.50364696188238167</v>
      </c>
      <c r="D8680">
        <v>0.75658436841944643</v>
      </c>
      <c r="E8680" t="str">
        <f t="shared" si="540"/>
        <v>Tipe1</v>
      </c>
      <c r="F8680">
        <f t="shared" si="541"/>
        <v>180</v>
      </c>
      <c r="G8680" t="str">
        <f t="shared" si="542"/>
        <v>Coklat</v>
      </c>
      <c r="H8680" t="str">
        <f t="shared" si="543"/>
        <v>Biasa</v>
      </c>
    </row>
    <row r="8681" spans="1:8" x14ac:dyDescent="0.25">
      <c r="A8681">
        <v>0.91909543137913141</v>
      </c>
      <c r="B8681">
        <v>3.021332438123722E-3</v>
      </c>
      <c r="C8681">
        <v>0.53041169469283123</v>
      </c>
      <c r="D8681">
        <v>0.62959685048982206</v>
      </c>
      <c r="E8681" t="str">
        <f t="shared" si="540"/>
        <v>Tipe4</v>
      </c>
      <c r="F8681">
        <f t="shared" si="541"/>
        <v>160</v>
      </c>
      <c r="G8681" t="str">
        <f t="shared" si="542"/>
        <v>Coklat</v>
      </c>
      <c r="H8681" t="str">
        <f t="shared" si="543"/>
        <v>Biasa</v>
      </c>
    </row>
    <row r="8682" spans="1:8" x14ac:dyDescent="0.25">
      <c r="A8682">
        <v>0.73091830195013274</v>
      </c>
      <c r="B8682">
        <v>0.40183721427045505</v>
      </c>
      <c r="C8682">
        <v>0.45014801477095856</v>
      </c>
      <c r="D8682">
        <v>0.66438795129245887</v>
      </c>
      <c r="E8682" t="str">
        <f t="shared" si="540"/>
        <v>Tipe3</v>
      </c>
      <c r="F8682">
        <f t="shared" si="541"/>
        <v>160</v>
      </c>
      <c r="G8682" t="str">
        <f t="shared" si="542"/>
        <v>Coklat</v>
      </c>
      <c r="H8682" t="str">
        <f t="shared" si="543"/>
        <v>Biasa</v>
      </c>
    </row>
    <row r="8683" spans="1:8" x14ac:dyDescent="0.25">
      <c r="A8683">
        <v>0.81688894314401683</v>
      </c>
      <c r="B8683">
        <v>0.8562578203680532</v>
      </c>
      <c r="C8683">
        <v>0.10052797021393475</v>
      </c>
      <c r="D8683">
        <v>0.22135074922940765</v>
      </c>
      <c r="E8683" t="str">
        <f t="shared" si="540"/>
        <v>Tipe3</v>
      </c>
      <c r="F8683">
        <f t="shared" si="541"/>
        <v>120</v>
      </c>
      <c r="G8683" t="str">
        <f t="shared" si="542"/>
        <v>Hitam</v>
      </c>
      <c r="H8683" t="str">
        <f t="shared" si="543"/>
        <v>Biasa</v>
      </c>
    </row>
    <row r="8684" spans="1:8" x14ac:dyDescent="0.25">
      <c r="A8684">
        <v>0.97503585924863434</v>
      </c>
      <c r="B8684">
        <v>0.83382671590319524</v>
      </c>
      <c r="C8684">
        <v>0.99334696493423258</v>
      </c>
      <c r="D8684">
        <v>0.52156132694479207</v>
      </c>
      <c r="E8684" t="str">
        <f t="shared" si="540"/>
        <v>Tipe4</v>
      </c>
      <c r="F8684">
        <f t="shared" si="541"/>
        <v>120</v>
      </c>
      <c r="G8684" t="str">
        <f t="shared" si="542"/>
        <v>Pink</v>
      </c>
      <c r="H8684" t="str">
        <f t="shared" si="543"/>
        <v>Biasa</v>
      </c>
    </row>
    <row r="8685" spans="1:8" x14ac:dyDescent="0.25">
      <c r="A8685">
        <v>0.77333903012176886</v>
      </c>
      <c r="B8685">
        <v>0.4379100924710837</v>
      </c>
      <c r="C8685">
        <v>0.89706106753746151</v>
      </c>
      <c r="D8685">
        <v>0.52366710409863582</v>
      </c>
      <c r="E8685" t="str">
        <f t="shared" si="540"/>
        <v>Tipe3</v>
      </c>
      <c r="F8685">
        <f t="shared" si="541"/>
        <v>160</v>
      </c>
      <c r="G8685" t="str">
        <f t="shared" si="542"/>
        <v>Merah</v>
      </c>
      <c r="H8685" t="str">
        <f t="shared" si="543"/>
        <v>Biasa</v>
      </c>
    </row>
    <row r="8686" spans="1:8" x14ac:dyDescent="0.25">
      <c r="A8686">
        <v>4.3244727927488021E-2</v>
      </c>
      <c r="B8686">
        <v>0.55137791070284126</v>
      </c>
      <c r="C8686">
        <v>0.53089999084444717</v>
      </c>
      <c r="D8686">
        <v>0.46702475051118503</v>
      </c>
      <c r="E8686" t="str">
        <f t="shared" si="540"/>
        <v>Tipe1</v>
      </c>
      <c r="F8686">
        <f t="shared" si="541"/>
        <v>180</v>
      </c>
      <c r="G8686" t="str">
        <f t="shared" si="542"/>
        <v>Coklat</v>
      </c>
      <c r="H8686" t="str">
        <f t="shared" si="543"/>
        <v>Biasa</v>
      </c>
    </row>
    <row r="8687" spans="1:8" x14ac:dyDescent="0.25">
      <c r="A8687">
        <v>0.37574388866847741</v>
      </c>
      <c r="B8687">
        <v>0.97430341502121032</v>
      </c>
      <c r="C8687">
        <v>0.27628406628620256</v>
      </c>
      <c r="D8687">
        <v>0.36216315195165866</v>
      </c>
      <c r="E8687" t="str">
        <f t="shared" si="540"/>
        <v>Tipe1</v>
      </c>
      <c r="F8687">
        <f t="shared" si="541"/>
        <v>120</v>
      </c>
      <c r="G8687" t="str">
        <f t="shared" si="542"/>
        <v>Hitam</v>
      </c>
      <c r="H8687" t="str">
        <f t="shared" si="543"/>
        <v>Biasa</v>
      </c>
    </row>
    <row r="8688" spans="1:8" x14ac:dyDescent="0.25">
      <c r="A8688">
        <v>0.77495651112399666</v>
      </c>
      <c r="B8688">
        <v>8.7282937101351973E-2</v>
      </c>
      <c r="C8688">
        <v>0.31226538895840328</v>
      </c>
      <c r="D8688">
        <v>0.20954008606219673</v>
      </c>
      <c r="E8688" t="str">
        <f t="shared" si="540"/>
        <v>Tipe3</v>
      </c>
      <c r="F8688">
        <f t="shared" si="541"/>
        <v>160</v>
      </c>
      <c r="G8688" t="str">
        <f t="shared" si="542"/>
        <v>Hitam</v>
      </c>
      <c r="H8688" t="str">
        <f t="shared" si="543"/>
        <v>Biasa</v>
      </c>
    </row>
    <row r="8689" spans="1:8" x14ac:dyDescent="0.25">
      <c r="A8689">
        <v>0.12665181432538836</v>
      </c>
      <c r="B8689">
        <v>7.1230201116977448E-2</v>
      </c>
      <c r="C8689">
        <v>8.0935087130344557E-2</v>
      </c>
      <c r="D8689">
        <v>0.22821741386150701</v>
      </c>
      <c r="E8689" t="str">
        <f t="shared" si="540"/>
        <v>Tipe1</v>
      </c>
      <c r="F8689">
        <f t="shared" si="541"/>
        <v>160</v>
      </c>
      <c r="G8689" t="str">
        <f t="shared" si="542"/>
        <v>Hitam</v>
      </c>
      <c r="H8689" t="str">
        <f t="shared" si="543"/>
        <v>Biasa</v>
      </c>
    </row>
    <row r="8690" spans="1:8" x14ac:dyDescent="0.25">
      <c r="A8690">
        <v>0.63750114444410533</v>
      </c>
      <c r="B8690">
        <v>0.2151249732963042</v>
      </c>
      <c r="C8690">
        <v>0.48927274391918701</v>
      </c>
      <c r="D8690">
        <v>0.87554551835688343</v>
      </c>
      <c r="E8690" t="str">
        <f t="shared" si="540"/>
        <v>Tipe2</v>
      </c>
      <c r="F8690">
        <f t="shared" si="541"/>
        <v>160</v>
      </c>
      <c r="G8690" t="str">
        <f t="shared" si="542"/>
        <v>Coklat</v>
      </c>
      <c r="H8690" t="str">
        <f t="shared" si="543"/>
        <v>Laci</v>
      </c>
    </row>
    <row r="8691" spans="1:8" x14ac:dyDescent="0.25">
      <c r="A8691">
        <v>0.90075380718405718</v>
      </c>
      <c r="B8691">
        <v>0.34293649098178047</v>
      </c>
      <c r="C8691">
        <v>0.75347148045289469</v>
      </c>
      <c r="D8691">
        <v>0.93899349955748157</v>
      </c>
      <c r="E8691" t="str">
        <f t="shared" si="540"/>
        <v>Tipe4</v>
      </c>
      <c r="F8691">
        <f t="shared" si="541"/>
        <v>160</v>
      </c>
      <c r="G8691" t="str">
        <f t="shared" si="542"/>
        <v>Abu-Abu</v>
      </c>
      <c r="H8691" t="str">
        <f t="shared" si="543"/>
        <v>Laci</v>
      </c>
    </row>
    <row r="8692" spans="1:8" x14ac:dyDescent="0.25">
      <c r="A8692">
        <v>0.74587237159337139</v>
      </c>
      <c r="B8692">
        <v>0.89080477309488204</v>
      </c>
      <c r="C8692">
        <v>0.29209265419476915</v>
      </c>
      <c r="D8692">
        <v>0.48167363505966371</v>
      </c>
      <c r="E8692" t="str">
        <f t="shared" si="540"/>
        <v>Tipe3</v>
      </c>
      <c r="F8692">
        <f t="shared" si="541"/>
        <v>120</v>
      </c>
      <c r="G8692" t="str">
        <f t="shared" si="542"/>
        <v>Hitam</v>
      </c>
      <c r="H8692" t="str">
        <f t="shared" si="543"/>
        <v>Biasa</v>
      </c>
    </row>
    <row r="8693" spans="1:8" x14ac:dyDescent="0.25">
      <c r="A8693">
        <v>0.52690206610309154</v>
      </c>
      <c r="B8693">
        <v>0.66600543229468667</v>
      </c>
      <c r="C8693">
        <v>0.57438886684774315</v>
      </c>
      <c r="D8693">
        <v>0.9225745414593951</v>
      </c>
      <c r="E8693" t="str">
        <f t="shared" si="540"/>
        <v>Tipe2</v>
      </c>
      <c r="F8693">
        <f t="shared" si="541"/>
        <v>140</v>
      </c>
      <c r="G8693" t="str">
        <f t="shared" si="542"/>
        <v>Coklat</v>
      </c>
      <c r="H8693" t="str">
        <f t="shared" si="543"/>
        <v>Laci</v>
      </c>
    </row>
    <row r="8694" spans="1:8" x14ac:dyDescent="0.25">
      <c r="A8694">
        <v>7.141331217383343E-3</v>
      </c>
      <c r="B8694">
        <v>0.81875057222205272</v>
      </c>
      <c r="C8694">
        <v>0.32984405041657766</v>
      </c>
      <c r="D8694">
        <v>3.2532731101413005E-2</v>
      </c>
      <c r="E8694" t="str">
        <f t="shared" si="540"/>
        <v>Tipe1</v>
      </c>
      <c r="F8694">
        <f t="shared" si="541"/>
        <v>120</v>
      </c>
      <c r="G8694" t="str">
        <f t="shared" si="542"/>
        <v>Hitam</v>
      </c>
      <c r="H8694" t="str">
        <f t="shared" si="543"/>
        <v>Biasa</v>
      </c>
    </row>
    <row r="8695" spans="1:8" x14ac:dyDescent="0.25">
      <c r="A8695">
        <v>0.49528489028595846</v>
      </c>
      <c r="B8695">
        <v>5.813776055177465E-2</v>
      </c>
      <c r="C8695">
        <v>2.542191839350566E-2</v>
      </c>
      <c r="D8695">
        <v>0.12811670278023621</v>
      </c>
      <c r="E8695" t="str">
        <f t="shared" si="540"/>
        <v>Tipe2</v>
      </c>
      <c r="F8695">
        <f t="shared" si="541"/>
        <v>160</v>
      </c>
      <c r="G8695" t="str">
        <f t="shared" si="542"/>
        <v>Hitam</v>
      </c>
      <c r="H8695" t="str">
        <f t="shared" si="543"/>
        <v>Biasa</v>
      </c>
    </row>
    <row r="8696" spans="1:8" x14ac:dyDescent="0.25">
      <c r="A8696">
        <v>0.39008758812219613</v>
      </c>
      <c r="B8696">
        <v>0.64354380932035282</v>
      </c>
      <c r="C8696">
        <v>1.6479995117038484E-2</v>
      </c>
      <c r="D8696">
        <v>0.24326303903317362</v>
      </c>
      <c r="E8696" t="str">
        <f t="shared" si="540"/>
        <v>Tipe1</v>
      </c>
      <c r="F8696">
        <f t="shared" si="541"/>
        <v>180</v>
      </c>
      <c r="G8696" t="str">
        <f t="shared" si="542"/>
        <v>Hitam</v>
      </c>
      <c r="H8696" t="str">
        <f t="shared" si="543"/>
        <v>Biasa</v>
      </c>
    </row>
    <row r="8697" spans="1:8" x14ac:dyDescent="0.25">
      <c r="A8697">
        <v>0.78936124759666737</v>
      </c>
      <c r="B8697">
        <v>0.18240913113803522</v>
      </c>
      <c r="C8697">
        <v>0.27793206579790641</v>
      </c>
      <c r="D8697">
        <v>0.56120487075411241</v>
      </c>
      <c r="E8697" t="str">
        <f t="shared" si="540"/>
        <v>Tipe3</v>
      </c>
      <c r="F8697">
        <f t="shared" si="541"/>
        <v>160</v>
      </c>
      <c r="G8697" t="str">
        <f t="shared" si="542"/>
        <v>Hitam</v>
      </c>
      <c r="H8697" t="str">
        <f t="shared" si="543"/>
        <v>Biasa</v>
      </c>
    </row>
    <row r="8698" spans="1:8" x14ac:dyDescent="0.25">
      <c r="A8698">
        <v>0.31962034974211861</v>
      </c>
      <c r="B8698">
        <v>0.76625873592333749</v>
      </c>
      <c r="C8698">
        <v>0.12158574175237281</v>
      </c>
      <c r="D8698">
        <v>0.88726462599566636</v>
      </c>
      <c r="E8698" t="str">
        <f t="shared" si="540"/>
        <v>Tipe1</v>
      </c>
      <c r="F8698">
        <f t="shared" si="541"/>
        <v>140</v>
      </c>
      <c r="G8698" t="str">
        <f t="shared" si="542"/>
        <v>Hitam</v>
      </c>
      <c r="H8698" t="str">
        <f t="shared" si="543"/>
        <v>Laci</v>
      </c>
    </row>
    <row r="8699" spans="1:8" x14ac:dyDescent="0.25">
      <c r="A8699">
        <v>0.84286019470809048</v>
      </c>
      <c r="B8699">
        <v>0.47569200720236826</v>
      </c>
      <c r="C8699">
        <v>0.80617694631794179</v>
      </c>
      <c r="D8699">
        <v>0.44373912778099917</v>
      </c>
      <c r="E8699" t="str">
        <f t="shared" si="540"/>
        <v>Tipe3</v>
      </c>
      <c r="F8699">
        <f t="shared" si="541"/>
        <v>180</v>
      </c>
      <c r="G8699" t="str">
        <f t="shared" si="542"/>
        <v>Merah</v>
      </c>
      <c r="H8699" t="str">
        <f t="shared" si="543"/>
        <v>Biasa</v>
      </c>
    </row>
    <row r="8700" spans="1:8" x14ac:dyDescent="0.25">
      <c r="A8700">
        <v>0.19632557145908994</v>
      </c>
      <c r="B8700">
        <v>0.78579058198797569</v>
      </c>
      <c r="C8700">
        <v>0.44605853450117494</v>
      </c>
      <c r="D8700">
        <v>0.7687612537003693</v>
      </c>
      <c r="E8700" t="str">
        <f t="shared" si="540"/>
        <v>Tipe1</v>
      </c>
      <c r="F8700">
        <f t="shared" si="541"/>
        <v>140</v>
      </c>
      <c r="G8700" t="str">
        <f t="shared" si="542"/>
        <v>Coklat</v>
      </c>
      <c r="H8700" t="str">
        <f t="shared" si="543"/>
        <v>Biasa</v>
      </c>
    </row>
    <row r="8701" spans="1:8" x14ac:dyDescent="0.25">
      <c r="A8701">
        <v>0.62193670461134676</v>
      </c>
      <c r="B8701">
        <v>0.90298165837580491</v>
      </c>
      <c r="C8701">
        <v>0.12537003692739646</v>
      </c>
      <c r="D8701">
        <v>0.99926755577257609</v>
      </c>
      <c r="E8701" t="str">
        <f t="shared" si="540"/>
        <v>Tipe2</v>
      </c>
      <c r="F8701">
        <f t="shared" si="541"/>
        <v>120</v>
      </c>
      <c r="G8701" t="str">
        <f t="shared" si="542"/>
        <v>Hitam</v>
      </c>
      <c r="H8701" t="str">
        <f t="shared" si="543"/>
        <v>Permata</v>
      </c>
    </row>
    <row r="8702" spans="1:8" x14ac:dyDescent="0.25">
      <c r="A8702">
        <v>4.1108432264168215E-2</v>
      </c>
      <c r="B8702">
        <v>0.56526383251442003</v>
      </c>
      <c r="C8702">
        <v>0.62300485244300663</v>
      </c>
      <c r="D8702">
        <v>0.3205664235358745</v>
      </c>
      <c r="E8702" t="str">
        <f t="shared" si="540"/>
        <v>Tipe1</v>
      </c>
      <c r="F8702">
        <f t="shared" si="541"/>
        <v>180</v>
      </c>
      <c r="G8702" t="str">
        <f t="shared" si="542"/>
        <v>Abu-Abu</v>
      </c>
      <c r="H8702" t="str">
        <f t="shared" si="543"/>
        <v>Biasa</v>
      </c>
    </row>
    <row r="8703" spans="1:8" x14ac:dyDescent="0.25">
      <c r="A8703">
        <v>0.83205664235358745</v>
      </c>
      <c r="B8703">
        <v>0.33603930784020508</v>
      </c>
      <c r="C8703">
        <v>0.65538499099703973</v>
      </c>
      <c r="D8703">
        <v>0.86297189245277262</v>
      </c>
      <c r="E8703" t="str">
        <f t="shared" si="540"/>
        <v>Tipe3</v>
      </c>
      <c r="F8703">
        <f t="shared" si="541"/>
        <v>160</v>
      </c>
      <c r="G8703" t="str">
        <f t="shared" si="542"/>
        <v>Abu-Abu</v>
      </c>
      <c r="H8703" t="str">
        <f t="shared" si="543"/>
        <v>Laci</v>
      </c>
    </row>
    <row r="8704" spans="1:8" x14ac:dyDescent="0.25">
      <c r="A8704">
        <v>0.26459547715689563</v>
      </c>
      <c r="B8704">
        <v>0.92367320780053097</v>
      </c>
      <c r="C8704">
        <v>4.3336283455916016E-2</v>
      </c>
      <c r="D8704">
        <v>0.82671590319528798</v>
      </c>
      <c r="E8704" t="str">
        <f t="shared" si="540"/>
        <v>Tipe1</v>
      </c>
      <c r="F8704">
        <f t="shared" si="541"/>
        <v>120</v>
      </c>
      <c r="G8704" t="str">
        <f t="shared" si="542"/>
        <v>Hitam</v>
      </c>
      <c r="H8704" t="str">
        <f t="shared" si="543"/>
        <v>Laci</v>
      </c>
    </row>
    <row r="8705" spans="1:8" x14ac:dyDescent="0.25">
      <c r="A8705">
        <v>0.25012970366527298</v>
      </c>
      <c r="B8705">
        <v>0.55748161259804074</v>
      </c>
      <c r="C8705">
        <v>0.70863979003265476</v>
      </c>
      <c r="D8705">
        <v>0.11700796533097324</v>
      </c>
      <c r="E8705" t="str">
        <f t="shared" si="540"/>
        <v>Tipe1</v>
      </c>
      <c r="F8705">
        <f t="shared" si="541"/>
        <v>180</v>
      </c>
      <c r="G8705" t="str">
        <f t="shared" si="542"/>
        <v>Abu-Abu</v>
      </c>
      <c r="H8705" t="str">
        <f t="shared" si="543"/>
        <v>Biasa</v>
      </c>
    </row>
    <row r="8706" spans="1:8" x14ac:dyDescent="0.25">
      <c r="A8706">
        <v>0.56172368541520434</v>
      </c>
      <c r="B8706">
        <v>0.95193334757530446</v>
      </c>
      <c r="C8706">
        <v>0.90691854609820854</v>
      </c>
      <c r="D8706">
        <v>0.26999725333414715</v>
      </c>
      <c r="E8706" t="str">
        <f t="shared" si="540"/>
        <v>Tipe2</v>
      </c>
      <c r="F8706">
        <f t="shared" si="541"/>
        <v>120</v>
      </c>
      <c r="G8706" t="str">
        <f t="shared" si="542"/>
        <v>Pink</v>
      </c>
      <c r="H8706" t="str">
        <f t="shared" si="543"/>
        <v>Biasa</v>
      </c>
    </row>
    <row r="8707" spans="1:8" x14ac:dyDescent="0.25">
      <c r="A8707">
        <v>0.18149357585375531</v>
      </c>
      <c r="B8707">
        <v>0.8895229956968902</v>
      </c>
      <c r="C8707">
        <v>0.60356456190679653</v>
      </c>
      <c r="D8707">
        <v>0.95071260719626449</v>
      </c>
      <c r="E8707" t="str">
        <f t="shared" ref="E8707:E8770" si="544">IF(A8707&lt;0.4,"Tipe1",IF(A8707&lt;0.65,"Tipe2",IF(A8707&lt;0.85,"Tipe3","Tipe4")))</f>
        <v>Tipe1</v>
      </c>
      <c r="F8707">
        <f t="shared" ref="F8707:F8770" si="545">IF(B8707&lt;0.45,160,IF(B8707&lt;0.65,180,IF(B8707&lt;0.8,140,120)))</f>
        <v>120</v>
      </c>
      <c r="G8707" t="str">
        <f t="shared" ref="G8707:G8770" si="546">IF(C8707&lt;0.4,"Hitam",IF(C8707&lt;0.6,"Coklat",IF(C8707&lt;0.8,"Abu-Abu",IF(C8707&lt;0.9,"Merah","Pink"))))</f>
        <v>Abu-Abu</v>
      </c>
      <c r="H8707" t="str">
        <f t="shared" ref="H8707:H8770" si="547">IF(D8707&lt;0.8,"Biasa",IF(D8707&lt;0.95,"Laci","Permata"))</f>
        <v>Permata</v>
      </c>
    </row>
    <row r="8708" spans="1:8" x14ac:dyDescent="0.25">
      <c r="A8708">
        <v>0.93124179815057828</v>
      </c>
      <c r="B8708">
        <v>0.95452742088076414</v>
      </c>
      <c r="C8708">
        <v>0.39786980803857541</v>
      </c>
      <c r="D8708">
        <v>0.80486465041047395</v>
      </c>
      <c r="E8708" t="str">
        <f t="shared" si="544"/>
        <v>Tipe4</v>
      </c>
      <c r="F8708">
        <f t="shared" si="545"/>
        <v>120</v>
      </c>
      <c r="G8708" t="str">
        <f t="shared" si="546"/>
        <v>Hitam</v>
      </c>
      <c r="H8708" t="str">
        <f t="shared" si="547"/>
        <v>Laci</v>
      </c>
    </row>
    <row r="8709" spans="1:8" x14ac:dyDescent="0.25">
      <c r="A8709">
        <v>4.1993469038972137E-2</v>
      </c>
      <c r="B8709">
        <v>0.44795068208868677</v>
      </c>
      <c r="C8709">
        <v>0.90285958433790092</v>
      </c>
      <c r="D8709">
        <v>0.94540238654744102</v>
      </c>
      <c r="E8709" t="str">
        <f t="shared" si="544"/>
        <v>Tipe1</v>
      </c>
      <c r="F8709">
        <f t="shared" si="545"/>
        <v>160</v>
      </c>
      <c r="G8709" t="str">
        <f t="shared" si="546"/>
        <v>Pink</v>
      </c>
      <c r="H8709" t="str">
        <f t="shared" si="547"/>
        <v>Laci</v>
      </c>
    </row>
    <row r="8710" spans="1:8" x14ac:dyDescent="0.25">
      <c r="A8710">
        <v>0.82024597918637654</v>
      </c>
      <c r="B8710">
        <v>1.5808587908566547E-2</v>
      </c>
      <c r="C8710">
        <v>0.98577837458418527</v>
      </c>
      <c r="D8710">
        <v>0.85479293191320538</v>
      </c>
      <c r="E8710" t="str">
        <f t="shared" si="544"/>
        <v>Tipe3</v>
      </c>
      <c r="F8710">
        <f t="shared" si="545"/>
        <v>160</v>
      </c>
      <c r="G8710" t="str">
        <f t="shared" si="546"/>
        <v>Pink</v>
      </c>
      <c r="H8710" t="str">
        <f t="shared" si="547"/>
        <v>Laci</v>
      </c>
    </row>
    <row r="8711" spans="1:8" x14ac:dyDescent="0.25">
      <c r="A8711">
        <v>6.4973906674398021E-2</v>
      </c>
      <c r="B8711">
        <v>2.1088290047914061E-2</v>
      </c>
      <c r="C8711">
        <v>0.77675710318308056</v>
      </c>
      <c r="D8711">
        <v>0.98489333780938138</v>
      </c>
      <c r="E8711" t="str">
        <f t="shared" si="544"/>
        <v>Tipe1</v>
      </c>
      <c r="F8711">
        <f t="shared" si="545"/>
        <v>160</v>
      </c>
      <c r="G8711" t="str">
        <f t="shared" si="546"/>
        <v>Abu-Abu</v>
      </c>
      <c r="H8711" t="str">
        <f t="shared" si="547"/>
        <v>Permata</v>
      </c>
    </row>
    <row r="8712" spans="1:8" x14ac:dyDescent="0.25">
      <c r="A8712">
        <v>0.39384136478774379</v>
      </c>
      <c r="B8712">
        <v>0.19153416547135838</v>
      </c>
      <c r="C8712">
        <v>0.85110019226660971</v>
      </c>
      <c r="D8712">
        <v>0.83510849330118719</v>
      </c>
      <c r="E8712" t="str">
        <f t="shared" si="544"/>
        <v>Tipe1</v>
      </c>
      <c r="F8712">
        <f t="shared" si="545"/>
        <v>160</v>
      </c>
      <c r="G8712" t="str">
        <f t="shared" si="546"/>
        <v>Merah</v>
      </c>
      <c r="H8712" t="str">
        <f t="shared" si="547"/>
        <v>Laci</v>
      </c>
    </row>
    <row r="8713" spans="1:8" x14ac:dyDescent="0.25">
      <c r="A8713">
        <v>0.13324381237220373</v>
      </c>
      <c r="B8713">
        <v>0.57368694112979524</v>
      </c>
      <c r="C8713">
        <v>0.49137852107303082</v>
      </c>
      <c r="D8713">
        <v>0.79049043244727923</v>
      </c>
      <c r="E8713" t="str">
        <f t="shared" si="544"/>
        <v>Tipe1</v>
      </c>
      <c r="F8713">
        <f t="shared" si="545"/>
        <v>180</v>
      </c>
      <c r="G8713" t="str">
        <f t="shared" si="546"/>
        <v>Coklat</v>
      </c>
      <c r="H8713" t="str">
        <f t="shared" si="547"/>
        <v>Biasa</v>
      </c>
    </row>
    <row r="8714" spans="1:8" x14ac:dyDescent="0.25">
      <c r="A8714">
        <v>0.92947172460097049</v>
      </c>
      <c r="B8714">
        <v>0.32511368144779806</v>
      </c>
      <c r="C8714">
        <v>0.43629261146885584</v>
      </c>
      <c r="D8714">
        <v>0.50065614795373392</v>
      </c>
      <c r="E8714" t="str">
        <f t="shared" si="544"/>
        <v>Tipe4</v>
      </c>
      <c r="F8714">
        <f t="shared" si="545"/>
        <v>160</v>
      </c>
      <c r="G8714" t="str">
        <f t="shared" si="546"/>
        <v>Coklat</v>
      </c>
      <c r="H8714" t="str">
        <f t="shared" si="547"/>
        <v>Biasa</v>
      </c>
    </row>
    <row r="8715" spans="1:8" x14ac:dyDescent="0.25">
      <c r="A8715">
        <v>0.73628955961790821</v>
      </c>
      <c r="B8715">
        <v>0.37565233314004942</v>
      </c>
      <c r="C8715">
        <v>2.185125278481399E-2</v>
      </c>
      <c r="D8715">
        <v>8.1179235206152528E-2</v>
      </c>
      <c r="E8715" t="str">
        <f t="shared" si="544"/>
        <v>Tipe3</v>
      </c>
      <c r="F8715">
        <f t="shared" si="545"/>
        <v>160</v>
      </c>
      <c r="G8715" t="str">
        <f t="shared" si="546"/>
        <v>Hitam</v>
      </c>
      <c r="H8715" t="str">
        <f t="shared" si="547"/>
        <v>Biasa</v>
      </c>
    </row>
    <row r="8716" spans="1:8" x14ac:dyDescent="0.25">
      <c r="A8716">
        <v>0.33646656697286903</v>
      </c>
      <c r="B8716">
        <v>0.48905911435285498</v>
      </c>
      <c r="C8716">
        <v>0.12140263069551684</v>
      </c>
      <c r="D8716">
        <v>0.91842402417065949</v>
      </c>
      <c r="E8716" t="str">
        <f t="shared" si="544"/>
        <v>Tipe1</v>
      </c>
      <c r="F8716">
        <f t="shared" si="545"/>
        <v>180</v>
      </c>
      <c r="G8716" t="str">
        <f t="shared" si="546"/>
        <v>Hitam</v>
      </c>
      <c r="H8716" t="str">
        <f t="shared" si="547"/>
        <v>Laci</v>
      </c>
    </row>
    <row r="8717" spans="1:8" x14ac:dyDescent="0.25">
      <c r="A8717">
        <v>5.2064577166051208E-2</v>
      </c>
      <c r="B8717">
        <v>0.75621814630573447</v>
      </c>
      <c r="C8717">
        <v>0.7907956175420392</v>
      </c>
      <c r="D8717">
        <v>0.35889767143772699</v>
      </c>
      <c r="E8717" t="str">
        <f t="shared" si="544"/>
        <v>Tipe1</v>
      </c>
      <c r="F8717">
        <f t="shared" si="545"/>
        <v>140</v>
      </c>
      <c r="G8717" t="str">
        <f t="shared" si="546"/>
        <v>Abu-Abu</v>
      </c>
      <c r="H8717" t="str">
        <f t="shared" si="547"/>
        <v>Biasa</v>
      </c>
    </row>
    <row r="8718" spans="1:8" x14ac:dyDescent="0.25">
      <c r="A8718">
        <v>0.80083620715964232</v>
      </c>
      <c r="B8718">
        <v>5.1454206976531268E-2</v>
      </c>
      <c r="C8718">
        <v>2.4811548203985716E-2</v>
      </c>
      <c r="D8718">
        <v>6.5095980712302007E-2</v>
      </c>
      <c r="E8718" t="str">
        <f t="shared" si="544"/>
        <v>Tipe3</v>
      </c>
      <c r="F8718">
        <f t="shared" si="545"/>
        <v>160</v>
      </c>
      <c r="G8718" t="str">
        <f t="shared" si="546"/>
        <v>Hitam</v>
      </c>
      <c r="H8718" t="str">
        <f t="shared" si="547"/>
        <v>Biasa</v>
      </c>
    </row>
    <row r="8719" spans="1:8" x14ac:dyDescent="0.25">
      <c r="A8719">
        <v>0.1543015839106418</v>
      </c>
      <c r="B8719">
        <v>0.48271126438184758</v>
      </c>
      <c r="C8719">
        <v>0.53138828699606311</v>
      </c>
      <c r="D8719">
        <v>0.31833857234412671</v>
      </c>
      <c r="E8719" t="str">
        <f t="shared" si="544"/>
        <v>Tipe1</v>
      </c>
      <c r="F8719">
        <f t="shared" si="545"/>
        <v>180</v>
      </c>
      <c r="G8719" t="str">
        <f t="shared" si="546"/>
        <v>Coklat</v>
      </c>
      <c r="H8719" t="str">
        <f t="shared" si="547"/>
        <v>Biasa</v>
      </c>
    </row>
    <row r="8720" spans="1:8" x14ac:dyDescent="0.25">
      <c r="A8720">
        <v>0.554429761650441</v>
      </c>
      <c r="B8720">
        <v>0.3673207800531022</v>
      </c>
      <c r="C8720">
        <v>0.92919705801568653</v>
      </c>
      <c r="D8720">
        <v>4.9958800012207406E-2</v>
      </c>
      <c r="E8720" t="str">
        <f t="shared" si="544"/>
        <v>Tipe2</v>
      </c>
      <c r="F8720">
        <f t="shared" si="545"/>
        <v>160</v>
      </c>
      <c r="G8720" t="str">
        <f t="shared" si="546"/>
        <v>Pink</v>
      </c>
      <c r="H8720" t="str">
        <f t="shared" si="547"/>
        <v>Biasa</v>
      </c>
    </row>
    <row r="8721" spans="1:8" x14ac:dyDescent="0.25">
      <c r="A8721">
        <v>0.34427930539872431</v>
      </c>
      <c r="B8721">
        <v>0.76442762535477771</v>
      </c>
      <c r="C8721">
        <v>0.27582628864406261</v>
      </c>
      <c r="D8721">
        <v>0.88259529404583881</v>
      </c>
      <c r="E8721" t="str">
        <f t="shared" si="544"/>
        <v>Tipe1</v>
      </c>
      <c r="F8721">
        <f t="shared" si="545"/>
        <v>140</v>
      </c>
      <c r="G8721" t="str">
        <f t="shared" si="546"/>
        <v>Hitam</v>
      </c>
      <c r="H8721" t="str">
        <f t="shared" si="547"/>
        <v>Laci</v>
      </c>
    </row>
    <row r="8722" spans="1:8" x14ac:dyDescent="0.25">
      <c r="A8722">
        <v>0.76976836451307717</v>
      </c>
      <c r="B8722">
        <v>9.5034638508255262E-2</v>
      </c>
      <c r="C8722">
        <v>0.33207190160832545</v>
      </c>
      <c r="D8722">
        <v>0.96224860377819144</v>
      </c>
      <c r="E8722" t="str">
        <f t="shared" si="544"/>
        <v>Tipe3</v>
      </c>
      <c r="F8722">
        <f t="shared" si="545"/>
        <v>160</v>
      </c>
      <c r="G8722" t="str">
        <f t="shared" si="546"/>
        <v>Hitam</v>
      </c>
      <c r="H8722" t="str">
        <f t="shared" si="547"/>
        <v>Permata</v>
      </c>
    </row>
    <row r="8723" spans="1:8" x14ac:dyDescent="0.25">
      <c r="A8723">
        <v>0.6080202642902921</v>
      </c>
      <c r="B8723">
        <v>0.88161870174260693</v>
      </c>
      <c r="C8723">
        <v>0.4685811944944609</v>
      </c>
      <c r="D8723">
        <v>0.86284981841486863</v>
      </c>
      <c r="E8723" t="str">
        <f t="shared" si="544"/>
        <v>Tipe2</v>
      </c>
      <c r="F8723">
        <f t="shared" si="545"/>
        <v>120</v>
      </c>
      <c r="G8723" t="str">
        <f t="shared" si="546"/>
        <v>Coklat</v>
      </c>
      <c r="H8723" t="str">
        <f t="shared" si="547"/>
        <v>Laci</v>
      </c>
    </row>
    <row r="8724" spans="1:8" x14ac:dyDescent="0.25">
      <c r="A8724">
        <v>0.57936338389233066</v>
      </c>
      <c r="B8724">
        <v>0.13769951475569933</v>
      </c>
      <c r="C8724">
        <v>0.62178411206396678</v>
      </c>
      <c r="D8724">
        <v>0.34400463881344034</v>
      </c>
      <c r="E8724" t="str">
        <f t="shared" si="544"/>
        <v>Tipe2</v>
      </c>
      <c r="F8724">
        <f t="shared" si="545"/>
        <v>160</v>
      </c>
      <c r="G8724" t="str">
        <f t="shared" si="546"/>
        <v>Abu-Abu</v>
      </c>
      <c r="H8724" t="str">
        <f t="shared" si="547"/>
        <v>Biasa</v>
      </c>
    </row>
    <row r="8725" spans="1:8" x14ac:dyDescent="0.25">
      <c r="A8725">
        <v>0.19824823755607776</v>
      </c>
      <c r="B8725">
        <v>0.43937498092593158</v>
      </c>
      <c r="C8725">
        <v>0.20450453199865717</v>
      </c>
      <c r="D8725">
        <v>0.24390392773216957</v>
      </c>
      <c r="E8725" t="str">
        <f t="shared" si="544"/>
        <v>Tipe1</v>
      </c>
      <c r="F8725">
        <f t="shared" si="545"/>
        <v>160</v>
      </c>
      <c r="G8725" t="str">
        <f t="shared" si="546"/>
        <v>Hitam</v>
      </c>
      <c r="H8725" t="str">
        <f t="shared" si="547"/>
        <v>Biasa</v>
      </c>
    </row>
    <row r="8726" spans="1:8" x14ac:dyDescent="0.25">
      <c r="A8726">
        <v>0.22040467543565173</v>
      </c>
      <c r="B8726">
        <v>0.20954008606219673</v>
      </c>
      <c r="C8726">
        <v>0.37818536942655723</v>
      </c>
      <c r="D8726">
        <v>0.28775902584917751</v>
      </c>
      <c r="E8726" t="str">
        <f t="shared" si="544"/>
        <v>Tipe1</v>
      </c>
      <c r="F8726">
        <f t="shared" si="545"/>
        <v>160</v>
      </c>
      <c r="G8726" t="str">
        <f t="shared" si="546"/>
        <v>Hitam</v>
      </c>
      <c r="H8726" t="str">
        <f t="shared" si="547"/>
        <v>Biasa</v>
      </c>
    </row>
    <row r="8727" spans="1:8" x14ac:dyDescent="0.25">
      <c r="A8727">
        <v>0.34147160252693259</v>
      </c>
      <c r="B8727">
        <v>0.24646748252815331</v>
      </c>
      <c r="C8727">
        <v>0.59236426892910554</v>
      </c>
      <c r="D8727">
        <v>9.4088564714499348E-2</v>
      </c>
      <c r="E8727" t="str">
        <f t="shared" si="544"/>
        <v>Tipe1</v>
      </c>
      <c r="F8727">
        <f t="shared" si="545"/>
        <v>160</v>
      </c>
      <c r="G8727" t="str">
        <f t="shared" si="546"/>
        <v>Coklat</v>
      </c>
      <c r="H8727" t="str">
        <f t="shared" si="547"/>
        <v>Biasa</v>
      </c>
    </row>
    <row r="8728" spans="1:8" x14ac:dyDescent="0.25">
      <c r="A8728">
        <v>0.30420850245674003</v>
      </c>
      <c r="B8728">
        <v>2.7436140018921477E-2</v>
      </c>
      <c r="C8728">
        <v>0.7984252449110385</v>
      </c>
      <c r="D8728">
        <v>0.15903195287942137</v>
      </c>
      <c r="E8728" t="str">
        <f t="shared" si="544"/>
        <v>Tipe1</v>
      </c>
      <c r="F8728">
        <f t="shared" si="545"/>
        <v>160</v>
      </c>
      <c r="G8728" t="str">
        <f t="shared" si="546"/>
        <v>Abu-Abu</v>
      </c>
      <c r="H8728" t="str">
        <f t="shared" si="547"/>
        <v>Biasa</v>
      </c>
    </row>
    <row r="8729" spans="1:8" x14ac:dyDescent="0.25">
      <c r="A8729">
        <v>6.9948423718985561E-2</v>
      </c>
      <c r="B8729">
        <v>0.81942197943052464</v>
      </c>
      <c r="C8729">
        <v>0.24295785393841365</v>
      </c>
      <c r="D8729">
        <v>0.10058900723288675</v>
      </c>
      <c r="E8729" t="str">
        <f t="shared" si="544"/>
        <v>Tipe1</v>
      </c>
      <c r="F8729">
        <f t="shared" si="545"/>
        <v>120</v>
      </c>
      <c r="G8729" t="str">
        <f t="shared" si="546"/>
        <v>Hitam</v>
      </c>
      <c r="H8729" t="str">
        <f t="shared" si="547"/>
        <v>Biasa</v>
      </c>
    </row>
    <row r="8730" spans="1:8" x14ac:dyDescent="0.25">
      <c r="A8730">
        <v>0.21079134495071261</v>
      </c>
      <c r="B8730">
        <v>0.12720114749595629</v>
      </c>
      <c r="C8730">
        <v>0.24777977843562121</v>
      </c>
      <c r="D8730">
        <v>0.94409009063997318</v>
      </c>
      <c r="E8730" t="str">
        <f t="shared" si="544"/>
        <v>Tipe1</v>
      </c>
      <c r="F8730">
        <f t="shared" si="545"/>
        <v>160</v>
      </c>
      <c r="G8730" t="str">
        <f t="shared" si="546"/>
        <v>Hitam</v>
      </c>
      <c r="H8730" t="str">
        <f t="shared" si="547"/>
        <v>Laci</v>
      </c>
    </row>
    <row r="8731" spans="1:8" x14ac:dyDescent="0.25">
      <c r="A8731">
        <v>0.17877742851039155</v>
      </c>
      <c r="B8731">
        <v>0.51118503372295299</v>
      </c>
      <c r="C8731">
        <v>0.88241218298898283</v>
      </c>
      <c r="D8731">
        <v>0.72945341349528492</v>
      </c>
      <c r="E8731" t="str">
        <f t="shared" si="544"/>
        <v>Tipe1</v>
      </c>
      <c r="F8731">
        <f t="shared" si="545"/>
        <v>180</v>
      </c>
      <c r="G8731" t="str">
        <f t="shared" si="546"/>
        <v>Merah</v>
      </c>
      <c r="H8731" t="str">
        <f t="shared" si="547"/>
        <v>Biasa</v>
      </c>
    </row>
    <row r="8732" spans="1:8" x14ac:dyDescent="0.25">
      <c r="A8732">
        <v>0.60832544938505206</v>
      </c>
      <c r="B8732">
        <v>0.30497146519363993</v>
      </c>
      <c r="C8732">
        <v>0.93539231543931389</v>
      </c>
      <c r="D8732">
        <v>0.22254097109897153</v>
      </c>
      <c r="E8732" t="str">
        <f t="shared" si="544"/>
        <v>Tipe2</v>
      </c>
      <c r="F8732">
        <f t="shared" si="545"/>
        <v>160</v>
      </c>
      <c r="G8732" t="str">
        <f t="shared" si="546"/>
        <v>Pink</v>
      </c>
      <c r="H8732" t="str">
        <f t="shared" si="547"/>
        <v>Biasa</v>
      </c>
    </row>
    <row r="8733" spans="1:8" x14ac:dyDescent="0.25">
      <c r="A8733">
        <v>0.30793176061281169</v>
      </c>
      <c r="B8733">
        <v>0.26520584734641561</v>
      </c>
      <c r="C8733">
        <v>9.0517899105807667E-2</v>
      </c>
      <c r="D8733">
        <v>1.0803552354503006E-2</v>
      </c>
      <c r="E8733" t="str">
        <f t="shared" si="544"/>
        <v>Tipe1</v>
      </c>
      <c r="F8733">
        <f t="shared" si="545"/>
        <v>160</v>
      </c>
      <c r="G8733" t="str">
        <f t="shared" si="546"/>
        <v>Hitam</v>
      </c>
      <c r="H8733" t="str">
        <f t="shared" si="547"/>
        <v>Biasa</v>
      </c>
    </row>
    <row r="8734" spans="1:8" x14ac:dyDescent="0.25">
      <c r="A8734">
        <v>9.7750785851619004E-2</v>
      </c>
      <c r="B8734">
        <v>0.68373668630024109</v>
      </c>
      <c r="C8734">
        <v>0.71495712149418622</v>
      </c>
      <c r="D8734">
        <v>0.76516006958220162</v>
      </c>
      <c r="E8734" t="str">
        <f t="shared" si="544"/>
        <v>Tipe1</v>
      </c>
      <c r="F8734">
        <f t="shared" si="545"/>
        <v>140</v>
      </c>
      <c r="G8734" t="str">
        <f t="shared" si="546"/>
        <v>Abu-Abu</v>
      </c>
      <c r="H8734" t="str">
        <f t="shared" si="547"/>
        <v>Biasa</v>
      </c>
    </row>
    <row r="8735" spans="1:8" x14ac:dyDescent="0.25">
      <c r="A8735">
        <v>0.14917447431867428</v>
      </c>
      <c r="B8735">
        <v>0.99432355723746457</v>
      </c>
      <c r="C8735">
        <v>0.16403698843348491</v>
      </c>
      <c r="D8735">
        <v>0.94909512619403669</v>
      </c>
      <c r="E8735" t="str">
        <f t="shared" si="544"/>
        <v>Tipe1</v>
      </c>
      <c r="F8735">
        <f t="shared" si="545"/>
        <v>120</v>
      </c>
      <c r="G8735" t="str">
        <f t="shared" si="546"/>
        <v>Hitam</v>
      </c>
      <c r="H8735" t="str">
        <f t="shared" si="547"/>
        <v>Laci</v>
      </c>
    </row>
    <row r="8736" spans="1:8" x14ac:dyDescent="0.25">
      <c r="A8736">
        <v>0.98232978301339757</v>
      </c>
      <c r="B8736">
        <v>0.40458388012329477</v>
      </c>
      <c r="C8736">
        <v>1.077303384502701E-2</v>
      </c>
      <c r="D8736">
        <v>0.75630970183416246</v>
      </c>
      <c r="E8736" t="str">
        <f t="shared" si="544"/>
        <v>Tipe4</v>
      </c>
      <c r="F8736">
        <f t="shared" si="545"/>
        <v>160</v>
      </c>
      <c r="G8736" t="str">
        <f t="shared" si="546"/>
        <v>Hitam</v>
      </c>
      <c r="H8736" t="str">
        <f t="shared" si="547"/>
        <v>Biasa</v>
      </c>
    </row>
    <row r="8737" spans="1:8" x14ac:dyDescent="0.25">
      <c r="A8737">
        <v>0.77831354716635637</v>
      </c>
      <c r="B8737">
        <v>0.58461256752220225</v>
      </c>
      <c r="C8737">
        <v>0.10483108005005036</v>
      </c>
      <c r="D8737">
        <v>0.55806146427808467</v>
      </c>
      <c r="E8737" t="str">
        <f t="shared" si="544"/>
        <v>Tipe3</v>
      </c>
      <c r="F8737">
        <f t="shared" si="545"/>
        <v>180</v>
      </c>
      <c r="G8737" t="str">
        <f t="shared" si="546"/>
        <v>Hitam</v>
      </c>
      <c r="H8737" t="str">
        <f t="shared" si="547"/>
        <v>Biasa</v>
      </c>
    </row>
    <row r="8738" spans="1:8" x14ac:dyDescent="0.25">
      <c r="A8738">
        <v>0.1619922482985931</v>
      </c>
      <c r="B8738">
        <v>0.94335764641254916</v>
      </c>
      <c r="C8738">
        <v>0.86825159459212009</v>
      </c>
      <c r="D8738">
        <v>0.64171269875179293</v>
      </c>
      <c r="E8738" t="str">
        <f t="shared" si="544"/>
        <v>Tipe1</v>
      </c>
      <c r="F8738">
        <f t="shared" si="545"/>
        <v>120</v>
      </c>
      <c r="G8738" t="str">
        <f t="shared" si="546"/>
        <v>Merah</v>
      </c>
      <c r="H8738" t="str">
        <f t="shared" si="547"/>
        <v>Biasa</v>
      </c>
    </row>
    <row r="8739" spans="1:8" x14ac:dyDescent="0.25">
      <c r="A8739">
        <v>0.1119113742484817</v>
      </c>
      <c r="B8739">
        <v>0.52433851130710774</v>
      </c>
      <c r="C8739">
        <v>0.73332926419873656</v>
      </c>
      <c r="D8739">
        <v>0.52110354930265201</v>
      </c>
      <c r="E8739" t="str">
        <f t="shared" si="544"/>
        <v>Tipe1</v>
      </c>
      <c r="F8739">
        <f t="shared" si="545"/>
        <v>180</v>
      </c>
      <c r="G8739" t="str">
        <f t="shared" si="546"/>
        <v>Abu-Abu</v>
      </c>
      <c r="H8739" t="str">
        <f t="shared" si="547"/>
        <v>Biasa</v>
      </c>
    </row>
    <row r="8740" spans="1:8" x14ac:dyDescent="0.25">
      <c r="A8740">
        <v>0.15314188055055392</v>
      </c>
      <c r="B8740">
        <v>5.1698355052339245E-2</v>
      </c>
      <c r="C8740">
        <v>0.12979522080141606</v>
      </c>
      <c r="D8740">
        <v>0.60112308114871671</v>
      </c>
      <c r="E8740" t="str">
        <f t="shared" si="544"/>
        <v>Tipe1</v>
      </c>
      <c r="F8740">
        <f t="shared" si="545"/>
        <v>160</v>
      </c>
      <c r="G8740" t="str">
        <f t="shared" si="546"/>
        <v>Hitam</v>
      </c>
      <c r="H8740" t="str">
        <f t="shared" si="547"/>
        <v>Biasa</v>
      </c>
    </row>
    <row r="8741" spans="1:8" x14ac:dyDescent="0.25">
      <c r="A8741">
        <v>0.48976104007080296</v>
      </c>
      <c r="B8741">
        <v>0.15781121250038149</v>
      </c>
      <c r="C8741">
        <v>0.92666402172917872</v>
      </c>
      <c r="D8741">
        <v>0.47627185888241219</v>
      </c>
      <c r="E8741" t="str">
        <f t="shared" si="544"/>
        <v>Tipe2</v>
      </c>
      <c r="F8741">
        <f t="shared" si="545"/>
        <v>160</v>
      </c>
      <c r="G8741" t="str">
        <f t="shared" si="546"/>
        <v>Pink</v>
      </c>
      <c r="H8741" t="str">
        <f t="shared" si="547"/>
        <v>Biasa</v>
      </c>
    </row>
    <row r="8742" spans="1:8" x14ac:dyDescent="0.25">
      <c r="A8742">
        <v>0.23297830133976258</v>
      </c>
      <c r="B8742">
        <v>0.32380138554033022</v>
      </c>
      <c r="C8742">
        <v>0.73564867091891228</v>
      </c>
      <c r="D8742">
        <v>0.64598529007843253</v>
      </c>
      <c r="E8742" t="str">
        <f t="shared" si="544"/>
        <v>Tipe1</v>
      </c>
      <c r="F8742">
        <f t="shared" si="545"/>
        <v>160</v>
      </c>
      <c r="G8742" t="str">
        <f t="shared" si="546"/>
        <v>Abu-Abu</v>
      </c>
      <c r="H8742" t="str">
        <f t="shared" si="547"/>
        <v>Biasa</v>
      </c>
    </row>
    <row r="8743" spans="1:8" x14ac:dyDescent="0.25">
      <c r="A8743">
        <v>0.3813898129215369</v>
      </c>
      <c r="B8743">
        <v>0.56437879573961602</v>
      </c>
      <c r="C8743">
        <v>0.98202459791863761</v>
      </c>
      <c r="D8743">
        <v>0.92654194769127474</v>
      </c>
      <c r="E8743" t="str">
        <f t="shared" si="544"/>
        <v>Tipe1</v>
      </c>
      <c r="F8743">
        <f t="shared" si="545"/>
        <v>180</v>
      </c>
      <c r="G8743" t="str">
        <f t="shared" si="546"/>
        <v>Pink</v>
      </c>
      <c r="H8743" t="str">
        <f t="shared" si="547"/>
        <v>Laci</v>
      </c>
    </row>
    <row r="8744" spans="1:8" x14ac:dyDescent="0.25">
      <c r="A8744">
        <v>0.70909756767479482</v>
      </c>
      <c r="B8744">
        <v>0.38764610736411631</v>
      </c>
      <c r="C8744">
        <v>0.14951017792291024</v>
      </c>
      <c r="D8744">
        <v>0.34199041718802453</v>
      </c>
      <c r="E8744" t="str">
        <f t="shared" si="544"/>
        <v>Tipe3</v>
      </c>
      <c r="F8744">
        <f t="shared" si="545"/>
        <v>160</v>
      </c>
      <c r="G8744" t="str">
        <f t="shared" si="546"/>
        <v>Hitam</v>
      </c>
      <c r="H8744" t="str">
        <f t="shared" si="547"/>
        <v>Biasa</v>
      </c>
    </row>
    <row r="8745" spans="1:8" x14ac:dyDescent="0.25">
      <c r="A8745">
        <v>0.2185430463576159</v>
      </c>
      <c r="B8745">
        <v>6.219672231208228E-2</v>
      </c>
      <c r="C8745">
        <v>0.10495315408795435</v>
      </c>
      <c r="D8745">
        <v>0.77477340006714068</v>
      </c>
      <c r="E8745" t="str">
        <f t="shared" si="544"/>
        <v>Tipe1</v>
      </c>
      <c r="F8745">
        <f t="shared" si="545"/>
        <v>160</v>
      </c>
      <c r="G8745" t="str">
        <f t="shared" si="546"/>
        <v>Hitam</v>
      </c>
      <c r="H8745" t="str">
        <f t="shared" si="547"/>
        <v>Biasa</v>
      </c>
    </row>
    <row r="8746" spans="1:8" x14ac:dyDescent="0.25">
      <c r="A8746">
        <v>0.31403546250801112</v>
      </c>
      <c r="B8746">
        <v>0.72142704550309766</v>
      </c>
      <c r="C8746">
        <v>0.90954313791314434</v>
      </c>
      <c r="D8746">
        <v>0.15692617572557757</v>
      </c>
      <c r="E8746" t="str">
        <f t="shared" si="544"/>
        <v>Tipe1</v>
      </c>
      <c r="F8746">
        <f t="shared" si="545"/>
        <v>140</v>
      </c>
      <c r="G8746" t="str">
        <f t="shared" si="546"/>
        <v>Pink</v>
      </c>
      <c r="H8746" t="str">
        <f t="shared" si="547"/>
        <v>Biasa</v>
      </c>
    </row>
    <row r="8747" spans="1:8" x14ac:dyDescent="0.25">
      <c r="A8747">
        <v>0.3520004882961516</v>
      </c>
      <c r="B8747">
        <v>0.33735160374767298</v>
      </c>
      <c r="C8747">
        <v>2.2553178502761926E-2</v>
      </c>
      <c r="D8747">
        <v>0.48417615283669546</v>
      </c>
      <c r="E8747" t="str">
        <f t="shared" si="544"/>
        <v>Tipe1</v>
      </c>
      <c r="F8747">
        <f t="shared" si="545"/>
        <v>160</v>
      </c>
      <c r="G8747" t="str">
        <f t="shared" si="546"/>
        <v>Hitam</v>
      </c>
      <c r="H8747" t="str">
        <f t="shared" si="547"/>
        <v>Biasa</v>
      </c>
    </row>
    <row r="8748" spans="1:8" x14ac:dyDescent="0.25">
      <c r="A8748">
        <v>0.72481460005493337</v>
      </c>
      <c r="B8748">
        <v>9.4882045960875266E-2</v>
      </c>
      <c r="C8748">
        <v>0.30396435438093206</v>
      </c>
      <c r="D8748">
        <v>0.43308816797387617</v>
      </c>
      <c r="E8748" t="str">
        <f t="shared" si="544"/>
        <v>Tipe3</v>
      </c>
      <c r="F8748">
        <f t="shared" si="545"/>
        <v>160</v>
      </c>
      <c r="G8748" t="str">
        <f t="shared" si="546"/>
        <v>Hitam</v>
      </c>
      <c r="H8748" t="str">
        <f t="shared" si="547"/>
        <v>Biasa</v>
      </c>
    </row>
    <row r="8749" spans="1:8" x14ac:dyDescent="0.25">
      <c r="A8749">
        <v>0.13357951597643972</v>
      </c>
      <c r="B8749">
        <v>0.19748527481917783</v>
      </c>
      <c r="C8749">
        <v>0.7219153416547136</v>
      </c>
      <c r="D8749">
        <v>0.86321604052858059</v>
      </c>
      <c r="E8749" t="str">
        <f t="shared" si="544"/>
        <v>Tipe1</v>
      </c>
      <c r="F8749">
        <f t="shared" si="545"/>
        <v>160</v>
      </c>
      <c r="G8749" t="str">
        <f t="shared" si="546"/>
        <v>Abu-Abu</v>
      </c>
      <c r="H8749" t="str">
        <f t="shared" si="547"/>
        <v>Laci</v>
      </c>
    </row>
    <row r="8750" spans="1:8" x14ac:dyDescent="0.25">
      <c r="A8750">
        <v>0.20734275337992492</v>
      </c>
      <c r="B8750">
        <v>0.63591418195135352</v>
      </c>
      <c r="C8750">
        <v>0.17188024536881619</v>
      </c>
      <c r="D8750">
        <v>0.98513748588518935</v>
      </c>
      <c r="E8750" t="str">
        <f t="shared" si="544"/>
        <v>Tipe1</v>
      </c>
      <c r="F8750">
        <f t="shared" si="545"/>
        <v>180</v>
      </c>
      <c r="G8750" t="str">
        <f t="shared" si="546"/>
        <v>Hitam</v>
      </c>
      <c r="H8750" t="str">
        <f t="shared" si="547"/>
        <v>Permata</v>
      </c>
    </row>
    <row r="8751" spans="1:8" x14ac:dyDescent="0.25">
      <c r="A8751">
        <v>0.12329477828302866</v>
      </c>
      <c r="B8751">
        <v>0.95098727378154846</v>
      </c>
      <c r="C8751">
        <v>0.31311990722373118</v>
      </c>
      <c r="D8751">
        <v>0.47584459974974824</v>
      </c>
      <c r="E8751" t="str">
        <f t="shared" si="544"/>
        <v>Tipe1</v>
      </c>
      <c r="F8751">
        <f t="shared" si="545"/>
        <v>120</v>
      </c>
      <c r="G8751" t="str">
        <f t="shared" si="546"/>
        <v>Hitam</v>
      </c>
      <c r="H8751" t="str">
        <f t="shared" si="547"/>
        <v>Biasa</v>
      </c>
    </row>
    <row r="8752" spans="1:8" x14ac:dyDescent="0.25">
      <c r="A8752">
        <v>0.38618121890926849</v>
      </c>
      <c r="B8752">
        <v>0.52180547502060004</v>
      </c>
      <c r="C8752">
        <v>0.82912686544389169</v>
      </c>
      <c r="D8752">
        <v>0.32264168218024231</v>
      </c>
      <c r="E8752" t="str">
        <f t="shared" si="544"/>
        <v>Tipe1</v>
      </c>
      <c r="F8752">
        <f t="shared" si="545"/>
        <v>180</v>
      </c>
      <c r="G8752" t="str">
        <f t="shared" si="546"/>
        <v>Merah</v>
      </c>
      <c r="H8752" t="str">
        <f t="shared" si="547"/>
        <v>Biasa</v>
      </c>
    </row>
    <row r="8753" spans="1:8" x14ac:dyDescent="0.25">
      <c r="A8753">
        <v>0.42127750480666526</v>
      </c>
      <c r="B8753">
        <v>0.41062654499954221</v>
      </c>
      <c r="C8753">
        <v>1.7883846552934356E-2</v>
      </c>
      <c r="D8753">
        <v>0.67671742912076172</v>
      </c>
      <c r="E8753" t="str">
        <f t="shared" si="544"/>
        <v>Tipe2</v>
      </c>
      <c r="F8753">
        <f t="shared" si="545"/>
        <v>160</v>
      </c>
      <c r="G8753" t="str">
        <f t="shared" si="546"/>
        <v>Hitam</v>
      </c>
      <c r="H8753" t="str">
        <f t="shared" si="547"/>
        <v>Biasa</v>
      </c>
    </row>
    <row r="8754" spans="1:8" x14ac:dyDescent="0.25">
      <c r="A8754">
        <v>0.13882869960631122</v>
      </c>
      <c r="B8754">
        <v>0.29563280129398478</v>
      </c>
      <c r="C8754">
        <v>0.11896114993743706</v>
      </c>
      <c r="D8754">
        <v>0.49781792657246621</v>
      </c>
      <c r="E8754" t="str">
        <f t="shared" si="544"/>
        <v>Tipe1</v>
      </c>
      <c r="F8754">
        <f t="shared" si="545"/>
        <v>160</v>
      </c>
      <c r="G8754" t="str">
        <f t="shared" si="546"/>
        <v>Hitam</v>
      </c>
      <c r="H8754" t="str">
        <f t="shared" si="547"/>
        <v>Biasa</v>
      </c>
    </row>
    <row r="8755" spans="1:8" x14ac:dyDescent="0.25">
      <c r="A8755">
        <v>0.12488174077578051</v>
      </c>
      <c r="B8755">
        <v>0.52275154881435593</v>
      </c>
      <c r="C8755">
        <v>0.28257087923825802</v>
      </c>
      <c r="D8755">
        <v>0.27121799371318706</v>
      </c>
      <c r="E8755" t="str">
        <f t="shared" si="544"/>
        <v>Tipe1</v>
      </c>
      <c r="F8755">
        <f t="shared" si="545"/>
        <v>180</v>
      </c>
      <c r="G8755" t="str">
        <f t="shared" si="546"/>
        <v>Hitam</v>
      </c>
      <c r="H8755" t="str">
        <f t="shared" si="547"/>
        <v>Biasa</v>
      </c>
    </row>
    <row r="8756" spans="1:8" x14ac:dyDescent="0.25">
      <c r="A8756">
        <v>0.61549729911191142</v>
      </c>
      <c r="B8756">
        <v>0.8078554643391217</v>
      </c>
      <c r="C8756">
        <v>0.58796960356456196</v>
      </c>
      <c r="D8756">
        <v>0.57811212500381481</v>
      </c>
      <c r="E8756" t="str">
        <f t="shared" si="544"/>
        <v>Tipe2</v>
      </c>
      <c r="F8756">
        <f t="shared" si="545"/>
        <v>120</v>
      </c>
      <c r="G8756" t="str">
        <f t="shared" si="546"/>
        <v>Coklat</v>
      </c>
      <c r="H8756" t="str">
        <f t="shared" si="547"/>
        <v>Biasa</v>
      </c>
    </row>
    <row r="8757" spans="1:8" x14ac:dyDescent="0.25">
      <c r="A8757">
        <v>0.91064180425428021</v>
      </c>
      <c r="B8757">
        <v>0.62086855677968689</v>
      </c>
      <c r="C8757">
        <v>1.654103213599048E-2</v>
      </c>
      <c r="D8757">
        <v>0.80077517014069033</v>
      </c>
      <c r="E8757" t="str">
        <f t="shared" si="544"/>
        <v>Tipe4</v>
      </c>
      <c r="F8757">
        <f t="shared" si="545"/>
        <v>180</v>
      </c>
      <c r="G8757" t="str">
        <f t="shared" si="546"/>
        <v>Hitam</v>
      </c>
      <c r="H8757" t="str">
        <f t="shared" si="547"/>
        <v>Laci</v>
      </c>
    </row>
    <row r="8758" spans="1:8" x14ac:dyDescent="0.25">
      <c r="A8758">
        <v>0.38337351603747671</v>
      </c>
      <c r="B8758">
        <v>0.78240302743613999</v>
      </c>
      <c r="C8758">
        <v>0.78664510025330359</v>
      </c>
      <c r="D8758">
        <v>0.74385814996795552</v>
      </c>
      <c r="E8758" t="str">
        <f t="shared" si="544"/>
        <v>Tipe1</v>
      </c>
      <c r="F8758">
        <f t="shared" si="545"/>
        <v>140</v>
      </c>
      <c r="G8758" t="str">
        <f t="shared" si="546"/>
        <v>Abu-Abu</v>
      </c>
      <c r="H8758" t="str">
        <f t="shared" si="547"/>
        <v>Biasa</v>
      </c>
    </row>
    <row r="8759" spans="1:8" x14ac:dyDescent="0.25">
      <c r="A8759">
        <v>0.74141666920987581</v>
      </c>
      <c r="B8759">
        <v>0.30481887264625995</v>
      </c>
      <c r="C8759">
        <v>0.95550401318399614</v>
      </c>
      <c r="D8759">
        <v>0.45280312509537035</v>
      </c>
      <c r="E8759" t="str">
        <f t="shared" si="544"/>
        <v>Tipe3</v>
      </c>
      <c r="F8759">
        <f t="shared" si="545"/>
        <v>160</v>
      </c>
      <c r="G8759" t="str">
        <f t="shared" si="546"/>
        <v>Pink</v>
      </c>
      <c r="H8759" t="str">
        <f t="shared" si="547"/>
        <v>Biasa</v>
      </c>
    </row>
    <row r="8760" spans="1:8" x14ac:dyDescent="0.25">
      <c r="A8760">
        <v>0.6964018677327799</v>
      </c>
      <c r="B8760">
        <v>8.4231086153752251E-3</v>
      </c>
      <c r="C8760">
        <v>0.69536423841059603</v>
      </c>
      <c r="D8760">
        <v>1.0956144901882993E-2</v>
      </c>
      <c r="E8760" t="str">
        <f t="shared" si="544"/>
        <v>Tipe3</v>
      </c>
      <c r="F8760">
        <f t="shared" si="545"/>
        <v>160</v>
      </c>
      <c r="G8760" t="str">
        <f t="shared" si="546"/>
        <v>Abu-Abu</v>
      </c>
      <c r="H8760" t="str">
        <f t="shared" si="547"/>
        <v>Biasa</v>
      </c>
    </row>
    <row r="8761" spans="1:8" x14ac:dyDescent="0.25">
      <c r="A8761">
        <v>0.69826349681081579</v>
      </c>
      <c r="B8761">
        <v>0.94463942381054111</v>
      </c>
      <c r="C8761">
        <v>0.14963225196081423</v>
      </c>
      <c r="D8761">
        <v>0.59620960112308119</v>
      </c>
      <c r="E8761" t="str">
        <f t="shared" si="544"/>
        <v>Tipe3</v>
      </c>
      <c r="F8761">
        <f t="shared" si="545"/>
        <v>120</v>
      </c>
      <c r="G8761" t="str">
        <f t="shared" si="546"/>
        <v>Hitam</v>
      </c>
      <c r="H8761" t="str">
        <f t="shared" si="547"/>
        <v>Biasa</v>
      </c>
    </row>
    <row r="8762" spans="1:8" x14ac:dyDescent="0.25">
      <c r="A8762">
        <v>0.88961455122531818</v>
      </c>
      <c r="B8762">
        <v>0.15652943510238959</v>
      </c>
      <c r="C8762">
        <v>0.2750938444166387</v>
      </c>
      <c r="D8762">
        <v>0.57869197668385874</v>
      </c>
      <c r="E8762" t="str">
        <f t="shared" si="544"/>
        <v>Tipe4</v>
      </c>
      <c r="F8762">
        <f t="shared" si="545"/>
        <v>160</v>
      </c>
      <c r="G8762" t="str">
        <f t="shared" si="546"/>
        <v>Hitam</v>
      </c>
      <c r="H8762" t="str">
        <f t="shared" si="547"/>
        <v>Biasa</v>
      </c>
    </row>
    <row r="8763" spans="1:8" x14ac:dyDescent="0.25">
      <c r="A8763">
        <v>0.93762016663106174</v>
      </c>
      <c r="B8763">
        <v>0.80925931577501753</v>
      </c>
      <c r="C8763">
        <v>0.57710501419110694</v>
      </c>
      <c r="D8763">
        <v>0.94109927671132543</v>
      </c>
      <c r="E8763" t="str">
        <f t="shared" si="544"/>
        <v>Tipe4</v>
      </c>
      <c r="F8763">
        <f t="shared" si="545"/>
        <v>120</v>
      </c>
      <c r="G8763" t="str">
        <f t="shared" si="546"/>
        <v>Coklat</v>
      </c>
      <c r="H8763" t="str">
        <f t="shared" si="547"/>
        <v>Laci</v>
      </c>
    </row>
    <row r="8764" spans="1:8" x14ac:dyDescent="0.25">
      <c r="A8764">
        <v>0.8987701040681173</v>
      </c>
      <c r="B8764">
        <v>0.22009949034089174</v>
      </c>
      <c r="C8764">
        <v>0.14319284646137884</v>
      </c>
      <c r="D8764">
        <v>0.80199591051973018</v>
      </c>
      <c r="E8764" t="str">
        <f t="shared" si="544"/>
        <v>Tipe4</v>
      </c>
      <c r="F8764">
        <f t="shared" si="545"/>
        <v>160</v>
      </c>
      <c r="G8764" t="str">
        <f t="shared" si="546"/>
        <v>Hitam</v>
      </c>
      <c r="H8764" t="str">
        <f t="shared" si="547"/>
        <v>Laci</v>
      </c>
    </row>
    <row r="8765" spans="1:8" x14ac:dyDescent="0.25">
      <c r="A8765">
        <v>0.77327799310281686</v>
      </c>
      <c r="B8765">
        <v>0.82070375682851648</v>
      </c>
      <c r="C8765">
        <v>0.88216803491317486</v>
      </c>
      <c r="D8765">
        <v>0.32428968169194616</v>
      </c>
      <c r="E8765" t="str">
        <f t="shared" si="544"/>
        <v>Tipe3</v>
      </c>
      <c r="F8765">
        <f t="shared" si="545"/>
        <v>120</v>
      </c>
      <c r="G8765" t="str">
        <f t="shared" si="546"/>
        <v>Merah</v>
      </c>
      <c r="H8765" t="str">
        <f t="shared" si="547"/>
        <v>Biasa</v>
      </c>
    </row>
    <row r="8766" spans="1:8" x14ac:dyDescent="0.25">
      <c r="A8766">
        <v>0.90493484298226878</v>
      </c>
      <c r="B8766">
        <v>0.58186590166936247</v>
      </c>
      <c r="C8766">
        <v>0.37409588915677361</v>
      </c>
      <c r="D8766">
        <v>0.78951384014404735</v>
      </c>
      <c r="E8766" t="str">
        <f t="shared" si="544"/>
        <v>Tipe4</v>
      </c>
      <c r="F8766">
        <f t="shared" si="545"/>
        <v>180</v>
      </c>
      <c r="G8766" t="str">
        <f t="shared" si="546"/>
        <v>Hitam</v>
      </c>
      <c r="H8766" t="str">
        <f t="shared" si="547"/>
        <v>Biasa</v>
      </c>
    </row>
    <row r="8767" spans="1:8" x14ac:dyDescent="0.25">
      <c r="A8767">
        <v>0.88335825678273872</v>
      </c>
      <c r="B8767">
        <v>0.93279824213385421</v>
      </c>
      <c r="C8767">
        <v>0.23841059602649006</v>
      </c>
      <c r="D8767">
        <v>0.11935789056062501</v>
      </c>
      <c r="E8767" t="str">
        <f t="shared" si="544"/>
        <v>Tipe4</v>
      </c>
      <c r="F8767">
        <f t="shared" si="545"/>
        <v>120</v>
      </c>
      <c r="G8767" t="str">
        <f t="shared" si="546"/>
        <v>Hitam</v>
      </c>
      <c r="H8767" t="str">
        <f t="shared" si="547"/>
        <v>Biasa</v>
      </c>
    </row>
    <row r="8768" spans="1:8" x14ac:dyDescent="0.25">
      <c r="A8768">
        <v>0.10385448774681845</v>
      </c>
      <c r="B8768">
        <v>0.70528275399029516</v>
      </c>
      <c r="C8768">
        <v>0.42524491103854489</v>
      </c>
      <c r="D8768">
        <v>0.62599566637165438</v>
      </c>
      <c r="E8768" t="str">
        <f t="shared" si="544"/>
        <v>Tipe1</v>
      </c>
      <c r="F8768">
        <f t="shared" si="545"/>
        <v>140</v>
      </c>
      <c r="G8768" t="str">
        <f t="shared" si="546"/>
        <v>Coklat</v>
      </c>
      <c r="H8768" t="str">
        <f t="shared" si="547"/>
        <v>Biasa</v>
      </c>
    </row>
    <row r="8769" spans="1:8" x14ac:dyDescent="0.25">
      <c r="A8769">
        <v>0.64244514297921684</v>
      </c>
      <c r="B8769">
        <v>0.13507492294076356</v>
      </c>
      <c r="C8769">
        <v>0.33729056672872099</v>
      </c>
      <c r="D8769">
        <v>0.271706289864803</v>
      </c>
      <c r="E8769" t="str">
        <f t="shared" si="544"/>
        <v>Tipe2</v>
      </c>
      <c r="F8769">
        <f t="shared" si="545"/>
        <v>160</v>
      </c>
      <c r="G8769" t="str">
        <f t="shared" si="546"/>
        <v>Hitam</v>
      </c>
      <c r="H8769" t="str">
        <f t="shared" si="547"/>
        <v>Biasa</v>
      </c>
    </row>
    <row r="8770" spans="1:8" x14ac:dyDescent="0.25">
      <c r="A8770">
        <v>0.60069582201605276</v>
      </c>
      <c r="B8770">
        <v>0.45078890346995454</v>
      </c>
      <c r="C8770">
        <v>0.18774987029633472</v>
      </c>
      <c r="D8770">
        <v>0.22006897183141574</v>
      </c>
      <c r="E8770" t="str">
        <f t="shared" si="544"/>
        <v>Tipe2</v>
      </c>
      <c r="F8770">
        <f t="shared" si="545"/>
        <v>180</v>
      </c>
      <c r="G8770" t="str">
        <f t="shared" si="546"/>
        <v>Hitam</v>
      </c>
      <c r="H8770" t="str">
        <f t="shared" si="547"/>
        <v>Biasa</v>
      </c>
    </row>
    <row r="8771" spans="1:8" x14ac:dyDescent="0.25">
      <c r="A8771">
        <v>0.57850886562700277</v>
      </c>
      <c r="B8771">
        <v>8.1881160924100471E-2</v>
      </c>
      <c r="C8771">
        <v>0.50108340708639787</v>
      </c>
      <c r="D8771">
        <v>0.95889156773583173</v>
      </c>
      <c r="E8771" t="str">
        <f t="shared" ref="E8771:E8834" si="548">IF(A8771&lt;0.4,"Tipe1",IF(A8771&lt;0.65,"Tipe2",IF(A8771&lt;0.85,"Tipe3","Tipe4")))</f>
        <v>Tipe2</v>
      </c>
      <c r="F8771">
        <f t="shared" ref="F8771:F8834" si="549">IF(B8771&lt;0.45,160,IF(B8771&lt;0.65,180,IF(B8771&lt;0.8,140,120)))</f>
        <v>160</v>
      </c>
      <c r="G8771" t="str">
        <f t="shared" ref="G8771:G8834" si="550">IF(C8771&lt;0.4,"Hitam",IF(C8771&lt;0.6,"Coklat",IF(C8771&lt;0.8,"Abu-Abu",IF(C8771&lt;0.9,"Merah","Pink"))))</f>
        <v>Coklat</v>
      </c>
      <c r="H8771" t="str">
        <f t="shared" ref="H8771:H8834" si="551">IF(D8771&lt;0.8,"Biasa",IF(D8771&lt;0.95,"Laci","Permata"))</f>
        <v>Permata</v>
      </c>
    </row>
    <row r="8772" spans="1:8" x14ac:dyDescent="0.25">
      <c r="A8772">
        <v>0.42930387279885251</v>
      </c>
      <c r="B8772">
        <v>1.7426068910794398E-2</v>
      </c>
      <c r="C8772">
        <v>0.16226691488387707</v>
      </c>
      <c r="D8772">
        <v>0.77690969573046054</v>
      </c>
      <c r="E8772" t="str">
        <f t="shared" si="548"/>
        <v>Tipe2</v>
      </c>
      <c r="F8772">
        <f t="shared" si="549"/>
        <v>160</v>
      </c>
      <c r="G8772" t="str">
        <f t="shared" si="550"/>
        <v>Hitam</v>
      </c>
      <c r="H8772" t="str">
        <f t="shared" si="551"/>
        <v>Biasa</v>
      </c>
    </row>
    <row r="8773" spans="1:8" x14ac:dyDescent="0.25">
      <c r="A8773">
        <v>0.95510727256080818</v>
      </c>
      <c r="B8773">
        <v>0.34607989745780815</v>
      </c>
      <c r="C8773">
        <v>0.92147587511825924</v>
      </c>
      <c r="D8773">
        <v>0.87551499984740744</v>
      </c>
      <c r="E8773" t="str">
        <f t="shared" si="548"/>
        <v>Tipe4</v>
      </c>
      <c r="F8773">
        <f t="shared" si="549"/>
        <v>160</v>
      </c>
      <c r="G8773" t="str">
        <f t="shared" si="550"/>
        <v>Pink</v>
      </c>
      <c r="H8773" t="str">
        <f t="shared" si="551"/>
        <v>Laci</v>
      </c>
    </row>
    <row r="8774" spans="1:8" x14ac:dyDescent="0.25">
      <c r="A8774">
        <v>0.69701223792229983</v>
      </c>
      <c r="B8774">
        <v>0.50917081209753712</v>
      </c>
      <c r="C8774">
        <v>0.75972777489547405</v>
      </c>
      <c r="D8774">
        <v>0.89584032715842155</v>
      </c>
      <c r="E8774" t="str">
        <f t="shared" si="548"/>
        <v>Tipe3</v>
      </c>
      <c r="F8774">
        <f t="shared" si="549"/>
        <v>180</v>
      </c>
      <c r="G8774" t="str">
        <f t="shared" si="550"/>
        <v>Abu-Abu</v>
      </c>
      <c r="H8774" t="str">
        <f t="shared" si="551"/>
        <v>Laci</v>
      </c>
    </row>
    <row r="8775" spans="1:8" x14ac:dyDescent="0.25">
      <c r="A8775">
        <v>0.47810296945097203</v>
      </c>
      <c r="B8775">
        <v>0.29795220801416061</v>
      </c>
      <c r="C8775">
        <v>2.252265999328593E-2</v>
      </c>
      <c r="D8775">
        <v>0.14368114261299478</v>
      </c>
      <c r="E8775" t="str">
        <f t="shared" si="548"/>
        <v>Tipe2</v>
      </c>
      <c r="F8775">
        <f t="shared" si="549"/>
        <v>160</v>
      </c>
      <c r="G8775" t="str">
        <f t="shared" si="550"/>
        <v>Hitam</v>
      </c>
      <c r="H8775" t="str">
        <f t="shared" si="551"/>
        <v>Biasa</v>
      </c>
    </row>
    <row r="8776" spans="1:8" x14ac:dyDescent="0.25">
      <c r="A8776">
        <v>0.85399945066682947</v>
      </c>
      <c r="B8776">
        <v>0.12616351817377239</v>
      </c>
      <c r="C8776">
        <v>0.7270119327372051</v>
      </c>
      <c r="D8776">
        <v>0.29291665395062105</v>
      </c>
      <c r="E8776" t="str">
        <f t="shared" si="548"/>
        <v>Tipe4</v>
      </c>
      <c r="F8776">
        <f t="shared" si="549"/>
        <v>160</v>
      </c>
      <c r="G8776" t="str">
        <f t="shared" si="550"/>
        <v>Abu-Abu</v>
      </c>
      <c r="H8776" t="str">
        <f t="shared" si="551"/>
        <v>Biasa</v>
      </c>
    </row>
    <row r="8777" spans="1:8" x14ac:dyDescent="0.25">
      <c r="A8777">
        <v>0.12811670278023621</v>
      </c>
      <c r="B8777">
        <v>0.60924100466933195</v>
      </c>
      <c r="C8777">
        <v>0.94927823725089266</v>
      </c>
      <c r="D8777">
        <v>0.84807885982848596</v>
      </c>
      <c r="E8777" t="str">
        <f t="shared" si="548"/>
        <v>Tipe1</v>
      </c>
      <c r="F8777">
        <f t="shared" si="549"/>
        <v>180</v>
      </c>
      <c r="G8777" t="str">
        <f t="shared" si="550"/>
        <v>Pink</v>
      </c>
      <c r="H8777" t="str">
        <f t="shared" si="551"/>
        <v>Laci</v>
      </c>
    </row>
    <row r="8778" spans="1:8" x14ac:dyDescent="0.25">
      <c r="A8778">
        <v>8.7832270271919921E-2</v>
      </c>
      <c r="B8778">
        <v>0.98141422772911768</v>
      </c>
      <c r="C8778">
        <v>0.69801934873500782</v>
      </c>
      <c r="D8778">
        <v>0.1487777336954863</v>
      </c>
      <c r="E8778" t="str">
        <f t="shared" si="548"/>
        <v>Tipe1</v>
      </c>
      <c r="F8778">
        <f t="shared" si="549"/>
        <v>120</v>
      </c>
      <c r="G8778" t="str">
        <f t="shared" si="550"/>
        <v>Abu-Abu</v>
      </c>
      <c r="H8778" t="str">
        <f t="shared" si="551"/>
        <v>Biasa</v>
      </c>
    </row>
    <row r="8779" spans="1:8" x14ac:dyDescent="0.25">
      <c r="A8779">
        <v>0.11719107638782922</v>
      </c>
      <c r="B8779">
        <v>0.38196966460158088</v>
      </c>
      <c r="C8779">
        <v>0.18076113162633137</v>
      </c>
      <c r="D8779">
        <v>0.19586779381694999</v>
      </c>
      <c r="E8779" t="str">
        <f t="shared" si="548"/>
        <v>Tipe1</v>
      </c>
      <c r="F8779">
        <f t="shared" si="549"/>
        <v>160</v>
      </c>
      <c r="G8779" t="str">
        <f t="shared" si="550"/>
        <v>Hitam</v>
      </c>
      <c r="H8779" t="str">
        <f t="shared" si="551"/>
        <v>Biasa</v>
      </c>
    </row>
    <row r="8780" spans="1:8" x14ac:dyDescent="0.25">
      <c r="A8780">
        <v>0.84313486129337445</v>
      </c>
      <c r="B8780">
        <v>0.54194769127475817</v>
      </c>
      <c r="C8780">
        <v>0.86910611285744799</v>
      </c>
      <c r="D8780">
        <v>8.1209753715628524E-2</v>
      </c>
      <c r="E8780" t="str">
        <f t="shared" si="548"/>
        <v>Tipe3</v>
      </c>
      <c r="F8780">
        <f t="shared" si="549"/>
        <v>180</v>
      </c>
      <c r="G8780" t="str">
        <f t="shared" si="550"/>
        <v>Merah</v>
      </c>
      <c r="H8780" t="str">
        <f t="shared" si="551"/>
        <v>Biasa</v>
      </c>
    </row>
    <row r="8781" spans="1:8" x14ac:dyDescent="0.25">
      <c r="A8781">
        <v>0.97103793450727871</v>
      </c>
      <c r="B8781">
        <v>0.90237128818628498</v>
      </c>
      <c r="C8781">
        <v>0.26853236487929927</v>
      </c>
      <c r="D8781">
        <v>0.30225531785027621</v>
      </c>
      <c r="E8781" t="str">
        <f t="shared" si="548"/>
        <v>Tipe4</v>
      </c>
      <c r="F8781">
        <f t="shared" si="549"/>
        <v>120</v>
      </c>
      <c r="G8781" t="str">
        <f t="shared" si="550"/>
        <v>Hitam</v>
      </c>
      <c r="H8781" t="str">
        <f t="shared" si="551"/>
        <v>Biasa</v>
      </c>
    </row>
    <row r="8782" spans="1:8" x14ac:dyDescent="0.25">
      <c r="A8782">
        <v>0.46592608417004916</v>
      </c>
      <c r="B8782">
        <v>0.69539475692007202</v>
      </c>
      <c r="C8782">
        <v>0.8001647999511704</v>
      </c>
      <c r="D8782">
        <v>0.74272896511734365</v>
      </c>
      <c r="E8782" t="str">
        <f t="shared" si="548"/>
        <v>Tipe2</v>
      </c>
      <c r="F8782">
        <f t="shared" si="549"/>
        <v>140</v>
      </c>
      <c r="G8782" t="str">
        <f t="shared" si="550"/>
        <v>Merah</v>
      </c>
      <c r="H8782" t="str">
        <f t="shared" si="551"/>
        <v>Biasa</v>
      </c>
    </row>
    <row r="8783" spans="1:8" x14ac:dyDescent="0.25">
      <c r="A8783">
        <v>0.73592333750419625</v>
      </c>
      <c r="B8783">
        <v>1.9745475630970184E-2</v>
      </c>
      <c r="C8783">
        <v>0.69966734824671162</v>
      </c>
      <c r="D8783">
        <v>0.60029908139286481</v>
      </c>
      <c r="E8783" t="str">
        <f t="shared" si="548"/>
        <v>Tipe3</v>
      </c>
      <c r="F8783">
        <f t="shared" si="549"/>
        <v>160</v>
      </c>
      <c r="G8783" t="str">
        <f t="shared" si="550"/>
        <v>Abu-Abu</v>
      </c>
      <c r="H8783" t="str">
        <f t="shared" si="551"/>
        <v>Biasa</v>
      </c>
    </row>
    <row r="8784" spans="1:8" x14ac:dyDescent="0.25">
      <c r="A8784">
        <v>0.97332682271797843</v>
      </c>
      <c r="B8784">
        <v>0.4413281655323954</v>
      </c>
      <c r="C8784">
        <v>0.3401593066194647</v>
      </c>
      <c r="D8784">
        <v>4.3244727927488021E-2</v>
      </c>
      <c r="E8784" t="str">
        <f t="shared" si="548"/>
        <v>Tipe4</v>
      </c>
      <c r="F8784">
        <f t="shared" si="549"/>
        <v>160</v>
      </c>
      <c r="G8784" t="str">
        <f t="shared" si="550"/>
        <v>Hitam</v>
      </c>
      <c r="H8784" t="str">
        <f t="shared" si="551"/>
        <v>Biasa</v>
      </c>
    </row>
    <row r="8785" spans="1:8" x14ac:dyDescent="0.25">
      <c r="A8785">
        <v>0.3108310190130314</v>
      </c>
      <c r="B8785">
        <v>0.15051728873561815</v>
      </c>
      <c r="C8785">
        <v>0.8852504043702506</v>
      </c>
      <c r="D8785">
        <v>0.87630848109378334</v>
      </c>
      <c r="E8785" t="str">
        <f t="shared" si="548"/>
        <v>Tipe1</v>
      </c>
      <c r="F8785">
        <f t="shared" si="549"/>
        <v>160</v>
      </c>
      <c r="G8785" t="str">
        <f t="shared" si="550"/>
        <v>Merah</v>
      </c>
      <c r="H8785" t="str">
        <f t="shared" si="551"/>
        <v>Laci</v>
      </c>
    </row>
    <row r="8786" spans="1:8" x14ac:dyDescent="0.25">
      <c r="A8786">
        <v>0.94793542283394883</v>
      </c>
      <c r="B8786">
        <v>0.20758690145573291</v>
      </c>
      <c r="C8786">
        <v>0.67815179906613365</v>
      </c>
      <c r="D8786">
        <v>0.99792474135563214</v>
      </c>
      <c r="E8786" t="str">
        <f t="shared" si="548"/>
        <v>Tipe4</v>
      </c>
      <c r="F8786">
        <f t="shared" si="549"/>
        <v>160</v>
      </c>
      <c r="G8786" t="str">
        <f t="shared" si="550"/>
        <v>Abu-Abu</v>
      </c>
      <c r="H8786" t="str">
        <f t="shared" si="551"/>
        <v>Permata</v>
      </c>
    </row>
    <row r="8787" spans="1:8" x14ac:dyDescent="0.25">
      <c r="A8787">
        <v>0.90447706534012884</v>
      </c>
      <c r="B8787">
        <v>0.90694906460768454</v>
      </c>
      <c r="C8787">
        <v>0.27362895596179082</v>
      </c>
      <c r="D8787">
        <v>0.92977690969573046</v>
      </c>
      <c r="E8787" t="str">
        <f t="shared" si="548"/>
        <v>Tipe4</v>
      </c>
      <c r="F8787">
        <f t="shared" si="549"/>
        <v>120</v>
      </c>
      <c r="G8787" t="str">
        <f t="shared" si="550"/>
        <v>Hitam</v>
      </c>
      <c r="H8787" t="str">
        <f t="shared" si="551"/>
        <v>Laci</v>
      </c>
    </row>
    <row r="8788" spans="1:8" x14ac:dyDescent="0.25">
      <c r="A8788">
        <v>0.55745109408856475</v>
      </c>
      <c r="B8788">
        <v>0.79186376537369918</v>
      </c>
      <c r="C8788">
        <v>0.51878414258247629</v>
      </c>
      <c r="D8788">
        <v>0.19953001495406963</v>
      </c>
      <c r="E8788" t="str">
        <f t="shared" si="548"/>
        <v>Tipe2</v>
      </c>
      <c r="F8788">
        <f t="shared" si="549"/>
        <v>140</v>
      </c>
      <c r="G8788" t="str">
        <f t="shared" si="550"/>
        <v>Coklat</v>
      </c>
      <c r="H8788" t="str">
        <f t="shared" si="551"/>
        <v>Biasa</v>
      </c>
    </row>
    <row r="8789" spans="1:8" x14ac:dyDescent="0.25">
      <c r="A8789">
        <v>0.61720633564256722</v>
      </c>
      <c r="B8789">
        <v>0.35108493301187171</v>
      </c>
      <c r="C8789">
        <v>0.58864101077303388</v>
      </c>
      <c r="D8789">
        <v>0.85876033814508501</v>
      </c>
      <c r="E8789" t="str">
        <f t="shared" si="548"/>
        <v>Tipe2</v>
      </c>
      <c r="F8789">
        <f t="shared" si="549"/>
        <v>160</v>
      </c>
      <c r="G8789" t="str">
        <f t="shared" si="550"/>
        <v>Coklat</v>
      </c>
      <c r="H8789" t="str">
        <f t="shared" si="551"/>
        <v>Laci</v>
      </c>
    </row>
    <row r="8790" spans="1:8" x14ac:dyDescent="0.25">
      <c r="A8790">
        <v>0.69924008911404767</v>
      </c>
      <c r="B8790">
        <v>0.92794579912717068</v>
      </c>
      <c r="C8790">
        <v>0.38337351603747671</v>
      </c>
      <c r="D8790">
        <v>0.91637928403576774</v>
      </c>
      <c r="E8790" t="str">
        <f t="shared" si="548"/>
        <v>Tipe3</v>
      </c>
      <c r="F8790">
        <f t="shared" si="549"/>
        <v>120</v>
      </c>
      <c r="G8790" t="str">
        <f t="shared" si="550"/>
        <v>Hitam</v>
      </c>
      <c r="H8790" t="str">
        <f t="shared" si="551"/>
        <v>Laci</v>
      </c>
    </row>
    <row r="8791" spans="1:8" x14ac:dyDescent="0.25">
      <c r="A8791">
        <v>0.14816736350596638</v>
      </c>
      <c r="B8791">
        <v>0.87383648182622764</v>
      </c>
      <c r="C8791">
        <v>0.19287697988830227</v>
      </c>
      <c r="D8791">
        <v>0.96990874965666674</v>
      </c>
      <c r="E8791" t="str">
        <f t="shared" si="548"/>
        <v>Tipe1</v>
      </c>
      <c r="F8791">
        <f t="shared" si="549"/>
        <v>120</v>
      </c>
      <c r="G8791" t="str">
        <f t="shared" si="550"/>
        <v>Hitam</v>
      </c>
      <c r="H8791" t="str">
        <f t="shared" si="551"/>
        <v>Permata</v>
      </c>
    </row>
    <row r="8792" spans="1:8" x14ac:dyDescent="0.25">
      <c r="A8792">
        <v>0.26975310525833918</v>
      </c>
      <c r="B8792">
        <v>0.47712637714774009</v>
      </c>
      <c r="C8792">
        <v>3.5431989501632739E-2</v>
      </c>
      <c r="D8792">
        <v>0.81475264748069709</v>
      </c>
      <c r="E8792" t="str">
        <f t="shared" si="548"/>
        <v>Tipe1</v>
      </c>
      <c r="F8792">
        <f t="shared" si="549"/>
        <v>180</v>
      </c>
      <c r="G8792" t="str">
        <f t="shared" si="550"/>
        <v>Hitam</v>
      </c>
      <c r="H8792" t="str">
        <f t="shared" si="551"/>
        <v>Laci</v>
      </c>
    </row>
    <row r="8793" spans="1:8" x14ac:dyDescent="0.25">
      <c r="A8793">
        <v>0.62733848078859833</v>
      </c>
      <c r="B8793">
        <v>0.69862971892452774</v>
      </c>
      <c r="C8793">
        <v>0.57612842188787494</v>
      </c>
      <c r="D8793">
        <v>0.31360820337534717</v>
      </c>
      <c r="E8793" t="str">
        <f t="shared" si="548"/>
        <v>Tipe2</v>
      </c>
      <c r="F8793">
        <f t="shared" si="549"/>
        <v>140</v>
      </c>
      <c r="G8793" t="str">
        <f t="shared" si="550"/>
        <v>Coklat</v>
      </c>
      <c r="H8793" t="str">
        <f t="shared" si="551"/>
        <v>Biasa</v>
      </c>
    </row>
    <row r="8794" spans="1:8" x14ac:dyDescent="0.25">
      <c r="A8794">
        <v>0.55916013061922054</v>
      </c>
      <c r="B8794">
        <v>0.24485000152592548</v>
      </c>
      <c r="C8794">
        <v>3.1708731345561084E-2</v>
      </c>
      <c r="D8794">
        <v>0.30671102023377178</v>
      </c>
      <c r="E8794" t="str">
        <f t="shared" si="548"/>
        <v>Tipe2</v>
      </c>
      <c r="F8794">
        <f t="shared" si="549"/>
        <v>160</v>
      </c>
      <c r="G8794" t="str">
        <f t="shared" si="550"/>
        <v>Hitam</v>
      </c>
      <c r="H8794" t="str">
        <f t="shared" si="551"/>
        <v>Biasa</v>
      </c>
    </row>
    <row r="8795" spans="1:8" x14ac:dyDescent="0.25">
      <c r="A8795">
        <v>0.57243568224127939</v>
      </c>
      <c r="B8795">
        <v>1.0559404278695029E-2</v>
      </c>
      <c r="C8795">
        <v>0.96838282418286692</v>
      </c>
      <c r="D8795">
        <v>0.84429456465346231</v>
      </c>
      <c r="E8795" t="str">
        <f t="shared" si="548"/>
        <v>Tipe2</v>
      </c>
      <c r="F8795">
        <f t="shared" si="549"/>
        <v>160</v>
      </c>
      <c r="G8795" t="str">
        <f t="shared" si="550"/>
        <v>Pink</v>
      </c>
      <c r="H8795" t="str">
        <f t="shared" si="551"/>
        <v>Laci</v>
      </c>
    </row>
    <row r="8796" spans="1:8" x14ac:dyDescent="0.25">
      <c r="A8796">
        <v>0.77077547532578505</v>
      </c>
      <c r="B8796">
        <v>0.4217352824488052</v>
      </c>
      <c r="C8796">
        <v>0.39768669698171943</v>
      </c>
      <c r="D8796">
        <v>0.52272103030487993</v>
      </c>
      <c r="E8796" t="str">
        <f t="shared" si="548"/>
        <v>Tipe3</v>
      </c>
      <c r="F8796">
        <f t="shared" si="549"/>
        <v>160</v>
      </c>
      <c r="G8796" t="str">
        <f t="shared" si="550"/>
        <v>Hitam</v>
      </c>
      <c r="H8796" t="str">
        <f t="shared" si="551"/>
        <v>Biasa</v>
      </c>
    </row>
    <row r="8797" spans="1:8" x14ac:dyDescent="0.25">
      <c r="A8797">
        <v>0.97103793450727871</v>
      </c>
      <c r="B8797">
        <v>0.7100741599780267</v>
      </c>
      <c r="C8797">
        <v>7.831049531540879E-2</v>
      </c>
      <c r="D8797">
        <v>0.20529801324503311</v>
      </c>
      <c r="E8797" t="str">
        <f t="shared" si="548"/>
        <v>Tipe4</v>
      </c>
      <c r="F8797">
        <f t="shared" si="549"/>
        <v>140</v>
      </c>
      <c r="G8797" t="str">
        <f t="shared" si="550"/>
        <v>Hitam</v>
      </c>
      <c r="H8797" t="str">
        <f t="shared" si="551"/>
        <v>Biasa</v>
      </c>
    </row>
    <row r="8798" spans="1:8" x14ac:dyDescent="0.25">
      <c r="A8798">
        <v>0.6657612842188787</v>
      </c>
      <c r="B8798">
        <v>0.65034943693350011</v>
      </c>
      <c r="C8798">
        <v>0.42854091006195255</v>
      </c>
      <c r="D8798">
        <v>0.90923795281838438</v>
      </c>
      <c r="E8798" t="str">
        <f t="shared" si="548"/>
        <v>Tipe3</v>
      </c>
      <c r="F8798">
        <f t="shared" si="549"/>
        <v>140</v>
      </c>
      <c r="G8798" t="str">
        <f t="shared" si="550"/>
        <v>Coklat</v>
      </c>
      <c r="H8798" t="str">
        <f t="shared" si="551"/>
        <v>Laci</v>
      </c>
    </row>
    <row r="8799" spans="1:8" x14ac:dyDescent="0.25">
      <c r="A8799">
        <v>0.48765526291695915</v>
      </c>
      <c r="B8799">
        <v>0.79204687643055516</v>
      </c>
      <c r="C8799">
        <v>0.956633198034608</v>
      </c>
      <c r="D8799">
        <v>0.13937803277687918</v>
      </c>
      <c r="E8799" t="str">
        <f t="shared" si="548"/>
        <v>Tipe2</v>
      </c>
      <c r="F8799">
        <f t="shared" si="549"/>
        <v>140</v>
      </c>
      <c r="G8799" t="str">
        <f t="shared" si="550"/>
        <v>Pink</v>
      </c>
      <c r="H8799" t="str">
        <f t="shared" si="551"/>
        <v>Biasa</v>
      </c>
    </row>
    <row r="8800" spans="1:8" x14ac:dyDescent="0.25">
      <c r="A8800">
        <v>0.33240760521256141</v>
      </c>
      <c r="B8800">
        <v>0.71629993591113006</v>
      </c>
      <c r="C8800">
        <v>0.61488692892239138</v>
      </c>
      <c r="D8800">
        <v>0.45139927365947446</v>
      </c>
      <c r="E8800" t="str">
        <f t="shared" si="548"/>
        <v>Tipe1</v>
      </c>
      <c r="F8800">
        <f t="shared" si="549"/>
        <v>140</v>
      </c>
      <c r="G8800" t="str">
        <f t="shared" si="550"/>
        <v>Abu-Abu</v>
      </c>
      <c r="H8800" t="str">
        <f t="shared" si="551"/>
        <v>Biasa</v>
      </c>
    </row>
    <row r="8801" spans="1:8" x14ac:dyDescent="0.25">
      <c r="A8801">
        <v>0.79567857905819883</v>
      </c>
      <c r="B8801">
        <v>0.34952848902859585</v>
      </c>
      <c r="C8801">
        <v>0.98406933805352947</v>
      </c>
      <c r="D8801">
        <v>0.52360606707968382</v>
      </c>
      <c r="E8801" t="str">
        <f t="shared" si="548"/>
        <v>Tipe3</v>
      </c>
      <c r="F8801">
        <f t="shared" si="549"/>
        <v>160</v>
      </c>
      <c r="G8801" t="str">
        <f t="shared" si="550"/>
        <v>Pink</v>
      </c>
      <c r="H8801" t="str">
        <f t="shared" si="551"/>
        <v>Biasa</v>
      </c>
    </row>
    <row r="8802" spans="1:8" x14ac:dyDescent="0.25">
      <c r="A8802">
        <v>8.0935087130344557E-2</v>
      </c>
      <c r="B8802">
        <v>0.86489455854976038</v>
      </c>
      <c r="C8802">
        <v>0.69359416486098824</v>
      </c>
      <c r="D8802">
        <v>0.52076784569841605</v>
      </c>
      <c r="E8802" t="str">
        <f t="shared" si="548"/>
        <v>Tipe1</v>
      </c>
      <c r="F8802">
        <f t="shared" si="549"/>
        <v>120</v>
      </c>
      <c r="G8802" t="str">
        <f t="shared" si="550"/>
        <v>Abu-Abu</v>
      </c>
      <c r="H8802" t="str">
        <f t="shared" si="551"/>
        <v>Biasa</v>
      </c>
    </row>
    <row r="8803" spans="1:8" x14ac:dyDescent="0.25">
      <c r="A8803">
        <v>3.436384166997284E-2</v>
      </c>
      <c r="B8803">
        <v>0.20285653248695334</v>
      </c>
      <c r="C8803">
        <v>0.98495437482833337</v>
      </c>
      <c r="D8803">
        <v>2.9572435682241278E-2</v>
      </c>
      <c r="E8803" t="str">
        <f t="shared" si="548"/>
        <v>Tipe1</v>
      </c>
      <c r="F8803">
        <f t="shared" si="549"/>
        <v>160</v>
      </c>
      <c r="G8803" t="str">
        <f t="shared" si="550"/>
        <v>Pink</v>
      </c>
      <c r="H8803" t="str">
        <f t="shared" si="551"/>
        <v>Biasa</v>
      </c>
    </row>
    <row r="8804" spans="1:8" x14ac:dyDescent="0.25">
      <c r="A8804">
        <v>0.46284371471297342</v>
      </c>
      <c r="B8804">
        <v>0.74239326151310769</v>
      </c>
      <c r="C8804">
        <v>0.82348094119083226</v>
      </c>
      <c r="D8804">
        <v>0.34788048951689199</v>
      </c>
      <c r="E8804" t="str">
        <f t="shared" si="548"/>
        <v>Tipe2</v>
      </c>
      <c r="F8804">
        <f t="shared" si="549"/>
        <v>140</v>
      </c>
      <c r="G8804" t="str">
        <f t="shared" si="550"/>
        <v>Merah</v>
      </c>
      <c r="H8804" t="str">
        <f t="shared" si="551"/>
        <v>Biasa</v>
      </c>
    </row>
    <row r="8805" spans="1:8" x14ac:dyDescent="0.25">
      <c r="A8805">
        <v>0.391155735953856</v>
      </c>
      <c r="B8805">
        <v>0.15341654713583788</v>
      </c>
      <c r="C8805">
        <v>0.46534623249000517</v>
      </c>
      <c r="D8805">
        <v>0.40864284188360239</v>
      </c>
      <c r="E8805" t="str">
        <f t="shared" si="548"/>
        <v>Tipe1</v>
      </c>
      <c r="F8805">
        <f t="shared" si="549"/>
        <v>160</v>
      </c>
      <c r="G8805" t="str">
        <f t="shared" si="550"/>
        <v>Coklat</v>
      </c>
      <c r="H8805" t="str">
        <f t="shared" si="551"/>
        <v>Biasa</v>
      </c>
    </row>
    <row r="8806" spans="1:8" x14ac:dyDescent="0.25">
      <c r="A8806">
        <v>0.41547898800622579</v>
      </c>
      <c r="B8806">
        <v>0.9625232703634754</v>
      </c>
      <c r="C8806">
        <v>0.88613544114505449</v>
      </c>
      <c r="D8806">
        <v>0.11993774224066897</v>
      </c>
      <c r="E8806" t="str">
        <f t="shared" si="548"/>
        <v>Tipe2</v>
      </c>
      <c r="F8806">
        <f t="shared" si="549"/>
        <v>120</v>
      </c>
      <c r="G8806" t="str">
        <f t="shared" si="550"/>
        <v>Merah</v>
      </c>
      <c r="H8806" t="str">
        <f t="shared" si="551"/>
        <v>Biasa</v>
      </c>
    </row>
    <row r="8807" spans="1:8" x14ac:dyDescent="0.25">
      <c r="A8807">
        <v>0.80828272347178565</v>
      </c>
      <c r="B8807">
        <v>0.86251411481063267</v>
      </c>
      <c r="C8807">
        <v>0.97640919217505417</v>
      </c>
      <c r="D8807">
        <v>0.40205084383678702</v>
      </c>
      <c r="E8807" t="str">
        <f t="shared" si="548"/>
        <v>Tipe3</v>
      </c>
      <c r="F8807">
        <f t="shared" si="549"/>
        <v>120</v>
      </c>
      <c r="G8807" t="str">
        <f t="shared" si="550"/>
        <v>Pink</v>
      </c>
      <c r="H8807" t="str">
        <f t="shared" si="551"/>
        <v>Biasa</v>
      </c>
    </row>
    <row r="8808" spans="1:8" x14ac:dyDescent="0.25">
      <c r="A8808">
        <v>0.53160191656239508</v>
      </c>
      <c r="B8808">
        <v>0.29767754142887659</v>
      </c>
      <c r="C8808">
        <v>0.91174047059541607</v>
      </c>
      <c r="D8808">
        <v>0.70345164342173527</v>
      </c>
      <c r="E8808" t="str">
        <f t="shared" si="548"/>
        <v>Tipe2</v>
      </c>
      <c r="F8808">
        <f t="shared" si="549"/>
        <v>160</v>
      </c>
      <c r="G8808" t="str">
        <f t="shared" si="550"/>
        <v>Pink</v>
      </c>
      <c r="H8808" t="str">
        <f t="shared" si="551"/>
        <v>Biasa</v>
      </c>
    </row>
    <row r="8809" spans="1:8" x14ac:dyDescent="0.25">
      <c r="A8809">
        <v>0.81505783257545705</v>
      </c>
      <c r="B8809">
        <v>0.35538804284798731</v>
      </c>
      <c r="C8809">
        <v>0.60246589556566055</v>
      </c>
      <c r="D8809">
        <v>0.27600939970091859</v>
      </c>
      <c r="E8809" t="str">
        <f t="shared" si="548"/>
        <v>Tipe3</v>
      </c>
      <c r="F8809">
        <f t="shared" si="549"/>
        <v>160</v>
      </c>
      <c r="G8809" t="str">
        <f t="shared" si="550"/>
        <v>Abu-Abu</v>
      </c>
      <c r="H8809" t="str">
        <f t="shared" si="551"/>
        <v>Biasa</v>
      </c>
    </row>
    <row r="8810" spans="1:8" x14ac:dyDescent="0.25">
      <c r="A8810">
        <v>0.45393230994598222</v>
      </c>
      <c r="B8810">
        <v>0.49568163090914641</v>
      </c>
      <c r="C8810">
        <v>0.62981048005615403</v>
      </c>
      <c r="D8810">
        <v>0.99191259498886075</v>
      </c>
      <c r="E8810" t="str">
        <f t="shared" si="548"/>
        <v>Tipe2</v>
      </c>
      <c r="F8810">
        <f t="shared" si="549"/>
        <v>180</v>
      </c>
      <c r="G8810" t="str">
        <f t="shared" si="550"/>
        <v>Abu-Abu</v>
      </c>
      <c r="H8810" t="str">
        <f t="shared" si="551"/>
        <v>Permata</v>
      </c>
    </row>
    <row r="8811" spans="1:8" x14ac:dyDescent="0.25">
      <c r="A8811">
        <v>0.48493911557359537</v>
      </c>
      <c r="B8811">
        <v>0.1501205481124302</v>
      </c>
      <c r="C8811">
        <v>0.57460249641407513</v>
      </c>
      <c r="D8811">
        <v>0.98199407940916161</v>
      </c>
      <c r="E8811" t="str">
        <f t="shared" si="548"/>
        <v>Tipe2</v>
      </c>
      <c r="F8811">
        <f t="shared" si="549"/>
        <v>160</v>
      </c>
      <c r="G8811" t="str">
        <f t="shared" si="550"/>
        <v>Coklat</v>
      </c>
      <c r="H8811" t="str">
        <f t="shared" si="551"/>
        <v>Permata</v>
      </c>
    </row>
    <row r="8812" spans="1:8" x14ac:dyDescent="0.25">
      <c r="A8812">
        <v>0.39460432752464369</v>
      </c>
      <c r="B8812">
        <v>0.72084719382305373</v>
      </c>
      <c r="C8812">
        <v>0.14496292001098665</v>
      </c>
      <c r="D8812">
        <v>0.8784447767571032</v>
      </c>
      <c r="E8812" t="str">
        <f t="shared" si="548"/>
        <v>Tipe1</v>
      </c>
      <c r="F8812">
        <f t="shared" si="549"/>
        <v>140</v>
      </c>
      <c r="G8812" t="str">
        <f t="shared" si="550"/>
        <v>Hitam</v>
      </c>
      <c r="H8812" t="str">
        <f t="shared" si="551"/>
        <v>Laci</v>
      </c>
    </row>
    <row r="8813" spans="1:8" x14ac:dyDescent="0.25">
      <c r="A8813">
        <v>0.51744132816553234</v>
      </c>
      <c r="B8813">
        <v>1.141392254402295E-2</v>
      </c>
      <c r="C8813">
        <v>8.758812219611195E-3</v>
      </c>
      <c r="D8813">
        <v>0.94167912839136936</v>
      </c>
      <c r="E8813" t="str">
        <f t="shared" si="548"/>
        <v>Tipe2</v>
      </c>
      <c r="F8813">
        <f t="shared" si="549"/>
        <v>160</v>
      </c>
      <c r="G8813" t="str">
        <f t="shared" si="550"/>
        <v>Hitam</v>
      </c>
      <c r="H8813" t="str">
        <f t="shared" si="551"/>
        <v>Laci</v>
      </c>
    </row>
    <row r="8814" spans="1:8" x14ac:dyDescent="0.25">
      <c r="A8814">
        <v>0.77974791711172831</v>
      </c>
      <c r="B8814">
        <v>0.62050233466597493</v>
      </c>
      <c r="C8814">
        <v>0.73778496658223214</v>
      </c>
      <c r="D8814">
        <v>0.85348063600573743</v>
      </c>
      <c r="E8814" t="str">
        <f t="shared" si="548"/>
        <v>Tipe3</v>
      </c>
      <c r="F8814">
        <f t="shared" si="549"/>
        <v>180</v>
      </c>
      <c r="G8814" t="str">
        <f t="shared" si="550"/>
        <v>Abu-Abu</v>
      </c>
      <c r="H8814" t="str">
        <f t="shared" si="551"/>
        <v>Laci</v>
      </c>
    </row>
    <row r="8815" spans="1:8" x14ac:dyDescent="0.25">
      <c r="A8815">
        <v>0.44520401623584704</v>
      </c>
      <c r="B8815">
        <v>0.32966093935972168</v>
      </c>
      <c r="C8815">
        <v>0.76906643879512926</v>
      </c>
      <c r="D8815">
        <v>0.45735038300729391</v>
      </c>
      <c r="E8815" t="str">
        <f t="shared" si="548"/>
        <v>Tipe2</v>
      </c>
      <c r="F8815">
        <f t="shared" si="549"/>
        <v>160</v>
      </c>
      <c r="G8815" t="str">
        <f t="shared" si="550"/>
        <v>Abu-Abu</v>
      </c>
      <c r="H8815" t="str">
        <f t="shared" si="551"/>
        <v>Biasa</v>
      </c>
    </row>
    <row r="8816" spans="1:8" x14ac:dyDescent="0.25">
      <c r="A8816">
        <v>1.8982512894070255E-2</v>
      </c>
      <c r="B8816">
        <v>1.6479995117038484E-2</v>
      </c>
      <c r="C8816">
        <v>0.79045991393780324</v>
      </c>
      <c r="D8816">
        <v>0.22736289559617909</v>
      </c>
      <c r="E8816" t="str">
        <f t="shared" si="548"/>
        <v>Tipe1</v>
      </c>
      <c r="F8816">
        <f t="shared" si="549"/>
        <v>160</v>
      </c>
      <c r="G8816" t="str">
        <f t="shared" si="550"/>
        <v>Abu-Abu</v>
      </c>
      <c r="H8816" t="str">
        <f t="shared" si="551"/>
        <v>Biasa</v>
      </c>
    </row>
    <row r="8817" spans="1:8" x14ac:dyDescent="0.25">
      <c r="A8817">
        <v>0.96606341746269109</v>
      </c>
      <c r="B8817">
        <v>0.12466811120944853</v>
      </c>
      <c r="C8817">
        <v>0.45597705008087402</v>
      </c>
      <c r="D8817">
        <v>0.74691000091555526</v>
      </c>
      <c r="E8817" t="str">
        <f t="shared" si="548"/>
        <v>Tipe4</v>
      </c>
      <c r="F8817">
        <f t="shared" si="549"/>
        <v>160</v>
      </c>
      <c r="G8817" t="str">
        <f t="shared" si="550"/>
        <v>Coklat</v>
      </c>
      <c r="H8817" t="str">
        <f t="shared" si="551"/>
        <v>Biasa</v>
      </c>
    </row>
    <row r="8818" spans="1:8" x14ac:dyDescent="0.25">
      <c r="A8818">
        <v>0.4000976592303232</v>
      </c>
      <c r="B8818">
        <v>0.22147282326731163</v>
      </c>
      <c r="C8818">
        <v>0.83767204809717088</v>
      </c>
      <c r="D8818">
        <v>0.97814874721518597</v>
      </c>
      <c r="E8818" t="str">
        <f t="shared" si="548"/>
        <v>Tipe2</v>
      </c>
      <c r="F8818">
        <f t="shared" si="549"/>
        <v>160</v>
      </c>
      <c r="G8818" t="str">
        <f t="shared" si="550"/>
        <v>Merah</v>
      </c>
      <c r="H8818" t="str">
        <f t="shared" si="551"/>
        <v>Permata</v>
      </c>
    </row>
    <row r="8819" spans="1:8" x14ac:dyDescent="0.25">
      <c r="A8819">
        <v>0.39991454817346722</v>
      </c>
      <c r="B8819">
        <v>0.67482528153324994</v>
      </c>
      <c r="C8819">
        <v>0.51982177190466017</v>
      </c>
      <c r="D8819">
        <v>0.60405285805841247</v>
      </c>
      <c r="E8819" t="str">
        <f t="shared" si="548"/>
        <v>Tipe1</v>
      </c>
      <c r="F8819">
        <f t="shared" si="549"/>
        <v>140</v>
      </c>
      <c r="G8819" t="str">
        <f t="shared" si="550"/>
        <v>Coklat</v>
      </c>
      <c r="H8819" t="str">
        <f t="shared" si="551"/>
        <v>Biasa</v>
      </c>
    </row>
    <row r="8820" spans="1:8" x14ac:dyDescent="0.25">
      <c r="A8820">
        <v>0.10831019013031404</v>
      </c>
      <c r="B8820">
        <v>0.9804071169164098</v>
      </c>
      <c r="C8820">
        <v>0.7423627430036317</v>
      </c>
      <c r="D8820">
        <v>0.22394482253486739</v>
      </c>
      <c r="E8820" t="str">
        <f t="shared" si="548"/>
        <v>Tipe1</v>
      </c>
      <c r="F8820">
        <f t="shared" si="549"/>
        <v>120</v>
      </c>
      <c r="G8820" t="str">
        <f t="shared" si="550"/>
        <v>Abu-Abu</v>
      </c>
      <c r="H8820" t="str">
        <f t="shared" si="551"/>
        <v>Biasa</v>
      </c>
    </row>
    <row r="8821" spans="1:8" x14ac:dyDescent="0.25">
      <c r="A8821">
        <v>0.27106540116580707</v>
      </c>
      <c r="B8821">
        <v>0.77068391979735706</v>
      </c>
      <c r="C8821">
        <v>0.49888607440412608</v>
      </c>
      <c r="D8821">
        <v>0.68349253822443312</v>
      </c>
      <c r="E8821" t="str">
        <f t="shared" si="548"/>
        <v>Tipe1</v>
      </c>
      <c r="F8821">
        <f t="shared" si="549"/>
        <v>140</v>
      </c>
      <c r="G8821" t="str">
        <f t="shared" si="550"/>
        <v>Coklat</v>
      </c>
      <c r="H8821" t="str">
        <f t="shared" si="551"/>
        <v>Biasa</v>
      </c>
    </row>
    <row r="8822" spans="1:8" x14ac:dyDescent="0.25">
      <c r="A8822">
        <v>0.37107455671864986</v>
      </c>
      <c r="B8822">
        <v>3.671376689962462E-2</v>
      </c>
      <c r="C8822">
        <v>0.99649037141026031</v>
      </c>
      <c r="D8822">
        <v>0.32096316415906245</v>
      </c>
      <c r="E8822" t="str">
        <f t="shared" si="548"/>
        <v>Tipe1</v>
      </c>
      <c r="F8822">
        <f t="shared" si="549"/>
        <v>160</v>
      </c>
      <c r="G8822" t="str">
        <f t="shared" si="550"/>
        <v>Pink</v>
      </c>
      <c r="H8822" t="str">
        <f t="shared" si="551"/>
        <v>Biasa</v>
      </c>
    </row>
    <row r="8823" spans="1:8" x14ac:dyDescent="0.25">
      <c r="A8823">
        <v>1.4954069643238624E-2</v>
      </c>
      <c r="B8823">
        <v>0.59410382396923733</v>
      </c>
      <c r="C8823">
        <v>0.38273262733848079</v>
      </c>
      <c r="D8823">
        <v>0.41093173009430217</v>
      </c>
      <c r="E8823" t="str">
        <f t="shared" si="548"/>
        <v>Tipe1</v>
      </c>
      <c r="F8823">
        <f t="shared" si="549"/>
        <v>180</v>
      </c>
      <c r="G8823" t="str">
        <f t="shared" si="550"/>
        <v>Hitam</v>
      </c>
      <c r="H8823" t="str">
        <f t="shared" si="551"/>
        <v>Biasa</v>
      </c>
    </row>
    <row r="8824" spans="1:8" x14ac:dyDescent="0.25">
      <c r="A8824">
        <v>0.72743919186986905</v>
      </c>
      <c r="B8824">
        <v>0.32413708914456618</v>
      </c>
      <c r="C8824">
        <v>0.14682454908902248</v>
      </c>
      <c r="D8824">
        <v>0.58595538193914609</v>
      </c>
      <c r="E8824" t="str">
        <f t="shared" si="548"/>
        <v>Tipe3</v>
      </c>
      <c r="F8824">
        <f t="shared" si="549"/>
        <v>160</v>
      </c>
      <c r="G8824" t="str">
        <f t="shared" si="550"/>
        <v>Hitam</v>
      </c>
      <c r="H8824" t="str">
        <f t="shared" si="551"/>
        <v>Biasa</v>
      </c>
    </row>
    <row r="8825" spans="1:8" x14ac:dyDescent="0.25">
      <c r="A8825">
        <v>0.81038850062562939</v>
      </c>
      <c r="B8825">
        <v>0.22208319345683156</v>
      </c>
      <c r="C8825">
        <v>0.10052797021393475</v>
      </c>
      <c r="D8825">
        <v>0.51850947599719233</v>
      </c>
      <c r="E8825" t="str">
        <f t="shared" si="548"/>
        <v>Tipe3</v>
      </c>
      <c r="F8825">
        <f t="shared" si="549"/>
        <v>160</v>
      </c>
      <c r="G8825" t="str">
        <f t="shared" si="550"/>
        <v>Hitam</v>
      </c>
      <c r="H8825" t="str">
        <f t="shared" si="551"/>
        <v>Biasa</v>
      </c>
    </row>
    <row r="8826" spans="1:8" x14ac:dyDescent="0.25">
      <c r="A8826">
        <v>0.4225898007141331</v>
      </c>
      <c r="B8826">
        <v>0.78276924954985194</v>
      </c>
      <c r="C8826">
        <v>0.34574419385357219</v>
      </c>
      <c r="D8826">
        <v>0.64378795739616079</v>
      </c>
      <c r="E8826" t="str">
        <f t="shared" si="548"/>
        <v>Tipe2</v>
      </c>
      <c r="F8826">
        <f t="shared" si="549"/>
        <v>140</v>
      </c>
      <c r="G8826" t="str">
        <f t="shared" si="550"/>
        <v>Hitam</v>
      </c>
      <c r="H8826" t="str">
        <f t="shared" si="551"/>
        <v>Biasa</v>
      </c>
    </row>
    <row r="8827" spans="1:8" x14ac:dyDescent="0.25">
      <c r="A8827">
        <v>0.53639332255012662</v>
      </c>
      <c r="B8827">
        <v>0.75572985015411842</v>
      </c>
      <c r="C8827">
        <v>0.13428144169438766</v>
      </c>
      <c r="D8827">
        <v>0.20465712454603718</v>
      </c>
      <c r="E8827" t="str">
        <f t="shared" si="548"/>
        <v>Tipe2</v>
      </c>
      <c r="F8827">
        <f t="shared" si="549"/>
        <v>140</v>
      </c>
      <c r="G8827" t="str">
        <f t="shared" si="550"/>
        <v>Hitam</v>
      </c>
      <c r="H8827" t="str">
        <f t="shared" si="551"/>
        <v>Biasa</v>
      </c>
    </row>
    <row r="8828" spans="1:8" x14ac:dyDescent="0.25">
      <c r="A8828">
        <v>0.92751853999450662</v>
      </c>
      <c r="B8828">
        <v>0.80056154057435835</v>
      </c>
      <c r="C8828">
        <v>2.6947843867305522E-2</v>
      </c>
      <c r="D8828">
        <v>0.40031128879665517</v>
      </c>
      <c r="E8828" t="str">
        <f t="shared" si="548"/>
        <v>Tipe4</v>
      </c>
      <c r="F8828">
        <f t="shared" si="549"/>
        <v>120</v>
      </c>
      <c r="G8828" t="str">
        <f t="shared" si="550"/>
        <v>Hitam</v>
      </c>
      <c r="H8828" t="str">
        <f t="shared" si="551"/>
        <v>Biasa</v>
      </c>
    </row>
    <row r="8829" spans="1:8" x14ac:dyDescent="0.25">
      <c r="A8829">
        <v>0.85439619129001743</v>
      </c>
      <c r="B8829">
        <v>7.3946348460341191E-2</v>
      </c>
      <c r="C8829">
        <v>0.25717947935422836</v>
      </c>
      <c r="D8829">
        <v>0.91952269051179536</v>
      </c>
      <c r="E8829" t="str">
        <f t="shared" si="548"/>
        <v>Tipe4</v>
      </c>
      <c r="F8829">
        <f t="shared" si="549"/>
        <v>160</v>
      </c>
      <c r="G8829" t="str">
        <f t="shared" si="550"/>
        <v>Hitam</v>
      </c>
      <c r="H8829" t="str">
        <f t="shared" si="551"/>
        <v>Laci</v>
      </c>
    </row>
    <row r="8830" spans="1:8" x14ac:dyDescent="0.25">
      <c r="A8830">
        <v>0.5833307901242103</v>
      </c>
      <c r="B8830">
        <v>0.27973265785699025</v>
      </c>
      <c r="C8830">
        <v>0.70641193884090703</v>
      </c>
      <c r="D8830">
        <v>0.63991210669270915</v>
      </c>
      <c r="E8830" t="str">
        <f t="shared" si="548"/>
        <v>Tipe2</v>
      </c>
      <c r="F8830">
        <f t="shared" si="549"/>
        <v>160</v>
      </c>
      <c r="G8830" t="str">
        <f t="shared" si="550"/>
        <v>Abu-Abu</v>
      </c>
      <c r="H8830" t="str">
        <f t="shared" si="551"/>
        <v>Biasa</v>
      </c>
    </row>
    <row r="8831" spans="1:8" x14ac:dyDescent="0.25">
      <c r="A8831">
        <v>0.41523483993041782</v>
      </c>
      <c r="B8831">
        <v>0.21271401104770044</v>
      </c>
      <c r="C8831">
        <v>0.39677114169743949</v>
      </c>
      <c r="D8831">
        <v>0.77483443708609268</v>
      </c>
      <c r="E8831" t="str">
        <f t="shared" si="548"/>
        <v>Tipe2</v>
      </c>
      <c r="F8831">
        <f t="shared" si="549"/>
        <v>160</v>
      </c>
      <c r="G8831" t="str">
        <f t="shared" si="550"/>
        <v>Hitam</v>
      </c>
      <c r="H8831" t="str">
        <f t="shared" si="551"/>
        <v>Biasa</v>
      </c>
    </row>
    <row r="8832" spans="1:8" x14ac:dyDescent="0.25">
      <c r="A8832">
        <v>0.37101351969969787</v>
      </c>
      <c r="B8832">
        <v>0.32828760643330179</v>
      </c>
      <c r="C8832">
        <v>0.90786461989196443</v>
      </c>
      <c r="D8832">
        <v>0.24814600054933317</v>
      </c>
      <c r="E8832" t="str">
        <f t="shared" si="548"/>
        <v>Tipe1</v>
      </c>
      <c r="F8832">
        <f t="shared" si="549"/>
        <v>160</v>
      </c>
      <c r="G8832" t="str">
        <f t="shared" si="550"/>
        <v>Pink</v>
      </c>
      <c r="H8832" t="str">
        <f t="shared" si="551"/>
        <v>Biasa</v>
      </c>
    </row>
    <row r="8833" spans="1:8" x14ac:dyDescent="0.25">
      <c r="A8833">
        <v>0.19110690633869443</v>
      </c>
      <c r="B8833">
        <v>0.36857203894161811</v>
      </c>
      <c r="C8833">
        <v>0.62327951902829071</v>
      </c>
      <c r="D8833">
        <v>0.57936338389233066</v>
      </c>
      <c r="E8833" t="str">
        <f t="shared" si="548"/>
        <v>Tipe1</v>
      </c>
      <c r="F8833">
        <f t="shared" si="549"/>
        <v>160</v>
      </c>
      <c r="G8833" t="str">
        <f t="shared" si="550"/>
        <v>Abu-Abu</v>
      </c>
      <c r="H8833" t="str">
        <f t="shared" si="551"/>
        <v>Biasa</v>
      </c>
    </row>
    <row r="8834" spans="1:8" x14ac:dyDescent="0.25">
      <c r="A8834">
        <v>0.80584124271370583</v>
      </c>
      <c r="B8834">
        <v>0.57625049592577904</v>
      </c>
      <c r="C8834">
        <v>0.21384319589831233</v>
      </c>
      <c r="D8834">
        <v>5.9389019440290534E-2</v>
      </c>
      <c r="E8834" t="str">
        <f t="shared" si="548"/>
        <v>Tipe3</v>
      </c>
      <c r="F8834">
        <f t="shared" si="549"/>
        <v>180</v>
      </c>
      <c r="G8834" t="str">
        <f t="shared" si="550"/>
        <v>Hitam</v>
      </c>
      <c r="H8834" t="str">
        <f t="shared" si="551"/>
        <v>Biasa</v>
      </c>
    </row>
    <row r="8835" spans="1:8" x14ac:dyDescent="0.25">
      <c r="A8835">
        <v>0.93270668660542622</v>
      </c>
      <c r="B8835">
        <v>0.52784813989684742</v>
      </c>
      <c r="C8835">
        <v>0.26300851466414382</v>
      </c>
      <c r="D8835">
        <v>0.49888607440412608</v>
      </c>
      <c r="E8835" t="str">
        <f t="shared" ref="E8835:E8898" si="552">IF(A8835&lt;0.4,"Tipe1",IF(A8835&lt;0.65,"Tipe2",IF(A8835&lt;0.85,"Tipe3","Tipe4")))</f>
        <v>Tipe4</v>
      </c>
      <c r="F8835">
        <f t="shared" ref="F8835:F8898" si="553">IF(B8835&lt;0.45,160,IF(B8835&lt;0.65,180,IF(B8835&lt;0.8,140,120)))</f>
        <v>180</v>
      </c>
      <c r="G8835" t="str">
        <f t="shared" ref="G8835:G8898" si="554">IF(C8835&lt;0.4,"Hitam",IF(C8835&lt;0.6,"Coklat",IF(C8835&lt;0.8,"Abu-Abu",IF(C8835&lt;0.9,"Merah","Pink"))))</f>
        <v>Hitam</v>
      </c>
      <c r="H8835" t="str">
        <f t="shared" ref="H8835:H8898" si="555">IF(D8835&lt;0.8,"Biasa",IF(D8835&lt;0.95,"Laci","Permata"))</f>
        <v>Biasa</v>
      </c>
    </row>
    <row r="8836" spans="1:8" x14ac:dyDescent="0.25">
      <c r="A8836">
        <v>0.95684682760093998</v>
      </c>
      <c r="B8836">
        <v>0.11713003936887723</v>
      </c>
      <c r="C8836">
        <v>0.44145023957029939</v>
      </c>
      <c r="D8836">
        <v>0.32966093935972168</v>
      </c>
      <c r="E8836" t="str">
        <f t="shared" si="552"/>
        <v>Tipe4</v>
      </c>
      <c r="F8836">
        <f t="shared" si="553"/>
        <v>160</v>
      </c>
      <c r="G8836" t="str">
        <f t="shared" si="554"/>
        <v>Coklat</v>
      </c>
      <c r="H8836" t="str">
        <f t="shared" si="555"/>
        <v>Biasa</v>
      </c>
    </row>
    <row r="8837" spans="1:8" x14ac:dyDescent="0.25">
      <c r="A8837">
        <v>0.75109103671376687</v>
      </c>
      <c r="B8837">
        <v>0.72041993469038967</v>
      </c>
      <c r="C8837">
        <v>0.13647877437665945</v>
      </c>
      <c r="D8837">
        <v>0.3413800469985046</v>
      </c>
      <c r="E8837" t="str">
        <f t="shared" si="552"/>
        <v>Tipe3</v>
      </c>
      <c r="F8837">
        <f t="shared" si="553"/>
        <v>140</v>
      </c>
      <c r="G8837" t="str">
        <f t="shared" si="554"/>
        <v>Hitam</v>
      </c>
      <c r="H8837" t="str">
        <f t="shared" si="555"/>
        <v>Biasa</v>
      </c>
    </row>
    <row r="8838" spans="1:8" x14ac:dyDescent="0.25">
      <c r="A8838">
        <v>0.59147923215430154</v>
      </c>
      <c r="B8838">
        <v>7.440412610248115E-2</v>
      </c>
      <c r="C8838">
        <v>0.9429914242988372</v>
      </c>
      <c r="D8838">
        <v>0.83394878994109922</v>
      </c>
      <c r="E8838" t="str">
        <f t="shared" si="552"/>
        <v>Tipe2</v>
      </c>
      <c r="F8838">
        <f t="shared" si="553"/>
        <v>160</v>
      </c>
      <c r="G8838" t="str">
        <f t="shared" si="554"/>
        <v>Pink</v>
      </c>
      <c r="H8838" t="str">
        <f t="shared" si="555"/>
        <v>Laci</v>
      </c>
    </row>
    <row r="8839" spans="1:8" x14ac:dyDescent="0.25">
      <c r="A8839">
        <v>0.82497634815515608</v>
      </c>
      <c r="B8839">
        <v>0.89864803003021332</v>
      </c>
      <c r="C8839">
        <v>0.9217505417035432</v>
      </c>
      <c r="D8839">
        <v>0.46720786156804101</v>
      </c>
      <c r="E8839" t="str">
        <f t="shared" si="552"/>
        <v>Tipe3</v>
      </c>
      <c r="F8839">
        <f t="shared" si="553"/>
        <v>120</v>
      </c>
      <c r="G8839" t="str">
        <f t="shared" si="554"/>
        <v>Pink</v>
      </c>
      <c r="H8839" t="str">
        <f t="shared" si="555"/>
        <v>Biasa</v>
      </c>
    </row>
    <row r="8840" spans="1:8" x14ac:dyDescent="0.25">
      <c r="A8840">
        <v>0.44511246070741906</v>
      </c>
      <c r="B8840">
        <v>0.79287087618640706</v>
      </c>
      <c r="C8840">
        <v>3.173924985503708E-2</v>
      </c>
      <c r="D8840">
        <v>0.58922086245307781</v>
      </c>
      <c r="E8840" t="str">
        <f t="shared" si="552"/>
        <v>Tipe2</v>
      </c>
      <c r="F8840">
        <f t="shared" si="553"/>
        <v>140</v>
      </c>
      <c r="G8840" t="str">
        <f t="shared" si="554"/>
        <v>Hitam</v>
      </c>
      <c r="H8840" t="str">
        <f t="shared" si="555"/>
        <v>Biasa</v>
      </c>
    </row>
    <row r="8841" spans="1:8" x14ac:dyDescent="0.25">
      <c r="A8841">
        <v>0.23245948667867061</v>
      </c>
      <c r="B8841">
        <v>0.4412976470229194</v>
      </c>
      <c r="C8841">
        <v>0.64262825403607293</v>
      </c>
      <c r="D8841">
        <v>0.32425916318247017</v>
      </c>
      <c r="E8841" t="str">
        <f t="shared" si="552"/>
        <v>Tipe1</v>
      </c>
      <c r="F8841">
        <f t="shared" si="553"/>
        <v>160</v>
      </c>
      <c r="G8841" t="str">
        <f t="shared" si="554"/>
        <v>Abu-Abu</v>
      </c>
      <c r="H8841" t="str">
        <f t="shared" si="555"/>
        <v>Biasa</v>
      </c>
    </row>
    <row r="8842" spans="1:8" x14ac:dyDescent="0.25">
      <c r="A8842">
        <v>0.61549729911191142</v>
      </c>
      <c r="B8842">
        <v>0.65492721335489978</v>
      </c>
      <c r="C8842">
        <v>0.53306680501724291</v>
      </c>
      <c r="D8842">
        <v>0.20181890316476944</v>
      </c>
      <c r="E8842" t="str">
        <f t="shared" si="552"/>
        <v>Tipe2</v>
      </c>
      <c r="F8842">
        <f t="shared" si="553"/>
        <v>140</v>
      </c>
      <c r="G8842" t="str">
        <f t="shared" si="554"/>
        <v>Coklat</v>
      </c>
      <c r="H8842" t="str">
        <f t="shared" si="555"/>
        <v>Biasa</v>
      </c>
    </row>
    <row r="8843" spans="1:8" x14ac:dyDescent="0.25">
      <c r="A8843">
        <v>0.90838343455305648</v>
      </c>
      <c r="B8843">
        <v>0.28244880520035404</v>
      </c>
      <c r="C8843">
        <v>0.28220465712454601</v>
      </c>
      <c r="D8843">
        <v>0.6080507827997681</v>
      </c>
      <c r="E8843" t="str">
        <f t="shared" si="552"/>
        <v>Tipe4</v>
      </c>
      <c r="F8843">
        <f t="shared" si="553"/>
        <v>160</v>
      </c>
      <c r="G8843" t="str">
        <f t="shared" si="554"/>
        <v>Hitam</v>
      </c>
      <c r="H8843" t="str">
        <f t="shared" si="555"/>
        <v>Biasa</v>
      </c>
    </row>
    <row r="8844" spans="1:8" x14ac:dyDescent="0.25">
      <c r="A8844">
        <v>8.233893856624043E-2</v>
      </c>
      <c r="B8844">
        <v>0.52220221564378799</v>
      </c>
      <c r="C8844">
        <v>0.45970030823694569</v>
      </c>
      <c r="D8844">
        <v>0.84035767693105867</v>
      </c>
      <c r="E8844" t="str">
        <f t="shared" si="552"/>
        <v>Tipe1</v>
      </c>
      <c r="F8844">
        <f t="shared" si="553"/>
        <v>180</v>
      </c>
      <c r="G8844" t="str">
        <f t="shared" si="554"/>
        <v>Coklat</v>
      </c>
      <c r="H8844" t="str">
        <f t="shared" si="555"/>
        <v>Laci</v>
      </c>
    </row>
    <row r="8845" spans="1:8" x14ac:dyDescent="0.25">
      <c r="A8845">
        <v>0.72603534043397322</v>
      </c>
      <c r="B8845">
        <v>0.66530350657673876</v>
      </c>
      <c r="C8845">
        <v>0.52079836420789205</v>
      </c>
      <c r="D8845">
        <v>4.7029023102511676E-2</v>
      </c>
      <c r="E8845" t="str">
        <f t="shared" si="552"/>
        <v>Tipe3</v>
      </c>
      <c r="F8845">
        <f t="shared" si="553"/>
        <v>140</v>
      </c>
      <c r="G8845" t="str">
        <f t="shared" si="554"/>
        <v>Coklat</v>
      </c>
      <c r="H8845" t="str">
        <f t="shared" si="555"/>
        <v>Biasa</v>
      </c>
    </row>
    <row r="8846" spans="1:8" x14ac:dyDescent="0.25">
      <c r="A8846">
        <v>0.35187841425824762</v>
      </c>
      <c r="B8846">
        <v>0.8018738364818262</v>
      </c>
      <c r="C8846">
        <v>0.8128910184026612</v>
      </c>
      <c r="D8846">
        <v>0.83303323465681933</v>
      </c>
      <c r="E8846" t="str">
        <f t="shared" si="552"/>
        <v>Tipe1</v>
      </c>
      <c r="F8846">
        <f t="shared" si="553"/>
        <v>120</v>
      </c>
      <c r="G8846" t="str">
        <f t="shared" si="554"/>
        <v>Merah</v>
      </c>
      <c r="H8846" t="str">
        <f t="shared" si="555"/>
        <v>Laci</v>
      </c>
    </row>
    <row r="8847" spans="1:8" x14ac:dyDescent="0.25">
      <c r="A8847">
        <v>0.70436719870601516</v>
      </c>
      <c r="B8847">
        <v>0.52128666035950799</v>
      </c>
      <c r="C8847">
        <v>0.5994750816370128</v>
      </c>
      <c r="D8847">
        <v>0.81258583330790124</v>
      </c>
      <c r="E8847" t="str">
        <f t="shared" si="552"/>
        <v>Tipe3</v>
      </c>
      <c r="F8847">
        <f t="shared" si="553"/>
        <v>180</v>
      </c>
      <c r="G8847" t="str">
        <f t="shared" si="554"/>
        <v>Coklat</v>
      </c>
      <c r="H8847" t="str">
        <f t="shared" si="555"/>
        <v>Laci</v>
      </c>
    </row>
    <row r="8848" spans="1:8" x14ac:dyDescent="0.25">
      <c r="A8848">
        <v>0.22632526627399518</v>
      </c>
      <c r="B8848">
        <v>0.1379741813409833</v>
      </c>
      <c r="C8848">
        <v>0.50810266426587725</v>
      </c>
      <c r="D8848">
        <v>0.89068269905697806</v>
      </c>
      <c r="E8848" t="str">
        <f t="shared" si="552"/>
        <v>Tipe1</v>
      </c>
      <c r="F8848">
        <f t="shared" si="553"/>
        <v>160</v>
      </c>
      <c r="G8848" t="str">
        <f t="shared" si="554"/>
        <v>Coklat</v>
      </c>
      <c r="H8848" t="str">
        <f t="shared" si="555"/>
        <v>Laci</v>
      </c>
    </row>
    <row r="8849" spans="1:8" x14ac:dyDescent="0.25">
      <c r="A8849">
        <v>0.34000671407208471</v>
      </c>
      <c r="B8849">
        <v>0.47376934110538044</v>
      </c>
      <c r="C8849">
        <v>0.30823694570757165</v>
      </c>
      <c r="D8849">
        <v>0.55418561357463303</v>
      </c>
      <c r="E8849" t="str">
        <f t="shared" si="552"/>
        <v>Tipe1</v>
      </c>
      <c r="F8849">
        <f t="shared" si="553"/>
        <v>180</v>
      </c>
      <c r="G8849" t="str">
        <f t="shared" si="554"/>
        <v>Hitam</v>
      </c>
      <c r="H8849" t="str">
        <f t="shared" si="555"/>
        <v>Biasa</v>
      </c>
    </row>
    <row r="8850" spans="1:8" x14ac:dyDescent="0.25">
      <c r="A8850">
        <v>0.69850764488662376</v>
      </c>
      <c r="B8850">
        <v>0.72798852504043698</v>
      </c>
      <c r="C8850">
        <v>0.42567217017120884</v>
      </c>
      <c r="D8850">
        <v>0.9541001617481002</v>
      </c>
      <c r="E8850" t="str">
        <f t="shared" si="552"/>
        <v>Tipe3</v>
      </c>
      <c r="F8850">
        <f t="shared" si="553"/>
        <v>140</v>
      </c>
      <c r="G8850" t="str">
        <f t="shared" si="554"/>
        <v>Coklat</v>
      </c>
      <c r="H8850" t="str">
        <f t="shared" si="555"/>
        <v>Permata</v>
      </c>
    </row>
    <row r="8851" spans="1:8" x14ac:dyDescent="0.25">
      <c r="A8851">
        <v>6.4302499465926088E-2</v>
      </c>
      <c r="B8851">
        <v>0.46702475051118503</v>
      </c>
      <c r="C8851">
        <v>9.9307229834894858E-2</v>
      </c>
      <c r="D8851">
        <v>5.9755241554002504E-2</v>
      </c>
      <c r="E8851" t="str">
        <f t="shared" si="552"/>
        <v>Tipe1</v>
      </c>
      <c r="F8851">
        <f t="shared" si="553"/>
        <v>180</v>
      </c>
      <c r="G8851" t="str">
        <f t="shared" si="554"/>
        <v>Hitam</v>
      </c>
      <c r="H8851" t="str">
        <f t="shared" si="555"/>
        <v>Biasa</v>
      </c>
    </row>
    <row r="8852" spans="1:8" x14ac:dyDescent="0.25">
      <c r="A8852">
        <v>0.97125156407361068</v>
      </c>
      <c r="B8852">
        <v>0.2640156254768517</v>
      </c>
      <c r="C8852">
        <v>0.58680990020447399</v>
      </c>
      <c r="D8852">
        <v>0.66698202459791867</v>
      </c>
      <c r="E8852" t="str">
        <f t="shared" si="552"/>
        <v>Tipe4</v>
      </c>
      <c r="F8852">
        <f t="shared" si="553"/>
        <v>160</v>
      </c>
      <c r="G8852" t="str">
        <f t="shared" si="554"/>
        <v>Coklat</v>
      </c>
      <c r="H8852" t="str">
        <f t="shared" si="555"/>
        <v>Biasa</v>
      </c>
    </row>
    <row r="8853" spans="1:8" x14ac:dyDescent="0.25">
      <c r="A8853">
        <v>0.82534257026886804</v>
      </c>
      <c r="B8853">
        <v>2.0233771782586139E-2</v>
      </c>
      <c r="C8853">
        <v>0.32541886654255808</v>
      </c>
      <c r="D8853">
        <v>0.54060487685781422</v>
      </c>
      <c r="E8853" t="str">
        <f t="shared" si="552"/>
        <v>Tipe3</v>
      </c>
      <c r="F8853">
        <f t="shared" si="553"/>
        <v>160</v>
      </c>
      <c r="G8853" t="str">
        <f t="shared" si="554"/>
        <v>Hitam</v>
      </c>
      <c r="H8853" t="str">
        <f t="shared" si="555"/>
        <v>Biasa</v>
      </c>
    </row>
    <row r="8854" spans="1:8" x14ac:dyDescent="0.25">
      <c r="A8854">
        <v>0.6020386364329966</v>
      </c>
      <c r="B8854">
        <v>0.49943540757469407</v>
      </c>
      <c r="C8854">
        <v>0.45411542100283825</v>
      </c>
      <c r="D8854">
        <v>0.47331156346324044</v>
      </c>
      <c r="E8854" t="str">
        <f t="shared" si="552"/>
        <v>Tipe2</v>
      </c>
      <c r="F8854">
        <f t="shared" si="553"/>
        <v>180</v>
      </c>
      <c r="G8854" t="str">
        <f t="shared" si="554"/>
        <v>Coklat</v>
      </c>
      <c r="H8854" t="str">
        <f t="shared" si="555"/>
        <v>Biasa</v>
      </c>
    </row>
    <row r="8855" spans="1:8" x14ac:dyDescent="0.25">
      <c r="A8855">
        <v>0.79488509781182282</v>
      </c>
      <c r="B8855">
        <v>0.10626544999542223</v>
      </c>
      <c r="C8855">
        <v>0.60313730277413247</v>
      </c>
      <c r="D8855">
        <v>0.54158146916104621</v>
      </c>
      <c r="E8855" t="str">
        <f t="shared" si="552"/>
        <v>Tipe3</v>
      </c>
      <c r="F8855">
        <f t="shared" si="553"/>
        <v>160</v>
      </c>
      <c r="G8855" t="str">
        <f t="shared" si="554"/>
        <v>Abu-Abu</v>
      </c>
      <c r="H8855" t="str">
        <f t="shared" si="555"/>
        <v>Biasa</v>
      </c>
    </row>
    <row r="8856" spans="1:8" x14ac:dyDescent="0.25">
      <c r="A8856">
        <v>0.77254554887539295</v>
      </c>
      <c r="B8856">
        <v>0.44010742515335549</v>
      </c>
      <c r="C8856">
        <v>0.3575853755302591</v>
      </c>
      <c r="D8856">
        <v>0.34018982512894069</v>
      </c>
      <c r="E8856" t="str">
        <f t="shared" si="552"/>
        <v>Tipe3</v>
      </c>
      <c r="F8856">
        <f t="shared" si="553"/>
        <v>160</v>
      </c>
      <c r="G8856" t="str">
        <f t="shared" si="554"/>
        <v>Hitam</v>
      </c>
      <c r="H8856" t="str">
        <f t="shared" si="555"/>
        <v>Biasa</v>
      </c>
    </row>
    <row r="8857" spans="1:8" x14ac:dyDescent="0.25">
      <c r="A8857">
        <v>0.20047608874782555</v>
      </c>
      <c r="B8857">
        <v>0.6556291390728477</v>
      </c>
      <c r="C8857">
        <v>0.3010040589617603</v>
      </c>
      <c r="D8857">
        <v>0.47645496993926817</v>
      </c>
      <c r="E8857" t="str">
        <f t="shared" si="552"/>
        <v>Tipe1</v>
      </c>
      <c r="F8857">
        <f t="shared" si="553"/>
        <v>140</v>
      </c>
      <c r="G8857" t="str">
        <f t="shared" si="554"/>
        <v>Hitam</v>
      </c>
      <c r="H8857" t="str">
        <f t="shared" si="555"/>
        <v>Biasa</v>
      </c>
    </row>
    <row r="8858" spans="1:8" x14ac:dyDescent="0.25">
      <c r="A8858">
        <v>0.68303476058229318</v>
      </c>
      <c r="B8858">
        <v>0.1609241004669332</v>
      </c>
      <c r="C8858">
        <v>4.5258949552903834E-2</v>
      </c>
      <c r="D8858">
        <v>0.10550248725852229</v>
      </c>
      <c r="E8858" t="str">
        <f t="shared" si="552"/>
        <v>Tipe3</v>
      </c>
      <c r="F8858">
        <f t="shared" si="553"/>
        <v>160</v>
      </c>
      <c r="G8858" t="str">
        <f t="shared" si="554"/>
        <v>Hitam</v>
      </c>
      <c r="H8858" t="str">
        <f t="shared" si="555"/>
        <v>Biasa</v>
      </c>
    </row>
    <row r="8859" spans="1:8" x14ac:dyDescent="0.25">
      <c r="A8859">
        <v>0.28260139774773402</v>
      </c>
      <c r="B8859">
        <v>0.6853541673024689</v>
      </c>
      <c r="C8859">
        <v>0.15305032502212593</v>
      </c>
      <c r="D8859">
        <v>0.78786584063234355</v>
      </c>
      <c r="E8859" t="str">
        <f t="shared" si="552"/>
        <v>Tipe1</v>
      </c>
      <c r="F8859">
        <f t="shared" si="553"/>
        <v>140</v>
      </c>
      <c r="G8859" t="str">
        <f t="shared" si="554"/>
        <v>Hitam</v>
      </c>
      <c r="H8859" t="str">
        <f t="shared" si="555"/>
        <v>Biasa</v>
      </c>
    </row>
    <row r="8860" spans="1:8" x14ac:dyDescent="0.25">
      <c r="A8860">
        <v>7.2023682363353381E-2</v>
      </c>
      <c r="B8860">
        <v>0.24713888973662526</v>
      </c>
      <c r="C8860">
        <v>0.35914181951353497</v>
      </c>
      <c r="D8860">
        <v>0.45042268135624258</v>
      </c>
      <c r="E8860" t="str">
        <f t="shared" si="552"/>
        <v>Tipe1</v>
      </c>
      <c r="F8860">
        <f t="shared" si="553"/>
        <v>160</v>
      </c>
      <c r="G8860" t="str">
        <f t="shared" si="554"/>
        <v>Hitam</v>
      </c>
      <c r="H8860" t="str">
        <f t="shared" si="555"/>
        <v>Biasa</v>
      </c>
    </row>
    <row r="8861" spans="1:8" x14ac:dyDescent="0.25">
      <c r="A8861">
        <v>0.37644581438642538</v>
      </c>
      <c r="B8861">
        <v>5.3010650959807122E-2</v>
      </c>
      <c r="C8861">
        <v>0.99688711203344826</v>
      </c>
      <c r="D8861">
        <v>0.73247474593340867</v>
      </c>
      <c r="E8861" t="str">
        <f t="shared" si="552"/>
        <v>Tipe1</v>
      </c>
      <c r="F8861">
        <f t="shared" si="553"/>
        <v>160</v>
      </c>
      <c r="G8861" t="str">
        <f t="shared" si="554"/>
        <v>Pink</v>
      </c>
      <c r="H8861" t="str">
        <f t="shared" si="555"/>
        <v>Biasa</v>
      </c>
    </row>
    <row r="8862" spans="1:8" x14ac:dyDescent="0.25">
      <c r="A8862">
        <v>0.86080507827997677</v>
      </c>
      <c r="B8862">
        <v>0.86074404126102477</v>
      </c>
      <c r="C8862">
        <v>3.5767693105868713E-2</v>
      </c>
      <c r="D8862">
        <v>0.49723807489242228</v>
      </c>
      <c r="E8862" t="str">
        <f t="shared" si="552"/>
        <v>Tipe4</v>
      </c>
      <c r="F8862">
        <f t="shared" si="553"/>
        <v>120</v>
      </c>
      <c r="G8862" t="str">
        <f t="shared" si="554"/>
        <v>Hitam</v>
      </c>
      <c r="H8862" t="str">
        <f t="shared" si="555"/>
        <v>Biasa</v>
      </c>
    </row>
    <row r="8863" spans="1:8" x14ac:dyDescent="0.25">
      <c r="A8863">
        <v>0.11920529801324503</v>
      </c>
      <c r="B8863">
        <v>0.83547471541489915</v>
      </c>
      <c r="C8863">
        <v>0.63698232978301339</v>
      </c>
      <c r="D8863">
        <v>0.79128391369365525</v>
      </c>
      <c r="E8863" t="str">
        <f t="shared" si="552"/>
        <v>Tipe1</v>
      </c>
      <c r="F8863">
        <f t="shared" si="553"/>
        <v>120</v>
      </c>
      <c r="G8863" t="str">
        <f t="shared" si="554"/>
        <v>Abu-Abu</v>
      </c>
      <c r="H8863" t="str">
        <f t="shared" si="555"/>
        <v>Biasa</v>
      </c>
    </row>
    <row r="8864" spans="1:8" x14ac:dyDescent="0.25">
      <c r="A8864">
        <v>0.92284920804467907</v>
      </c>
      <c r="B8864">
        <v>0.43189794610431226</v>
      </c>
      <c r="C8864">
        <v>0.63222144230475785</v>
      </c>
      <c r="D8864">
        <v>3.1861323892941072E-2</v>
      </c>
      <c r="E8864" t="str">
        <f t="shared" si="552"/>
        <v>Tipe4</v>
      </c>
      <c r="F8864">
        <f t="shared" si="553"/>
        <v>160</v>
      </c>
      <c r="G8864" t="str">
        <f t="shared" si="554"/>
        <v>Abu-Abu</v>
      </c>
      <c r="H8864" t="str">
        <f t="shared" si="555"/>
        <v>Biasa</v>
      </c>
    </row>
    <row r="8865" spans="1:8" x14ac:dyDescent="0.25">
      <c r="A8865">
        <v>0.78191473128452404</v>
      </c>
      <c r="B8865">
        <v>0.33283486434522536</v>
      </c>
      <c r="C8865">
        <v>0.83312479018524732</v>
      </c>
      <c r="D8865">
        <v>0.70461134678182313</v>
      </c>
      <c r="E8865" t="str">
        <f t="shared" si="552"/>
        <v>Tipe3</v>
      </c>
      <c r="F8865">
        <f t="shared" si="553"/>
        <v>160</v>
      </c>
      <c r="G8865" t="str">
        <f t="shared" si="554"/>
        <v>Merah</v>
      </c>
      <c r="H8865" t="str">
        <f t="shared" si="555"/>
        <v>Biasa</v>
      </c>
    </row>
    <row r="8866" spans="1:8" x14ac:dyDescent="0.25">
      <c r="A8866">
        <v>0.97851496932889792</v>
      </c>
      <c r="B8866">
        <v>0.97552415540025028</v>
      </c>
      <c r="C8866">
        <v>0.57667775505844299</v>
      </c>
      <c r="D8866">
        <v>0.35163426618243965</v>
      </c>
      <c r="E8866" t="str">
        <f t="shared" si="552"/>
        <v>Tipe4</v>
      </c>
      <c r="F8866">
        <f t="shared" si="553"/>
        <v>120</v>
      </c>
      <c r="G8866" t="str">
        <f t="shared" si="554"/>
        <v>Coklat</v>
      </c>
      <c r="H8866" t="str">
        <f t="shared" si="555"/>
        <v>Biasa</v>
      </c>
    </row>
    <row r="8867" spans="1:8" x14ac:dyDescent="0.25">
      <c r="A8867">
        <v>0.72652363658558916</v>
      </c>
      <c r="B8867">
        <v>0.69747001556443988</v>
      </c>
      <c r="C8867">
        <v>0.41343424787133398</v>
      </c>
      <c r="D8867">
        <v>0.13238929410687583</v>
      </c>
      <c r="E8867" t="str">
        <f t="shared" si="552"/>
        <v>Tipe3</v>
      </c>
      <c r="F8867">
        <f t="shared" si="553"/>
        <v>140</v>
      </c>
      <c r="G8867" t="str">
        <f t="shared" si="554"/>
        <v>Coklat</v>
      </c>
      <c r="H8867" t="str">
        <f t="shared" si="555"/>
        <v>Biasa</v>
      </c>
    </row>
    <row r="8868" spans="1:8" x14ac:dyDescent="0.25">
      <c r="A8868">
        <v>0.61442915128025144</v>
      </c>
      <c r="B8868">
        <v>3.2319101535081024E-2</v>
      </c>
      <c r="C8868">
        <v>0.3444013794366283</v>
      </c>
      <c r="D8868">
        <v>0.73784600360118413</v>
      </c>
      <c r="E8868" t="str">
        <f t="shared" si="552"/>
        <v>Tipe2</v>
      </c>
      <c r="F8868">
        <f t="shared" si="553"/>
        <v>160</v>
      </c>
      <c r="G8868" t="str">
        <f t="shared" si="554"/>
        <v>Hitam</v>
      </c>
      <c r="H8868" t="str">
        <f t="shared" si="555"/>
        <v>Biasa</v>
      </c>
    </row>
    <row r="8869" spans="1:8" x14ac:dyDescent="0.25">
      <c r="A8869">
        <v>0.98800622577593311</v>
      </c>
      <c r="B8869">
        <v>0.18771935178685872</v>
      </c>
      <c r="C8869">
        <v>0.51295510727256077</v>
      </c>
      <c r="D8869">
        <v>0.93929868465224153</v>
      </c>
      <c r="E8869" t="str">
        <f t="shared" si="552"/>
        <v>Tipe4</v>
      </c>
      <c r="F8869">
        <f t="shared" si="553"/>
        <v>160</v>
      </c>
      <c r="G8869" t="str">
        <f t="shared" si="554"/>
        <v>Coklat</v>
      </c>
      <c r="H8869" t="str">
        <f t="shared" si="555"/>
        <v>Laci</v>
      </c>
    </row>
    <row r="8870" spans="1:8" x14ac:dyDescent="0.25">
      <c r="A8870">
        <v>0.4281746879482406</v>
      </c>
      <c r="B8870">
        <v>0.23557237464522232</v>
      </c>
      <c r="C8870">
        <v>0.75841547898800621</v>
      </c>
      <c r="D8870">
        <v>0.55348368785668511</v>
      </c>
      <c r="E8870" t="str">
        <f t="shared" si="552"/>
        <v>Tipe2</v>
      </c>
      <c r="F8870">
        <f t="shared" si="553"/>
        <v>160</v>
      </c>
      <c r="G8870" t="str">
        <f t="shared" si="554"/>
        <v>Abu-Abu</v>
      </c>
      <c r="H8870" t="str">
        <f t="shared" si="555"/>
        <v>Biasa</v>
      </c>
    </row>
    <row r="8871" spans="1:8" x14ac:dyDescent="0.25">
      <c r="A8871">
        <v>0.98135319071016569</v>
      </c>
      <c r="B8871">
        <v>4.699850459303568E-2</v>
      </c>
      <c r="C8871">
        <v>0.93670461134678185</v>
      </c>
      <c r="D8871">
        <v>0.10477004303109837</v>
      </c>
      <c r="E8871" t="str">
        <f t="shared" si="552"/>
        <v>Tipe4</v>
      </c>
      <c r="F8871">
        <f t="shared" si="553"/>
        <v>160</v>
      </c>
      <c r="G8871" t="str">
        <f t="shared" si="554"/>
        <v>Pink</v>
      </c>
      <c r="H8871" t="str">
        <f t="shared" si="555"/>
        <v>Biasa</v>
      </c>
    </row>
    <row r="8872" spans="1:8" x14ac:dyDescent="0.25">
      <c r="A8872">
        <v>0.2975859859004486</v>
      </c>
      <c r="B8872">
        <v>0.50227362895596184</v>
      </c>
      <c r="C8872">
        <v>0.41526535843989382</v>
      </c>
      <c r="D8872">
        <v>0.96588030640583511</v>
      </c>
      <c r="E8872" t="str">
        <f t="shared" si="552"/>
        <v>Tipe1</v>
      </c>
      <c r="F8872">
        <f t="shared" si="553"/>
        <v>180</v>
      </c>
      <c r="G8872" t="str">
        <f t="shared" si="554"/>
        <v>Coklat</v>
      </c>
      <c r="H8872" t="str">
        <f t="shared" si="555"/>
        <v>Permata</v>
      </c>
    </row>
    <row r="8873" spans="1:8" x14ac:dyDescent="0.25">
      <c r="A8873">
        <v>0.33353679006317333</v>
      </c>
      <c r="B8873">
        <v>7.5685903500473037E-3</v>
      </c>
      <c r="C8873">
        <v>0.6479384746848964</v>
      </c>
      <c r="D8873">
        <v>0.25836970122379221</v>
      </c>
      <c r="E8873" t="str">
        <f t="shared" si="552"/>
        <v>Tipe1</v>
      </c>
      <c r="F8873">
        <f t="shared" si="553"/>
        <v>160</v>
      </c>
      <c r="G8873" t="str">
        <f t="shared" si="554"/>
        <v>Abu-Abu</v>
      </c>
      <c r="H8873" t="str">
        <f t="shared" si="555"/>
        <v>Biasa</v>
      </c>
    </row>
    <row r="8874" spans="1:8" x14ac:dyDescent="0.25">
      <c r="A8874">
        <v>0.77559739982299269</v>
      </c>
      <c r="B8874">
        <v>0.84969634083071388</v>
      </c>
      <c r="C8874">
        <v>0.23590807824945831</v>
      </c>
      <c r="D8874">
        <v>0.29425946836756495</v>
      </c>
      <c r="E8874" t="str">
        <f t="shared" si="552"/>
        <v>Tipe3</v>
      </c>
      <c r="F8874">
        <f t="shared" si="553"/>
        <v>120</v>
      </c>
      <c r="G8874" t="str">
        <f t="shared" si="554"/>
        <v>Hitam</v>
      </c>
      <c r="H8874" t="str">
        <f t="shared" si="555"/>
        <v>Biasa</v>
      </c>
    </row>
    <row r="8875" spans="1:8" x14ac:dyDescent="0.25">
      <c r="A8875">
        <v>0.84066286202581864</v>
      </c>
      <c r="B8875">
        <v>0.41956846827600941</v>
      </c>
      <c r="C8875">
        <v>0.38166447950682086</v>
      </c>
      <c r="D8875">
        <v>0.83977782525101474</v>
      </c>
      <c r="E8875" t="str">
        <f t="shared" si="552"/>
        <v>Tipe3</v>
      </c>
      <c r="F8875">
        <f t="shared" si="553"/>
        <v>160</v>
      </c>
      <c r="G8875" t="str">
        <f t="shared" si="554"/>
        <v>Hitam</v>
      </c>
      <c r="H8875" t="str">
        <f t="shared" si="555"/>
        <v>Laci</v>
      </c>
    </row>
    <row r="8876" spans="1:8" x14ac:dyDescent="0.25">
      <c r="A8876">
        <v>0.60945463423566393</v>
      </c>
      <c r="B8876">
        <v>0.83666493728446301</v>
      </c>
      <c r="C8876">
        <v>0.141361735892819</v>
      </c>
      <c r="D8876">
        <v>0.98257393108920565</v>
      </c>
      <c r="E8876" t="str">
        <f t="shared" si="552"/>
        <v>Tipe2</v>
      </c>
      <c r="F8876">
        <f t="shared" si="553"/>
        <v>120</v>
      </c>
      <c r="G8876" t="str">
        <f t="shared" si="554"/>
        <v>Hitam</v>
      </c>
      <c r="H8876" t="str">
        <f t="shared" si="555"/>
        <v>Permata</v>
      </c>
    </row>
    <row r="8877" spans="1:8" x14ac:dyDescent="0.25">
      <c r="A8877">
        <v>0.54985198522904144</v>
      </c>
      <c r="B8877">
        <v>4.6388134403515732E-3</v>
      </c>
      <c r="C8877">
        <v>0.38270210882900479</v>
      </c>
      <c r="D8877">
        <v>0.88399914548173464</v>
      </c>
      <c r="E8877" t="str">
        <f t="shared" si="552"/>
        <v>Tipe2</v>
      </c>
      <c r="F8877">
        <f t="shared" si="553"/>
        <v>160</v>
      </c>
      <c r="G8877" t="str">
        <f t="shared" si="554"/>
        <v>Hitam</v>
      </c>
      <c r="H8877" t="str">
        <f t="shared" si="555"/>
        <v>Laci</v>
      </c>
    </row>
    <row r="8878" spans="1:8" x14ac:dyDescent="0.25">
      <c r="A8878">
        <v>0.38544877468184452</v>
      </c>
      <c r="B8878">
        <v>0.63011566515091399</v>
      </c>
      <c r="C8878">
        <v>0.85363322855311752</v>
      </c>
      <c r="D8878">
        <v>0.19699697866756188</v>
      </c>
      <c r="E8878" t="str">
        <f t="shared" si="552"/>
        <v>Tipe1</v>
      </c>
      <c r="F8878">
        <f t="shared" si="553"/>
        <v>180</v>
      </c>
      <c r="G8878" t="str">
        <f t="shared" si="554"/>
        <v>Merah</v>
      </c>
      <c r="H8878" t="str">
        <f t="shared" si="555"/>
        <v>Biasa</v>
      </c>
    </row>
    <row r="8879" spans="1:8" x14ac:dyDescent="0.25">
      <c r="A8879">
        <v>0.96646015808587904</v>
      </c>
      <c r="B8879">
        <v>0.23529770805993835</v>
      </c>
      <c r="C8879">
        <v>0.26905117954039126</v>
      </c>
      <c r="D8879">
        <v>0.43162327951902829</v>
      </c>
      <c r="E8879" t="str">
        <f t="shared" si="552"/>
        <v>Tipe4</v>
      </c>
      <c r="F8879">
        <f t="shared" si="553"/>
        <v>160</v>
      </c>
      <c r="G8879" t="str">
        <f t="shared" si="554"/>
        <v>Hitam</v>
      </c>
      <c r="H8879" t="str">
        <f t="shared" si="555"/>
        <v>Biasa</v>
      </c>
    </row>
    <row r="8880" spans="1:8" x14ac:dyDescent="0.25">
      <c r="A8880">
        <v>0.29844050416577655</v>
      </c>
      <c r="B8880">
        <v>0.6964018677327799</v>
      </c>
      <c r="C8880">
        <v>0.82125308999908442</v>
      </c>
      <c r="D8880">
        <v>4.8707541123691522E-2</v>
      </c>
      <c r="E8880" t="str">
        <f t="shared" si="552"/>
        <v>Tipe1</v>
      </c>
      <c r="F8880">
        <f t="shared" si="553"/>
        <v>140</v>
      </c>
      <c r="G8880" t="str">
        <f t="shared" si="554"/>
        <v>Merah</v>
      </c>
      <c r="H8880" t="str">
        <f t="shared" si="555"/>
        <v>Biasa</v>
      </c>
    </row>
    <row r="8881" spans="1:8" x14ac:dyDescent="0.25">
      <c r="A8881">
        <v>0.38590655232398452</v>
      </c>
      <c r="B8881">
        <v>0.33835871456038086</v>
      </c>
      <c r="C8881">
        <v>2.0142216254158147E-2</v>
      </c>
      <c r="D8881">
        <v>0.56379894405957209</v>
      </c>
      <c r="E8881" t="str">
        <f t="shared" si="552"/>
        <v>Tipe1</v>
      </c>
      <c r="F8881">
        <f t="shared" si="553"/>
        <v>160</v>
      </c>
      <c r="G8881" t="str">
        <f t="shared" si="554"/>
        <v>Hitam</v>
      </c>
      <c r="H8881" t="str">
        <f t="shared" si="555"/>
        <v>Biasa</v>
      </c>
    </row>
    <row r="8882" spans="1:8" x14ac:dyDescent="0.25">
      <c r="A8882">
        <v>4.6235541856135744E-2</v>
      </c>
      <c r="B8882">
        <v>0.11767937253944517</v>
      </c>
      <c r="C8882">
        <v>0.27033295693838311</v>
      </c>
      <c r="D8882">
        <v>0.44145023957029939</v>
      </c>
      <c r="E8882" t="str">
        <f t="shared" si="552"/>
        <v>Tipe1</v>
      </c>
      <c r="F8882">
        <f t="shared" si="553"/>
        <v>160</v>
      </c>
      <c r="G8882" t="str">
        <f t="shared" si="554"/>
        <v>Hitam</v>
      </c>
      <c r="H8882" t="str">
        <f t="shared" si="555"/>
        <v>Biasa</v>
      </c>
    </row>
    <row r="8883" spans="1:8" x14ac:dyDescent="0.25">
      <c r="A8883">
        <v>0.35084078493606374</v>
      </c>
      <c r="B8883">
        <v>0.92419202246162302</v>
      </c>
      <c r="C8883">
        <v>9.0182195501571707E-2</v>
      </c>
      <c r="D8883">
        <v>6.250190740684225E-2</v>
      </c>
      <c r="E8883" t="str">
        <f t="shared" si="552"/>
        <v>Tipe1</v>
      </c>
      <c r="F8883">
        <f t="shared" si="553"/>
        <v>120</v>
      </c>
      <c r="G8883" t="str">
        <f t="shared" si="554"/>
        <v>Hitam</v>
      </c>
      <c r="H8883" t="str">
        <f t="shared" si="555"/>
        <v>Biasa</v>
      </c>
    </row>
    <row r="8884" spans="1:8" x14ac:dyDescent="0.25">
      <c r="A8884">
        <v>0.84933011871700181</v>
      </c>
      <c r="B8884">
        <v>0.53340250862147898</v>
      </c>
      <c r="C8884">
        <v>0.38026062807092503</v>
      </c>
      <c r="D8884">
        <v>0.54423657948545789</v>
      </c>
      <c r="E8884" t="str">
        <f t="shared" si="552"/>
        <v>Tipe3</v>
      </c>
      <c r="F8884">
        <f t="shared" si="553"/>
        <v>180</v>
      </c>
      <c r="G8884" t="str">
        <f t="shared" si="554"/>
        <v>Hitam</v>
      </c>
      <c r="H8884" t="str">
        <f t="shared" si="555"/>
        <v>Biasa</v>
      </c>
    </row>
    <row r="8885" spans="1:8" x14ac:dyDescent="0.25">
      <c r="A8885">
        <v>0.23316141239661856</v>
      </c>
      <c r="B8885">
        <v>0.24042481765190588</v>
      </c>
      <c r="C8885">
        <v>0.64638203070162048</v>
      </c>
      <c r="D8885">
        <v>0.69573046052430798</v>
      </c>
      <c r="E8885" t="str">
        <f t="shared" si="552"/>
        <v>Tipe1</v>
      </c>
      <c r="F8885">
        <f t="shared" si="553"/>
        <v>160</v>
      </c>
      <c r="G8885" t="str">
        <f t="shared" si="554"/>
        <v>Abu-Abu</v>
      </c>
      <c r="H8885" t="str">
        <f t="shared" si="555"/>
        <v>Biasa</v>
      </c>
    </row>
    <row r="8886" spans="1:8" x14ac:dyDescent="0.25">
      <c r="A8886">
        <v>0.5952330088198492</v>
      </c>
      <c r="B8886">
        <v>0.70668660542619099</v>
      </c>
      <c r="C8886">
        <v>0.58436841944639428</v>
      </c>
      <c r="D8886">
        <v>0.88897366252632226</v>
      </c>
      <c r="E8886" t="str">
        <f t="shared" si="552"/>
        <v>Tipe2</v>
      </c>
      <c r="F8886">
        <f t="shared" si="553"/>
        <v>140</v>
      </c>
      <c r="G8886" t="str">
        <f t="shared" si="554"/>
        <v>Coklat</v>
      </c>
      <c r="H8886" t="str">
        <f t="shared" si="555"/>
        <v>Laci</v>
      </c>
    </row>
    <row r="8887" spans="1:8" x14ac:dyDescent="0.25">
      <c r="A8887">
        <v>0.94100772118289744</v>
      </c>
      <c r="B8887">
        <v>5.0935392315439317E-2</v>
      </c>
      <c r="C8887">
        <v>0.93218787194433428</v>
      </c>
      <c r="D8887">
        <v>0.12747581408124029</v>
      </c>
      <c r="E8887" t="str">
        <f t="shared" si="552"/>
        <v>Tipe4</v>
      </c>
      <c r="F8887">
        <f t="shared" si="553"/>
        <v>160</v>
      </c>
      <c r="G8887" t="str">
        <f t="shared" si="554"/>
        <v>Pink</v>
      </c>
      <c r="H8887" t="str">
        <f t="shared" si="555"/>
        <v>Biasa</v>
      </c>
    </row>
    <row r="8888" spans="1:8" x14ac:dyDescent="0.25">
      <c r="A8888">
        <v>0.10818811609241005</v>
      </c>
      <c r="B8888">
        <v>0.71565904721213414</v>
      </c>
      <c r="C8888">
        <v>0.99588000122074039</v>
      </c>
      <c r="D8888">
        <v>9.3142490920743434E-2</v>
      </c>
      <c r="E8888" t="str">
        <f t="shared" si="552"/>
        <v>Tipe1</v>
      </c>
      <c r="F8888">
        <f t="shared" si="553"/>
        <v>140</v>
      </c>
      <c r="G8888" t="str">
        <f t="shared" si="554"/>
        <v>Pink</v>
      </c>
      <c r="H8888" t="str">
        <f t="shared" si="555"/>
        <v>Biasa</v>
      </c>
    </row>
    <row r="8889" spans="1:8" x14ac:dyDescent="0.25">
      <c r="A8889">
        <v>0.75078585161900691</v>
      </c>
      <c r="B8889">
        <v>0.13980529190954313</v>
      </c>
      <c r="C8889">
        <v>0.75566881313516643</v>
      </c>
      <c r="D8889">
        <v>0.45313882869960631</v>
      </c>
      <c r="E8889" t="str">
        <f t="shared" si="552"/>
        <v>Tipe3</v>
      </c>
      <c r="F8889">
        <f t="shared" si="553"/>
        <v>160</v>
      </c>
      <c r="G8889" t="str">
        <f t="shared" si="554"/>
        <v>Abu-Abu</v>
      </c>
      <c r="H8889" t="str">
        <f t="shared" si="555"/>
        <v>Biasa</v>
      </c>
    </row>
    <row r="8890" spans="1:8" x14ac:dyDescent="0.25">
      <c r="A8890">
        <v>0.54359569078646197</v>
      </c>
      <c r="B8890">
        <v>0.76998199407940915</v>
      </c>
      <c r="C8890">
        <v>0.95849482711264378</v>
      </c>
      <c r="D8890">
        <v>0.20752586443678092</v>
      </c>
      <c r="E8890" t="str">
        <f t="shared" si="552"/>
        <v>Tipe2</v>
      </c>
      <c r="F8890">
        <f t="shared" si="553"/>
        <v>140</v>
      </c>
      <c r="G8890" t="str">
        <f t="shared" si="554"/>
        <v>Pink</v>
      </c>
      <c r="H8890" t="str">
        <f t="shared" si="555"/>
        <v>Biasa</v>
      </c>
    </row>
    <row r="8891" spans="1:8" x14ac:dyDescent="0.25">
      <c r="A8891">
        <v>0.26416821802423168</v>
      </c>
      <c r="B8891">
        <v>0.44010742515335549</v>
      </c>
      <c r="C8891">
        <v>0.10275582140568254</v>
      </c>
      <c r="D8891">
        <v>0.35947752311777093</v>
      </c>
      <c r="E8891" t="str">
        <f t="shared" si="552"/>
        <v>Tipe1</v>
      </c>
      <c r="F8891">
        <f t="shared" si="553"/>
        <v>160</v>
      </c>
      <c r="G8891" t="str">
        <f t="shared" si="554"/>
        <v>Hitam</v>
      </c>
      <c r="H8891" t="str">
        <f t="shared" si="555"/>
        <v>Biasa</v>
      </c>
    </row>
    <row r="8892" spans="1:8" x14ac:dyDescent="0.25">
      <c r="A8892">
        <v>0.90752891628772847</v>
      </c>
      <c r="B8892">
        <v>0.65211951048310801</v>
      </c>
      <c r="C8892">
        <v>0.72240363780632955</v>
      </c>
      <c r="D8892">
        <v>0.6887112033448286</v>
      </c>
      <c r="E8892" t="str">
        <f t="shared" si="552"/>
        <v>Tipe4</v>
      </c>
      <c r="F8892">
        <f t="shared" si="553"/>
        <v>140</v>
      </c>
      <c r="G8892" t="str">
        <f t="shared" si="554"/>
        <v>Abu-Abu</v>
      </c>
      <c r="H8892" t="str">
        <f t="shared" si="555"/>
        <v>Biasa</v>
      </c>
    </row>
    <row r="8893" spans="1:8" x14ac:dyDescent="0.25">
      <c r="A8893">
        <v>0.49034089175084689</v>
      </c>
      <c r="B8893">
        <v>0.78783532212286755</v>
      </c>
      <c r="C8893">
        <v>0.87554551835688343</v>
      </c>
      <c r="D8893">
        <v>0.9098483230079043</v>
      </c>
      <c r="E8893" t="str">
        <f t="shared" si="552"/>
        <v>Tipe2</v>
      </c>
      <c r="F8893">
        <f t="shared" si="553"/>
        <v>140</v>
      </c>
      <c r="G8893" t="str">
        <f t="shared" si="554"/>
        <v>Merah</v>
      </c>
      <c r="H8893" t="str">
        <f t="shared" si="555"/>
        <v>Laci</v>
      </c>
    </row>
    <row r="8894" spans="1:8" x14ac:dyDescent="0.25">
      <c r="A8894">
        <v>0.70128482924893953</v>
      </c>
      <c r="B8894">
        <v>0.78389843440046392</v>
      </c>
      <c r="C8894">
        <v>0.24485000152592548</v>
      </c>
      <c r="D8894">
        <v>0.99682607501449627</v>
      </c>
      <c r="E8894" t="str">
        <f t="shared" si="552"/>
        <v>Tipe3</v>
      </c>
      <c r="F8894">
        <f t="shared" si="553"/>
        <v>140</v>
      </c>
      <c r="G8894" t="str">
        <f t="shared" si="554"/>
        <v>Hitam</v>
      </c>
      <c r="H8894" t="str">
        <f t="shared" si="555"/>
        <v>Permata</v>
      </c>
    </row>
    <row r="8895" spans="1:8" x14ac:dyDescent="0.25">
      <c r="A8895">
        <v>5.2705465865047152E-2</v>
      </c>
      <c r="B8895">
        <v>0.30088198492385632</v>
      </c>
      <c r="C8895">
        <v>0.75542466505935846</v>
      </c>
      <c r="D8895">
        <v>0.95434430982390817</v>
      </c>
      <c r="E8895" t="str">
        <f t="shared" si="552"/>
        <v>Tipe1</v>
      </c>
      <c r="F8895">
        <f t="shared" si="553"/>
        <v>160</v>
      </c>
      <c r="G8895" t="str">
        <f t="shared" si="554"/>
        <v>Abu-Abu</v>
      </c>
      <c r="H8895" t="str">
        <f t="shared" si="555"/>
        <v>Permata</v>
      </c>
    </row>
    <row r="8896" spans="1:8" x14ac:dyDescent="0.25">
      <c r="A8896">
        <v>0.69100009155552844</v>
      </c>
      <c r="B8896">
        <v>0.91778313547166357</v>
      </c>
      <c r="C8896">
        <v>0.11612292855616932</v>
      </c>
      <c r="D8896">
        <v>0.81820123905148467</v>
      </c>
      <c r="E8896" t="str">
        <f t="shared" si="552"/>
        <v>Tipe3</v>
      </c>
      <c r="F8896">
        <f t="shared" si="553"/>
        <v>120</v>
      </c>
      <c r="G8896" t="str">
        <f t="shared" si="554"/>
        <v>Hitam</v>
      </c>
      <c r="H8896" t="str">
        <f t="shared" si="555"/>
        <v>Laci</v>
      </c>
    </row>
    <row r="8897" spans="1:8" x14ac:dyDescent="0.25">
      <c r="A8897">
        <v>0.52116458632160401</v>
      </c>
      <c r="B8897">
        <v>0.38294625690481277</v>
      </c>
      <c r="C8897">
        <v>0.19162572099978636</v>
      </c>
      <c r="D8897">
        <v>0.16495254371776483</v>
      </c>
      <c r="E8897" t="str">
        <f t="shared" si="552"/>
        <v>Tipe2</v>
      </c>
      <c r="F8897">
        <f t="shared" si="553"/>
        <v>160</v>
      </c>
      <c r="G8897" t="str">
        <f t="shared" si="554"/>
        <v>Hitam</v>
      </c>
      <c r="H8897" t="str">
        <f t="shared" si="555"/>
        <v>Biasa</v>
      </c>
    </row>
    <row r="8898" spans="1:8" x14ac:dyDescent="0.25">
      <c r="A8898">
        <v>0.80211798455763417</v>
      </c>
      <c r="B8898">
        <v>0.45329142124698629</v>
      </c>
      <c r="C8898">
        <v>0.61018707846308784</v>
      </c>
      <c r="D8898">
        <v>0.91305276650288403</v>
      </c>
      <c r="E8898" t="str">
        <f t="shared" si="552"/>
        <v>Tipe3</v>
      </c>
      <c r="F8898">
        <f t="shared" si="553"/>
        <v>180</v>
      </c>
      <c r="G8898" t="str">
        <f t="shared" si="554"/>
        <v>Abu-Abu</v>
      </c>
      <c r="H8898" t="str">
        <f t="shared" si="555"/>
        <v>Laci</v>
      </c>
    </row>
    <row r="8899" spans="1:8" x14ac:dyDescent="0.25">
      <c r="A8899">
        <v>0.86901455732902</v>
      </c>
      <c r="B8899">
        <v>0.35230567339091157</v>
      </c>
      <c r="C8899">
        <v>0.51432844019898072</v>
      </c>
      <c r="D8899">
        <v>0.69576097903378398</v>
      </c>
      <c r="E8899" t="str">
        <f t="shared" ref="E8899:E8962" si="556">IF(A8899&lt;0.4,"Tipe1",IF(A8899&lt;0.65,"Tipe2",IF(A8899&lt;0.85,"Tipe3","Tipe4")))</f>
        <v>Tipe4</v>
      </c>
      <c r="F8899">
        <f t="shared" ref="F8899:F8962" si="557">IF(B8899&lt;0.45,160,IF(B8899&lt;0.65,180,IF(B8899&lt;0.8,140,120)))</f>
        <v>160</v>
      </c>
      <c r="G8899" t="str">
        <f t="shared" ref="G8899:G8962" si="558">IF(C8899&lt;0.4,"Hitam",IF(C8899&lt;0.6,"Coklat",IF(C8899&lt;0.8,"Abu-Abu",IF(C8899&lt;0.9,"Merah","Pink"))))</f>
        <v>Coklat</v>
      </c>
      <c r="H8899" t="str">
        <f t="shared" ref="H8899:H8962" si="559">IF(D8899&lt;0.8,"Biasa",IF(D8899&lt;0.95,"Laci","Permata"))</f>
        <v>Biasa</v>
      </c>
    </row>
    <row r="8900" spans="1:8" x14ac:dyDescent="0.25">
      <c r="A8900">
        <v>0.13876766258735923</v>
      </c>
      <c r="B8900">
        <v>0.37858211004974518</v>
      </c>
      <c r="C8900">
        <v>0.86040833765678881</v>
      </c>
      <c r="D8900">
        <v>0.58809167760246595</v>
      </c>
      <c r="E8900" t="str">
        <f t="shared" si="556"/>
        <v>Tipe1</v>
      </c>
      <c r="F8900">
        <f t="shared" si="557"/>
        <v>160</v>
      </c>
      <c r="G8900" t="str">
        <f t="shared" si="558"/>
        <v>Merah</v>
      </c>
      <c r="H8900" t="str">
        <f t="shared" si="559"/>
        <v>Biasa</v>
      </c>
    </row>
    <row r="8901" spans="1:8" x14ac:dyDescent="0.25">
      <c r="A8901">
        <v>5.4994354075746939E-2</v>
      </c>
      <c r="B8901">
        <v>0.69594409009063996</v>
      </c>
      <c r="C8901">
        <v>0.17291787469100009</v>
      </c>
      <c r="D8901">
        <v>0.46803186132389296</v>
      </c>
      <c r="E8901" t="str">
        <f t="shared" si="556"/>
        <v>Tipe1</v>
      </c>
      <c r="F8901">
        <f t="shared" si="557"/>
        <v>140</v>
      </c>
      <c r="G8901" t="str">
        <f t="shared" si="558"/>
        <v>Hitam</v>
      </c>
      <c r="H8901" t="str">
        <f t="shared" si="559"/>
        <v>Biasa</v>
      </c>
    </row>
    <row r="8902" spans="1:8" x14ac:dyDescent="0.25">
      <c r="A8902">
        <v>0.12863551744132817</v>
      </c>
      <c r="B8902">
        <v>0.83660390026551101</v>
      </c>
      <c r="C8902">
        <v>0.16052735984374522</v>
      </c>
      <c r="D8902">
        <v>0.7941831720938749</v>
      </c>
      <c r="E8902" t="str">
        <f t="shared" si="556"/>
        <v>Tipe1</v>
      </c>
      <c r="F8902">
        <f t="shared" si="557"/>
        <v>120</v>
      </c>
      <c r="G8902" t="str">
        <f t="shared" si="558"/>
        <v>Hitam</v>
      </c>
      <c r="H8902" t="str">
        <f t="shared" si="559"/>
        <v>Biasa</v>
      </c>
    </row>
    <row r="8903" spans="1:8" x14ac:dyDescent="0.25">
      <c r="A8903">
        <v>0.73052156132694479</v>
      </c>
      <c r="B8903">
        <v>0.94821008941923279</v>
      </c>
      <c r="C8903">
        <v>9.9368266853846865E-2</v>
      </c>
      <c r="D8903">
        <v>8.038575395977661E-2</v>
      </c>
      <c r="E8903" t="str">
        <f t="shared" si="556"/>
        <v>Tipe3</v>
      </c>
      <c r="F8903">
        <f t="shared" si="557"/>
        <v>120</v>
      </c>
      <c r="G8903" t="str">
        <f t="shared" si="558"/>
        <v>Hitam</v>
      </c>
      <c r="H8903" t="str">
        <f t="shared" si="559"/>
        <v>Biasa</v>
      </c>
    </row>
    <row r="8904" spans="1:8" x14ac:dyDescent="0.25">
      <c r="A8904">
        <v>0.79222998748741114</v>
      </c>
      <c r="B8904">
        <v>0.31659901730399487</v>
      </c>
      <c r="C8904">
        <v>0.39036225470748009</v>
      </c>
      <c r="D8904">
        <v>0.84902493362224185</v>
      </c>
      <c r="E8904" t="str">
        <f t="shared" si="556"/>
        <v>Tipe3</v>
      </c>
      <c r="F8904">
        <f t="shared" si="557"/>
        <v>160</v>
      </c>
      <c r="G8904" t="str">
        <f t="shared" si="558"/>
        <v>Hitam</v>
      </c>
      <c r="H8904" t="str">
        <f t="shared" si="559"/>
        <v>Laci</v>
      </c>
    </row>
    <row r="8905" spans="1:8" x14ac:dyDescent="0.25">
      <c r="A8905">
        <v>7.1321756645405437E-2</v>
      </c>
      <c r="B8905">
        <v>0.19489120151371808</v>
      </c>
      <c r="C8905">
        <v>0.19647816400646992</v>
      </c>
      <c r="D8905">
        <v>0.34400463881344034</v>
      </c>
      <c r="E8905" t="str">
        <f t="shared" si="556"/>
        <v>Tipe1</v>
      </c>
      <c r="F8905">
        <f t="shared" si="557"/>
        <v>160</v>
      </c>
      <c r="G8905" t="str">
        <f t="shared" si="558"/>
        <v>Hitam</v>
      </c>
      <c r="H8905" t="str">
        <f t="shared" si="559"/>
        <v>Biasa</v>
      </c>
    </row>
    <row r="8906" spans="1:8" x14ac:dyDescent="0.25">
      <c r="A8906">
        <v>0.13739432966093937</v>
      </c>
      <c r="B8906">
        <v>0.4706259346293527</v>
      </c>
      <c r="C8906">
        <v>0.56648457289345988</v>
      </c>
      <c r="D8906">
        <v>0.78478347117526781</v>
      </c>
      <c r="E8906" t="str">
        <f t="shared" si="556"/>
        <v>Tipe1</v>
      </c>
      <c r="F8906">
        <f t="shared" si="557"/>
        <v>180</v>
      </c>
      <c r="G8906" t="str">
        <f t="shared" si="558"/>
        <v>Coklat</v>
      </c>
      <c r="H8906" t="str">
        <f t="shared" si="559"/>
        <v>Biasa</v>
      </c>
    </row>
    <row r="8907" spans="1:8" x14ac:dyDescent="0.25">
      <c r="A8907">
        <v>0.73485518967253638</v>
      </c>
      <c r="B8907">
        <v>0.20206305124057741</v>
      </c>
      <c r="C8907">
        <v>0.95113986632892844</v>
      </c>
      <c r="D8907">
        <v>0.44270149845881529</v>
      </c>
      <c r="E8907" t="str">
        <f t="shared" si="556"/>
        <v>Tipe3</v>
      </c>
      <c r="F8907">
        <f t="shared" si="557"/>
        <v>160</v>
      </c>
      <c r="G8907" t="str">
        <f t="shared" si="558"/>
        <v>Pink</v>
      </c>
      <c r="H8907" t="str">
        <f t="shared" si="559"/>
        <v>Biasa</v>
      </c>
    </row>
    <row r="8908" spans="1:8" x14ac:dyDescent="0.25">
      <c r="A8908">
        <v>0.67909787285988954</v>
      </c>
      <c r="B8908">
        <v>0.55482650227362895</v>
      </c>
      <c r="C8908">
        <v>0.51817377239295637</v>
      </c>
      <c r="D8908">
        <v>0.32074953459273048</v>
      </c>
      <c r="E8908" t="str">
        <f t="shared" si="556"/>
        <v>Tipe3</v>
      </c>
      <c r="F8908">
        <f t="shared" si="557"/>
        <v>180</v>
      </c>
      <c r="G8908" t="str">
        <f t="shared" si="558"/>
        <v>Coklat</v>
      </c>
      <c r="H8908" t="str">
        <f t="shared" si="559"/>
        <v>Biasa</v>
      </c>
    </row>
    <row r="8909" spans="1:8" x14ac:dyDescent="0.25">
      <c r="A8909">
        <v>0.94210638752403331</v>
      </c>
      <c r="B8909">
        <v>0.17007965330973235</v>
      </c>
      <c r="C8909">
        <v>0.17261268959624013</v>
      </c>
      <c r="D8909">
        <v>0.71819208349864194</v>
      </c>
      <c r="E8909" t="str">
        <f t="shared" si="556"/>
        <v>Tipe4</v>
      </c>
      <c r="F8909">
        <f t="shared" si="557"/>
        <v>160</v>
      </c>
      <c r="G8909" t="str">
        <f t="shared" si="558"/>
        <v>Hitam</v>
      </c>
      <c r="H8909" t="str">
        <f t="shared" si="559"/>
        <v>Biasa</v>
      </c>
    </row>
    <row r="8910" spans="1:8" x14ac:dyDescent="0.25">
      <c r="A8910">
        <v>8.3620715964232303E-2</v>
      </c>
      <c r="B8910">
        <v>0.49586474196600239</v>
      </c>
      <c r="C8910">
        <v>0.68807031464583268</v>
      </c>
      <c r="D8910">
        <v>0.46104312265388958</v>
      </c>
      <c r="E8910" t="str">
        <f t="shared" si="556"/>
        <v>Tipe1</v>
      </c>
      <c r="F8910">
        <f t="shared" si="557"/>
        <v>180</v>
      </c>
      <c r="G8910" t="str">
        <f t="shared" si="558"/>
        <v>Abu-Abu</v>
      </c>
      <c r="H8910" t="str">
        <f t="shared" si="559"/>
        <v>Biasa</v>
      </c>
    </row>
    <row r="8911" spans="1:8" x14ac:dyDescent="0.25">
      <c r="A8911">
        <v>0.68465224158452098</v>
      </c>
      <c r="B8911">
        <v>0.11227759636219367</v>
      </c>
      <c r="C8911">
        <v>0.85589159825434125</v>
      </c>
      <c r="D8911">
        <v>8.0111087374492629E-2</v>
      </c>
      <c r="E8911" t="str">
        <f t="shared" si="556"/>
        <v>Tipe3</v>
      </c>
      <c r="F8911">
        <f t="shared" si="557"/>
        <v>160</v>
      </c>
      <c r="G8911" t="str">
        <f t="shared" si="558"/>
        <v>Merah</v>
      </c>
      <c r="H8911" t="str">
        <f t="shared" si="559"/>
        <v>Biasa</v>
      </c>
    </row>
    <row r="8912" spans="1:8" x14ac:dyDescent="0.25">
      <c r="A8912">
        <v>0.93844416638691364</v>
      </c>
      <c r="B8912">
        <v>0.58235419782097841</v>
      </c>
      <c r="C8912">
        <v>5.7954649494918666E-2</v>
      </c>
      <c r="D8912">
        <v>0.71721549119541006</v>
      </c>
      <c r="E8912" t="str">
        <f t="shared" si="556"/>
        <v>Tipe4</v>
      </c>
      <c r="F8912">
        <f t="shared" si="557"/>
        <v>180</v>
      </c>
      <c r="G8912" t="str">
        <f t="shared" si="558"/>
        <v>Hitam</v>
      </c>
      <c r="H8912" t="str">
        <f t="shared" si="559"/>
        <v>Biasa</v>
      </c>
    </row>
    <row r="8913" spans="1:8" x14ac:dyDescent="0.25">
      <c r="A8913">
        <v>5.6794946134830777E-2</v>
      </c>
      <c r="B8913">
        <v>0.85912656025879697</v>
      </c>
      <c r="C8913">
        <v>0.16983550523392438</v>
      </c>
      <c r="D8913">
        <v>4.12915433210242E-2</v>
      </c>
      <c r="E8913" t="str">
        <f t="shared" si="556"/>
        <v>Tipe1</v>
      </c>
      <c r="F8913">
        <f t="shared" si="557"/>
        <v>120</v>
      </c>
      <c r="G8913" t="str">
        <f t="shared" si="558"/>
        <v>Hitam</v>
      </c>
      <c r="H8913" t="str">
        <f t="shared" si="559"/>
        <v>Biasa</v>
      </c>
    </row>
    <row r="8914" spans="1:8" x14ac:dyDescent="0.25">
      <c r="A8914">
        <v>0.64647358623004847</v>
      </c>
      <c r="B8914">
        <v>0.78121280556657613</v>
      </c>
      <c r="C8914">
        <v>0.19971312601092564</v>
      </c>
      <c r="D8914">
        <v>0.9558397167882321</v>
      </c>
      <c r="E8914" t="str">
        <f t="shared" si="556"/>
        <v>Tipe2</v>
      </c>
      <c r="F8914">
        <f t="shared" si="557"/>
        <v>140</v>
      </c>
      <c r="G8914" t="str">
        <f t="shared" si="558"/>
        <v>Hitam</v>
      </c>
      <c r="H8914" t="str">
        <f t="shared" si="559"/>
        <v>Permata</v>
      </c>
    </row>
    <row r="8915" spans="1:8" x14ac:dyDescent="0.25">
      <c r="A8915">
        <v>0.71260719626453439</v>
      </c>
      <c r="B8915">
        <v>0.68691061128574482</v>
      </c>
      <c r="C8915">
        <v>0.5706045716727195</v>
      </c>
      <c r="D8915">
        <v>0.37788018433179721</v>
      </c>
      <c r="E8915" t="str">
        <f t="shared" si="556"/>
        <v>Tipe3</v>
      </c>
      <c r="F8915">
        <f t="shared" si="557"/>
        <v>140</v>
      </c>
      <c r="G8915" t="str">
        <f t="shared" si="558"/>
        <v>Coklat</v>
      </c>
      <c r="H8915" t="str">
        <f t="shared" si="559"/>
        <v>Biasa</v>
      </c>
    </row>
    <row r="8916" spans="1:8" x14ac:dyDescent="0.25">
      <c r="A8916">
        <v>0.44569231238746299</v>
      </c>
      <c r="B8916">
        <v>0.67918942838831753</v>
      </c>
      <c r="C8916">
        <v>0.45084994048890653</v>
      </c>
      <c r="D8916">
        <v>0.87136448255867183</v>
      </c>
      <c r="E8916" t="str">
        <f t="shared" si="556"/>
        <v>Tipe2</v>
      </c>
      <c r="F8916">
        <f t="shared" si="557"/>
        <v>140</v>
      </c>
      <c r="G8916" t="str">
        <f t="shared" si="558"/>
        <v>Coklat</v>
      </c>
      <c r="H8916" t="str">
        <f t="shared" si="559"/>
        <v>Laci</v>
      </c>
    </row>
    <row r="8917" spans="1:8" x14ac:dyDescent="0.25">
      <c r="A8917">
        <v>0.4476760155034028</v>
      </c>
      <c r="B8917">
        <v>0.57185583056123535</v>
      </c>
      <c r="C8917">
        <v>3.9857173375652331E-2</v>
      </c>
      <c r="D8917">
        <v>0.41447187719351786</v>
      </c>
      <c r="E8917" t="str">
        <f t="shared" si="556"/>
        <v>Tipe2</v>
      </c>
      <c r="F8917">
        <f t="shared" si="557"/>
        <v>180</v>
      </c>
      <c r="G8917" t="str">
        <f t="shared" si="558"/>
        <v>Hitam</v>
      </c>
      <c r="H8917" t="str">
        <f t="shared" si="559"/>
        <v>Biasa</v>
      </c>
    </row>
    <row r="8918" spans="1:8" x14ac:dyDescent="0.25">
      <c r="A8918">
        <v>0.55378887295144508</v>
      </c>
      <c r="B8918">
        <v>4.9073763237403485E-2</v>
      </c>
      <c r="C8918">
        <v>0.2153996398815882</v>
      </c>
      <c r="D8918">
        <v>8.3590197454756307E-2</v>
      </c>
      <c r="E8918" t="str">
        <f t="shared" si="556"/>
        <v>Tipe2</v>
      </c>
      <c r="F8918">
        <f t="shared" si="557"/>
        <v>160</v>
      </c>
      <c r="G8918" t="str">
        <f t="shared" si="558"/>
        <v>Hitam</v>
      </c>
      <c r="H8918" t="str">
        <f t="shared" si="559"/>
        <v>Biasa</v>
      </c>
    </row>
    <row r="8919" spans="1:8" x14ac:dyDescent="0.25">
      <c r="A8919">
        <v>0.90652180547502059</v>
      </c>
      <c r="B8919">
        <v>6.8788720358897673E-2</v>
      </c>
      <c r="C8919">
        <v>0.44804223761711476</v>
      </c>
      <c r="D8919">
        <v>0.93423261207922603</v>
      </c>
      <c r="E8919" t="str">
        <f t="shared" si="556"/>
        <v>Tipe4</v>
      </c>
      <c r="F8919">
        <f t="shared" si="557"/>
        <v>160</v>
      </c>
      <c r="G8919" t="str">
        <f t="shared" si="558"/>
        <v>Coklat</v>
      </c>
      <c r="H8919" t="str">
        <f t="shared" si="559"/>
        <v>Laci</v>
      </c>
    </row>
    <row r="8920" spans="1:8" x14ac:dyDescent="0.25">
      <c r="A8920">
        <v>0.43754387035737174</v>
      </c>
      <c r="B8920">
        <v>4.1383098849452196E-2</v>
      </c>
      <c r="C8920">
        <v>0.38978240302743616</v>
      </c>
      <c r="D8920">
        <v>0.86043885616626481</v>
      </c>
      <c r="E8920" t="str">
        <f t="shared" si="556"/>
        <v>Tipe2</v>
      </c>
      <c r="F8920">
        <f t="shared" si="557"/>
        <v>160</v>
      </c>
      <c r="G8920" t="str">
        <f t="shared" si="558"/>
        <v>Hitam</v>
      </c>
      <c r="H8920" t="str">
        <f t="shared" si="559"/>
        <v>Laci</v>
      </c>
    </row>
    <row r="8921" spans="1:8" x14ac:dyDescent="0.25">
      <c r="A8921">
        <v>0.41434980315561387</v>
      </c>
      <c r="B8921">
        <v>0.81536301767021702</v>
      </c>
      <c r="C8921">
        <v>4.2603839228492084E-2</v>
      </c>
      <c r="D8921">
        <v>0.71416364024781032</v>
      </c>
      <c r="E8921" t="str">
        <f t="shared" si="556"/>
        <v>Tipe2</v>
      </c>
      <c r="F8921">
        <f t="shared" si="557"/>
        <v>120</v>
      </c>
      <c r="G8921" t="str">
        <f t="shared" si="558"/>
        <v>Hitam</v>
      </c>
      <c r="H8921" t="str">
        <f t="shared" si="559"/>
        <v>Biasa</v>
      </c>
    </row>
    <row r="8922" spans="1:8" x14ac:dyDescent="0.25">
      <c r="A8922">
        <v>0.20740379039887691</v>
      </c>
      <c r="B8922">
        <v>4.8829615161595508E-4</v>
      </c>
      <c r="C8922">
        <v>0.91348002563554798</v>
      </c>
      <c r="D8922">
        <v>0.46546830652790916</v>
      </c>
      <c r="E8922" t="str">
        <f t="shared" si="556"/>
        <v>Tipe1</v>
      </c>
      <c r="F8922">
        <f t="shared" si="557"/>
        <v>160</v>
      </c>
      <c r="G8922" t="str">
        <f t="shared" si="558"/>
        <v>Pink</v>
      </c>
      <c r="H8922" t="str">
        <f t="shared" si="559"/>
        <v>Biasa</v>
      </c>
    </row>
    <row r="8923" spans="1:8" x14ac:dyDescent="0.25">
      <c r="A8923">
        <v>0.93429364909817803</v>
      </c>
      <c r="B8923">
        <v>0.66057313760795922</v>
      </c>
      <c r="C8923">
        <v>6.1494796594134343E-2</v>
      </c>
      <c r="D8923">
        <v>0.68517105624561292</v>
      </c>
      <c r="E8923" t="str">
        <f t="shared" si="556"/>
        <v>Tipe4</v>
      </c>
      <c r="F8923">
        <f t="shared" si="557"/>
        <v>140</v>
      </c>
      <c r="G8923" t="str">
        <f t="shared" si="558"/>
        <v>Hitam</v>
      </c>
      <c r="H8923" t="str">
        <f t="shared" si="559"/>
        <v>Biasa</v>
      </c>
    </row>
    <row r="8924" spans="1:8" x14ac:dyDescent="0.25">
      <c r="A8924">
        <v>0.13705862605670338</v>
      </c>
      <c r="B8924">
        <v>0.90615558336130864</v>
      </c>
      <c r="C8924">
        <v>0.4447767571031831</v>
      </c>
      <c r="D8924">
        <v>0.13071077608569598</v>
      </c>
      <c r="E8924" t="str">
        <f t="shared" si="556"/>
        <v>Tipe1</v>
      </c>
      <c r="F8924">
        <f t="shared" si="557"/>
        <v>120</v>
      </c>
      <c r="G8924" t="str">
        <f t="shared" si="558"/>
        <v>Coklat</v>
      </c>
      <c r="H8924" t="str">
        <f t="shared" si="559"/>
        <v>Biasa</v>
      </c>
    </row>
    <row r="8925" spans="1:8" x14ac:dyDescent="0.25">
      <c r="A8925">
        <v>0.14917447431867428</v>
      </c>
      <c r="B8925">
        <v>0.41901913510544148</v>
      </c>
      <c r="C8925">
        <v>0.47123630481887263</v>
      </c>
      <c r="D8925">
        <v>0.71724600970488606</v>
      </c>
      <c r="E8925" t="str">
        <f t="shared" si="556"/>
        <v>Tipe1</v>
      </c>
      <c r="F8925">
        <f t="shared" si="557"/>
        <v>160</v>
      </c>
      <c r="G8925" t="str">
        <f t="shared" si="558"/>
        <v>Coklat</v>
      </c>
      <c r="H8925" t="str">
        <f t="shared" si="559"/>
        <v>Biasa</v>
      </c>
    </row>
    <row r="8926" spans="1:8" x14ac:dyDescent="0.25">
      <c r="A8926">
        <v>0.30790124210333569</v>
      </c>
      <c r="B8926">
        <v>0.43986327707754752</v>
      </c>
      <c r="C8926">
        <v>0.16171758171330913</v>
      </c>
      <c r="D8926">
        <v>0.65422528763695176</v>
      </c>
      <c r="E8926" t="str">
        <f t="shared" si="556"/>
        <v>Tipe1</v>
      </c>
      <c r="F8926">
        <f t="shared" si="557"/>
        <v>160</v>
      </c>
      <c r="G8926" t="str">
        <f t="shared" si="558"/>
        <v>Hitam</v>
      </c>
      <c r="H8926" t="str">
        <f t="shared" si="559"/>
        <v>Biasa</v>
      </c>
    </row>
    <row r="8927" spans="1:8" x14ac:dyDescent="0.25">
      <c r="A8927">
        <v>0.66887417218543044</v>
      </c>
      <c r="B8927">
        <v>0.24961088900418105</v>
      </c>
      <c r="C8927">
        <v>0.83019501327555167</v>
      </c>
      <c r="D8927">
        <v>2.9663991210669271E-2</v>
      </c>
      <c r="E8927" t="str">
        <f t="shared" si="556"/>
        <v>Tipe3</v>
      </c>
      <c r="F8927">
        <f t="shared" si="557"/>
        <v>160</v>
      </c>
      <c r="G8927" t="str">
        <f t="shared" si="558"/>
        <v>Merah</v>
      </c>
      <c r="H8927" t="str">
        <f t="shared" si="559"/>
        <v>Biasa</v>
      </c>
    </row>
    <row r="8928" spans="1:8" x14ac:dyDescent="0.25">
      <c r="A8928">
        <v>0.37864314706869717</v>
      </c>
      <c r="B8928">
        <v>0.67647328104495374</v>
      </c>
      <c r="C8928">
        <v>0.68776512955107272</v>
      </c>
      <c r="D8928">
        <v>0.62273018585772266</v>
      </c>
      <c r="E8928" t="str">
        <f t="shared" si="556"/>
        <v>Tipe1</v>
      </c>
      <c r="F8928">
        <f t="shared" si="557"/>
        <v>140</v>
      </c>
      <c r="G8928" t="str">
        <f t="shared" si="558"/>
        <v>Abu-Abu</v>
      </c>
      <c r="H8928" t="str">
        <f t="shared" si="559"/>
        <v>Biasa</v>
      </c>
    </row>
    <row r="8929" spans="1:8" x14ac:dyDescent="0.25">
      <c r="A8929">
        <v>0.36201055940427868</v>
      </c>
      <c r="B8929">
        <v>0.65950498977629934</v>
      </c>
      <c r="C8929">
        <v>0.27698599200415053</v>
      </c>
      <c r="D8929">
        <v>0.22605059968871119</v>
      </c>
      <c r="E8929" t="str">
        <f t="shared" si="556"/>
        <v>Tipe1</v>
      </c>
      <c r="F8929">
        <f t="shared" si="557"/>
        <v>140</v>
      </c>
      <c r="G8929" t="str">
        <f t="shared" si="558"/>
        <v>Hitam</v>
      </c>
      <c r="H8929" t="str">
        <f t="shared" si="559"/>
        <v>Biasa</v>
      </c>
    </row>
    <row r="8930" spans="1:8" x14ac:dyDescent="0.25">
      <c r="A8930">
        <v>0.47972045045319989</v>
      </c>
      <c r="B8930">
        <v>0.40021973326822718</v>
      </c>
      <c r="C8930">
        <v>0.14249092074343089</v>
      </c>
      <c r="D8930">
        <v>0.25925473799859616</v>
      </c>
      <c r="E8930" t="str">
        <f t="shared" si="556"/>
        <v>Tipe2</v>
      </c>
      <c r="F8930">
        <f t="shared" si="557"/>
        <v>160</v>
      </c>
      <c r="G8930" t="str">
        <f t="shared" si="558"/>
        <v>Hitam</v>
      </c>
      <c r="H8930" t="str">
        <f t="shared" si="559"/>
        <v>Biasa</v>
      </c>
    </row>
    <row r="8931" spans="1:8" x14ac:dyDescent="0.25">
      <c r="A8931">
        <v>0.81328775902584916</v>
      </c>
      <c r="B8931">
        <v>0.13306070131534775</v>
      </c>
      <c r="C8931">
        <v>0.64381847590563679</v>
      </c>
      <c r="D8931">
        <v>0.95461897640919213</v>
      </c>
      <c r="E8931" t="str">
        <f t="shared" si="556"/>
        <v>Tipe3</v>
      </c>
      <c r="F8931">
        <f t="shared" si="557"/>
        <v>160</v>
      </c>
      <c r="G8931" t="str">
        <f t="shared" si="558"/>
        <v>Abu-Abu</v>
      </c>
      <c r="H8931" t="str">
        <f t="shared" si="559"/>
        <v>Permata</v>
      </c>
    </row>
    <row r="8932" spans="1:8" x14ac:dyDescent="0.25">
      <c r="A8932">
        <v>0.23294778283028658</v>
      </c>
      <c r="B8932">
        <v>4.6510208441419724E-2</v>
      </c>
      <c r="C8932">
        <v>0.3176061281167028</v>
      </c>
      <c r="D8932">
        <v>0.89602343821527752</v>
      </c>
      <c r="E8932" t="str">
        <f t="shared" si="556"/>
        <v>Tipe1</v>
      </c>
      <c r="F8932">
        <f t="shared" si="557"/>
        <v>160</v>
      </c>
      <c r="G8932" t="str">
        <f t="shared" si="558"/>
        <v>Hitam</v>
      </c>
      <c r="H8932" t="str">
        <f t="shared" si="559"/>
        <v>Laci</v>
      </c>
    </row>
    <row r="8933" spans="1:8" x14ac:dyDescent="0.25">
      <c r="A8933">
        <v>0.90530106509598074</v>
      </c>
      <c r="B8933">
        <v>0.38572344126712849</v>
      </c>
      <c r="C8933">
        <v>0.69447920163579213</v>
      </c>
      <c r="D8933">
        <v>0.19321268349253823</v>
      </c>
      <c r="E8933" t="str">
        <f t="shared" si="556"/>
        <v>Tipe4</v>
      </c>
      <c r="F8933">
        <f t="shared" si="557"/>
        <v>160</v>
      </c>
      <c r="G8933" t="str">
        <f t="shared" si="558"/>
        <v>Abu-Abu</v>
      </c>
      <c r="H8933" t="str">
        <f t="shared" si="559"/>
        <v>Biasa</v>
      </c>
    </row>
    <row r="8934" spans="1:8" x14ac:dyDescent="0.25">
      <c r="A8934">
        <v>0.89608447523422952</v>
      </c>
      <c r="B8934">
        <v>0.26804406872768333</v>
      </c>
      <c r="C8934">
        <v>0.97750785851619004</v>
      </c>
      <c r="D8934">
        <v>7.1626941740165415E-2</v>
      </c>
      <c r="E8934" t="str">
        <f t="shared" si="556"/>
        <v>Tipe4</v>
      </c>
      <c r="F8934">
        <f t="shared" si="557"/>
        <v>160</v>
      </c>
      <c r="G8934" t="str">
        <f t="shared" si="558"/>
        <v>Pink</v>
      </c>
      <c r="H8934" t="str">
        <f t="shared" si="559"/>
        <v>Biasa</v>
      </c>
    </row>
    <row r="8935" spans="1:8" x14ac:dyDescent="0.25">
      <c r="A8935">
        <v>0.52562028870509969</v>
      </c>
      <c r="B8935">
        <v>0.24283577990050967</v>
      </c>
      <c r="C8935">
        <v>0.48792992950224312</v>
      </c>
      <c r="D8935">
        <v>0.15967284157841732</v>
      </c>
      <c r="E8935" t="str">
        <f t="shared" si="556"/>
        <v>Tipe2</v>
      </c>
      <c r="F8935">
        <f t="shared" si="557"/>
        <v>160</v>
      </c>
      <c r="G8935" t="str">
        <f t="shared" si="558"/>
        <v>Coklat</v>
      </c>
      <c r="H8935" t="str">
        <f t="shared" si="559"/>
        <v>Biasa</v>
      </c>
    </row>
    <row r="8936" spans="1:8" x14ac:dyDescent="0.25">
      <c r="A8936">
        <v>0.63206884975737787</v>
      </c>
      <c r="B8936">
        <v>0.12640766624958036</v>
      </c>
      <c r="C8936">
        <v>0.28513443403424177</v>
      </c>
      <c r="D8936">
        <v>0.25431073946348459</v>
      </c>
      <c r="E8936" t="str">
        <f t="shared" si="556"/>
        <v>Tipe2</v>
      </c>
      <c r="F8936">
        <f t="shared" si="557"/>
        <v>160</v>
      </c>
      <c r="G8936" t="str">
        <f t="shared" si="558"/>
        <v>Hitam</v>
      </c>
      <c r="H8936" t="str">
        <f t="shared" si="559"/>
        <v>Biasa</v>
      </c>
    </row>
    <row r="8937" spans="1:8" x14ac:dyDescent="0.25">
      <c r="A8937">
        <v>0.39899899288918728</v>
      </c>
      <c r="B8937">
        <v>0.14380321665089876</v>
      </c>
      <c r="C8937">
        <v>0.86638996551408431</v>
      </c>
      <c r="D8937">
        <v>0.84679708243049412</v>
      </c>
      <c r="E8937" t="str">
        <f t="shared" si="556"/>
        <v>Tipe1</v>
      </c>
      <c r="F8937">
        <f t="shared" si="557"/>
        <v>160</v>
      </c>
      <c r="G8937" t="str">
        <f t="shared" si="558"/>
        <v>Merah</v>
      </c>
      <c r="H8937" t="str">
        <f t="shared" si="559"/>
        <v>Laci</v>
      </c>
    </row>
    <row r="8938" spans="1:8" x14ac:dyDescent="0.25">
      <c r="A8938">
        <v>0.90404980620746478</v>
      </c>
      <c r="B8938">
        <v>0.90838343455305648</v>
      </c>
      <c r="C8938">
        <v>0.35288552507095555</v>
      </c>
      <c r="D8938">
        <v>0.18903164769432662</v>
      </c>
      <c r="E8938" t="str">
        <f t="shared" si="556"/>
        <v>Tipe4</v>
      </c>
      <c r="F8938">
        <f t="shared" si="557"/>
        <v>120</v>
      </c>
      <c r="G8938" t="str">
        <f t="shared" si="558"/>
        <v>Hitam</v>
      </c>
      <c r="H8938" t="str">
        <f t="shared" si="559"/>
        <v>Biasa</v>
      </c>
    </row>
    <row r="8939" spans="1:8" x14ac:dyDescent="0.25">
      <c r="A8939">
        <v>4.4129764702291942E-2</v>
      </c>
      <c r="B8939">
        <v>0.27063814203314313</v>
      </c>
      <c r="C8939">
        <v>6.8697164830469684E-2</v>
      </c>
      <c r="D8939">
        <v>0.18253120517593921</v>
      </c>
      <c r="E8939" t="str">
        <f t="shared" si="556"/>
        <v>Tipe1</v>
      </c>
      <c r="F8939">
        <f t="shared" si="557"/>
        <v>160</v>
      </c>
      <c r="G8939" t="str">
        <f t="shared" si="558"/>
        <v>Hitam</v>
      </c>
      <c r="H8939" t="str">
        <f t="shared" si="559"/>
        <v>Biasa</v>
      </c>
    </row>
    <row r="8940" spans="1:8" x14ac:dyDescent="0.25">
      <c r="A8940">
        <v>0.99435407574694057</v>
      </c>
      <c r="B8940">
        <v>0.56733909115878778</v>
      </c>
      <c r="C8940">
        <v>0.91821039460432752</v>
      </c>
      <c r="D8940">
        <v>0.87054048280281993</v>
      </c>
      <c r="E8940" t="str">
        <f t="shared" si="556"/>
        <v>Tipe4</v>
      </c>
      <c r="F8940">
        <f t="shared" si="557"/>
        <v>180</v>
      </c>
      <c r="G8940" t="str">
        <f t="shared" si="558"/>
        <v>Pink</v>
      </c>
      <c r="H8940" t="str">
        <f t="shared" si="559"/>
        <v>Laci</v>
      </c>
    </row>
    <row r="8941" spans="1:8" x14ac:dyDescent="0.25">
      <c r="A8941">
        <v>0.85583056123538925</v>
      </c>
      <c r="B8941">
        <v>0.30222479934080021</v>
      </c>
      <c r="C8941">
        <v>0.46864223151341289</v>
      </c>
      <c r="D8941">
        <v>0.81524094363231303</v>
      </c>
      <c r="E8941" t="str">
        <f t="shared" si="556"/>
        <v>Tipe4</v>
      </c>
      <c r="F8941">
        <f t="shared" si="557"/>
        <v>160</v>
      </c>
      <c r="G8941" t="str">
        <f t="shared" si="558"/>
        <v>Coklat</v>
      </c>
      <c r="H8941" t="str">
        <f t="shared" si="559"/>
        <v>Laci</v>
      </c>
    </row>
    <row r="8942" spans="1:8" x14ac:dyDescent="0.25">
      <c r="A8942">
        <v>0.64952543717764821</v>
      </c>
      <c r="B8942">
        <v>0.78975798821985532</v>
      </c>
      <c r="C8942">
        <v>0.14435254982146672</v>
      </c>
      <c r="D8942">
        <v>0.14078188421277504</v>
      </c>
      <c r="E8942" t="str">
        <f t="shared" si="556"/>
        <v>Tipe2</v>
      </c>
      <c r="F8942">
        <f t="shared" si="557"/>
        <v>140</v>
      </c>
      <c r="G8942" t="str">
        <f t="shared" si="558"/>
        <v>Hitam</v>
      </c>
      <c r="H8942" t="str">
        <f t="shared" si="559"/>
        <v>Biasa</v>
      </c>
    </row>
    <row r="8943" spans="1:8" x14ac:dyDescent="0.25">
      <c r="A8943">
        <v>0.31202124088259531</v>
      </c>
      <c r="B8943">
        <v>0.79293191320535905</v>
      </c>
      <c r="C8943">
        <v>0.43809320352793968</v>
      </c>
      <c r="D8943">
        <v>0.52369762260811181</v>
      </c>
      <c r="E8943" t="str">
        <f t="shared" si="556"/>
        <v>Tipe1</v>
      </c>
      <c r="F8943">
        <f t="shared" si="557"/>
        <v>140</v>
      </c>
      <c r="G8943" t="str">
        <f t="shared" si="558"/>
        <v>Coklat</v>
      </c>
      <c r="H8943" t="str">
        <f t="shared" si="559"/>
        <v>Biasa</v>
      </c>
    </row>
    <row r="8944" spans="1:8" x14ac:dyDescent="0.25">
      <c r="A8944">
        <v>0.8494827112643818</v>
      </c>
      <c r="B8944">
        <v>0.68645283364360488</v>
      </c>
      <c r="C8944">
        <v>0.54646443067720574</v>
      </c>
      <c r="D8944">
        <v>0.91170995208594008</v>
      </c>
      <c r="E8944" t="str">
        <f t="shared" si="556"/>
        <v>Tipe3</v>
      </c>
      <c r="F8944">
        <f t="shared" si="557"/>
        <v>140</v>
      </c>
      <c r="G8944" t="str">
        <f t="shared" si="558"/>
        <v>Coklat</v>
      </c>
      <c r="H8944" t="str">
        <f t="shared" si="559"/>
        <v>Laci</v>
      </c>
    </row>
    <row r="8945" spans="1:8" x14ac:dyDescent="0.25">
      <c r="A8945">
        <v>0.30588702047791988</v>
      </c>
      <c r="B8945">
        <v>0.17667165135654775</v>
      </c>
      <c r="C8945">
        <v>0.33542893765068515</v>
      </c>
      <c r="D8945">
        <v>0.25238807336649677</v>
      </c>
      <c r="E8945" t="str">
        <f t="shared" si="556"/>
        <v>Tipe1</v>
      </c>
      <c r="F8945">
        <f t="shared" si="557"/>
        <v>160</v>
      </c>
      <c r="G8945" t="str">
        <f t="shared" si="558"/>
        <v>Hitam</v>
      </c>
      <c r="H8945" t="str">
        <f t="shared" si="559"/>
        <v>Biasa</v>
      </c>
    </row>
    <row r="8946" spans="1:8" x14ac:dyDescent="0.25">
      <c r="A8946">
        <v>0.70226142155217142</v>
      </c>
      <c r="B8946">
        <v>0.10919522690511796</v>
      </c>
      <c r="C8946">
        <v>4.1993469038972137E-2</v>
      </c>
      <c r="D8946">
        <v>1.2817773979918821E-2</v>
      </c>
      <c r="E8946" t="str">
        <f t="shared" si="556"/>
        <v>Tipe3</v>
      </c>
      <c r="F8946">
        <f t="shared" si="557"/>
        <v>160</v>
      </c>
      <c r="G8946" t="str">
        <f t="shared" si="558"/>
        <v>Hitam</v>
      </c>
      <c r="H8946" t="str">
        <f t="shared" si="559"/>
        <v>Biasa</v>
      </c>
    </row>
    <row r="8947" spans="1:8" x14ac:dyDescent="0.25">
      <c r="A8947">
        <v>0.60267952513199252</v>
      </c>
      <c r="B8947">
        <v>0.3958555864131596</v>
      </c>
      <c r="C8947">
        <v>0.61870174260689104</v>
      </c>
      <c r="D8947">
        <v>0.77156895657216107</v>
      </c>
      <c r="E8947" t="str">
        <f t="shared" si="556"/>
        <v>Tipe2</v>
      </c>
      <c r="F8947">
        <f t="shared" si="557"/>
        <v>160</v>
      </c>
      <c r="G8947" t="str">
        <f t="shared" si="558"/>
        <v>Abu-Abu</v>
      </c>
      <c r="H8947" t="str">
        <f t="shared" si="559"/>
        <v>Biasa</v>
      </c>
    </row>
    <row r="8948" spans="1:8" x14ac:dyDescent="0.25">
      <c r="A8948">
        <v>0.46348460341196934</v>
      </c>
      <c r="B8948">
        <v>0.59193700979644159</v>
      </c>
      <c r="C8948">
        <v>0.12668233283486435</v>
      </c>
      <c r="D8948">
        <v>0.66396069215979492</v>
      </c>
      <c r="E8948" t="str">
        <f t="shared" si="556"/>
        <v>Tipe2</v>
      </c>
      <c r="F8948">
        <f t="shared" si="557"/>
        <v>180</v>
      </c>
      <c r="G8948" t="str">
        <f t="shared" si="558"/>
        <v>Hitam</v>
      </c>
      <c r="H8948" t="str">
        <f t="shared" si="559"/>
        <v>Biasa</v>
      </c>
    </row>
    <row r="8949" spans="1:8" x14ac:dyDescent="0.25">
      <c r="A8949">
        <v>0.42194891201513718</v>
      </c>
      <c r="B8949">
        <v>0.15512558366649373</v>
      </c>
      <c r="C8949">
        <v>8.4017456587420269E-2</v>
      </c>
      <c r="D8949">
        <v>0.96249275185399941</v>
      </c>
      <c r="E8949" t="str">
        <f t="shared" si="556"/>
        <v>Tipe2</v>
      </c>
      <c r="F8949">
        <f t="shared" si="557"/>
        <v>160</v>
      </c>
      <c r="G8949" t="str">
        <f t="shared" si="558"/>
        <v>Hitam</v>
      </c>
      <c r="H8949" t="str">
        <f t="shared" si="559"/>
        <v>Permata</v>
      </c>
    </row>
    <row r="8950" spans="1:8" x14ac:dyDescent="0.25">
      <c r="A8950">
        <v>0.68083742790002133</v>
      </c>
      <c r="B8950">
        <v>0.91729483932004763</v>
      </c>
      <c r="C8950">
        <v>0.17529831843012789</v>
      </c>
      <c r="D8950">
        <v>0.57280190435499134</v>
      </c>
      <c r="E8950" t="str">
        <f t="shared" si="556"/>
        <v>Tipe3</v>
      </c>
      <c r="F8950">
        <f t="shared" si="557"/>
        <v>120</v>
      </c>
      <c r="G8950" t="str">
        <f t="shared" si="558"/>
        <v>Hitam</v>
      </c>
      <c r="H8950" t="str">
        <f t="shared" si="559"/>
        <v>Biasa</v>
      </c>
    </row>
    <row r="8951" spans="1:8" x14ac:dyDescent="0.25">
      <c r="A8951">
        <v>0.14450514236884671</v>
      </c>
      <c r="B8951">
        <v>0.80043946653645437</v>
      </c>
      <c r="C8951">
        <v>0.22879726554155094</v>
      </c>
      <c r="D8951">
        <v>0.72743919186986905</v>
      </c>
      <c r="E8951" t="str">
        <f t="shared" si="556"/>
        <v>Tipe1</v>
      </c>
      <c r="F8951">
        <f t="shared" si="557"/>
        <v>120</v>
      </c>
      <c r="G8951" t="str">
        <f t="shared" si="558"/>
        <v>Hitam</v>
      </c>
      <c r="H8951" t="str">
        <f t="shared" si="559"/>
        <v>Biasa</v>
      </c>
    </row>
    <row r="8952" spans="1:8" x14ac:dyDescent="0.25">
      <c r="A8952">
        <v>0.46369823297830132</v>
      </c>
      <c r="B8952">
        <v>0.30796227912228769</v>
      </c>
      <c r="C8952">
        <v>0.86748863185522018</v>
      </c>
      <c r="D8952">
        <v>0.65764336069826346</v>
      </c>
      <c r="E8952" t="str">
        <f t="shared" si="556"/>
        <v>Tipe2</v>
      </c>
      <c r="F8952">
        <f t="shared" si="557"/>
        <v>160</v>
      </c>
      <c r="G8952" t="str">
        <f t="shared" si="558"/>
        <v>Merah</v>
      </c>
      <c r="H8952" t="str">
        <f t="shared" si="559"/>
        <v>Biasa</v>
      </c>
    </row>
    <row r="8953" spans="1:8" x14ac:dyDescent="0.25">
      <c r="A8953">
        <v>0.14438306833094272</v>
      </c>
      <c r="B8953">
        <v>0.82284005249183634</v>
      </c>
      <c r="C8953">
        <v>0.74001281777397987</v>
      </c>
      <c r="D8953">
        <v>0.52510147404400764</v>
      </c>
      <c r="E8953" t="str">
        <f t="shared" si="556"/>
        <v>Tipe1</v>
      </c>
      <c r="F8953">
        <f t="shared" si="557"/>
        <v>120</v>
      </c>
      <c r="G8953" t="str">
        <f t="shared" si="558"/>
        <v>Abu-Abu</v>
      </c>
      <c r="H8953" t="str">
        <f t="shared" si="559"/>
        <v>Biasa</v>
      </c>
    </row>
    <row r="8954" spans="1:8" x14ac:dyDescent="0.25">
      <c r="A8954">
        <v>0.8776207770012513</v>
      </c>
      <c r="B8954">
        <v>0.24311044648579364</v>
      </c>
      <c r="C8954">
        <v>0.73833429975280007</v>
      </c>
      <c r="D8954">
        <v>0.39494003112887965</v>
      </c>
      <c r="E8954" t="str">
        <f t="shared" si="556"/>
        <v>Tipe4</v>
      </c>
      <c r="F8954">
        <f t="shared" si="557"/>
        <v>160</v>
      </c>
      <c r="G8954" t="str">
        <f t="shared" si="558"/>
        <v>Abu-Abu</v>
      </c>
      <c r="H8954" t="str">
        <f t="shared" si="559"/>
        <v>Biasa</v>
      </c>
    </row>
    <row r="8955" spans="1:8" x14ac:dyDescent="0.25">
      <c r="A8955">
        <v>0.74602496414075137</v>
      </c>
      <c r="B8955">
        <v>0.98742637409588918</v>
      </c>
      <c r="C8955">
        <v>0.10745567186498611</v>
      </c>
      <c r="D8955">
        <v>0.53053376873073521</v>
      </c>
      <c r="E8955" t="str">
        <f t="shared" si="556"/>
        <v>Tipe3</v>
      </c>
      <c r="F8955">
        <f t="shared" si="557"/>
        <v>120</v>
      </c>
      <c r="G8955" t="str">
        <f t="shared" si="558"/>
        <v>Hitam</v>
      </c>
      <c r="H8955" t="str">
        <f t="shared" si="559"/>
        <v>Biasa</v>
      </c>
    </row>
    <row r="8956" spans="1:8" x14ac:dyDescent="0.25">
      <c r="A8956">
        <v>0.4638203070162053</v>
      </c>
      <c r="B8956">
        <v>0.89980773339030118</v>
      </c>
      <c r="C8956">
        <v>0.85445722830896942</v>
      </c>
      <c r="D8956">
        <v>0.79216895046845914</v>
      </c>
      <c r="E8956" t="str">
        <f t="shared" si="556"/>
        <v>Tipe2</v>
      </c>
      <c r="F8956">
        <f t="shared" si="557"/>
        <v>120</v>
      </c>
      <c r="G8956" t="str">
        <f t="shared" si="558"/>
        <v>Merah</v>
      </c>
      <c r="H8956" t="str">
        <f t="shared" si="559"/>
        <v>Biasa</v>
      </c>
    </row>
    <row r="8957" spans="1:8" x14ac:dyDescent="0.25">
      <c r="A8957">
        <v>0.30610065004425185</v>
      </c>
      <c r="B8957">
        <v>8.7221900082399981E-2</v>
      </c>
      <c r="C8957">
        <v>0.36213263344218266</v>
      </c>
      <c r="D8957">
        <v>0.42033143101290932</v>
      </c>
      <c r="E8957" t="str">
        <f t="shared" si="556"/>
        <v>Tipe1</v>
      </c>
      <c r="F8957">
        <f t="shared" si="557"/>
        <v>160</v>
      </c>
      <c r="G8957" t="str">
        <f t="shared" si="558"/>
        <v>Hitam</v>
      </c>
      <c r="H8957" t="str">
        <f t="shared" si="559"/>
        <v>Biasa</v>
      </c>
    </row>
    <row r="8958" spans="1:8" x14ac:dyDescent="0.25">
      <c r="A8958">
        <v>0.88384655293435466</v>
      </c>
      <c r="B8958">
        <v>0.21930600909451584</v>
      </c>
      <c r="C8958">
        <v>0.61452070680867943</v>
      </c>
      <c r="D8958">
        <v>0.98516800439466534</v>
      </c>
      <c r="E8958" t="str">
        <f t="shared" si="556"/>
        <v>Tipe4</v>
      </c>
      <c r="F8958">
        <f t="shared" si="557"/>
        <v>160</v>
      </c>
      <c r="G8958" t="str">
        <f t="shared" si="558"/>
        <v>Abu-Abu</v>
      </c>
      <c r="H8958" t="str">
        <f t="shared" si="559"/>
        <v>Permata</v>
      </c>
    </row>
    <row r="8959" spans="1:8" x14ac:dyDescent="0.25">
      <c r="A8959">
        <v>0.42078920865504926</v>
      </c>
      <c r="B8959">
        <v>0.32227546006653035</v>
      </c>
      <c r="C8959">
        <v>0.93942075869014552</v>
      </c>
      <c r="D8959">
        <v>0.78289132358775593</v>
      </c>
      <c r="E8959" t="str">
        <f t="shared" si="556"/>
        <v>Tipe2</v>
      </c>
      <c r="F8959">
        <f t="shared" si="557"/>
        <v>160</v>
      </c>
      <c r="G8959" t="str">
        <f t="shared" si="558"/>
        <v>Pink</v>
      </c>
      <c r="H8959" t="str">
        <f t="shared" si="559"/>
        <v>Biasa</v>
      </c>
    </row>
    <row r="8960" spans="1:8" x14ac:dyDescent="0.25">
      <c r="A8960">
        <v>0.68886379589220859</v>
      </c>
      <c r="B8960">
        <v>0.5986510818811609</v>
      </c>
      <c r="C8960">
        <v>0.6751609851374859</v>
      </c>
      <c r="D8960">
        <v>0.46110415967284157</v>
      </c>
      <c r="E8960" t="str">
        <f t="shared" si="556"/>
        <v>Tipe3</v>
      </c>
      <c r="F8960">
        <f t="shared" si="557"/>
        <v>180</v>
      </c>
      <c r="G8960" t="str">
        <f t="shared" si="558"/>
        <v>Abu-Abu</v>
      </c>
      <c r="H8960" t="str">
        <f t="shared" si="559"/>
        <v>Biasa</v>
      </c>
    </row>
    <row r="8961" spans="1:8" x14ac:dyDescent="0.25">
      <c r="A8961">
        <v>0.25757621997741631</v>
      </c>
      <c r="B8961">
        <v>0.3031708731345561</v>
      </c>
      <c r="C8961">
        <v>0.66734824671163062</v>
      </c>
      <c r="D8961">
        <v>0.15350810266426587</v>
      </c>
      <c r="E8961" t="str">
        <f t="shared" si="556"/>
        <v>Tipe1</v>
      </c>
      <c r="F8961">
        <f t="shared" si="557"/>
        <v>160</v>
      </c>
      <c r="G8961" t="str">
        <f t="shared" si="558"/>
        <v>Abu-Abu</v>
      </c>
      <c r="H8961" t="str">
        <f t="shared" si="559"/>
        <v>Biasa</v>
      </c>
    </row>
    <row r="8962" spans="1:8" x14ac:dyDescent="0.25">
      <c r="A8962">
        <v>0.21448408459730828</v>
      </c>
      <c r="B8962">
        <v>0.20691549424726097</v>
      </c>
      <c r="C8962">
        <v>1.73955504013184E-3</v>
      </c>
      <c r="D8962">
        <v>0.90597247230445266</v>
      </c>
      <c r="E8962" t="str">
        <f t="shared" si="556"/>
        <v>Tipe1</v>
      </c>
      <c r="F8962">
        <f t="shared" si="557"/>
        <v>160</v>
      </c>
      <c r="G8962" t="str">
        <f t="shared" si="558"/>
        <v>Hitam</v>
      </c>
      <c r="H8962" t="str">
        <f t="shared" si="559"/>
        <v>Laci</v>
      </c>
    </row>
    <row r="8963" spans="1:8" x14ac:dyDescent="0.25">
      <c r="A8963">
        <v>1.2451551866206854E-2</v>
      </c>
      <c r="B8963">
        <v>0.68034913174840539</v>
      </c>
      <c r="C8963">
        <v>0.88003173924985501</v>
      </c>
      <c r="D8963">
        <v>0.67452009643848998</v>
      </c>
      <c r="E8963" t="str">
        <f t="shared" ref="E8963:E9026" si="560">IF(A8963&lt;0.4,"Tipe1",IF(A8963&lt;0.65,"Tipe2",IF(A8963&lt;0.85,"Tipe3","Tipe4")))</f>
        <v>Tipe1</v>
      </c>
      <c r="F8963">
        <f t="shared" ref="F8963:F9026" si="561">IF(B8963&lt;0.45,160,IF(B8963&lt;0.65,180,IF(B8963&lt;0.8,140,120)))</f>
        <v>140</v>
      </c>
      <c r="G8963" t="str">
        <f t="shared" ref="G8963:G9026" si="562">IF(C8963&lt;0.4,"Hitam",IF(C8963&lt;0.6,"Coklat",IF(C8963&lt;0.8,"Abu-Abu",IF(C8963&lt;0.9,"Merah","Pink"))))</f>
        <v>Merah</v>
      </c>
      <c r="H8963" t="str">
        <f t="shared" ref="H8963:H9026" si="563">IF(D8963&lt;0.8,"Biasa",IF(D8963&lt;0.95,"Laci","Permata"))</f>
        <v>Biasa</v>
      </c>
    </row>
    <row r="8964" spans="1:8" x14ac:dyDescent="0.25">
      <c r="A8964">
        <v>0.60014648884548483</v>
      </c>
      <c r="B8964">
        <v>0.92675557725760671</v>
      </c>
      <c r="C8964">
        <v>4.4099246192815945E-2</v>
      </c>
      <c r="D8964">
        <v>0.67720572527237766</v>
      </c>
      <c r="E8964" t="str">
        <f t="shared" si="560"/>
        <v>Tipe2</v>
      </c>
      <c r="F8964">
        <f t="shared" si="561"/>
        <v>120</v>
      </c>
      <c r="G8964" t="str">
        <f t="shared" si="562"/>
        <v>Hitam</v>
      </c>
      <c r="H8964" t="str">
        <f t="shared" si="563"/>
        <v>Biasa</v>
      </c>
    </row>
    <row r="8965" spans="1:8" x14ac:dyDescent="0.25">
      <c r="A8965">
        <v>0.49189733573412275</v>
      </c>
      <c r="B8965">
        <v>0.39765617847224344</v>
      </c>
      <c r="C8965">
        <v>0.65578173162022768</v>
      </c>
      <c r="D8965">
        <v>0.38044373912778101</v>
      </c>
      <c r="E8965" t="str">
        <f t="shared" si="560"/>
        <v>Tipe2</v>
      </c>
      <c r="F8965">
        <f t="shared" si="561"/>
        <v>160</v>
      </c>
      <c r="G8965" t="str">
        <f t="shared" si="562"/>
        <v>Abu-Abu</v>
      </c>
      <c r="H8965" t="str">
        <f t="shared" si="563"/>
        <v>Biasa</v>
      </c>
    </row>
    <row r="8966" spans="1:8" x14ac:dyDescent="0.25">
      <c r="A8966">
        <v>0.93353068636127812</v>
      </c>
      <c r="B8966">
        <v>0.92065187536240733</v>
      </c>
      <c r="C8966">
        <v>3.738517410809656E-2</v>
      </c>
      <c r="D8966">
        <v>0.90151676992095708</v>
      </c>
      <c r="E8966" t="str">
        <f t="shared" si="560"/>
        <v>Tipe4</v>
      </c>
      <c r="F8966">
        <f t="shared" si="561"/>
        <v>120</v>
      </c>
      <c r="G8966" t="str">
        <f t="shared" si="562"/>
        <v>Hitam</v>
      </c>
      <c r="H8966" t="str">
        <f t="shared" si="563"/>
        <v>Laci</v>
      </c>
    </row>
    <row r="8967" spans="1:8" x14ac:dyDescent="0.25">
      <c r="A8967">
        <v>0.81981872005371259</v>
      </c>
      <c r="B8967">
        <v>0.57161168248542737</v>
      </c>
      <c r="C8967">
        <v>0.1804559465315714</v>
      </c>
      <c r="D8967">
        <v>0.10821863460188605</v>
      </c>
      <c r="E8967" t="str">
        <f t="shared" si="560"/>
        <v>Tipe3</v>
      </c>
      <c r="F8967">
        <f t="shared" si="561"/>
        <v>180</v>
      </c>
      <c r="G8967" t="str">
        <f t="shared" si="562"/>
        <v>Hitam</v>
      </c>
      <c r="H8967" t="str">
        <f t="shared" si="563"/>
        <v>Biasa</v>
      </c>
    </row>
    <row r="8968" spans="1:8" x14ac:dyDescent="0.25">
      <c r="A8968">
        <v>0.52031006805627611</v>
      </c>
      <c r="B8968">
        <v>0.82241279335917239</v>
      </c>
      <c r="C8968">
        <v>0.42777794732505264</v>
      </c>
      <c r="D8968">
        <v>0.19733268227179784</v>
      </c>
      <c r="E8968" t="str">
        <f t="shared" si="560"/>
        <v>Tipe2</v>
      </c>
      <c r="F8968">
        <f t="shared" si="561"/>
        <v>120</v>
      </c>
      <c r="G8968" t="str">
        <f t="shared" si="562"/>
        <v>Coklat</v>
      </c>
      <c r="H8968" t="str">
        <f t="shared" si="563"/>
        <v>Biasa</v>
      </c>
    </row>
    <row r="8969" spans="1:8" x14ac:dyDescent="0.25">
      <c r="A8969">
        <v>0.26969206823938718</v>
      </c>
      <c r="B8969">
        <v>0.99499496444593649</v>
      </c>
      <c r="C8969">
        <v>0.2357860042115543</v>
      </c>
      <c r="D8969">
        <v>3.2319101535081024E-2</v>
      </c>
      <c r="E8969" t="str">
        <f t="shared" si="560"/>
        <v>Tipe1</v>
      </c>
      <c r="F8969">
        <f t="shared" si="561"/>
        <v>120</v>
      </c>
      <c r="G8969" t="str">
        <f t="shared" si="562"/>
        <v>Hitam</v>
      </c>
      <c r="H8969" t="str">
        <f t="shared" si="563"/>
        <v>Biasa</v>
      </c>
    </row>
    <row r="8970" spans="1:8" x14ac:dyDescent="0.25">
      <c r="A8970">
        <v>0.27857295449690239</v>
      </c>
      <c r="B8970">
        <v>0.5535752433851131</v>
      </c>
      <c r="C8970">
        <v>0.42326120792260508</v>
      </c>
      <c r="D8970">
        <v>2.2644734031189918E-2</v>
      </c>
      <c r="E8970" t="str">
        <f t="shared" si="560"/>
        <v>Tipe1</v>
      </c>
      <c r="F8970">
        <f t="shared" si="561"/>
        <v>180</v>
      </c>
      <c r="G8970" t="str">
        <f t="shared" si="562"/>
        <v>Coklat</v>
      </c>
      <c r="H8970" t="str">
        <f t="shared" si="563"/>
        <v>Biasa</v>
      </c>
    </row>
    <row r="8971" spans="1:8" x14ac:dyDescent="0.25">
      <c r="A8971">
        <v>0.22159489730521562</v>
      </c>
      <c r="B8971">
        <v>0.26587725455488753</v>
      </c>
      <c r="C8971">
        <v>0.81255531479842524</v>
      </c>
      <c r="D8971">
        <v>0.8248542741172521</v>
      </c>
      <c r="E8971" t="str">
        <f t="shared" si="560"/>
        <v>Tipe1</v>
      </c>
      <c r="F8971">
        <f t="shared" si="561"/>
        <v>160</v>
      </c>
      <c r="G8971" t="str">
        <f t="shared" si="562"/>
        <v>Merah</v>
      </c>
      <c r="H8971" t="str">
        <f t="shared" si="563"/>
        <v>Laci</v>
      </c>
    </row>
    <row r="8972" spans="1:8" x14ac:dyDescent="0.25">
      <c r="A8972">
        <v>0.25836970122379221</v>
      </c>
      <c r="B8972">
        <v>0.76482436597796566</v>
      </c>
      <c r="C8972">
        <v>0.66957609790337835</v>
      </c>
      <c r="D8972">
        <v>0.64751121555223246</v>
      </c>
      <c r="E8972" t="str">
        <f t="shared" si="560"/>
        <v>Tipe1</v>
      </c>
      <c r="F8972">
        <f t="shared" si="561"/>
        <v>140</v>
      </c>
      <c r="G8972" t="str">
        <f t="shared" si="562"/>
        <v>Abu-Abu</v>
      </c>
      <c r="H8972" t="str">
        <f t="shared" si="563"/>
        <v>Biasa</v>
      </c>
    </row>
    <row r="8973" spans="1:8" x14ac:dyDescent="0.25">
      <c r="A8973">
        <v>0.24417859431745353</v>
      </c>
      <c r="B8973">
        <v>0.5416730246894742</v>
      </c>
      <c r="C8973">
        <v>0.84896389660328986</v>
      </c>
      <c r="D8973">
        <v>0.44074831385235147</v>
      </c>
      <c r="E8973" t="str">
        <f t="shared" si="560"/>
        <v>Tipe1</v>
      </c>
      <c r="F8973">
        <f t="shared" si="561"/>
        <v>180</v>
      </c>
      <c r="G8973" t="str">
        <f t="shared" si="562"/>
        <v>Merah</v>
      </c>
      <c r="H8973" t="str">
        <f t="shared" si="563"/>
        <v>Biasa</v>
      </c>
    </row>
    <row r="8974" spans="1:8" x14ac:dyDescent="0.25">
      <c r="A8974">
        <v>0.28623310037537769</v>
      </c>
      <c r="B8974">
        <v>0.90240180669576098</v>
      </c>
      <c r="C8974">
        <v>5.0660725730155343E-2</v>
      </c>
      <c r="D8974">
        <v>0.75182348094119078</v>
      </c>
      <c r="E8974" t="str">
        <f t="shared" si="560"/>
        <v>Tipe1</v>
      </c>
      <c r="F8974">
        <f t="shared" si="561"/>
        <v>120</v>
      </c>
      <c r="G8974" t="str">
        <f t="shared" si="562"/>
        <v>Hitam</v>
      </c>
      <c r="H8974" t="str">
        <f t="shared" si="563"/>
        <v>Biasa</v>
      </c>
    </row>
    <row r="8975" spans="1:8" x14ac:dyDescent="0.25">
      <c r="A8975">
        <v>0.30176702169866026</v>
      </c>
      <c r="B8975">
        <v>0.91778313547166357</v>
      </c>
      <c r="C8975">
        <v>9.3844416638691364E-2</v>
      </c>
      <c r="D8975">
        <v>0.52797021393475141</v>
      </c>
      <c r="E8975" t="str">
        <f t="shared" si="560"/>
        <v>Tipe1</v>
      </c>
      <c r="F8975">
        <f t="shared" si="561"/>
        <v>120</v>
      </c>
      <c r="G8975" t="str">
        <f t="shared" si="562"/>
        <v>Hitam</v>
      </c>
      <c r="H8975" t="str">
        <f t="shared" si="563"/>
        <v>Biasa</v>
      </c>
    </row>
    <row r="8976" spans="1:8" x14ac:dyDescent="0.25">
      <c r="A8976">
        <v>0.7346720786156804</v>
      </c>
      <c r="B8976">
        <v>0.89938047425763723</v>
      </c>
      <c r="C8976">
        <v>0.61482589190343939</v>
      </c>
      <c r="D8976">
        <v>0.64787743766594441</v>
      </c>
      <c r="E8976" t="str">
        <f t="shared" si="560"/>
        <v>Tipe3</v>
      </c>
      <c r="F8976">
        <f t="shared" si="561"/>
        <v>120</v>
      </c>
      <c r="G8976" t="str">
        <f t="shared" si="562"/>
        <v>Abu-Abu</v>
      </c>
      <c r="H8976" t="str">
        <f t="shared" si="563"/>
        <v>Biasa</v>
      </c>
    </row>
    <row r="8977" spans="1:8" x14ac:dyDescent="0.25">
      <c r="A8977">
        <v>8.6214789269692074E-2</v>
      </c>
      <c r="B8977">
        <v>0.43162327951902829</v>
      </c>
      <c r="C8977">
        <v>9.5004119998779266E-2</v>
      </c>
      <c r="D8977">
        <v>0.46263008514664145</v>
      </c>
      <c r="E8977" t="str">
        <f t="shared" si="560"/>
        <v>Tipe1</v>
      </c>
      <c r="F8977">
        <f t="shared" si="561"/>
        <v>160</v>
      </c>
      <c r="G8977" t="str">
        <f t="shared" si="562"/>
        <v>Hitam</v>
      </c>
      <c r="H8977" t="str">
        <f t="shared" si="563"/>
        <v>Biasa</v>
      </c>
    </row>
    <row r="8978" spans="1:8" x14ac:dyDescent="0.25">
      <c r="A8978">
        <v>0.41679128391369363</v>
      </c>
      <c r="B8978">
        <v>0.49226355784783471</v>
      </c>
      <c r="C8978">
        <v>0.62526322214423047</v>
      </c>
      <c r="D8978">
        <v>0.12808618427076021</v>
      </c>
      <c r="E8978" t="str">
        <f t="shared" si="560"/>
        <v>Tipe2</v>
      </c>
      <c r="F8978">
        <f t="shared" si="561"/>
        <v>180</v>
      </c>
      <c r="G8978" t="str">
        <f t="shared" si="562"/>
        <v>Abu-Abu</v>
      </c>
      <c r="H8978" t="str">
        <f t="shared" si="563"/>
        <v>Biasa</v>
      </c>
    </row>
    <row r="8979" spans="1:8" x14ac:dyDescent="0.25">
      <c r="A8979">
        <v>0.47425763725699638</v>
      </c>
      <c r="B8979">
        <v>0.69161046174504837</v>
      </c>
      <c r="C8979">
        <v>0.31254005554368725</v>
      </c>
      <c r="D8979">
        <v>9.1250343333231614E-3</v>
      </c>
      <c r="E8979" t="str">
        <f t="shared" si="560"/>
        <v>Tipe2</v>
      </c>
      <c r="F8979">
        <f t="shared" si="561"/>
        <v>140</v>
      </c>
      <c r="G8979" t="str">
        <f t="shared" si="562"/>
        <v>Hitam</v>
      </c>
      <c r="H8979" t="str">
        <f t="shared" si="563"/>
        <v>Biasa</v>
      </c>
    </row>
    <row r="8980" spans="1:8" x14ac:dyDescent="0.25">
      <c r="A8980">
        <v>0.60582293160802025</v>
      </c>
      <c r="B8980">
        <v>0.16229743339335306</v>
      </c>
      <c r="C8980">
        <v>0.73592333750419625</v>
      </c>
      <c r="D8980">
        <v>0.93768120365001373</v>
      </c>
      <c r="E8980" t="str">
        <f t="shared" si="560"/>
        <v>Tipe2</v>
      </c>
      <c r="F8980">
        <f t="shared" si="561"/>
        <v>160</v>
      </c>
      <c r="G8980" t="str">
        <f t="shared" si="562"/>
        <v>Abu-Abu</v>
      </c>
      <c r="H8980" t="str">
        <f t="shared" si="563"/>
        <v>Laci</v>
      </c>
    </row>
    <row r="8981" spans="1:8" x14ac:dyDescent="0.25">
      <c r="A8981">
        <v>0.10916470839564196</v>
      </c>
      <c r="B8981">
        <v>0.13089388714255196</v>
      </c>
      <c r="C8981">
        <v>0.35697500534073917</v>
      </c>
      <c r="D8981">
        <v>0.60536515396588031</v>
      </c>
      <c r="E8981" t="str">
        <f t="shared" si="560"/>
        <v>Tipe1</v>
      </c>
      <c r="F8981">
        <f t="shared" si="561"/>
        <v>160</v>
      </c>
      <c r="G8981" t="str">
        <f t="shared" si="562"/>
        <v>Hitam</v>
      </c>
      <c r="H8981" t="str">
        <f t="shared" si="563"/>
        <v>Biasa</v>
      </c>
    </row>
    <row r="8982" spans="1:8" x14ac:dyDescent="0.25">
      <c r="A8982">
        <v>0.17947935422833949</v>
      </c>
      <c r="B8982">
        <v>0.70192571794793546</v>
      </c>
      <c r="C8982">
        <v>0.29224524674214913</v>
      </c>
      <c r="D8982">
        <v>0.87224951933347572</v>
      </c>
      <c r="E8982" t="str">
        <f t="shared" si="560"/>
        <v>Tipe1</v>
      </c>
      <c r="F8982">
        <f t="shared" si="561"/>
        <v>140</v>
      </c>
      <c r="G8982" t="str">
        <f t="shared" si="562"/>
        <v>Hitam</v>
      </c>
      <c r="H8982" t="str">
        <f t="shared" si="563"/>
        <v>Laci</v>
      </c>
    </row>
    <row r="8983" spans="1:8" x14ac:dyDescent="0.25">
      <c r="A8983">
        <v>0.10812707907345805</v>
      </c>
      <c r="B8983">
        <v>0.88647114474929045</v>
      </c>
      <c r="C8983">
        <v>0.35264137699514758</v>
      </c>
      <c r="D8983">
        <v>0.27277443769646292</v>
      </c>
      <c r="E8983" t="str">
        <f t="shared" si="560"/>
        <v>Tipe1</v>
      </c>
      <c r="F8983">
        <f t="shared" si="561"/>
        <v>120</v>
      </c>
      <c r="G8983" t="str">
        <f t="shared" si="562"/>
        <v>Hitam</v>
      </c>
      <c r="H8983" t="str">
        <f t="shared" si="563"/>
        <v>Biasa</v>
      </c>
    </row>
    <row r="8984" spans="1:8" x14ac:dyDescent="0.25">
      <c r="A8984">
        <v>0.88979766228217416</v>
      </c>
      <c r="B8984">
        <v>0.40598773155919066</v>
      </c>
      <c r="C8984">
        <v>0.75707266457106237</v>
      </c>
      <c r="D8984">
        <v>0.50038148136844995</v>
      </c>
      <c r="E8984" t="str">
        <f t="shared" si="560"/>
        <v>Tipe4</v>
      </c>
      <c r="F8984">
        <f t="shared" si="561"/>
        <v>160</v>
      </c>
      <c r="G8984" t="str">
        <f t="shared" si="562"/>
        <v>Abu-Abu</v>
      </c>
      <c r="H8984" t="str">
        <f t="shared" si="563"/>
        <v>Biasa</v>
      </c>
    </row>
    <row r="8985" spans="1:8" x14ac:dyDescent="0.25">
      <c r="A8985">
        <v>0.89400921658986177</v>
      </c>
      <c r="B8985">
        <v>0.30283516953032014</v>
      </c>
      <c r="C8985">
        <v>0.4259773552659688</v>
      </c>
      <c r="D8985">
        <v>0.15164647358623004</v>
      </c>
      <c r="E8985" t="str">
        <f t="shared" si="560"/>
        <v>Tipe4</v>
      </c>
      <c r="F8985">
        <f t="shared" si="561"/>
        <v>160</v>
      </c>
      <c r="G8985" t="str">
        <f t="shared" si="562"/>
        <v>Coklat</v>
      </c>
      <c r="H8985" t="str">
        <f t="shared" si="563"/>
        <v>Biasa</v>
      </c>
    </row>
    <row r="8986" spans="1:8" x14ac:dyDescent="0.25">
      <c r="A8986">
        <v>0.75731681264687034</v>
      </c>
      <c r="B8986">
        <v>0.88851588488418221</v>
      </c>
      <c r="C8986">
        <v>0.26123844111453598</v>
      </c>
      <c r="D8986">
        <v>0.51158177434614094</v>
      </c>
      <c r="E8986" t="str">
        <f t="shared" si="560"/>
        <v>Tipe3</v>
      </c>
      <c r="F8986">
        <f t="shared" si="561"/>
        <v>120</v>
      </c>
      <c r="G8986" t="str">
        <f t="shared" si="562"/>
        <v>Hitam</v>
      </c>
      <c r="H8986" t="str">
        <f t="shared" si="563"/>
        <v>Biasa</v>
      </c>
    </row>
    <row r="8987" spans="1:8" x14ac:dyDescent="0.25">
      <c r="A8987">
        <v>0.15250099185155797</v>
      </c>
      <c r="B8987">
        <v>6.1189611499374373E-2</v>
      </c>
      <c r="C8987">
        <v>0.31873531296731467</v>
      </c>
      <c r="D8987">
        <v>0.66121402630695514</v>
      </c>
      <c r="E8987" t="str">
        <f t="shared" si="560"/>
        <v>Tipe1</v>
      </c>
      <c r="F8987">
        <f t="shared" si="561"/>
        <v>160</v>
      </c>
      <c r="G8987" t="str">
        <f t="shared" si="562"/>
        <v>Hitam</v>
      </c>
      <c r="H8987" t="str">
        <f t="shared" si="563"/>
        <v>Biasa</v>
      </c>
    </row>
    <row r="8988" spans="1:8" x14ac:dyDescent="0.25">
      <c r="A8988">
        <v>0.59089938047425761</v>
      </c>
      <c r="B8988">
        <v>0.52375865962706381</v>
      </c>
      <c r="C8988">
        <v>0.27951902829065828</v>
      </c>
      <c r="D8988">
        <v>0.68858912930692462</v>
      </c>
      <c r="E8988" t="str">
        <f t="shared" si="560"/>
        <v>Tipe2</v>
      </c>
      <c r="F8988">
        <f t="shared" si="561"/>
        <v>180</v>
      </c>
      <c r="G8988" t="str">
        <f t="shared" si="562"/>
        <v>Hitam</v>
      </c>
      <c r="H8988" t="str">
        <f t="shared" si="563"/>
        <v>Biasa</v>
      </c>
    </row>
    <row r="8989" spans="1:8" x14ac:dyDescent="0.25">
      <c r="A8989">
        <v>0.91424298837244788</v>
      </c>
      <c r="B8989">
        <v>0.93313394573809016</v>
      </c>
      <c r="C8989">
        <v>0.12634662923062837</v>
      </c>
      <c r="D8989">
        <v>0.28467665639210182</v>
      </c>
      <c r="E8989" t="str">
        <f t="shared" si="560"/>
        <v>Tipe4</v>
      </c>
      <c r="F8989">
        <f t="shared" si="561"/>
        <v>120</v>
      </c>
      <c r="G8989" t="str">
        <f t="shared" si="562"/>
        <v>Hitam</v>
      </c>
      <c r="H8989" t="str">
        <f t="shared" si="563"/>
        <v>Biasa</v>
      </c>
    </row>
    <row r="8990" spans="1:8" x14ac:dyDescent="0.25">
      <c r="A8990">
        <v>0.63212988677632986</v>
      </c>
      <c r="B8990">
        <v>0.51280251472518079</v>
      </c>
      <c r="C8990">
        <v>0.43134861293374432</v>
      </c>
      <c r="D8990">
        <v>0.50520340586565748</v>
      </c>
      <c r="E8990" t="str">
        <f t="shared" si="560"/>
        <v>Tipe2</v>
      </c>
      <c r="F8990">
        <f t="shared" si="561"/>
        <v>180</v>
      </c>
      <c r="G8990" t="str">
        <f t="shared" si="562"/>
        <v>Coklat</v>
      </c>
      <c r="H8990" t="str">
        <f t="shared" si="563"/>
        <v>Biasa</v>
      </c>
    </row>
    <row r="8991" spans="1:8" x14ac:dyDescent="0.25">
      <c r="A8991">
        <v>0.76161992248298593</v>
      </c>
      <c r="B8991">
        <v>0.15948973052156132</v>
      </c>
      <c r="C8991">
        <v>0.16119876705221717</v>
      </c>
      <c r="D8991">
        <v>0.9796441541795099</v>
      </c>
      <c r="E8991" t="str">
        <f t="shared" si="560"/>
        <v>Tipe3</v>
      </c>
      <c r="F8991">
        <f t="shared" si="561"/>
        <v>160</v>
      </c>
      <c r="G8991" t="str">
        <f t="shared" si="562"/>
        <v>Hitam</v>
      </c>
      <c r="H8991" t="str">
        <f t="shared" si="563"/>
        <v>Permata</v>
      </c>
    </row>
    <row r="8992" spans="1:8" x14ac:dyDescent="0.25">
      <c r="A8992">
        <v>0.3247779778435621</v>
      </c>
      <c r="B8992">
        <v>0.57493820001831109</v>
      </c>
      <c r="C8992">
        <v>0.4064760277108066</v>
      </c>
      <c r="D8992">
        <v>0.34894863734855192</v>
      </c>
      <c r="E8992" t="str">
        <f t="shared" si="560"/>
        <v>Tipe1</v>
      </c>
      <c r="F8992">
        <f t="shared" si="561"/>
        <v>180</v>
      </c>
      <c r="G8992" t="str">
        <f t="shared" si="562"/>
        <v>Coklat</v>
      </c>
      <c r="H8992" t="str">
        <f t="shared" si="563"/>
        <v>Biasa</v>
      </c>
    </row>
    <row r="8993" spans="1:8" x14ac:dyDescent="0.25">
      <c r="A8993">
        <v>0.16098513748588519</v>
      </c>
      <c r="B8993">
        <v>0.45457319864497819</v>
      </c>
      <c r="C8993">
        <v>0.94076357310708947</v>
      </c>
      <c r="D8993">
        <v>0.21292764061403241</v>
      </c>
      <c r="E8993" t="str">
        <f t="shared" si="560"/>
        <v>Tipe1</v>
      </c>
      <c r="F8993">
        <f t="shared" si="561"/>
        <v>180</v>
      </c>
      <c r="G8993" t="str">
        <f t="shared" si="562"/>
        <v>Pink</v>
      </c>
      <c r="H8993" t="str">
        <f t="shared" si="563"/>
        <v>Biasa</v>
      </c>
    </row>
    <row r="8994" spans="1:8" x14ac:dyDescent="0.25">
      <c r="A8994">
        <v>0.20954008606219673</v>
      </c>
      <c r="B8994">
        <v>0.2640156254768517</v>
      </c>
      <c r="C8994">
        <v>1.6022217474898525E-2</v>
      </c>
      <c r="D8994">
        <v>0.36869411297952209</v>
      </c>
      <c r="E8994" t="str">
        <f t="shared" si="560"/>
        <v>Tipe1</v>
      </c>
      <c r="F8994">
        <f t="shared" si="561"/>
        <v>160</v>
      </c>
      <c r="G8994" t="str">
        <f t="shared" si="562"/>
        <v>Hitam</v>
      </c>
      <c r="H8994" t="str">
        <f t="shared" si="563"/>
        <v>Biasa</v>
      </c>
    </row>
    <row r="8995" spans="1:8" x14ac:dyDescent="0.25">
      <c r="A8995">
        <v>0.91970580156865134</v>
      </c>
      <c r="B8995">
        <v>0.63472396008178955</v>
      </c>
      <c r="C8995">
        <v>0.30106509598071229</v>
      </c>
      <c r="D8995">
        <v>0.62114322336497085</v>
      </c>
      <c r="E8995" t="str">
        <f t="shared" si="560"/>
        <v>Tipe4</v>
      </c>
      <c r="F8995">
        <f t="shared" si="561"/>
        <v>180</v>
      </c>
      <c r="G8995" t="str">
        <f t="shared" si="562"/>
        <v>Hitam</v>
      </c>
      <c r="H8995" t="str">
        <f t="shared" si="563"/>
        <v>Biasa</v>
      </c>
    </row>
    <row r="8996" spans="1:8" x14ac:dyDescent="0.25">
      <c r="A8996">
        <v>0.94341868343150126</v>
      </c>
      <c r="B8996">
        <v>0.90993987853633229</v>
      </c>
      <c r="C8996">
        <v>0.36805322428052611</v>
      </c>
      <c r="D8996">
        <v>0.9473555711539049</v>
      </c>
      <c r="E8996" t="str">
        <f t="shared" si="560"/>
        <v>Tipe4</v>
      </c>
      <c r="F8996">
        <f t="shared" si="561"/>
        <v>120</v>
      </c>
      <c r="G8996" t="str">
        <f t="shared" si="562"/>
        <v>Hitam</v>
      </c>
      <c r="H8996" t="str">
        <f t="shared" si="563"/>
        <v>Laci</v>
      </c>
    </row>
    <row r="8997" spans="1:8" x14ac:dyDescent="0.25">
      <c r="A8997">
        <v>0.76799829096346939</v>
      </c>
      <c r="B8997">
        <v>0.8724326303903317</v>
      </c>
      <c r="C8997">
        <v>0.63490707113864564</v>
      </c>
      <c r="D8997">
        <v>0.29538865321817681</v>
      </c>
      <c r="E8997" t="str">
        <f t="shared" si="560"/>
        <v>Tipe3</v>
      </c>
      <c r="F8997">
        <f t="shared" si="561"/>
        <v>120</v>
      </c>
      <c r="G8997" t="str">
        <f t="shared" si="562"/>
        <v>Abu-Abu</v>
      </c>
      <c r="H8997" t="str">
        <f t="shared" si="563"/>
        <v>Biasa</v>
      </c>
    </row>
    <row r="8998" spans="1:8" x14ac:dyDescent="0.25">
      <c r="A8998">
        <v>0.44413586840418712</v>
      </c>
      <c r="B8998">
        <v>0.18494216742454297</v>
      </c>
      <c r="C8998">
        <v>0.1683706167790765</v>
      </c>
      <c r="D8998">
        <v>0.79940183721427049</v>
      </c>
      <c r="E8998" t="str">
        <f t="shared" si="560"/>
        <v>Tipe2</v>
      </c>
      <c r="F8998">
        <f t="shared" si="561"/>
        <v>160</v>
      </c>
      <c r="G8998" t="str">
        <f t="shared" si="562"/>
        <v>Hitam</v>
      </c>
      <c r="H8998" t="str">
        <f t="shared" si="563"/>
        <v>Biasa</v>
      </c>
    </row>
    <row r="8999" spans="1:8" x14ac:dyDescent="0.25">
      <c r="A8999">
        <v>6.613361003448591E-2</v>
      </c>
      <c r="B8999">
        <v>0.57506027405621507</v>
      </c>
      <c r="C8999">
        <v>0.25510422070986055</v>
      </c>
      <c r="D8999">
        <v>0.69173253578295235</v>
      </c>
      <c r="E8999" t="str">
        <f t="shared" si="560"/>
        <v>Tipe1</v>
      </c>
      <c r="F8999">
        <f t="shared" si="561"/>
        <v>180</v>
      </c>
      <c r="G8999" t="str">
        <f t="shared" si="562"/>
        <v>Hitam</v>
      </c>
      <c r="H8999" t="str">
        <f t="shared" si="563"/>
        <v>Biasa</v>
      </c>
    </row>
    <row r="9000" spans="1:8" x14ac:dyDescent="0.25">
      <c r="A9000">
        <v>0.16000854518265328</v>
      </c>
      <c r="B9000">
        <v>0.29511398663289284</v>
      </c>
      <c r="C9000">
        <v>0.14633625293740654</v>
      </c>
      <c r="D9000">
        <v>0.69374675740836822</v>
      </c>
      <c r="E9000" t="str">
        <f t="shared" si="560"/>
        <v>Tipe1</v>
      </c>
      <c r="F9000">
        <f t="shared" si="561"/>
        <v>160</v>
      </c>
      <c r="G9000" t="str">
        <f t="shared" si="562"/>
        <v>Hitam</v>
      </c>
      <c r="H9000" t="str">
        <f t="shared" si="563"/>
        <v>Biasa</v>
      </c>
    </row>
    <row r="9001" spans="1:8" x14ac:dyDescent="0.25">
      <c r="A9001">
        <v>0.63649403363139745</v>
      </c>
      <c r="B9001">
        <v>0.88903469954527425</v>
      </c>
      <c r="C9001">
        <v>0.88280892361217078</v>
      </c>
      <c r="D9001">
        <v>0.1662648396252327</v>
      </c>
      <c r="E9001" t="str">
        <f t="shared" si="560"/>
        <v>Tipe2</v>
      </c>
      <c r="F9001">
        <f t="shared" si="561"/>
        <v>120</v>
      </c>
      <c r="G9001" t="str">
        <f t="shared" si="562"/>
        <v>Merah</v>
      </c>
      <c r="H9001" t="str">
        <f t="shared" si="563"/>
        <v>Biasa</v>
      </c>
    </row>
    <row r="9002" spans="1:8" x14ac:dyDescent="0.25">
      <c r="A9002">
        <v>0.46421704763939331</v>
      </c>
      <c r="B9002">
        <v>0.7968077639088107</v>
      </c>
      <c r="C9002">
        <v>0.60576189458906826</v>
      </c>
      <c r="D9002">
        <v>0.80123294778283027</v>
      </c>
      <c r="E9002" t="str">
        <f t="shared" si="560"/>
        <v>Tipe2</v>
      </c>
      <c r="F9002">
        <f t="shared" si="561"/>
        <v>140</v>
      </c>
      <c r="G9002" t="str">
        <f t="shared" si="562"/>
        <v>Abu-Abu</v>
      </c>
      <c r="H9002" t="str">
        <f t="shared" si="563"/>
        <v>Laci</v>
      </c>
    </row>
    <row r="9003" spans="1:8" x14ac:dyDescent="0.25">
      <c r="A9003">
        <v>0.72038941618091368</v>
      </c>
      <c r="B9003">
        <v>0.82842493972594378</v>
      </c>
      <c r="C9003">
        <v>0.26078066347239603</v>
      </c>
      <c r="D9003">
        <v>0.13528855250709557</v>
      </c>
      <c r="E9003" t="str">
        <f t="shared" si="560"/>
        <v>Tipe3</v>
      </c>
      <c r="F9003">
        <f t="shared" si="561"/>
        <v>120</v>
      </c>
      <c r="G9003" t="str">
        <f t="shared" si="562"/>
        <v>Hitam</v>
      </c>
      <c r="H9003" t="str">
        <f t="shared" si="563"/>
        <v>Biasa</v>
      </c>
    </row>
    <row r="9004" spans="1:8" x14ac:dyDescent="0.25">
      <c r="A9004">
        <v>0.17429120761741995</v>
      </c>
      <c r="B9004">
        <v>3.7903988769188511E-2</v>
      </c>
      <c r="C9004">
        <v>0.10037537766655477</v>
      </c>
      <c r="D9004">
        <v>0.66731772820215463</v>
      </c>
      <c r="E9004" t="str">
        <f t="shared" si="560"/>
        <v>Tipe1</v>
      </c>
      <c r="F9004">
        <f t="shared" si="561"/>
        <v>160</v>
      </c>
      <c r="G9004" t="str">
        <f t="shared" si="562"/>
        <v>Hitam</v>
      </c>
      <c r="H9004" t="str">
        <f t="shared" si="563"/>
        <v>Biasa</v>
      </c>
    </row>
    <row r="9005" spans="1:8" x14ac:dyDescent="0.25">
      <c r="A9005">
        <v>6.0335093234046448E-2</v>
      </c>
      <c r="B9005">
        <v>2.9084139530625323E-2</v>
      </c>
      <c r="C9005">
        <v>0.89165929136020994</v>
      </c>
      <c r="D9005">
        <v>0.86034730063783682</v>
      </c>
      <c r="E9005" t="str">
        <f t="shared" si="560"/>
        <v>Tipe1</v>
      </c>
      <c r="F9005">
        <f t="shared" si="561"/>
        <v>160</v>
      </c>
      <c r="G9005" t="str">
        <f t="shared" si="562"/>
        <v>Merah</v>
      </c>
      <c r="H9005" t="str">
        <f t="shared" si="563"/>
        <v>Laci</v>
      </c>
    </row>
    <row r="9006" spans="1:8" x14ac:dyDescent="0.25">
      <c r="A9006">
        <v>0.1968749046296579</v>
      </c>
      <c r="B9006">
        <v>0.22440260017700736</v>
      </c>
      <c r="C9006">
        <v>0.23505355998413038</v>
      </c>
      <c r="D9006">
        <v>0.80977813043610947</v>
      </c>
      <c r="E9006" t="str">
        <f t="shared" si="560"/>
        <v>Tipe1</v>
      </c>
      <c r="F9006">
        <f t="shared" si="561"/>
        <v>160</v>
      </c>
      <c r="G9006" t="str">
        <f t="shared" si="562"/>
        <v>Hitam</v>
      </c>
      <c r="H9006" t="str">
        <f t="shared" si="563"/>
        <v>Laci</v>
      </c>
    </row>
    <row r="9007" spans="1:8" x14ac:dyDescent="0.25">
      <c r="A9007">
        <v>0.10693685720389416</v>
      </c>
      <c r="B9007">
        <v>0.12750633259071628</v>
      </c>
      <c r="C9007">
        <v>0.90124210333567312</v>
      </c>
      <c r="D9007">
        <v>0.85857722708822903</v>
      </c>
      <c r="E9007" t="str">
        <f t="shared" si="560"/>
        <v>Tipe1</v>
      </c>
      <c r="F9007">
        <f t="shared" si="561"/>
        <v>160</v>
      </c>
      <c r="G9007" t="str">
        <f t="shared" si="562"/>
        <v>Pink</v>
      </c>
      <c r="H9007" t="str">
        <f t="shared" si="563"/>
        <v>Laci</v>
      </c>
    </row>
    <row r="9008" spans="1:8" x14ac:dyDescent="0.25">
      <c r="A9008">
        <v>0.29712820825830866</v>
      </c>
      <c r="B9008">
        <v>0.11169774468214973</v>
      </c>
      <c r="C9008">
        <v>0.59117404705954157</v>
      </c>
      <c r="D9008">
        <v>0.9413129062776574</v>
      </c>
      <c r="E9008" t="str">
        <f t="shared" si="560"/>
        <v>Tipe1</v>
      </c>
      <c r="F9008">
        <f t="shared" si="561"/>
        <v>160</v>
      </c>
      <c r="G9008" t="str">
        <f t="shared" si="562"/>
        <v>Coklat</v>
      </c>
      <c r="H9008" t="str">
        <f t="shared" si="563"/>
        <v>Laci</v>
      </c>
    </row>
    <row r="9009" spans="1:8" x14ac:dyDescent="0.25">
      <c r="A9009">
        <v>0.35099337748344372</v>
      </c>
      <c r="B9009">
        <v>0.76461073641163368</v>
      </c>
      <c r="C9009">
        <v>2.6764732810449537E-2</v>
      </c>
      <c r="D9009">
        <v>0.93768120365001373</v>
      </c>
      <c r="E9009" t="str">
        <f t="shared" si="560"/>
        <v>Tipe1</v>
      </c>
      <c r="F9009">
        <f t="shared" si="561"/>
        <v>140</v>
      </c>
      <c r="G9009" t="str">
        <f t="shared" si="562"/>
        <v>Hitam</v>
      </c>
      <c r="H9009" t="str">
        <f t="shared" si="563"/>
        <v>Laci</v>
      </c>
    </row>
    <row r="9010" spans="1:8" x14ac:dyDescent="0.25">
      <c r="A9010">
        <v>0.9931943723868526</v>
      </c>
      <c r="B9010">
        <v>0.32105471968749044</v>
      </c>
      <c r="C9010">
        <v>0.77764213995788445</v>
      </c>
      <c r="D9010">
        <v>0.81722464674825279</v>
      </c>
      <c r="E9010" t="str">
        <f t="shared" si="560"/>
        <v>Tipe4</v>
      </c>
      <c r="F9010">
        <f t="shared" si="561"/>
        <v>160</v>
      </c>
      <c r="G9010" t="str">
        <f t="shared" si="562"/>
        <v>Abu-Abu</v>
      </c>
      <c r="H9010" t="str">
        <f t="shared" si="563"/>
        <v>Laci</v>
      </c>
    </row>
    <row r="9011" spans="1:8" x14ac:dyDescent="0.25">
      <c r="A9011">
        <v>0.78041932432020023</v>
      </c>
      <c r="B9011">
        <v>0.21478926969206824</v>
      </c>
      <c r="C9011">
        <v>0.73033845027008881</v>
      </c>
      <c r="D9011">
        <v>0.85622730185857721</v>
      </c>
      <c r="E9011" t="str">
        <f t="shared" si="560"/>
        <v>Tipe3</v>
      </c>
      <c r="F9011">
        <f t="shared" si="561"/>
        <v>160</v>
      </c>
      <c r="G9011" t="str">
        <f t="shared" si="562"/>
        <v>Abu-Abu</v>
      </c>
      <c r="H9011" t="str">
        <f t="shared" si="563"/>
        <v>Laci</v>
      </c>
    </row>
    <row r="9012" spans="1:8" x14ac:dyDescent="0.25">
      <c r="A9012">
        <v>0.57582323679311498</v>
      </c>
      <c r="B9012">
        <v>0.28095339823603016</v>
      </c>
      <c r="C9012">
        <v>0.60664693136387215</v>
      </c>
      <c r="D9012">
        <v>0.70812097537156282</v>
      </c>
      <c r="E9012" t="str">
        <f t="shared" si="560"/>
        <v>Tipe2</v>
      </c>
      <c r="F9012">
        <f t="shared" si="561"/>
        <v>160</v>
      </c>
      <c r="G9012" t="str">
        <f t="shared" si="562"/>
        <v>Abu-Abu</v>
      </c>
      <c r="H9012" t="str">
        <f t="shared" si="563"/>
        <v>Biasa</v>
      </c>
    </row>
    <row r="9013" spans="1:8" x14ac:dyDescent="0.25">
      <c r="A9013">
        <v>0.46244697408978547</v>
      </c>
      <c r="B9013">
        <v>0.63979003265480516</v>
      </c>
      <c r="C9013">
        <v>0.43684194463942383</v>
      </c>
      <c r="D9013">
        <v>0.60875270851771601</v>
      </c>
      <c r="E9013" t="str">
        <f t="shared" si="560"/>
        <v>Tipe2</v>
      </c>
      <c r="F9013">
        <f t="shared" si="561"/>
        <v>180</v>
      </c>
      <c r="G9013" t="str">
        <f t="shared" si="562"/>
        <v>Coklat</v>
      </c>
      <c r="H9013" t="str">
        <f t="shared" si="563"/>
        <v>Biasa</v>
      </c>
    </row>
    <row r="9014" spans="1:8" x14ac:dyDescent="0.25">
      <c r="A9014">
        <v>0.25287636951811271</v>
      </c>
      <c r="B9014">
        <v>0.79357280190435497</v>
      </c>
      <c r="C9014">
        <v>0.39429914242988373</v>
      </c>
      <c r="D9014">
        <v>0.49748222296823025</v>
      </c>
      <c r="E9014" t="str">
        <f t="shared" si="560"/>
        <v>Tipe1</v>
      </c>
      <c r="F9014">
        <f t="shared" si="561"/>
        <v>140</v>
      </c>
      <c r="G9014" t="str">
        <f t="shared" si="562"/>
        <v>Hitam</v>
      </c>
      <c r="H9014" t="str">
        <f t="shared" si="563"/>
        <v>Biasa</v>
      </c>
    </row>
    <row r="9015" spans="1:8" x14ac:dyDescent="0.25">
      <c r="A9015">
        <v>0.25046540726950894</v>
      </c>
      <c r="B9015">
        <v>0.96752830591753902</v>
      </c>
      <c r="C9015">
        <v>0.89764091921750544</v>
      </c>
      <c r="D9015">
        <v>0.33582567827387311</v>
      </c>
      <c r="E9015" t="str">
        <f t="shared" si="560"/>
        <v>Tipe1</v>
      </c>
      <c r="F9015">
        <f t="shared" si="561"/>
        <v>120</v>
      </c>
      <c r="G9015" t="str">
        <f t="shared" si="562"/>
        <v>Merah</v>
      </c>
      <c r="H9015" t="str">
        <f t="shared" si="563"/>
        <v>Biasa</v>
      </c>
    </row>
    <row r="9016" spans="1:8" x14ac:dyDescent="0.25">
      <c r="A9016">
        <v>0.41892757957701343</v>
      </c>
      <c r="B9016">
        <v>0.22608111819818721</v>
      </c>
      <c r="C9016">
        <v>0.38666951506088443</v>
      </c>
      <c r="D9016">
        <v>0.4043397320474868</v>
      </c>
      <c r="E9016" t="str">
        <f t="shared" si="560"/>
        <v>Tipe2</v>
      </c>
      <c r="F9016">
        <f t="shared" si="561"/>
        <v>160</v>
      </c>
      <c r="G9016" t="str">
        <f t="shared" si="562"/>
        <v>Hitam</v>
      </c>
      <c r="H9016" t="str">
        <f t="shared" si="563"/>
        <v>Biasa</v>
      </c>
    </row>
    <row r="9017" spans="1:8" x14ac:dyDescent="0.25">
      <c r="A9017">
        <v>0.61629078035828733</v>
      </c>
      <c r="B9017">
        <v>0.39606921597949157</v>
      </c>
      <c r="C9017">
        <v>0.6786095767082736</v>
      </c>
      <c r="D9017">
        <v>0.85943174535355693</v>
      </c>
      <c r="E9017" t="str">
        <f t="shared" si="560"/>
        <v>Tipe2</v>
      </c>
      <c r="F9017">
        <f t="shared" si="561"/>
        <v>160</v>
      </c>
      <c r="G9017" t="str">
        <f t="shared" si="562"/>
        <v>Abu-Abu</v>
      </c>
      <c r="H9017" t="str">
        <f t="shared" si="563"/>
        <v>Laci</v>
      </c>
    </row>
    <row r="9018" spans="1:8" x14ac:dyDescent="0.25">
      <c r="A9018">
        <v>4.9623096407971433E-2</v>
      </c>
      <c r="B9018">
        <v>0.32724997711111792</v>
      </c>
      <c r="C9018">
        <v>0.31031220435193946</v>
      </c>
      <c r="D9018">
        <v>0.33100375377666552</v>
      </c>
      <c r="E9018" t="str">
        <f t="shared" si="560"/>
        <v>Tipe1</v>
      </c>
      <c r="F9018">
        <f t="shared" si="561"/>
        <v>160</v>
      </c>
      <c r="G9018" t="str">
        <f t="shared" si="562"/>
        <v>Hitam</v>
      </c>
      <c r="H9018" t="str">
        <f t="shared" si="563"/>
        <v>Biasa</v>
      </c>
    </row>
    <row r="9019" spans="1:8" x14ac:dyDescent="0.25">
      <c r="A9019">
        <v>0.60689107943968013</v>
      </c>
      <c r="B9019">
        <v>0.52262947477645194</v>
      </c>
      <c r="C9019">
        <v>0.77346110415967284</v>
      </c>
      <c r="D9019">
        <v>0.84282967619861449</v>
      </c>
      <c r="E9019" t="str">
        <f t="shared" si="560"/>
        <v>Tipe2</v>
      </c>
      <c r="F9019">
        <f t="shared" si="561"/>
        <v>180</v>
      </c>
      <c r="G9019" t="str">
        <f t="shared" si="562"/>
        <v>Abu-Abu</v>
      </c>
      <c r="H9019" t="str">
        <f t="shared" si="563"/>
        <v>Laci</v>
      </c>
    </row>
    <row r="9020" spans="1:8" x14ac:dyDescent="0.25">
      <c r="A9020">
        <v>0.22141178624835964</v>
      </c>
      <c r="B9020">
        <v>0.66859950560014647</v>
      </c>
      <c r="C9020">
        <v>4.8127689443647571E-2</v>
      </c>
      <c r="D9020">
        <v>0.83565782647175513</v>
      </c>
      <c r="E9020" t="str">
        <f t="shared" si="560"/>
        <v>Tipe1</v>
      </c>
      <c r="F9020">
        <f t="shared" si="561"/>
        <v>140</v>
      </c>
      <c r="G9020" t="str">
        <f t="shared" si="562"/>
        <v>Hitam</v>
      </c>
      <c r="H9020" t="str">
        <f t="shared" si="563"/>
        <v>Laci</v>
      </c>
    </row>
    <row r="9021" spans="1:8" x14ac:dyDescent="0.25">
      <c r="A9021">
        <v>0.92669454023865472</v>
      </c>
      <c r="B9021">
        <v>9.7231971190527053E-2</v>
      </c>
      <c r="C9021">
        <v>0.34205145420697652</v>
      </c>
      <c r="D9021">
        <v>0.57594531083101896</v>
      </c>
      <c r="E9021" t="str">
        <f t="shared" si="560"/>
        <v>Tipe4</v>
      </c>
      <c r="F9021">
        <f t="shared" si="561"/>
        <v>160</v>
      </c>
      <c r="G9021" t="str">
        <f t="shared" si="562"/>
        <v>Hitam</v>
      </c>
      <c r="H9021" t="str">
        <f t="shared" si="563"/>
        <v>Biasa</v>
      </c>
    </row>
    <row r="9022" spans="1:8" x14ac:dyDescent="0.25">
      <c r="A9022">
        <v>0.75594347972045051</v>
      </c>
      <c r="B9022">
        <v>0.71102023377178258</v>
      </c>
      <c r="C9022">
        <v>0.44032105471968747</v>
      </c>
      <c r="D9022">
        <v>0.72997222815637686</v>
      </c>
      <c r="E9022" t="str">
        <f t="shared" si="560"/>
        <v>Tipe3</v>
      </c>
      <c r="F9022">
        <f t="shared" si="561"/>
        <v>140</v>
      </c>
      <c r="G9022" t="str">
        <f t="shared" si="562"/>
        <v>Coklat</v>
      </c>
      <c r="H9022" t="str">
        <f t="shared" si="563"/>
        <v>Biasa</v>
      </c>
    </row>
    <row r="9023" spans="1:8" x14ac:dyDescent="0.25">
      <c r="A9023">
        <v>0.14444410534989471</v>
      </c>
      <c r="B9023">
        <v>0.40189825128940704</v>
      </c>
      <c r="C9023">
        <v>0.57368694112979524</v>
      </c>
      <c r="D9023">
        <v>0.38547929319132052</v>
      </c>
      <c r="E9023" t="str">
        <f t="shared" si="560"/>
        <v>Tipe1</v>
      </c>
      <c r="F9023">
        <f t="shared" si="561"/>
        <v>160</v>
      </c>
      <c r="G9023" t="str">
        <f t="shared" si="562"/>
        <v>Coklat</v>
      </c>
      <c r="H9023" t="str">
        <f t="shared" si="563"/>
        <v>Biasa</v>
      </c>
    </row>
    <row r="9024" spans="1:8" x14ac:dyDescent="0.25">
      <c r="A9024">
        <v>0.98959318826868492</v>
      </c>
      <c r="B9024">
        <v>0.49595629749443038</v>
      </c>
      <c r="C9024">
        <v>0.20987578966643269</v>
      </c>
      <c r="D9024">
        <v>0.30188909573656425</v>
      </c>
      <c r="E9024" t="str">
        <f t="shared" si="560"/>
        <v>Tipe4</v>
      </c>
      <c r="F9024">
        <f t="shared" si="561"/>
        <v>180</v>
      </c>
      <c r="G9024" t="str">
        <f t="shared" si="562"/>
        <v>Hitam</v>
      </c>
      <c r="H9024" t="str">
        <f t="shared" si="563"/>
        <v>Biasa</v>
      </c>
    </row>
    <row r="9025" spans="1:8" x14ac:dyDescent="0.25">
      <c r="A9025">
        <v>2.5360881374553668E-2</v>
      </c>
      <c r="B9025">
        <v>0.25431073946348459</v>
      </c>
      <c r="C9025">
        <v>0.67540513321329387</v>
      </c>
      <c r="D9025">
        <v>0.67000335703604241</v>
      </c>
      <c r="E9025" t="str">
        <f t="shared" si="560"/>
        <v>Tipe1</v>
      </c>
      <c r="F9025">
        <f t="shared" si="561"/>
        <v>160</v>
      </c>
      <c r="G9025" t="str">
        <f t="shared" si="562"/>
        <v>Abu-Abu</v>
      </c>
      <c r="H9025" t="str">
        <f t="shared" si="563"/>
        <v>Biasa</v>
      </c>
    </row>
    <row r="9026" spans="1:8" x14ac:dyDescent="0.25">
      <c r="A9026">
        <v>0.66805017242957854</v>
      </c>
      <c r="B9026">
        <v>0.96215704824976345</v>
      </c>
      <c r="C9026">
        <v>1.3519699697866757E-2</v>
      </c>
      <c r="D9026">
        <v>0.16312143314920499</v>
      </c>
      <c r="E9026" t="str">
        <f t="shared" si="560"/>
        <v>Tipe3</v>
      </c>
      <c r="F9026">
        <f t="shared" si="561"/>
        <v>120</v>
      </c>
      <c r="G9026" t="str">
        <f t="shared" si="562"/>
        <v>Hitam</v>
      </c>
      <c r="H9026" t="str">
        <f t="shared" si="563"/>
        <v>Biasa</v>
      </c>
    </row>
    <row r="9027" spans="1:8" x14ac:dyDescent="0.25">
      <c r="A9027">
        <v>0.9880977813043611</v>
      </c>
      <c r="B9027">
        <v>0.6368907742545854</v>
      </c>
      <c r="C9027">
        <v>0.98510696737571335</v>
      </c>
      <c r="D9027">
        <v>0.56010620441297643</v>
      </c>
      <c r="E9027" t="str">
        <f t="shared" ref="E9027:E9090" si="564">IF(A9027&lt;0.4,"Tipe1",IF(A9027&lt;0.65,"Tipe2",IF(A9027&lt;0.85,"Tipe3","Tipe4")))</f>
        <v>Tipe4</v>
      </c>
      <c r="F9027">
        <f t="shared" ref="F9027:F9090" si="565">IF(B9027&lt;0.45,160,IF(B9027&lt;0.65,180,IF(B9027&lt;0.8,140,120)))</f>
        <v>180</v>
      </c>
      <c r="G9027" t="str">
        <f t="shared" ref="G9027:G9090" si="566">IF(C9027&lt;0.4,"Hitam",IF(C9027&lt;0.6,"Coklat",IF(C9027&lt;0.8,"Abu-Abu",IF(C9027&lt;0.9,"Merah","Pink"))))</f>
        <v>Pink</v>
      </c>
      <c r="H9027" t="str">
        <f t="shared" ref="H9027:H9090" si="567">IF(D9027&lt;0.8,"Biasa",IF(D9027&lt;0.95,"Laci","Permata"))</f>
        <v>Biasa</v>
      </c>
    </row>
    <row r="9028" spans="1:8" x14ac:dyDescent="0.25">
      <c r="A9028">
        <v>0.96591082491531111</v>
      </c>
      <c r="B9028">
        <v>0.88668477431562243</v>
      </c>
      <c r="C9028">
        <v>0.61760307626575517</v>
      </c>
      <c r="D9028">
        <v>0.72200689718314159</v>
      </c>
      <c r="E9028" t="str">
        <f t="shared" si="564"/>
        <v>Tipe4</v>
      </c>
      <c r="F9028">
        <f t="shared" si="565"/>
        <v>120</v>
      </c>
      <c r="G9028" t="str">
        <f t="shared" si="566"/>
        <v>Abu-Abu</v>
      </c>
      <c r="H9028" t="str">
        <f t="shared" si="567"/>
        <v>Biasa</v>
      </c>
    </row>
    <row r="9029" spans="1:8" x14ac:dyDescent="0.25">
      <c r="A9029">
        <v>0.68669698171941285</v>
      </c>
      <c r="B9029">
        <v>0.95059053315836051</v>
      </c>
      <c r="C9029">
        <v>0.21002838221381268</v>
      </c>
      <c r="D9029">
        <v>0.20361949522385328</v>
      </c>
      <c r="E9029" t="str">
        <f t="shared" si="564"/>
        <v>Tipe3</v>
      </c>
      <c r="F9029">
        <f t="shared" si="565"/>
        <v>120</v>
      </c>
      <c r="G9029" t="str">
        <f t="shared" si="566"/>
        <v>Hitam</v>
      </c>
      <c r="H9029" t="str">
        <f t="shared" si="567"/>
        <v>Biasa</v>
      </c>
    </row>
    <row r="9030" spans="1:8" x14ac:dyDescent="0.25">
      <c r="A9030">
        <v>0.63109225745414599</v>
      </c>
      <c r="B9030">
        <v>0.45158238471633044</v>
      </c>
      <c r="C9030">
        <v>0.19855342265083772</v>
      </c>
      <c r="D9030">
        <v>0.28092287972655416</v>
      </c>
      <c r="E9030" t="str">
        <f t="shared" si="564"/>
        <v>Tipe2</v>
      </c>
      <c r="F9030">
        <f t="shared" si="565"/>
        <v>180</v>
      </c>
      <c r="G9030" t="str">
        <f t="shared" si="566"/>
        <v>Hitam</v>
      </c>
      <c r="H9030" t="str">
        <f t="shared" si="567"/>
        <v>Biasa</v>
      </c>
    </row>
    <row r="9031" spans="1:8" x14ac:dyDescent="0.25">
      <c r="A9031">
        <v>0.71779534287545399</v>
      </c>
      <c r="B9031">
        <v>0.89385662404248178</v>
      </c>
      <c r="C9031">
        <v>0.79000213629566329</v>
      </c>
      <c r="D9031">
        <v>0.67577135532700583</v>
      </c>
      <c r="E9031" t="str">
        <f t="shared" si="564"/>
        <v>Tipe3</v>
      </c>
      <c r="F9031">
        <f t="shared" si="565"/>
        <v>120</v>
      </c>
      <c r="G9031" t="str">
        <f t="shared" si="566"/>
        <v>Abu-Abu</v>
      </c>
      <c r="H9031" t="str">
        <f t="shared" si="567"/>
        <v>Biasa</v>
      </c>
    </row>
    <row r="9032" spans="1:8" x14ac:dyDescent="0.25">
      <c r="A9032">
        <v>0.25437177648243658</v>
      </c>
      <c r="B9032">
        <v>0.43525498214667196</v>
      </c>
      <c r="C9032">
        <v>0.76903592028565326</v>
      </c>
      <c r="D9032">
        <v>0.75914792321543012</v>
      </c>
      <c r="E9032" t="str">
        <f t="shared" si="564"/>
        <v>Tipe1</v>
      </c>
      <c r="F9032">
        <f t="shared" si="565"/>
        <v>160</v>
      </c>
      <c r="G9032" t="str">
        <f t="shared" si="566"/>
        <v>Abu-Abu</v>
      </c>
      <c r="H9032" t="str">
        <f t="shared" si="567"/>
        <v>Biasa</v>
      </c>
    </row>
    <row r="9033" spans="1:8" x14ac:dyDescent="0.25">
      <c r="A9033">
        <v>0.45252845851008638</v>
      </c>
      <c r="B9033">
        <v>0.96658223212378303</v>
      </c>
      <c r="C9033">
        <v>0.3855708487197485</v>
      </c>
      <c r="D9033">
        <v>0.51423688467055273</v>
      </c>
      <c r="E9033" t="str">
        <f t="shared" si="564"/>
        <v>Tipe2</v>
      </c>
      <c r="F9033">
        <f t="shared" si="565"/>
        <v>120</v>
      </c>
      <c r="G9033" t="str">
        <f t="shared" si="566"/>
        <v>Hitam</v>
      </c>
      <c r="H9033" t="str">
        <f t="shared" si="567"/>
        <v>Biasa</v>
      </c>
    </row>
    <row r="9034" spans="1:8" x14ac:dyDescent="0.25">
      <c r="A9034">
        <v>0.66402172917874691</v>
      </c>
      <c r="B9034">
        <v>2.8687398907437361E-2</v>
      </c>
      <c r="C9034">
        <v>0.72844630268257693</v>
      </c>
      <c r="D9034">
        <v>4.0406506546220286E-2</v>
      </c>
      <c r="E9034" t="str">
        <f t="shared" si="564"/>
        <v>Tipe3</v>
      </c>
      <c r="F9034">
        <f t="shared" si="565"/>
        <v>160</v>
      </c>
      <c r="G9034" t="str">
        <f t="shared" si="566"/>
        <v>Abu-Abu</v>
      </c>
      <c r="H9034" t="str">
        <f t="shared" si="567"/>
        <v>Biasa</v>
      </c>
    </row>
    <row r="9035" spans="1:8" x14ac:dyDescent="0.25">
      <c r="A9035">
        <v>0.99365215002899254</v>
      </c>
      <c r="B9035">
        <v>0.59886471144749287</v>
      </c>
      <c r="C9035">
        <v>0.4915005951109348</v>
      </c>
      <c r="D9035">
        <v>0.87948240607928707</v>
      </c>
      <c r="E9035" t="str">
        <f t="shared" si="564"/>
        <v>Tipe4</v>
      </c>
      <c r="F9035">
        <f t="shared" si="565"/>
        <v>180</v>
      </c>
      <c r="G9035" t="str">
        <f t="shared" si="566"/>
        <v>Coklat</v>
      </c>
      <c r="H9035" t="str">
        <f t="shared" si="567"/>
        <v>Laci</v>
      </c>
    </row>
    <row r="9036" spans="1:8" x14ac:dyDescent="0.25">
      <c r="A9036">
        <v>0.44520401623584704</v>
      </c>
      <c r="B9036">
        <v>0.2771996215704825</v>
      </c>
      <c r="C9036">
        <v>0.53883480330820643</v>
      </c>
      <c r="D9036">
        <v>0.945585497604297</v>
      </c>
      <c r="E9036" t="str">
        <f t="shared" si="564"/>
        <v>Tipe2</v>
      </c>
      <c r="F9036">
        <f t="shared" si="565"/>
        <v>160</v>
      </c>
      <c r="G9036" t="str">
        <f t="shared" si="566"/>
        <v>Coklat</v>
      </c>
      <c r="H9036" t="str">
        <f t="shared" si="567"/>
        <v>Laci</v>
      </c>
    </row>
    <row r="9037" spans="1:8" x14ac:dyDescent="0.25">
      <c r="A9037">
        <v>0.25736259041108434</v>
      </c>
      <c r="B9037">
        <v>0.90511795403912476</v>
      </c>
      <c r="C9037">
        <v>0.17484054078798791</v>
      </c>
      <c r="D9037">
        <v>0.33967101046784876</v>
      </c>
      <c r="E9037" t="str">
        <f t="shared" si="564"/>
        <v>Tipe1</v>
      </c>
      <c r="F9037">
        <f t="shared" si="565"/>
        <v>120</v>
      </c>
      <c r="G9037" t="str">
        <f t="shared" si="566"/>
        <v>Hitam</v>
      </c>
      <c r="H9037" t="str">
        <f t="shared" si="567"/>
        <v>Biasa</v>
      </c>
    </row>
    <row r="9038" spans="1:8" x14ac:dyDescent="0.25">
      <c r="A9038">
        <v>0.58464308603167825</v>
      </c>
      <c r="B9038">
        <v>0.14642780846583453</v>
      </c>
      <c r="C9038">
        <v>0.52568132572405168</v>
      </c>
      <c r="D9038">
        <v>0.83028656880397966</v>
      </c>
      <c r="E9038" t="str">
        <f t="shared" si="564"/>
        <v>Tipe2</v>
      </c>
      <c r="F9038">
        <f t="shared" si="565"/>
        <v>160</v>
      </c>
      <c r="G9038" t="str">
        <f t="shared" si="566"/>
        <v>Coklat</v>
      </c>
      <c r="H9038" t="str">
        <f t="shared" si="567"/>
        <v>Laci</v>
      </c>
    </row>
    <row r="9039" spans="1:8" x14ac:dyDescent="0.25">
      <c r="A9039">
        <v>0.18073061311685537</v>
      </c>
      <c r="B9039">
        <v>6.2715536973174224E-2</v>
      </c>
      <c r="C9039">
        <v>0.93838312936796164</v>
      </c>
      <c r="D9039">
        <v>0.28110599078341014</v>
      </c>
      <c r="E9039" t="str">
        <f t="shared" si="564"/>
        <v>Tipe1</v>
      </c>
      <c r="F9039">
        <f t="shared" si="565"/>
        <v>160</v>
      </c>
      <c r="G9039" t="str">
        <f t="shared" si="566"/>
        <v>Pink</v>
      </c>
      <c r="H9039" t="str">
        <f t="shared" si="567"/>
        <v>Biasa</v>
      </c>
    </row>
    <row r="9040" spans="1:8" x14ac:dyDescent="0.25">
      <c r="A9040">
        <v>0.23999755851924193</v>
      </c>
      <c r="B9040">
        <v>0.2140568254646443</v>
      </c>
      <c r="C9040">
        <v>0.80364391003143409</v>
      </c>
      <c r="D9040">
        <v>0.80764183477278972</v>
      </c>
      <c r="E9040" t="str">
        <f t="shared" si="564"/>
        <v>Tipe1</v>
      </c>
      <c r="F9040">
        <f t="shared" si="565"/>
        <v>160</v>
      </c>
      <c r="G9040" t="str">
        <f t="shared" si="566"/>
        <v>Merah</v>
      </c>
      <c r="H9040" t="str">
        <f t="shared" si="567"/>
        <v>Laci</v>
      </c>
    </row>
    <row r="9041" spans="1:8" x14ac:dyDescent="0.25">
      <c r="A9041">
        <v>5.32547990356151E-2</v>
      </c>
      <c r="B9041">
        <v>0.31626331369975891</v>
      </c>
      <c r="C9041">
        <v>0.70882290108951074</v>
      </c>
      <c r="D9041">
        <v>0.94317453535569318</v>
      </c>
      <c r="E9041" t="str">
        <f t="shared" si="564"/>
        <v>Tipe1</v>
      </c>
      <c r="F9041">
        <f t="shared" si="565"/>
        <v>160</v>
      </c>
      <c r="G9041" t="str">
        <f t="shared" si="566"/>
        <v>Abu-Abu</v>
      </c>
      <c r="H9041" t="str">
        <f t="shared" si="567"/>
        <v>Laci</v>
      </c>
    </row>
    <row r="9042" spans="1:8" x14ac:dyDescent="0.25">
      <c r="A9042">
        <v>0.63454084902493357</v>
      </c>
      <c r="B9042">
        <v>0.98617511520737322</v>
      </c>
      <c r="C9042">
        <v>0.32728049562059391</v>
      </c>
      <c r="D9042">
        <v>0.59587389751884523</v>
      </c>
      <c r="E9042" t="str">
        <f t="shared" si="564"/>
        <v>Tipe2</v>
      </c>
      <c r="F9042">
        <f t="shared" si="565"/>
        <v>120</v>
      </c>
      <c r="G9042" t="str">
        <f t="shared" si="566"/>
        <v>Hitam</v>
      </c>
      <c r="H9042" t="str">
        <f t="shared" si="567"/>
        <v>Biasa</v>
      </c>
    </row>
    <row r="9043" spans="1:8" x14ac:dyDescent="0.25">
      <c r="A9043">
        <v>0.97433393353068631</v>
      </c>
      <c r="B9043">
        <v>0.60606707968382822</v>
      </c>
      <c r="C9043">
        <v>0.95013275551622056</v>
      </c>
      <c r="D9043">
        <v>7.8463087862788786E-2</v>
      </c>
      <c r="E9043" t="str">
        <f t="shared" si="564"/>
        <v>Tipe4</v>
      </c>
      <c r="F9043">
        <f t="shared" si="565"/>
        <v>180</v>
      </c>
      <c r="G9043" t="str">
        <f t="shared" si="566"/>
        <v>Pink</v>
      </c>
      <c r="H9043" t="str">
        <f t="shared" si="567"/>
        <v>Biasa</v>
      </c>
    </row>
    <row r="9044" spans="1:8" x14ac:dyDescent="0.25">
      <c r="A9044">
        <v>7.6570940275276958E-2</v>
      </c>
      <c r="B9044">
        <v>0.8384655293435469</v>
      </c>
      <c r="C9044">
        <v>6.6988128299813834E-2</v>
      </c>
      <c r="D9044">
        <v>0.99096652119510487</v>
      </c>
      <c r="E9044" t="str">
        <f t="shared" si="564"/>
        <v>Tipe1</v>
      </c>
      <c r="F9044">
        <f t="shared" si="565"/>
        <v>120</v>
      </c>
      <c r="G9044" t="str">
        <f t="shared" si="566"/>
        <v>Hitam</v>
      </c>
      <c r="H9044" t="str">
        <f t="shared" si="567"/>
        <v>Permata</v>
      </c>
    </row>
    <row r="9045" spans="1:8" x14ac:dyDescent="0.25">
      <c r="A9045">
        <v>0.43485824152348401</v>
      </c>
      <c r="B9045">
        <v>0.82241279335917239</v>
      </c>
      <c r="C9045">
        <v>0.90176091799676505</v>
      </c>
      <c r="D9045">
        <v>0.23825800347911008</v>
      </c>
      <c r="E9045" t="str">
        <f t="shared" si="564"/>
        <v>Tipe2</v>
      </c>
      <c r="F9045">
        <f t="shared" si="565"/>
        <v>120</v>
      </c>
      <c r="G9045" t="str">
        <f t="shared" si="566"/>
        <v>Pink</v>
      </c>
      <c r="H9045" t="str">
        <f t="shared" si="567"/>
        <v>Biasa</v>
      </c>
    </row>
    <row r="9046" spans="1:8" x14ac:dyDescent="0.25">
      <c r="A9046">
        <v>0.10412915433210242</v>
      </c>
      <c r="B9046">
        <v>0.58287301248207035</v>
      </c>
      <c r="C9046">
        <v>0.30964079714346754</v>
      </c>
      <c r="D9046">
        <v>0.96420178838465531</v>
      </c>
      <c r="E9046" t="str">
        <f t="shared" si="564"/>
        <v>Tipe1</v>
      </c>
      <c r="F9046">
        <f t="shared" si="565"/>
        <v>180</v>
      </c>
      <c r="G9046" t="str">
        <f t="shared" si="566"/>
        <v>Hitam</v>
      </c>
      <c r="H9046" t="str">
        <f t="shared" si="567"/>
        <v>Permata</v>
      </c>
    </row>
    <row r="9047" spans="1:8" x14ac:dyDescent="0.25">
      <c r="A9047">
        <v>2.4689474166081728E-2</v>
      </c>
      <c r="B9047">
        <v>0.68419446394238104</v>
      </c>
      <c r="C9047">
        <v>0.94195379497665332</v>
      </c>
      <c r="D9047">
        <v>0.68224127933591727</v>
      </c>
      <c r="E9047" t="str">
        <f t="shared" si="564"/>
        <v>Tipe1</v>
      </c>
      <c r="F9047">
        <f t="shared" si="565"/>
        <v>140</v>
      </c>
      <c r="G9047" t="str">
        <f t="shared" si="566"/>
        <v>Pink</v>
      </c>
      <c r="H9047" t="str">
        <f t="shared" si="567"/>
        <v>Biasa</v>
      </c>
    </row>
    <row r="9048" spans="1:8" x14ac:dyDescent="0.25">
      <c r="A9048">
        <v>0.7542649616992706</v>
      </c>
      <c r="B9048">
        <v>0.65889461958677942</v>
      </c>
      <c r="C9048">
        <v>8.4414197210608236E-2</v>
      </c>
      <c r="D9048">
        <v>0.38511307107760856</v>
      </c>
      <c r="E9048" t="str">
        <f t="shared" si="564"/>
        <v>Tipe3</v>
      </c>
      <c r="F9048">
        <f t="shared" si="565"/>
        <v>140</v>
      </c>
      <c r="G9048" t="str">
        <f t="shared" si="566"/>
        <v>Hitam</v>
      </c>
      <c r="H9048" t="str">
        <f t="shared" si="567"/>
        <v>Biasa</v>
      </c>
    </row>
    <row r="9049" spans="1:8" x14ac:dyDescent="0.25">
      <c r="A9049">
        <v>0.26438184759056366</v>
      </c>
      <c r="B9049">
        <v>0.24307992797631764</v>
      </c>
      <c r="C9049">
        <v>7.602160710470901E-2</v>
      </c>
      <c r="D9049">
        <v>0.91399884029663991</v>
      </c>
      <c r="E9049" t="str">
        <f t="shared" si="564"/>
        <v>Tipe1</v>
      </c>
      <c r="F9049">
        <f t="shared" si="565"/>
        <v>160</v>
      </c>
      <c r="G9049" t="str">
        <f t="shared" si="566"/>
        <v>Hitam</v>
      </c>
      <c r="H9049" t="str">
        <f t="shared" si="567"/>
        <v>Laci</v>
      </c>
    </row>
    <row r="9050" spans="1:8" x14ac:dyDescent="0.25">
      <c r="A9050">
        <v>0.95773186437574387</v>
      </c>
      <c r="B9050">
        <v>0.95001068147831658</v>
      </c>
      <c r="C9050">
        <v>0.71364482558671838</v>
      </c>
      <c r="D9050">
        <v>0.36884670552690207</v>
      </c>
      <c r="E9050" t="str">
        <f t="shared" si="564"/>
        <v>Tipe4</v>
      </c>
      <c r="F9050">
        <f t="shared" si="565"/>
        <v>120</v>
      </c>
      <c r="G9050" t="str">
        <f t="shared" si="566"/>
        <v>Abu-Abu</v>
      </c>
      <c r="H9050" t="str">
        <f t="shared" si="567"/>
        <v>Biasa</v>
      </c>
    </row>
    <row r="9051" spans="1:8" x14ac:dyDescent="0.25">
      <c r="A9051">
        <v>0.56227301858577228</v>
      </c>
      <c r="B9051">
        <v>1.2237922299874875E-2</v>
      </c>
      <c r="C9051">
        <v>0.54969939268166146</v>
      </c>
      <c r="D9051">
        <v>0.8409985656300546</v>
      </c>
      <c r="E9051" t="str">
        <f t="shared" si="564"/>
        <v>Tipe2</v>
      </c>
      <c r="F9051">
        <f t="shared" si="565"/>
        <v>160</v>
      </c>
      <c r="G9051" t="str">
        <f t="shared" si="566"/>
        <v>Coklat</v>
      </c>
      <c r="H9051" t="str">
        <f t="shared" si="567"/>
        <v>Laci</v>
      </c>
    </row>
    <row r="9052" spans="1:8" x14ac:dyDescent="0.25">
      <c r="A9052">
        <v>5.8534501174962617E-2</v>
      </c>
      <c r="B9052">
        <v>0.22498245185705129</v>
      </c>
      <c r="C9052">
        <v>0.48844874416333506</v>
      </c>
      <c r="D9052">
        <v>0.24900051881466109</v>
      </c>
      <c r="E9052" t="str">
        <f t="shared" si="564"/>
        <v>Tipe1</v>
      </c>
      <c r="F9052">
        <f t="shared" si="565"/>
        <v>160</v>
      </c>
      <c r="G9052" t="str">
        <f t="shared" si="566"/>
        <v>Coklat</v>
      </c>
      <c r="H9052" t="str">
        <f t="shared" si="567"/>
        <v>Biasa</v>
      </c>
    </row>
    <row r="9053" spans="1:8" x14ac:dyDescent="0.25">
      <c r="A9053">
        <v>0.29657887508774072</v>
      </c>
      <c r="B9053">
        <v>0.72026734214300969</v>
      </c>
      <c r="C9053">
        <v>0.58729819635608993</v>
      </c>
      <c r="D9053">
        <v>0.55973998229926447</v>
      </c>
      <c r="E9053" t="str">
        <f t="shared" si="564"/>
        <v>Tipe1</v>
      </c>
      <c r="F9053">
        <f t="shared" si="565"/>
        <v>140</v>
      </c>
      <c r="G9053" t="str">
        <f t="shared" si="566"/>
        <v>Coklat</v>
      </c>
      <c r="H9053" t="str">
        <f t="shared" si="567"/>
        <v>Biasa</v>
      </c>
    </row>
    <row r="9054" spans="1:8" x14ac:dyDescent="0.25">
      <c r="A9054">
        <v>0.45838801232947785</v>
      </c>
      <c r="B9054">
        <v>0.20450453199865717</v>
      </c>
      <c r="C9054">
        <v>0.46961882381664477</v>
      </c>
      <c r="D9054">
        <v>0.17511520737327188</v>
      </c>
      <c r="E9054" t="str">
        <f t="shared" si="564"/>
        <v>Tipe2</v>
      </c>
      <c r="F9054">
        <f t="shared" si="565"/>
        <v>160</v>
      </c>
      <c r="G9054" t="str">
        <f t="shared" si="566"/>
        <v>Coklat</v>
      </c>
      <c r="H9054" t="str">
        <f t="shared" si="567"/>
        <v>Biasa</v>
      </c>
    </row>
    <row r="9055" spans="1:8" x14ac:dyDescent="0.25">
      <c r="A9055">
        <v>2.2431104464857937E-2</v>
      </c>
      <c r="B9055">
        <v>0.69011505478072455</v>
      </c>
      <c r="C9055">
        <v>0.25501266518143256</v>
      </c>
      <c r="D9055">
        <v>0.7661366618854335</v>
      </c>
      <c r="E9055" t="str">
        <f t="shared" si="564"/>
        <v>Tipe1</v>
      </c>
      <c r="F9055">
        <f t="shared" si="565"/>
        <v>140</v>
      </c>
      <c r="G9055" t="str">
        <f t="shared" si="566"/>
        <v>Hitam</v>
      </c>
      <c r="H9055" t="str">
        <f t="shared" si="567"/>
        <v>Biasa</v>
      </c>
    </row>
    <row r="9056" spans="1:8" x14ac:dyDescent="0.25">
      <c r="A9056">
        <v>0.38630329294717247</v>
      </c>
      <c r="B9056">
        <v>0.25235755485702077</v>
      </c>
      <c r="C9056">
        <v>0.41343424787133398</v>
      </c>
      <c r="D9056">
        <v>0.33555101168858914</v>
      </c>
      <c r="E9056" t="str">
        <f t="shared" si="564"/>
        <v>Tipe1</v>
      </c>
      <c r="F9056">
        <f t="shared" si="565"/>
        <v>160</v>
      </c>
      <c r="G9056" t="str">
        <f t="shared" si="566"/>
        <v>Coklat</v>
      </c>
      <c r="H9056" t="str">
        <f t="shared" si="567"/>
        <v>Biasa</v>
      </c>
    </row>
    <row r="9057" spans="1:8" x14ac:dyDescent="0.25">
      <c r="A9057">
        <v>0.80385753959776607</v>
      </c>
      <c r="B9057">
        <v>0.84304330576494646</v>
      </c>
      <c r="C9057">
        <v>0.44935453352458266</v>
      </c>
      <c r="D9057">
        <v>0.79030732139042326</v>
      </c>
      <c r="E9057" t="str">
        <f t="shared" si="564"/>
        <v>Tipe3</v>
      </c>
      <c r="F9057">
        <f t="shared" si="565"/>
        <v>120</v>
      </c>
      <c r="G9057" t="str">
        <f t="shared" si="566"/>
        <v>Coklat</v>
      </c>
      <c r="H9057" t="str">
        <f t="shared" si="567"/>
        <v>Biasa</v>
      </c>
    </row>
    <row r="9058" spans="1:8" x14ac:dyDescent="0.25">
      <c r="A9058">
        <v>0.79305398724326304</v>
      </c>
      <c r="B9058">
        <v>0.69191564683980833</v>
      </c>
      <c r="C9058">
        <v>0.8223517563402204</v>
      </c>
      <c r="D9058">
        <v>0.80492568742942594</v>
      </c>
      <c r="E9058" t="str">
        <f t="shared" si="564"/>
        <v>Tipe3</v>
      </c>
      <c r="F9058">
        <f t="shared" si="565"/>
        <v>140</v>
      </c>
      <c r="G9058" t="str">
        <f t="shared" si="566"/>
        <v>Merah</v>
      </c>
      <c r="H9058" t="str">
        <f t="shared" si="567"/>
        <v>Laci</v>
      </c>
    </row>
    <row r="9059" spans="1:8" x14ac:dyDescent="0.25">
      <c r="A9059">
        <v>0.67076631977294232</v>
      </c>
      <c r="B9059">
        <v>0.3274330881679739</v>
      </c>
      <c r="C9059">
        <v>1.0193182164983062E-2</v>
      </c>
      <c r="D9059">
        <v>0.25702688680684838</v>
      </c>
      <c r="E9059" t="str">
        <f t="shared" si="564"/>
        <v>Tipe3</v>
      </c>
      <c r="F9059">
        <f t="shared" si="565"/>
        <v>160</v>
      </c>
      <c r="G9059" t="str">
        <f t="shared" si="566"/>
        <v>Hitam</v>
      </c>
      <c r="H9059" t="str">
        <f t="shared" si="567"/>
        <v>Biasa</v>
      </c>
    </row>
    <row r="9060" spans="1:8" x14ac:dyDescent="0.25">
      <c r="A9060">
        <v>0.3707693716238899</v>
      </c>
      <c r="B9060">
        <v>0.74761192663350318</v>
      </c>
      <c r="C9060">
        <v>0.12079226050599688</v>
      </c>
      <c r="D9060">
        <v>1.684621723075045E-2</v>
      </c>
      <c r="E9060" t="str">
        <f t="shared" si="564"/>
        <v>Tipe1</v>
      </c>
      <c r="F9060">
        <f t="shared" si="565"/>
        <v>140</v>
      </c>
      <c r="G9060" t="str">
        <f t="shared" si="566"/>
        <v>Hitam</v>
      </c>
      <c r="H9060" t="str">
        <f t="shared" si="567"/>
        <v>Biasa</v>
      </c>
    </row>
    <row r="9061" spans="1:8" x14ac:dyDescent="0.25">
      <c r="A9061">
        <v>0.2011169774468215</v>
      </c>
      <c r="B9061">
        <v>0.77282021546067692</v>
      </c>
      <c r="C9061">
        <v>0.9592577898495438</v>
      </c>
      <c r="D9061">
        <v>0.37083040864284189</v>
      </c>
      <c r="E9061" t="str">
        <f t="shared" si="564"/>
        <v>Tipe1</v>
      </c>
      <c r="F9061">
        <f t="shared" si="565"/>
        <v>140</v>
      </c>
      <c r="G9061" t="str">
        <f t="shared" si="566"/>
        <v>Pink</v>
      </c>
      <c r="H9061" t="str">
        <f t="shared" si="567"/>
        <v>Biasa</v>
      </c>
    </row>
    <row r="9062" spans="1:8" x14ac:dyDescent="0.25">
      <c r="A9062">
        <v>0.69743949705496389</v>
      </c>
      <c r="B9062">
        <v>0.11120944853053377</v>
      </c>
      <c r="C9062">
        <v>0.95608386486404007</v>
      </c>
      <c r="D9062">
        <v>0.86175115207373276</v>
      </c>
      <c r="E9062" t="str">
        <f t="shared" si="564"/>
        <v>Tipe3</v>
      </c>
      <c r="F9062">
        <f t="shared" si="565"/>
        <v>160</v>
      </c>
      <c r="G9062" t="str">
        <f t="shared" si="566"/>
        <v>Pink</v>
      </c>
      <c r="H9062" t="str">
        <f t="shared" si="567"/>
        <v>Laci</v>
      </c>
    </row>
    <row r="9063" spans="1:8" x14ac:dyDescent="0.25">
      <c r="A9063">
        <v>0.22785119174779503</v>
      </c>
      <c r="B9063">
        <v>0.1686147648548845</v>
      </c>
      <c r="C9063">
        <v>0.86324655903805658</v>
      </c>
      <c r="D9063">
        <v>0.82598345896786396</v>
      </c>
      <c r="E9063" t="str">
        <f t="shared" si="564"/>
        <v>Tipe1</v>
      </c>
      <c r="F9063">
        <f t="shared" si="565"/>
        <v>160</v>
      </c>
      <c r="G9063" t="str">
        <f t="shared" si="566"/>
        <v>Merah</v>
      </c>
      <c r="H9063" t="str">
        <f t="shared" si="567"/>
        <v>Laci</v>
      </c>
    </row>
    <row r="9064" spans="1:8" x14ac:dyDescent="0.25">
      <c r="A9064">
        <v>0.50648518326364944</v>
      </c>
      <c r="B9064">
        <v>0.13336588641010774</v>
      </c>
      <c r="C9064">
        <v>0.62392040772728663</v>
      </c>
      <c r="D9064">
        <v>0.40919217505417038</v>
      </c>
      <c r="E9064" t="str">
        <f t="shared" si="564"/>
        <v>Tipe2</v>
      </c>
      <c r="F9064">
        <f t="shared" si="565"/>
        <v>160</v>
      </c>
      <c r="G9064" t="str">
        <f t="shared" si="566"/>
        <v>Abu-Abu</v>
      </c>
      <c r="H9064" t="str">
        <f t="shared" si="567"/>
        <v>Biasa</v>
      </c>
    </row>
    <row r="9065" spans="1:8" x14ac:dyDescent="0.25">
      <c r="A9065">
        <v>0.6709494308297983</v>
      </c>
      <c r="B9065">
        <v>0.36823633533738215</v>
      </c>
      <c r="C9065">
        <v>0.32221442304757836</v>
      </c>
      <c r="D9065">
        <v>0.34186834315012055</v>
      </c>
      <c r="E9065" t="str">
        <f t="shared" si="564"/>
        <v>Tipe3</v>
      </c>
      <c r="F9065">
        <f t="shared" si="565"/>
        <v>160</v>
      </c>
      <c r="G9065" t="str">
        <f t="shared" si="566"/>
        <v>Hitam</v>
      </c>
      <c r="H9065" t="str">
        <f t="shared" si="567"/>
        <v>Biasa</v>
      </c>
    </row>
    <row r="9066" spans="1:8" x14ac:dyDescent="0.25">
      <c r="A9066">
        <v>8.1148716696676532E-2</v>
      </c>
      <c r="B9066">
        <v>0.63994262520218514</v>
      </c>
      <c r="C9066">
        <v>0.61946470534379106</v>
      </c>
      <c r="D9066">
        <v>0.25580614642780847</v>
      </c>
      <c r="E9066" t="str">
        <f t="shared" si="564"/>
        <v>Tipe1</v>
      </c>
      <c r="F9066">
        <f t="shared" si="565"/>
        <v>180</v>
      </c>
      <c r="G9066" t="str">
        <f t="shared" si="566"/>
        <v>Abu-Abu</v>
      </c>
      <c r="H9066" t="str">
        <f t="shared" si="567"/>
        <v>Biasa</v>
      </c>
    </row>
    <row r="9067" spans="1:8" x14ac:dyDescent="0.25">
      <c r="A9067">
        <v>0.4944303720206305</v>
      </c>
      <c r="B9067">
        <v>0.21784112063966796</v>
      </c>
      <c r="C9067">
        <v>0.58284249397259436</v>
      </c>
      <c r="D9067">
        <v>0.82302316354869232</v>
      </c>
      <c r="E9067" t="str">
        <f t="shared" si="564"/>
        <v>Tipe2</v>
      </c>
      <c r="F9067">
        <f t="shared" si="565"/>
        <v>160</v>
      </c>
      <c r="G9067" t="str">
        <f t="shared" si="566"/>
        <v>Coklat</v>
      </c>
      <c r="H9067" t="str">
        <f t="shared" si="567"/>
        <v>Laci</v>
      </c>
    </row>
    <row r="9068" spans="1:8" x14ac:dyDescent="0.25">
      <c r="A9068">
        <v>0.77428510391552474</v>
      </c>
      <c r="B9068">
        <v>0.37333292641987365</v>
      </c>
      <c r="C9068">
        <v>0.31299783318582719</v>
      </c>
      <c r="D9068">
        <v>0.4979094821008942</v>
      </c>
      <c r="E9068" t="str">
        <f t="shared" si="564"/>
        <v>Tipe3</v>
      </c>
      <c r="F9068">
        <f t="shared" si="565"/>
        <v>160</v>
      </c>
      <c r="G9068" t="str">
        <f t="shared" si="566"/>
        <v>Hitam</v>
      </c>
      <c r="H9068" t="str">
        <f t="shared" si="567"/>
        <v>Biasa</v>
      </c>
    </row>
    <row r="9069" spans="1:8" x14ac:dyDescent="0.25">
      <c r="A9069">
        <v>0.78844569231238748</v>
      </c>
      <c r="B9069">
        <v>0.31031220435193946</v>
      </c>
      <c r="C9069">
        <v>0.27665028839991457</v>
      </c>
      <c r="D9069">
        <v>0.14435254982146672</v>
      </c>
      <c r="E9069" t="str">
        <f t="shared" si="564"/>
        <v>Tipe3</v>
      </c>
      <c r="F9069">
        <f t="shared" si="565"/>
        <v>160</v>
      </c>
      <c r="G9069" t="str">
        <f t="shared" si="566"/>
        <v>Hitam</v>
      </c>
      <c r="H9069" t="str">
        <f t="shared" si="567"/>
        <v>Biasa</v>
      </c>
    </row>
    <row r="9070" spans="1:8" x14ac:dyDescent="0.25">
      <c r="A9070">
        <v>0.65260780663472395</v>
      </c>
      <c r="B9070">
        <v>5.9083834345530564E-2</v>
      </c>
      <c r="C9070">
        <v>0.75066377758110292</v>
      </c>
      <c r="D9070">
        <v>0.32895901364177371</v>
      </c>
      <c r="E9070" t="str">
        <f t="shared" si="564"/>
        <v>Tipe3</v>
      </c>
      <c r="F9070">
        <f t="shared" si="565"/>
        <v>160</v>
      </c>
      <c r="G9070" t="str">
        <f t="shared" si="566"/>
        <v>Abu-Abu</v>
      </c>
      <c r="H9070" t="str">
        <f t="shared" si="567"/>
        <v>Biasa</v>
      </c>
    </row>
    <row r="9071" spans="1:8" x14ac:dyDescent="0.25">
      <c r="A9071">
        <v>0.9762260811181982</v>
      </c>
      <c r="B9071">
        <v>0.36408581804864648</v>
      </c>
      <c r="C9071">
        <v>0.28339487899410992</v>
      </c>
      <c r="D9071">
        <v>0.5612353892635884</v>
      </c>
      <c r="E9071" t="str">
        <f t="shared" si="564"/>
        <v>Tipe4</v>
      </c>
      <c r="F9071">
        <f t="shared" si="565"/>
        <v>160</v>
      </c>
      <c r="G9071" t="str">
        <f t="shared" si="566"/>
        <v>Hitam</v>
      </c>
      <c r="H9071" t="str">
        <f t="shared" si="567"/>
        <v>Biasa</v>
      </c>
    </row>
    <row r="9072" spans="1:8" x14ac:dyDescent="0.25">
      <c r="A9072">
        <v>0.26636555070650347</v>
      </c>
      <c r="B9072">
        <v>9.7109897152623068E-2</v>
      </c>
      <c r="C9072">
        <v>0.58033997619556266</v>
      </c>
      <c r="D9072">
        <v>0.26252021851252783</v>
      </c>
      <c r="E9072" t="str">
        <f t="shared" si="564"/>
        <v>Tipe1</v>
      </c>
      <c r="F9072">
        <f t="shared" si="565"/>
        <v>160</v>
      </c>
      <c r="G9072" t="str">
        <f t="shared" si="566"/>
        <v>Coklat</v>
      </c>
      <c r="H9072" t="str">
        <f t="shared" si="567"/>
        <v>Biasa</v>
      </c>
    </row>
    <row r="9073" spans="1:8" x14ac:dyDescent="0.25">
      <c r="A9073">
        <v>0.14621417889950256</v>
      </c>
      <c r="B9073">
        <v>0.22717978453932311</v>
      </c>
      <c r="C9073">
        <v>0.71926023133030181</v>
      </c>
      <c r="D9073">
        <v>0.74468214972380753</v>
      </c>
      <c r="E9073" t="str">
        <f t="shared" si="564"/>
        <v>Tipe1</v>
      </c>
      <c r="F9073">
        <f t="shared" si="565"/>
        <v>160</v>
      </c>
      <c r="G9073" t="str">
        <f t="shared" si="566"/>
        <v>Abu-Abu</v>
      </c>
      <c r="H9073" t="str">
        <f t="shared" si="567"/>
        <v>Biasa</v>
      </c>
    </row>
    <row r="9074" spans="1:8" x14ac:dyDescent="0.25">
      <c r="A9074">
        <v>0.54399243140964992</v>
      </c>
      <c r="B9074">
        <v>0.87826166570024722</v>
      </c>
      <c r="C9074">
        <v>0.10226752525406659</v>
      </c>
      <c r="D9074">
        <v>0.97967467268898589</v>
      </c>
      <c r="E9074" t="str">
        <f t="shared" si="564"/>
        <v>Tipe2</v>
      </c>
      <c r="F9074">
        <f t="shared" si="565"/>
        <v>120</v>
      </c>
      <c r="G9074" t="str">
        <f t="shared" si="566"/>
        <v>Hitam</v>
      </c>
      <c r="H9074" t="str">
        <f t="shared" si="567"/>
        <v>Permata</v>
      </c>
    </row>
    <row r="9075" spans="1:8" x14ac:dyDescent="0.25">
      <c r="A9075">
        <v>0.50907925656910913</v>
      </c>
      <c r="B9075">
        <v>0.5060274056215095</v>
      </c>
      <c r="C9075">
        <v>5.0080874050111392E-2</v>
      </c>
      <c r="D9075">
        <v>0.44151127658925138</v>
      </c>
      <c r="E9075" t="str">
        <f t="shared" si="564"/>
        <v>Tipe2</v>
      </c>
      <c r="F9075">
        <f t="shared" si="565"/>
        <v>180</v>
      </c>
      <c r="G9075" t="str">
        <f t="shared" si="566"/>
        <v>Hitam</v>
      </c>
      <c r="H9075" t="str">
        <f t="shared" si="567"/>
        <v>Biasa</v>
      </c>
    </row>
    <row r="9076" spans="1:8" x14ac:dyDescent="0.25">
      <c r="A9076">
        <v>0.81130405590990939</v>
      </c>
      <c r="B9076">
        <v>0.72545548875392929</v>
      </c>
      <c r="C9076">
        <v>0.44508194219794306</v>
      </c>
      <c r="D9076">
        <v>0.80175176244392221</v>
      </c>
      <c r="E9076" t="str">
        <f t="shared" si="564"/>
        <v>Tipe3</v>
      </c>
      <c r="F9076">
        <f t="shared" si="565"/>
        <v>140</v>
      </c>
      <c r="G9076" t="str">
        <f t="shared" si="566"/>
        <v>Coklat</v>
      </c>
      <c r="H9076" t="str">
        <f t="shared" si="567"/>
        <v>Laci</v>
      </c>
    </row>
    <row r="9077" spans="1:8" x14ac:dyDescent="0.25">
      <c r="A9077">
        <v>0.9796136356700339</v>
      </c>
      <c r="B9077">
        <v>0.81939146092104864</v>
      </c>
      <c r="C9077">
        <v>0.32981353190710166</v>
      </c>
      <c r="D9077">
        <v>0.75954466383861807</v>
      </c>
      <c r="E9077" t="str">
        <f t="shared" si="564"/>
        <v>Tipe4</v>
      </c>
      <c r="F9077">
        <f t="shared" si="565"/>
        <v>120</v>
      </c>
      <c r="G9077" t="str">
        <f t="shared" si="566"/>
        <v>Hitam</v>
      </c>
      <c r="H9077" t="str">
        <f t="shared" si="567"/>
        <v>Biasa</v>
      </c>
    </row>
    <row r="9078" spans="1:8" x14ac:dyDescent="0.25">
      <c r="A9078">
        <v>0.93639942625202188</v>
      </c>
      <c r="B9078">
        <v>0.46046327097384565</v>
      </c>
      <c r="C9078">
        <v>0.86635944700460832</v>
      </c>
      <c r="D9078">
        <v>0.78801843317972353</v>
      </c>
      <c r="E9078" t="str">
        <f t="shared" si="564"/>
        <v>Tipe4</v>
      </c>
      <c r="F9078">
        <f t="shared" si="565"/>
        <v>180</v>
      </c>
      <c r="G9078" t="str">
        <f t="shared" si="566"/>
        <v>Merah</v>
      </c>
      <c r="H9078" t="str">
        <f t="shared" si="567"/>
        <v>Biasa</v>
      </c>
    </row>
    <row r="9079" spans="1:8" x14ac:dyDescent="0.25">
      <c r="A9079">
        <v>0.88393810846278265</v>
      </c>
      <c r="B9079">
        <v>0.67717520676290166</v>
      </c>
      <c r="C9079">
        <v>0.56364635151219211</v>
      </c>
      <c r="D9079">
        <v>7.7639088106936857E-2</v>
      </c>
      <c r="E9079" t="str">
        <f t="shared" si="564"/>
        <v>Tipe4</v>
      </c>
      <c r="F9079">
        <f t="shared" si="565"/>
        <v>140</v>
      </c>
      <c r="G9079" t="str">
        <f t="shared" si="566"/>
        <v>Coklat</v>
      </c>
      <c r="H9079" t="str">
        <f t="shared" si="567"/>
        <v>Biasa</v>
      </c>
    </row>
    <row r="9080" spans="1:8" x14ac:dyDescent="0.25">
      <c r="A9080">
        <v>0.59889522995696887</v>
      </c>
      <c r="B9080">
        <v>0.59501937925351722</v>
      </c>
      <c r="C9080">
        <v>0.17844172490615559</v>
      </c>
      <c r="D9080">
        <v>0.45832697531052585</v>
      </c>
      <c r="E9080" t="str">
        <f t="shared" si="564"/>
        <v>Tipe2</v>
      </c>
      <c r="F9080">
        <f t="shared" si="565"/>
        <v>180</v>
      </c>
      <c r="G9080" t="str">
        <f t="shared" si="566"/>
        <v>Hitam</v>
      </c>
      <c r="H9080" t="str">
        <f t="shared" si="567"/>
        <v>Biasa</v>
      </c>
    </row>
    <row r="9081" spans="1:8" x14ac:dyDescent="0.25">
      <c r="A9081">
        <v>0.79140598773155924</v>
      </c>
      <c r="B9081">
        <v>0.98458815271462141</v>
      </c>
      <c r="C9081">
        <v>0.19638660847804193</v>
      </c>
      <c r="D9081">
        <v>0.58104190191351057</v>
      </c>
      <c r="E9081" t="str">
        <f t="shared" si="564"/>
        <v>Tipe3</v>
      </c>
      <c r="F9081">
        <f t="shared" si="565"/>
        <v>120</v>
      </c>
      <c r="G9081" t="str">
        <f t="shared" si="566"/>
        <v>Hitam</v>
      </c>
      <c r="H9081" t="str">
        <f t="shared" si="567"/>
        <v>Biasa</v>
      </c>
    </row>
    <row r="9082" spans="1:8" x14ac:dyDescent="0.25">
      <c r="A9082">
        <v>0.68471327860347297</v>
      </c>
      <c r="B9082">
        <v>0.14734336375011445</v>
      </c>
      <c r="C9082">
        <v>0.29938657795953244</v>
      </c>
      <c r="D9082">
        <v>0.14072084719382305</v>
      </c>
      <c r="E9082" t="str">
        <f t="shared" si="564"/>
        <v>Tipe3</v>
      </c>
      <c r="F9082">
        <f t="shared" si="565"/>
        <v>160</v>
      </c>
      <c r="G9082" t="str">
        <f t="shared" si="566"/>
        <v>Hitam</v>
      </c>
      <c r="H9082" t="str">
        <f t="shared" si="567"/>
        <v>Biasa</v>
      </c>
    </row>
    <row r="9083" spans="1:8" x14ac:dyDescent="0.25">
      <c r="A9083">
        <v>0.47175511947996462</v>
      </c>
      <c r="B9083">
        <v>0.1707205420087283</v>
      </c>
      <c r="C9083">
        <v>0.72566911832026126</v>
      </c>
      <c r="D9083">
        <v>0.42133854182561725</v>
      </c>
      <c r="E9083" t="str">
        <f t="shared" si="564"/>
        <v>Tipe2</v>
      </c>
      <c r="F9083">
        <f t="shared" si="565"/>
        <v>160</v>
      </c>
      <c r="G9083" t="str">
        <f t="shared" si="566"/>
        <v>Abu-Abu</v>
      </c>
      <c r="H9083" t="str">
        <f t="shared" si="567"/>
        <v>Biasa</v>
      </c>
    </row>
    <row r="9084" spans="1:8" x14ac:dyDescent="0.25">
      <c r="A9084">
        <v>0.80535294656208989</v>
      </c>
      <c r="B9084">
        <v>8.3529160435804314E-2</v>
      </c>
      <c r="C9084">
        <v>0.92852565080721461</v>
      </c>
      <c r="D9084">
        <v>0.94424268318735316</v>
      </c>
      <c r="E9084" t="str">
        <f t="shared" si="564"/>
        <v>Tipe3</v>
      </c>
      <c r="F9084">
        <f t="shared" si="565"/>
        <v>160</v>
      </c>
      <c r="G9084" t="str">
        <f t="shared" si="566"/>
        <v>Pink</v>
      </c>
      <c r="H9084" t="str">
        <f t="shared" si="567"/>
        <v>Laci</v>
      </c>
    </row>
    <row r="9085" spans="1:8" x14ac:dyDescent="0.25">
      <c r="A9085">
        <v>0.97708059938352609</v>
      </c>
      <c r="B9085">
        <v>0.94280831324198122</v>
      </c>
      <c r="C9085">
        <v>0.44022949919125948</v>
      </c>
      <c r="D9085">
        <v>0.50172429578539379</v>
      </c>
      <c r="E9085" t="str">
        <f t="shared" si="564"/>
        <v>Tipe4</v>
      </c>
      <c r="F9085">
        <f t="shared" si="565"/>
        <v>120</v>
      </c>
      <c r="G9085" t="str">
        <f t="shared" si="566"/>
        <v>Coklat</v>
      </c>
      <c r="H9085" t="str">
        <f t="shared" si="567"/>
        <v>Biasa</v>
      </c>
    </row>
    <row r="9086" spans="1:8" x14ac:dyDescent="0.25">
      <c r="A9086">
        <v>0.94262520218512524</v>
      </c>
      <c r="B9086">
        <v>0.3839533677175207</v>
      </c>
      <c r="C9086">
        <v>0.34733115634632405</v>
      </c>
      <c r="D9086">
        <v>0.3562730796227912</v>
      </c>
      <c r="E9086" t="str">
        <f t="shared" si="564"/>
        <v>Tipe4</v>
      </c>
      <c r="F9086">
        <f t="shared" si="565"/>
        <v>160</v>
      </c>
      <c r="G9086" t="str">
        <f t="shared" si="566"/>
        <v>Hitam</v>
      </c>
      <c r="H9086" t="str">
        <f t="shared" si="567"/>
        <v>Biasa</v>
      </c>
    </row>
    <row r="9087" spans="1:8" x14ac:dyDescent="0.25">
      <c r="A9087">
        <v>0.84871974852748189</v>
      </c>
      <c r="B9087">
        <v>0.66475417340617082</v>
      </c>
      <c r="C9087">
        <v>0.28330332346568193</v>
      </c>
      <c r="D9087">
        <v>0.88717307046723837</v>
      </c>
      <c r="E9087" t="str">
        <f t="shared" si="564"/>
        <v>Tipe3</v>
      </c>
      <c r="F9087">
        <f t="shared" si="565"/>
        <v>140</v>
      </c>
      <c r="G9087" t="str">
        <f t="shared" si="566"/>
        <v>Hitam</v>
      </c>
      <c r="H9087" t="str">
        <f t="shared" si="567"/>
        <v>Laci</v>
      </c>
    </row>
    <row r="9088" spans="1:8" x14ac:dyDescent="0.25">
      <c r="A9088">
        <v>0.21811578722495192</v>
      </c>
      <c r="B9088">
        <v>0.73473311563463239</v>
      </c>
      <c r="C9088">
        <v>0.34528641621143225</v>
      </c>
      <c r="D9088">
        <v>0.46555986205633715</v>
      </c>
      <c r="E9088" t="str">
        <f t="shared" si="564"/>
        <v>Tipe1</v>
      </c>
      <c r="F9088">
        <f t="shared" si="565"/>
        <v>140</v>
      </c>
      <c r="G9088" t="str">
        <f t="shared" si="566"/>
        <v>Hitam</v>
      </c>
      <c r="H9088" t="str">
        <f t="shared" si="567"/>
        <v>Biasa</v>
      </c>
    </row>
    <row r="9089" spans="1:8" x14ac:dyDescent="0.25">
      <c r="A9089">
        <v>0.44953764458143863</v>
      </c>
      <c r="B9089">
        <v>0.36133915219580676</v>
      </c>
      <c r="C9089">
        <v>0.84078493606372262</v>
      </c>
      <c r="D9089">
        <v>0.83947264015625478</v>
      </c>
      <c r="E9089" t="str">
        <f t="shared" si="564"/>
        <v>Tipe2</v>
      </c>
      <c r="F9089">
        <f t="shared" si="565"/>
        <v>160</v>
      </c>
      <c r="G9089" t="str">
        <f t="shared" si="566"/>
        <v>Merah</v>
      </c>
      <c r="H9089" t="str">
        <f t="shared" si="567"/>
        <v>Laci</v>
      </c>
    </row>
    <row r="9090" spans="1:8" x14ac:dyDescent="0.25">
      <c r="A9090">
        <v>0.78771324808496357</v>
      </c>
      <c r="B9090">
        <v>0.84395886104922635</v>
      </c>
      <c r="C9090">
        <v>0.27057710501419113</v>
      </c>
      <c r="D9090">
        <v>0.80962553788872949</v>
      </c>
      <c r="E9090" t="str">
        <f t="shared" si="564"/>
        <v>Tipe3</v>
      </c>
      <c r="F9090">
        <f t="shared" si="565"/>
        <v>120</v>
      </c>
      <c r="G9090" t="str">
        <f t="shared" si="566"/>
        <v>Hitam</v>
      </c>
      <c r="H9090" t="str">
        <f t="shared" si="567"/>
        <v>Laci</v>
      </c>
    </row>
    <row r="9091" spans="1:8" x14ac:dyDescent="0.25">
      <c r="A9091">
        <v>0.42085024567400126</v>
      </c>
      <c r="B9091">
        <v>0.3469649342326121</v>
      </c>
      <c r="C9091">
        <v>0.4545426801355022</v>
      </c>
      <c r="D9091">
        <v>0.47758415478988009</v>
      </c>
      <c r="E9091" t="str">
        <f t="shared" ref="E9091:E9154" si="568">IF(A9091&lt;0.4,"Tipe1",IF(A9091&lt;0.65,"Tipe2",IF(A9091&lt;0.85,"Tipe3","Tipe4")))</f>
        <v>Tipe2</v>
      </c>
      <c r="F9091">
        <f t="shared" ref="F9091:F9154" si="569">IF(B9091&lt;0.45,160,IF(B9091&lt;0.65,180,IF(B9091&lt;0.8,140,120)))</f>
        <v>160</v>
      </c>
      <c r="G9091" t="str">
        <f t="shared" ref="G9091:G9154" si="570">IF(C9091&lt;0.4,"Hitam",IF(C9091&lt;0.6,"Coklat",IF(C9091&lt;0.8,"Abu-Abu",IF(C9091&lt;0.9,"Merah","Pink"))))</f>
        <v>Coklat</v>
      </c>
      <c r="H9091" t="str">
        <f t="shared" ref="H9091:H9154" si="571">IF(D9091&lt;0.8,"Biasa",IF(D9091&lt;0.95,"Laci","Permata"))</f>
        <v>Biasa</v>
      </c>
    </row>
    <row r="9092" spans="1:8" x14ac:dyDescent="0.25">
      <c r="A9092">
        <v>0.86111026337473673</v>
      </c>
      <c r="B9092">
        <v>0.38334299752800072</v>
      </c>
      <c r="C9092">
        <v>0.20584734641560107</v>
      </c>
      <c r="D9092">
        <v>0.84752952665791803</v>
      </c>
      <c r="E9092" t="str">
        <f t="shared" si="568"/>
        <v>Tipe4</v>
      </c>
      <c r="F9092">
        <f t="shared" si="569"/>
        <v>160</v>
      </c>
      <c r="G9092" t="str">
        <f t="shared" si="570"/>
        <v>Hitam</v>
      </c>
      <c r="H9092" t="str">
        <f t="shared" si="571"/>
        <v>Laci</v>
      </c>
    </row>
    <row r="9093" spans="1:8" x14ac:dyDescent="0.25">
      <c r="A9093">
        <v>0.26441236610003965</v>
      </c>
      <c r="B9093">
        <v>0.47968993194372389</v>
      </c>
      <c r="C9093">
        <v>0.46070741904965362</v>
      </c>
      <c r="D9093">
        <v>6.2562944425794242E-2</v>
      </c>
      <c r="E9093" t="str">
        <f t="shared" si="568"/>
        <v>Tipe1</v>
      </c>
      <c r="F9093">
        <f t="shared" si="569"/>
        <v>180</v>
      </c>
      <c r="G9093" t="str">
        <f t="shared" si="570"/>
        <v>Coklat</v>
      </c>
      <c r="H9093" t="str">
        <f t="shared" si="571"/>
        <v>Biasa</v>
      </c>
    </row>
    <row r="9094" spans="1:8" x14ac:dyDescent="0.25">
      <c r="A9094">
        <v>0.84636982329783017</v>
      </c>
      <c r="B9094">
        <v>0.554460280159917</v>
      </c>
      <c r="C9094">
        <v>0.26902066103091526</v>
      </c>
      <c r="D9094">
        <v>5.7435834833826714E-2</v>
      </c>
      <c r="E9094" t="str">
        <f t="shared" si="568"/>
        <v>Tipe3</v>
      </c>
      <c r="F9094">
        <f t="shared" si="569"/>
        <v>180</v>
      </c>
      <c r="G9094" t="str">
        <f t="shared" si="570"/>
        <v>Hitam</v>
      </c>
      <c r="H9094" t="str">
        <f t="shared" si="571"/>
        <v>Biasa</v>
      </c>
    </row>
    <row r="9095" spans="1:8" x14ac:dyDescent="0.25">
      <c r="A9095">
        <v>4.9501022370067448E-2</v>
      </c>
      <c r="B9095">
        <v>3.9948728904080327E-2</v>
      </c>
      <c r="C9095">
        <v>0.55296487319559318</v>
      </c>
      <c r="D9095">
        <v>0.90798669392986842</v>
      </c>
      <c r="E9095" t="str">
        <f t="shared" si="568"/>
        <v>Tipe1</v>
      </c>
      <c r="F9095">
        <f t="shared" si="569"/>
        <v>160</v>
      </c>
      <c r="G9095" t="str">
        <f t="shared" si="570"/>
        <v>Coklat</v>
      </c>
      <c r="H9095" t="str">
        <f t="shared" si="571"/>
        <v>Laci</v>
      </c>
    </row>
    <row r="9096" spans="1:8" x14ac:dyDescent="0.25">
      <c r="A9096">
        <v>0.61943418683431506</v>
      </c>
      <c r="B9096">
        <v>0.2801599169896542</v>
      </c>
      <c r="C9096">
        <v>3.9094210638752402E-2</v>
      </c>
      <c r="D9096">
        <v>0.65947447126682335</v>
      </c>
      <c r="E9096" t="str">
        <f t="shared" si="568"/>
        <v>Tipe2</v>
      </c>
      <c r="F9096">
        <f t="shared" si="569"/>
        <v>160</v>
      </c>
      <c r="G9096" t="str">
        <f t="shared" si="570"/>
        <v>Hitam</v>
      </c>
      <c r="H9096" t="str">
        <f t="shared" si="571"/>
        <v>Biasa</v>
      </c>
    </row>
    <row r="9097" spans="1:8" x14ac:dyDescent="0.25">
      <c r="A9097">
        <v>0.24488052003540148</v>
      </c>
      <c r="B9097">
        <v>0.2346568193609424</v>
      </c>
      <c r="C9097">
        <v>0.2708212530899991</v>
      </c>
      <c r="D9097">
        <v>0.91476180303353982</v>
      </c>
      <c r="E9097" t="str">
        <f t="shared" si="568"/>
        <v>Tipe1</v>
      </c>
      <c r="F9097">
        <f t="shared" si="569"/>
        <v>160</v>
      </c>
      <c r="G9097" t="str">
        <f t="shared" si="570"/>
        <v>Hitam</v>
      </c>
      <c r="H9097" t="str">
        <f t="shared" si="571"/>
        <v>Laci</v>
      </c>
    </row>
    <row r="9098" spans="1:8" x14ac:dyDescent="0.25">
      <c r="A9098">
        <v>0.91872920926541946</v>
      </c>
      <c r="B9098">
        <v>2.1057771538438064E-2</v>
      </c>
      <c r="C9098">
        <v>0.10693685720389416</v>
      </c>
      <c r="D9098">
        <v>0.96310312204351944</v>
      </c>
      <c r="E9098" t="str">
        <f t="shared" si="568"/>
        <v>Tipe4</v>
      </c>
      <c r="F9098">
        <f t="shared" si="569"/>
        <v>160</v>
      </c>
      <c r="G9098" t="str">
        <f t="shared" si="570"/>
        <v>Hitam</v>
      </c>
      <c r="H9098" t="str">
        <f t="shared" si="571"/>
        <v>Permata</v>
      </c>
    </row>
    <row r="9099" spans="1:8" x14ac:dyDescent="0.25">
      <c r="A9099">
        <v>0.67592394787438581</v>
      </c>
      <c r="B9099">
        <v>0.32599871822260201</v>
      </c>
      <c r="C9099">
        <v>0.61293374431592762</v>
      </c>
      <c r="D9099">
        <v>0.73158970915860466</v>
      </c>
      <c r="E9099" t="str">
        <f t="shared" si="568"/>
        <v>Tipe3</v>
      </c>
      <c r="F9099">
        <f t="shared" si="569"/>
        <v>160</v>
      </c>
      <c r="G9099" t="str">
        <f t="shared" si="570"/>
        <v>Abu-Abu</v>
      </c>
      <c r="H9099" t="str">
        <f t="shared" si="571"/>
        <v>Biasa</v>
      </c>
    </row>
    <row r="9100" spans="1:8" x14ac:dyDescent="0.25">
      <c r="A9100">
        <v>0.86461989196447642</v>
      </c>
      <c r="B9100">
        <v>0.21692556535538804</v>
      </c>
      <c r="C9100">
        <v>0.75099948118533888</v>
      </c>
      <c r="D9100">
        <v>0.33994567705313272</v>
      </c>
      <c r="E9100" t="str">
        <f t="shared" si="568"/>
        <v>Tipe4</v>
      </c>
      <c r="F9100">
        <f t="shared" si="569"/>
        <v>160</v>
      </c>
      <c r="G9100" t="str">
        <f t="shared" si="570"/>
        <v>Abu-Abu</v>
      </c>
      <c r="H9100" t="str">
        <f t="shared" si="571"/>
        <v>Biasa</v>
      </c>
    </row>
    <row r="9101" spans="1:8" x14ac:dyDescent="0.25">
      <c r="A9101">
        <v>0.60661641285439616</v>
      </c>
      <c r="B9101">
        <v>0.38532670064394053</v>
      </c>
      <c r="C9101">
        <v>0.77526169621875662</v>
      </c>
      <c r="D9101">
        <v>0.54002502517777029</v>
      </c>
      <c r="E9101" t="str">
        <f t="shared" si="568"/>
        <v>Tipe2</v>
      </c>
      <c r="F9101">
        <f t="shared" si="569"/>
        <v>160</v>
      </c>
      <c r="G9101" t="str">
        <f t="shared" si="570"/>
        <v>Abu-Abu</v>
      </c>
      <c r="H9101" t="str">
        <f t="shared" si="571"/>
        <v>Biasa</v>
      </c>
    </row>
    <row r="9102" spans="1:8" x14ac:dyDescent="0.25">
      <c r="A9102">
        <v>0.60386974700155649</v>
      </c>
      <c r="B9102">
        <v>0.35297708059938354</v>
      </c>
      <c r="C9102">
        <v>0.73815118869594409</v>
      </c>
      <c r="D9102">
        <v>0.82146671956541639</v>
      </c>
      <c r="E9102" t="str">
        <f t="shared" si="568"/>
        <v>Tipe2</v>
      </c>
      <c r="F9102">
        <f t="shared" si="569"/>
        <v>160</v>
      </c>
      <c r="G9102" t="str">
        <f t="shared" si="570"/>
        <v>Abu-Abu</v>
      </c>
      <c r="H9102" t="str">
        <f t="shared" si="571"/>
        <v>Laci</v>
      </c>
    </row>
    <row r="9103" spans="1:8" x14ac:dyDescent="0.25">
      <c r="A9103">
        <v>0.94656208990752888</v>
      </c>
      <c r="B9103">
        <v>0.67220068971831415</v>
      </c>
      <c r="C9103">
        <v>1.4465773491622669E-2</v>
      </c>
      <c r="D9103">
        <v>0.46455275124362927</v>
      </c>
      <c r="E9103" t="str">
        <f t="shared" si="568"/>
        <v>Tipe4</v>
      </c>
      <c r="F9103">
        <f t="shared" si="569"/>
        <v>140</v>
      </c>
      <c r="G9103" t="str">
        <f t="shared" si="570"/>
        <v>Hitam</v>
      </c>
      <c r="H9103" t="str">
        <f t="shared" si="571"/>
        <v>Biasa</v>
      </c>
    </row>
    <row r="9104" spans="1:8" x14ac:dyDescent="0.25">
      <c r="A9104">
        <v>7.9409161656544699E-2</v>
      </c>
      <c r="B9104">
        <v>0.65147862178411209</v>
      </c>
      <c r="C9104">
        <v>0.24936674092837305</v>
      </c>
      <c r="D9104">
        <v>0.32154301583910644</v>
      </c>
      <c r="E9104" t="str">
        <f t="shared" si="568"/>
        <v>Tipe1</v>
      </c>
      <c r="F9104">
        <f t="shared" si="569"/>
        <v>140</v>
      </c>
      <c r="G9104" t="str">
        <f t="shared" si="570"/>
        <v>Hitam</v>
      </c>
      <c r="H9104" t="str">
        <f t="shared" si="571"/>
        <v>Biasa</v>
      </c>
    </row>
    <row r="9105" spans="1:8" x14ac:dyDescent="0.25">
      <c r="A9105">
        <v>0.58293404950102234</v>
      </c>
      <c r="B9105">
        <v>0.63805047761467326</v>
      </c>
      <c r="C9105">
        <v>0.63621936704611348</v>
      </c>
      <c r="D9105">
        <v>0.60786767174291212</v>
      </c>
      <c r="E9105" t="str">
        <f t="shared" si="568"/>
        <v>Tipe2</v>
      </c>
      <c r="F9105">
        <f t="shared" si="569"/>
        <v>180</v>
      </c>
      <c r="G9105" t="str">
        <f t="shared" si="570"/>
        <v>Abu-Abu</v>
      </c>
      <c r="H9105" t="str">
        <f t="shared" si="571"/>
        <v>Biasa</v>
      </c>
    </row>
    <row r="9106" spans="1:8" x14ac:dyDescent="0.25">
      <c r="A9106">
        <v>0.92464980010376296</v>
      </c>
      <c r="B9106">
        <v>0.38789025543992434</v>
      </c>
      <c r="C9106">
        <v>0.93081453901791433</v>
      </c>
      <c r="D9106">
        <v>0.48420667134617146</v>
      </c>
      <c r="E9106" t="str">
        <f t="shared" si="568"/>
        <v>Tipe4</v>
      </c>
      <c r="F9106">
        <f t="shared" si="569"/>
        <v>160</v>
      </c>
      <c r="G9106" t="str">
        <f t="shared" si="570"/>
        <v>Pink</v>
      </c>
      <c r="H9106" t="str">
        <f t="shared" si="571"/>
        <v>Biasa</v>
      </c>
    </row>
    <row r="9107" spans="1:8" x14ac:dyDescent="0.25">
      <c r="A9107">
        <v>0.83779412213507487</v>
      </c>
      <c r="B9107">
        <v>0.55534531693472089</v>
      </c>
      <c r="C9107">
        <v>0.10831019013031404</v>
      </c>
      <c r="D9107">
        <v>0.71095919675283059</v>
      </c>
      <c r="E9107" t="str">
        <f t="shared" si="568"/>
        <v>Tipe3</v>
      </c>
      <c r="F9107">
        <f t="shared" si="569"/>
        <v>180</v>
      </c>
      <c r="G9107" t="str">
        <f t="shared" si="570"/>
        <v>Hitam</v>
      </c>
      <c r="H9107" t="str">
        <f t="shared" si="571"/>
        <v>Biasa</v>
      </c>
    </row>
    <row r="9108" spans="1:8" x14ac:dyDescent="0.25">
      <c r="A9108">
        <v>0.48304696798608354</v>
      </c>
      <c r="B9108">
        <v>0.83260597552415538</v>
      </c>
      <c r="C9108">
        <v>6.906338694418164E-2</v>
      </c>
      <c r="D9108">
        <v>0.15613269447920164</v>
      </c>
      <c r="E9108" t="str">
        <f t="shared" si="568"/>
        <v>Tipe2</v>
      </c>
      <c r="F9108">
        <f t="shared" si="569"/>
        <v>120</v>
      </c>
      <c r="G9108" t="str">
        <f t="shared" si="570"/>
        <v>Hitam</v>
      </c>
      <c r="H9108" t="str">
        <f t="shared" si="571"/>
        <v>Biasa</v>
      </c>
    </row>
    <row r="9109" spans="1:8" x14ac:dyDescent="0.25">
      <c r="A9109">
        <v>4.9745170445875425E-2</v>
      </c>
      <c r="B9109">
        <v>0.77135532700582898</v>
      </c>
      <c r="C9109">
        <v>0.29917294839320047</v>
      </c>
      <c r="D9109">
        <v>0.43818475905636767</v>
      </c>
      <c r="E9109" t="str">
        <f t="shared" si="568"/>
        <v>Tipe1</v>
      </c>
      <c r="F9109">
        <f t="shared" si="569"/>
        <v>140</v>
      </c>
      <c r="G9109" t="str">
        <f t="shared" si="570"/>
        <v>Hitam</v>
      </c>
      <c r="H9109" t="str">
        <f t="shared" si="571"/>
        <v>Biasa</v>
      </c>
    </row>
    <row r="9110" spans="1:8" x14ac:dyDescent="0.25">
      <c r="A9110">
        <v>0.95275734733115636</v>
      </c>
      <c r="B9110">
        <v>0.81698049867244482</v>
      </c>
      <c r="C9110">
        <v>0.89260536515396594</v>
      </c>
      <c r="D9110">
        <v>0.48451185644093142</v>
      </c>
      <c r="E9110" t="str">
        <f t="shared" si="568"/>
        <v>Tipe4</v>
      </c>
      <c r="F9110">
        <f t="shared" si="569"/>
        <v>120</v>
      </c>
      <c r="G9110" t="str">
        <f t="shared" si="570"/>
        <v>Merah</v>
      </c>
      <c r="H9110" t="str">
        <f t="shared" si="571"/>
        <v>Biasa</v>
      </c>
    </row>
    <row r="9111" spans="1:8" x14ac:dyDescent="0.25">
      <c r="A9111">
        <v>0.28125858333079012</v>
      </c>
      <c r="B9111">
        <v>0.58705404828028196</v>
      </c>
      <c r="C9111">
        <v>0.8409375286111026</v>
      </c>
      <c r="D9111">
        <v>0.28763695181127352</v>
      </c>
      <c r="E9111" t="str">
        <f t="shared" si="568"/>
        <v>Tipe1</v>
      </c>
      <c r="F9111">
        <f t="shared" si="569"/>
        <v>180</v>
      </c>
      <c r="G9111" t="str">
        <f t="shared" si="570"/>
        <v>Merah</v>
      </c>
      <c r="H9111" t="str">
        <f t="shared" si="571"/>
        <v>Biasa</v>
      </c>
    </row>
    <row r="9112" spans="1:8" x14ac:dyDescent="0.25">
      <c r="A9112">
        <v>0.65596484267708366</v>
      </c>
      <c r="B9112">
        <v>0.92510757774590291</v>
      </c>
      <c r="C9112">
        <v>0.99688711203344826</v>
      </c>
      <c r="D9112">
        <v>0.63957640308847319</v>
      </c>
      <c r="E9112" t="str">
        <f t="shared" si="568"/>
        <v>Tipe3</v>
      </c>
      <c r="F9112">
        <f t="shared" si="569"/>
        <v>120</v>
      </c>
      <c r="G9112" t="str">
        <f t="shared" si="570"/>
        <v>Pink</v>
      </c>
      <c r="H9112" t="str">
        <f t="shared" si="571"/>
        <v>Biasa</v>
      </c>
    </row>
    <row r="9113" spans="1:8" x14ac:dyDescent="0.25">
      <c r="A9113">
        <v>0.15048677022614215</v>
      </c>
      <c r="B9113">
        <v>0.76113162633136999</v>
      </c>
      <c r="C9113">
        <v>0.61781670583208714</v>
      </c>
      <c r="D9113">
        <v>0.12616351817377239</v>
      </c>
      <c r="E9113" t="str">
        <f t="shared" si="568"/>
        <v>Tipe1</v>
      </c>
      <c r="F9113">
        <f t="shared" si="569"/>
        <v>140</v>
      </c>
      <c r="G9113" t="str">
        <f t="shared" si="570"/>
        <v>Abu-Abu</v>
      </c>
      <c r="H9113" t="str">
        <f t="shared" si="571"/>
        <v>Biasa</v>
      </c>
    </row>
    <row r="9114" spans="1:8" x14ac:dyDescent="0.25">
      <c r="A9114">
        <v>0.4336680196539201</v>
      </c>
      <c r="B9114">
        <v>0.30991546372875151</v>
      </c>
      <c r="C9114">
        <v>0.89568773461104156</v>
      </c>
      <c r="D9114">
        <v>0.16226691488387707</v>
      </c>
      <c r="E9114" t="str">
        <f t="shared" si="568"/>
        <v>Tipe2</v>
      </c>
      <c r="F9114">
        <f t="shared" si="569"/>
        <v>160</v>
      </c>
      <c r="G9114" t="str">
        <f t="shared" si="570"/>
        <v>Merah</v>
      </c>
      <c r="H9114" t="str">
        <f t="shared" si="571"/>
        <v>Biasa</v>
      </c>
    </row>
    <row r="9115" spans="1:8" x14ac:dyDescent="0.25">
      <c r="A9115">
        <v>0.78853724784081547</v>
      </c>
      <c r="B9115">
        <v>0.63872188482314529</v>
      </c>
      <c r="C9115">
        <v>0.37943662831507308</v>
      </c>
      <c r="D9115">
        <v>0.34949797051911985</v>
      </c>
      <c r="E9115" t="str">
        <f t="shared" si="568"/>
        <v>Tipe3</v>
      </c>
      <c r="F9115">
        <f t="shared" si="569"/>
        <v>180</v>
      </c>
      <c r="G9115" t="str">
        <f t="shared" si="570"/>
        <v>Hitam</v>
      </c>
      <c r="H9115" t="str">
        <f t="shared" si="571"/>
        <v>Biasa</v>
      </c>
    </row>
    <row r="9116" spans="1:8" x14ac:dyDescent="0.25">
      <c r="A9116">
        <v>0.16495254371776483</v>
      </c>
      <c r="B9116">
        <v>0.13483077486495559</v>
      </c>
      <c r="C9116">
        <v>0.69649342326120789</v>
      </c>
      <c r="D9116">
        <v>0.93697927793206581</v>
      </c>
      <c r="E9116" t="str">
        <f t="shared" si="568"/>
        <v>Tipe1</v>
      </c>
      <c r="F9116">
        <f t="shared" si="569"/>
        <v>160</v>
      </c>
      <c r="G9116" t="str">
        <f t="shared" si="570"/>
        <v>Abu-Abu</v>
      </c>
      <c r="H9116" t="str">
        <f t="shared" si="571"/>
        <v>Laci</v>
      </c>
    </row>
    <row r="9117" spans="1:8" x14ac:dyDescent="0.25">
      <c r="A9117">
        <v>0.92126224555192726</v>
      </c>
      <c r="B9117">
        <v>0.90551469466231271</v>
      </c>
      <c r="C9117">
        <v>0.47898800622577592</v>
      </c>
      <c r="D9117">
        <v>0.66747032074953461</v>
      </c>
      <c r="E9117" t="str">
        <f t="shared" si="568"/>
        <v>Tipe4</v>
      </c>
      <c r="F9117">
        <f t="shared" si="569"/>
        <v>120</v>
      </c>
      <c r="G9117" t="str">
        <f t="shared" si="570"/>
        <v>Coklat</v>
      </c>
      <c r="H9117" t="str">
        <f t="shared" si="571"/>
        <v>Biasa</v>
      </c>
    </row>
    <row r="9118" spans="1:8" x14ac:dyDescent="0.25">
      <c r="A9118">
        <v>0.41175572985015413</v>
      </c>
      <c r="B9118">
        <v>0.64000366222113714</v>
      </c>
      <c r="C9118">
        <v>0.90160832544938507</v>
      </c>
      <c r="D9118">
        <v>0.78902554399243141</v>
      </c>
      <c r="E9118" t="str">
        <f t="shared" si="568"/>
        <v>Tipe2</v>
      </c>
      <c r="F9118">
        <f t="shared" si="569"/>
        <v>180</v>
      </c>
      <c r="G9118" t="str">
        <f t="shared" si="570"/>
        <v>Pink</v>
      </c>
      <c r="H9118" t="str">
        <f t="shared" si="571"/>
        <v>Biasa</v>
      </c>
    </row>
    <row r="9119" spans="1:8" x14ac:dyDescent="0.25">
      <c r="A9119">
        <v>7.635731070894497E-2</v>
      </c>
      <c r="B9119">
        <v>0.96646015808587904</v>
      </c>
      <c r="C9119">
        <v>0.73668630024109627</v>
      </c>
      <c r="D9119">
        <v>0.51417584765160074</v>
      </c>
      <c r="E9119" t="str">
        <f t="shared" si="568"/>
        <v>Tipe1</v>
      </c>
      <c r="F9119">
        <f t="shared" si="569"/>
        <v>120</v>
      </c>
      <c r="G9119" t="str">
        <f t="shared" si="570"/>
        <v>Abu-Abu</v>
      </c>
      <c r="H9119" t="str">
        <f t="shared" si="571"/>
        <v>Biasa</v>
      </c>
    </row>
    <row r="9120" spans="1:8" x14ac:dyDescent="0.25">
      <c r="A9120">
        <v>0.1881466109195227</v>
      </c>
      <c r="B9120">
        <v>0.83370464186529125</v>
      </c>
      <c r="C9120">
        <v>0.33359782708212532</v>
      </c>
      <c r="D9120">
        <v>0.70754112369151889</v>
      </c>
      <c r="E9120" t="str">
        <f t="shared" si="568"/>
        <v>Tipe1</v>
      </c>
      <c r="F9120">
        <f t="shared" si="569"/>
        <v>120</v>
      </c>
      <c r="G9120" t="str">
        <f t="shared" si="570"/>
        <v>Hitam</v>
      </c>
      <c r="H9120" t="str">
        <f t="shared" si="571"/>
        <v>Biasa</v>
      </c>
    </row>
    <row r="9121" spans="1:8" x14ac:dyDescent="0.25">
      <c r="A9121">
        <v>0.91558580278939172</v>
      </c>
      <c r="B9121">
        <v>0.94988860744041259</v>
      </c>
      <c r="C9121">
        <v>0.42780846583452864</v>
      </c>
      <c r="D9121">
        <v>8.3101901303140352E-2</v>
      </c>
      <c r="E9121" t="str">
        <f t="shared" si="568"/>
        <v>Tipe4</v>
      </c>
      <c r="F9121">
        <f t="shared" si="569"/>
        <v>120</v>
      </c>
      <c r="G9121" t="str">
        <f t="shared" si="570"/>
        <v>Coklat</v>
      </c>
      <c r="H9121" t="str">
        <f t="shared" si="571"/>
        <v>Biasa</v>
      </c>
    </row>
    <row r="9122" spans="1:8" x14ac:dyDescent="0.25">
      <c r="A9122">
        <v>0.85518967253639333</v>
      </c>
      <c r="B9122">
        <v>0.80889309366130557</v>
      </c>
      <c r="C9122">
        <v>0.18637653736991486</v>
      </c>
      <c r="D9122">
        <v>0.69289223914304021</v>
      </c>
      <c r="E9122" t="str">
        <f t="shared" si="568"/>
        <v>Tipe4</v>
      </c>
      <c r="F9122">
        <f t="shared" si="569"/>
        <v>120</v>
      </c>
      <c r="G9122" t="str">
        <f t="shared" si="570"/>
        <v>Hitam</v>
      </c>
      <c r="H9122" t="str">
        <f t="shared" si="571"/>
        <v>Biasa</v>
      </c>
    </row>
    <row r="9123" spans="1:8" x14ac:dyDescent="0.25">
      <c r="A9123">
        <v>0.69148838770714438</v>
      </c>
      <c r="B9123">
        <v>0.33616138187810907</v>
      </c>
      <c r="C9123">
        <v>0.39622180852687156</v>
      </c>
      <c r="D9123">
        <v>0.98733481856746119</v>
      </c>
      <c r="E9123" t="str">
        <f t="shared" si="568"/>
        <v>Tipe3</v>
      </c>
      <c r="F9123">
        <f t="shared" si="569"/>
        <v>160</v>
      </c>
      <c r="G9123" t="str">
        <f t="shared" si="570"/>
        <v>Hitam</v>
      </c>
      <c r="H9123" t="str">
        <f t="shared" si="571"/>
        <v>Permata</v>
      </c>
    </row>
    <row r="9124" spans="1:8" x14ac:dyDescent="0.25">
      <c r="A9124">
        <v>0.1400494399853511</v>
      </c>
      <c r="B9124">
        <v>0.684530167546617</v>
      </c>
      <c r="C9124">
        <v>0.20081179235206154</v>
      </c>
      <c r="D9124">
        <v>0.22956022827845088</v>
      </c>
      <c r="E9124" t="str">
        <f t="shared" si="568"/>
        <v>Tipe1</v>
      </c>
      <c r="F9124">
        <f t="shared" si="569"/>
        <v>140</v>
      </c>
      <c r="G9124" t="str">
        <f t="shared" si="570"/>
        <v>Hitam</v>
      </c>
      <c r="H9124" t="str">
        <f t="shared" si="571"/>
        <v>Biasa</v>
      </c>
    </row>
    <row r="9125" spans="1:8" x14ac:dyDescent="0.25">
      <c r="A9125">
        <v>0.82973723563341162</v>
      </c>
      <c r="B9125">
        <v>0.21189001129184851</v>
      </c>
      <c r="C9125">
        <v>0.2924893948179571</v>
      </c>
      <c r="D9125">
        <v>0.54454176458021786</v>
      </c>
      <c r="E9125" t="str">
        <f t="shared" si="568"/>
        <v>Tipe3</v>
      </c>
      <c r="F9125">
        <f t="shared" si="569"/>
        <v>160</v>
      </c>
      <c r="G9125" t="str">
        <f t="shared" si="570"/>
        <v>Hitam</v>
      </c>
      <c r="H9125" t="str">
        <f t="shared" si="571"/>
        <v>Biasa</v>
      </c>
    </row>
    <row r="9126" spans="1:8" x14ac:dyDescent="0.25">
      <c r="A9126">
        <v>0.28092287972655416</v>
      </c>
      <c r="B9126">
        <v>0.17188024536881619</v>
      </c>
      <c r="C9126">
        <v>0.96557512131107515</v>
      </c>
      <c r="D9126">
        <v>0.38367870113223668</v>
      </c>
      <c r="E9126" t="str">
        <f t="shared" si="568"/>
        <v>Tipe1</v>
      </c>
      <c r="F9126">
        <f t="shared" si="569"/>
        <v>160</v>
      </c>
      <c r="G9126" t="str">
        <f t="shared" si="570"/>
        <v>Pink</v>
      </c>
      <c r="H9126" t="str">
        <f t="shared" si="571"/>
        <v>Biasa</v>
      </c>
    </row>
    <row r="9127" spans="1:8" x14ac:dyDescent="0.25">
      <c r="A9127">
        <v>0.63582262642292553</v>
      </c>
      <c r="B9127">
        <v>0.14850306711020234</v>
      </c>
      <c r="C9127">
        <v>0.93731498153630177</v>
      </c>
      <c r="D9127">
        <v>0.68739890743736076</v>
      </c>
      <c r="E9127" t="str">
        <f t="shared" si="568"/>
        <v>Tipe2</v>
      </c>
      <c r="F9127">
        <f t="shared" si="569"/>
        <v>160</v>
      </c>
      <c r="G9127" t="str">
        <f t="shared" si="570"/>
        <v>Pink</v>
      </c>
      <c r="H9127" t="str">
        <f t="shared" si="571"/>
        <v>Biasa</v>
      </c>
    </row>
    <row r="9128" spans="1:8" x14ac:dyDescent="0.25">
      <c r="A9128">
        <v>0.29639576403088475</v>
      </c>
      <c r="B9128">
        <v>0.76619769890438549</v>
      </c>
      <c r="C9128">
        <v>0.34278389843440049</v>
      </c>
      <c r="D9128">
        <v>0.52562028870509969</v>
      </c>
      <c r="E9128" t="str">
        <f t="shared" si="568"/>
        <v>Tipe1</v>
      </c>
      <c r="F9128">
        <f t="shared" si="569"/>
        <v>140</v>
      </c>
      <c r="G9128" t="str">
        <f t="shared" si="570"/>
        <v>Hitam</v>
      </c>
      <c r="H9128" t="str">
        <f t="shared" si="571"/>
        <v>Biasa</v>
      </c>
    </row>
    <row r="9129" spans="1:8" x14ac:dyDescent="0.25">
      <c r="A9129">
        <v>0.12741477706228826</v>
      </c>
      <c r="B9129">
        <v>0.70647297585985902</v>
      </c>
      <c r="C9129">
        <v>0.80959501937925349</v>
      </c>
      <c r="D9129">
        <v>0.49851985229041412</v>
      </c>
      <c r="E9129" t="str">
        <f t="shared" si="568"/>
        <v>Tipe1</v>
      </c>
      <c r="F9129">
        <f t="shared" si="569"/>
        <v>140</v>
      </c>
      <c r="G9129" t="str">
        <f t="shared" si="570"/>
        <v>Merah</v>
      </c>
      <c r="H9129" t="str">
        <f t="shared" si="571"/>
        <v>Biasa</v>
      </c>
    </row>
    <row r="9130" spans="1:8" x14ac:dyDescent="0.25">
      <c r="A9130">
        <v>0.37986388744773703</v>
      </c>
      <c r="B9130">
        <v>0.56276131473738822</v>
      </c>
      <c r="C9130">
        <v>1.9013031403546252E-2</v>
      </c>
      <c r="D9130">
        <v>0.67781609546189769</v>
      </c>
      <c r="E9130" t="str">
        <f t="shared" si="568"/>
        <v>Tipe1</v>
      </c>
      <c r="F9130">
        <f t="shared" si="569"/>
        <v>180</v>
      </c>
      <c r="G9130" t="str">
        <f t="shared" si="570"/>
        <v>Hitam</v>
      </c>
      <c r="H9130" t="str">
        <f t="shared" si="571"/>
        <v>Biasa</v>
      </c>
    </row>
    <row r="9131" spans="1:8" x14ac:dyDescent="0.25">
      <c r="A9131">
        <v>0.99127170628986483</v>
      </c>
      <c r="B9131">
        <v>0.56395153660695208</v>
      </c>
      <c r="C9131">
        <v>0.6599017303994873</v>
      </c>
      <c r="D9131">
        <v>0.3707388531144139</v>
      </c>
      <c r="E9131" t="str">
        <f t="shared" si="568"/>
        <v>Tipe4</v>
      </c>
      <c r="F9131">
        <f t="shared" si="569"/>
        <v>180</v>
      </c>
      <c r="G9131" t="str">
        <f t="shared" si="570"/>
        <v>Abu-Abu</v>
      </c>
      <c r="H9131" t="str">
        <f t="shared" si="571"/>
        <v>Biasa</v>
      </c>
    </row>
    <row r="9132" spans="1:8" x14ac:dyDescent="0.25">
      <c r="A9132">
        <v>0.41929380169072544</v>
      </c>
      <c r="B9132">
        <v>0.69862971892452774</v>
      </c>
      <c r="C9132">
        <v>0.18097476119266334</v>
      </c>
      <c r="D9132">
        <v>0.48728904080324714</v>
      </c>
      <c r="E9132" t="str">
        <f t="shared" si="568"/>
        <v>Tipe2</v>
      </c>
      <c r="F9132">
        <f t="shared" si="569"/>
        <v>140</v>
      </c>
      <c r="G9132" t="str">
        <f t="shared" si="570"/>
        <v>Hitam</v>
      </c>
      <c r="H9132" t="str">
        <f t="shared" si="571"/>
        <v>Biasa</v>
      </c>
    </row>
    <row r="9133" spans="1:8" x14ac:dyDescent="0.25">
      <c r="A9133">
        <v>0.66505935850093079</v>
      </c>
      <c r="B9133">
        <v>0.2708212530899991</v>
      </c>
      <c r="C9133">
        <v>0.24872585222937713</v>
      </c>
      <c r="D9133">
        <v>0.79229102450636313</v>
      </c>
      <c r="E9133" t="str">
        <f t="shared" si="568"/>
        <v>Tipe3</v>
      </c>
      <c r="F9133">
        <f t="shared" si="569"/>
        <v>160</v>
      </c>
      <c r="G9133" t="str">
        <f t="shared" si="570"/>
        <v>Hitam</v>
      </c>
      <c r="H9133" t="str">
        <f t="shared" si="571"/>
        <v>Biasa</v>
      </c>
    </row>
    <row r="9134" spans="1:8" x14ac:dyDescent="0.25">
      <c r="A9134">
        <v>0.64162114322336494</v>
      </c>
      <c r="B9134">
        <v>0.41877498702963345</v>
      </c>
      <c r="C9134">
        <v>0.31620227668080692</v>
      </c>
      <c r="D9134">
        <v>0.82341990417188027</v>
      </c>
      <c r="E9134" t="str">
        <f t="shared" si="568"/>
        <v>Tipe2</v>
      </c>
      <c r="F9134">
        <f t="shared" si="569"/>
        <v>160</v>
      </c>
      <c r="G9134" t="str">
        <f t="shared" si="570"/>
        <v>Hitam</v>
      </c>
      <c r="H9134" t="str">
        <f t="shared" si="571"/>
        <v>Laci</v>
      </c>
    </row>
    <row r="9135" spans="1:8" x14ac:dyDescent="0.25">
      <c r="A9135">
        <v>0.54481643116550182</v>
      </c>
      <c r="B9135">
        <v>0.62764366588335829</v>
      </c>
      <c r="C9135">
        <v>0.20966216010010072</v>
      </c>
      <c r="D9135">
        <v>0.75670644245735041</v>
      </c>
      <c r="E9135" t="str">
        <f t="shared" si="568"/>
        <v>Tipe2</v>
      </c>
      <c r="F9135">
        <f t="shared" si="569"/>
        <v>180</v>
      </c>
      <c r="G9135" t="str">
        <f t="shared" si="570"/>
        <v>Hitam</v>
      </c>
      <c r="H9135" t="str">
        <f t="shared" si="571"/>
        <v>Biasa</v>
      </c>
    </row>
    <row r="9136" spans="1:8" x14ac:dyDescent="0.25">
      <c r="A9136">
        <v>0.38224433118686485</v>
      </c>
      <c r="B9136">
        <v>0.76775414288766142</v>
      </c>
      <c r="C9136">
        <v>0.13892025513473921</v>
      </c>
      <c r="D9136">
        <v>3.6622211371196631E-4</v>
      </c>
      <c r="E9136" t="str">
        <f t="shared" si="568"/>
        <v>Tipe1</v>
      </c>
      <c r="F9136">
        <f t="shared" si="569"/>
        <v>140</v>
      </c>
      <c r="G9136" t="str">
        <f t="shared" si="570"/>
        <v>Hitam</v>
      </c>
      <c r="H9136" t="str">
        <f t="shared" si="571"/>
        <v>Biasa</v>
      </c>
    </row>
    <row r="9137" spans="1:8" x14ac:dyDescent="0.25">
      <c r="A9137">
        <v>0.31656849879451887</v>
      </c>
      <c r="B9137">
        <v>0.68941312906277652</v>
      </c>
      <c r="C9137">
        <v>3.7812433240760522E-2</v>
      </c>
      <c r="D9137">
        <v>0.7983947264015625</v>
      </c>
      <c r="E9137" t="str">
        <f t="shared" si="568"/>
        <v>Tipe1</v>
      </c>
      <c r="F9137">
        <f t="shared" si="569"/>
        <v>140</v>
      </c>
      <c r="G9137" t="str">
        <f t="shared" si="570"/>
        <v>Hitam</v>
      </c>
      <c r="H9137" t="str">
        <f t="shared" si="571"/>
        <v>Biasa</v>
      </c>
    </row>
    <row r="9138" spans="1:8" x14ac:dyDescent="0.25">
      <c r="A9138">
        <v>0.97967467268898589</v>
      </c>
      <c r="B9138">
        <v>0.90578936124759668</v>
      </c>
      <c r="C9138">
        <v>0.64091921750541703</v>
      </c>
      <c r="D9138">
        <v>0.62514114810632648</v>
      </c>
      <c r="E9138" t="str">
        <f t="shared" si="568"/>
        <v>Tipe4</v>
      </c>
      <c r="F9138">
        <f t="shared" si="569"/>
        <v>120</v>
      </c>
      <c r="G9138" t="str">
        <f t="shared" si="570"/>
        <v>Abu-Abu</v>
      </c>
      <c r="H9138" t="str">
        <f t="shared" si="571"/>
        <v>Biasa</v>
      </c>
    </row>
    <row r="9139" spans="1:8" x14ac:dyDescent="0.25">
      <c r="A9139">
        <v>0.41361735892818996</v>
      </c>
      <c r="B9139">
        <v>0.3945738090151677</v>
      </c>
      <c r="C9139">
        <v>0.20294808801538133</v>
      </c>
      <c r="D9139">
        <v>0.65239417706839198</v>
      </c>
      <c r="E9139" t="str">
        <f t="shared" si="568"/>
        <v>Tipe2</v>
      </c>
      <c r="F9139">
        <f t="shared" si="569"/>
        <v>160</v>
      </c>
      <c r="G9139" t="str">
        <f t="shared" si="570"/>
        <v>Hitam</v>
      </c>
      <c r="H9139" t="str">
        <f t="shared" si="571"/>
        <v>Biasa</v>
      </c>
    </row>
    <row r="9140" spans="1:8" x14ac:dyDescent="0.25">
      <c r="A9140">
        <v>0.79497665334025092</v>
      </c>
      <c r="B9140">
        <v>5.0447096163823361E-2</v>
      </c>
      <c r="C9140">
        <v>0.26706747642445144</v>
      </c>
      <c r="D9140">
        <v>6.9765312662129583E-2</v>
      </c>
      <c r="E9140" t="str">
        <f t="shared" si="568"/>
        <v>Tipe3</v>
      </c>
      <c r="F9140">
        <f t="shared" si="569"/>
        <v>160</v>
      </c>
      <c r="G9140" t="str">
        <f t="shared" si="570"/>
        <v>Hitam</v>
      </c>
      <c r="H9140" t="str">
        <f t="shared" si="571"/>
        <v>Biasa</v>
      </c>
    </row>
    <row r="9141" spans="1:8" x14ac:dyDescent="0.25">
      <c r="A9141">
        <v>0.59843745231482892</v>
      </c>
      <c r="B9141">
        <v>0.8189336832789087</v>
      </c>
      <c r="C9141">
        <v>0.38795129245887633</v>
      </c>
      <c r="D9141">
        <v>0.53984191412091431</v>
      </c>
      <c r="E9141" t="str">
        <f t="shared" si="568"/>
        <v>Tipe2</v>
      </c>
      <c r="F9141">
        <f t="shared" si="569"/>
        <v>120</v>
      </c>
      <c r="G9141" t="str">
        <f t="shared" si="570"/>
        <v>Hitam</v>
      </c>
      <c r="H9141" t="str">
        <f t="shared" si="571"/>
        <v>Biasa</v>
      </c>
    </row>
    <row r="9142" spans="1:8" x14ac:dyDescent="0.25">
      <c r="A9142">
        <v>0.35633411664174319</v>
      </c>
      <c r="B9142">
        <v>4.3000579851680043E-2</v>
      </c>
      <c r="C9142">
        <v>0.2164372692037721</v>
      </c>
      <c r="D9142">
        <v>0.56938383129367964</v>
      </c>
      <c r="E9142" t="str">
        <f t="shared" si="568"/>
        <v>Tipe1</v>
      </c>
      <c r="F9142">
        <f t="shared" si="569"/>
        <v>160</v>
      </c>
      <c r="G9142" t="str">
        <f t="shared" si="570"/>
        <v>Hitam</v>
      </c>
      <c r="H9142" t="str">
        <f t="shared" si="571"/>
        <v>Biasa</v>
      </c>
    </row>
    <row r="9143" spans="1:8" x14ac:dyDescent="0.25">
      <c r="A9143">
        <v>0.66982024597918632</v>
      </c>
      <c r="B9143">
        <v>5.4445020905178991E-2</v>
      </c>
      <c r="C9143">
        <v>0.85189367351298562</v>
      </c>
      <c r="D9143">
        <v>7.7852717673268831E-2</v>
      </c>
      <c r="E9143" t="str">
        <f t="shared" si="568"/>
        <v>Tipe3</v>
      </c>
      <c r="F9143">
        <f t="shared" si="569"/>
        <v>160</v>
      </c>
      <c r="G9143" t="str">
        <f t="shared" si="570"/>
        <v>Merah</v>
      </c>
      <c r="H9143" t="str">
        <f t="shared" si="571"/>
        <v>Biasa</v>
      </c>
    </row>
    <row r="9144" spans="1:8" x14ac:dyDescent="0.25">
      <c r="A9144">
        <v>0.62858973967711418</v>
      </c>
      <c r="B9144">
        <v>0.53975035859248632</v>
      </c>
      <c r="C9144">
        <v>0.86782433545945614</v>
      </c>
      <c r="D9144">
        <v>0.94454786828211312</v>
      </c>
      <c r="E9144" t="str">
        <f t="shared" si="568"/>
        <v>Tipe2</v>
      </c>
      <c r="F9144">
        <f t="shared" si="569"/>
        <v>180</v>
      </c>
      <c r="G9144" t="str">
        <f t="shared" si="570"/>
        <v>Merah</v>
      </c>
      <c r="H9144" t="str">
        <f t="shared" si="571"/>
        <v>Laci</v>
      </c>
    </row>
    <row r="9145" spans="1:8" x14ac:dyDescent="0.25">
      <c r="A9145">
        <v>0.29477828302865688</v>
      </c>
      <c r="B9145">
        <v>0.71333964049195842</v>
      </c>
      <c r="C9145">
        <v>0.91842402417065949</v>
      </c>
      <c r="D9145">
        <v>0.81499679555650506</v>
      </c>
      <c r="E9145" t="str">
        <f t="shared" si="568"/>
        <v>Tipe1</v>
      </c>
      <c r="F9145">
        <f t="shared" si="569"/>
        <v>140</v>
      </c>
      <c r="G9145" t="str">
        <f t="shared" si="570"/>
        <v>Pink</v>
      </c>
      <c r="H9145" t="str">
        <f t="shared" si="571"/>
        <v>Laci</v>
      </c>
    </row>
    <row r="9146" spans="1:8" x14ac:dyDescent="0.25">
      <c r="A9146">
        <v>0.4077578051087985</v>
      </c>
      <c r="B9146">
        <v>0.82839442121646778</v>
      </c>
      <c r="C9146">
        <v>0.33057649464400157</v>
      </c>
      <c r="D9146">
        <v>0.94912564470351268</v>
      </c>
      <c r="E9146" t="str">
        <f t="shared" si="568"/>
        <v>Tipe2</v>
      </c>
      <c r="F9146">
        <f t="shared" si="569"/>
        <v>120</v>
      </c>
      <c r="G9146" t="str">
        <f t="shared" si="570"/>
        <v>Hitam</v>
      </c>
      <c r="H9146" t="str">
        <f t="shared" si="571"/>
        <v>Laci</v>
      </c>
    </row>
    <row r="9147" spans="1:8" x14ac:dyDescent="0.25">
      <c r="A9147">
        <v>0.96569719534897913</v>
      </c>
      <c r="B9147">
        <v>5.6764427625354781E-2</v>
      </c>
      <c r="C9147">
        <v>0.58912930692464982</v>
      </c>
      <c r="D9147">
        <v>0.39109469893490401</v>
      </c>
      <c r="E9147" t="str">
        <f t="shared" si="568"/>
        <v>Tipe4</v>
      </c>
      <c r="F9147">
        <f t="shared" si="569"/>
        <v>160</v>
      </c>
      <c r="G9147" t="str">
        <f t="shared" si="570"/>
        <v>Coklat</v>
      </c>
      <c r="H9147" t="str">
        <f t="shared" si="571"/>
        <v>Biasa</v>
      </c>
    </row>
    <row r="9148" spans="1:8" x14ac:dyDescent="0.25">
      <c r="A9148">
        <v>0.84054078798791465</v>
      </c>
      <c r="B9148">
        <v>0.2695699942014832</v>
      </c>
      <c r="C9148">
        <v>0.12048707541123692</v>
      </c>
      <c r="D9148">
        <v>0.24286629840998566</v>
      </c>
      <c r="E9148" t="str">
        <f t="shared" si="568"/>
        <v>Tipe3</v>
      </c>
      <c r="F9148">
        <f t="shared" si="569"/>
        <v>160</v>
      </c>
      <c r="G9148" t="str">
        <f t="shared" si="570"/>
        <v>Hitam</v>
      </c>
      <c r="H9148" t="str">
        <f t="shared" si="571"/>
        <v>Biasa</v>
      </c>
    </row>
    <row r="9149" spans="1:8" x14ac:dyDescent="0.25">
      <c r="A9149">
        <v>8.2247383037812427E-2</v>
      </c>
      <c r="B9149">
        <v>0.74895474105044713</v>
      </c>
      <c r="C9149">
        <v>0.28171636097293007</v>
      </c>
      <c r="D9149">
        <v>0.32261116367076631</v>
      </c>
      <c r="E9149" t="str">
        <f t="shared" si="568"/>
        <v>Tipe1</v>
      </c>
      <c r="F9149">
        <f t="shared" si="569"/>
        <v>140</v>
      </c>
      <c r="G9149" t="str">
        <f t="shared" si="570"/>
        <v>Hitam</v>
      </c>
      <c r="H9149" t="str">
        <f t="shared" si="571"/>
        <v>Biasa</v>
      </c>
    </row>
    <row r="9150" spans="1:8" x14ac:dyDescent="0.25">
      <c r="A9150">
        <v>6.8880275887325662E-2</v>
      </c>
      <c r="B9150">
        <v>0.36320078127384259</v>
      </c>
      <c r="C9150">
        <v>0.96050904873805965</v>
      </c>
      <c r="D9150">
        <v>0.98904385509811699</v>
      </c>
      <c r="E9150" t="str">
        <f t="shared" si="568"/>
        <v>Tipe1</v>
      </c>
      <c r="F9150">
        <f t="shared" si="569"/>
        <v>160</v>
      </c>
      <c r="G9150" t="str">
        <f t="shared" si="570"/>
        <v>Pink</v>
      </c>
      <c r="H9150" t="str">
        <f t="shared" si="571"/>
        <v>Permata</v>
      </c>
    </row>
    <row r="9151" spans="1:8" x14ac:dyDescent="0.25">
      <c r="A9151">
        <v>0.1585436567278054</v>
      </c>
      <c r="B9151">
        <v>0.23581652272103029</v>
      </c>
      <c r="C9151">
        <v>0.69325846125675217</v>
      </c>
      <c r="D9151">
        <v>0.41285439619129</v>
      </c>
      <c r="E9151" t="str">
        <f t="shared" si="568"/>
        <v>Tipe1</v>
      </c>
      <c r="F9151">
        <f t="shared" si="569"/>
        <v>160</v>
      </c>
      <c r="G9151" t="str">
        <f t="shared" si="570"/>
        <v>Abu-Abu</v>
      </c>
      <c r="H9151" t="str">
        <f t="shared" si="571"/>
        <v>Biasa</v>
      </c>
    </row>
    <row r="9152" spans="1:8" x14ac:dyDescent="0.25">
      <c r="A9152">
        <v>0.99957274086733605</v>
      </c>
      <c r="B9152">
        <v>0.43989379558702352</v>
      </c>
      <c r="C9152">
        <v>0.70644245735038302</v>
      </c>
      <c r="D9152">
        <v>7.7089754936368909E-2</v>
      </c>
      <c r="E9152" t="str">
        <f t="shared" si="568"/>
        <v>Tipe4</v>
      </c>
      <c r="F9152">
        <f t="shared" si="569"/>
        <v>160</v>
      </c>
      <c r="G9152" t="str">
        <f t="shared" si="570"/>
        <v>Abu-Abu</v>
      </c>
      <c r="H9152" t="str">
        <f t="shared" si="571"/>
        <v>Biasa</v>
      </c>
    </row>
    <row r="9153" spans="1:8" x14ac:dyDescent="0.25">
      <c r="A9153">
        <v>0.15506454664754174</v>
      </c>
      <c r="B9153">
        <v>0.74925992614520709</v>
      </c>
      <c r="C9153">
        <v>0.78853724784081547</v>
      </c>
      <c r="D9153">
        <v>0.78688924832911156</v>
      </c>
      <c r="E9153" t="str">
        <f t="shared" si="568"/>
        <v>Tipe1</v>
      </c>
      <c r="F9153">
        <f t="shared" si="569"/>
        <v>140</v>
      </c>
      <c r="G9153" t="str">
        <f t="shared" si="570"/>
        <v>Abu-Abu</v>
      </c>
      <c r="H9153" t="str">
        <f t="shared" si="571"/>
        <v>Biasa</v>
      </c>
    </row>
    <row r="9154" spans="1:8" x14ac:dyDescent="0.25">
      <c r="A9154">
        <v>0.19852290414136173</v>
      </c>
      <c r="B9154">
        <v>0.97735526596881006</v>
      </c>
      <c r="C9154">
        <v>0.39786980803857541</v>
      </c>
      <c r="D9154">
        <v>0.97036652729880668</v>
      </c>
      <c r="E9154" t="str">
        <f t="shared" si="568"/>
        <v>Tipe1</v>
      </c>
      <c r="F9154">
        <f t="shared" si="569"/>
        <v>120</v>
      </c>
      <c r="G9154" t="str">
        <f t="shared" si="570"/>
        <v>Hitam</v>
      </c>
      <c r="H9154" t="str">
        <f t="shared" si="571"/>
        <v>Permata</v>
      </c>
    </row>
    <row r="9155" spans="1:8" x14ac:dyDescent="0.25">
      <c r="A9155">
        <v>0.93581957457197795</v>
      </c>
      <c r="B9155">
        <v>0.93563646351512197</v>
      </c>
      <c r="C9155">
        <v>0.91338847010711999</v>
      </c>
      <c r="D9155">
        <v>0.55189672536393319</v>
      </c>
      <c r="E9155" t="str">
        <f t="shared" ref="E9155:E9218" si="572">IF(A9155&lt;0.4,"Tipe1",IF(A9155&lt;0.65,"Tipe2",IF(A9155&lt;0.85,"Tipe3","Tipe4")))</f>
        <v>Tipe4</v>
      </c>
      <c r="F9155">
        <f t="shared" ref="F9155:F9218" si="573">IF(B9155&lt;0.45,160,IF(B9155&lt;0.65,180,IF(B9155&lt;0.8,140,120)))</f>
        <v>120</v>
      </c>
      <c r="G9155" t="str">
        <f t="shared" ref="G9155:G9218" si="574">IF(C9155&lt;0.4,"Hitam",IF(C9155&lt;0.6,"Coklat",IF(C9155&lt;0.8,"Abu-Abu",IF(C9155&lt;0.9,"Merah","Pink"))))</f>
        <v>Pink</v>
      </c>
      <c r="H9155" t="str">
        <f t="shared" ref="H9155:H9218" si="575">IF(D9155&lt;0.8,"Biasa",IF(D9155&lt;0.95,"Laci","Permata"))</f>
        <v>Biasa</v>
      </c>
    </row>
    <row r="9156" spans="1:8" x14ac:dyDescent="0.25">
      <c r="A9156">
        <v>0.9107333597827082</v>
      </c>
      <c r="B9156">
        <v>0.54176458021790219</v>
      </c>
      <c r="C9156">
        <v>0.43388164922025207</v>
      </c>
      <c r="D9156">
        <v>0.17868587298196356</v>
      </c>
      <c r="E9156" t="str">
        <f t="shared" si="572"/>
        <v>Tipe4</v>
      </c>
      <c r="F9156">
        <f t="shared" si="573"/>
        <v>180</v>
      </c>
      <c r="G9156" t="str">
        <f t="shared" si="574"/>
        <v>Coklat</v>
      </c>
      <c r="H9156" t="str">
        <f t="shared" si="575"/>
        <v>Biasa</v>
      </c>
    </row>
    <row r="9157" spans="1:8" x14ac:dyDescent="0.25">
      <c r="A9157">
        <v>0.85012359996337783</v>
      </c>
      <c r="B9157">
        <v>0.10998870815149388</v>
      </c>
      <c r="C9157">
        <v>3.2776879177220983E-2</v>
      </c>
      <c r="D9157">
        <v>8.2277901547288437E-2</v>
      </c>
      <c r="E9157" t="str">
        <f t="shared" si="572"/>
        <v>Tipe4</v>
      </c>
      <c r="F9157">
        <f t="shared" si="573"/>
        <v>160</v>
      </c>
      <c r="G9157" t="str">
        <f t="shared" si="574"/>
        <v>Hitam</v>
      </c>
      <c r="H9157" t="str">
        <f t="shared" si="575"/>
        <v>Biasa</v>
      </c>
    </row>
    <row r="9158" spans="1:8" x14ac:dyDescent="0.25">
      <c r="A9158">
        <v>0.2043214209418012</v>
      </c>
      <c r="B9158">
        <v>0.35419782097842339</v>
      </c>
      <c r="C9158">
        <v>0.87380596331675164</v>
      </c>
      <c r="D9158">
        <v>0.35605945005645923</v>
      </c>
      <c r="E9158" t="str">
        <f t="shared" si="572"/>
        <v>Tipe1</v>
      </c>
      <c r="F9158">
        <f t="shared" si="573"/>
        <v>160</v>
      </c>
      <c r="G9158" t="str">
        <f t="shared" si="574"/>
        <v>Merah</v>
      </c>
      <c r="H9158" t="str">
        <f t="shared" si="575"/>
        <v>Biasa</v>
      </c>
    </row>
    <row r="9159" spans="1:8" x14ac:dyDescent="0.25">
      <c r="A9159">
        <v>0.43992431409649951</v>
      </c>
      <c r="B9159">
        <v>0.13492233039338358</v>
      </c>
      <c r="C9159">
        <v>9.4363231299783315E-2</v>
      </c>
      <c r="D9159">
        <v>0.92983794671468245</v>
      </c>
      <c r="E9159" t="str">
        <f t="shared" si="572"/>
        <v>Tipe2</v>
      </c>
      <c r="F9159">
        <f t="shared" si="573"/>
        <v>160</v>
      </c>
      <c r="G9159" t="str">
        <f t="shared" si="574"/>
        <v>Hitam</v>
      </c>
      <c r="H9159" t="str">
        <f t="shared" si="575"/>
        <v>Laci</v>
      </c>
    </row>
    <row r="9160" spans="1:8" x14ac:dyDescent="0.25">
      <c r="A9160">
        <v>0.24045533616138187</v>
      </c>
      <c r="B9160">
        <v>0.48210089419232766</v>
      </c>
      <c r="C9160">
        <v>0.86303292947172461</v>
      </c>
      <c r="D9160">
        <v>2.3255104220709862E-2</v>
      </c>
      <c r="E9160" t="str">
        <f t="shared" si="572"/>
        <v>Tipe1</v>
      </c>
      <c r="F9160">
        <f t="shared" si="573"/>
        <v>180</v>
      </c>
      <c r="G9160" t="str">
        <f t="shared" si="574"/>
        <v>Merah</v>
      </c>
      <c r="H9160" t="str">
        <f t="shared" si="575"/>
        <v>Biasa</v>
      </c>
    </row>
    <row r="9161" spans="1:8" x14ac:dyDescent="0.25">
      <c r="A9161">
        <v>0.271706289864803</v>
      </c>
      <c r="B9161">
        <v>0.924314096499527</v>
      </c>
      <c r="C9161">
        <v>0.51658680990020445</v>
      </c>
      <c r="D9161">
        <v>0.35880611590929901</v>
      </c>
      <c r="E9161" t="str">
        <f t="shared" si="572"/>
        <v>Tipe1</v>
      </c>
      <c r="F9161">
        <f t="shared" si="573"/>
        <v>120</v>
      </c>
      <c r="G9161" t="str">
        <f t="shared" si="574"/>
        <v>Coklat</v>
      </c>
      <c r="H9161" t="str">
        <f t="shared" si="575"/>
        <v>Biasa</v>
      </c>
    </row>
    <row r="9162" spans="1:8" x14ac:dyDescent="0.25">
      <c r="A9162">
        <v>0.66771446882534258</v>
      </c>
      <c r="B9162">
        <v>0.6556291390728477</v>
      </c>
      <c r="C9162">
        <v>0.18381298257393108</v>
      </c>
      <c r="D9162">
        <v>0.91567735831781971</v>
      </c>
      <c r="E9162" t="str">
        <f t="shared" si="572"/>
        <v>Tipe3</v>
      </c>
      <c r="F9162">
        <f t="shared" si="573"/>
        <v>140</v>
      </c>
      <c r="G9162" t="str">
        <f t="shared" si="574"/>
        <v>Hitam</v>
      </c>
      <c r="H9162" t="str">
        <f t="shared" si="575"/>
        <v>Laci</v>
      </c>
    </row>
    <row r="9163" spans="1:8" x14ac:dyDescent="0.25">
      <c r="A9163">
        <v>0.89352092043824582</v>
      </c>
      <c r="B9163">
        <v>0.5723136082033754</v>
      </c>
      <c r="C9163">
        <v>0.8018738364818262</v>
      </c>
      <c r="D9163">
        <v>0.50617999816888948</v>
      </c>
      <c r="E9163" t="str">
        <f t="shared" si="572"/>
        <v>Tipe4</v>
      </c>
      <c r="F9163">
        <f t="shared" si="573"/>
        <v>180</v>
      </c>
      <c r="G9163" t="str">
        <f t="shared" si="574"/>
        <v>Merah</v>
      </c>
      <c r="H9163" t="str">
        <f t="shared" si="575"/>
        <v>Biasa</v>
      </c>
    </row>
    <row r="9164" spans="1:8" x14ac:dyDescent="0.25">
      <c r="A9164">
        <v>0.14151432844019898</v>
      </c>
      <c r="B9164">
        <v>0.70903653065584282</v>
      </c>
      <c r="C9164">
        <v>0.9310892056031983</v>
      </c>
      <c r="D9164">
        <v>0.95562608722190012</v>
      </c>
      <c r="E9164" t="str">
        <f t="shared" si="572"/>
        <v>Tipe1</v>
      </c>
      <c r="F9164">
        <f t="shared" si="573"/>
        <v>140</v>
      </c>
      <c r="G9164" t="str">
        <f t="shared" si="574"/>
        <v>Pink</v>
      </c>
      <c r="H9164" t="str">
        <f t="shared" si="575"/>
        <v>Permata</v>
      </c>
    </row>
    <row r="9165" spans="1:8" x14ac:dyDescent="0.25">
      <c r="A9165">
        <v>0.91692861720633567</v>
      </c>
      <c r="B9165">
        <v>0.10739463484603412</v>
      </c>
      <c r="C9165">
        <v>0.27521591845454269</v>
      </c>
      <c r="D9165">
        <v>0.16672261726737267</v>
      </c>
      <c r="E9165" t="str">
        <f t="shared" si="572"/>
        <v>Tipe4</v>
      </c>
      <c r="F9165">
        <f t="shared" si="573"/>
        <v>160</v>
      </c>
      <c r="G9165" t="str">
        <f t="shared" si="574"/>
        <v>Hitam</v>
      </c>
      <c r="H9165" t="str">
        <f t="shared" si="575"/>
        <v>Biasa</v>
      </c>
    </row>
    <row r="9166" spans="1:8" x14ac:dyDescent="0.25">
      <c r="A9166">
        <v>0.96896267586291085</v>
      </c>
      <c r="B9166">
        <v>0.64708395641956851</v>
      </c>
      <c r="C9166">
        <v>0.31299783318582719</v>
      </c>
      <c r="D9166">
        <v>0.8503982665486618</v>
      </c>
      <c r="E9166" t="str">
        <f t="shared" si="572"/>
        <v>Tipe4</v>
      </c>
      <c r="F9166">
        <f t="shared" si="573"/>
        <v>180</v>
      </c>
      <c r="G9166" t="str">
        <f t="shared" si="574"/>
        <v>Hitam</v>
      </c>
      <c r="H9166" t="str">
        <f t="shared" si="575"/>
        <v>Laci</v>
      </c>
    </row>
    <row r="9167" spans="1:8" x14ac:dyDescent="0.25">
      <c r="A9167">
        <v>0.22415845210119939</v>
      </c>
      <c r="B9167">
        <v>0.87112033448286386</v>
      </c>
      <c r="C9167">
        <v>0.94714194158757281</v>
      </c>
      <c r="D9167">
        <v>0.20328379161961729</v>
      </c>
      <c r="E9167" t="str">
        <f t="shared" si="572"/>
        <v>Tipe1</v>
      </c>
      <c r="F9167">
        <f t="shared" si="573"/>
        <v>120</v>
      </c>
      <c r="G9167" t="str">
        <f t="shared" si="574"/>
        <v>Pink</v>
      </c>
      <c r="H9167" t="str">
        <f t="shared" si="575"/>
        <v>Biasa</v>
      </c>
    </row>
    <row r="9168" spans="1:8" x14ac:dyDescent="0.25">
      <c r="A9168">
        <v>0.87798699911496325</v>
      </c>
      <c r="B9168">
        <v>0.33652760399182102</v>
      </c>
      <c r="C9168">
        <v>0.57710501419110694</v>
      </c>
      <c r="D9168">
        <v>0.31458479567857905</v>
      </c>
      <c r="E9168" t="str">
        <f t="shared" si="572"/>
        <v>Tipe4</v>
      </c>
      <c r="F9168">
        <f t="shared" si="573"/>
        <v>160</v>
      </c>
      <c r="G9168" t="str">
        <f t="shared" si="574"/>
        <v>Coklat</v>
      </c>
      <c r="H9168" t="str">
        <f t="shared" si="575"/>
        <v>Biasa</v>
      </c>
    </row>
    <row r="9169" spans="1:8" x14ac:dyDescent="0.25">
      <c r="A9169">
        <v>0.3002105777153844</v>
      </c>
      <c r="B9169">
        <v>0.52192754905850403</v>
      </c>
      <c r="C9169">
        <v>0.50221259193700984</v>
      </c>
      <c r="D9169">
        <v>0.58180486465041048</v>
      </c>
      <c r="E9169" t="str">
        <f t="shared" si="572"/>
        <v>Tipe1</v>
      </c>
      <c r="F9169">
        <f t="shared" si="573"/>
        <v>180</v>
      </c>
      <c r="G9169" t="str">
        <f t="shared" si="574"/>
        <v>Coklat</v>
      </c>
      <c r="H9169" t="str">
        <f t="shared" si="575"/>
        <v>Biasa</v>
      </c>
    </row>
    <row r="9170" spans="1:8" x14ac:dyDescent="0.25">
      <c r="A9170">
        <v>0.91216772972808013</v>
      </c>
      <c r="B9170">
        <v>0.82247383037812438</v>
      </c>
      <c r="C9170">
        <v>6.0762352366710411E-2</v>
      </c>
      <c r="D9170">
        <v>0.91805780205694754</v>
      </c>
      <c r="E9170" t="str">
        <f t="shared" si="572"/>
        <v>Tipe4</v>
      </c>
      <c r="F9170">
        <f t="shared" si="573"/>
        <v>120</v>
      </c>
      <c r="G9170" t="str">
        <f t="shared" si="574"/>
        <v>Hitam</v>
      </c>
      <c r="H9170" t="str">
        <f t="shared" si="575"/>
        <v>Laci</v>
      </c>
    </row>
    <row r="9171" spans="1:8" x14ac:dyDescent="0.25">
      <c r="A9171">
        <v>0.6896877956480606</v>
      </c>
      <c r="B9171">
        <v>0.66438795129245887</v>
      </c>
      <c r="C9171">
        <v>0.41215247047334208</v>
      </c>
      <c r="D9171">
        <v>3.1495101779229102E-2</v>
      </c>
      <c r="E9171" t="str">
        <f t="shared" si="572"/>
        <v>Tipe3</v>
      </c>
      <c r="F9171">
        <f t="shared" si="573"/>
        <v>140</v>
      </c>
      <c r="G9171" t="str">
        <f t="shared" si="574"/>
        <v>Coklat</v>
      </c>
      <c r="H9171" t="str">
        <f t="shared" si="575"/>
        <v>Biasa</v>
      </c>
    </row>
    <row r="9172" spans="1:8" x14ac:dyDescent="0.25">
      <c r="A9172">
        <v>0.45017853328043456</v>
      </c>
      <c r="B9172">
        <v>0.26969206823938718</v>
      </c>
      <c r="C9172">
        <v>0.36719870601519822</v>
      </c>
      <c r="D9172">
        <v>0.55827509384441665</v>
      </c>
      <c r="E9172" t="str">
        <f t="shared" si="572"/>
        <v>Tipe2</v>
      </c>
      <c r="F9172">
        <f t="shared" si="573"/>
        <v>160</v>
      </c>
      <c r="G9172" t="str">
        <f t="shared" si="574"/>
        <v>Hitam</v>
      </c>
      <c r="H9172" t="str">
        <f t="shared" si="575"/>
        <v>Biasa</v>
      </c>
    </row>
    <row r="9173" spans="1:8" x14ac:dyDescent="0.25">
      <c r="A9173">
        <v>0.57881405072176273</v>
      </c>
      <c r="B9173">
        <v>0.10272530289620654</v>
      </c>
      <c r="C9173">
        <v>0.17426068910794396</v>
      </c>
      <c r="D9173">
        <v>0.33011871700186163</v>
      </c>
      <c r="E9173" t="str">
        <f t="shared" si="572"/>
        <v>Tipe2</v>
      </c>
      <c r="F9173">
        <f t="shared" si="573"/>
        <v>160</v>
      </c>
      <c r="G9173" t="str">
        <f t="shared" si="574"/>
        <v>Hitam</v>
      </c>
      <c r="H9173" t="str">
        <f t="shared" si="575"/>
        <v>Biasa</v>
      </c>
    </row>
    <row r="9174" spans="1:8" x14ac:dyDescent="0.25">
      <c r="A9174">
        <v>0.35029145176549575</v>
      </c>
      <c r="B9174">
        <v>0.52925199133274325</v>
      </c>
      <c r="C9174">
        <v>0.66609698782311477</v>
      </c>
      <c r="D9174">
        <v>0.55818353831598866</v>
      </c>
      <c r="E9174" t="str">
        <f t="shared" si="572"/>
        <v>Tipe1</v>
      </c>
      <c r="F9174">
        <f t="shared" si="573"/>
        <v>180</v>
      </c>
      <c r="G9174" t="str">
        <f t="shared" si="574"/>
        <v>Abu-Abu</v>
      </c>
      <c r="H9174" t="str">
        <f t="shared" si="575"/>
        <v>Biasa</v>
      </c>
    </row>
    <row r="9175" spans="1:8" x14ac:dyDescent="0.25">
      <c r="A9175">
        <v>0.50276192510757778</v>
      </c>
      <c r="B9175">
        <v>0.72002319406720172</v>
      </c>
      <c r="C9175">
        <v>0.67461165196691797</v>
      </c>
      <c r="D9175">
        <v>0.21396526993621631</v>
      </c>
      <c r="E9175" t="str">
        <f t="shared" si="572"/>
        <v>Tipe2</v>
      </c>
      <c r="F9175">
        <f t="shared" si="573"/>
        <v>140</v>
      </c>
      <c r="G9175" t="str">
        <f t="shared" si="574"/>
        <v>Abu-Abu</v>
      </c>
      <c r="H9175" t="str">
        <f t="shared" si="575"/>
        <v>Biasa</v>
      </c>
    </row>
    <row r="9176" spans="1:8" x14ac:dyDescent="0.25">
      <c r="A9176">
        <v>0.21988586077455977</v>
      </c>
      <c r="B9176">
        <v>0.32959990234076969</v>
      </c>
      <c r="C9176">
        <v>0.11938840907010102</v>
      </c>
      <c r="D9176">
        <v>0.38880581072420423</v>
      </c>
      <c r="E9176" t="str">
        <f t="shared" si="572"/>
        <v>Tipe1</v>
      </c>
      <c r="F9176">
        <f t="shared" si="573"/>
        <v>160</v>
      </c>
      <c r="G9176" t="str">
        <f t="shared" si="574"/>
        <v>Hitam</v>
      </c>
      <c r="H9176" t="str">
        <f t="shared" si="575"/>
        <v>Biasa</v>
      </c>
    </row>
    <row r="9177" spans="1:8" x14ac:dyDescent="0.25">
      <c r="A9177">
        <v>0.17737357707449569</v>
      </c>
      <c r="B9177">
        <v>0.98190252388073362</v>
      </c>
      <c r="C9177">
        <v>0.67632068849757376</v>
      </c>
      <c r="D9177">
        <v>0.91317484054078801</v>
      </c>
      <c r="E9177" t="str">
        <f t="shared" si="572"/>
        <v>Tipe1</v>
      </c>
      <c r="F9177">
        <f t="shared" si="573"/>
        <v>120</v>
      </c>
      <c r="G9177" t="str">
        <f t="shared" si="574"/>
        <v>Abu-Abu</v>
      </c>
      <c r="H9177" t="str">
        <f t="shared" si="575"/>
        <v>Laci</v>
      </c>
    </row>
    <row r="9178" spans="1:8" x14ac:dyDescent="0.25">
      <c r="A9178">
        <v>0.81011383404034543</v>
      </c>
      <c r="B9178">
        <v>9.3325601977599412E-2</v>
      </c>
      <c r="C9178">
        <v>0.43229468672750021</v>
      </c>
      <c r="D9178">
        <v>1.684621723075045E-2</v>
      </c>
      <c r="E9178" t="str">
        <f t="shared" si="572"/>
        <v>Tipe3</v>
      </c>
      <c r="F9178">
        <f t="shared" si="573"/>
        <v>160</v>
      </c>
      <c r="G9178" t="str">
        <f t="shared" si="574"/>
        <v>Coklat</v>
      </c>
      <c r="H9178" t="str">
        <f t="shared" si="575"/>
        <v>Biasa</v>
      </c>
    </row>
    <row r="9179" spans="1:8" x14ac:dyDescent="0.25">
      <c r="A9179">
        <v>0.45634327219458604</v>
      </c>
      <c r="B9179">
        <v>6.5584276863917962E-2</v>
      </c>
      <c r="C9179">
        <v>0.43290505691702019</v>
      </c>
      <c r="D9179">
        <v>0.31171605578783534</v>
      </c>
      <c r="E9179" t="str">
        <f t="shared" si="572"/>
        <v>Tipe2</v>
      </c>
      <c r="F9179">
        <f t="shared" si="573"/>
        <v>160</v>
      </c>
      <c r="G9179" t="str">
        <f t="shared" si="574"/>
        <v>Coklat</v>
      </c>
      <c r="H9179" t="str">
        <f t="shared" si="575"/>
        <v>Biasa</v>
      </c>
    </row>
    <row r="9180" spans="1:8" x14ac:dyDescent="0.25">
      <c r="A9180">
        <v>0.53517258217108676</v>
      </c>
      <c r="B9180">
        <v>0.37830744346446121</v>
      </c>
      <c r="C9180">
        <v>0.52870265816217532</v>
      </c>
      <c r="D9180">
        <v>0.87752922147282331</v>
      </c>
      <c r="E9180" t="str">
        <f t="shared" si="572"/>
        <v>Tipe2</v>
      </c>
      <c r="F9180">
        <f t="shared" si="573"/>
        <v>160</v>
      </c>
      <c r="G9180" t="str">
        <f t="shared" si="574"/>
        <v>Coklat</v>
      </c>
      <c r="H9180" t="str">
        <f t="shared" si="575"/>
        <v>Laci</v>
      </c>
    </row>
    <row r="9181" spans="1:8" x14ac:dyDescent="0.25">
      <c r="A9181">
        <v>0.41319009979552601</v>
      </c>
      <c r="B9181">
        <v>0.61378826258125552</v>
      </c>
      <c r="C9181">
        <v>0.42649616992706074</v>
      </c>
      <c r="D9181">
        <v>0.73284096804712062</v>
      </c>
      <c r="E9181" t="str">
        <f t="shared" si="572"/>
        <v>Tipe2</v>
      </c>
      <c r="F9181">
        <f t="shared" si="573"/>
        <v>180</v>
      </c>
      <c r="G9181" t="str">
        <f t="shared" si="574"/>
        <v>Coklat</v>
      </c>
      <c r="H9181" t="str">
        <f t="shared" si="575"/>
        <v>Biasa</v>
      </c>
    </row>
    <row r="9182" spans="1:8" x14ac:dyDescent="0.25">
      <c r="A9182">
        <v>0.11716055787835322</v>
      </c>
      <c r="B9182">
        <v>0.94427320169682916</v>
      </c>
      <c r="C9182">
        <v>0.35221411786248358</v>
      </c>
      <c r="D9182">
        <v>0.47190771202734461</v>
      </c>
      <c r="E9182" t="str">
        <f t="shared" si="572"/>
        <v>Tipe1</v>
      </c>
      <c r="F9182">
        <f t="shared" si="573"/>
        <v>120</v>
      </c>
      <c r="G9182" t="str">
        <f t="shared" si="574"/>
        <v>Hitam</v>
      </c>
      <c r="H9182" t="str">
        <f t="shared" si="575"/>
        <v>Biasa</v>
      </c>
    </row>
    <row r="9183" spans="1:8" x14ac:dyDescent="0.25">
      <c r="A9183">
        <v>0.54838709677419351</v>
      </c>
      <c r="B9183">
        <v>0.11349833674123355</v>
      </c>
      <c r="C9183">
        <v>0.23111667226172675</v>
      </c>
      <c r="D9183">
        <v>0.34876552629169594</v>
      </c>
      <c r="E9183" t="str">
        <f t="shared" si="572"/>
        <v>Tipe2</v>
      </c>
      <c r="F9183">
        <f t="shared" si="573"/>
        <v>160</v>
      </c>
      <c r="G9183" t="str">
        <f t="shared" si="574"/>
        <v>Hitam</v>
      </c>
      <c r="H9183" t="str">
        <f t="shared" si="575"/>
        <v>Biasa</v>
      </c>
    </row>
    <row r="9184" spans="1:8" x14ac:dyDescent="0.25">
      <c r="A9184">
        <v>0.35538804284798731</v>
      </c>
      <c r="B9184">
        <v>0.44398327585680714</v>
      </c>
      <c r="C9184">
        <v>0.79195532090212717</v>
      </c>
      <c r="D9184">
        <v>0.58989226966154973</v>
      </c>
      <c r="E9184" t="str">
        <f t="shared" si="572"/>
        <v>Tipe1</v>
      </c>
      <c r="F9184">
        <f t="shared" si="573"/>
        <v>160</v>
      </c>
      <c r="G9184" t="str">
        <f t="shared" si="574"/>
        <v>Abu-Abu</v>
      </c>
      <c r="H9184" t="str">
        <f t="shared" si="575"/>
        <v>Biasa</v>
      </c>
    </row>
    <row r="9185" spans="1:8" x14ac:dyDescent="0.25">
      <c r="A9185">
        <v>0.12115848261970885</v>
      </c>
      <c r="B9185">
        <v>0.90008239997558515</v>
      </c>
      <c r="C9185">
        <v>0.50108340708639787</v>
      </c>
      <c r="D9185">
        <v>0.21637623218482011</v>
      </c>
      <c r="E9185" t="str">
        <f t="shared" si="572"/>
        <v>Tipe1</v>
      </c>
      <c r="F9185">
        <f t="shared" si="573"/>
        <v>120</v>
      </c>
      <c r="G9185" t="str">
        <f t="shared" si="574"/>
        <v>Coklat</v>
      </c>
      <c r="H9185" t="str">
        <f t="shared" si="575"/>
        <v>Biasa</v>
      </c>
    </row>
    <row r="9186" spans="1:8" x14ac:dyDescent="0.25">
      <c r="A9186">
        <v>2.0905178991058076E-2</v>
      </c>
      <c r="B9186">
        <v>0.73995178075502788</v>
      </c>
      <c r="C9186">
        <v>0.73317667165135658</v>
      </c>
      <c r="D9186">
        <v>0.15765861995300148</v>
      </c>
      <c r="E9186" t="str">
        <f t="shared" si="572"/>
        <v>Tipe1</v>
      </c>
      <c r="F9186">
        <f t="shared" si="573"/>
        <v>140</v>
      </c>
      <c r="G9186" t="str">
        <f t="shared" si="574"/>
        <v>Abu-Abu</v>
      </c>
      <c r="H9186" t="str">
        <f t="shared" si="575"/>
        <v>Biasa</v>
      </c>
    </row>
    <row r="9187" spans="1:8" x14ac:dyDescent="0.25">
      <c r="A9187">
        <v>0.60689107943968013</v>
      </c>
      <c r="B9187">
        <v>0.78594317453535567</v>
      </c>
      <c r="C9187">
        <v>8.4109012115848258E-2</v>
      </c>
      <c r="D9187">
        <v>0.93694875942258982</v>
      </c>
      <c r="E9187" t="str">
        <f t="shared" si="572"/>
        <v>Tipe2</v>
      </c>
      <c r="F9187">
        <f t="shared" si="573"/>
        <v>140</v>
      </c>
      <c r="G9187" t="str">
        <f t="shared" si="574"/>
        <v>Hitam</v>
      </c>
      <c r="H9187" t="str">
        <f t="shared" si="575"/>
        <v>Laci</v>
      </c>
    </row>
    <row r="9188" spans="1:8" x14ac:dyDescent="0.25">
      <c r="A9188">
        <v>0.87624744407483135</v>
      </c>
      <c r="B9188">
        <v>0.84566789757988214</v>
      </c>
      <c r="C9188">
        <v>0.23310037537766656</v>
      </c>
      <c r="D9188">
        <v>0.71047090060121465</v>
      </c>
      <c r="E9188" t="str">
        <f t="shared" si="572"/>
        <v>Tipe4</v>
      </c>
      <c r="F9188">
        <f t="shared" si="573"/>
        <v>120</v>
      </c>
      <c r="G9188" t="str">
        <f t="shared" si="574"/>
        <v>Hitam</v>
      </c>
      <c r="H9188" t="str">
        <f t="shared" si="575"/>
        <v>Biasa</v>
      </c>
    </row>
    <row r="9189" spans="1:8" x14ac:dyDescent="0.25">
      <c r="A9189">
        <v>0.27872554704428237</v>
      </c>
      <c r="B9189">
        <v>0.31467635120700704</v>
      </c>
      <c r="C9189">
        <v>0.25965147862178412</v>
      </c>
      <c r="D9189">
        <v>0.94152653584398938</v>
      </c>
      <c r="E9189" t="str">
        <f t="shared" si="572"/>
        <v>Tipe1</v>
      </c>
      <c r="F9189">
        <f t="shared" si="573"/>
        <v>160</v>
      </c>
      <c r="G9189" t="str">
        <f t="shared" si="574"/>
        <v>Hitam</v>
      </c>
      <c r="H9189" t="str">
        <f t="shared" si="575"/>
        <v>Laci</v>
      </c>
    </row>
    <row r="9190" spans="1:8" x14ac:dyDescent="0.25">
      <c r="A9190">
        <v>0.81963560899685661</v>
      </c>
      <c r="B9190">
        <v>0.49198889126255074</v>
      </c>
      <c r="C9190">
        <v>0.82186346018860434</v>
      </c>
      <c r="D9190">
        <v>0.4902188177129429</v>
      </c>
      <c r="E9190" t="str">
        <f t="shared" si="572"/>
        <v>Tipe3</v>
      </c>
      <c r="F9190">
        <f t="shared" si="573"/>
        <v>180</v>
      </c>
      <c r="G9190" t="str">
        <f t="shared" si="574"/>
        <v>Merah</v>
      </c>
      <c r="H9190" t="str">
        <f t="shared" si="575"/>
        <v>Biasa</v>
      </c>
    </row>
    <row r="9191" spans="1:8" x14ac:dyDescent="0.25">
      <c r="A9191">
        <v>0.9149754325998718</v>
      </c>
      <c r="B9191">
        <v>0.63979003265480516</v>
      </c>
      <c r="C9191">
        <v>0.1022980437635426</v>
      </c>
      <c r="D9191">
        <v>0.4009521774956511</v>
      </c>
      <c r="E9191" t="str">
        <f t="shared" si="572"/>
        <v>Tipe4</v>
      </c>
      <c r="F9191">
        <f t="shared" si="573"/>
        <v>180</v>
      </c>
      <c r="G9191" t="str">
        <f t="shared" si="574"/>
        <v>Hitam</v>
      </c>
      <c r="H9191" t="str">
        <f t="shared" si="575"/>
        <v>Biasa</v>
      </c>
    </row>
    <row r="9192" spans="1:8" x14ac:dyDescent="0.25">
      <c r="A9192">
        <v>0.15478988006225777</v>
      </c>
      <c r="B9192">
        <v>0.31855220191045869</v>
      </c>
      <c r="C9192">
        <v>0.92800683614612267</v>
      </c>
      <c r="D9192">
        <v>0.16806543168431654</v>
      </c>
      <c r="E9192" t="str">
        <f t="shared" si="572"/>
        <v>Tipe1</v>
      </c>
      <c r="F9192">
        <f t="shared" si="573"/>
        <v>160</v>
      </c>
      <c r="G9192" t="str">
        <f t="shared" si="574"/>
        <v>Pink</v>
      </c>
      <c r="H9192" t="str">
        <f t="shared" si="575"/>
        <v>Biasa</v>
      </c>
    </row>
    <row r="9193" spans="1:8" x14ac:dyDescent="0.25">
      <c r="A9193">
        <v>0.63090914639729001</v>
      </c>
      <c r="B9193">
        <v>2.8717917416913357E-2</v>
      </c>
      <c r="C9193">
        <v>0.96993926816614273</v>
      </c>
      <c r="D9193">
        <v>0.76125370036927398</v>
      </c>
      <c r="E9193" t="str">
        <f t="shared" si="572"/>
        <v>Tipe2</v>
      </c>
      <c r="F9193">
        <f t="shared" si="573"/>
        <v>160</v>
      </c>
      <c r="G9193" t="str">
        <f t="shared" si="574"/>
        <v>Pink</v>
      </c>
      <c r="H9193" t="str">
        <f t="shared" si="575"/>
        <v>Biasa</v>
      </c>
    </row>
    <row r="9194" spans="1:8" x14ac:dyDescent="0.25">
      <c r="A9194">
        <v>0.98535111545152132</v>
      </c>
      <c r="B9194">
        <v>0.69032868434705652</v>
      </c>
      <c r="C9194">
        <v>0.42948698385570849</v>
      </c>
      <c r="D9194">
        <v>0.19220557267983032</v>
      </c>
      <c r="E9194" t="str">
        <f t="shared" si="572"/>
        <v>Tipe4</v>
      </c>
      <c r="F9194">
        <f t="shared" si="573"/>
        <v>140</v>
      </c>
      <c r="G9194" t="str">
        <f t="shared" si="574"/>
        <v>Coklat</v>
      </c>
      <c r="H9194" t="str">
        <f t="shared" si="575"/>
        <v>Biasa</v>
      </c>
    </row>
    <row r="9195" spans="1:8" x14ac:dyDescent="0.25">
      <c r="A9195">
        <v>0.83584093752861111</v>
      </c>
      <c r="B9195">
        <v>0.99172948393200477</v>
      </c>
      <c r="C9195">
        <v>0.11697744682149724</v>
      </c>
      <c r="D9195">
        <v>0.90346995452742085</v>
      </c>
      <c r="E9195" t="str">
        <f t="shared" si="572"/>
        <v>Tipe3</v>
      </c>
      <c r="F9195">
        <f t="shared" si="573"/>
        <v>120</v>
      </c>
      <c r="G9195" t="str">
        <f t="shared" si="574"/>
        <v>Hitam</v>
      </c>
      <c r="H9195" t="str">
        <f t="shared" si="575"/>
        <v>Laci</v>
      </c>
    </row>
    <row r="9196" spans="1:8" x14ac:dyDescent="0.25">
      <c r="A9196">
        <v>0.73439741203039643</v>
      </c>
      <c r="B9196">
        <v>0.13876766258735923</v>
      </c>
      <c r="C9196">
        <v>0.32935575426496172</v>
      </c>
      <c r="D9196">
        <v>0.76052125614185007</v>
      </c>
      <c r="E9196" t="str">
        <f t="shared" si="572"/>
        <v>Tipe3</v>
      </c>
      <c r="F9196">
        <f t="shared" si="573"/>
        <v>160</v>
      </c>
      <c r="G9196" t="str">
        <f t="shared" si="574"/>
        <v>Hitam</v>
      </c>
      <c r="H9196" t="str">
        <f t="shared" si="575"/>
        <v>Biasa</v>
      </c>
    </row>
    <row r="9197" spans="1:8" x14ac:dyDescent="0.25">
      <c r="A9197">
        <v>0.31525620288705097</v>
      </c>
      <c r="B9197">
        <v>3.5676137577440717E-2</v>
      </c>
      <c r="C9197">
        <v>0.4328135013885922</v>
      </c>
      <c r="D9197">
        <v>0.92907498397778254</v>
      </c>
      <c r="E9197" t="str">
        <f t="shared" si="572"/>
        <v>Tipe1</v>
      </c>
      <c r="F9197">
        <f t="shared" si="573"/>
        <v>160</v>
      </c>
      <c r="G9197" t="str">
        <f t="shared" si="574"/>
        <v>Coklat</v>
      </c>
      <c r="H9197" t="str">
        <f t="shared" si="575"/>
        <v>Laci</v>
      </c>
    </row>
    <row r="9198" spans="1:8" x14ac:dyDescent="0.25">
      <c r="A9198">
        <v>0.78896450697347942</v>
      </c>
      <c r="B9198">
        <v>0.42851039155247655</v>
      </c>
      <c r="C9198">
        <v>0.55665761284218884</v>
      </c>
      <c r="D9198">
        <v>0.41804254280220954</v>
      </c>
      <c r="E9198" t="str">
        <f t="shared" si="572"/>
        <v>Tipe3</v>
      </c>
      <c r="F9198">
        <f t="shared" si="573"/>
        <v>160</v>
      </c>
      <c r="G9198" t="str">
        <f t="shared" si="574"/>
        <v>Coklat</v>
      </c>
      <c r="H9198" t="str">
        <f t="shared" si="575"/>
        <v>Biasa</v>
      </c>
    </row>
    <row r="9199" spans="1:8" x14ac:dyDescent="0.25">
      <c r="A9199">
        <v>0.43775749992370372</v>
      </c>
      <c r="B9199">
        <v>4.3153172399060032E-2</v>
      </c>
      <c r="C9199">
        <v>0.30500198370311593</v>
      </c>
      <c r="D9199">
        <v>0.56996368297372357</v>
      </c>
      <c r="E9199" t="str">
        <f t="shared" si="572"/>
        <v>Tipe2</v>
      </c>
      <c r="F9199">
        <f t="shared" si="573"/>
        <v>160</v>
      </c>
      <c r="G9199" t="str">
        <f t="shared" si="574"/>
        <v>Hitam</v>
      </c>
      <c r="H9199" t="str">
        <f t="shared" si="575"/>
        <v>Biasa</v>
      </c>
    </row>
    <row r="9200" spans="1:8" x14ac:dyDescent="0.25">
      <c r="A9200">
        <v>0.26969206823938718</v>
      </c>
      <c r="B9200">
        <v>0.24851222266304512</v>
      </c>
      <c r="C9200">
        <v>0.89202551347392189</v>
      </c>
      <c r="D9200">
        <v>0.27985473189489424</v>
      </c>
      <c r="E9200" t="str">
        <f t="shared" si="572"/>
        <v>Tipe1</v>
      </c>
      <c r="F9200">
        <f t="shared" si="573"/>
        <v>160</v>
      </c>
      <c r="G9200" t="str">
        <f t="shared" si="574"/>
        <v>Merah</v>
      </c>
      <c r="H9200" t="str">
        <f t="shared" si="575"/>
        <v>Biasa</v>
      </c>
    </row>
    <row r="9201" spans="1:8" x14ac:dyDescent="0.25">
      <c r="A9201">
        <v>0.48704489272743917</v>
      </c>
      <c r="B9201">
        <v>0.27625354777672656</v>
      </c>
      <c r="C9201">
        <v>0.60747093111972417</v>
      </c>
      <c r="D9201">
        <v>0.22379222998748741</v>
      </c>
      <c r="E9201" t="str">
        <f t="shared" si="572"/>
        <v>Tipe2</v>
      </c>
      <c r="F9201">
        <f t="shared" si="573"/>
        <v>160</v>
      </c>
      <c r="G9201" t="str">
        <f t="shared" si="574"/>
        <v>Abu-Abu</v>
      </c>
      <c r="H9201" t="str">
        <f t="shared" si="575"/>
        <v>Biasa</v>
      </c>
    </row>
    <row r="9202" spans="1:8" x14ac:dyDescent="0.25">
      <c r="A9202">
        <v>0.92526017029328289</v>
      </c>
      <c r="B9202">
        <v>0.52864162114322333</v>
      </c>
      <c r="C9202">
        <v>1.8524735251930297E-2</v>
      </c>
      <c r="D9202">
        <v>0.87862788781395917</v>
      </c>
      <c r="E9202" t="str">
        <f t="shared" si="572"/>
        <v>Tipe4</v>
      </c>
      <c r="F9202">
        <f t="shared" si="573"/>
        <v>180</v>
      </c>
      <c r="G9202" t="str">
        <f t="shared" si="574"/>
        <v>Hitam</v>
      </c>
      <c r="H9202" t="str">
        <f t="shared" si="575"/>
        <v>Laci</v>
      </c>
    </row>
    <row r="9203" spans="1:8" x14ac:dyDescent="0.25">
      <c r="A9203">
        <v>0.11905270546586505</v>
      </c>
      <c r="B9203">
        <v>5.3712576677755058E-3</v>
      </c>
      <c r="C9203">
        <v>0.81398968474379707</v>
      </c>
      <c r="D9203">
        <v>0.6139103366191595</v>
      </c>
      <c r="E9203" t="str">
        <f t="shared" si="572"/>
        <v>Tipe1</v>
      </c>
      <c r="F9203">
        <f t="shared" si="573"/>
        <v>160</v>
      </c>
      <c r="G9203" t="str">
        <f t="shared" si="574"/>
        <v>Merah</v>
      </c>
      <c r="H9203" t="str">
        <f t="shared" si="575"/>
        <v>Biasa</v>
      </c>
    </row>
    <row r="9204" spans="1:8" x14ac:dyDescent="0.25">
      <c r="A9204">
        <v>0.15179906613361002</v>
      </c>
      <c r="B9204">
        <v>0.38096255378887295</v>
      </c>
      <c r="C9204">
        <v>0.69759208960234387</v>
      </c>
      <c r="D9204">
        <v>0.63725699636829736</v>
      </c>
      <c r="E9204" t="str">
        <f t="shared" si="572"/>
        <v>Tipe1</v>
      </c>
      <c r="F9204">
        <f t="shared" si="573"/>
        <v>160</v>
      </c>
      <c r="G9204" t="str">
        <f t="shared" si="574"/>
        <v>Abu-Abu</v>
      </c>
      <c r="H9204" t="str">
        <f t="shared" si="575"/>
        <v>Biasa</v>
      </c>
    </row>
    <row r="9205" spans="1:8" x14ac:dyDescent="0.25">
      <c r="A9205">
        <v>0.94399853511154519</v>
      </c>
      <c r="B9205">
        <v>0.76342051454206972</v>
      </c>
      <c r="C9205">
        <v>0.23624378185369427</v>
      </c>
      <c r="D9205">
        <v>7.4648274178289134E-2</v>
      </c>
      <c r="E9205" t="str">
        <f t="shared" si="572"/>
        <v>Tipe4</v>
      </c>
      <c r="F9205">
        <f t="shared" si="573"/>
        <v>140</v>
      </c>
      <c r="G9205" t="str">
        <f t="shared" si="574"/>
        <v>Hitam</v>
      </c>
      <c r="H9205" t="str">
        <f t="shared" si="575"/>
        <v>Biasa</v>
      </c>
    </row>
    <row r="9206" spans="1:8" x14ac:dyDescent="0.25">
      <c r="A9206">
        <v>0.13773003326517533</v>
      </c>
      <c r="B9206">
        <v>0.66624958037049475</v>
      </c>
      <c r="C9206">
        <v>6.9582201605273605E-2</v>
      </c>
      <c r="D9206">
        <v>0.96658223212378303</v>
      </c>
      <c r="E9206" t="str">
        <f t="shared" si="572"/>
        <v>Tipe1</v>
      </c>
      <c r="F9206">
        <f t="shared" si="573"/>
        <v>140</v>
      </c>
      <c r="G9206" t="str">
        <f t="shared" si="574"/>
        <v>Hitam</v>
      </c>
      <c r="H9206" t="str">
        <f t="shared" si="575"/>
        <v>Permata</v>
      </c>
    </row>
    <row r="9207" spans="1:8" x14ac:dyDescent="0.25">
      <c r="A9207">
        <v>0.23319193090609455</v>
      </c>
      <c r="B9207">
        <v>0.22431104464857937</v>
      </c>
      <c r="C9207">
        <v>0.38727988525040435</v>
      </c>
      <c r="D9207">
        <v>0.46153141880550552</v>
      </c>
      <c r="E9207" t="str">
        <f t="shared" si="572"/>
        <v>Tipe1</v>
      </c>
      <c r="F9207">
        <f t="shared" si="573"/>
        <v>160</v>
      </c>
      <c r="G9207" t="str">
        <f t="shared" si="574"/>
        <v>Hitam</v>
      </c>
      <c r="H9207" t="str">
        <f t="shared" si="575"/>
        <v>Biasa</v>
      </c>
    </row>
    <row r="9208" spans="1:8" x14ac:dyDescent="0.25">
      <c r="A9208">
        <v>0.13299966429639576</v>
      </c>
      <c r="B9208">
        <v>0.18527787102877896</v>
      </c>
      <c r="C9208">
        <v>7.9775383770256655E-2</v>
      </c>
      <c r="D9208">
        <v>0.98803674428540911</v>
      </c>
      <c r="E9208" t="str">
        <f t="shared" si="572"/>
        <v>Tipe1</v>
      </c>
      <c r="F9208">
        <f t="shared" si="573"/>
        <v>160</v>
      </c>
      <c r="G9208" t="str">
        <f t="shared" si="574"/>
        <v>Hitam</v>
      </c>
      <c r="H9208" t="str">
        <f t="shared" si="575"/>
        <v>Permata</v>
      </c>
    </row>
    <row r="9209" spans="1:8" x14ac:dyDescent="0.25">
      <c r="A9209">
        <v>0.75142674031800283</v>
      </c>
      <c r="B9209">
        <v>0.70738853114413891</v>
      </c>
      <c r="C9209">
        <v>0.46964934232612077</v>
      </c>
      <c r="D9209">
        <v>0.68630024109622489</v>
      </c>
      <c r="E9209" t="str">
        <f t="shared" si="572"/>
        <v>Tipe3</v>
      </c>
      <c r="F9209">
        <f t="shared" si="573"/>
        <v>140</v>
      </c>
      <c r="G9209" t="str">
        <f t="shared" si="574"/>
        <v>Coklat</v>
      </c>
      <c r="H9209" t="str">
        <f t="shared" si="575"/>
        <v>Biasa</v>
      </c>
    </row>
    <row r="9210" spans="1:8" x14ac:dyDescent="0.25">
      <c r="A9210">
        <v>0.84383678701132236</v>
      </c>
      <c r="B9210">
        <v>0.49540696432386244</v>
      </c>
      <c r="C9210">
        <v>2.8870509964293346E-2</v>
      </c>
      <c r="D9210">
        <v>0.88119144260994298</v>
      </c>
      <c r="E9210" t="str">
        <f t="shared" si="572"/>
        <v>Tipe3</v>
      </c>
      <c r="F9210">
        <f t="shared" si="573"/>
        <v>180</v>
      </c>
      <c r="G9210" t="str">
        <f t="shared" si="574"/>
        <v>Hitam</v>
      </c>
      <c r="H9210" t="str">
        <f t="shared" si="575"/>
        <v>Laci</v>
      </c>
    </row>
    <row r="9211" spans="1:8" x14ac:dyDescent="0.25">
      <c r="A9211">
        <v>0.71364482558671838</v>
      </c>
      <c r="B9211">
        <v>0.3057344279305399</v>
      </c>
      <c r="C9211">
        <v>0.988891262550737</v>
      </c>
      <c r="D9211">
        <v>0.87707144383068336</v>
      </c>
      <c r="E9211" t="str">
        <f t="shared" si="572"/>
        <v>Tipe3</v>
      </c>
      <c r="F9211">
        <f t="shared" si="573"/>
        <v>160</v>
      </c>
      <c r="G9211" t="str">
        <f t="shared" si="574"/>
        <v>Pink</v>
      </c>
      <c r="H9211" t="str">
        <f t="shared" si="575"/>
        <v>Laci</v>
      </c>
    </row>
    <row r="9212" spans="1:8" x14ac:dyDescent="0.25">
      <c r="A9212">
        <v>0.95202490310373244</v>
      </c>
      <c r="B9212">
        <v>0.35172582171086764</v>
      </c>
      <c r="C9212">
        <v>0.24915311136204107</v>
      </c>
      <c r="D9212">
        <v>0.85656300546281317</v>
      </c>
      <c r="E9212" t="str">
        <f t="shared" si="572"/>
        <v>Tipe4</v>
      </c>
      <c r="F9212">
        <f t="shared" si="573"/>
        <v>160</v>
      </c>
      <c r="G9212" t="str">
        <f t="shared" si="574"/>
        <v>Hitam</v>
      </c>
      <c r="H9212" t="str">
        <f t="shared" si="575"/>
        <v>Laci</v>
      </c>
    </row>
    <row r="9213" spans="1:8" x14ac:dyDescent="0.25">
      <c r="A9213">
        <v>0.86724448377941221</v>
      </c>
      <c r="B9213">
        <v>0.64064455092013306</v>
      </c>
      <c r="C9213">
        <v>0.49147007660145881</v>
      </c>
      <c r="D9213">
        <v>0.16367076631977295</v>
      </c>
      <c r="E9213" t="str">
        <f t="shared" si="572"/>
        <v>Tipe4</v>
      </c>
      <c r="F9213">
        <f t="shared" si="573"/>
        <v>180</v>
      </c>
      <c r="G9213" t="str">
        <f t="shared" si="574"/>
        <v>Coklat</v>
      </c>
      <c r="H9213" t="str">
        <f t="shared" si="575"/>
        <v>Biasa</v>
      </c>
    </row>
    <row r="9214" spans="1:8" x14ac:dyDescent="0.25">
      <c r="A9214">
        <v>0.75972777489547405</v>
      </c>
      <c r="B9214">
        <v>0.77373577074495681</v>
      </c>
      <c r="C9214">
        <v>0.90487380596331679</v>
      </c>
      <c r="D9214">
        <v>0.75325785088656272</v>
      </c>
      <c r="E9214" t="str">
        <f t="shared" si="572"/>
        <v>Tipe3</v>
      </c>
      <c r="F9214">
        <f t="shared" si="573"/>
        <v>140</v>
      </c>
      <c r="G9214" t="str">
        <f t="shared" si="574"/>
        <v>Pink</v>
      </c>
      <c r="H9214" t="str">
        <f t="shared" si="575"/>
        <v>Biasa</v>
      </c>
    </row>
    <row r="9215" spans="1:8" x14ac:dyDescent="0.25">
      <c r="A9215">
        <v>0.6989959410382397</v>
      </c>
      <c r="B9215">
        <v>0.24011963255714591</v>
      </c>
      <c r="C9215">
        <v>0.42847987304300056</v>
      </c>
      <c r="D9215">
        <v>8.7588122196111937E-2</v>
      </c>
      <c r="E9215" t="str">
        <f t="shared" si="572"/>
        <v>Tipe3</v>
      </c>
      <c r="F9215">
        <f t="shared" si="573"/>
        <v>160</v>
      </c>
      <c r="G9215" t="str">
        <f t="shared" si="574"/>
        <v>Coklat</v>
      </c>
      <c r="H9215" t="str">
        <f t="shared" si="575"/>
        <v>Biasa</v>
      </c>
    </row>
    <row r="9216" spans="1:8" x14ac:dyDescent="0.25">
      <c r="A9216">
        <v>0.95883053071687974</v>
      </c>
      <c r="B9216">
        <v>0.73653370769371629</v>
      </c>
      <c r="C9216">
        <v>0.91830195013275551</v>
      </c>
      <c r="D9216">
        <v>0.26151310769981995</v>
      </c>
      <c r="E9216" t="str">
        <f t="shared" si="572"/>
        <v>Tipe4</v>
      </c>
      <c r="F9216">
        <f t="shared" si="573"/>
        <v>140</v>
      </c>
      <c r="G9216" t="str">
        <f t="shared" si="574"/>
        <v>Pink</v>
      </c>
      <c r="H9216" t="str">
        <f t="shared" si="575"/>
        <v>Biasa</v>
      </c>
    </row>
    <row r="9217" spans="1:8" x14ac:dyDescent="0.25">
      <c r="A9217">
        <v>0.7669911801507614</v>
      </c>
      <c r="B9217">
        <v>0.54301583910641804</v>
      </c>
      <c r="C9217">
        <v>0.14362010559404279</v>
      </c>
      <c r="D9217">
        <v>0.63725699636829736</v>
      </c>
      <c r="E9217" t="str">
        <f t="shared" si="572"/>
        <v>Tipe3</v>
      </c>
      <c r="F9217">
        <f t="shared" si="573"/>
        <v>180</v>
      </c>
      <c r="G9217" t="str">
        <f t="shared" si="574"/>
        <v>Hitam</v>
      </c>
      <c r="H9217" t="str">
        <f t="shared" si="575"/>
        <v>Biasa</v>
      </c>
    </row>
    <row r="9218" spans="1:8" x14ac:dyDescent="0.25">
      <c r="A9218">
        <v>0.52549821466719571</v>
      </c>
      <c r="B9218">
        <v>0.48731955931272319</v>
      </c>
      <c r="C9218">
        <v>2.0386364329966124E-2</v>
      </c>
      <c r="D9218">
        <v>0.7704092532120731</v>
      </c>
      <c r="E9218" t="str">
        <f t="shared" si="572"/>
        <v>Tipe2</v>
      </c>
      <c r="F9218">
        <f t="shared" si="573"/>
        <v>180</v>
      </c>
      <c r="G9218" t="str">
        <f t="shared" si="574"/>
        <v>Hitam</v>
      </c>
      <c r="H9218" t="str">
        <f t="shared" si="575"/>
        <v>Biasa</v>
      </c>
    </row>
    <row r="9219" spans="1:8" x14ac:dyDescent="0.25">
      <c r="A9219">
        <v>0.15787224951933349</v>
      </c>
      <c r="B9219">
        <v>0.52778710287789543</v>
      </c>
      <c r="C9219">
        <v>0.98657185583056128</v>
      </c>
      <c r="D9219">
        <v>0.9080782494582964</v>
      </c>
      <c r="E9219" t="str">
        <f t="shared" ref="E9219:E9282" si="576">IF(A9219&lt;0.4,"Tipe1",IF(A9219&lt;0.65,"Tipe2",IF(A9219&lt;0.85,"Tipe3","Tipe4")))</f>
        <v>Tipe1</v>
      </c>
      <c r="F9219">
        <f t="shared" ref="F9219:F9282" si="577">IF(B9219&lt;0.45,160,IF(B9219&lt;0.65,180,IF(B9219&lt;0.8,140,120)))</f>
        <v>180</v>
      </c>
      <c r="G9219" t="str">
        <f t="shared" ref="G9219:G9282" si="578">IF(C9219&lt;0.4,"Hitam",IF(C9219&lt;0.6,"Coklat",IF(C9219&lt;0.8,"Abu-Abu",IF(C9219&lt;0.9,"Merah","Pink"))))</f>
        <v>Pink</v>
      </c>
      <c r="H9219" t="str">
        <f t="shared" ref="H9219:H9282" si="579">IF(D9219&lt;0.8,"Biasa",IF(D9219&lt;0.95,"Laci","Permata"))</f>
        <v>Laci</v>
      </c>
    </row>
    <row r="9220" spans="1:8" x14ac:dyDescent="0.25">
      <c r="A9220">
        <v>0.7397686696981719</v>
      </c>
      <c r="B9220">
        <v>0.48689230018005919</v>
      </c>
      <c r="C9220">
        <v>0.92669454023865472</v>
      </c>
      <c r="D9220">
        <v>0.84057130649739065</v>
      </c>
      <c r="E9220" t="str">
        <f t="shared" si="576"/>
        <v>Tipe3</v>
      </c>
      <c r="F9220">
        <f t="shared" si="577"/>
        <v>180</v>
      </c>
      <c r="G9220" t="str">
        <f t="shared" si="578"/>
        <v>Pink</v>
      </c>
      <c r="H9220" t="str">
        <f t="shared" si="579"/>
        <v>Laci</v>
      </c>
    </row>
    <row r="9221" spans="1:8" x14ac:dyDescent="0.25">
      <c r="A9221">
        <v>6.8697164830469684E-2</v>
      </c>
      <c r="B9221">
        <v>0.96652119510483103</v>
      </c>
      <c r="C9221">
        <v>0.55128635517441327</v>
      </c>
      <c r="D9221">
        <v>0.38776818140202035</v>
      </c>
      <c r="E9221" t="str">
        <f t="shared" si="576"/>
        <v>Tipe1</v>
      </c>
      <c r="F9221">
        <f t="shared" si="577"/>
        <v>120</v>
      </c>
      <c r="G9221" t="str">
        <f t="shared" si="578"/>
        <v>Coklat</v>
      </c>
      <c r="H9221" t="str">
        <f t="shared" si="579"/>
        <v>Biasa</v>
      </c>
    </row>
    <row r="9222" spans="1:8" x14ac:dyDescent="0.25">
      <c r="A9222">
        <v>0.32999664296395764</v>
      </c>
      <c r="B9222">
        <v>0.97585985900448624</v>
      </c>
      <c r="C9222">
        <v>0.63786736655781728</v>
      </c>
      <c r="D9222">
        <v>0.30176702169866026</v>
      </c>
      <c r="E9222" t="str">
        <f t="shared" si="576"/>
        <v>Tipe1</v>
      </c>
      <c r="F9222">
        <f t="shared" si="577"/>
        <v>120</v>
      </c>
      <c r="G9222" t="str">
        <f t="shared" si="578"/>
        <v>Abu-Abu</v>
      </c>
      <c r="H9222" t="str">
        <f t="shared" si="579"/>
        <v>Biasa</v>
      </c>
    </row>
    <row r="9223" spans="1:8" x14ac:dyDescent="0.25">
      <c r="A9223">
        <v>0.51405377361369675</v>
      </c>
      <c r="B9223">
        <v>0.30372020630512409</v>
      </c>
      <c r="C9223">
        <v>3.9216284676656395E-2</v>
      </c>
      <c r="D9223">
        <v>0.86638996551408431</v>
      </c>
      <c r="E9223" t="str">
        <f t="shared" si="576"/>
        <v>Tipe2</v>
      </c>
      <c r="F9223">
        <f t="shared" si="577"/>
        <v>160</v>
      </c>
      <c r="G9223" t="str">
        <f t="shared" si="578"/>
        <v>Hitam</v>
      </c>
      <c r="H9223" t="str">
        <f t="shared" si="579"/>
        <v>Laci</v>
      </c>
    </row>
    <row r="9224" spans="1:8" x14ac:dyDescent="0.25">
      <c r="A9224">
        <v>0.74248481704153568</v>
      </c>
      <c r="B9224">
        <v>0.16611224707785271</v>
      </c>
      <c r="C9224">
        <v>0.86581011383404038</v>
      </c>
      <c r="D9224">
        <v>0.97561571092867827</v>
      </c>
      <c r="E9224" t="str">
        <f t="shared" si="576"/>
        <v>Tipe3</v>
      </c>
      <c r="F9224">
        <f t="shared" si="577"/>
        <v>160</v>
      </c>
      <c r="G9224" t="str">
        <f t="shared" si="578"/>
        <v>Merah</v>
      </c>
      <c r="H9224" t="str">
        <f t="shared" si="579"/>
        <v>Permata</v>
      </c>
    </row>
    <row r="9225" spans="1:8" x14ac:dyDescent="0.25">
      <c r="A9225">
        <v>0.15805536057618946</v>
      </c>
      <c r="B9225">
        <v>0.16040528580584124</v>
      </c>
      <c r="C9225">
        <v>0.74779503769035915</v>
      </c>
      <c r="D9225">
        <v>0.97146519363994266</v>
      </c>
      <c r="E9225" t="str">
        <f t="shared" si="576"/>
        <v>Tipe1</v>
      </c>
      <c r="F9225">
        <f t="shared" si="577"/>
        <v>160</v>
      </c>
      <c r="G9225" t="str">
        <f t="shared" si="578"/>
        <v>Abu-Abu</v>
      </c>
      <c r="H9225" t="str">
        <f t="shared" si="579"/>
        <v>Permata</v>
      </c>
    </row>
    <row r="9226" spans="1:8" x14ac:dyDescent="0.25">
      <c r="A9226">
        <v>0.53593554490798667</v>
      </c>
      <c r="B9226">
        <v>5.7405316324350718E-2</v>
      </c>
      <c r="C9226">
        <v>0.58409375286111032</v>
      </c>
      <c r="D9226">
        <v>2.3133030182805873E-2</v>
      </c>
      <c r="E9226" t="str">
        <f t="shared" si="576"/>
        <v>Tipe2</v>
      </c>
      <c r="F9226">
        <f t="shared" si="577"/>
        <v>160</v>
      </c>
      <c r="G9226" t="str">
        <f t="shared" si="578"/>
        <v>Coklat</v>
      </c>
      <c r="H9226" t="str">
        <f t="shared" si="579"/>
        <v>Biasa</v>
      </c>
    </row>
    <row r="9227" spans="1:8" x14ac:dyDescent="0.25">
      <c r="A9227">
        <v>0.27137058626056704</v>
      </c>
      <c r="B9227">
        <v>0.46278267769402143</v>
      </c>
      <c r="C9227">
        <v>0.68333994567705314</v>
      </c>
      <c r="D9227">
        <v>0.3282570879238258</v>
      </c>
      <c r="E9227" t="str">
        <f t="shared" si="576"/>
        <v>Tipe1</v>
      </c>
      <c r="F9227">
        <f t="shared" si="577"/>
        <v>180</v>
      </c>
      <c r="G9227" t="str">
        <f t="shared" si="578"/>
        <v>Abu-Abu</v>
      </c>
      <c r="H9227" t="str">
        <f t="shared" si="579"/>
        <v>Biasa</v>
      </c>
    </row>
    <row r="9228" spans="1:8" x14ac:dyDescent="0.25">
      <c r="A9228">
        <v>0.90099795525986515</v>
      </c>
      <c r="B9228">
        <v>0.87850581377605519</v>
      </c>
      <c r="C9228">
        <v>0.7040314951017792</v>
      </c>
      <c r="D9228">
        <v>0.91763054292428359</v>
      </c>
      <c r="E9228" t="str">
        <f t="shared" si="576"/>
        <v>Tipe4</v>
      </c>
      <c r="F9228">
        <f t="shared" si="577"/>
        <v>120</v>
      </c>
      <c r="G9228" t="str">
        <f t="shared" si="578"/>
        <v>Abu-Abu</v>
      </c>
      <c r="H9228" t="str">
        <f t="shared" si="579"/>
        <v>Laci</v>
      </c>
    </row>
    <row r="9229" spans="1:8" x14ac:dyDescent="0.25">
      <c r="A9229">
        <v>0.81328775902584916</v>
      </c>
      <c r="B9229">
        <v>0.19626453444013794</v>
      </c>
      <c r="C9229">
        <v>0.2996917630542924</v>
      </c>
      <c r="D9229">
        <v>0.3448591570787683</v>
      </c>
      <c r="E9229" t="str">
        <f t="shared" si="576"/>
        <v>Tipe3</v>
      </c>
      <c r="F9229">
        <f t="shared" si="577"/>
        <v>160</v>
      </c>
      <c r="G9229" t="str">
        <f t="shared" si="578"/>
        <v>Hitam</v>
      </c>
      <c r="H9229" t="str">
        <f t="shared" si="579"/>
        <v>Biasa</v>
      </c>
    </row>
    <row r="9230" spans="1:8" x14ac:dyDescent="0.25">
      <c r="A9230">
        <v>0.30481887264625995</v>
      </c>
      <c r="B9230">
        <v>0.15369121372112185</v>
      </c>
      <c r="C9230">
        <v>0.87533188879055146</v>
      </c>
      <c r="D9230">
        <v>4.1993469038972137E-2</v>
      </c>
      <c r="E9230" t="str">
        <f t="shared" si="576"/>
        <v>Tipe1</v>
      </c>
      <c r="F9230">
        <f t="shared" si="577"/>
        <v>160</v>
      </c>
      <c r="G9230" t="str">
        <f t="shared" si="578"/>
        <v>Merah</v>
      </c>
      <c r="H9230" t="str">
        <f t="shared" si="579"/>
        <v>Biasa</v>
      </c>
    </row>
    <row r="9231" spans="1:8" x14ac:dyDescent="0.25">
      <c r="A9231">
        <v>0.63866084780419319</v>
      </c>
      <c r="B9231">
        <v>0.78450880458998384</v>
      </c>
      <c r="C9231">
        <v>0.36136967070528275</v>
      </c>
      <c r="D9231">
        <v>0.62236396374401071</v>
      </c>
      <c r="E9231" t="str">
        <f t="shared" si="576"/>
        <v>Tipe2</v>
      </c>
      <c r="F9231">
        <f t="shared" si="577"/>
        <v>140</v>
      </c>
      <c r="G9231" t="str">
        <f t="shared" si="578"/>
        <v>Hitam</v>
      </c>
      <c r="H9231" t="str">
        <f t="shared" si="579"/>
        <v>Biasa</v>
      </c>
    </row>
    <row r="9232" spans="1:8" x14ac:dyDescent="0.25">
      <c r="A9232">
        <v>0.26059755241554</v>
      </c>
      <c r="B9232">
        <v>0.39429914242988373</v>
      </c>
      <c r="C9232">
        <v>0.41178624835963012</v>
      </c>
      <c r="D9232">
        <v>0.91177098910489207</v>
      </c>
      <c r="E9232" t="str">
        <f t="shared" si="576"/>
        <v>Tipe1</v>
      </c>
      <c r="F9232">
        <f t="shared" si="577"/>
        <v>160</v>
      </c>
      <c r="G9232" t="str">
        <f t="shared" si="578"/>
        <v>Coklat</v>
      </c>
      <c r="H9232" t="str">
        <f t="shared" si="579"/>
        <v>Laci</v>
      </c>
    </row>
    <row r="9233" spans="1:8" x14ac:dyDescent="0.25">
      <c r="A9233">
        <v>0.83016449476607568</v>
      </c>
      <c r="B9233">
        <v>9.2959379863887442E-2</v>
      </c>
      <c r="C9233">
        <v>0.93179113132114633</v>
      </c>
      <c r="D9233">
        <v>0.98995941038239688</v>
      </c>
      <c r="E9233" t="str">
        <f t="shared" si="576"/>
        <v>Tipe3</v>
      </c>
      <c r="F9233">
        <f t="shared" si="577"/>
        <v>160</v>
      </c>
      <c r="G9233" t="str">
        <f t="shared" si="578"/>
        <v>Pink</v>
      </c>
      <c r="H9233" t="str">
        <f t="shared" si="579"/>
        <v>Permata</v>
      </c>
    </row>
    <row r="9234" spans="1:8" x14ac:dyDescent="0.25">
      <c r="A9234">
        <v>0.22205267494735556</v>
      </c>
      <c r="B9234">
        <v>0.41486861781670581</v>
      </c>
      <c r="C9234">
        <v>0.3422650837733085</v>
      </c>
      <c r="D9234">
        <v>2.2431104464857937E-2</v>
      </c>
      <c r="E9234" t="str">
        <f t="shared" si="576"/>
        <v>Tipe1</v>
      </c>
      <c r="F9234">
        <f t="shared" si="577"/>
        <v>160</v>
      </c>
      <c r="G9234" t="str">
        <f t="shared" si="578"/>
        <v>Hitam</v>
      </c>
      <c r="H9234" t="str">
        <f t="shared" si="579"/>
        <v>Biasa</v>
      </c>
    </row>
    <row r="9235" spans="1:8" x14ac:dyDescent="0.25">
      <c r="A9235">
        <v>0.15494247260963775</v>
      </c>
      <c r="B9235">
        <v>5.8198797570726643E-2</v>
      </c>
      <c r="C9235">
        <v>0.48661763359477522</v>
      </c>
      <c r="D9235">
        <v>0.1651661732840968</v>
      </c>
      <c r="E9235" t="str">
        <f t="shared" si="576"/>
        <v>Tipe1</v>
      </c>
      <c r="F9235">
        <f t="shared" si="577"/>
        <v>160</v>
      </c>
      <c r="G9235" t="str">
        <f t="shared" si="578"/>
        <v>Coklat</v>
      </c>
      <c r="H9235" t="str">
        <f t="shared" si="579"/>
        <v>Biasa</v>
      </c>
    </row>
    <row r="9236" spans="1:8" x14ac:dyDescent="0.25">
      <c r="A9236">
        <v>0.60298471022675248</v>
      </c>
      <c r="B9236">
        <v>0.27481917783135473</v>
      </c>
      <c r="C9236">
        <v>0.58635212256233404</v>
      </c>
      <c r="D9236">
        <v>0.32233649708548234</v>
      </c>
      <c r="E9236" t="str">
        <f t="shared" si="576"/>
        <v>Tipe2</v>
      </c>
      <c r="F9236">
        <f t="shared" si="577"/>
        <v>160</v>
      </c>
      <c r="G9236" t="str">
        <f t="shared" si="578"/>
        <v>Coklat</v>
      </c>
      <c r="H9236" t="str">
        <f t="shared" si="579"/>
        <v>Biasa</v>
      </c>
    </row>
    <row r="9237" spans="1:8" x14ac:dyDescent="0.25">
      <c r="A9237">
        <v>0.64705343791009251</v>
      </c>
      <c r="B9237">
        <v>0.94158757286294137</v>
      </c>
      <c r="C9237">
        <v>0.15201269569994202</v>
      </c>
      <c r="D9237">
        <v>3.9063692129276406E-2</v>
      </c>
      <c r="E9237" t="str">
        <f t="shared" si="576"/>
        <v>Tipe2</v>
      </c>
      <c r="F9237">
        <f t="shared" si="577"/>
        <v>120</v>
      </c>
      <c r="G9237" t="str">
        <f t="shared" si="578"/>
        <v>Hitam</v>
      </c>
      <c r="H9237" t="str">
        <f t="shared" si="579"/>
        <v>Biasa</v>
      </c>
    </row>
    <row r="9238" spans="1:8" x14ac:dyDescent="0.25">
      <c r="A9238">
        <v>0.9218115787224952</v>
      </c>
      <c r="B9238">
        <v>0.84466078676717427</v>
      </c>
      <c r="C9238">
        <v>0.25513473921933655</v>
      </c>
      <c r="D9238">
        <v>0.31019013031403547</v>
      </c>
      <c r="E9238" t="str">
        <f t="shared" si="576"/>
        <v>Tipe4</v>
      </c>
      <c r="F9238">
        <f t="shared" si="577"/>
        <v>120</v>
      </c>
      <c r="G9238" t="str">
        <f t="shared" si="578"/>
        <v>Hitam</v>
      </c>
      <c r="H9238" t="str">
        <f t="shared" si="579"/>
        <v>Biasa</v>
      </c>
    </row>
    <row r="9239" spans="1:8" x14ac:dyDescent="0.25">
      <c r="A9239">
        <v>0.3142185735648671</v>
      </c>
      <c r="B9239">
        <v>0.20804467909787286</v>
      </c>
      <c r="C9239">
        <v>6.7964720603045745E-2</v>
      </c>
      <c r="D9239">
        <v>0.58619953001495406</v>
      </c>
      <c r="E9239" t="str">
        <f t="shared" si="576"/>
        <v>Tipe1</v>
      </c>
      <c r="F9239">
        <f t="shared" si="577"/>
        <v>160</v>
      </c>
      <c r="G9239" t="str">
        <f t="shared" si="578"/>
        <v>Hitam</v>
      </c>
      <c r="H9239" t="str">
        <f t="shared" si="579"/>
        <v>Biasa</v>
      </c>
    </row>
    <row r="9240" spans="1:8" x14ac:dyDescent="0.25">
      <c r="A9240">
        <v>7.1047090060121471E-2</v>
      </c>
      <c r="B9240">
        <v>0.9974364452040162</v>
      </c>
      <c r="C9240">
        <v>7.7028717917416917E-2</v>
      </c>
      <c r="D9240">
        <v>0.75777459028901029</v>
      </c>
      <c r="E9240" t="str">
        <f t="shared" si="576"/>
        <v>Tipe1</v>
      </c>
      <c r="F9240">
        <f t="shared" si="577"/>
        <v>120</v>
      </c>
      <c r="G9240" t="str">
        <f t="shared" si="578"/>
        <v>Hitam</v>
      </c>
      <c r="H9240" t="str">
        <f t="shared" si="579"/>
        <v>Biasa</v>
      </c>
    </row>
    <row r="9241" spans="1:8" x14ac:dyDescent="0.25">
      <c r="A9241">
        <v>0.97000030518509472</v>
      </c>
      <c r="B9241">
        <v>3.0396435438093204E-2</v>
      </c>
      <c r="C9241">
        <v>0.87655262916959131</v>
      </c>
      <c r="D9241">
        <v>0.39997558519241921</v>
      </c>
      <c r="E9241" t="str">
        <f t="shared" si="576"/>
        <v>Tipe4</v>
      </c>
      <c r="F9241">
        <f t="shared" si="577"/>
        <v>160</v>
      </c>
      <c r="G9241" t="str">
        <f t="shared" si="578"/>
        <v>Merah</v>
      </c>
      <c r="H9241" t="str">
        <f t="shared" si="579"/>
        <v>Biasa</v>
      </c>
    </row>
    <row r="9242" spans="1:8" x14ac:dyDescent="0.25">
      <c r="A9242">
        <v>0.71205786309396646</v>
      </c>
      <c r="B9242">
        <v>0.4252143925290689</v>
      </c>
      <c r="C9242">
        <v>0.94854579302346875</v>
      </c>
      <c r="D9242">
        <v>5.7618945890682699E-2</v>
      </c>
      <c r="E9242" t="str">
        <f t="shared" si="576"/>
        <v>Tipe3</v>
      </c>
      <c r="F9242">
        <f t="shared" si="577"/>
        <v>160</v>
      </c>
      <c r="G9242" t="str">
        <f t="shared" si="578"/>
        <v>Pink</v>
      </c>
      <c r="H9242" t="str">
        <f t="shared" si="579"/>
        <v>Biasa</v>
      </c>
    </row>
    <row r="9243" spans="1:8" x14ac:dyDescent="0.25">
      <c r="A9243">
        <v>0.19067964720603045</v>
      </c>
      <c r="B9243">
        <v>0.41788995025482956</v>
      </c>
      <c r="C9243">
        <v>0.33512375255592519</v>
      </c>
      <c r="D9243">
        <v>0.85271767326883752</v>
      </c>
      <c r="E9243" t="str">
        <f t="shared" si="576"/>
        <v>Tipe1</v>
      </c>
      <c r="F9243">
        <f t="shared" si="577"/>
        <v>160</v>
      </c>
      <c r="G9243" t="str">
        <f t="shared" si="578"/>
        <v>Hitam</v>
      </c>
      <c r="H9243" t="str">
        <f t="shared" si="579"/>
        <v>Laci</v>
      </c>
    </row>
    <row r="9244" spans="1:8" x14ac:dyDescent="0.25">
      <c r="A9244">
        <v>0.7941831720938749</v>
      </c>
      <c r="B9244">
        <v>8.0416272469252606E-2</v>
      </c>
      <c r="C9244">
        <v>0.61003448591570786</v>
      </c>
      <c r="D9244">
        <v>0.19562364574114199</v>
      </c>
      <c r="E9244" t="str">
        <f t="shared" si="576"/>
        <v>Tipe3</v>
      </c>
      <c r="F9244">
        <f t="shared" si="577"/>
        <v>160</v>
      </c>
      <c r="G9244" t="str">
        <f t="shared" si="578"/>
        <v>Abu-Abu</v>
      </c>
      <c r="H9244" t="str">
        <f t="shared" si="579"/>
        <v>Biasa</v>
      </c>
    </row>
    <row r="9245" spans="1:8" x14ac:dyDescent="0.25">
      <c r="A9245">
        <v>0.39747306741538746</v>
      </c>
      <c r="B9245">
        <v>0.9701834162419507</v>
      </c>
      <c r="C9245">
        <v>5.4750205999938961E-2</v>
      </c>
      <c r="D9245">
        <v>0.88082522049623091</v>
      </c>
      <c r="E9245" t="str">
        <f t="shared" si="576"/>
        <v>Tipe1</v>
      </c>
      <c r="F9245">
        <f t="shared" si="577"/>
        <v>120</v>
      </c>
      <c r="G9245" t="str">
        <f t="shared" si="578"/>
        <v>Hitam</v>
      </c>
      <c r="H9245" t="str">
        <f t="shared" si="579"/>
        <v>Laci</v>
      </c>
    </row>
    <row r="9246" spans="1:8" x14ac:dyDescent="0.25">
      <c r="A9246">
        <v>0.19965208899197362</v>
      </c>
      <c r="B9246">
        <v>0.24225592822046571</v>
      </c>
      <c r="C9246">
        <v>0.44654683065279094</v>
      </c>
      <c r="D9246">
        <v>0.34873500778221994</v>
      </c>
      <c r="E9246" t="str">
        <f t="shared" si="576"/>
        <v>Tipe1</v>
      </c>
      <c r="F9246">
        <f t="shared" si="577"/>
        <v>160</v>
      </c>
      <c r="G9246" t="str">
        <f t="shared" si="578"/>
        <v>Coklat</v>
      </c>
      <c r="H9246" t="str">
        <f t="shared" si="579"/>
        <v>Biasa</v>
      </c>
    </row>
    <row r="9247" spans="1:8" x14ac:dyDescent="0.25">
      <c r="A9247">
        <v>6.347849971007416E-2</v>
      </c>
      <c r="B9247">
        <v>0.2563249610889004</v>
      </c>
      <c r="C9247">
        <v>0.36341441084017456</v>
      </c>
      <c r="D9247">
        <v>0.39490951261940366</v>
      </c>
      <c r="E9247" t="str">
        <f t="shared" si="576"/>
        <v>Tipe1</v>
      </c>
      <c r="F9247">
        <f t="shared" si="577"/>
        <v>160</v>
      </c>
      <c r="G9247" t="str">
        <f t="shared" si="578"/>
        <v>Hitam</v>
      </c>
      <c r="H9247" t="str">
        <f t="shared" si="579"/>
        <v>Biasa</v>
      </c>
    </row>
    <row r="9248" spans="1:8" x14ac:dyDescent="0.25">
      <c r="A9248">
        <v>0.51295510727256077</v>
      </c>
      <c r="B9248">
        <v>0.20816675313577684</v>
      </c>
      <c r="C9248">
        <v>0.41352580339976197</v>
      </c>
      <c r="D9248">
        <v>0.10760826441236609</v>
      </c>
      <c r="E9248" t="str">
        <f t="shared" si="576"/>
        <v>Tipe2</v>
      </c>
      <c r="F9248">
        <f t="shared" si="577"/>
        <v>160</v>
      </c>
      <c r="G9248" t="str">
        <f t="shared" si="578"/>
        <v>Coklat</v>
      </c>
      <c r="H9248" t="str">
        <f t="shared" si="579"/>
        <v>Biasa</v>
      </c>
    </row>
    <row r="9249" spans="1:8" x14ac:dyDescent="0.25">
      <c r="A9249">
        <v>4.5625171666615803E-2</v>
      </c>
      <c r="B9249">
        <v>0.81868953520310073</v>
      </c>
      <c r="C9249">
        <v>0.29422894985808895</v>
      </c>
      <c r="D9249">
        <v>0.31510361033967099</v>
      </c>
      <c r="E9249" t="str">
        <f t="shared" si="576"/>
        <v>Tipe1</v>
      </c>
      <c r="F9249">
        <f t="shared" si="577"/>
        <v>120</v>
      </c>
      <c r="G9249" t="str">
        <f t="shared" si="578"/>
        <v>Hitam</v>
      </c>
      <c r="H9249" t="str">
        <f t="shared" si="579"/>
        <v>Biasa</v>
      </c>
    </row>
    <row r="9250" spans="1:8" x14ac:dyDescent="0.25">
      <c r="A9250">
        <v>0.91534165471358375</v>
      </c>
      <c r="B9250">
        <v>0.61012604144413585</v>
      </c>
      <c r="C9250">
        <v>8.7679677724539939E-2</v>
      </c>
      <c r="D9250">
        <v>0.32419812616351817</v>
      </c>
      <c r="E9250" t="str">
        <f t="shared" si="576"/>
        <v>Tipe4</v>
      </c>
      <c r="F9250">
        <f t="shared" si="577"/>
        <v>180</v>
      </c>
      <c r="G9250" t="str">
        <f t="shared" si="578"/>
        <v>Hitam</v>
      </c>
      <c r="H9250" t="str">
        <f t="shared" si="579"/>
        <v>Biasa</v>
      </c>
    </row>
    <row r="9251" spans="1:8" x14ac:dyDescent="0.25">
      <c r="A9251">
        <v>4.1901913510544148E-2</v>
      </c>
      <c r="B9251">
        <v>0.80178228095339821</v>
      </c>
      <c r="C9251">
        <v>0.69887386700033571</v>
      </c>
      <c r="D9251">
        <v>0.23093356120487074</v>
      </c>
      <c r="E9251" t="str">
        <f t="shared" si="576"/>
        <v>Tipe1</v>
      </c>
      <c r="F9251">
        <f t="shared" si="577"/>
        <v>120</v>
      </c>
      <c r="G9251" t="str">
        <f t="shared" si="578"/>
        <v>Abu-Abu</v>
      </c>
      <c r="H9251" t="str">
        <f t="shared" si="579"/>
        <v>Biasa</v>
      </c>
    </row>
    <row r="9252" spans="1:8" x14ac:dyDescent="0.25">
      <c r="A9252">
        <v>0.20435193945127719</v>
      </c>
      <c r="B9252">
        <v>0.35605945005645923</v>
      </c>
      <c r="C9252">
        <v>0.8426770836512345</v>
      </c>
      <c r="D9252">
        <v>0.58458204901272626</v>
      </c>
      <c r="E9252" t="str">
        <f t="shared" si="576"/>
        <v>Tipe1</v>
      </c>
      <c r="F9252">
        <f t="shared" si="577"/>
        <v>160</v>
      </c>
      <c r="G9252" t="str">
        <f t="shared" si="578"/>
        <v>Merah</v>
      </c>
      <c r="H9252" t="str">
        <f t="shared" si="579"/>
        <v>Biasa</v>
      </c>
    </row>
    <row r="9253" spans="1:8" x14ac:dyDescent="0.25">
      <c r="A9253">
        <v>0.17316202276680806</v>
      </c>
      <c r="B9253">
        <v>0.20615253151036103</v>
      </c>
      <c r="C9253">
        <v>0.48573259681997133</v>
      </c>
      <c r="D9253">
        <v>0.68675801873836484</v>
      </c>
      <c r="E9253" t="str">
        <f t="shared" si="576"/>
        <v>Tipe1</v>
      </c>
      <c r="F9253">
        <f t="shared" si="577"/>
        <v>160</v>
      </c>
      <c r="G9253" t="str">
        <f t="shared" si="578"/>
        <v>Coklat</v>
      </c>
      <c r="H9253" t="str">
        <f t="shared" si="579"/>
        <v>Biasa</v>
      </c>
    </row>
    <row r="9254" spans="1:8" x14ac:dyDescent="0.25">
      <c r="A9254">
        <v>0.93853572191534163</v>
      </c>
      <c r="B9254">
        <v>0.19644764549699392</v>
      </c>
      <c r="C9254">
        <v>0.14993743705557422</v>
      </c>
      <c r="D9254">
        <v>0.30631427961058383</v>
      </c>
      <c r="E9254" t="str">
        <f t="shared" si="576"/>
        <v>Tipe4</v>
      </c>
      <c r="F9254">
        <f t="shared" si="577"/>
        <v>160</v>
      </c>
      <c r="G9254" t="str">
        <f t="shared" si="578"/>
        <v>Hitam</v>
      </c>
      <c r="H9254" t="str">
        <f t="shared" si="579"/>
        <v>Biasa</v>
      </c>
    </row>
    <row r="9255" spans="1:8" x14ac:dyDescent="0.25">
      <c r="A9255">
        <v>0.69035920285653252</v>
      </c>
      <c r="B9255">
        <v>0.76741843928342535</v>
      </c>
      <c r="C9255">
        <v>0.98327585680715357</v>
      </c>
      <c r="D9255">
        <v>9.1708120975371565E-2</v>
      </c>
      <c r="E9255" t="str">
        <f t="shared" si="576"/>
        <v>Tipe3</v>
      </c>
      <c r="F9255">
        <f t="shared" si="577"/>
        <v>140</v>
      </c>
      <c r="G9255" t="str">
        <f t="shared" si="578"/>
        <v>Pink</v>
      </c>
      <c r="H9255" t="str">
        <f t="shared" si="579"/>
        <v>Biasa</v>
      </c>
    </row>
    <row r="9256" spans="1:8" x14ac:dyDescent="0.25">
      <c r="A9256">
        <v>0.70668660542619099</v>
      </c>
      <c r="B9256">
        <v>0.91549424726096373</v>
      </c>
      <c r="C9256">
        <v>4.5167394024475845E-3</v>
      </c>
      <c r="D9256">
        <v>0.46150090029602953</v>
      </c>
      <c r="E9256" t="str">
        <f t="shared" si="576"/>
        <v>Tipe3</v>
      </c>
      <c r="F9256">
        <f t="shared" si="577"/>
        <v>120</v>
      </c>
      <c r="G9256" t="str">
        <f t="shared" si="578"/>
        <v>Hitam</v>
      </c>
      <c r="H9256" t="str">
        <f t="shared" si="579"/>
        <v>Biasa</v>
      </c>
    </row>
    <row r="9257" spans="1:8" x14ac:dyDescent="0.25">
      <c r="A9257">
        <v>0.80636005737479777</v>
      </c>
      <c r="B9257">
        <v>0.45997497482222971</v>
      </c>
      <c r="C9257">
        <v>0.42823572496719259</v>
      </c>
      <c r="D9257">
        <v>0.25504318369090856</v>
      </c>
      <c r="E9257" t="str">
        <f t="shared" si="576"/>
        <v>Tipe3</v>
      </c>
      <c r="F9257">
        <f t="shared" si="577"/>
        <v>180</v>
      </c>
      <c r="G9257" t="str">
        <f t="shared" si="578"/>
        <v>Coklat</v>
      </c>
      <c r="H9257" t="str">
        <f t="shared" si="579"/>
        <v>Biasa</v>
      </c>
    </row>
    <row r="9258" spans="1:8" x14ac:dyDescent="0.25">
      <c r="A9258">
        <v>0.52256843775749995</v>
      </c>
      <c r="B9258">
        <v>0.14755699331644642</v>
      </c>
      <c r="C9258">
        <v>0.47578356273079625</v>
      </c>
      <c r="D9258">
        <v>0.92403942991424304</v>
      </c>
      <c r="E9258" t="str">
        <f t="shared" si="576"/>
        <v>Tipe2</v>
      </c>
      <c r="F9258">
        <f t="shared" si="577"/>
        <v>160</v>
      </c>
      <c r="G9258" t="str">
        <f t="shared" si="578"/>
        <v>Coklat</v>
      </c>
      <c r="H9258" t="str">
        <f t="shared" si="579"/>
        <v>Laci</v>
      </c>
    </row>
    <row r="9259" spans="1:8" x14ac:dyDescent="0.25">
      <c r="A9259">
        <v>0.65321817682424388</v>
      </c>
      <c r="B9259">
        <v>0.62614825891903436</v>
      </c>
      <c r="C9259">
        <v>0.5790581987975707</v>
      </c>
      <c r="D9259">
        <v>0.54615924558244577</v>
      </c>
      <c r="E9259" t="str">
        <f t="shared" si="576"/>
        <v>Tipe3</v>
      </c>
      <c r="F9259">
        <f t="shared" si="577"/>
        <v>180</v>
      </c>
      <c r="G9259" t="str">
        <f t="shared" si="578"/>
        <v>Coklat</v>
      </c>
      <c r="H9259" t="str">
        <f t="shared" si="579"/>
        <v>Biasa</v>
      </c>
    </row>
    <row r="9260" spans="1:8" x14ac:dyDescent="0.25">
      <c r="A9260">
        <v>0.34449293496505629</v>
      </c>
      <c r="B9260">
        <v>0.81881160924100471</v>
      </c>
      <c r="C9260">
        <v>0.38315988647114474</v>
      </c>
      <c r="D9260">
        <v>0.44254890591143531</v>
      </c>
      <c r="E9260" t="str">
        <f t="shared" si="576"/>
        <v>Tipe1</v>
      </c>
      <c r="F9260">
        <f t="shared" si="577"/>
        <v>120</v>
      </c>
      <c r="G9260" t="str">
        <f t="shared" si="578"/>
        <v>Hitam</v>
      </c>
      <c r="H9260" t="str">
        <f t="shared" si="579"/>
        <v>Biasa</v>
      </c>
    </row>
    <row r="9261" spans="1:8" x14ac:dyDescent="0.25">
      <c r="A9261">
        <v>0.36402478102969449</v>
      </c>
      <c r="B9261">
        <v>0.72985015411847287</v>
      </c>
      <c r="C9261">
        <v>0.45396282845545821</v>
      </c>
      <c r="D9261">
        <v>0.67976928006836146</v>
      </c>
      <c r="E9261" t="str">
        <f t="shared" si="576"/>
        <v>Tipe1</v>
      </c>
      <c r="F9261">
        <f t="shared" si="577"/>
        <v>140</v>
      </c>
      <c r="G9261" t="str">
        <f t="shared" si="578"/>
        <v>Coklat</v>
      </c>
      <c r="H9261" t="str">
        <f t="shared" si="579"/>
        <v>Biasa</v>
      </c>
    </row>
    <row r="9262" spans="1:8" x14ac:dyDescent="0.25">
      <c r="A9262">
        <v>0.71965697195348977</v>
      </c>
      <c r="B9262">
        <v>0.21326334421826837</v>
      </c>
      <c r="C9262">
        <v>9.7048860133671075E-2</v>
      </c>
      <c r="D9262">
        <v>0.23789178136539813</v>
      </c>
      <c r="E9262" t="str">
        <f t="shared" si="576"/>
        <v>Tipe3</v>
      </c>
      <c r="F9262">
        <f t="shared" si="577"/>
        <v>160</v>
      </c>
      <c r="G9262" t="str">
        <f t="shared" si="578"/>
        <v>Hitam</v>
      </c>
      <c r="H9262" t="str">
        <f t="shared" si="579"/>
        <v>Biasa</v>
      </c>
    </row>
    <row r="9263" spans="1:8" x14ac:dyDescent="0.25">
      <c r="A9263">
        <v>0.28003784295175022</v>
      </c>
      <c r="B9263">
        <v>0.73567918942838828</v>
      </c>
      <c r="C9263">
        <v>0.19437238685262612</v>
      </c>
      <c r="D9263">
        <v>0.1260414441358684</v>
      </c>
      <c r="E9263" t="str">
        <f t="shared" si="576"/>
        <v>Tipe1</v>
      </c>
      <c r="F9263">
        <f t="shared" si="577"/>
        <v>140</v>
      </c>
      <c r="G9263" t="str">
        <f t="shared" si="578"/>
        <v>Hitam</v>
      </c>
      <c r="H9263" t="str">
        <f t="shared" si="579"/>
        <v>Biasa</v>
      </c>
    </row>
    <row r="9264" spans="1:8" x14ac:dyDescent="0.25">
      <c r="A9264">
        <v>0.55378887295144508</v>
      </c>
      <c r="B9264">
        <v>0.66451002533036285</v>
      </c>
      <c r="C9264">
        <v>0.46455275124362927</v>
      </c>
      <c r="D9264">
        <v>0.2259590441602832</v>
      </c>
      <c r="E9264" t="str">
        <f t="shared" si="576"/>
        <v>Tipe2</v>
      </c>
      <c r="F9264">
        <f t="shared" si="577"/>
        <v>140</v>
      </c>
      <c r="G9264" t="str">
        <f t="shared" si="578"/>
        <v>Coklat</v>
      </c>
      <c r="H9264" t="str">
        <f t="shared" si="579"/>
        <v>Biasa</v>
      </c>
    </row>
    <row r="9265" spans="1:8" x14ac:dyDescent="0.25">
      <c r="A9265">
        <v>0.28263191625721001</v>
      </c>
      <c r="B9265">
        <v>0.11270485549485763</v>
      </c>
      <c r="C9265">
        <v>5.3224280526139103E-2</v>
      </c>
      <c r="D9265">
        <v>0.14587847529526657</v>
      </c>
      <c r="E9265" t="str">
        <f t="shared" si="576"/>
        <v>Tipe1</v>
      </c>
      <c r="F9265">
        <f t="shared" si="577"/>
        <v>160</v>
      </c>
      <c r="G9265" t="str">
        <f t="shared" si="578"/>
        <v>Hitam</v>
      </c>
      <c r="H9265" t="str">
        <f t="shared" si="579"/>
        <v>Biasa</v>
      </c>
    </row>
    <row r="9266" spans="1:8" x14ac:dyDescent="0.25">
      <c r="A9266">
        <v>5.706961272011475E-3</v>
      </c>
      <c r="B9266">
        <v>0.87185277871028777</v>
      </c>
      <c r="C9266">
        <v>0.86016418958098084</v>
      </c>
      <c r="D9266">
        <v>0.86516922513504435</v>
      </c>
      <c r="E9266" t="str">
        <f t="shared" si="576"/>
        <v>Tipe1</v>
      </c>
      <c r="F9266">
        <f t="shared" si="577"/>
        <v>120</v>
      </c>
      <c r="G9266" t="str">
        <f t="shared" si="578"/>
        <v>Merah</v>
      </c>
      <c r="H9266" t="str">
        <f t="shared" si="579"/>
        <v>Laci</v>
      </c>
    </row>
    <row r="9267" spans="1:8" x14ac:dyDescent="0.25">
      <c r="A9267">
        <v>0.25040437025055695</v>
      </c>
      <c r="B9267">
        <v>0.46351512192144534</v>
      </c>
      <c r="C9267">
        <v>0.50813318277535324</v>
      </c>
      <c r="D9267">
        <v>0.45100253303628651</v>
      </c>
      <c r="E9267" t="str">
        <f t="shared" si="576"/>
        <v>Tipe1</v>
      </c>
      <c r="F9267">
        <f t="shared" si="577"/>
        <v>180</v>
      </c>
      <c r="G9267" t="str">
        <f t="shared" si="578"/>
        <v>Coklat</v>
      </c>
      <c r="H9267" t="str">
        <f t="shared" si="579"/>
        <v>Biasa</v>
      </c>
    </row>
    <row r="9268" spans="1:8" x14ac:dyDescent="0.25">
      <c r="A9268">
        <v>0.5068208868678854</v>
      </c>
      <c r="B9268">
        <v>0.84194463942381059</v>
      </c>
      <c r="C9268">
        <v>0.36161381878109072</v>
      </c>
      <c r="D9268">
        <v>0.62916959135715811</v>
      </c>
      <c r="E9268" t="str">
        <f t="shared" si="576"/>
        <v>Tipe2</v>
      </c>
      <c r="F9268">
        <f t="shared" si="577"/>
        <v>120</v>
      </c>
      <c r="G9268" t="str">
        <f t="shared" si="578"/>
        <v>Hitam</v>
      </c>
      <c r="H9268" t="str">
        <f t="shared" si="579"/>
        <v>Biasa</v>
      </c>
    </row>
    <row r="9269" spans="1:8" x14ac:dyDescent="0.25">
      <c r="A9269">
        <v>0.64119388409070099</v>
      </c>
      <c r="B9269">
        <v>0.77785576952421642</v>
      </c>
      <c r="C9269">
        <v>0.49971007415997803</v>
      </c>
      <c r="D9269">
        <v>0.48899807733390299</v>
      </c>
      <c r="E9269" t="str">
        <f t="shared" si="576"/>
        <v>Tipe2</v>
      </c>
      <c r="F9269">
        <f t="shared" si="577"/>
        <v>140</v>
      </c>
      <c r="G9269" t="str">
        <f t="shared" si="578"/>
        <v>Coklat</v>
      </c>
      <c r="H9269" t="str">
        <f t="shared" si="579"/>
        <v>Biasa</v>
      </c>
    </row>
    <row r="9270" spans="1:8" x14ac:dyDescent="0.25">
      <c r="A9270">
        <v>0.9056062501907407</v>
      </c>
      <c r="B9270">
        <v>0.45509201330607013</v>
      </c>
      <c r="C9270">
        <v>5.0782799768059328E-2</v>
      </c>
      <c r="D9270">
        <v>0.10461745048371837</v>
      </c>
      <c r="E9270" t="str">
        <f t="shared" si="576"/>
        <v>Tipe4</v>
      </c>
      <c r="F9270">
        <f t="shared" si="577"/>
        <v>180</v>
      </c>
      <c r="G9270" t="str">
        <f t="shared" si="578"/>
        <v>Hitam</v>
      </c>
      <c r="H9270" t="str">
        <f t="shared" si="579"/>
        <v>Biasa</v>
      </c>
    </row>
    <row r="9271" spans="1:8" x14ac:dyDescent="0.25">
      <c r="A9271">
        <v>0.1990112002929777</v>
      </c>
      <c r="B9271">
        <v>0.31180761131626333</v>
      </c>
      <c r="C9271">
        <v>0.79488509781182282</v>
      </c>
      <c r="D9271">
        <v>0.35361796929837946</v>
      </c>
      <c r="E9271" t="str">
        <f t="shared" si="576"/>
        <v>Tipe1</v>
      </c>
      <c r="F9271">
        <f t="shared" si="577"/>
        <v>160</v>
      </c>
      <c r="G9271" t="str">
        <f t="shared" si="578"/>
        <v>Abu-Abu</v>
      </c>
      <c r="H9271" t="str">
        <f t="shared" si="579"/>
        <v>Biasa</v>
      </c>
    </row>
    <row r="9272" spans="1:8" x14ac:dyDescent="0.25">
      <c r="A9272">
        <v>0.73717459639271221</v>
      </c>
      <c r="B9272">
        <v>0.65663624988555558</v>
      </c>
      <c r="C9272">
        <v>0.43931394390697959</v>
      </c>
      <c r="D9272">
        <v>0.71373638111514637</v>
      </c>
      <c r="E9272" t="str">
        <f t="shared" si="576"/>
        <v>Tipe3</v>
      </c>
      <c r="F9272">
        <f t="shared" si="577"/>
        <v>140</v>
      </c>
      <c r="G9272" t="str">
        <f t="shared" si="578"/>
        <v>Coklat</v>
      </c>
      <c r="H9272" t="str">
        <f t="shared" si="579"/>
        <v>Biasa</v>
      </c>
    </row>
    <row r="9273" spans="1:8" x14ac:dyDescent="0.25">
      <c r="A9273">
        <v>0.78627887813959163</v>
      </c>
      <c r="B9273">
        <v>9.1647083956419573E-2</v>
      </c>
      <c r="C9273">
        <v>0.47514267403180027</v>
      </c>
      <c r="D9273">
        <v>0.31989501632740258</v>
      </c>
      <c r="E9273" t="str">
        <f t="shared" si="576"/>
        <v>Tipe3</v>
      </c>
      <c r="F9273">
        <f t="shared" si="577"/>
        <v>160</v>
      </c>
      <c r="G9273" t="str">
        <f t="shared" si="578"/>
        <v>Coklat</v>
      </c>
      <c r="H9273" t="str">
        <f t="shared" si="579"/>
        <v>Biasa</v>
      </c>
    </row>
    <row r="9274" spans="1:8" x14ac:dyDescent="0.25">
      <c r="A9274">
        <v>0.61790826136051513</v>
      </c>
      <c r="B9274">
        <v>0.27335428937650685</v>
      </c>
      <c r="C9274">
        <v>1.9318216498306222E-2</v>
      </c>
      <c r="D9274">
        <v>6.1861018707846306E-2</v>
      </c>
      <c r="E9274" t="str">
        <f t="shared" si="576"/>
        <v>Tipe2</v>
      </c>
      <c r="F9274">
        <f t="shared" si="577"/>
        <v>160</v>
      </c>
      <c r="G9274" t="str">
        <f t="shared" si="578"/>
        <v>Hitam</v>
      </c>
      <c r="H9274" t="str">
        <f t="shared" si="579"/>
        <v>Biasa</v>
      </c>
    </row>
    <row r="9275" spans="1:8" x14ac:dyDescent="0.25">
      <c r="A9275">
        <v>0.34061708426160464</v>
      </c>
      <c r="B9275">
        <v>4.2603839228492084E-2</v>
      </c>
      <c r="C9275">
        <v>0.54985198522904144</v>
      </c>
      <c r="D9275">
        <v>4.2725913266396069E-3</v>
      </c>
      <c r="E9275" t="str">
        <f t="shared" si="576"/>
        <v>Tipe1</v>
      </c>
      <c r="F9275">
        <f t="shared" si="577"/>
        <v>160</v>
      </c>
      <c r="G9275" t="str">
        <f t="shared" si="578"/>
        <v>Coklat</v>
      </c>
      <c r="H9275" t="str">
        <f t="shared" si="579"/>
        <v>Biasa</v>
      </c>
    </row>
    <row r="9276" spans="1:8" x14ac:dyDescent="0.25">
      <c r="A9276">
        <v>0.76482436597796566</v>
      </c>
      <c r="B9276">
        <v>0.45500045777764214</v>
      </c>
      <c r="C9276">
        <v>0.93945127719962152</v>
      </c>
      <c r="D9276">
        <v>0.91033661915952024</v>
      </c>
      <c r="E9276" t="str">
        <f t="shared" si="576"/>
        <v>Tipe3</v>
      </c>
      <c r="F9276">
        <f t="shared" si="577"/>
        <v>180</v>
      </c>
      <c r="G9276" t="str">
        <f t="shared" si="578"/>
        <v>Pink</v>
      </c>
      <c r="H9276" t="str">
        <f t="shared" si="579"/>
        <v>Laci</v>
      </c>
    </row>
    <row r="9277" spans="1:8" x14ac:dyDescent="0.25">
      <c r="A9277">
        <v>0.95706045716727195</v>
      </c>
      <c r="B9277">
        <v>0.74294259468367563</v>
      </c>
      <c r="C9277">
        <v>0.69454023865474412</v>
      </c>
      <c r="D9277">
        <v>0.1498458815271462</v>
      </c>
      <c r="E9277" t="str">
        <f t="shared" si="576"/>
        <v>Tipe4</v>
      </c>
      <c r="F9277">
        <f t="shared" si="577"/>
        <v>140</v>
      </c>
      <c r="G9277" t="str">
        <f t="shared" si="578"/>
        <v>Abu-Abu</v>
      </c>
      <c r="H9277" t="str">
        <f t="shared" si="579"/>
        <v>Biasa</v>
      </c>
    </row>
    <row r="9278" spans="1:8" x14ac:dyDescent="0.25">
      <c r="A9278">
        <v>0.64015625476851712</v>
      </c>
      <c r="B9278">
        <v>0.74053163243507192</v>
      </c>
      <c r="C9278">
        <v>0.80538346507156588</v>
      </c>
      <c r="D9278">
        <v>0.77397991882076478</v>
      </c>
      <c r="E9278" t="str">
        <f t="shared" si="576"/>
        <v>Tipe2</v>
      </c>
      <c r="F9278">
        <f t="shared" si="577"/>
        <v>140</v>
      </c>
      <c r="G9278" t="str">
        <f t="shared" si="578"/>
        <v>Merah</v>
      </c>
      <c r="H9278" t="str">
        <f t="shared" si="579"/>
        <v>Biasa</v>
      </c>
    </row>
    <row r="9279" spans="1:8" x14ac:dyDescent="0.25">
      <c r="A9279">
        <v>9.5004119998779266E-2</v>
      </c>
      <c r="B9279">
        <v>0.8026978362376781</v>
      </c>
      <c r="C9279">
        <v>0.11404766991180151</v>
      </c>
      <c r="D9279">
        <v>3.6378063295388653E-2</v>
      </c>
      <c r="E9279" t="str">
        <f t="shared" si="576"/>
        <v>Tipe1</v>
      </c>
      <c r="F9279">
        <f t="shared" si="577"/>
        <v>120</v>
      </c>
      <c r="G9279" t="str">
        <f t="shared" si="578"/>
        <v>Hitam</v>
      </c>
      <c r="H9279" t="str">
        <f t="shared" si="579"/>
        <v>Biasa</v>
      </c>
    </row>
    <row r="9280" spans="1:8" x14ac:dyDescent="0.25">
      <c r="A9280">
        <v>0.72096926786095772</v>
      </c>
      <c r="B9280">
        <v>0.74956511123996705</v>
      </c>
      <c r="C9280">
        <v>0.60582293160802025</v>
      </c>
      <c r="D9280">
        <v>0.14380321665089876</v>
      </c>
      <c r="E9280" t="str">
        <f t="shared" si="576"/>
        <v>Tipe3</v>
      </c>
      <c r="F9280">
        <f t="shared" si="577"/>
        <v>140</v>
      </c>
      <c r="G9280" t="str">
        <f t="shared" si="578"/>
        <v>Abu-Abu</v>
      </c>
      <c r="H9280" t="str">
        <f t="shared" si="579"/>
        <v>Biasa</v>
      </c>
    </row>
    <row r="9281" spans="1:8" x14ac:dyDescent="0.25">
      <c r="A9281">
        <v>0.91027558214056825</v>
      </c>
      <c r="B9281">
        <v>0.86770226142155216</v>
      </c>
      <c r="C9281">
        <v>0.53108310190130315</v>
      </c>
      <c r="D9281">
        <v>0.51557969908749657</v>
      </c>
      <c r="E9281" t="str">
        <f t="shared" si="576"/>
        <v>Tipe4</v>
      </c>
      <c r="F9281">
        <f t="shared" si="577"/>
        <v>120</v>
      </c>
      <c r="G9281" t="str">
        <f t="shared" si="578"/>
        <v>Coklat</v>
      </c>
      <c r="H9281" t="str">
        <f t="shared" si="579"/>
        <v>Biasa</v>
      </c>
    </row>
    <row r="9282" spans="1:8" x14ac:dyDescent="0.25">
      <c r="A9282">
        <v>0.39356669820245982</v>
      </c>
      <c r="B9282">
        <v>0.49891659291360207</v>
      </c>
      <c r="C9282">
        <v>0.76317636646626175</v>
      </c>
      <c r="D9282">
        <v>0.33472701193273718</v>
      </c>
      <c r="E9282" t="str">
        <f t="shared" si="576"/>
        <v>Tipe1</v>
      </c>
      <c r="F9282">
        <f t="shared" si="577"/>
        <v>180</v>
      </c>
      <c r="G9282" t="str">
        <f t="shared" si="578"/>
        <v>Abu-Abu</v>
      </c>
      <c r="H9282" t="str">
        <f t="shared" si="579"/>
        <v>Biasa</v>
      </c>
    </row>
    <row r="9283" spans="1:8" x14ac:dyDescent="0.25">
      <c r="A9283">
        <v>0.71211890011291845</v>
      </c>
      <c r="B9283">
        <v>0.24851222266304512</v>
      </c>
      <c r="C9283">
        <v>0.29914242988372447</v>
      </c>
      <c r="D9283">
        <v>0.67113254188665428</v>
      </c>
      <c r="E9283" t="str">
        <f t="shared" ref="E9283:E9346" si="580">IF(A9283&lt;0.4,"Tipe1",IF(A9283&lt;0.65,"Tipe2",IF(A9283&lt;0.85,"Tipe3","Tipe4")))</f>
        <v>Tipe3</v>
      </c>
      <c r="F9283">
        <f t="shared" ref="F9283:F9346" si="581">IF(B9283&lt;0.45,160,IF(B9283&lt;0.65,180,IF(B9283&lt;0.8,140,120)))</f>
        <v>160</v>
      </c>
      <c r="G9283" t="str">
        <f t="shared" ref="G9283:G9346" si="582">IF(C9283&lt;0.4,"Hitam",IF(C9283&lt;0.6,"Coklat",IF(C9283&lt;0.8,"Abu-Abu",IF(C9283&lt;0.9,"Merah","Pink"))))</f>
        <v>Hitam</v>
      </c>
      <c r="H9283" t="str">
        <f t="shared" ref="H9283:H9346" si="583">IF(D9283&lt;0.8,"Biasa",IF(D9283&lt;0.95,"Laci","Permata"))</f>
        <v>Biasa</v>
      </c>
    </row>
    <row r="9284" spans="1:8" x14ac:dyDescent="0.25">
      <c r="A9284">
        <v>0.97320474868007445</v>
      </c>
      <c r="B9284">
        <v>0.34379100924710837</v>
      </c>
      <c r="C9284">
        <v>0.30924405652027953</v>
      </c>
      <c r="D9284">
        <v>0.95812860499893182</v>
      </c>
      <c r="E9284" t="str">
        <f t="shared" si="580"/>
        <v>Tipe4</v>
      </c>
      <c r="F9284">
        <f t="shared" si="581"/>
        <v>160</v>
      </c>
      <c r="G9284" t="str">
        <f t="shared" si="582"/>
        <v>Hitam</v>
      </c>
      <c r="H9284" t="str">
        <f t="shared" si="583"/>
        <v>Permata</v>
      </c>
    </row>
    <row r="9285" spans="1:8" x14ac:dyDescent="0.25">
      <c r="A9285">
        <v>0.54524369029816588</v>
      </c>
      <c r="B9285">
        <v>0.17419965208899196</v>
      </c>
      <c r="C9285">
        <v>0.64119388409070099</v>
      </c>
      <c r="D9285">
        <v>0.10400708029419843</v>
      </c>
      <c r="E9285" t="str">
        <f t="shared" si="580"/>
        <v>Tipe2</v>
      </c>
      <c r="F9285">
        <f t="shared" si="581"/>
        <v>160</v>
      </c>
      <c r="G9285" t="str">
        <f t="shared" si="582"/>
        <v>Abu-Abu</v>
      </c>
      <c r="H9285" t="str">
        <f t="shared" si="583"/>
        <v>Biasa</v>
      </c>
    </row>
    <row r="9286" spans="1:8" x14ac:dyDescent="0.25">
      <c r="A9286">
        <v>0.84835352641376993</v>
      </c>
      <c r="B9286">
        <v>0.54438917203283788</v>
      </c>
      <c r="C9286">
        <v>0.18622394482253488</v>
      </c>
      <c r="D9286">
        <v>1.9531846064638203E-2</v>
      </c>
      <c r="E9286" t="str">
        <f t="shared" si="580"/>
        <v>Tipe3</v>
      </c>
      <c r="F9286">
        <f t="shared" si="581"/>
        <v>180</v>
      </c>
      <c r="G9286" t="str">
        <f t="shared" si="582"/>
        <v>Hitam</v>
      </c>
      <c r="H9286" t="str">
        <f t="shared" si="583"/>
        <v>Biasa</v>
      </c>
    </row>
    <row r="9287" spans="1:8" x14ac:dyDescent="0.25">
      <c r="A9287">
        <v>0.89693899349955752</v>
      </c>
      <c r="B9287">
        <v>0.67140720847193824</v>
      </c>
      <c r="C9287">
        <v>1.2512588885158849E-2</v>
      </c>
      <c r="D9287">
        <v>0.84261604663228251</v>
      </c>
      <c r="E9287" t="str">
        <f t="shared" si="580"/>
        <v>Tipe4</v>
      </c>
      <c r="F9287">
        <f t="shared" si="581"/>
        <v>140</v>
      </c>
      <c r="G9287" t="str">
        <f t="shared" si="582"/>
        <v>Hitam</v>
      </c>
      <c r="H9287" t="str">
        <f t="shared" si="583"/>
        <v>Laci</v>
      </c>
    </row>
    <row r="9288" spans="1:8" x14ac:dyDescent="0.25">
      <c r="A9288">
        <v>0.75048066652424694</v>
      </c>
      <c r="B9288">
        <v>0.45719779045991393</v>
      </c>
      <c r="C9288">
        <v>0.67238380077517013</v>
      </c>
      <c r="D9288">
        <v>0.64140751365703297</v>
      </c>
      <c r="E9288" t="str">
        <f t="shared" si="580"/>
        <v>Tipe3</v>
      </c>
      <c r="F9288">
        <f t="shared" si="581"/>
        <v>180</v>
      </c>
      <c r="G9288" t="str">
        <f t="shared" si="582"/>
        <v>Abu-Abu</v>
      </c>
      <c r="H9288" t="str">
        <f t="shared" si="583"/>
        <v>Biasa</v>
      </c>
    </row>
    <row r="9289" spans="1:8" x14ac:dyDescent="0.25">
      <c r="A9289">
        <v>0.5288857692190313</v>
      </c>
      <c r="B9289">
        <v>6.8025757621997737E-2</v>
      </c>
      <c r="C9289">
        <v>0.58946501052888578</v>
      </c>
      <c r="D9289">
        <v>0.87771233252967928</v>
      </c>
      <c r="E9289" t="str">
        <f t="shared" si="580"/>
        <v>Tipe2</v>
      </c>
      <c r="F9289">
        <f t="shared" si="581"/>
        <v>160</v>
      </c>
      <c r="G9289" t="str">
        <f t="shared" si="582"/>
        <v>Coklat</v>
      </c>
      <c r="H9289" t="str">
        <f t="shared" si="583"/>
        <v>Laci</v>
      </c>
    </row>
    <row r="9290" spans="1:8" x14ac:dyDescent="0.25">
      <c r="A9290">
        <v>0.14841151158177435</v>
      </c>
      <c r="B9290">
        <v>0.35142063661610767</v>
      </c>
      <c r="C9290">
        <v>0.93270668660542622</v>
      </c>
      <c r="D9290">
        <v>0.41053498947111422</v>
      </c>
      <c r="E9290" t="str">
        <f t="shared" si="580"/>
        <v>Tipe1</v>
      </c>
      <c r="F9290">
        <f t="shared" si="581"/>
        <v>160</v>
      </c>
      <c r="G9290" t="str">
        <f t="shared" si="582"/>
        <v>Pink</v>
      </c>
      <c r="H9290" t="str">
        <f t="shared" si="583"/>
        <v>Biasa</v>
      </c>
    </row>
    <row r="9291" spans="1:8" x14ac:dyDescent="0.25">
      <c r="A9291">
        <v>0.434492019409772</v>
      </c>
      <c r="B9291">
        <v>0.12240974150822474</v>
      </c>
      <c r="C9291">
        <v>0.88229010895107884</v>
      </c>
      <c r="D9291">
        <v>0.32282479323709828</v>
      </c>
      <c r="E9291" t="str">
        <f t="shared" si="580"/>
        <v>Tipe2</v>
      </c>
      <c r="F9291">
        <f t="shared" si="581"/>
        <v>160</v>
      </c>
      <c r="G9291" t="str">
        <f t="shared" si="582"/>
        <v>Merah</v>
      </c>
      <c r="H9291" t="str">
        <f t="shared" si="583"/>
        <v>Biasa</v>
      </c>
    </row>
    <row r="9292" spans="1:8" x14ac:dyDescent="0.25">
      <c r="A9292">
        <v>0.76799829096346939</v>
      </c>
      <c r="B9292">
        <v>0.8503372295297098</v>
      </c>
      <c r="C9292">
        <v>0.69490646076845608</v>
      </c>
      <c r="D9292">
        <v>0.35093234046449173</v>
      </c>
      <c r="E9292" t="str">
        <f t="shared" si="580"/>
        <v>Tipe3</v>
      </c>
      <c r="F9292">
        <f t="shared" si="581"/>
        <v>120</v>
      </c>
      <c r="G9292" t="str">
        <f t="shared" si="582"/>
        <v>Abu-Abu</v>
      </c>
      <c r="H9292" t="str">
        <f t="shared" si="583"/>
        <v>Biasa</v>
      </c>
    </row>
    <row r="9293" spans="1:8" x14ac:dyDescent="0.25">
      <c r="A9293">
        <v>0.92071291238135933</v>
      </c>
      <c r="B9293">
        <v>0.77700125125888853</v>
      </c>
      <c r="C9293">
        <v>0.47373882259590444</v>
      </c>
      <c r="D9293">
        <v>0.19934690389721366</v>
      </c>
      <c r="E9293" t="str">
        <f t="shared" si="580"/>
        <v>Tipe4</v>
      </c>
      <c r="F9293">
        <f t="shared" si="581"/>
        <v>140</v>
      </c>
      <c r="G9293" t="str">
        <f t="shared" si="582"/>
        <v>Coklat</v>
      </c>
      <c r="H9293" t="str">
        <f t="shared" si="583"/>
        <v>Biasa</v>
      </c>
    </row>
    <row r="9294" spans="1:8" x14ac:dyDescent="0.25">
      <c r="A9294">
        <v>0.23651844843897823</v>
      </c>
      <c r="B9294">
        <v>0.99786370433668015</v>
      </c>
      <c r="C9294">
        <v>5.0019837031159399E-2</v>
      </c>
      <c r="D9294">
        <v>0.52134769737845998</v>
      </c>
      <c r="E9294" t="str">
        <f t="shared" si="580"/>
        <v>Tipe1</v>
      </c>
      <c r="F9294">
        <f t="shared" si="581"/>
        <v>120</v>
      </c>
      <c r="G9294" t="str">
        <f t="shared" si="582"/>
        <v>Hitam</v>
      </c>
      <c r="H9294" t="str">
        <f t="shared" si="583"/>
        <v>Biasa</v>
      </c>
    </row>
    <row r="9295" spans="1:8" x14ac:dyDescent="0.25">
      <c r="A9295">
        <v>0.81499679555650506</v>
      </c>
      <c r="B9295">
        <v>0.53736991485335861</v>
      </c>
      <c r="C9295">
        <v>0.88219855342265086</v>
      </c>
      <c r="D9295">
        <v>0.84670552690206613</v>
      </c>
      <c r="E9295" t="str">
        <f t="shared" si="580"/>
        <v>Tipe3</v>
      </c>
      <c r="F9295">
        <f t="shared" si="581"/>
        <v>180</v>
      </c>
      <c r="G9295" t="str">
        <f t="shared" si="582"/>
        <v>Merah</v>
      </c>
      <c r="H9295" t="str">
        <f t="shared" si="583"/>
        <v>Laci</v>
      </c>
    </row>
    <row r="9296" spans="1:8" x14ac:dyDescent="0.25">
      <c r="A9296">
        <v>0.85238196966460156</v>
      </c>
      <c r="B9296">
        <v>0.94973601489303261</v>
      </c>
      <c r="C9296">
        <v>0.3783989989928892</v>
      </c>
      <c r="D9296">
        <v>0.23804437391277811</v>
      </c>
      <c r="E9296" t="str">
        <f t="shared" si="580"/>
        <v>Tipe4</v>
      </c>
      <c r="F9296">
        <f t="shared" si="581"/>
        <v>120</v>
      </c>
      <c r="G9296" t="str">
        <f t="shared" si="582"/>
        <v>Hitam</v>
      </c>
      <c r="H9296" t="str">
        <f t="shared" si="583"/>
        <v>Biasa</v>
      </c>
    </row>
    <row r="9297" spans="1:8" x14ac:dyDescent="0.25">
      <c r="A9297">
        <v>0.79769280068361459</v>
      </c>
      <c r="B9297">
        <v>0.47614978484450821</v>
      </c>
      <c r="C9297">
        <v>0.54997405926694543</v>
      </c>
      <c r="D9297">
        <v>0.95730460524307992</v>
      </c>
      <c r="E9297" t="str">
        <f t="shared" si="580"/>
        <v>Tipe3</v>
      </c>
      <c r="F9297">
        <f t="shared" si="581"/>
        <v>180</v>
      </c>
      <c r="G9297" t="str">
        <f t="shared" si="582"/>
        <v>Coklat</v>
      </c>
      <c r="H9297" t="str">
        <f t="shared" si="583"/>
        <v>Permata</v>
      </c>
    </row>
    <row r="9298" spans="1:8" x14ac:dyDescent="0.25">
      <c r="A9298">
        <v>0.47932370983001188</v>
      </c>
      <c r="B9298">
        <v>0.29010895107882934</v>
      </c>
      <c r="C9298">
        <v>0.40025025177770318</v>
      </c>
      <c r="D9298">
        <v>0.92239143040253913</v>
      </c>
      <c r="E9298" t="str">
        <f t="shared" si="580"/>
        <v>Tipe2</v>
      </c>
      <c r="F9298">
        <f t="shared" si="581"/>
        <v>160</v>
      </c>
      <c r="G9298" t="str">
        <f t="shared" si="582"/>
        <v>Coklat</v>
      </c>
      <c r="H9298" t="str">
        <f t="shared" si="583"/>
        <v>Laci</v>
      </c>
    </row>
    <row r="9299" spans="1:8" x14ac:dyDescent="0.25">
      <c r="A9299">
        <v>0.85863826410718103</v>
      </c>
      <c r="B9299">
        <v>0.86187322611163675</v>
      </c>
      <c r="C9299">
        <v>0.95672475356303599</v>
      </c>
      <c r="D9299">
        <v>0.23697622608111821</v>
      </c>
      <c r="E9299" t="str">
        <f t="shared" si="580"/>
        <v>Tipe4</v>
      </c>
      <c r="F9299">
        <f t="shared" si="581"/>
        <v>120</v>
      </c>
      <c r="G9299" t="str">
        <f t="shared" si="582"/>
        <v>Pink</v>
      </c>
      <c r="H9299" t="str">
        <f t="shared" si="583"/>
        <v>Biasa</v>
      </c>
    </row>
    <row r="9300" spans="1:8" x14ac:dyDescent="0.25">
      <c r="A9300">
        <v>0.56645405438398388</v>
      </c>
      <c r="B9300">
        <v>0.97296060060426648</v>
      </c>
      <c r="C9300">
        <v>0.35151219214453566</v>
      </c>
      <c r="D9300">
        <v>0.57335123752555928</v>
      </c>
      <c r="E9300" t="str">
        <f t="shared" si="580"/>
        <v>Tipe2</v>
      </c>
      <c r="F9300">
        <f t="shared" si="581"/>
        <v>120</v>
      </c>
      <c r="G9300" t="str">
        <f t="shared" si="582"/>
        <v>Hitam</v>
      </c>
      <c r="H9300" t="str">
        <f t="shared" si="583"/>
        <v>Biasa</v>
      </c>
    </row>
    <row r="9301" spans="1:8" x14ac:dyDescent="0.25">
      <c r="A9301">
        <v>0.87951292458876307</v>
      </c>
      <c r="B9301">
        <v>0.41285439619129</v>
      </c>
      <c r="C9301">
        <v>0.85744804223761717</v>
      </c>
      <c r="D9301">
        <v>0.69005401776177255</v>
      </c>
      <c r="E9301" t="str">
        <f t="shared" si="580"/>
        <v>Tipe4</v>
      </c>
      <c r="F9301">
        <f t="shared" si="581"/>
        <v>160</v>
      </c>
      <c r="G9301" t="str">
        <f t="shared" si="582"/>
        <v>Merah</v>
      </c>
      <c r="H9301" t="str">
        <f t="shared" si="583"/>
        <v>Biasa</v>
      </c>
    </row>
    <row r="9302" spans="1:8" x14ac:dyDescent="0.25">
      <c r="A9302">
        <v>0.29224524674214913</v>
      </c>
      <c r="B9302">
        <v>0.88821069978942224</v>
      </c>
      <c r="C9302">
        <v>0.28473769341105382</v>
      </c>
      <c r="D9302">
        <v>0.86556596575823241</v>
      </c>
      <c r="E9302" t="str">
        <f t="shared" si="580"/>
        <v>Tipe1</v>
      </c>
      <c r="F9302">
        <f t="shared" si="581"/>
        <v>120</v>
      </c>
      <c r="G9302" t="str">
        <f t="shared" si="582"/>
        <v>Hitam</v>
      </c>
      <c r="H9302" t="str">
        <f t="shared" si="583"/>
        <v>Laci</v>
      </c>
    </row>
    <row r="9303" spans="1:8" x14ac:dyDescent="0.25">
      <c r="A9303">
        <v>0.34067812128055663</v>
      </c>
      <c r="B9303">
        <v>0.17621387371440778</v>
      </c>
      <c r="C9303">
        <v>0.64604632709738452</v>
      </c>
      <c r="D9303">
        <v>0.52937406537064735</v>
      </c>
      <c r="E9303" t="str">
        <f t="shared" si="580"/>
        <v>Tipe1</v>
      </c>
      <c r="F9303">
        <f t="shared" si="581"/>
        <v>160</v>
      </c>
      <c r="G9303" t="str">
        <f t="shared" si="582"/>
        <v>Abu-Abu</v>
      </c>
      <c r="H9303" t="str">
        <f t="shared" si="583"/>
        <v>Biasa</v>
      </c>
    </row>
    <row r="9304" spans="1:8" x14ac:dyDescent="0.25">
      <c r="A9304">
        <v>0.83446760460219127</v>
      </c>
      <c r="B9304">
        <v>5.3529465620899074E-2</v>
      </c>
      <c r="C9304">
        <v>0.49473555711539047</v>
      </c>
      <c r="D9304">
        <v>0.87151707510605181</v>
      </c>
      <c r="E9304" t="str">
        <f t="shared" si="580"/>
        <v>Tipe3</v>
      </c>
      <c r="F9304">
        <f t="shared" si="581"/>
        <v>160</v>
      </c>
      <c r="G9304" t="str">
        <f t="shared" si="582"/>
        <v>Coklat</v>
      </c>
      <c r="H9304" t="str">
        <f t="shared" si="583"/>
        <v>Laci</v>
      </c>
    </row>
    <row r="9305" spans="1:8" x14ac:dyDescent="0.25">
      <c r="A9305">
        <v>0.15335551011688589</v>
      </c>
      <c r="B9305">
        <v>3.1678212836085087E-2</v>
      </c>
      <c r="C9305">
        <v>0.8435316019165624</v>
      </c>
      <c r="D9305">
        <v>0.71163060396130251</v>
      </c>
      <c r="E9305" t="str">
        <f t="shared" si="580"/>
        <v>Tipe1</v>
      </c>
      <c r="F9305">
        <f t="shared" si="581"/>
        <v>160</v>
      </c>
      <c r="G9305" t="str">
        <f t="shared" si="582"/>
        <v>Merah</v>
      </c>
      <c r="H9305" t="str">
        <f t="shared" si="583"/>
        <v>Biasa</v>
      </c>
    </row>
    <row r="9306" spans="1:8" x14ac:dyDescent="0.25">
      <c r="A9306">
        <v>0.7645191808832057</v>
      </c>
      <c r="B9306">
        <v>0.43052461317789237</v>
      </c>
      <c r="C9306">
        <v>6.9368572038941617E-2</v>
      </c>
      <c r="D9306">
        <v>0.40952787865840634</v>
      </c>
      <c r="E9306" t="str">
        <f t="shared" si="580"/>
        <v>Tipe3</v>
      </c>
      <c r="F9306">
        <f t="shared" si="581"/>
        <v>160</v>
      </c>
      <c r="G9306" t="str">
        <f t="shared" si="582"/>
        <v>Hitam</v>
      </c>
      <c r="H9306" t="str">
        <f t="shared" si="583"/>
        <v>Biasa</v>
      </c>
    </row>
    <row r="9307" spans="1:8" x14ac:dyDescent="0.25">
      <c r="A9307">
        <v>0.6165349284340953</v>
      </c>
      <c r="B9307">
        <v>0.8206122013000885</v>
      </c>
      <c r="C9307">
        <v>0.71114230780968657</v>
      </c>
      <c r="D9307">
        <v>9.7415082247383045E-2</v>
      </c>
      <c r="E9307" t="str">
        <f t="shared" si="580"/>
        <v>Tipe2</v>
      </c>
      <c r="F9307">
        <f t="shared" si="581"/>
        <v>120</v>
      </c>
      <c r="G9307" t="str">
        <f t="shared" si="582"/>
        <v>Abu-Abu</v>
      </c>
      <c r="H9307" t="str">
        <f t="shared" si="583"/>
        <v>Biasa</v>
      </c>
    </row>
    <row r="9308" spans="1:8" x14ac:dyDescent="0.25">
      <c r="A9308">
        <v>0.56700338755455182</v>
      </c>
      <c r="B9308">
        <v>0.36613055818353829</v>
      </c>
      <c r="C9308">
        <v>0.565507980590228</v>
      </c>
      <c r="D9308">
        <v>1.6266365550706503E-2</v>
      </c>
      <c r="E9308" t="str">
        <f t="shared" si="580"/>
        <v>Tipe2</v>
      </c>
      <c r="F9308">
        <f t="shared" si="581"/>
        <v>160</v>
      </c>
      <c r="G9308" t="str">
        <f t="shared" si="582"/>
        <v>Coklat</v>
      </c>
      <c r="H9308" t="str">
        <f t="shared" si="583"/>
        <v>Biasa</v>
      </c>
    </row>
    <row r="9309" spans="1:8" x14ac:dyDescent="0.25">
      <c r="A9309">
        <v>0.49906918546098211</v>
      </c>
      <c r="B9309">
        <v>9.9581896420178839E-2</v>
      </c>
      <c r="C9309">
        <v>0.98886074404126101</v>
      </c>
      <c r="D9309">
        <v>0.23645741142002624</v>
      </c>
      <c r="E9309" t="str">
        <f t="shared" si="580"/>
        <v>Tipe2</v>
      </c>
      <c r="F9309">
        <f t="shared" si="581"/>
        <v>160</v>
      </c>
      <c r="G9309" t="str">
        <f t="shared" si="582"/>
        <v>Pink</v>
      </c>
      <c r="H9309" t="str">
        <f t="shared" si="583"/>
        <v>Biasa</v>
      </c>
    </row>
    <row r="9310" spans="1:8" x14ac:dyDescent="0.25">
      <c r="A9310">
        <v>0.28424939725943787</v>
      </c>
      <c r="B9310">
        <v>0.6590777306436354</v>
      </c>
      <c r="C9310">
        <v>0.8095339823603015</v>
      </c>
      <c r="D9310">
        <v>0.54454176458021786</v>
      </c>
      <c r="E9310" t="str">
        <f t="shared" si="580"/>
        <v>Tipe1</v>
      </c>
      <c r="F9310">
        <f t="shared" si="581"/>
        <v>140</v>
      </c>
      <c r="G9310" t="str">
        <f t="shared" si="582"/>
        <v>Merah</v>
      </c>
      <c r="H9310" t="str">
        <f t="shared" si="583"/>
        <v>Biasa</v>
      </c>
    </row>
    <row r="9311" spans="1:8" x14ac:dyDescent="0.25">
      <c r="A9311">
        <v>0.24668111209448532</v>
      </c>
      <c r="B9311">
        <v>0.51985229041413616</v>
      </c>
      <c r="C9311">
        <v>0.75853755302591019</v>
      </c>
      <c r="D9311">
        <v>0.77764213995788445</v>
      </c>
      <c r="E9311" t="str">
        <f t="shared" si="580"/>
        <v>Tipe1</v>
      </c>
      <c r="F9311">
        <f t="shared" si="581"/>
        <v>180</v>
      </c>
      <c r="G9311" t="str">
        <f t="shared" si="582"/>
        <v>Abu-Abu</v>
      </c>
      <c r="H9311" t="str">
        <f t="shared" si="583"/>
        <v>Biasa</v>
      </c>
    </row>
    <row r="9312" spans="1:8" x14ac:dyDescent="0.25">
      <c r="A9312">
        <v>0.28589739677114168</v>
      </c>
      <c r="B9312">
        <v>0.2512894070253609</v>
      </c>
      <c r="C9312">
        <v>0.82332834864345228</v>
      </c>
      <c r="D9312">
        <v>0.38572344126712849</v>
      </c>
      <c r="E9312" t="str">
        <f t="shared" si="580"/>
        <v>Tipe1</v>
      </c>
      <c r="F9312">
        <f t="shared" si="581"/>
        <v>160</v>
      </c>
      <c r="G9312" t="str">
        <f t="shared" si="582"/>
        <v>Merah</v>
      </c>
      <c r="H9312" t="str">
        <f t="shared" si="583"/>
        <v>Biasa</v>
      </c>
    </row>
    <row r="9313" spans="1:8" x14ac:dyDescent="0.25">
      <c r="A9313">
        <v>0.31397442548905913</v>
      </c>
      <c r="B9313">
        <v>0.83068330942716762</v>
      </c>
      <c r="C9313">
        <v>0.43223364970854822</v>
      </c>
      <c r="D9313">
        <v>0.5042573320719016</v>
      </c>
      <c r="E9313" t="str">
        <f t="shared" si="580"/>
        <v>Tipe1</v>
      </c>
      <c r="F9313">
        <f t="shared" si="581"/>
        <v>120</v>
      </c>
      <c r="G9313" t="str">
        <f t="shared" si="582"/>
        <v>Coklat</v>
      </c>
      <c r="H9313" t="str">
        <f t="shared" si="583"/>
        <v>Biasa</v>
      </c>
    </row>
    <row r="9314" spans="1:8" x14ac:dyDescent="0.25">
      <c r="A9314">
        <v>0.16336558122501296</v>
      </c>
      <c r="B9314">
        <v>0.54435865352336188</v>
      </c>
      <c r="C9314">
        <v>0.8749656666768395</v>
      </c>
      <c r="D9314">
        <v>0.31754509109775081</v>
      </c>
      <c r="E9314" t="str">
        <f t="shared" si="580"/>
        <v>Tipe1</v>
      </c>
      <c r="F9314">
        <f t="shared" si="581"/>
        <v>180</v>
      </c>
      <c r="G9314" t="str">
        <f t="shared" si="582"/>
        <v>Merah</v>
      </c>
      <c r="H9314" t="str">
        <f t="shared" si="583"/>
        <v>Biasa</v>
      </c>
    </row>
    <row r="9315" spans="1:8" x14ac:dyDescent="0.25">
      <c r="A9315">
        <v>0.6216010010071108</v>
      </c>
      <c r="B9315">
        <v>0.50862147892696918</v>
      </c>
      <c r="C9315">
        <v>0.86553544724875642</v>
      </c>
      <c r="D9315">
        <v>0.99429303872798858</v>
      </c>
      <c r="E9315" t="str">
        <f t="shared" si="580"/>
        <v>Tipe2</v>
      </c>
      <c r="F9315">
        <f t="shared" si="581"/>
        <v>180</v>
      </c>
      <c r="G9315" t="str">
        <f t="shared" si="582"/>
        <v>Merah</v>
      </c>
      <c r="H9315" t="str">
        <f t="shared" si="583"/>
        <v>Permata</v>
      </c>
    </row>
    <row r="9316" spans="1:8" x14ac:dyDescent="0.25">
      <c r="A9316">
        <v>0.74941251869258707</v>
      </c>
      <c r="B9316">
        <v>0.34070863979003263</v>
      </c>
      <c r="C9316">
        <v>0.65449995422223584</v>
      </c>
      <c r="D9316">
        <v>0.97686696981719412</v>
      </c>
      <c r="E9316" t="str">
        <f t="shared" si="580"/>
        <v>Tipe3</v>
      </c>
      <c r="F9316">
        <f t="shared" si="581"/>
        <v>160</v>
      </c>
      <c r="G9316" t="str">
        <f t="shared" si="582"/>
        <v>Abu-Abu</v>
      </c>
      <c r="H9316" t="str">
        <f t="shared" si="583"/>
        <v>Permata</v>
      </c>
    </row>
    <row r="9317" spans="1:8" x14ac:dyDescent="0.25">
      <c r="A9317">
        <v>0.13806573686941129</v>
      </c>
      <c r="B9317">
        <v>1.1322367015594959E-2</v>
      </c>
      <c r="C9317">
        <v>0.59572130497146525</v>
      </c>
      <c r="D9317">
        <v>0.90527054658650474</v>
      </c>
      <c r="E9317" t="str">
        <f t="shared" si="580"/>
        <v>Tipe1</v>
      </c>
      <c r="F9317">
        <f t="shared" si="581"/>
        <v>160</v>
      </c>
      <c r="G9317" t="str">
        <f t="shared" si="582"/>
        <v>Coklat</v>
      </c>
      <c r="H9317" t="str">
        <f t="shared" si="583"/>
        <v>Laci</v>
      </c>
    </row>
    <row r="9318" spans="1:8" x14ac:dyDescent="0.25">
      <c r="A9318">
        <v>0.26261177404095581</v>
      </c>
      <c r="B9318">
        <v>0.41032135990478225</v>
      </c>
      <c r="C9318">
        <v>0.5748466444898831</v>
      </c>
      <c r="D9318">
        <v>0.95706045716727195</v>
      </c>
      <c r="E9318" t="str">
        <f t="shared" si="580"/>
        <v>Tipe1</v>
      </c>
      <c r="F9318">
        <f t="shared" si="581"/>
        <v>160</v>
      </c>
      <c r="G9318" t="str">
        <f t="shared" si="582"/>
        <v>Coklat</v>
      </c>
      <c r="H9318" t="str">
        <f t="shared" si="583"/>
        <v>Permata</v>
      </c>
    </row>
    <row r="9319" spans="1:8" x14ac:dyDescent="0.25">
      <c r="A9319">
        <v>0.58693197424237797</v>
      </c>
      <c r="B9319">
        <v>0.65636158330027161</v>
      </c>
      <c r="C9319">
        <v>0.20514542069765312</v>
      </c>
      <c r="D9319">
        <v>0.88467055269020656</v>
      </c>
      <c r="E9319" t="str">
        <f t="shared" si="580"/>
        <v>Tipe2</v>
      </c>
      <c r="F9319">
        <f t="shared" si="581"/>
        <v>140</v>
      </c>
      <c r="G9319" t="str">
        <f t="shared" si="582"/>
        <v>Hitam</v>
      </c>
      <c r="H9319" t="str">
        <f t="shared" si="583"/>
        <v>Laci</v>
      </c>
    </row>
    <row r="9320" spans="1:8" x14ac:dyDescent="0.25">
      <c r="A9320">
        <v>0.57704397717215494</v>
      </c>
      <c r="B9320">
        <v>0.68196661275063331</v>
      </c>
      <c r="C9320">
        <v>0.19739371929074984</v>
      </c>
      <c r="D9320">
        <v>0.53096102786339916</v>
      </c>
      <c r="E9320" t="str">
        <f t="shared" si="580"/>
        <v>Tipe2</v>
      </c>
      <c r="F9320">
        <f t="shared" si="581"/>
        <v>140</v>
      </c>
      <c r="G9320" t="str">
        <f t="shared" si="582"/>
        <v>Hitam</v>
      </c>
      <c r="H9320" t="str">
        <f t="shared" si="583"/>
        <v>Biasa</v>
      </c>
    </row>
    <row r="9321" spans="1:8" x14ac:dyDescent="0.25">
      <c r="A9321">
        <v>0.27881710257271036</v>
      </c>
      <c r="B9321">
        <v>0.12521744438001647</v>
      </c>
      <c r="C9321">
        <v>0.80956450086977749</v>
      </c>
      <c r="D9321">
        <v>0.10495315408795435</v>
      </c>
      <c r="E9321" t="str">
        <f t="shared" si="580"/>
        <v>Tipe1</v>
      </c>
      <c r="F9321">
        <f t="shared" si="581"/>
        <v>160</v>
      </c>
      <c r="G9321" t="str">
        <f t="shared" si="582"/>
        <v>Merah</v>
      </c>
      <c r="H9321" t="str">
        <f t="shared" si="583"/>
        <v>Biasa</v>
      </c>
    </row>
    <row r="9322" spans="1:8" x14ac:dyDescent="0.25">
      <c r="A9322">
        <v>0.61656544694357129</v>
      </c>
      <c r="B9322">
        <v>5.9541611987670523E-2</v>
      </c>
      <c r="C9322">
        <v>0.78295236060670792</v>
      </c>
      <c r="D9322">
        <v>0.99829096346934421</v>
      </c>
      <c r="E9322" t="str">
        <f t="shared" si="580"/>
        <v>Tipe2</v>
      </c>
      <c r="F9322">
        <f t="shared" si="581"/>
        <v>160</v>
      </c>
      <c r="G9322" t="str">
        <f t="shared" si="582"/>
        <v>Abu-Abu</v>
      </c>
      <c r="H9322" t="str">
        <f t="shared" si="583"/>
        <v>Permata</v>
      </c>
    </row>
    <row r="9323" spans="1:8" x14ac:dyDescent="0.25">
      <c r="A9323">
        <v>6.8361461226233711E-2</v>
      </c>
      <c r="B9323">
        <v>0.59224219489120156</v>
      </c>
      <c r="C9323">
        <v>0.67113254188665428</v>
      </c>
      <c r="D9323">
        <v>0.42384105960264901</v>
      </c>
      <c r="E9323" t="str">
        <f t="shared" si="580"/>
        <v>Tipe1</v>
      </c>
      <c r="F9323">
        <f t="shared" si="581"/>
        <v>180</v>
      </c>
      <c r="G9323" t="str">
        <f t="shared" si="582"/>
        <v>Abu-Abu</v>
      </c>
      <c r="H9323" t="str">
        <f t="shared" si="583"/>
        <v>Biasa</v>
      </c>
    </row>
    <row r="9324" spans="1:8" x14ac:dyDescent="0.25">
      <c r="A9324">
        <v>0.87466048158207954</v>
      </c>
      <c r="B9324">
        <v>0.86373485518967252</v>
      </c>
      <c r="C9324">
        <v>0.96734519486068304</v>
      </c>
      <c r="D9324">
        <v>0.65840632343516348</v>
      </c>
      <c r="E9324" t="str">
        <f t="shared" si="580"/>
        <v>Tipe4</v>
      </c>
      <c r="F9324">
        <f t="shared" si="581"/>
        <v>120</v>
      </c>
      <c r="G9324" t="str">
        <f t="shared" si="582"/>
        <v>Pink</v>
      </c>
      <c r="H9324" t="str">
        <f t="shared" si="583"/>
        <v>Biasa</v>
      </c>
    </row>
    <row r="9325" spans="1:8" x14ac:dyDescent="0.25">
      <c r="A9325">
        <v>0.43635364848780783</v>
      </c>
      <c r="B9325">
        <v>0.47834711752678</v>
      </c>
      <c r="C9325">
        <v>0.93713187047944579</v>
      </c>
      <c r="D9325">
        <v>0.16931669057283241</v>
      </c>
      <c r="E9325" t="str">
        <f t="shared" si="580"/>
        <v>Tipe2</v>
      </c>
      <c r="F9325">
        <f t="shared" si="581"/>
        <v>180</v>
      </c>
      <c r="G9325" t="str">
        <f t="shared" si="582"/>
        <v>Pink</v>
      </c>
      <c r="H9325" t="str">
        <f t="shared" si="583"/>
        <v>Biasa</v>
      </c>
    </row>
    <row r="9326" spans="1:8" x14ac:dyDescent="0.25">
      <c r="A9326">
        <v>5.8626056703390605E-2</v>
      </c>
      <c r="B9326">
        <v>0.89806817835016939</v>
      </c>
      <c r="C9326">
        <v>0.56239509262367626</v>
      </c>
      <c r="D9326">
        <v>0.40800195318460647</v>
      </c>
      <c r="E9326" t="str">
        <f t="shared" si="580"/>
        <v>Tipe1</v>
      </c>
      <c r="F9326">
        <f t="shared" si="581"/>
        <v>120</v>
      </c>
      <c r="G9326" t="str">
        <f t="shared" si="582"/>
        <v>Coklat</v>
      </c>
      <c r="H9326" t="str">
        <f t="shared" si="583"/>
        <v>Biasa</v>
      </c>
    </row>
    <row r="9327" spans="1:8" x14ac:dyDescent="0.25">
      <c r="A9327">
        <v>0.69667653431806387</v>
      </c>
      <c r="B9327">
        <v>0.83019501327555167</v>
      </c>
      <c r="C9327">
        <v>0.50285348063600577</v>
      </c>
      <c r="D9327">
        <v>0.54991302224799343</v>
      </c>
      <c r="E9327" t="str">
        <f t="shared" si="580"/>
        <v>Tipe3</v>
      </c>
      <c r="F9327">
        <f t="shared" si="581"/>
        <v>120</v>
      </c>
      <c r="G9327" t="str">
        <f t="shared" si="582"/>
        <v>Coklat</v>
      </c>
      <c r="H9327" t="str">
        <f t="shared" si="583"/>
        <v>Biasa</v>
      </c>
    </row>
    <row r="9328" spans="1:8" x14ac:dyDescent="0.25">
      <c r="A9328">
        <v>0.85946226386303293</v>
      </c>
      <c r="B9328">
        <v>0.14062929166539506</v>
      </c>
      <c r="C9328">
        <v>0.48152104251228373</v>
      </c>
      <c r="D9328">
        <v>0.96371349223303937</v>
      </c>
      <c r="E9328" t="str">
        <f t="shared" si="580"/>
        <v>Tipe4</v>
      </c>
      <c r="F9328">
        <f t="shared" si="581"/>
        <v>160</v>
      </c>
      <c r="G9328" t="str">
        <f t="shared" si="582"/>
        <v>Coklat</v>
      </c>
      <c r="H9328" t="str">
        <f t="shared" si="583"/>
        <v>Permata</v>
      </c>
    </row>
    <row r="9329" spans="1:8" x14ac:dyDescent="0.25">
      <c r="A9329">
        <v>0.32834864345225379</v>
      </c>
      <c r="B9329">
        <v>0.32383190404980622</v>
      </c>
      <c r="C9329">
        <v>9.1555528427991577E-5</v>
      </c>
      <c r="D9329">
        <v>0.68971831415753659</v>
      </c>
      <c r="E9329" t="str">
        <f t="shared" si="580"/>
        <v>Tipe1</v>
      </c>
      <c r="F9329">
        <f t="shared" si="581"/>
        <v>160</v>
      </c>
      <c r="G9329" t="str">
        <f t="shared" si="582"/>
        <v>Hitam</v>
      </c>
      <c r="H9329" t="str">
        <f t="shared" si="583"/>
        <v>Biasa</v>
      </c>
    </row>
    <row r="9330" spans="1:8" x14ac:dyDescent="0.25">
      <c r="A9330">
        <v>0.84606463820307021</v>
      </c>
      <c r="B9330">
        <v>6.0365611743522445E-2</v>
      </c>
      <c r="C9330">
        <v>0.7907345805230872</v>
      </c>
      <c r="D9330">
        <v>0.70970793786431474</v>
      </c>
      <c r="E9330" t="str">
        <f t="shared" si="580"/>
        <v>Tipe3</v>
      </c>
      <c r="F9330">
        <f t="shared" si="581"/>
        <v>160</v>
      </c>
      <c r="G9330" t="str">
        <f t="shared" si="582"/>
        <v>Abu-Abu</v>
      </c>
      <c r="H9330" t="str">
        <f t="shared" si="583"/>
        <v>Biasa</v>
      </c>
    </row>
    <row r="9331" spans="1:8" x14ac:dyDescent="0.25">
      <c r="A9331">
        <v>0.43269142735068822</v>
      </c>
      <c r="B9331">
        <v>0.89391766106143378</v>
      </c>
      <c r="C9331">
        <v>0.91042817468794823</v>
      </c>
      <c r="D9331">
        <v>0.28873561815240945</v>
      </c>
      <c r="E9331" t="str">
        <f t="shared" si="580"/>
        <v>Tipe2</v>
      </c>
      <c r="F9331">
        <f t="shared" si="581"/>
        <v>120</v>
      </c>
      <c r="G9331" t="str">
        <f t="shared" si="582"/>
        <v>Pink</v>
      </c>
      <c r="H9331" t="str">
        <f t="shared" si="583"/>
        <v>Biasa</v>
      </c>
    </row>
    <row r="9332" spans="1:8" x14ac:dyDescent="0.25">
      <c r="A9332">
        <v>0.48496963408307137</v>
      </c>
      <c r="B9332">
        <v>0.55842768639179663</v>
      </c>
      <c r="C9332">
        <v>0.88418225653859062</v>
      </c>
      <c r="D9332">
        <v>0.17053743095187232</v>
      </c>
      <c r="E9332" t="str">
        <f t="shared" si="580"/>
        <v>Tipe2</v>
      </c>
      <c r="F9332">
        <f t="shared" si="581"/>
        <v>180</v>
      </c>
      <c r="G9332" t="str">
        <f t="shared" si="582"/>
        <v>Merah</v>
      </c>
      <c r="H9332" t="str">
        <f t="shared" si="583"/>
        <v>Biasa</v>
      </c>
    </row>
    <row r="9333" spans="1:8" x14ac:dyDescent="0.25">
      <c r="A9333">
        <v>0.315073091830195</v>
      </c>
      <c r="B9333">
        <v>0.9872432630390332</v>
      </c>
      <c r="C9333">
        <v>0.80333872493667413</v>
      </c>
      <c r="D9333">
        <v>0.90786461989196443</v>
      </c>
      <c r="E9333" t="str">
        <f t="shared" si="580"/>
        <v>Tipe1</v>
      </c>
      <c r="F9333">
        <f t="shared" si="581"/>
        <v>120</v>
      </c>
      <c r="G9333" t="str">
        <f t="shared" si="582"/>
        <v>Merah</v>
      </c>
      <c r="H9333" t="str">
        <f t="shared" si="583"/>
        <v>Laci</v>
      </c>
    </row>
    <row r="9334" spans="1:8" x14ac:dyDescent="0.25">
      <c r="A9334">
        <v>0.2848902859584338</v>
      </c>
      <c r="B9334">
        <v>0.53459273049104283</v>
      </c>
      <c r="C9334">
        <v>0.78508865627002777</v>
      </c>
      <c r="D9334">
        <v>0.10852381969664601</v>
      </c>
      <c r="E9334" t="str">
        <f t="shared" si="580"/>
        <v>Tipe1</v>
      </c>
      <c r="F9334">
        <f t="shared" si="581"/>
        <v>180</v>
      </c>
      <c r="G9334" t="str">
        <f t="shared" si="582"/>
        <v>Abu-Abu</v>
      </c>
      <c r="H9334" t="str">
        <f t="shared" si="583"/>
        <v>Biasa</v>
      </c>
    </row>
    <row r="9335" spans="1:8" x14ac:dyDescent="0.25">
      <c r="A9335">
        <v>0.19232764671773431</v>
      </c>
      <c r="B9335">
        <v>0.44190801721243933</v>
      </c>
      <c r="C9335">
        <v>0.69966734824671162</v>
      </c>
      <c r="D9335">
        <v>0.87911618396557512</v>
      </c>
      <c r="E9335" t="str">
        <f t="shared" si="580"/>
        <v>Tipe1</v>
      </c>
      <c r="F9335">
        <f t="shared" si="581"/>
        <v>160</v>
      </c>
      <c r="G9335" t="str">
        <f t="shared" si="582"/>
        <v>Abu-Abu</v>
      </c>
      <c r="H9335" t="str">
        <f t="shared" si="583"/>
        <v>Laci</v>
      </c>
    </row>
    <row r="9336" spans="1:8" x14ac:dyDescent="0.25">
      <c r="A9336">
        <v>6.6042054506057921E-2</v>
      </c>
      <c r="B9336">
        <v>7.8768272957548749E-2</v>
      </c>
      <c r="C9336">
        <v>0.5714285714285714</v>
      </c>
      <c r="D9336">
        <v>0.24671163060396131</v>
      </c>
      <c r="E9336" t="str">
        <f t="shared" si="580"/>
        <v>Tipe1</v>
      </c>
      <c r="F9336">
        <f t="shared" si="581"/>
        <v>160</v>
      </c>
      <c r="G9336" t="str">
        <f t="shared" si="582"/>
        <v>Coklat</v>
      </c>
      <c r="H9336" t="str">
        <f t="shared" si="583"/>
        <v>Biasa</v>
      </c>
    </row>
    <row r="9337" spans="1:8" x14ac:dyDescent="0.25">
      <c r="A9337">
        <v>2.4384289071321757E-2</v>
      </c>
      <c r="B9337">
        <v>0.99121066927091284</v>
      </c>
      <c r="C9337">
        <v>0.55983153782769246</v>
      </c>
      <c r="D9337">
        <v>0.84084597308267461</v>
      </c>
      <c r="E9337" t="str">
        <f t="shared" si="580"/>
        <v>Tipe1</v>
      </c>
      <c r="F9337">
        <f t="shared" si="581"/>
        <v>120</v>
      </c>
      <c r="G9337" t="str">
        <f t="shared" si="582"/>
        <v>Coklat</v>
      </c>
      <c r="H9337" t="str">
        <f t="shared" si="583"/>
        <v>Laci</v>
      </c>
    </row>
    <row r="9338" spans="1:8" x14ac:dyDescent="0.25">
      <c r="A9338">
        <v>0.35499130222479935</v>
      </c>
      <c r="B9338">
        <v>0.28730124820703756</v>
      </c>
      <c r="C9338">
        <v>0.9268776512955107</v>
      </c>
      <c r="D9338">
        <v>0.61622974333933533</v>
      </c>
      <c r="E9338" t="str">
        <f t="shared" si="580"/>
        <v>Tipe1</v>
      </c>
      <c r="F9338">
        <f t="shared" si="581"/>
        <v>160</v>
      </c>
      <c r="G9338" t="str">
        <f t="shared" si="582"/>
        <v>Pink</v>
      </c>
      <c r="H9338" t="str">
        <f t="shared" si="583"/>
        <v>Biasa</v>
      </c>
    </row>
    <row r="9339" spans="1:8" x14ac:dyDescent="0.25">
      <c r="A9339">
        <v>0.47160252693258459</v>
      </c>
      <c r="B9339">
        <v>0.3924069948423719</v>
      </c>
      <c r="C9339">
        <v>0.89709158604693751</v>
      </c>
      <c r="D9339">
        <v>0.89776299325540942</v>
      </c>
      <c r="E9339" t="str">
        <f t="shared" si="580"/>
        <v>Tipe2</v>
      </c>
      <c r="F9339">
        <f t="shared" si="581"/>
        <v>160</v>
      </c>
      <c r="G9339" t="str">
        <f t="shared" si="582"/>
        <v>Merah</v>
      </c>
      <c r="H9339" t="str">
        <f t="shared" si="583"/>
        <v>Laci</v>
      </c>
    </row>
    <row r="9340" spans="1:8" x14ac:dyDescent="0.25">
      <c r="A9340">
        <v>0.9038972136600848</v>
      </c>
      <c r="B9340">
        <v>0.70439771721549116</v>
      </c>
      <c r="C9340">
        <v>0.81640064699240089</v>
      </c>
      <c r="D9340">
        <v>0.52916043580431527</v>
      </c>
      <c r="E9340" t="str">
        <f t="shared" si="580"/>
        <v>Tipe4</v>
      </c>
      <c r="F9340">
        <f t="shared" si="581"/>
        <v>140</v>
      </c>
      <c r="G9340" t="str">
        <f t="shared" si="582"/>
        <v>Merah</v>
      </c>
      <c r="H9340" t="str">
        <f t="shared" si="583"/>
        <v>Biasa</v>
      </c>
    </row>
    <row r="9341" spans="1:8" x14ac:dyDescent="0.25">
      <c r="A9341">
        <v>0.97668385876033814</v>
      </c>
      <c r="B9341">
        <v>0.18076113162633137</v>
      </c>
      <c r="C9341">
        <v>0.51585436567278053</v>
      </c>
      <c r="D9341">
        <v>0.40620136112552263</v>
      </c>
      <c r="E9341" t="str">
        <f t="shared" si="580"/>
        <v>Tipe4</v>
      </c>
      <c r="F9341">
        <f t="shared" si="581"/>
        <v>160</v>
      </c>
      <c r="G9341" t="str">
        <f t="shared" si="582"/>
        <v>Coklat</v>
      </c>
      <c r="H9341" t="str">
        <f t="shared" si="583"/>
        <v>Biasa</v>
      </c>
    </row>
    <row r="9342" spans="1:8" x14ac:dyDescent="0.25">
      <c r="A9342">
        <v>0.33512375255592519</v>
      </c>
      <c r="B9342">
        <v>0.38859218115787225</v>
      </c>
      <c r="C9342">
        <v>0.28708761864070559</v>
      </c>
      <c r="D9342">
        <v>0.17612231818597979</v>
      </c>
      <c r="E9342" t="str">
        <f t="shared" si="580"/>
        <v>Tipe1</v>
      </c>
      <c r="F9342">
        <f t="shared" si="581"/>
        <v>160</v>
      </c>
      <c r="G9342" t="str">
        <f t="shared" si="582"/>
        <v>Hitam</v>
      </c>
      <c r="H9342" t="str">
        <f t="shared" si="583"/>
        <v>Biasa</v>
      </c>
    </row>
    <row r="9343" spans="1:8" x14ac:dyDescent="0.25">
      <c r="A9343">
        <v>0.97164830469679864</v>
      </c>
      <c r="B9343">
        <v>4.8432874538407542E-2</v>
      </c>
      <c r="C9343">
        <v>0.37491988891262551</v>
      </c>
      <c r="D9343">
        <v>0.38422803430280467</v>
      </c>
      <c r="E9343" t="str">
        <f t="shared" si="580"/>
        <v>Tipe4</v>
      </c>
      <c r="F9343">
        <f t="shared" si="581"/>
        <v>160</v>
      </c>
      <c r="G9343" t="str">
        <f t="shared" si="582"/>
        <v>Hitam</v>
      </c>
      <c r="H9343" t="str">
        <f t="shared" si="583"/>
        <v>Biasa</v>
      </c>
    </row>
    <row r="9344" spans="1:8" x14ac:dyDescent="0.25">
      <c r="A9344">
        <v>0.91094698934904017</v>
      </c>
      <c r="B9344">
        <v>0.60405285805841247</v>
      </c>
      <c r="C9344">
        <v>0.39408551286355176</v>
      </c>
      <c r="D9344">
        <v>0.84896389660328986</v>
      </c>
      <c r="E9344" t="str">
        <f t="shared" si="580"/>
        <v>Tipe4</v>
      </c>
      <c r="F9344">
        <f t="shared" si="581"/>
        <v>180</v>
      </c>
      <c r="G9344" t="str">
        <f t="shared" si="582"/>
        <v>Hitam</v>
      </c>
      <c r="H9344" t="str">
        <f t="shared" si="583"/>
        <v>Laci</v>
      </c>
    </row>
    <row r="9345" spans="1:8" x14ac:dyDescent="0.25">
      <c r="A9345">
        <v>0.20990630817590869</v>
      </c>
      <c r="B9345">
        <v>0.84826197088534194</v>
      </c>
      <c r="C9345">
        <v>0.57585375530259097</v>
      </c>
      <c r="D9345">
        <v>0.54683065279091769</v>
      </c>
      <c r="E9345" t="str">
        <f t="shared" si="580"/>
        <v>Tipe1</v>
      </c>
      <c r="F9345">
        <f t="shared" si="581"/>
        <v>120</v>
      </c>
      <c r="G9345" t="str">
        <f t="shared" si="582"/>
        <v>Coklat</v>
      </c>
      <c r="H9345" t="str">
        <f t="shared" si="583"/>
        <v>Biasa</v>
      </c>
    </row>
    <row r="9346" spans="1:8" x14ac:dyDescent="0.25">
      <c r="A9346">
        <v>0.42780846583452864</v>
      </c>
      <c r="B9346">
        <v>0.13705862605670338</v>
      </c>
      <c r="C9346">
        <v>0.25113681447798092</v>
      </c>
      <c r="D9346">
        <v>0.7883236182744835</v>
      </c>
      <c r="E9346" t="str">
        <f t="shared" si="580"/>
        <v>Tipe2</v>
      </c>
      <c r="F9346">
        <f t="shared" si="581"/>
        <v>160</v>
      </c>
      <c r="G9346" t="str">
        <f t="shared" si="582"/>
        <v>Hitam</v>
      </c>
      <c r="H9346" t="str">
        <f t="shared" si="583"/>
        <v>Biasa</v>
      </c>
    </row>
    <row r="9347" spans="1:8" x14ac:dyDescent="0.25">
      <c r="A9347">
        <v>0.22348704489272744</v>
      </c>
      <c r="B9347">
        <v>0.2227546006653035</v>
      </c>
      <c r="C9347">
        <v>0.47611926633503221</v>
      </c>
      <c r="D9347">
        <v>0.96603289895321509</v>
      </c>
      <c r="E9347" t="str">
        <f t="shared" ref="E9347:E9410" si="584">IF(A9347&lt;0.4,"Tipe1",IF(A9347&lt;0.65,"Tipe2",IF(A9347&lt;0.85,"Tipe3","Tipe4")))</f>
        <v>Tipe1</v>
      </c>
      <c r="F9347">
        <f t="shared" ref="F9347:F9410" si="585">IF(B9347&lt;0.45,160,IF(B9347&lt;0.65,180,IF(B9347&lt;0.8,140,120)))</f>
        <v>160</v>
      </c>
      <c r="G9347" t="str">
        <f t="shared" ref="G9347:G9410" si="586">IF(C9347&lt;0.4,"Hitam",IF(C9347&lt;0.6,"Coklat",IF(C9347&lt;0.8,"Abu-Abu",IF(C9347&lt;0.9,"Merah","Pink"))))</f>
        <v>Coklat</v>
      </c>
      <c r="H9347" t="str">
        <f t="shared" ref="H9347:H9410" si="587">IF(D9347&lt;0.8,"Biasa",IF(D9347&lt;0.95,"Laci","Permata"))</f>
        <v>Permata</v>
      </c>
    </row>
    <row r="9348" spans="1:8" x14ac:dyDescent="0.25">
      <c r="A9348">
        <v>0.23606067079683829</v>
      </c>
      <c r="B9348">
        <v>0.23743400372325815</v>
      </c>
      <c r="C9348">
        <v>0.20657979064302501</v>
      </c>
      <c r="D9348">
        <v>0.65636158330027161</v>
      </c>
      <c r="E9348" t="str">
        <f t="shared" si="584"/>
        <v>Tipe1</v>
      </c>
      <c r="F9348">
        <f t="shared" si="585"/>
        <v>160</v>
      </c>
      <c r="G9348" t="str">
        <f t="shared" si="586"/>
        <v>Hitam</v>
      </c>
      <c r="H9348" t="str">
        <f t="shared" si="587"/>
        <v>Biasa</v>
      </c>
    </row>
    <row r="9349" spans="1:8" x14ac:dyDescent="0.25">
      <c r="A9349">
        <v>0.90475173192541281</v>
      </c>
      <c r="B9349">
        <v>0.85811944944608909</v>
      </c>
      <c r="C9349">
        <v>0.92751853999450662</v>
      </c>
      <c r="D9349">
        <v>0.35602893154698323</v>
      </c>
      <c r="E9349" t="str">
        <f t="shared" si="584"/>
        <v>Tipe4</v>
      </c>
      <c r="F9349">
        <f t="shared" si="585"/>
        <v>120</v>
      </c>
      <c r="G9349" t="str">
        <f t="shared" si="586"/>
        <v>Pink</v>
      </c>
      <c r="H9349" t="str">
        <f t="shared" si="587"/>
        <v>Biasa</v>
      </c>
    </row>
    <row r="9350" spans="1:8" x14ac:dyDescent="0.25">
      <c r="A9350">
        <v>0.38441114535966064</v>
      </c>
      <c r="B9350">
        <v>0.18485061189611499</v>
      </c>
      <c r="C9350">
        <v>0.14389477217932675</v>
      </c>
      <c r="D9350">
        <v>0.63444929349650558</v>
      </c>
      <c r="E9350" t="str">
        <f t="shared" si="584"/>
        <v>Tipe1</v>
      </c>
      <c r="F9350">
        <f t="shared" si="585"/>
        <v>160</v>
      </c>
      <c r="G9350" t="str">
        <f t="shared" si="586"/>
        <v>Hitam</v>
      </c>
      <c r="H9350" t="str">
        <f t="shared" si="587"/>
        <v>Biasa</v>
      </c>
    </row>
    <row r="9351" spans="1:8" x14ac:dyDescent="0.25">
      <c r="A9351">
        <v>0.21347697378460037</v>
      </c>
      <c r="B9351">
        <v>0.36292611468855862</v>
      </c>
      <c r="C9351">
        <v>0.63930173650318922</v>
      </c>
      <c r="D9351">
        <v>0.98348948637348554</v>
      </c>
      <c r="E9351" t="str">
        <f t="shared" si="584"/>
        <v>Tipe1</v>
      </c>
      <c r="F9351">
        <f t="shared" si="585"/>
        <v>160</v>
      </c>
      <c r="G9351" t="str">
        <f t="shared" si="586"/>
        <v>Abu-Abu</v>
      </c>
      <c r="H9351" t="str">
        <f t="shared" si="587"/>
        <v>Permata</v>
      </c>
    </row>
    <row r="9352" spans="1:8" x14ac:dyDescent="0.25">
      <c r="A9352">
        <v>0.8894619586779382</v>
      </c>
      <c r="B9352">
        <v>0.48033082064271981</v>
      </c>
      <c r="C9352">
        <v>0.90780358287301244</v>
      </c>
      <c r="D9352">
        <v>0.14572588274788659</v>
      </c>
      <c r="E9352" t="str">
        <f t="shared" si="584"/>
        <v>Tipe4</v>
      </c>
      <c r="F9352">
        <f t="shared" si="585"/>
        <v>180</v>
      </c>
      <c r="G9352" t="str">
        <f t="shared" si="586"/>
        <v>Pink</v>
      </c>
      <c r="H9352" t="str">
        <f t="shared" si="587"/>
        <v>Biasa</v>
      </c>
    </row>
    <row r="9353" spans="1:8" x14ac:dyDescent="0.25">
      <c r="A9353">
        <v>9.2165898617511521E-3</v>
      </c>
      <c r="B9353">
        <v>0.772179326761681</v>
      </c>
      <c r="C9353">
        <v>0.66661580248420671</v>
      </c>
      <c r="D9353">
        <v>0.20249031037324136</v>
      </c>
      <c r="E9353" t="str">
        <f t="shared" si="584"/>
        <v>Tipe1</v>
      </c>
      <c r="F9353">
        <f t="shared" si="585"/>
        <v>140</v>
      </c>
      <c r="G9353" t="str">
        <f t="shared" si="586"/>
        <v>Abu-Abu</v>
      </c>
      <c r="H9353" t="str">
        <f t="shared" si="587"/>
        <v>Biasa</v>
      </c>
    </row>
    <row r="9354" spans="1:8" x14ac:dyDescent="0.25">
      <c r="A9354">
        <v>0.13016144291512802</v>
      </c>
      <c r="B9354">
        <v>0.66261787774285108</v>
      </c>
      <c r="C9354">
        <v>0.85467085787530139</v>
      </c>
      <c r="D9354">
        <v>0.20282601397747735</v>
      </c>
      <c r="E9354" t="str">
        <f t="shared" si="584"/>
        <v>Tipe1</v>
      </c>
      <c r="F9354">
        <f t="shared" si="585"/>
        <v>140</v>
      </c>
      <c r="G9354" t="str">
        <f t="shared" si="586"/>
        <v>Merah</v>
      </c>
      <c r="H9354" t="str">
        <f t="shared" si="587"/>
        <v>Biasa</v>
      </c>
    </row>
    <row r="9355" spans="1:8" x14ac:dyDescent="0.25">
      <c r="A9355">
        <v>7.9042939542832737E-3</v>
      </c>
      <c r="B9355">
        <v>0.67622913296914577</v>
      </c>
      <c r="C9355">
        <v>2.3743400372325817E-2</v>
      </c>
      <c r="D9355">
        <v>0.61488692892239138</v>
      </c>
      <c r="E9355" t="str">
        <f t="shared" si="584"/>
        <v>Tipe1</v>
      </c>
      <c r="F9355">
        <f t="shared" si="585"/>
        <v>140</v>
      </c>
      <c r="G9355" t="str">
        <f t="shared" si="586"/>
        <v>Hitam</v>
      </c>
      <c r="H9355" t="str">
        <f t="shared" si="587"/>
        <v>Biasa</v>
      </c>
    </row>
    <row r="9356" spans="1:8" x14ac:dyDescent="0.25">
      <c r="A9356">
        <v>0.36756492812891017</v>
      </c>
      <c r="B9356">
        <v>0.74956511123996705</v>
      </c>
      <c r="C9356">
        <v>0.52864162114322333</v>
      </c>
      <c r="D9356">
        <v>0.380535294656209</v>
      </c>
      <c r="E9356" t="str">
        <f t="shared" si="584"/>
        <v>Tipe1</v>
      </c>
      <c r="F9356">
        <f t="shared" si="585"/>
        <v>140</v>
      </c>
      <c r="G9356" t="str">
        <f t="shared" si="586"/>
        <v>Coklat</v>
      </c>
      <c r="H9356" t="str">
        <f t="shared" si="587"/>
        <v>Biasa</v>
      </c>
    </row>
    <row r="9357" spans="1:8" x14ac:dyDescent="0.25">
      <c r="A9357">
        <v>0.86416211432233647</v>
      </c>
      <c r="B9357">
        <v>0.97451704458754229</v>
      </c>
      <c r="C9357">
        <v>0.42228461561937314</v>
      </c>
      <c r="D9357">
        <v>0.85528122806482132</v>
      </c>
      <c r="E9357" t="str">
        <f t="shared" si="584"/>
        <v>Tipe4</v>
      </c>
      <c r="F9357">
        <f t="shared" si="585"/>
        <v>120</v>
      </c>
      <c r="G9357" t="str">
        <f t="shared" si="586"/>
        <v>Coklat</v>
      </c>
      <c r="H9357" t="str">
        <f t="shared" si="587"/>
        <v>Laci</v>
      </c>
    </row>
    <row r="9358" spans="1:8" x14ac:dyDescent="0.25">
      <c r="A9358">
        <v>0.38908047730948819</v>
      </c>
      <c r="B9358">
        <v>0.30451368755149999</v>
      </c>
      <c r="C9358">
        <v>0.4622028260139775</v>
      </c>
      <c r="D9358">
        <v>0.41343424787133398</v>
      </c>
      <c r="E9358" t="str">
        <f t="shared" si="584"/>
        <v>Tipe1</v>
      </c>
      <c r="F9358">
        <f t="shared" si="585"/>
        <v>160</v>
      </c>
      <c r="G9358" t="str">
        <f t="shared" si="586"/>
        <v>Coklat</v>
      </c>
      <c r="H9358" t="str">
        <f t="shared" si="587"/>
        <v>Biasa</v>
      </c>
    </row>
    <row r="9359" spans="1:8" x14ac:dyDescent="0.25">
      <c r="A9359">
        <v>0.37815485091708123</v>
      </c>
      <c r="B9359">
        <v>0.25470748008667254</v>
      </c>
      <c r="C9359">
        <v>0.13452558977019563</v>
      </c>
      <c r="D9359">
        <v>1.3122959074678793E-3</v>
      </c>
      <c r="E9359" t="str">
        <f t="shared" si="584"/>
        <v>Tipe1</v>
      </c>
      <c r="F9359">
        <f t="shared" si="585"/>
        <v>160</v>
      </c>
      <c r="G9359" t="str">
        <f t="shared" si="586"/>
        <v>Hitam</v>
      </c>
      <c r="H9359" t="str">
        <f t="shared" si="587"/>
        <v>Biasa</v>
      </c>
    </row>
    <row r="9360" spans="1:8" x14ac:dyDescent="0.25">
      <c r="A9360">
        <v>0.27820673238319038</v>
      </c>
      <c r="B9360">
        <v>0.12784203619495224</v>
      </c>
      <c r="C9360">
        <v>0.10199285866878262</v>
      </c>
      <c r="D9360">
        <v>0.41846980193487349</v>
      </c>
      <c r="E9360" t="str">
        <f t="shared" si="584"/>
        <v>Tipe1</v>
      </c>
      <c r="F9360">
        <f t="shared" si="585"/>
        <v>160</v>
      </c>
      <c r="G9360" t="str">
        <f t="shared" si="586"/>
        <v>Hitam</v>
      </c>
      <c r="H9360" t="str">
        <f t="shared" si="587"/>
        <v>Biasa</v>
      </c>
    </row>
    <row r="9361" spans="1:8" x14ac:dyDescent="0.25">
      <c r="A9361">
        <v>0.82784508804589985</v>
      </c>
      <c r="B9361">
        <v>0.79647206030457474</v>
      </c>
      <c r="C9361">
        <v>0.98178044984282964</v>
      </c>
      <c r="D9361">
        <v>0.608844264046144</v>
      </c>
      <c r="E9361" t="str">
        <f t="shared" si="584"/>
        <v>Tipe3</v>
      </c>
      <c r="F9361">
        <f t="shared" si="585"/>
        <v>140</v>
      </c>
      <c r="G9361" t="str">
        <f t="shared" si="586"/>
        <v>Pink</v>
      </c>
      <c r="H9361" t="str">
        <f t="shared" si="587"/>
        <v>Biasa</v>
      </c>
    </row>
    <row r="9362" spans="1:8" x14ac:dyDescent="0.25">
      <c r="A9362">
        <v>0.30899990844447156</v>
      </c>
      <c r="B9362">
        <v>0.57322916348765529</v>
      </c>
      <c r="C9362">
        <v>0.85973693044831689</v>
      </c>
      <c r="D9362">
        <v>0.74282052064577164</v>
      </c>
      <c r="E9362" t="str">
        <f t="shared" si="584"/>
        <v>Tipe1</v>
      </c>
      <c r="F9362">
        <f t="shared" si="585"/>
        <v>180</v>
      </c>
      <c r="G9362" t="str">
        <f t="shared" si="586"/>
        <v>Merah</v>
      </c>
      <c r="H9362" t="str">
        <f t="shared" si="587"/>
        <v>Biasa</v>
      </c>
    </row>
    <row r="9363" spans="1:8" x14ac:dyDescent="0.25">
      <c r="A9363">
        <v>0.42570268868068484</v>
      </c>
      <c r="B9363">
        <v>0.20026245918149357</v>
      </c>
      <c r="C9363">
        <v>0.44743186742759483</v>
      </c>
      <c r="D9363">
        <v>0.37186803796502577</v>
      </c>
      <c r="E9363" t="str">
        <f t="shared" si="584"/>
        <v>Tipe2</v>
      </c>
      <c r="F9363">
        <f t="shared" si="585"/>
        <v>160</v>
      </c>
      <c r="G9363" t="str">
        <f t="shared" si="586"/>
        <v>Coklat</v>
      </c>
      <c r="H9363" t="str">
        <f t="shared" si="587"/>
        <v>Biasa</v>
      </c>
    </row>
    <row r="9364" spans="1:8" x14ac:dyDescent="0.25">
      <c r="A9364">
        <v>0.96557512131107515</v>
      </c>
      <c r="B9364">
        <v>0.48902859584337899</v>
      </c>
      <c r="C9364">
        <v>0.28769798883022552</v>
      </c>
      <c r="D9364">
        <v>0.43632312997833184</v>
      </c>
      <c r="E9364" t="str">
        <f t="shared" si="584"/>
        <v>Tipe4</v>
      </c>
      <c r="F9364">
        <f t="shared" si="585"/>
        <v>180</v>
      </c>
      <c r="G9364" t="str">
        <f t="shared" si="586"/>
        <v>Hitam</v>
      </c>
      <c r="H9364" t="str">
        <f t="shared" si="587"/>
        <v>Biasa</v>
      </c>
    </row>
    <row r="9365" spans="1:8" x14ac:dyDescent="0.25">
      <c r="A9365">
        <v>0.90112002929776913</v>
      </c>
      <c r="B9365">
        <v>0.64159062471388895</v>
      </c>
      <c r="C9365">
        <v>0.91552476577043973</v>
      </c>
      <c r="D9365">
        <v>0.40803247169408247</v>
      </c>
      <c r="E9365" t="str">
        <f t="shared" si="584"/>
        <v>Tipe4</v>
      </c>
      <c r="F9365">
        <f t="shared" si="585"/>
        <v>180</v>
      </c>
      <c r="G9365" t="str">
        <f t="shared" si="586"/>
        <v>Pink</v>
      </c>
      <c r="H9365" t="str">
        <f t="shared" si="587"/>
        <v>Biasa</v>
      </c>
    </row>
    <row r="9366" spans="1:8" x14ac:dyDescent="0.25">
      <c r="A9366">
        <v>8.6611529892880026E-2</v>
      </c>
      <c r="B9366">
        <v>0.7849055452131718</v>
      </c>
      <c r="C9366">
        <v>0.37989440595721308</v>
      </c>
      <c r="D9366">
        <v>0.34925382244331188</v>
      </c>
      <c r="E9366" t="str">
        <f t="shared" si="584"/>
        <v>Tipe1</v>
      </c>
      <c r="F9366">
        <f t="shared" si="585"/>
        <v>140</v>
      </c>
      <c r="G9366" t="str">
        <f t="shared" si="586"/>
        <v>Hitam</v>
      </c>
      <c r="H9366" t="str">
        <f t="shared" si="587"/>
        <v>Biasa</v>
      </c>
    </row>
    <row r="9367" spans="1:8" x14ac:dyDescent="0.25">
      <c r="A9367">
        <v>0.20706808679464095</v>
      </c>
      <c r="B9367">
        <v>0.74950407422101506</v>
      </c>
      <c r="C9367">
        <v>3.3783989989928889E-2</v>
      </c>
      <c r="D9367">
        <v>0.16846217230750452</v>
      </c>
      <c r="E9367" t="str">
        <f t="shared" si="584"/>
        <v>Tipe1</v>
      </c>
      <c r="F9367">
        <f t="shared" si="585"/>
        <v>140</v>
      </c>
      <c r="G9367" t="str">
        <f t="shared" si="586"/>
        <v>Hitam</v>
      </c>
      <c r="H9367" t="str">
        <f t="shared" si="587"/>
        <v>Biasa</v>
      </c>
    </row>
    <row r="9368" spans="1:8" x14ac:dyDescent="0.25">
      <c r="A9368">
        <v>0.13507492294076356</v>
      </c>
      <c r="B9368">
        <v>0.62297433393353063</v>
      </c>
      <c r="C9368">
        <v>0.99752800073244419</v>
      </c>
      <c r="D9368">
        <v>0.85497604297006136</v>
      </c>
      <c r="E9368" t="str">
        <f t="shared" si="584"/>
        <v>Tipe1</v>
      </c>
      <c r="F9368">
        <f t="shared" si="585"/>
        <v>180</v>
      </c>
      <c r="G9368" t="str">
        <f t="shared" si="586"/>
        <v>Pink</v>
      </c>
      <c r="H9368" t="str">
        <f t="shared" si="587"/>
        <v>Laci</v>
      </c>
    </row>
    <row r="9369" spans="1:8" x14ac:dyDescent="0.25">
      <c r="A9369">
        <v>0.35248878444776754</v>
      </c>
      <c r="B9369">
        <v>0.11075167088839381</v>
      </c>
      <c r="C9369">
        <v>0.2021851252784814</v>
      </c>
      <c r="D9369">
        <v>0.97314371166112246</v>
      </c>
      <c r="E9369" t="str">
        <f t="shared" si="584"/>
        <v>Tipe1</v>
      </c>
      <c r="F9369">
        <f t="shared" si="585"/>
        <v>160</v>
      </c>
      <c r="G9369" t="str">
        <f t="shared" si="586"/>
        <v>Hitam</v>
      </c>
      <c r="H9369" t="str">
        <f t="shared" si="587"/>
        <v>Permata</v>
      </c>
    </row>
    <row r="9370" spans="1:8" x14ac:dyDescent="0.25">
      <c r="A9370">
        <v>0.59248634296700953</v>
      </c>
      <c r="B9370">
        <v>0.23432111575670644</v>
      </c>
      <c r="C9370">
        <v>0.41987365337076937</v>
      </c>
      <c r="D9370">
        <v>0.19757683034760581</v>
      </c>
      <c r="E9370" t="str">
        <f t="shared" si="584"/>
        <v>Tipe2</v>
      </c>
      <c r="F9370">
        <f t="shared" si="585"/>
        <v>160</v>
      </c>
      <c r="G9370" t="str">
        <f t="shared" si="586"/>
        <v>Coklat</v>
      </c>
      <c r="H9370" t="str">
        <f t="shared" si="587"/>
        <v>Biasa</v>
      </c>
    </row>
    <row r="9371" spans="1:8" x14ac:dyDescent="0.25">
      <c r="A9371">
        <v>0.35892818994720299</v>
      </c>
      <c r="B9371">
        <v>0.39869380779442731</v>
      </c>
      <c r="C9371">
        <v>0.18585772270882289</v>
      </c>
      <c r="D9371">
        <v>0.17087313455610828</v>
      </c>
      <c r="E9371" t="str">
        <f t="shared" si="584"/>
        <v>Tipe1</v>
      </c>
      <c r="F9371">
        <f t="shared" si="585"/>
        <v>160</v>
      </c>
      <c r="G9371" t="str">
        <f t="shared" si="586"/>
        <v>Hitam</v>
      </c>
      <c r="H9371" t="str">
        <f t="shared" si="587"/>
        <v>Biasa</v>
      </c>
    </row>
    <row r="9372" spans="1:8" x14ac:dyDescent="0.25">
      <c r="A9372">
        <v>0.47859126560258797</v>
      </c>
      <c r="B9372">
        <v>0.36045411542100286</v>
      </c>
      <c r="C9372">
        <v>2.0142216254158147E-2</v>
      </c>
      <c r="D9372">
        <v>0.46452223273415327</v>
      </c>
      <c r="E9372" t="str">
        <f t="shared" si="584"/>
        <v>Tipe2</v>
      </c>
      <c r="F9372">
        <f t="shared" si="585"/>
        <v>160</v>
      </c>
      <c r="G9372" t="str">
        <f t="shared" si="586"/>
        <v>Hitam</v>
      </c>
      <c r="H9372" t="str">
        <f t="shared" si="587"/>
        <v>Biasa</v>
      </c>
    </row>
    <row r="9373" spans="1:8" x14ac:dyDescent="0.25">
      <c r="A9373">
        <v>0.34296700949125647</v>
      </c>
      <c r="B9373">
        <v>0.1271095919675283</v>
      </c>
      <c r="C9373">
        <v>0.85369426557206951</v>
      </c>
      <c r="D9373">
        <v>0.92474135563219095</v>
      </c>
      <c r="E9373" t="str">
        <f t="shared" si="584"/>
        <v>Tipe1</v>
      </c>
      <c r="F9373">
        <f t="shared" si="585"/>
        <v>160</v>
      </c>
      <c r="G9373" t="str">
        <f t="shared" si="586"/>
        <v>Merah</v>
      </c>
      <c r="H9373" t="str">
        <f t="shared" si="587"/>
        <v>Laci</v>
      </c>
    </row>
    <row r="9374" spans="1:8" x14ac:dyDescent="0.25">
      <c r="A9374">
        <v>0.99591051973021638</v>
      </c>
      <c r="B9374">
        <v>0.31965086825159461</v>
      </c>
      <c r="C9374">
        <v>6.6194647053437916E-2</v>
      </c>
      <c r="D9374">
        <v>0.18433179723502305</v>
      </c>
      <c r="E9374" t="str">
        <f t="shared" si="584"/>
        <v>Tipe4</v>
      </c>
      <c r="F9374">
        <f t="shared" si="585"/>
        <v>160</v>
      </c>
      <c r="G9374" t="str">
        <f t="shared" si="586"/>
        <v>Hitam</v>
      </c>
      <c r="H9374" t="str">
        <f t="shared" si="587"/>
        <v>Biasa</v>
      </c>
    </row>
    <row r="9375" spans="1:8" x14ac:dyDescent="0.25">
      <c r="A9375">
        <v>0.72295297097689748</v>
      </c>
      <c r="B9375">
        <v>2.9084139530625323E-2</v>
      </c>
      <c r="C9375">
        <v>4.1413617358928193E-2</v>
      </c>
      <c r="D9375">
        <v>0.62187566759239477</v>
      </c>
      <c r="E9375" t="str">
        <f t="shared" si="584"/>
        <v>Tipe3</v>
      </c>
      <c r="F9375">
        <f t="shared" si="585"/>
        <v>160</v>
      </c>
      <c r="G9375" t="str">
        <f t="shared" si="586"/>
        <v>Hitam</v>
      </c>
      <c r="H9375" t="str">
        <f t="shared" si="587"/>
        <v>Biasa</v>
      </c>
    </row>
    <row r="9376" spans="1:8" x14ac:dyDescent="0.25">
      <c r="A9376">
        <v>0.29917294839320047</v>
      </c>
      <c r="B9376">
        <v>0.69838557084871977</v>
      </c>
      <c r="C9376">
        <v>0.64629047517319249</v>
      </c>
      <c r="D9376">
        <v>0.54918057802056952</v>
      </c>
      <c r="E9376" t="str">
        <f t="shared" si="584"/>
        <v>Tipe1</v>
      </c>
      <c r="F9376">
        <f t="shared" si="585"/>
        <v>140</v>
      </c>
      <c r="G9376" t="str">
        <f t="shared" si="586"/>
        <v>Abu-Abu</v>
      </c>
      <c r="H9376" t="str">
        <f t="shared" si="587"/>
        <v>Biasa</v>
      </c>
    </row>
    <row r="9377" spans="1:8" x14ac:dyDescent="0.25">
      <c r="A9377">
        <v>0.55119479964598528</v>
      </c>
      <c r="B9377">
        <v>6.1037018951994385E-2</v>
      </c>
      <c r="C9377">
        <v>0.54008606219672228</v>
      </c>
      <c r="D9377">
        <v>0.90890224921414842</v>
      </c>
      <c r="E9377" t="str">
        <f t="shared" si="584"/>
        <v>Tipe2</v>
      </c>
      <c r="F9377">
        <f t="shared" si="585"/>
        <v>160</v>
      </c>
      <c r="G9377" t="str">
        <f t="shared" si="586"/>
        <v>Coklat</v>
      </c>
      <c r="H9377" t="str">
        <f t="shared" si="587"/>
        <v>Laci</v>
      </c>
    </row>
    <row r="9378" spans="1:8" x14ac:dyDescent="0.25">
      <c r="A9378">
        <v>0.39002655110324413</v>
      </c>
      <c r="B9378">
        <v>0.66768395031586658</v>
      </c>
      <c r="C9378">
        <v>0.71993163853877373</v>
      </c>
      <c r="D9378">
        <v>0.26267281105990781</v>
      </c>
      <c r="E9378" t="str">
        <f t="shared" si="584"/>
        <v>Tipe1</v>
      </c>
      <c r="F9378">
        <f t="shared" si="585"/>
        <v>140</v>
      </c>
      <c r="G9378" t="str">
        <f t="shared" si="586"/>
        <v>Abu-Abu</v>
      </c>
      <c r="H9378" t="str">
        <f t="shared" si="587"/>
        <v>Biasa</v>
      </c>
    </row>
    <row r="9379" spans="1:8" x14ac:dyDescent="0.25">
      <c r="A9379">
        <v>0.97094637897885072</v>
      </c>
      <c r="B9379">
        <v>3.1525620288705099E-2</v>
      </c>
      <c r="C9379">
        <v>0.20905178991058077</v>
      </c>
      <c r="D9379">
        <v>0.35196996978667561</v>
      </c>
      <c r="E9379" t="str">
        <f t="shared" si="584"/>
        <v>Tipe4</v>
      </c>
      <c r="F9379">
        <f t="shared" si="585"/>
        <v>160</v>
      </c>
      <c r="G9379" t="str">
        <f t="shared" si="586"/>
        <v>Hitam</v>
      </c>
      <c r="H9379" t="str">
        <f t="shared" si="587"/>
        <v>Biasa</v>
      </c>
    </row>
    <row r="9380" spans="1:8" x14ac:dyDescent="0.25">
      <c r="A9380">
        <v>0.13635670033875547</v>
      </c>
      <c r="B9380">
        <v>0.92458876308481097</v>
      </c>
      <c r="C9380">
        <v>0.29358806115909297</v>
      </c>
      <c r="D9380">
        <v>1.2298959318826869E-2</v>
      </c>
      <c r="E9380" t="str">
        <f t="shared" si="584"/>
        <v>Tipe1</v>
      </c>
      <c r="F9380">
        <f t="shared" si="585"/>
        <v>120</v>
      </c>
      <c r="G9380" t="str">
        <f t="shared" si="586"/>
        <v>Hitam</v>
      </c>
      <c r="H9380" t="str">
        <f t="shared" si="587"/>
        <v>Biasa</v>
      </c>
    </row>
    <row r="9381" spans="1:8" x14ac:dyDescent="0.25">
      <c r="A9381">
        <v>0.7983947264015625</v>
      </c>
      <c r="B9381">
        <v>0.85522019104586933</v>
      </c>
      <c r="C9381">
        <v>0.21460615863521226</v>
      </c>
      <c r="D9381">
        <v>0.72203741569261759</v>
      </c>
      <c r="E9381" t="str">
        <f t="shared" si="584"/>
        <v>Tipe3</v>
      </c>
      <c r="F9381">
        <f t="shared" si="585"/>
        <v>120</v>
      </c>
      <c r="G9381" t="str">
        <f t="shared" si="586"/>
        <v>Hitam</v>
      </c>
      <c r="H9381" t="str">
        <f t="shared" si="587"/>
        <v>Biasa</v>
      </c>
    </row>
    <row r="9382" spans="1:8" x14ac:dyDescent="0.25">
      <c r="A9382">
        <v>0.41691335795159762</v>
      </c>
      <c r="B9382">
        <v>0.25858333079012419</v>
      </c>
      <c r="C9382">
        <v>0.72154911954100165</v>
      </c>
      <c r="D9382">
        <v>0.56736960966826377</v>
      </c>
      <c r="E9382" t="str">
        <f t="shared" si="584"/>
        <v>Tipe2</v>
      </c>
      <c r="F9382">
        <f t="shared" si="585"/>
        <v>160</v>
      </c>
      <c r="G9382" t="str">
        <f t="shared" si="586"/>
        <v>Abu-Abu</v>
      </c>
      <c r="H9382" t="str">
        <f t="shared" si="587"/>
        <v>Biasa</v>
      </c>
    </row>
    <row r="9383" spans="1:8" x14ac:dyDescent="0.25">
      <c r="A9383">
        <v>0.22974333933530686</v>
      </c>
      <c r="B9383">
        <v>0.43168431653798028</v>
      </c>
      <c r="C9383">
        <v>0.39301736503189183</v>
      </c>
      <c r="D9383">
        <v>0.90475173192541281</v>
      </c>
      <c r="E9383" t="str">
        <f t="shared" si="584"/>
        <v>Tipe1</v>
      </c>
      <c r="F9383">
        <f t="shared" si="585"/>
        <v>160</v>
      </c>
      <c r="G9383" t="str">
        <f t="shared" si="586"/>
        <v>Hitam</v>
      </c>
      <c r="H9383" t="str">
        <f t="shared" si="587"/>
        <v>Laci</v>
      </c>
    </row>
    <row r="9384" spans="1:8" x14ac:dyDescent="0.25">
      <c r="A9384">
        <v>0.39088106936857203</v>
      </c>
      <c r="B9384">
        <v>0.74300363170262762</v>
      </c>
      <c r="C9384">
        <v>0.1315958128604999</v>
      </c>
      <c r="D9384">
        <v>0.50138859218115783</v>
      </c>
      <c r="E9384" t="str">
        <f t="shared" si="584"/>
        <v>Tipe1</v>
      </c>
      <c r="F9384">
        <f t="shared" si="585"/>
        <v>140</v>
      </c>
      <c r="G9384" t="str">
        <f t="shared" si="586"/>
        <v>Hitam</v>
      </c>
      <c r="H9384" t="str">
        <f t="shared" si="587"/>
        <v>Biasa</v>
      </c>
    </row>
    <row r="9385" spans="1:8" x14ac:dyDescent="0.25">
      <c r="A9385">
        <v>0.67326883754997402</v>
      </c>
      <c r="B9385">
        <v>0.14947965941343425</v>
      </c>
      <c r="C9385">
        <v>0.73882259590441601</v>
      </c>
      <c r="D9385">
        <v>0.43592638935514388</v>
      </c>
      <c r="E9385" t="str">
        <f t="shared" si="584"/>
        <v>Tipe3</v>
      </c>
      <c r="F9385">
        <f t="shared" si="585"/>
        <v>160</v>
      </c>
      <c r="G9385" t="str">
        <f t="shared" si="586"/>
        <v>Abu-Abu</v>
      </c>
      <c r="H9385" t="str">
        <f t="shared" si="587"/>
        <v>Biasa</v>
      </c>
    </row>
    <row r="9386" spans="1:8" x14ac:dyDescent="0.25">
      <c r="A9386">
        <v>0.89236121707815785</v>
      </c>
      <c r="B9386">
        <v>0.55122531815546127</v>
      </c>
      <c r="C9386">
        <v>0.97598193304239023</v>
      </c>
      <c r="D9386">
        <v>0.53990295113986631</v>
      </c>
      <c r="E9386" t="str">
        <f t="shared" si="584"/>
        <v>Tipe4</v>
      </c>
      <c r="F9386">
        <f t="shared" si="585"/>
        <v>180</v>
      </c>
      <c r="G9386" t="str">
        <f t="shared" si="586"/>
        <v>Pink</v>
      </c>
      <c r="H9386" t="str">
        <f t="shared" si="587"/>
        <v>Biasa</v>
      </c>
    </row>
    <row r="9387" spans="1:8" x14ac:dyDescent="0.25">
      <c r="A9387">
        <v>0.70628986480300304</v>
      </c>
      <c r="B9387">
        <v>1.4984588152714622E-2</v>
      </c>
      <c r="C9387">
        <v>1.8219550157170323E-2</v>
      </c>
      <c r="D9387">
        <v>0.6615192114017151</v>
      </c>
      <c r="E9387" t="str">
        <f t="shared" si="584"/>
        <v>Tipe3</v>
      </c>
      <c r="F9387">
        <f t="shared" si="585"/>
        <v>160</v>
      </c>
      <c r="G9387" t="str">
        <f t="shared" si="586"/>
        <v>Hitam</v>
      </c>
      <c r="H9387" t="str">
        <f t="shared" si="587"/>
        <v>Biasa</v>
      </c>
    </row>
    <row r="9388" spans="1:8" x14ac:dyDescent="0.25">
      <c r="A9388">
        <v>0.94985808893093659</v>
      </c>
      <c r="B9388">
        <v>0.39848017822809534</v>
      </c>
      <c r="C9388">
        <v>0.70693075350199897</v>
      </c>
      <c r="D9388">
        <v>0.53303628650776691</v>
      </c>
      <c r="E9388" t="str">
        <f t="shared" si="584"/>
        <v>Tipe4</v>
      </c>
      <c r="F9388">
        <f t="shared" si="585"/>
        <v>160</v>
      </c>
      <c r="G9388" t="str">
        <f t="shared" si="586"/>
        <v>Abu-Abu</v>
      </c>
      <c r="H9388" t="str">
        <f t="shared" si="587"/>
        <v>Biasa</v>
      </c>
    </row>
    <row r="9389" spans="1:8" x14ac:dyDescent="0.25">
      <c r="A9389">
        <v>0.15723136082033753</v>
      </c>
      <c r="B9389">
        <v>0.40614032410657064</v>
      </c>
      <c r="C9389">
        <v>0.50733970152897734</v>
      </c>
      <c r="D9389">
        <v>0.52281258583330792</v>
      </c>
      <c r="E9389" t="str">
        <f t="shared" si="584"/>
        <v>Tipe1</v>
      </c>
      <c r="F9389">
        <f t="shared" si="585"/>
        <v>160</v>
      </c>
      <c r="G9389" t="str">
        <f t="shared" si="586"/>
        <v>Coklat</v>
      </c>
      <c r="H9389" t="str">
        <f t="shared" si="587"/>
        <v>Biasa</v>
      </c>
    </row>
    <row r="9390" spans="1:8" x14ac:dyDescent="0.25">
      <c r="A9390">
        <v>0.43098239082003237</v>
      </c>
      <c r="B9390">
        <v>0.60786767174291212</v>
      </c>
      <c r="C9390">
        <v>0.57762382885219887</v>
      </c>
      <c r="D9390">
        <v>5.3285317545091096E-2</v>
      </c>
      <c r="E9390" t="str">
        <f t="shared" si="584"/>
        <v>Tipe2</v>
      </c>
      <c r="F9390">
        <f t="shared" si="585"/>
        <v>180</v>
      </c>
      <c r="G9390" t="str">
        <f t="shared" si="586"/>
        <v>Coklat</v>
      </c>
      <c r="H9390" t="str">
        <f t="shared" si="587"/>
        <v>Biasa</v>
      </c>
    </row>
    <row r="9391" spans="1:8" x14ac:dyDescent="0.25">
      <c r="A9391">
        <v>0.31263161107211523</v>
      </c>
      <c r="B9391">
        <v>0.45164342173528244</v>
      </c>
      <c r="C9391">
        <v>0.8554033021027253</v>
      </c>
      <c r="D9391">
        <v>0.96658223212378303</v>
      </c>
      <c r="E9391" t="str">
        <f t="shared" si="584"/>
        <v>Tipe1</v>
      </c>
      <c r="F9391">
        <f t="shared" si="585"/>
        <v>180</v>
      </c>
      <c r="G9391" t="str">
        <f t="shared" si="586"/>
        <v>Merah</v>
      </c>
      <c r="H9391" t="str">
        <f t="shared" si="587"/>
        <v>Permata</v>
      </c>
    </row>
    <row r="9392" spans="1:8" x14ac:dyDescent="0.25">
      <c r="A9392">
        <v>0.81176183355204934</v>
      </c>
      <c r="B9392">
        <v>0.80196539201025419</v>
      </c>
      <c r="C9392">
        <v>0.5679799798577837</v>
      </c>
      <c r="D9392">
        <v>0.61806085390789511</v>
      </c>
      <c r="E9392" t="str">
        <f t="shared" si="584"/>
        <v>Tipe3</v>
      </c>
      <c r="F9392">
        <f t="shared" si="585"/>
        <v>120</v>
      </c>
      <c r="G9392" t="str">
        <f t="shared" si="586"/>
        <v>Coklat</v>
      </c>
      <c r="H9392" t="str">
        <f t="shared" si="587"/>
        <v>Biasa</v>
      </c>
    </row>
    <row r="9393" spans="1:8" x14ac:dyDescent="0.25">
      <c r="A9393">
        <v>0.24918362987151707</v>
      </c>
      <c r="B9393">
        <v>3.4577471236304821E-2</v>
      </c>
      <c r="C9393">
        <v>7.3061311685537284E-2</v>
      </c>
      <c r="D9393">
        <v>0.98025452436902982</v>
      </c>
      <c r="E9393" t="str">
        <f t="shared" si="584"/>
        <v>Tipe1</v>
      </c>
      <c r="F9393">
        <f t="shared" si="585"/>
        <v>160</v>
      </c>
      <c r="G9393" t="str">
        <f t="shared" si="586"/>
        <v>Hitam</v>
      </c>
      <c r="H9393" t="str">
        <f t="shared" si="587"/>
        <v>Permata</v>
      </c>
    </row>
    <row r="9394" spans="1:8" x14ac:dyDescent="0.25">
      <c r="A9394">
        <v>7.1291238135929441E-2</v>
      </c>
      <c r="B9394">
        <v>0.21924497207556384</v>
      </c>
      <c r="C9394">
        <v>0.43531601916562396</v>
      </c>
      <c r="D9394">
        <v>0.53730887783440662</v>
      </c>
      <c r="E9394" t="str">
        <f t="shared" si="584"/>
        <v>Tipe1</v>
      </c>
      <c r="F9394">
        <f t="shared" si="585"/>
        <v>160</v>
      </c>
      <c r="G9394" t="str">
        <f t="shared" si="586"/>
        <v>Coklat</v>
      </c>
      <c r="H9394" t="str">
        <f t="shared" si="587"/>
        <v>Biasa</v>
      </c>
    </row>
    <row r="9395" spans="1:8" x14ac:dyDescent="0.25">
      <c r="A9395">
        <v>0.29084139530625325</v>
      </c>
      <c r="B9395">
        <v>0.42158268990142522</v>
      </c>
      <c r="C9395">
        <v>0.64583269753105255</v>
      </c>
      <c r="D9395">
        <v>0.25205236976226081</v>
      </c>
      <c r="E9395" t="str">
        <f t="shared" si="584"/>
        <v>Tipe1</v>
      </c>
      <c r="F9395">
        <f t="shared" si="585"/>
        <v>160</v>
      </c>
      <c r="G9395" t="str">
        <f t="shared" si="586"/>
        <v>Abu-Abu</v>
      </c>
      <c r="H9395" t="str">
        <f t="shared" si="587"/>
        <v>Biasa</v>
      </c>
    </row>
    <row r="9396" spans="1:8" x14ac:dyDescent="0.25">
      <c r="A9396">
        <v>0.71132541886654255</v>
      </c>
      <c r="B9396">
        <v>0.65541550950651573</v>
      </c>
      <c r="C9396">
        <v>0.89025543992431411</v>
      </c>
      <c r="D9396">
        <v>0.38633381145664847</v>
      </c>
      <c r="E9396" t="str">
        <f t="shared" si="584"/>
        <v>Tipe3</v>
      </c>
      <c r="F9396">
        <f t="shared" si="585"/>
        <v>140</v>
      </c>
      <c r="G9396" t="str">
        <f t="shared" si="586"/>
        <v>Merah</v>
      </c>
      <c r="H9396" t="str">
        <f t="shared" si="587"/>
        <v>Biasa</v>
      </c>
    </row>
    <row r="9397" spans="1:8" x14ac:dyDescent="0.25">
      <c r="A9397">
        <v>0.59068575090792563</v>
      </c>
      <c r="B9397">
        <v>0.51655629139072845</v>
      </c>
      <c r="C9397">
        <v>0.772118289742729</v>
      </c>
      <c r="D9397">
        <v>0.45622119815668205</v>
      </c>
      <c r="E9397" t="str">
        <f t="shared" si="584"/>
        <v>Tipe2</v>
      </c>
      <c r="F9397">
        <f t="shared" si="585"/>
        <v>180</v>
      </c>
      <c r="G9397" t="str">
        <f t="shared" si="586"/>
        <v>Abu-Abu</v>
      </c>
      <c r="H9397" t="str">
        <f t="shared" si="587"/>
        <v>Biasa</v>
      </c>
    </row>
    <row r="9398" spans="1:8" x14ac:dyDescent="0.25">
      <c r="A9398">
        <v>0.90063173314615319</v>
      </c>
      <c r="B9398">
        <v>2.9755546739097263E-2</v>
      </c>
      <c r="C9398">
        <v>0.89739677114169747</v>
      </c>
      <c r="D9398">
        <v>0.10327463606677451</v>
      </c>
      <c r="E9398" t="str">
        <f t="shared" si="584"/>
        <v>Tipe4</v>
      </c>
      <c r="F9398">
        <f t="shared" si="585"/>
        <v>160</v>
      </c>
      <c r="G9398" t="str">
        <f t="shared" si="586"/>
        <v>Merah</v>
      </c>
      <c r="H9398" t="str">
        <f t="shared" si="587"/>
        <v>Biasa</v>
      </c>
    </row>
    <row r="9399" spans="1:8" x14ac:dyDescent="0.25">
      <c r="A9399">
        <v>0.83809930722983494</v>
      </c>
      <c r="B9399">
        <v>0.73958555864131592</v>
      </c>
      <c r="C9399">
        <v>0.72664571062349315</v>
      </c>
      <c r="D9399">
        <v>0.163029877620777</v>
      </c>
      <c r="E9399" t="str">
        <f t="shared" si="584"/>
        <v>Tipe3</v>
      </c>
      <c r="F9399">
        <f t="shared" si="585"/>
        <v>140</v>
      </c>
      <c r="G9399" t="str">
        <f t="shared" si="586"/>
        <v>Abu-Abu</v>
      </c>
      <c r="H9399" t="str">
        <f t="shared" si="587"/>
        <v>Biasa</v>
      </c>
    </row>
    <row r="9400" spans="1:8" x14ac:dyDescent="0.25">
      <c r="A9400">
        <v>0.74468214972380753</v>
      </c>
      <c r="B9400">
        <v>0.57673879207739498</v>
      </c>
      <c r="C9400">
        <v>0.1011078218939787</v>
      </c>
      <c r="D9400">
        <v>0.71193578905606247</v>
      </c>
      <c r="E9400" t="str">
        <f t="shared" si="584"/>
        <v>Tipe3</v>
      </c>
      <c r="F9400">
        <f t="shared" si="585"/>
        <v>180</v>
      </c>
      <c r="G9400" t="str">
        <f t="shared" si="586"/>
        <v>Hitam</v>
      </c>
      <c r="H9400" t="str">
        <f t="shared" si="587"/>
        <v>Biasa</v>
      </c>
    </row>
    <row r="9401" spans="1:8" x14ac:dyDescent="0.25">
      <c r="A9401">
        <v>9.0731528672139655E-2</v>
      </c>
      <c r="B9401">
        <v>0.53099154637287516</v>
      </c>
      <c r="C9401">
        <v>0.34873500778221994</v>
      </c>
      <c r="D9401">
        <v>0.37409588915677361</v>
      </c>
      <c r="E9401" t="str">
        <f t="shared" si="584"/>
        <v>Tipe1</v>
      </c>
      <c r="F9401">
        <f t="shared" si="585"/>
        <v>180</v>
      </c>
      <c r="G9401" t="str">
        <f t="shared" si="586"/>
        <v>Hitam</v>
      </c>
      <c r="H9401" t="str">
        <f t="shared" si="587"/>
        <v>Biasa</v>
      </c>
    </row>
    <row r="9402" spans="1:8" x14ac:dyDescent="0.25">
      <c r="A9402">
        <v>0.68010498367259742</v>
      </c>
      <c r="B9402">
        <v>0.66219061861018713</v>
      </c>
      <c r="C9402">
        <v>0.37650685140537737</v>
      </c>
      <c r="D9402">
        <v>0.66924039429914239</v>
      </c>
      <c r="E9402" t="str">
        <f t="shared" si="584"/>
        <v>Tipe3</v>
      </c>
      <c r="F9402">
        <f t="shared" si="585"/>
        <v>140</v>
      </c>
      <c r="G9402" t="str">
        <f t="shared" si="586"/>
        <v>Hitam</v>
      </c>
      <c r="H9402" t="str">
        <f t="shared" si="587"/>
        <v>Biasa</v>
      </c>
    </row>
    <row r="9403" spans="1:8" x14ac:dyDescent="0.25">
      <c r="A9403">
        <v>0.73165074617755665</v>
      </c>
      <c r="B9403">
        <v>0.48011719107638784</v>
      </c>
      <c r="C9403">
        <v>0.6555986205633717</v>
      </c>
      <c r="D9403">
        <v>0.68245490890224925</v>
      </c>
      <c r="E9403" t="str">
        <f t="shared" si="584"/>
        <v>Tipe3</v>
      </c>
      <c r="F9403">
        <f t="shared" si="585"/>
        <v>180</v>
      </c>
      <c r="G9403" t="str">
        <f t="shared" si="586"/>
        <v>Abu-Abu</v>
      </c>
      <c r="H9403" t="str">
        <f t="shared" si="587"/>
        <v>Biasa</v>
      </c>
    </row>
    <row r="9404" spans="1:8" x14ac:dyDescent="0.25">
      <c r="A9404">
        <v>0.99426252021851258</v>
      </c>
      <c r="B9404">
        <v>0.2249214148380993</v>
      </c>
      <c r="C9404">
        <v>0.50495925778984951</v>
      </c>
      <c r="D9404">
        <v>0.83806878872035895</v>
      </c>
      <c r="E9404" t="str">
        <f t="shared" si="584"/>
        <v>Tipe4</v>
      </c>
      <c r="F9404">
        <f t="shared" si="585"/>
        <v>160</v>
      </c>
      <c r="G9404" t="str">
        <f t="shared" si="586"/>
        <v>Coklat</v>
      </c>
      <c r="H9404" t="str">
        <f t="shared" si="587"/>
        <v>Laci</v>
      </c>
    </row>
    <row r="9405" spans="1:8" x14ac:dyDescent="0.25">
      <c r="A9405">
        <v>0.55110324411755729</v>
      </c>
      <c r="B9405">
        <v>7.9195532090212711E-2</v>
      </c>
      <c r="C9405">
        <v>0.58046205023346664</v>
      </c>
      <c r="D9405">
        <v>5.7649464400158695E-2</v>
      </c>
      <c r="E9405" t="str">
        <f t="shared" si="584"/>
        <v>Tipe2</v>
      </c>
      <c r="F9405">
        <f t="shared" si="585"/>
        <v>160</v>
      </c>
      <c r="G9405" t="str">
        <f t="shared" si="586"/>
        <v>Coklat</v>
      </c>
      <c r="H9405" t="str">
        <f t="shared" si="587"/>
        <v>Biasa</v>
      </c>
    </row>
    <row r="9406" spans="1:8" x14ac:dyDescent="0.25">
      <c r="A9406">
        <v>0.46967986083559676</v>
      </c>
      <c r="B9406">
        <v>0.84292123172704247</v>
      </c>
      <c r="C9406">
        <v>0.97500534073915834</v>
      </c>
      <c r="D9406">
        <v>8.4749900814844209E-2</v>
      </c>
      <c r="E9406" t="str">
        <f t="shared" si="584"/>
        <v>Tipe2</v>
      </c>
      <c r="F9406">
        <f t="shared" si="585"/>
        <v>120</v>
      </c>
      <c r="G9406" t="str">
        <f t="shared" si="586"/>
        <v>Pink</v>
      </c>
      <c r="H9406" t="str">
        <f t="shared" si="587"/>
        <v>Biasa</v>
      </c>
    </row>
    <row r="9407" spans="1:8" x14ac:dyDescent="0.25">
      <c r="A9407">
        <v>0.95382549516281623</v>
      </c>
      <c r="B9407">
        <v>0.10242011780144658</v>
      </c>
      <c r="C9407">
        <v>0.83614612262337107</v>
      </c>
      <c r="D9407">
        <v>0.25611133152256843</v>
      </c>
      <c r="E9407" t="str">
        <f t="shared" si="584"/>
        <v>Tipe4</v>
      </c>
      <c r="F9407">
        <f t="shared" si="585"/>
        <v>160</v>
      </c>
      <c r="G9407" t="str">
        <f t="shared" si="586"/>
        <v>Merah</v>
      </c>
      <c r="H9407" t="str">
        <f t="shared" si="587"/>
        <v>Biasa</v>
      </c>
    </row>
    <row r="9408" spans="1:8" x14ac:dyDescent="0.25">
      <c r="A9408">
        <v>0.15378276924954984</v>
      </c>
      <c r="B9408">
        <v>0.42493972594378493</v>
      </c>
      <c r="C9408">
        <v>0.9080782494582964</v>
      </c>
      <c r="D9408">
        <v>0.50199896237067787</v>
      </c>
      <c r="E9408" t="str">
        <f t="shared" si="584"/>
        <v>Tipe1</v>
      </c>
      <c r="F9408">
        <f t="shared" si="585"/>
        <v>160</v>
      </c>
      <c r="G9408" t="str">
        <f t="shared" si="586"/>
        <v>Pink</v>
      </c>
      <c r="H9408" t="str">
        <f t="shared" si="587"/>
        <v>Biasa</v>
      </c>
    </row>
    <row r="9409" spans="1:8" x14ac:dyDescent="0.25">
      <c r="A9409">
        <v>0.29093295083468124</v>
      </c>
      <c r="B9409">
        <v>0.6096987823114719</v>
      </c>
      <c r="C9409">
        <v>0.9030121768852809</v>
      </c>
      <c r="D9409">
        <v>0.85607470931119722</v>
      </c>
      <c r="E9409" t="str">
        <f t="shared" si="584"/>
        <v>Tipe1</v>
      </c>
      <c r="F9409">
        <f t="shared" si="585"/>
        <v>180</v>
      </c>
      <c r="G9409" t="str">
        <f t="shared" si="586"/>
        <v>Pink</v>
      </c>
      <c r="H9409" t="str">
        <f t="shared" si="587"/>
        <v>Laci</v>
      </c>
    </row>
    <row r="9410" spans="1:8" x14ac:dyDescent="0.25">
      <c r="A9410">
        <v>0.25318155461287273</v>
      </c>
      <c r="B9410">
        <v>0.52681051057466355</v>
      </c>
      <c r="C9410">
        <v>0.10937833796197394</v>
      </c>
      <c r="D9410">
        <v>0.25620288705099642</v>
      </c>
      <c r="E9410" t="str">
        <f t="shared" si="584"/>
        <v>Tipe1</v>
      </c>
      <c r="F9410">
        <f t="shared" si="585"/>
        <v>180</v>
      </c>
      <c r="G9410" t="str">
        <f t="shared" si="586"/>
        <v>Hitam</v>
      </c>
      <c r="H9410" t="str">
        <f t="shared" si="587"/>
        <v>Biasa</v>
      </c>
    </row>
    <row r="9411" spans="1:8" x14ac:dyDescent="0.25">
      <c r="A9411">
        <v>0.31702627643665882</v>
      </c>
      <c r="B9411">
        <v>0.57554857020783101</v>
      </c>
      <c r="C9411">
        <v>0.1424604022339549</v>
      </c>
      <c r="D9411">
        <v>0.91781365398113957</v>
      </c>
      <c r="E9411" t="str">
        <f t="shared" ref="E9411:E9474" si="588">IF(A9411&lt;0.4,"Tipe1",IF(A9411&lt;0.65,"Tipe2",IF(A9411&lt;0.85,"Tipe3","Tipe4")))</f>
        <v>Tipe1</v>
      </c>
      <c r="F9411">
        <f t="shared" ref="F9411:F9474" si="589">IF(B9411&lt;0.45,160,IF(B9411&lt;0.65,180,IF(B9411&lt;0.8,140,120)))</f>
        <v>180</v>
      </c>
      <c r="G9411" t="str">
        <f t="shared" ref="G9411:G9474" si="590">IF(C9411&lt;0.4,"Hitam",IF(C9411&lt;0.6,"Coklat",IF(C9411&lt;0.8,"Abu-Abu",IF(C9411&lt;0.9,"Merah","Pink"))))</f>
        <v>Hitam</v>
      </c>
      <c r="H9411" t="str">
        <f t="shared" ref="H9411:H9474" si="591">IF(D9411&lt;0.8,"Biasa",IF(D9411&lt;0.95,"Laci","Permata"))</f>
        <v>Laci</v>
      </c>
    </row>
    <row r="9412" spans="1:8" x14ac:dyDescent="0.25">
      <c r="A9412">
        <v>0.15335551011688589</v>
      </c>
      <c r="B9412">
        <v>0.29279457991271707</v>
      </c>
      <c r="C9412">
        <v>0.2436597796563616</v>
      </c>
      <c r="D9412">
        <v>6.0304574724570452E-2</v>
      </c>
      <c r="E9412" t="str">
        <f t="shared" si="588"/>
        <v>Tipe1</v>
      </c>
      <c r="F9412">
        <f t="shared" si="589"/>
        <v>160</v>
      </c>
      <c r="G9412" t="str">
        <f t="shared" si="590"/>
        <v>Hitam</v>
      </c>
      <c r="H9412" t="str">
        <f t="shared" si="591"/>
        <v>Biasa</v>
      </c>
    </row>
    <row r="9413" spans="1:8" x14ac:dyDescent="0.25">
      <c r="A9413">
        <v>0.772148808252205</v>
      </c>
      <c r="B9413">
        <v>0.14319284646137884</v>
      </c>
      <c r="C9413">
        <v>3.5218359935300758E-2</v>
      </c>
      <c r="D9413">
        <v>0.26880703146458329</v>
      </c>
      <c r="E9413" t="str">
        <f t="shared" si="588"/>
        <v>Tipe3</v>
      </c>
      <c r="F9413">
        <f t="shared" si="589"/>
        <v>160</v>
      </c>
      <c r="G9413" t="str">
        <f t="shared" si="590"/>
        <v>Hitam</v>
      </c>
      <c r="H9413" t="str">
        <f t="shared" si="591"/>
        <v>Biasa</v>
      </c>
    </row>
    <row r="9414" spans="1:8" x14ac:dyDescent="0.25">
      <c r="A9414">
        <v>0.56318857387005217</v>
      </c>
      <c r="B9414">
        <v>2.218695638904996E-2</v>
      </c>
      <c r="C9414">
        <v>0.1358684041871395</v>
      </c>
      <c r="D9414">
        <v>0.27143162327951903</v>
      </c>
      <c r="E9414" t="str">
        <f t="shared" si="588"/>
        <v>Tipe2</v>
      </c>
      <c r="F9414">
        <f t="shared" si="589"/>
        <v>160</v>
      </c>
      <c r="G9414" t="str">
        <f t="shared" si="590"/>
        <v>Hitam</v>
      </c>
      <c r="H9414" t="str">
        <f t="shared" si="591"/>
        <v>Biasa</v>
      </c>
    </row>
    <row r="9415" spans="1:8" x14ac:dyDescent="0.25">
      <c r="A9415">
        <v>8.8778344065675835E-2</v>
      </c>
      <c r="B9415">
        <v>0.50328073976866972</v>
      </c>
      <c r="C9415">
        <v>0.54448072756126586</v>
      </c>
      <c r="D9415">
        <v>0.41404461806085391</v>
      </c>
      <c r="E9415" t="str">
        <f t="shared" si="588"/>
        <v>Tipe1</v>
      </c>
      <c r="F9415">
        <f t="shared" si="589"/>
        <v>180</v>
      </c>
      <c r="G9415" t="str">
        <f t="shared" si="590"/>
        <v>Coklat</v>
      </c>
      <c r="H9415" t="str">
        <f t="shared" si="591"/>
        <v>Biasa</v>
      </c>
    </row>
    <row r="9416" spans="1:8" x14ac:dyDescent="0.25">
      <c r="A9416">
        <v>0.78441724906155585</v>
      </c>
      <c r="B9416">
        <v>0.36051515243995486</v>
      </c>
      <c r="C9416">
        <v>0.19702749717703788</v>
      </c>
      <c r="D9416">
        <v>0.61354411450544755</v>
      </c>
      <c r="E9416" t="str">
        <f t="shared" si="588"/>
        <v>Tipe3</v>
      </c>
      <c r="F9416">
        <f t="shared" si="589"/>
        <v>160</v>
      </c>
      <c r="G9416" t="str">
        <f t="shared" si="590"/>
        <v>Hitam</v>
      </c>
      <c r="H9416" t="str">
        <f t="shared" si="591"/>
        <v>Biasa</v>
      </c>
    </row>
    <row r="9417" spans="1:8" x14ac:dyDescent="0.25">
      <c r="A9417">
        <v>0.22406689657277137</v>
      </c>
      <c r="B9417">
        <v>0.39783928952909942</v>
      </c>
      <c r="C9417">
        <v>0.60426648762474444</v>
      </c>
      <c r="D9417">
        <v>7.0863979003265479E-2</v>
      </c>
      <c r="E9417" t="str">
        <f t="shared" si="588"/>
        <v>Tipe1</v>
      </c>
      <c r="F9417">
        <f t="shared" si="589"/>
        <v>160</v>
      </c>
      <c r="G9417" t="str">
        <f t="shared" si="590"/>
        <v>Abu-Abu</v>
      </c>
      <c r="H9417" t="str">
        <f t="shared" si="591"/>
        <v>Biasa</v>
      </c>
    </row>
    <row r="9418" spans="1:8" x14ac:dyDescent="0.25">
      <c r="A9418">
        <v>0.10617389446699423</v>
      </c>
      <c r="B9418">
        <v>0.11603137302774133</v>
      </c>
      <c r="C9418">
        <v>0.97503585924863434</v>
      </c>
      <c r="D9418">
        <v>0.52504043702505565</v>
      </c>
      <c r="E9418" t="str">
        <f t="shared" si="588"/>
        <v>Tipe1</v>
      </c>
      <c r="F9418">
        <f t="shared" si="589"/>
        <v>160</v>
      </c>
      <c r="G9418" t="str">
        <f t="shared" si="590"/>
        <v>Pink</v>
      </c>
      <c r="H9418" t="str">
        <f t="shared" si="591"/>
        <v>Biasa</v>
      </c>
    </row>
    <row r="9419" spans="1:8" x14ac:dyDescent="0.25">
      <c r="A9419">
        <v>0.61662648396252329</v>
      </c>
      <c r="B9419">
        <v>0.24915311136204107</v>
      </c>
      <c r="C9419">
        <v>0.73271889400921664</v>
      </c>
      <c r="D9419">
        <v>0.32938627277443772</v>
      </c>
      <c r="E9419" t="str">
        <f t="shared" si="588"/>
        <v>Tipe2</v>
      </c>
      <c r="F9419">
        <f t="shared" si="589"/>
        <v>160</v>
      </c>
      <c r="G9419" t="str">
        <f t="shared" si="590"/>
        <v>Abu-Abu</v>
      </c>
      <c r="H9419" t="str">
        <f t="shared" si="591"/>
        <v>Biasa</v>
      </c>
    </row>
    <row r="9420" spans="1:8" x14ac:dyDescent="0.25">
      <c r="A9420">
        <v>0.32465590380565812</v>
      </c>
      <c r="B9420">
        <v>0.70113223670155944</v>
      </c>
      <c r="C9420">
        <v>0.83028656880397966</v>
      </c>
      <c r="D9420">
        <v>0.13147373882259591</v>
      </c>
      <c r="E9420" t="str">
        <f t="shared" si="588"/>
        <v>Tipe1</v>
      </c>
      <c r="F9420">
        <f t="shared" si="589"/>
        <v>140</v>
      </c>
      <c r="G9420" t="str">
        <f t="shared" si="590"/>
        <v>Merah</v>
      </c>
      <c r="H9420" t="str">
        <f t="shared" si="591"/>
        <v>Biasa</v>
      </c>
    </row>
    <row r="9421" spans="1:8" x14ac:dyDescent="0.25">
      <c r="A9421">
        <v>0.26868495742667931</v>
      </c>
      <c r="B9421">
        <v>0.91387676625873593</v>
      </c>
      <c r="C9421">
        <v>0.7703787347025971</v>
      </c>
      <c r="D9421">
        <v>0.43754387035737174</v>
      </c>
      <c r="E9421" t="str">
        <f t="shared" si="588"/>
        <v>Tipe1</v>
      </c>
      <c r="F9421">
        <f t="shared" si="589"/>
        <v>120</v>
      </c>
      <c r="G9421" t="str">
        <f t="shared" si="590"/>
        <v>Abu-Abu</v>
      </c>
      <c r="H9421" t="str">
        <f t="shared" si="591"/>
        <v>Biasa</v>
      </c>
    </row>
    <row r="9422" spans="1:8" x14ac:dyDescent="0.25">
      <c r="A9422">
        <v>0.38743247779778434</v>
      </c>
      <c r="B9422">
        <v>0.19870601519821771</v>
      </c>
      <c r="C9422">
        <v>0.73677785576952426</v>
      </c>
      <c r="D9422">
        <v>0.84322641682180244</v>
      </c>
      <c r="E9422" t="str">
        <f t="shared" si="588"/>
        <v>Tipe1</v>
      </c>
      <c r="F9422">
        <f t="shared" si="589"/>
        <v>160</v>
      </c>
      <c r="G9422" t="str">
        <f t="shared" si="590"/>
        <v>Abu-Abu</v>
      </c>
      <c r="H9422" t="str">
        <f t="shared" si="591"/>
        <v>Laci</v>
      </c>
    </row>
    <row r="9423" spans="1:8" x14ac:dyDescent="0.25">
      <c r="A9423">
        <v>0.95318460646382031</v>
      </c>
      <c r="B9423">
        <v>6.152531510361034E-2</v>
      </c>
      <c r="C9423">
        <v>0.74349192785424356</v>
      </c>
      <c r="D9423">
        <v>0.21124912259285256</v>
      </c>
      <c r="E9423" t="str">
        <f t="shared" si="588"/>
        <v>Tipe4</v>
      </c>
      <c r="F9423">
        <f t="shared" si="589"/>
        <v>160</v>
      </c>
      <c r="G9423" t="str">
        <f t="shared" si="590"/>
        <v>Abu-Abu</v>
      </c>
      <c r="H9423" t="str">
        <f t="shared" si="591"/>
        <v>Biasa</v>
      </c>
    </row>
    <row r="9424" spans="1:8" x14ac:dyDescent="0.25">
      <c r="A9424">
        <v>0.16318247016815698</v>
      </c>
      <c r="B9424">
        <v>5.3621021149327069E-2</v>
      </c>
      <c r="C9424">
        <v>0.20755638294625692</v>
      </c>
      <c r="D9424">
        <v>0.57802056947538683</v>
      </c>
      <c r="E9424" t="str">
        <f t="shared" si="588"/>
        <v>Tipe1</v>
      </c>
      <c r="F9424">
        <f t="shared" si="589"/>
        <v>160</v>
      </c>
      <c r="G9424" t="str">
        <f t="shared" si="590"/>
        <v>Hitam</v>
      </c>
      <c r="H9424" t="str">
        <f t="shared" si="591"/>
        <v>Biasa</v>
      </c>
    </row>
    <row r="9425" spans="1:8" x14ac:dyDescent="0.25">
      <c r="A9425">
        <v>0.54560991241187784</v>
      </c>
      <c r="B9425">
        <v>0.17886898403881954</v>
      </c>
      <c r="C9425">
        <v>0.85216834009826958</v>
      </c>
      <c r="D9425">
        <v>6.9551683095797595E-2</v>
      </c>
      <c r="E9425" t="str">
        <f t="shared" si="588"/>
        <v>Tipe2</v>
      </c>
      <c r="F9425">
        <f t="shared" si="589"/>
        <v>160</v>
      </c>
      <c r="G9425" t="str">
        <f t="shared" si="590"/>
        <v>Merah</v>
      </c>
      <c r="H9425" t="str">
        <f t="shared" si="591"/>
        <v>Biasa</v>
      </c>
    </row>
    <row r="9426" spans="1:8" x14ac:dyDescent="0.25">
      <c r="A9426">
        <v>0.33606982634968108</v>
      </c>
      <c r="B9426">
        <v>0.38914151432844019</v>
      </c>
      <c r="C9426">
        <v>0.3456831568346202</v>
      </c>
      <c r="D9426">
        <v>0.60881374553666801</v>
      </c>
      <c r="E9426" t="str">
        <f t="shared" si="588"/>
        <v>Tipe1</v>
      </c>
      <c r="F9426">
        <f t="shared" si="589"/>
        <v>160</v>
      </c>
      <c r="G9426" t="str">
        <f t="shared" si="590"/>
        <v>Hitam</v>
      </c>
      <c r="H9426" t="str">
        <f t="shared" si="591"/>
        <v>Biasa</v>
      </c>
    </row>
    <row r="9427" spans="1:8" x14ac:dyDescent="0.25">
      <c r="A9427">
        <v>0.48118533890804771</v>
      </c>
      <c r="B9427">
        <v>0.19846186712240974</v>
      </c>
      <c r="C9427">
        <v>0.58375804925687425</v>
      </c>
      <c r="D9427">
        <v>0.69490646076845608</v>
      </c>
      <c r="E9427" t="str">
        <f t="shared" si="588"/>
        <v>Tipe2</v>
      </c>
      <c r="F9427">
        <f t="shared" si="589"/>
        <v>160</v>
      </c>
      <c r="G9427" t="str">
        <f t="shared" si="590"/>
        <v>Coklat</v>
      </c>
      <c r="H9427" t="str">
        <f t="shared" si="591"/>
        <v>Biasa</v>
      </c>
    </row>
    <row r="9428" spans="1:8" x14ac:dyDescent="0.25">
      <c r="A9428">
        <v>0.42536698507644888</v>
      </c>
      <c r="B9428">
        <v>0.9481490524002808</v>
      </c>
      <c r="C9428">
        <v>1.9898068178350169E-2</v>
      </c>
      <c r="D9428">
        <v>3.6194952238532668E-2</v>
      </c>
      <c r="E9428" t="str">
        <f t="shared" si="588"/>
        <v>Tipe2</v>
      </c>
      <c r="F9428">
        <f t="shared" si="589"/>
        <v>120</v>
      </c>
      <c r="G9428" t="str">
        <f t="shared" si="590"/>
        <v>Hitam</v>
      </c>
      <c r="H9428" t="str">
        <f t="shared" si="591"/>
        <v>Biasa</v>
      </c>
    </row>
    <row r="9429" spans="1:8" x14ac:dyDescent="0.25">
      <c r="A9429">
        <v>0.33689382610553298</v>
      </c>
      <c r="B9429">
        <v>0.75276955473494678</v>
      </c>
      <c r="C9429">
        <v>0.95126194036683254</v>
      </c>
      <c r="D9429">
        <v>0.31803338724936675</v>
      </c>
      <c r="E9429" t="str">
        <f t="shared" si="588"/>
        <v>Tipe1</v>
      </c>
      <c r="F9429">
        <f t="shared" si="589"/>
        <v>140</v>
      </c>
      <c r="G9429" t="str">
        <f t="shared" si="590"/>
        <v>Pink</v>
      </c>
      <c r="H9429" t="str">
        <f t="shared" si="591"/>
        <v>Biasa</v>
      </c>
    </row>
    <row r="9430" spans="1:8" x14ac:dyDescent="0.25">
      <c r="A9430">
        <v>0.92999053926206243</v>
      </c>
      <c r="B9430">
        <v>0.65977965636158331</v>
      </c>
      <c r="C9430">
        <v>0.16559343241676078</v>
      </c>
      <c r="D9430">
        <v>0.88628803369243447</v>
      </c>
      <c r="E9430" t="str">
        <f t="shared" si="588"/>
        <v>Tipe4</v>
      </c>
      <c r="F9430">
        <f t="shared" si="589"/>
        <v>140</v>
      </c>
      <c r="G9430" t="str">
        <f t="shared" si="590"/>
        <v>Hitam</v>
      </c>
      <c r="H9430" t="str">
        <f t="shared" si="591"/>
        <v>Laci</v>
      </c>
    </row>
    <row r="9431" spans="1:8" x14ac:dyDescent="0.25">
      <c r="A9431">
        <v>0.53846858119449448</v>
      </c>
      <c r="B9431">
        <v>5.2827539902951137E-2</v>
      </c>
      <c r="C9431">
        <v>0.8562883388775292</v>
      </c>
      <c r="D9431">
        <v>0.62846766563921019</v>
      </c>
      <c r="E9431" t="str">
        <f t="shared" si="588"/>
        <v>Tipe2</v>
      </c>
      <c r="F9431">
        <f t="shared" si="589"/>
        <v>160</v>
      </c>
      <c r="G9431" t="str">
        <f t="shared" si="590"/>
        <v>Merah</v>
      </c>
      <c r="H9431" t="str">
        <f t="shared" si="591"/>
        <v>Biasa</v>
      </c>
    </row>
    <row r="9432" spans="1:8" x14ac:dyDescent="0.25">
      <c r="A9432">
        <v>0.59794915616321298</v>
      </c>
      <c r="B9432">
        <v>0.83071382793664361</v>
      </c>
      <c r="C9432">
        <v>0.21036408581804864</v>
      </c>
      <c r="D9432">
        <v>0.83321634571367531</v>
      </c>
      <c r="E9432" t="str">
        <f t="shared" si="588"/>
        <v>Tipe2</v>
      </c>
      <c r="F9432">
        <f t="shared" si="589"/>
        <v>120</v>
      </c>
      <c r="G9432" t="str">
        <f t="shared" si="590"/>
        <v>Hitam</v>
      </c>
      <c r="H9432" t="str">
        <f t="shared" si="591"/>
        <v>Laci</v>
      </c>
    </row>
    <row r="9433" spans="1:8" x14ac:dyDescent="0.25">
      <c r="A9433">
        <v>0.19232764671773431</v>
      </c>
      <c r="B9433">
        <v>0.39255958738975189</v>
      </c>
      <c r="C9433">
        <v>0.57759331034272288</v>
      </c>
      <c r="D9433">
        <v>0.30942716757713551</v>
      </c>
      <c r="E9433" t="str">
        <f t="shared" si="588"/>
        <v>Tipe1</v>
      </c>
      <c r="F9433">
        <f t="shared" si="589"/>
        <v>160</v>
      </c>
      <c r="G9433" t="str">
        <f t="shared" si="590"/>
        <v>Coklat</v>
      </c>
      <c r="H9433" t="str">
        <f t="shared" si="591"/>
        <v>Biasa</v>
      </c>
    </row>
    <row r="9434" spans="1:8" x14ac:dyDescent="0.25">
      <c r="A9434">
        <v>0.82097842341380045</v>
      </c>
      <c r="B9434">
        <v>0.96157719656971952</v>
      </c>
      <c r="C9434">
        <v>0.62495803704947051</v>
      </c>
      <c r="D9434">
        <v>0.5468001342814417</v>
      </c>
      <c r="E9434" t="str">
        <f t="shared" si="588"/>
        <v>Tipe3</v>
      </c>
      <c r="F9434">
        <f t="shared" si="589"/>
        <v>120</v>
      </c>
      <c r="G9434" t="str">
        <f t="shared" si="590"/>
        <v>Abu-Abu</v>
      </c>
      <c r="H9434" t="str">
        <f t="shared" si="591"/>
        <v>Biasa</v>
      </c>
    </row>
    <row r="9435" spans="1:8" x14ac:dyDescent="0.25">
      <c r="A9435">
        <v>4.2847987304300061E-2</v>
      </c>
      <c r="B9435">
        <v>0.2772301400799585</v>
      </c>
      <c r="C9435">
        <v>0.38435010834070865</v>
      </c>
      <c r="D9435">
        <v>0.19806512649922178</v>
      </c>
      <c r="E9435" t="str">
        <f t="shared" si="588"/>
        <v>Tipe1</v>
      </c>
      <c r="F9435">
        <f t="shared" si="589"/>
        <v>160</v>
      </c>
      <c r="G9435" t="str">
        <f t="shared" si="590"/>
        <v>Hitam</v>
      </c>
      <c r="H9435" t="str">
        <f t="shared" si="591"/>
        <v>Biasa</v>
      </c>
    </row>
    <row r="9436" spans="1:8" x14ac:dyDescent="0.25">
      <c r="A9436">
        <v>0.15396588030640584</v>
      </c>
      <c r="B9436">
        <v>0.18839075899533067</v>
      </c>
      <c r="C9436">
        <v>0.59892574846644486</v>
      </c>
      <c r="D9436">
        <v>0.66533402508621475</v>
      </c>
      <c r="E9436" t="str">
        <f t="shared" si="588"/>
        <v>Tipe1</v>
      </c>
      <c r="F9436">
        <f t="shared" si="589"/>
        <v>160</v>
      </c>
      <c r="G9436" t="str">
        <f t="shared" si="590"/>
        <v>Coklat</v>
      </c>
      <c r="H9436" t="str">
        <f t="shared" si="591"/>
        <v>Biasa</v>
      </c>
    </row>
    <row r="9437" spans="1:8" x14ac:dyDescent="0.25">
      <c r="A9437">
        <v>0.55418561357463303</v>
      </c>
      <c r="B9437">
        <v>0.17767876216925566</v>
      </c>
      <c r="C9437">
        <v>0.27433088167973874</v>
      </c>
      <c r="D9437">
        <v>7.0650349436933504E-2</v>
      </c>
      <c r="E9437" t="str">
        <f t="shared" si="588"/>
        <v>Tipe2</v>
      </c>
      <c r="F9437">
        <f t="shared" si="589"/>
        <v>160</v>
      </c>
      <c r="G9437" t="str">
        <f t="shared" si="590"/>
        <v>Hitam</v>
      </c>
      <c r="H9437" t="str">
        <f t="shared" si="591"/>
        <v>Biasa</v>
      </c>
    </row>
    <row r="9438" spans="1:8" x14ac:dyDescent="0.25">
      <c r="A9438">
        <v>0.95965453047273175</v>
      </c>
      <c r="B9438">
        <v>0.34900967436750391</v>
      </c>
      <c r="C9438">
        <v>0.84154789880062253</v>
      </c>
      <c r="D9438">
        <v>0.39307840205084382</v>
      </c>
      <c r="E9438" t="str">
        <f t="shared" si="588"/>
        <v>Tipe4</v>
      </c>
      <c r="F9438">
        <f t="shared" si="589"/>
        <v>160</v>
      </c>
      <c r="G9438" t="str">
        <f t="shared" si="590"/>
        <v>Merah</v>
      </c>
      <c r="H9438" t="str">
        <f t="shared" si="591"/>
        <v>Biasa</v>
      </c>
    </row>
    <row r="9439" spans="1:8" x14ac:dyDescent="0.25">
      <c r="A9439">
        <v>0.1173131504257332</v>
      </c>
      <c r="B9439">
        <v>0.90908536027100439</v>
      </c>
      <c r="C9439">
        <v>0.83718375194555494</v>
      </c>
      <c r="D9439">
        <v>5.2644428846095159E-2</v>
      </c>
      <c r="E9439" t="str">
        <f t="shared" si="588"/>
        <v>Tipe1</v>
      </c>
      <c r="F9439">
        <f t="shared" si="589"/>
        <v>120</v>
      </c>
      <c r="G9439" t="str">
        <f t="shared" si="590"/>
        <v>Merah</v>
      </c>
      <c r="H9439" t="str">
        <f t="shared" si="591"/>
        <v>Biasa</v>
      </c>
    </row>
    <row r="9440" spans="1:8" x14ac:dyDescent="0.25">
      <c r="A9440">
        <v>0.17783135471663564</v>
      </c>
      <c r="B9440">
        <v>0.67436750389111</v>
      </c>
      <c r="C9440">
        <v>0.50749229407635732</v>
      </c>
      <c r="D9440">
        <v>0.72304452650532547</v>
      </c>
      <c r="E9440" t="str">
        <f t="shared" si="588"/>
        <v>Tipe1</v>
      </c>
      <c r="F9440">
        <f t="shared" si="589"/>
        <v>140</v>
      </c>
      <c r="G9440" t="str">
        <f t="shared" si="590"/>
        <v>Coklat</v>
      </c>
      <c r="H9440" t="str">
        <f t="shared" si="591"/>
        <v>Biasa</v>
      </c>
    </row>
    <row r="9441" spans="1:8" x14ac:dyDescent="0.25">
      <c r="A9441">
        <v>0.38227484969634085</v>
      </c>
      <c r="B9441">
        <v>0.63478499710074165</v>
      </c>
      <c r="C9441">
        <v>0.24274422437208168</v>
      </c>
      <c r="D9441">
        <v>0.65398113956114379</v>
      </c>
      <c r="E9441" t="str">
        <f t="shared" si="588"/>
        <v>Tipe1</v>
      </c>
      <c r="F9441">
        <f t="shared" si="589"/>
        <v>180</v>
      </c>
      <c r="G9441" t="str">
        <f t="shared" si="590"/>
        <v>Hitam</v>
      </c>
      <c r="H9441" t="str">
        <f t="shared" si="591"/>
        <v>Biasa</v>
      </c>
    </row>
    <row r="9442" spans="1:8" x14ac:dyDescent="0.25">
      <c r="A9442">
        <v>0.22034363841669974</v>
      </c>
      <c r="B9442">
        <v>0.10507522812585833</v>
      </c>
      <c r="C9442">
        <v>0.24765770439771723</v>
      </c>
      <c r="D9442">
        <v>0.28455458235419784</v>
      </c>
      <c r="E9442" t="str">
        <f t="shared" si="588"/>
        <v>Tipe1</v>
      </c>
      <c r="F9442">
        <f t="shared" si="589"/>
        <v>160</v>
      </c>
      <c r="G9442" t="str">
        <f t="shared" si="590"/>
        <v>Hitam</v>
      </c>
      <c r="H9442" t="str">
        <f t="shared" si="591"/>
        <v>Biasa</v>
      </c>
    </row>
    <row r="9443" spans="1:8" x14ac:dyDescent="0.25">
      <c r="A9443">
        <v>0.71495712149418622</v>
      </c>
      <c r="B9443">
        <v>0.49546800134281443</v>
      </c>
      <c r="C9443">
        <v>0.35447248756370736</v>
      </c>
      <c r="D9443">
        <v>0.42905972472304454</v>
      </c>
      <c r="E9443" t="str">
        <f t="shared" si="588"/>
        <v>Tipe3</v>
      </c>
      <c r="F9443">
        <f t="shared" si="589"/>
        <v>180</v>
      </c>
      <c r="G9443" t="str">
        <f t="shared" si="590"/>
        <v>Hitam</v>
      </c>
      <c r="H9443" t="str">
        <f t="shared" si="591"/>
        <v>Biasa</v>
      </c>
    </row>
    <row r="9444" spans="1:8" x14ac:dyDescent="0.25">
      <c r="A9444">
        <v>0.99023407696768084</v>
      </c>
      <c r="B9444">
        <v>0.23270363475447858</v>
      </c>
      <c r="C9444">
        <v>0.38496047853022858</v>
      </c>
      <c r="D9444">
        <v>0.81597338785973694</v>
      </c>
      <c r="E9444" t="str">
        <f t="shared" si="588"/>
        <v>Tipe4</v>
      </c>
      <c r="F9444">
        <f t="shared" si="589"/>
        <v>160</v>
      </c>
      <c r="G9444" t="str">
        <f t="shared" si="590"/>
        <v>Hitam</v>
      </c>
      <c r="H9444" t="str">
        <f t="shared" si="591"/>
        <v>Laci</v>
      </c>
    </row>
    <row r="9445" spans="1:8" x14ac:dyDescent="0.25">
      <c r="A9445">
        <v>0.77913754692220827</v>
      </c>
      <c r="B9445">
        <v>0.86278878139591664</v>
      </c>
      <c r="C9445">
        <v>0.96743675038911103</v>
      </c>
      <c r="D9445">
        <v>0.26206244087038788</v>
      </c>
      <c r="E9445" t="str">
        <f t="shared" si="588"/>
        <v>Tipe3</v>
      </c>
      <c r="F9445">
        <f t="shared" si="589"/>
        <v>120</v>
      </c>
      <c r="G9445" t="str">
        <f t="shared" si="590"/>
        <v>Pink</v>
      </c>
      <c r="H9445" t="str">
        <f t="shared" si="591"/>
        <v>Biasa</v>
      </c>
    </row>
    <row r="9446" spans="1:8" x14ac:dyDescent="0.25">
      <c r="A9446">
        <v>2.639851069673757E-2</v>
      </c>
      <c r="B9446">
        <v>0.86629840998565633</v>
      </c>
      <c r="C9446">
        <v>0.21503341776787621</v>
      </c>
      <c r="D9446">
        <v>0.26227607043671985</v>
      </c>
      <c r="E9446" t="str">
        <f t="shared" si="588"/>
        <v>Tipe1</v>
      </c>
      <c r="F9446">
        <f t="shared" si="589"/>
        <v>120</v>
      </c>
      <c r="G9446" t="str">
        <f t="shared" si="590"/>
        <v>Hitam</v>
      </c>
      <c r="H9446" t="str">
        <f t="shared" si="591"/>
        <v>Biasa</v>
      </c>
    </row>
    <row r="9447" spans="1:8" x14ac:dyDescent="0.25">
      <c r="A9447">
        <v>0.24375133518478959</v>
      </c>
      <c r="B9447">
        <v>0.21832941679128393</v>
      </c>
      <c r="C9447">
        <v>0.1717886898403882</v>
      </c>
      <c r="D9447">
        <v>0.27701651051362652</v>
      </c>
      <c r="E9447" t="str">
        <f t="shared" si="588"/>
        <v>Tipe1</v>
      </c>
      <c r="F9447">
        <f t="shared" si="589"/>
        <v>160</v>
      </c>
      <c r="G9447" t="str">
        <f t="shared" si="590"/>
        <v>Hitam</v>
      </c>
      <c r="H9447" t="str">
        <f t="shared" si="591"/>
        <v>Biasa</v>
      </c>
    </row>
    <row r="9448" spans="1:8" x14ac:dyDescent="0.25">
      <c r="A9448">
        <v>0.77321695608386487</v>
      </c>
      <c r="B9448">
        <v>0.22357860042115543</v>
      </c>
      <c r="C9448">
        <v>0.43217261268959622</v>
      </c>
      <c r="D9448">
        <v>0.49781792657246621</v>
      </c>
      <c r="E9448" t="str">
        <f t="shared" si="588"/>
        <v>Tipe3</v>
      </c>
      <c r="F9448">
        <f t="shared" si="589"/>
        <v>160</v>
      </c>
      <c r="G9448" t="str">
        <f t="shared" si="590"/>
        <v>Coklat</v>
      </c>
      <c r="H9448" t="str">
        <f t="shared" si="591"/>
        <v>Biasa</v>
      </c>
    </row>
    <row r="9449" spans="1:8" x14ac:dyDescent="0.25">
      <c r="A9449">
        <v>0.6147343363750114</v>
      </c>
      <c r="B9449">
        <v>0.65779595324564344</v>
      </c>
      <c r="C9449">
        <v>0.84105960264900659</v>
      </c>
      <c r="D9449">
        <v>0.37296670430616169</v>
      </c>
      <c r="E9449" t="str">
        <f t="shared" si="588"/>
        <v>Tipe2</v>
      </c>
      <c r="F9449">
        <f t="shared" si="589"/>
        <v>140</v>
      </c>
      <c r="G9449" t="str">
        <f t="shared" si="590"/>
        <v>Merah</v>
      </c>
      <c r="H9449" t="str">
        <f t="shared" si="591"/>
        <v>Biasa</v>
      </c>
    </row>
    <row r="9450" spans="1:8" x14ac:dyDescent="0.25">
      <c r="A9450">
        <v>0.97488326670125436</v>
      </c>
      <c r="B9450">
        <v>0.74764244514297917</v>
      </c>
      <c r="C9450">
        <v>0.67989135410626544</v>
      </c>
      <c r="D9450">
        <v>0.67394024475844605</v>
      </c>
      <c r="E9450" t="str">
        <f t="shared" si="588"/>
        <v>Tipe4</v>
      </c>
      <c r="F9450">
        <f t="shared" si="589"/>
        <v>140</v>
      </c>
      <c r="G9450" t="str">
        <f t="shared" si="590"/>
        <v>Abu-Abu</v>
      </c>
      <c r="H9450" t="str">
        <f t="shared" si="591"/>
        <v>Biasa</v>
      </c>
    </row>
    <row r="9451" spans="1:8" x14ac:dyDescent="0.25">
      <c r="A9451">
        <v>0.19199194311349835</v>
      </c>
      <c r="B9451">
        <v>1.9379253517258218E-2</v>
      </c>
      <c r="C9451">
        <v>0.24530777916806543</v>
      </c>
      <c r="D9451">
        <v>0.38416699728385267</v>
      </c>
      <c r="E9451" t="str">
        <f t="shared" si="588"/>
        <v>Tipe1</v>
      </c>
      <c r="F9451">
        <f t="shared" si="589"/>
        <v>160</v>
      </c>
      <c r="G9451" t="str">
        <f t="shared" si="590"/>
        <v>Hitam</v>
      </c>
      <c r="H9451" t="str">
        <f t="shared" si="591"/>
        <v>Biasa</v>
      </c>
    </row>
    <row r="9452" spans="1:8" x14ac:dyDescent="0.25">
      <c r="A9452">
        <v>0.19510483108005006</v>
      </c>
      <c r="B9452">
        <v>0.54811243018890954</v>
      </c>
      <c r="C9452">
        <v>0.22687459944456312</v>
      </c>
      <c r="D9452">
        <v>0.19150364696188238</v>
      </c>
      <c r="E9452" t="str">
        <f t="shared" si="588"/>
        <v>Tipe1</v>
      </c>
      <c r="F9452">
        <f t="shared" si="589"/>
        <v>180</v>
      </c>
      <c r="G9452" t="str">
        <f t="shared" si="590"/>
        <v>Hitam</v>
      </c>
      <c r="H9452" t="str">
        <f t="shared" si="591"/>
        <v>Biasa</v>
      </c>
    </row>
    <row r="9453" spans="1:8" x14ac:dyDescent="0.25">
      <c r="A9453">
        <v>0.15167699209570604</v>
      </c>
      <c r="B9453">
        <v>0.63829462569048123</v>
      </c>
      <c r="C9453">
        <v>0.78957487716299934</v>
      </c>
      <c r="D9453">
        <v>0.86516922513504435</v>
      </c>
      <c r="E9453" t="str">
        <f t="shared" si="588"/>
        <v>Tipe1</v>
      </c>
      <c r="F9453">
        <f t="shared" si="589"/>
        <v>180</v>
      </c>
      <c r="G9453" t="str">
        <f t="shared" si="590"/>
        <v>Abu-Abu</v>
      </c>
      <c r="H9453" t="str">
        <f t="shared" si="591"/>
        <v>Laci</v>
      </c>
    </row>
    <row r="9454" spans="1:8" x14ac:dyDescent="0.25">
      <c r="A9454">
        <v>0.46162297433393351</v>
      </c>
      <c r="B9454">
        <v>0.46766563921018095</v>
      </c>
      <c r="C9454">
        <v>0.76781517990661341</v>
      </c>
      <c r="D9454">
        <v>0.29880672627948851</v>
      </c>
      <c r="E9454" t="str">
        <f t="shared" si="588"/>
        <v>Tipe2</v>
      </c>
      <c r="F9454">
        <f t="shared" si="589"/>
        <v>180</v>
      </c>
      <c r="G9454" t="str">
        <f t="shared" si="590"/>
        <v>Abu-Abu</v>
      </c>
      <c r="H9454" t="str">
        <f t="shared" si="591"/>
        <v>Biasa</v>
      </c>
    </row>
    <row r="9455" spans="1:8" x14ac:dyDescent="0.25">
      <c r="A9455">
        <v>0.75295266579180276</v>
      </c>
      <c r="B9455">
        <v>0.72508926664021733</v>
      </c>
      <c r="C9455">
        <v>0.87697988830225537</v>
      </c>
      <c r="D9455">
        <v>0.50102237006744588</v>
      </c>
      <c r="E9455" t="str">
        <f t="shared" si="588"/>
        <v>Tipe3</v>
      </c>
      <c r="F9455">
        <f t="shared" si="589"/>
        <v>140</v>
      </c>
      <c r="G9455" t="str">
        <f t="shared" si="590"/>
        <v>Merah</v>
      </c>
      <c r="H9455" t="str">
        <f t="shared" si="591"/>
        <v>Biasa</v>
      </c>
    </row>
    <row r="9456" spans="1:8" x14ac:dyDescent="0.25">
      <c r="A9456">
        <v>3.5615100558488724E-2</v>
      </c>
      <c r="B9456">
        <v>0.77349162266914884</v>
      </c>
      <c r="C9456">
        <v>0.34888760032959992</v>
      </c>
      <c r="D9456">
        <v>0.31403546250801112</v>
      </c>
      <c r="E9456" t="str">
        <f t="shared" si="588"/>
        <v>Tipe1</v>
      </c>
      <c r="F9456">
        <f t="shared" si="589"/>
        <v>140</v>
      </c>
      <c r="G9456" t="str">
        <f t="shared" si="590"/>
        <v>Hitam</v>
      </c>
      <c r="H9456" t="str">
        <f t="shared" si="591"/>
        <v>Biasa</v>
      </c>
    </row>
    <row r="9457" spans="1:8" x14ac:dyDescent="0.25">
      <c r="A9457">
        <v>0.67015594958342239</v>
      </c>
      <c r="B9457">
        <v>0.36997589037751394</v>
      </c>
      <c r="C9457">
        <v>0.8971221045564135</v>
      </c>
      <c r="D9457">
        <v>0.1424604022339549</v>
      </c>
      <c r="E9457" t="str">
        <f t="shared" si="588"/>
        <v>Tipe3</v>
      </c>
      <c r="F9457">
        <f t="shared" si="589"/>
        <v>160</v>
      </c>
      <c r="G9457" t="str">
        <f t="shared" si="590"/>
        <v>Merah</v>
      </c>
      <c r="H9457" t="str">
        <f t="shared" si="591"/>
        <v>Biasa</v>
      </c>
    </row>
    <row r="9458" spans="1:8" x14ac:dyDescent="0.25">
      <c r="A9458">
        <v>0.30643635364848781</v>
      </c>
      <c r="B9458">
        <v>0.47346415601062042</v>
      </c>
      <c r="C9458">
        <v>0.41889706106753744</v>
      </c>
      <c r="D9458">
        <v>0.47294534134952848</v>
      </c>
      <c r="E9458" t="str">
        <f t="shared" si="588"/>
        <v>Tipe1</v>
      </c>
      <c r="F9458">
        <f t="shared" si="589"/>
        <v>180</v>
      </c>
      <c r="G9458" t="str">
        <f t="shared" si="590"/>
        <v>Coklat</v>
      </c>
      <c r="H9458" t="str">
        <f t="shared" si="591"/>
        <v>Biasa</v>
      </c>
    </row>
    <row r="9459" spans="1:8" x14ac:dyDescent="0.25">
      <c r="A9459">
        <v>0.44990386669515059</v>
      </c>
      <c r="B9459">
        <v>0.17157506027405622</v>
      </c>
      <c r="C9459">
        <v>0.33936582537308879</v>
      </c>
      <c r="D9459">
        <v>0.46598712118900115</v>
      </c>
      <c r="E9459" t="str">
        <f t="shared" si="588"/>
        <v>Tipe2</v>
      </c>
      <c r="F9459">
        <f t="shared" si="589"/>
        <v>160</v>
      </c>
      <c r="G9459" t="str">
        <f t="shared" si="590"/>
        <v>Hitam</v>
      </c>
      <c r="H9459" t="str">
        <f t="shared" si="591"/>
        <v>Biasa</v>
      </c>
    </row>
    <row r="9460" spans="1:8" x14ac:dyDescent="0.25">
      <c r="A9460">
        <v>0.81084627826776945</v>
      </c>
      <c r="B9460">
        <v>0.25785088656270028</v>
      </c>
      <c r="C9460">
        <v>4.8219244972075564E-3</v>
      </c>
      <c r="D9460">
        <v>0.40156254768517108</v>
      </c>
      <c r="E9460" t="str">
        <f t="shared" si="588"/>
        <v>Tipe3</v>
      </c>
      <c r="F9460">
        <f t="shared" si="589"/>
        <v>160</v>
      </c>
      <c r="G9460" t="str">
        <f t="shared" si="590"/>
        <v>Hitam</v>
      </c>
      <c r="H9460" t="str">
        <f t="shared" si="591"/>
        <v>Biasa</v>
      </c>
    </row>
    <row r="9461" spans="1:8" x14ac:dyDescent="0.25">
      <c r="A9461">
        <v>9.2928861354411446E-2</v>
      </c>
      <c r="B9461">
        <v>0.49082918790246283</v>
      </c>
      <c r="C9461">
        <v>3.1037324137089144E-2</v>
      </c>
      <c r="D9461">
        <v>0.25910214545121618</v>
      </c>
      <c r="E9461" t="str">
        <f t="shared" si="588"/>
        <v>Tipe1</v>
      </c>
      <c r="F9461">
        <f t="shared" si="589"/>
        <v>180</v>
      </c>
      <c r="G9461" t="str">
        <f t="shared" si="590"/>
        <v>Hitam</v>
      </c>
      <c r="H9461" t="str">
        <f t="shared" si="591"/>
        <v>Biasa</v>
      </c>
    </row>
    <row r="9462" spans="1:8" x14ac:dyDescent="0.25">
      <c r="A9462">
        <v>0.37781914731284522</v>
      </c>
      <c r="B9462">
        <v>6.5553758354441966E-2</v>
      </c>
      <c r="C9462">
        <v>1.272621845149083E-2</v>
      </c>
      <c r="D9462">
        <v>0.21387371440778832</v>
      </c>
      <c r="E9462" t="str">
        <f t="shared" si="588"/>
        <v>Tipe1</v>
      </c>
      <c r="F9462">
        <f t="shared" si="589"/>
        <v>160</v>
      </c>
      <c r="G9462" t="str">
        <f t="shared" si="590"/>
        <v>Hitam</v>
      </c>
      <c r="H9462" t="str">
        <f t="shared" si="591"/>
        <v>Biasa</v>
      </c>
    </row>
    <row r="9463" spans="1:8" x14ac:dyDescent="0.25">
      <c r="A9463">
        <v>0.76134525589770197</v>
      </c>
      <c r="B9463">
        <v>0.32987456892605366</v>
      </c>
      <c r="C9463">
        <v>0.5008087405011139</v>
      </c>
      <c r="D9463">
        <v>0.33039338358714559</v>
      </c>
      <c r="E9463" t="str">
        <f t="shared" si="588"/>
        <v>Tipe3</v>
      </c>
      <c r="F9463">
        <f t="shared" si="589"/>
        <v>160</v>
      </c>
      <c r="G9463" t="str">
        <f t="shared" si="590"/>
        <v>Coklat</v>
      </c>
      <c r="H9463" t="str">
        <f t="shared" si="591"/>
        <v>Biasa</v>
      </c>
    </row>
    <row r="9464" spans="1:8" x14ac:dyDescent="0.25">
      <c r="A9464">
        <v>0.39802240058595539</v>
      </c>
      <c r="B9464">
        <v>0.27549058503982665</v>
      </c>
      <c r="C9464">
        <v>0.65340128788109986</v>
      </c>
      <c r="D9464">
        <v>0.23438215277565844</v>
      </c>
      <c r="E9464" t="str">
        <f t="shared" si="588"/>
        <v>Tipe1</v>
      </c>
      <c r="F9464">
        <f t="shared" si="589"/>
        <v>160</v>
      </c>
      <c r="G9464" t="str">
        <f t="shared" si="590"/>
        <v>Abu-Abu</v>
      </c>
      <c r="H9464" t="str">
        <f t="shared" si="591"/>
        <v>Biasa</v>
      </c>
    </row>
    <row r="9465" spans="1:8" x14ac:dyDescent="0.25">
      <c r="A9465">
        <v>0.61037018951994382</v>
      </c>
      <c r="B9465">
        <v>0.83608508560441908</v>
      </c>
      <c r="C9465">
        <v>0.46687215796380505</v>
      </c>
      <c r="D9465">
        <v>4.4709616382335886E-2</v>
      </c>
      <c r="E9465" t="str">
        <f t="shared" si="588"/>
        <v>Tipe2</v>
      </c>
      <c r="F9465">
        <f t="shared" si="589"/>
        <v>120</v>
      </c>
      <c r="G9465" t="str">
        <f t="shared" si="590"/>
        <v>Coklat</v>
      </c>
      <c r="H9465" t="str">
        <f t="shared" si="591"/>
        <v>Biasa</v>
      </c>
    </row>
    <row r="9466" spans="1:8" x14ac:dyDescent="0.25">
      <c r="A9466">
        <v>0.21820734275337991</v>
      </c>
      <c r="B9466">
        <v>0.52305673390911589</v>
      </c>
      <c r="C9466">
        <v>0.99331644642475658</v>
      </c>
      <c r="D9466">
        <v>0.34589678640095217</v>
      </c>
      <c r="E9466" t="str">
        <f t="shared" si="588"/>
        <v>Tipe1</v>
      </c>
      <c r="F9466">
        <f t="shared" si="589"/>
        <v>180</v>
      </c>
      <c r="G9466" t="str">
        <f t="shared" si="590"/>
        <v>Pink</v>
      </c>
      <c r="H9466" t="str">
        <f t="shared" si="591"/>
        <v>Biasa</v>
      </c>
    </row>
    <row r="9467" spans="1:8" x14ac:dyDescent="0.25">
      <c r="A9467">
        <v>0.7457197790459914</v>
      </c>
      <c r="B9467">
        <v>0.4307382427442244</v>
      </c>
      <c r="C9467">
        <v>0.45033112582781459</v>
      </c>
      <c r="D9467">
        <v>0.4833826715903195</v>
      </c>
      <c r="E9467" t="str">
        <f t="shared" si="588"/>
        <v>Tipe3</v>
      </c>
      <c r="F9467">
        <f t="shared" si="589"/>
        <v>160</v>
      </c>
      <c r="G9467" t="str">
        <f t="shared" si="590"/>
        <v>Coklat</v>
      </c>
      <c r="H9467" t="str">
        <f t="shared" si="591"/>
        <v>Biasa</v>
      </c>
    </row>
    <row r="9468" spans="1:8" x14ac:dyDescent="0.25">
      <c r="A9468">
        <v>0.66090884121219517</v>
      </c>
      <c r="B9468">
        <v>0.14154484694967498</v>
      </c>
      <c r="C9468">
        <v>0.63017670216986599</v>
      </c>
      <c r="D9468">
        <v>0.96200445570238347</v>
      </c>
      <c r="E9468" t="str">
        <f t="shared" si="588"/>
        <v>Tipe3</v>
      </c>
      <c r="F9468">
        <f t="shared" si="589"/>
        <v>160</v>
      </c>
      <c r="G9468" t="str">
        <f t="shared" si="590"/>
        <v>Abu-Abu</v>
      </c>
      <c r="H9468" t="str">
        <f t="shared" si="591"/>
        <v>Permata</v>
      </c>
    </row>
    <row r="9469" spans="1:8" x14ac:dyDescent="0.25">
      <c r="A9469">
        <v>0.30533768730735189</v>
      </c>
      <c r="B9469">
        <v>0.56318857387005217</v>
      </c>
      <c r="C9469">
        <v>0.51338236640522472</v>
      </c>
      <c r="D9469">
        <v>0.22928556169316691</v>
      </c>
      <c r="E9469" t="str">
        <f t="shared" si="588"/>
        <v>Tipe1</v>
      </c>
      <c r="F9469">
        <f t="shared" si="589"/>
        <v>180</v>
      </c>
      <c r="G9469" t="str">
        <f t="shared" si="590"/>
        <v>Coklat</v>
      </c>
      <c r="H9469" t="str">
        <f t="shared" si="591"/>
        <v>Biasa</v>
      </c>
    </row>
    <row r="9470" spans="1:8" x14ac:dyDescent="0.25">
      <c r="A9470">
        <v>0.66884365367595444</v>
      </c>
      <c r="B9470">
        <v>0.22852259895626698</v>
      </c>
      <c r="C9470">
        <v>0.49403363139744255</v>
      </c>
      <c r="D9470">
        <v>0.62489700003051851</v>
      </c>
      <c r="E9470" t="str">
        <f t="shared" si="588"/>
        <v>Tipe3</v>
      </c>
      <c r="F9470">
        <f t="shared" si="589"/>
        <v>160</v>
      </c>
      <c r="G9470" t="str">
        <f t="shared" si="590"/>
        <v>Coklat</v>
      </c>
      <c r="H9470" t="str">
        <f t="shared" si="591"/>
        <v>Biasa</v>
      </c>
    </row>
    <row r="9471" spans="1:8" x14ac:dyDescent="0.25">
      <c r="A9471">
        <v>0.66661580248420671</v>
      </c>
      <c r="B9471">
        <v>8.963286233100376E-2</v>
      </c>
      <c r="C9471">
        <v>0.12265388958403271</v>
      </c>
      <c r="D9471">
        <v>0.77709280678731651</v>
      </c>
      <c r="E9471" t="str">
        <f t="shared" si="588"/>
        <v>Tipe3</v>
      </c>
      <c r="F9471">
        <f t="shared" si="589"/>
        <v>160</v>
      </c>
      <c r="G9471" t="str">
        <f t="shared" si="590"/>
        <v>Hitam</v>
      </c>
      <c r="H9471" t="str">
        <f t="shared" si="591"/>
        <v>Biasa</v>
      </c>
    </row>
    <row r="9472" spans="1:8" x14ac:dyDescent="0.25">
      <c r="A9472">
        <v>7.4465163121433156E-2</v>
      </c>
      <c r="B9472">
        <v>0.33729056672872099</v>
      </c>
      <c r="C9472">
        <v>0.77272865993224893</v>
      </c>
      <c r="D9472">
        <v>0.22791222876674702</v>
      </c>
      <c r="E9472" t="str">
        <f t="shared" si="588"/>
        <v>Tipe1</v>
      </c>
      <c r="F9472">
        <f t="shared" si="589"/>
        <v>160</v>
      </c>
      <c r="G9472" t="str">
        <f t="shared" si="590"/>
        <v>Abu-Abu</v>
      </c>
      <c r="H9472" t="str">
        <f t="shared" si="591"/>
        <v>Biasa</v>
      </c>
    </row>
    <row r="9473" spans="1:8" x14ac:dyDescent="0.25">
      <c r="A9473">
        <v>0.77837458418530836</v>
      </c>
      <c r="B9473">
        <v>0.27698599200415053</v>
      </c>
      <c r="C9473">
        <v>0.13748588518936736</v>
      </c>
      <c r="D9473">
        <v>0.56825464644306767</v>
      </c>
      <c r="E9473" t="str">
        <f t="shared" si="588"/>
        <v>Tipe3</v>
      </c>
      <c r="F9473">
        <f t="shared" si="589"/>
        <v>160</v>
      </c>
      <c r="G9473" t="str">
        <f t="shared" si="590"/>
        <v>Hitam</v>
      </c>
      <c r="H9473" t="str">
        <f t="shared" si="591"/>
        <v>Biasa</v>
      </c>
    </row>
    <row r="9474" spans="1:8" x14ac:dyDescent="0.25">
      <c r="A9474">
        <v>0.49467452009643847</v>
      </c>
      <c r="B9474">
        <v>0.79314554277169103</v>
      </c>
      <c r="C9474">
        <v>0.96288949247718736</v>
      </c>
      <c r="D9474">
        <v>0.86336863307596057</v>
      </c>
      <c r="E9474" t="str">
        <f t="shared" si="588"/>
        <v>Tipe2</v>
      </c>
      <c r="F9474">
        <f t="shared" si="589"/>
        <v>140</v>
      </c>
      <c r="G9474" t="str">
        <f t="shared" si="590"/>
        <v>Pink</v>
      </c>
      <c r="H9474" t="str">
        <f t="shared" si="591"/>
        <v>Laci</v>
      </c>
    </row>
    <row r="9475" spans="1:8" x14ac:dyDescent="0.25">
      <c r="A9475">
        <v>0.61775566881313515</v>
      </c>
      <c r="B9475">
        <v>0.43189794610431226</v>
      </c>
      <c r="C9475">
        <v>0.92321543015839103</v>
      </c>
      <c r="D9475">
        <v>0.6514175847651601</v>
      </c>
      <c r="E9475" t="str">
        <f t="shared" ref="E9475:E9538" si="592">IF(A9475&lt;0.4,"Tipe1",IF(A9475&lt;0.65,"Tipe2",IF(A9475&lt;0.85,"Tipe3","Tipe4")))</f>
        <v>Tipe2</v>
      </c>
      <c r="F9475">
        <f t="shared" ref="F9475:F9538" si="593">IF(B9475&lt;0.45,160,IF(B9475&lt;0.65,180,IF(B9475&lt;0.8,140,120)))</f>
        <v>160</v>
      </c>
      <c r="G9475" t="str">
        <f t="shared" ref="G9475:G9538" si="594">IF(C9475&lt;0.4,"Hitam",IF(C9475&lt;0.6,"Coklat",IF(C9475&lt;0.8,"Abu-Abu",IF(C9475&lt;0.9,"Merah","Pink"))))</f>
        <v>Pink</v>
      </c>
      <c r="H9475" t="str">
        <f t="shared" ref="H9475:H9538" si="595">IF(D9475&lt;0.8,"Biasa",IF(D9475&lt;0.95,"Laci","Permata"))</f>
        <v>Biasa</v>
      </c>
    </row>
    <row r="9476" spans="1:8" x14ac:dyDescent="0.25">
      <c r="A9476">
        <v>0.35007782219916378</v>
      </c>
      <c r="B9476">
        <v>0.63493758964812164</v>
      </c>
      <c r="C9476">
        <v>4.5533616138187814E-2</v>
      </c>
      <c r="D9476">
        <v>0.29493087557603687</v>
      </c>
      <c r="E9476" t="str">
        <f t="shared" si="592"/>
        <v>Tipe1</v>
      </c>
      <c r="F9476">
        <f t="shared" si="593"/>
        <v>180</v>
      </c>
      <c r="G9476" t="str">
        <f t="shared" si="594"/>
        <v>Hitam</v>
      </c>
      <c r="H9476" t="str">
        <f t="shared" si="595"/>
        <v>Biasa</v>
      </c>
    </row>
    <row r="9477" spans="1:8" x14ac:dyDescent="0.25">
      <c r="A9477">
        <v>0.77248451185644096</v>
      </c>
      <c r="B9477">
        <v>0.15448469496749778</v>
      </c>
      <c r="C9477">
        <v>0.58937345500045779</v>
      </c>
      <c r="D9477">
        <v>0.96737571337015904</v>
      </c>
      <c r="E9477" t="str">
        <f t="shared" si="592"/>
        <v>Tipe3</v>
      </c>
      <c r="F9477">
        <f t="shared" si="593"/>
        <v>160</v>
      </c>
      <c r="G9477" t="str">
        <f t="shared" si="594"/>
        <v>Coklat</v>
      </c>
      <c r="H9477" t="str">
        <f t="shared" si="595"/>
        <v>Permata</v>
      </c>
    </row>
    <row r="9478" spans="1:8" x14ac:dyDescent="0.25">
      <c r="A9478">
        <v>9.6438489944151128E-3</v>
      </c>
      <c r="B9478">
        <v>0.18143253883480331</v>
      </c>
      <c r="C9478">
        <v>0.78716391491439563</v>
      </c>
      <c r="D9478">
        <v>5.551316873683889E-2</v>
      </c>
      <c r="E9478" t="str">
        <f t="shared" si="592"/>
        <v>Tipe1</v>
      </c>
      <c r="F9478">
        <f t="shared" si="593"/>
        <v>160</v>
      </c>
      <c r="G9478" t="str">
        <f t="shared" si="594"/>
        <v>Abu-Abu</v>
      </c>
      <c r="H9478" t="str">
        <f t="shared" si="595"/>
        <v>Biasa</v>
      </c>
    </row>
    <row r="9479" spans="1:8" x14ac:dyDescent="0.25">
      <c r="A9479">
        <v>0.1477706228827784</v>
      </c>
      <c r="B9479">
        <v>0.217505417035432</v>
      </c>
      <c r="C9479">
        <v>0.35309915463728753</v>
      </c>
      <c r="D9479">
        <v>0.25928525650807216</v>
      </c>
      <c r="E9479" t="str">
        <f t="shared" si="592"/>
        <v>Tipe1</v>
      </c>
      <c r="F9479">
        <f t="shared" si="593"/>
        <v>160</v>
      </c>
      <c r="G9479" t="str">
        <f t="shared" si="594"/>
        <v>Hitam</v>
      </c>
      <c r="H9479" t="str">
        <f t="shared" si="595"/>
        <v>Biasa</v>
      </c>
    </row>
    <row r="9480" spans="1:8" x14ac:dyDescent="0.25">
      <c r="A9480">
        <v>6.0335093234046448E-2</v>
      </c>
      <c r="B9480">
        <v>0.2227546006653035</v>
      </c>
      <c r="C9480">
        <v>0.16510513626514481</v>
      </c>
      <c r="D9480">
        <v>0.16986602374340037</v>
      </c>
      <c r="E9480" t="str">
        <f t="shared" si="592"/>
        <v>Tipe1</v>
      </c>
      <c r="F9480">
        <f t="shared" si="593"/>
        <v>160</v>
      </c>
      <c r="G9480" t="str">
        <f t="shared" si="594"/>
        <v>Hitam</v>
      </c>
      <c r="H9480" t="str">
        <f t="shared" si="595"/>
        <v>Biasa</v>
      </c>
    </row>
    <row r="9481" spans="1:8" x14ac:dyDescent="0.25">
      <c r="A9481">
        <v>0.7983947264015625</v>
      </c>
      <c r="B9481">
        <v>6.9978942228461558E-2</v>
      </c>
      <c r="C9481">
        <v>2.7344584490493484E-2</v>
      </c>
      <c r="D9481">
        <v>0.60783715323343612</v>
      </c>
      <c r="E9481" t="str">
        <f t="shared" si="592"/>
        <v>Tipe3</v>
      </c>
      <c r="F9481">
        <f t="shared" si="593"/>
        <v>160</v>
      </c>
      <c r="G9481" t="str">
        <f t="shared" si="594"/>
        <v>Hitam</v>
      </c>
      <c r="H9481" t="str">
        <f t="shared" si="595"/>
        <v>Biasa</v>
      </c>
    </row>
    <row r="9482" spans="1:8" x14ac:dyDescent="0.25">
      <c r="A9482">
        <v>0.70146794030579551</v>
      </c>
      <c r="B9482">
        <v>0.83666493728446301</v>
      </c>
      <c r="C9482">
        <v>0.91872920926541946</v>
      </c>
      <c r="D9482">
        <v>0.50215155491805785</v>
      </c>
      <c r="E9482" t="str">
        <f t="shared" si="592"/>
        <v>Tipe3</v>
      </c>
      <c r="F9482">
        <f t="shared" si="593"/>
        <v>120</v>
      </c>
      <c r="G9482" t="str">
        <f t="shared" si="594"/>
        <v>Pink</v>
      </c>
      <c r="H9482" t="str">
        <f t="shared" si="595"/>
        <v>Biasa</v>
      </c>
    </row>
    <row r="9483" spans="1:8" x14ac:dyDescent="0.25">
      <c r="A9483">
        <v>0.88561662648396255</v>
      </c>
      <c r="B9483">
        <v>0.96630756553849906</v>
      </c>
      <c r="C9483">
        <v>0.63417462691122162</v>
      </c>
      <c r="D9483">
        <v>0.59141819513534954</v>
      </c>
      <c r="E9483" t="str">
        <f t="shared" si="592"/>
        <v>Tipe4</v>
      </c>
      <c r="F9483">
        <f t="shared" si="593"/>
        <v>120</v>
      </c>
      <c r="G9483" t="str">
        <f t="shared" si="594"/>
        <v>Abu-Abu</v>
      </c>
      <c r="H9483" t="str">
        <f t="shared" si="595"/>
        <v>Biasa</v>
      </c>
    </row>
    <row r="9484" spans="1:8" x14ac:dyDescent="0.25">
      <c r="A9484">
        <v>0.26429029206213567</v>
      </c>
      <c r="B9484">
        <v>0.83007293923764758</v>
      </c>
      <c r="C9484">
        <v>0.22482985930967131</v>
      </c>
      <c r="D9484">
        <v>0.728751487777337</v>
      </c>
      <c r="E9484" t="str">
        <f t="shared" si="592"/>
        <v>Tipe1</v>
      </c>
      <c r="F9484">
        <f t="shared" si="593"/>
        <v>120</v>
      </c>
      <c r="G9484" t="str">
        <f t="shared" si="594"/>
        <v>Hitam</v>
      </c>
      <c r="H9484" t="str">
        <f t="shared" si="595"/>
        <v>Biasa</v>
      </c>
    </row>
    <row r="9485" spans="1:8" x14ac:dyDescent="0.25">
      <c r="A9485">
        <v>0.7593005157628101</v>
      </c>
      <c r="B9485">
        <v>0.72002319406720172</v>
      </c>
      <c r="C9485">
        <v>0.14300973540452283</v>
      </c>
      <c r="D9485">
        <v>7.1230201116977448E-2</v>
      </c>
      <c r="E9485" t="str">
        <f t="shared" si="592"/>
        <v>Tipe3</v>
      </c>
      <c r="F9485">
        <f t="shared" si="593"/>
        <v>140</v>
      </c>
      <c r="G9485" t="str">
        <f t="shared" si="594"/>
        <v>Hitam</v>
      </c>
      <c r="H9485" t="str">
        <f t="shared" si="595"/>
        <v>Biasa</v>
      </c>
    </row>
    <row r="9486" spans="1:8" x14ac:dyDescent="0.25">
      <c r="A9486">
        <v>0.85665456099124115</v>
      </c>
      <c r="B9486">
        <v>0.80541398358104188</v>
      </c>
      <c r="C9486">
        <v>0.49879451887569809</v>
      </c>
      <c r="D9486">
        <v>0.93572801904354996</v>
      </c>
      <c r="E9486" t="str">
        <f t="shared" si="592"/>
        <v>Tipe4</v>
      </c>
      <c r="F9486">
        <f t="shared" si="593"/>
        <v>120</v>
      </c>
      <c r="G9486" t="str">
        <f t="shared" si="594"/>
        <v>Coklat</v>
      </c>
      <c r="H9486" t="str">
        <f t="shared" si="595"/>
        <v>Laci</v>
      </c>
    </row>
    <row r="9487" spans="1:8" x14ac:dyDescent="0.25">
      <c r="A9487">
        <v>0.16501358073671682</v>
      </c>
      <c r="B9487">
        <v>8.2827234717856385E-2</v>
      </c>
      <c r="C9487">
        <v>0.33396404919583728</v>
      </c>
      <c r="D9487">
        <v>0.60148930326242867</v>
      </c>
      <c r="E9487" t="str">
        <f t="shared" si="592"/>
        <v>Tipe1</v>
      </c>
      <c r="F9487">
        <f t="shared" si="593"/>
        <v>160</v>
      </c>
      <c r="G9487" t="str">
        <f t="shared" si="594"/>
        <v>Hitam</v>
      </c>
      <c r="H9487" t="str">
        <f t="shared" si="595"/>
        <v>Biasa</v>
      </c>
    </row>
    <row r="9488" spans="1:8" x14ac:dyDescent="0.25">
      <c r="A9488">
        <v>0.13223670155949582</v>
      </c>
      <c r="B9488">
        <v>0.85213782158879359</v>
      </c>
      <c r="C9488">
        <v>0.32007812738425856</v>
      </c>
      <c r="D9488">
        <v>0.84170049134800251</v>
      </c>
      <c r="E9488" t="str">
        <f t="shared" si="592"/>
        <v>Tipe1</v>
      </c>
      <c r="F9488">
        <f t="shared" si="593"/>
        <v>120</v>
      </c>
      <c r="G9488" t="str">
        <f t="shared" si="594"/>
        <v>Hitam</v>
      </c>
      <c r="H9488" t="str">
        <f t="shared" si="595"/>
        <v>Laci</v>
      </c>
    </row>
    <row r="9489" spans="1:8" x14ac:dyDescent="0.25">
      <c r="A9489">
        <v>0.57600634784997096</v>
      </c>
      <c r="B9489">
        <v>0.74846644489883118</v>
      </c>
      <c r="C9489">
        <v>0.78612628559221165</v>
      </c>
      <c r="D9489">
        <v>0.46452223273415327</v>
      </c>
      <c r="E9489" t="str">
        <f t="shared" si="592"/>
        <v>Tipe2</v>
      </c>
      <c r="F9489">
        <f t="shared" si="593"/>
        <v>140</v>
      </c>
      <c r="G9489" t="str">
        <f t="shared" si="594"/>
        <v>Abu-Abu</v>
      </c>
      <c r="H9489" t="str">
        <f t="shared" si="595"/>
        <v>Biasa</v>
      </c>
    </row>
    <row r="9490" spans="1:8" x14ac:dyDescent="0.25">
      <c r="A9490">
        <v>0.18549150059511094</v>
      </c>
      <c r="B9490">
        <v>0.86291085543382062</v>
      </c>
      <c r="C9490">
        <v>0.48310800500503553</v>
      </c>
      <c r="D9490">
        <v>0.64531388286996061</v>
      </c>
      <c r="E9490" t="str">
        <f t="shared" si="592"/>
        <v>Tipe1</v>
      </c>
      <c r="F9490">
        <f t="shared" si="593"/>
        <v>120</v>
      </c>
      <c r="G9490" t="str">
        <f t="shared" si="594"/>
        <v>Coklat</v>
      </c>
      <c r="H9490" t="str">
        <f t="shared" si="595"/>
        <v>Biasa</v>
      </c>
    </row>
    <row r="9491" spans="1:8" x14ac:dyDescent="0.25">
      <c r="A9491">
        <v>0.65010528885769214</v>
      </c>
      <c r="B9491">
        <v>0.98150578325754567</v>
      </c>
      <c r="C9491">
        <v>0.99075289162877289</v>
      </c>
      <c r="D9491">
        <v>0.33100375377666552</v>
      </c>
      <c r="E9491" t="str">
        <f t="shared" si="592"/>
        <v>Tipe3</v>
      </c>
      <c r="F9491">
        <f t="shared" si="593"/>
        <v>120</v>
      </c>
      <c r="G9491" t="str">
        <f t="shared" si="594"/>
        <v>Pink</v>
      </c>
      <c r="H9491" t="str">
        <f t="shared" si="595"/>
        <v>Biasa</v>
      </c>
    </row>
    <row r="9492" spans="1:8" x14ac:dyDescent="0.25">
      <c r="A9492">
        <v>0.57084871974852747</v>
      </c>
      <c r="B9492">
        <v>0.47523422956022826</v>
      </c>
      <c r="C9492">
        <v>0.17313150425733206</v>
      </c>
      <c r="D9492">
        <v>0.49803155613879818</v>
      </c>
      <c r="E9492" t="str">
        <f t="shared" si="592"/>
        <v>Tipe2</v>
      </c>
      <c r="F9492">
        <f t="shared" si="593"/>
        <v>180</v>
      </c>
      <c r="G9492" t="str">
        <f t="shared" si="594"/>
        <v>Hitam</v>
      </c>
      <c r="H9492" t="str">
        <f t="shared" si="595"/>
        <v>Biasa</v>
      </c>
    </row>
    <row r="9493" spans="1:8" x14ac:dyDescent="0.25">
      <c r="A9493">
        <v>0.81191442609942932</v>
      </c>
      <c r="B9493">
        <v>0.87139500106814782</v>
      </c>
      <c r="C9493">
        <v>0.58964812158574176</v>
      </c>
      <c r="D9493">
        <v>0.54506057924130991</v>
      </c>
      <c r="E9493" t="str">
        <f t="shared" si="592"/>
        <v>Tipe3</v>
      </c>
      <c r="F9493">
        <f t="shared" si="593"/>
        <v>120</v>
      </c>
      <c r="G9493" t="str">
        <f t="shared" si="594"/>
        <v>Coklat</v>
      </c>
      <c r="H9493" t="str">
        <f t="shared" si="595"/>
        <v>Biasa</v>
      </c>
    </row>
    <row r="9494" spans="1:8" x14ac:dyDescent="0.25">
      <c r="A9494">
        <v>0.44727927488021485</v>
      </c>
      <c r="B9494">
        <v>0.63777581102938929</v>
      </c>
      <c r="C9494">
        <v>0.26685384685811947</v>
      </c>
      <c r="D9494">
        <v>0.60167241431928464</v>
      </c>
      <c r="E9494" t="str">
        <f t="shared" si="592"/>
        <v>Tipe2</v>
      </c>
      <c r="F9494">
        <f t="shared" si="593"/>
        <v>180</v>
      </c>
      <c r="G9494" t="str">
        <f t="shared" si="594"/>
        <v>Hitam</v>
      </c>
      <c r="H9494" t="str">
        <f t="shared" si="595"/>
        <v>Biasa</v>
      </c>
    </row>
    <row r="9495" spans="1:8" x14ac:dyDescent="0.25">
      <c r="A9495">
        <v>0.95980712302011173</v>
      </c>
      <c r="B9495">
        <v>0.21131015961180455</v>
      </c>
      <c r="C9495">
        <v>0.73842585528122806</v>
      </c>
      <c r="D9495">
        <v>3.4394360179448837E-2</v>
      </c>
      <c r="E9495" t="str">
        <f t="shared" si="592"/>
        <v>Tipe4</v>
      </c>
      <c r="F9495">
        <f t="shared" si="593"/>
        <v>160</v>
      </c>
      <c r="G9495" t="str">
        <f t="shared" si="594"/>
        <v>Abu-Abu</v>
      </c>
      <c r="H9495" t="str">
        <f t="shared" si="595"/>
        <v>Biasa</v>
      </c>
    </row>
    <row r="9496" spans="1:8" x14ac:dyDescent="0.25">
      <c r="A9496">
        <v>0.84804834131900997</v>
      </c>
      <c r="B9496">
        <v>0.80175176244392221</v>
      </c>
      <c r="C9496">
        <v>0.75832392345957822</v>
      </c>
      <c r="D9496">
        <v>0.93118076113162629</v>
      </c>
      <c r="E9496" t="str">
        <f t="shared" si="592"/>
        <v>Tipe3</v>
      </c>
      <c r="F9496">
        <f t="shared" si="593"/>
        <v>120</v>
      </c>
      <c r="G9496" t="str">
        <f t="shared" si="594"/>
        <v>Abu-Abu</v>
      </c>
      <c r="H9496" t="str">
        <f t="shared" si="595"/>
        <v>Laci</v>
      </c>
    </row>
    <row r="9497" spans="1:8" x14ac:dyDescent="0.25">
      <c r="A9497">
        <v>0.29795220801416061</v>
      </c>
      <c r="B9497">
        <v>2.1057771538438063E-3</v>
      </c>
      <c r="C9497">
        <v>0.59471419415875726</v>
      </c>
      <c r="D9497">
        <v>0.84557634205145416</v>
      </c>
      <c r="E9497" t="str">
        <f t="shared" si="592"/>
        <v>Tipe1</v>
      </c>
      <c r="F9497">
        <f t="shared" si="593"/>
        <v>160</v>
      </c>
      <c r="G9497" t="str">
        <f t="shared" si="594"/>
        <v>Coklat</v>
      </c>
      <c r="H9497" t="str">
        <f t="shared" si="595"/>
        <v>Laci</v>
      </c>
    </row>
    <row r="9498" spans="1:8" x14ac:dyDescent="0.25">
      <c r="A9498">
        <v>7.4953459273049111E-2</v>
      </c>
      <c r="B9498">
        <v>0.7372966704306162</v>
      </c>
      <c r="C9498">
        <v>0.30964079714346754</v>
      </c>
      <c r="D9498">
        <v>0.58217108676412244</v>
      </c>
      <c r="E9498" t="str">
        <f t="shared" si="592"/>
        <v>Tipe1</v>
      </c>
      <c r="F9498">
        <f t="shared" si="593"/>
        <v>140</v>
      </c>
      <c r="G9498" t="str">
        <f t="shared" si="594"/>
        <v>Hitam</v>
      </c>
      <c r="H9498" t="str">
        <f t="shared" si="595"/>
        <v>Biasa</v>
      </c>
    </row>
    <row r="9499" spans="1:8" x14ac:dyDescent="0.25">
      <c r="A9499">
        <v>0.29331339457380901</v>
      </c>
      <c r="B9499">
        <v>0.58119449446089055</v>
      </c>
      <c r="C9499">
        <v>0.93163853877376623</v>
      </c>
      <c r="D9499">
        <v>0.30399487289040805</v>
      </c>
      <c r="E9499" t="str">
        <f t="shared" si="592"/>
        <v>Tipe1</v>
      </c>
      <c r="F9499">
        <f t="shared" si="593"/>
        <v>180</v>
      </c>
      <c r="G9499" t="str">
        <f t="shared" si="594"/>
        <v>Pink</v>
      </c>
      <c r="H9499" t="str">
        <f t="shared" si="595"/>
        <v>Biasa</v>
      </c>
    </row>
    <row r="9500" spans="1:8" x14ac:dyDescent="0.25">
      <c r="A9500">
        <v>0.21814630573442792</v>
      </c>
      <c r="B9500">
        <v>0.97497482222968235</v>
      </c>
      <c r="C9500">
        <v>0.9268776512955107</v>
      </c>
      <c r="D9500">
        <v>0.74370555742057554</v>
      </c>
      <c r="E9500" t="str">
        <f t="shared" si="592"/>
        <v>Tipe1</v>
      </c>
      <c r="F9500">
        <f t="shared" si="593"/>
        <v>120</v>
      </c>
      <c r="G9500" t="str">
        <f t="shared" si="594"/>
        <v>Pink</v>
      </c>
      <c r="H9500" t="str">
        <f t="shared" si="595"/>
        <v>Biasa</v>
      </c>
    </row>
    <row r="9501" spans="1:8" x14ac:dyDescent="0.25">
      <c r="A9501">
        <v>0.75771355327005829</v>
      </c>
      <c r="B9501">
        <v>0.37635425885799739</v>
      </c>
      <c r="C9501">
        <v>0.87575914792321541</v>
      </c>
      <c r="D9501">
        <v>0.79921872615741452</v>
      </c>
      <c r="E9501" t="str">
        <f t="shared" si="592"/>
        <v>Tipe3</v>
      </c>
      <c r="F9501">
        <f t="shared" si="593"/>
        <v>160</v>
      </c>
      <c r="G9501" t="str">
        <f t="shared" si="594"/>
        <v>Merah</v>
      </c>
      <c r="H9501" t="str">
        <f t="shared" si="595"/>
        <v>Biasa</v>
      </c>
    </row>
    <row r="9502" spans="1:8" x14ac:dyDescent="0.25">
      <c r="A9502">
        <v>0.80043946653645437</v>
      </c>
      <c r="B9502">
        <v>0.87215796380504773</v>
      </c>
      <c r="C9502">
        <v>0.76058229316080206</v>
      </c>
      <c r="D9502">
        <v>0.29578539384136476</v>
      </c>
      <c r="E9502" t="str">
        <f t="shared" si="592"/>
        <v>Tipe3</v>
      </c>
      <c r="F9502">
        <f t="shared" si="593"/>
        <v>120</v>
      </c>
      <c r="G9502" t="str">
        <f t="shared" si="594"/>
        <v>Abu-Abu</v>
      </c>
      <c r="H9502" t="str">
        <f t="shared" si="595"/>
        <v>Biasa</v>
      </c>
    </row>
    <row r="9503" spans="1:8" x14ac:dyDescent="0.25">
      <c r="A9503">
        <v>5.4780724509414958E-2</v>
      </c>
      <c r="B9503">
        <v>0.28476821192052981</v>
      </c>
      <c r="C9503">
        <v>0.77071443830683306</v>
      </c>
      <c r="D9503">
        <v>0.19498275704214607</v>
      </c>
      <c r="E9503" t="str">
        <f t="shared" si="592"/>
        <v>Tipe1</v>
      </c>
      <c r="F9503">
        <f t="shared" si="593"/>
        <v>160</v>
      </c>
      <c r="G9503" t="str">
        <f t="shared" si="594"/>
        <v>Abu-Abu</v>
      </c>
      <c r="H9503" t="str">
        <f t="shared" si="595"/>
        <v>Biasa</v>
      </c>
    </row>
    <row r="9504" spans="1:8" x14ac:dyDescent="0.25">
      <c r="A9504">
        <v>0.54683065279091769</v>
      </c>
      <c r="B9504">
        <v>0.30430005798516802</v>
      </c>
      <c r="C9504">
        <v>3.1891842402417069E-2</v>
      </c>
      <c r="D9504">
        <v>3.2258064516129031E-2</v>
      </c>
      <c r="E9504" t="str">
        <f t="shared" si="592"/>
        <v>Tipe2</v>
      </c>
      <c r="F9504">
        <f t="shared" si="593"/>
        <v>160</v>
      </c>
      <c r="G9504" t="str">
        <f t="shared" si="594"/>
        <v>Hitam</v>
      </c>
      <c r="H9504" t="str">
        <f t="shared" si="595"/>
        <v>Biasa</v>
      </c>
    </row>
    <row r="9505" spans="1:8" x14ac:dyDescent="0.25">
      <c r="A9505">
        <v>0.43226416821802421</v>
      </c>
      <c r="B9505">
        <v>0.67693105868709369</v>
      </c>
      <c r="C9505">
        <v>0.16528824732200079</v>
      </c>
      <c r="D9505">
        <v>0.86452833643604843</v>
      </c>
      <c r="E9505" t="str">
        <f t="shared" si="592"/>
        <v>Tipe2</v>
      </c>
      <c r="F9505">
        <f t="shared" si="593"/>
        <v>140</v>
      </c>
      <c r="G9505" t="str">
        <f t="shared" si="594"/>
        <v>Hitam</v>
      </c>
      <c r="H9505" t="str">
        <f t="shared" si="595"/>
        <v>Laci</v>
      </c>
    </row>
    <row r="9506" spans="1:8" x14ac:dyDescent="0.25">
      <c r="A9506">
        <v>0.2793053987243263</v>
      </c>
      <c r="B9506">
        <v>0.98159733878597366</v>
      </c>
      <c r="C9506">
        <v>8.3132419812616348E-2</v>
      </c>
      <c r="D9506">
        <v>0.50825525681325723</v>
      </c>
      <c r="E9506" t="str">
        <f t="shared" si="592"/>
        <v>Tipe1</v>
      </c>
      <c r="F9506">
        <f t="shared" si="593"/>
        <v>120</v>
      </c>
      <c r="G9506" t="str">
        <f t="shared" si="594"/>
        <v>Hitam</v>
      </c>
      <c r="H9506" t="str">
        <f t="shared" si="595"/>
        <v>Biasa</v>
      </c>
    </row>
    <row r="9507" spans="1:8" x14ac:dyDescent="0.25">
      <c r="A9507">
        <v>0.47859126560258797</v>
      </c>
      <c r="B9507">
        <v>2.542191839350566E-2</v>
      </c>
      <c r="C9507">
        <v>0.92678609576708271</v>
      </c>
      <c r="D9507">
        <v>0.35047456282235173</v>
      </c>
      <c r="E9507" t="str">
        <f t="shared" si="592"/>
        <v>Tipe2</v>
      </c>
      <c r="F9507">
        <f t="shared" si="593"/>
        <v>160</v>
      </c>
      <c r="G9507" t="str">
        <f t="shared" si="594"/>
        <v>Pink</v>
      </c>
      <c r="H9507" t="str">
        <f t="shared" si="595"/>
        <v>Biasa</v>
      </c>
    </row>
    <row r="9508" spans="1:8" x14ac:dyDescent="0.25">
      <c r="A9508">
        <v>0.93603320413830993</v>
      </c>
      <c r="B9508">
        <v>0.39008758812219613</v>
      </c>
      <c r="C9508">
        <v>0.5536057618945891</v>
      </c>
      <c r="D9508">
        <v>0.51283303323465679</v>
      </c>
      <c r="E9508" t="str">
        <f t="shared" si="592"/>
        <v>Tipe4</v>
      </c>
      <c r="F9508">
        <f t="shared" si="593"/>
        <v>160</v>
      </c>
      <c r="G9508" t="str">
        <f t="shared" si="594"/>
        <v>Coklat</v>
      </c>
      <c r="H9508" t="str">
        <f t="shared" si="595"/>
        <v>Biasa</v>
      </c>
    </row>
    <row r="9509" spans="1:8" x14ac:dyDescent="0.25">
      <c r="A9509">
        <v>0.70534379100924716</v>
      </c>
      <c r="B9509">
        <v>0.15903195287942137</v>
      </c>
      <c r="C9509">
        <v>0.4791405987731559</v>
      </c>
      <c r="D9509">
        <v>0.65037995544297611</v>
      </c>
      <c r="E9509" t="str">
        <f t="shared" si="592"/>
        <v>Tipe3</v>
      </c>
      <c r="F9509">
        <f t="shared" si="593"/>
        <v>160</v>
      </c>
      <c r="G9509" t="str">
        <f t="shared" si="594"/>
        <v>Coklat</v>
      </c>
      <c r="H9509" t="str">
        <f t="shared" si="595"/>
        <v>Biasa</v>
      </c>
    </row>
    <row r="9510" spans="1:8" x14ac:dyDescent="0.25">
      <c r="A9510">
        <v>0.71611682485427408</v>
      </c>
      <c r="B9510">
        <v>0.35834833826715901</v>
      </c>
      <c r="C9510">
        <v>0.68034913174840539</v>
      </c>
      <c r="D9510">
        <v>0.16678365428632466</v>
      </c>
      <c r="E9510" t="str">
        <f t="shared" si="592"/>
        <v>Tipe3</v>
      </c>
      <c r="F9510">
        <f t="shared" si="593"/>
        <v>160</v>
      </c>
      <c r="G9510" t="str">
        <f t="shared" si="594"/>
        <v>Abu-Abu</v>
      </c>
      <c r="H9510" t="str">
        <f t="shared" si="595"/>
        <v>Biasa</v>
      </c>
    </row>
    <row r="9511" spans="1:8" x14ac:dyDescent="0.25">
      <c r="A9511">
        <v>0.25400555436872463</v>
      </c>
      <c r="B9511">
        <v>0.141361735892819</v>
      </c>
      <c r="C9511">
        <v>0.16650898770104069</v>
      </c>
      <c r="D9511">
        <v>0.12646870326853238</v>
      </c>
      <c r="E9511" t="str">
        <f t="shared" si="592"/>
        <v>Tipe1</v>
      </c>
      <c r="F9511">
        <f t="shared" si="593"/>
        <v>160</v>
      </c>
      <c r="G9511" t="str">
        <f t="shared" si="594"/>
        <v>Hitam</v>
      </c>
      <c r="H9511" t="str">
        <f t="shared" si="595"/>
        <v>Biasa</v>
      </c>
    </row>
    <row r="9512" spans="1:8" x14ac:dyDescent="0.25">
      <c r="A9512">
        <v>0.34900967436750391</v>
      </c>
      <c r="B9512">
        <v>0.24872585222937713</v>
      </c>
      <c r="C9512">
        <v>0.72405163731803335</v>
      </c>
      <c r="D9512">
        <v>0.64528336436048461</v>
      </c>
      <c r="E9512" t="str">
        <f t="shared" si="592"/>
        <v>Tipe1</v>
      </c>
      <c r="F9512">
        <f t="shared" si="593"/>
        <v>160</v>
      </c>
      <c r="G9512" t="str">
        <f t="shared" si="594"/>
        <v>Abu-Abu</v>
      </c>
      <c r="H9512" t="str">
        <f t="shared" si="595"/>
        <v>Biasa</v>
      </c>
    </row>
    <row r="9513" spans="1:8" x14ac:dyDescent="0.25">
      <c r="A9513">
        <v>0.72817163609729296</v>
      </c>
      <c r="B9513">
        <v>0.77507858516190065</v>
      </c>
      <c r="C9513">
        <v>0.74126407666249583</v>
      </c>
      <c r="D9513">
        <v>4.1108432264168215E-2</v>
      </c>
      <c r="E9513" t="str">
        <f t="shared" si="592"/>
        <v>Tipe3</v>
      </c>
      <c r="F9513">
        <f t="shared" si="593"/>
        <v>140</v>
      </c>
      <c r="G9513" t="str">
        <f t="shared" si="594"/>
        <v>Abu-Abu</v>
      </c>
      <c r="H9513" t="str">
        <f t="shared" si="595"/>
        <v>Biasa</v>
      </c>
    </row>
    <row r="9514" spans="1:8" x14ac:dyDescent="0.25">
      <c r="A9514">
        <v>0.48915066988128297</v>
      </c>
      <c r="B9514">
        <v>0.7737662892544328</v>
      </c>
      <c r="C9514">
        <v>0.51963866084780419</v>
      </c>
      <c r="D9514">
        <v>0.52537614062929161</v>
      </c>
      <c r="E9514" t="str">
        <f t="shared" si="592"/>
        <v>Tipe2</v>
      </c>
      <c r="F9514">
        <f t="shared" si="593"/>
        <v>140</v>
      </c>
      <c r="G9514" t="str">
        <f t="shared" si="594"/>
        <v>Coklat</v>
      </c>
      <c r="H9514" t="str">
        <f t="shared" si="595"/>
        <v>Biasa</v>
      </c>
    </row>
    <row r="9515" spans="1:8" x14ac:dyDescent="0.25">
      <c r="A9515">
        <v>0.15048677022614215</v>
      </c>
      <c r="B9515">
        <v>0.73049104281746879</v>
      </c>
      <c r="C9515">
        <v>0.97741630298776205</v>
      </c>
      <c r="D9515">
        <v>0.71681875057222211</v>
      </c>
      <c r="E9515" t="str">
        <f t="shared" si="592"/>
        <v>Tipe1</v>
      </c>
      <c r="F9515">
        <f t="shared" si="593"/>
        <v>140</v>
      </c>
      <c r="G9515" t="str">
        <f t="shared" si="594"/>
        <v>Pink</v>
      </c>
      <c r="H9515" t="str">
        <f t="shared" si="595"/>
        <v>Biasa</v>
      </c>
    </row>
    <row r="9516" spans="1:8" x14ac:dyDescent="0.25">
      <c r="A9516">
        <v>0.23538926358836634</v>
      </c>
      <c r="B9516">
        <v>0.43760490737632374</v>
      </c>
      <c r="C9516">
        <v>0.15225684377574999</v>
      </c>
      <c r="D9516">
        <v>0.75881221961119416</v>
      </c>
      <c r="E9516" t="str">
        <f t="shared" si="592"/>
        <v>Tipe1</v>
      </c>
      <c r="F9516">
        <f t="shared" si="593"/>
        <v>160</v>
      </c>
      <c r="G9516" t="str">
        <f t="shared" si="594"/>
        <v>Hitam</v>
      </c>
      <c r="H9516" t="str">
        <f t="shared" si="595"/>
        <v>Biasa</v>
      </c>
    </row>
    <row r="9517" spans="1:8" x14ac:dyDescent="0.25">
      <c r="A9517">
        <v>4.4648579363383893E-2</v>
      </c>
      <c r="B9517">
        <v>0.2997222815637684</v>
      </c>
      <c r="C9517">
        <v>0.40885647144993437</v>
      </c>
      <c r="D9517">
        <v>0.32142094180120245</v>
      </c>
      <c r="E9517" t="str">
        <f t="shared" si="592"/>
        <v>Tipe1</v>
      </c>
      <c r="F9517">
        <f t="shared" si="593"/>
        <v>160</v>
      </c>
      <c r="G9517" t="str">
        <f t="shared" si="594"/>
        <v>Coklat</v>
      </c>
      <c r="H9517" t="str">
        <f t="shared" si="595"/>
        <v>Biasa</v>
      </c>
    </row>
    <row r="9518" spans="1:8" x14ac:dyDescent="0.25">
      <c r="A9518">
        <v>0.77559739982299269</v>
      </c>
      <c r="B9518">
        <v>0.60252693258461254</v>
      </c>
      <c r="C9518">
        <v>0.75789666432691427</v>
      </c>
      <c r="D9518">
        <v>0.2695699942014832</v>
      </c>
      <c r="E9518" t="str">
        <f t="shared" si="592"/>
        <v>Tipe3</v>
      </c>
      <c r="F9518">
        <f t="shared" si="593"/>
        <v>180</v>
      </c>
      <c r="G9518" t="str">
        <f t="shared" si="594"/>
        <v>Abu-Abu</v>
      </c>
      <c r="H9518" t="str">
        <f t="shared" si="595"/>
        <v>Biasa</v>
      </c>
    </row>
    <row r="9519" spans="1:8" x14ac:dyDescent="0.25">
      <c r="A9519">
        <v>0.64259773552659694</v>
      </c>
      <c r="B9519">
        <v>0.77550584429456471</v>
      </c>
      <c r="C9519">
        <v>0.19263283181249427</v>
      </c>
      <c r="D9519">
        <v>0.27826776940214237</v>
      </c>
      <c r="E9519" t="str">
        <f t="shared" si="592"/>
        <v>Tipe2</v>
      </c>
      <c r="F9519">
        <f t="shared" si="593"/>
        <v>140</v>
      </c>
      <c r="G9519" t="str">
        <f t="shared" si="594"/>
        <v>Hitam</v>
      </c>
      <c r="H9519" t="str">
        <f t="shared" si="595"/>
        <v>Biasa</v>
      </c>
    </row>
    <row r="9520" spans="1:8" x14ac:dyDescent="0.25">
      <c r="A9520">
        <v>0.15613269447920164</v>
      </c>
      <c r="B9520">
        <v>0.18015076143681141</v>
      </c>
      <c r="C9520">
        <v>0.44923245948667867</v>
      </c>
      <c r="D9520">
        <v>0.17664113284707175</v>
      </c>
      <c r="E9520" t="str">
        <f t="shared" si="592"/>
        <v>Tipe1</v>
      </c>
      <c r="F9520">
        <f t="shared" si="593"/>
        <v>160</v>
      </c>
      <c r="G9520" t="str">
        <f t="shared" si="594"/>
        <v>Coklat</v>
      </c>
      <c r="H9520" t="str">
        <f t="shared" si="595"/>
        <v>Biasa</v>
      </c>
    </row>
    <row r="9521" spans="1:8" x14ac:dyDescent="0.25">
      <c r="A9521">
        <v>0.2162236396374401</v>
      </c>
      <c r="B9521">
        <v>0.45500045777764214</v>
      </c>
      <c r="C9521">
        <v>9.7262489700003049E-2</v>
      </c>
      <c r="D9521">
        <v>0.30140079958494825</v>
      </c>
      <c r="E9521" t="str">
        <f t="shared" si="592"/>
        <v>Tipe1</v>
      </c>
      <c r="F9521">
        <f t="shared" si="593"/>
        <v>180</v>
      </c>
      <c r="G9521" t="str">
        <f t="shared" si="594"/>
        <v>Hitam</v>
      </c>
      <c r="H9521" t="str">
        <f t="shared" si="595"/>
        <v>Biasa</v>
      </c>
    </row>
    <row r="9522" spans="1:8" x14ac:dyDescent="0.25">
      <c r="A9522">
        <v>0.17642750328073978</v>
      </c>
      <c r="B9522">
        <v>0.94802697836237682</v>
      </c>
      <c r="C9522">
        <v>0.36646626178777431</v>
      </c>
      <c r="D9522">
        <v>0.64159062471388895</v>
      </c>
      <c r="E9522" t="str">
        <f t="shared" si="592"/>
        <v>Tipe1</v>
      </c>
      <c r="F9522">
        <f t="shared" si="593"/>
        <v>120</v>
      </c>
      <c r="G9522" t="str">
        <f t="shared" si="594"/>
        <v>Hitam</v>
      </c>
      <c r="H9522" t="str">
        <f t="shared" si="595"/>
        <v>Biasa</v>
      </c>
    </row>
    <row r="9523" spans="1:8" x14ac:dyDescent="0.25">
      <c r="A9523">
        <v>0.5348673970763268</v>
      </c>
      <c r="B9523">
        <v>0.26883754997405929</v>
      </c>
      <c r="C9523">
        <v>0.61604663228247936</v>
      </c>
      <c r="D9523">
        <v>5.5543687246314893E-2</v>
      </c>
      <c r="E9523" t="str">
        <f t="shared" si="592"/>
        <v>Tipe2</v>
      </c>
      <c r="F9523">
        <f t="shared" si="593"/>
        <v>160</v>
      </c>
      <c r="G9523" t="str">
        <f t="shared" si="594"/>
        <v>Abu-Abu</v>
      </c>
      <c r="H9523" t="str">
        <f t="shared" si="595"/>
        <v>Biasa</v>
      </c>
    </row>
    <row r="9524" spans="1:8" x14ac:dyDescent="0.25">
      <c r="A9524">
        <v>0.40852076784569841</v>
      </c>
      <c r="B9524">
        <v>0.49082918790246283</v>
      </c>
      <c r="C9524">
        <v>0.85296182134464549</v>
      </c>
      <c r="D9524">
        <v>0.34122745445112462</v>
      </c>
      <c r="E9524" t="str">
        <f t="shared" si="592"/>
        <v>Tipe2</v>
      </c>
      <c r="F9524">
        <f t="shared" si="593"/>
        <v>180</v>
      </c>
      <c r="G9524" t="str">
        <f t="shared" si="594"/>
        <v>Merah</v>
      </c>
      <c r="H9524" t="str">
        <f t="shared" si="595"/>
        <v>Biasa</v>
      </c>
    </row>
    <row r="9525" spans="1:8" x14ac:dyDescent="0.25">
      <c r="A9525">
        <v>0.4468825342570269</v>
      </c>
      <c r="B9525">
        <v>3.503524887844478E-2</v>
      </c>
      <c r="C9525">
        <v>0.20514542069765312</v>
      </c>
      <c r="D9525">
        <v>0.44151127658925138</v>
      </c>
      <c r="E9525" t="str">
        <f t="shared" si="592"/>
        <v>Tipe2</v>
      </c>
      <c r="F9525">
        <f t="shared" si="593"/>
        <v>160</v>
      </c>
      <c r="G9525" t="str">
        <f t="shared" si="594"/>
        <v>Hitam</v>
      </c>
      <c r="H9525" t="str">
        <f t="shared" si="595"/>
        <v>Biasa</v>
      </c>
    </row>
    <row r="9526" spans="1:8" x14ac:dyDescent="0.25">
      <c r="A9526">
        <v>0.34147160252693259</v>
      </c>
      <c r="B9526">
        <v>0.76702169866023739</v>
      </c>
      <c r="C9526">
        <v>0.75615710928678248</v>
      </c>
      <c r="D9526">
        <v>0.56532486953337202</v>
      </c>
      <c r="E9526" t="str">
        <f t="shared" si="592"/>
        <v>Tipe1</v>
      </c>
      <c r="F9526">
        <f t="shared" si="593"/>
        <v>140</v>
      </c>
      <c r="G9526" t="str">
        <f t="shared" si="594"/>
        <v>Abu-Abu</v>
      </c>
      <c r="H9526" t="str">
        <f t="shared" si="595"/>
        <v>Biasa</v>
      </c>
    </row>
    <row r="9527" spans="1:8" x14ac:dyDescent="0.25">
      <c r="A9527">
        <v>0.58702352977080596</v>
      </c>
      <c r="B9527">
        <v>0.33777886288033693</v>
      </c>
      <c r="C9527">
        <v>0.6471755119479965</v>
      </c>
      <c r="D9527">
        <v>0.50614947965941348</v>
      </c>
      <c r="E9527" t="str">
        <f t="shared" si="592"/>
        <v>Tipe2</v>
      </c>
      <c r="F9527">
        <f t="shared" si="593"/>
        <v>160</v>
      </c>
      <c r="G9527" t="str">
        <f t="shared" si="594"/>
        <v>Abu-Abu</v>
      </c>
      <c r="H9527" t="str">
        <f t="shared" si="595"/>
        <v>Biasa</v>
      </c>
    </row>
    <row r="9528" spans="1:8" x14ac:dyDescent="0.25">
      <c r="A9528">
        <v>0.65111239967040013</v>
      </c>
      <c r="B9528">
        <v>0.30005798516800442</v>
      </c>
      <c r="C9528">
        <v>0.85326700643940545</v>
      </c>
      <c r="D9528">
        <v>0.93914609210486155</v>
      </c>
      <c r="E9528" t="str">
        <f t="shared" si="592"/>
        <v>Tipe3</v>
      </c>
      <c r="F9528">
        <f t="shared" si="593"/>
        <v>160</v>
      </c>
      <c r="G9528" t="str">
        <f t="shared" si="594"/>
        <v>Merah</v>
      </c>
      <c r="H9528" t="str">
        <f t="shared" si="595"/>
        <v>Laci</v>
      </c>
    </row>
    <row r="9529" spans="1:8" x14ac:dyDescent="0.25">
      <c r="A9529">
        <v>0.20819727164525284</v>
      </c>
      <c r="B9529">
        <v>3.1373027741325117E-2</v>
      </c>
      <c r="C9529">
        <v>0.53926206244087038</v>
      </c>
      <c r="D9529">
        <v>0.97766045106357002</v>
      </c>
      <c r="E9529" t="str">
        <f t="shared" si="592"/>
        <v>Tipe1</v>
      </c>
      <c r="F9529">
        <f t="shared" si="593"/>
        <v>160</v>
      </c>
      <c r="G9529" t="str">
        <f t="shared" si="594"/>
        <v>Coklat</v>
      </c>
      <c r="H9529" t="str">
        <f t="shared" si="595"/>
        <v>Permata</v>
      </c>
    </row>
    <row r="9530" spans="1:8" x14ac:dyDescent="0.25">
      <c r="A9530">
        <v>0.5943784905545213</v>
      </c>
      <c r="B9530">
        <v>0.9949034089175085</v>
      </c>
      <c r="C9530">
        <v>0.402172917874691</v>
      </c>
      <c r="D9530">
        <v>0.771233252967925</v>
      </c>
      <c r="E9530" t="str">
        <f t="shared" si="592"/>
        <v>Tipe2</v>
      </c>
      <c r="F9530">
        <f t="shared" si="593"/>
        <v>120</v>
      </c>
      <c r="G9530" t="str">
        <f t="shared" si="594"/>
        <v>Coklat</v>
      </c>
      <c r="H9530" t="str">
        <f t="shared" si="595"/>
        <v>Biasa</v>
      </c>
    </row>
    <row r="9531" spans="1:8" x14ac:dyDescent="0.25">
      <c r="A9531">
        <v>0.13876766258735923</v>
      </c>
      <c r="B9531">
        <v>0.36927396465956602</v>
      </c>
      <c r="C9531">
        <v>0.90633869441816461</v>
      </c>
      <c r="D9531">
        <v>0.42555009613330486</v>
      </c>
      <c r="E9531" t="str">
        <f t="shared" si="592"/>
        <v>Tipe1</v>
      </c>
      <c r="F9531">
        <f t="shared" si="593"/>
        <v>160</v>
      </c>
      <c r="G9531" t="str">
        <f t="shared" si="594"/>
        <v>Pink</v>
      </c>
      <c r="H9531" t="str">
        <f t="shared" si="595"/>
        <v>Biasa</v>
      </c>
    </row>
    <row r="9532" spans="1:8" x14ac:dyDescent="0.25">
      <c r="A9532">
        <v>0.5288857692190313</v>
      </c>
      <c r="B9532">
        <v>0.57930234687337867</v>
      </c>
      <c r="C9532">
        <v>0.81707205420087281</v>
      </c>
      <c r="D9532">
        <v>2.6001770073549608E-2</v>
      </c>
      <c r="E9532" t="str">
        <f t="shared" si="592"/>
        <v>Tipe2</v>
      </c>
      <c r="F9532">
        <f t="shared" si="593"/>
        <v>180</v>
      </c>
      <c r="G9532" t="str">
        <f t="shared" si="594"/>
        <v>Merah</v>
      </c>
      <c r="H9532" t="str">
        <f t="shared" si="595"/>
        <v>Biasa</v>
      </c>
    </row>
    <row r="9533" spans="1:8" x14ac:dyDescent="0.25">
      <c r="A9533">
        <v>0.86440626239814444</v>
      </c>
      <c r="B9533">
        <v>0.75777459028901029</v>
      </c>
      <c r="C9533">
        <v>0.93957335123752561</v>
      </c>
      <c r="D9533">
        <v>4.6052430799279766E-2</v>
      </c>
      <c r="E9533" t="str">
        <f t="shared" si="592"/>
        <v>Tipe4</v>
      </c>
      <c r="F9533">
        <f t="shared" si="593"/>
        <v>140</v>
      </c>
      <c r="G9533" t="str">
        <f t="shared" si="594"/>
        <v>Pink</v>
      </c>
      <c r="H9533" t="str">
        <f t="shared" si="595"/>
        <v>Biasa</v>
      </c>
    </row>
    <row r="9534" spans="1:8" x14ac:dyDescent="0.25">
      <c r="A9534">
        <v>0.55754264961699274</v>
      </c>
      <c r="B9534">
        <v>0.67043061616870636</v>
      </c>
      <c r="C9534">
        <v>0.46928312021240881</v>
      </c>
      <c r="D9534">
        <v>0.92147587511825924</v>
      </c>
      <c r="E9534" t="str">
        <f t="shared" si="592"/>
        <v>Tipe2</v>
      </c>
      <c r="F9534">
        <f t="shared" si="593"/>
        <v>140</v>
      </c>
      <c r="G9534" t="str">
        <f t="shared" si="594"/>
        <v>Coklat</v>
      </c>
      <c r="H9534" t="str">
        <f t="shared" si="595"/>
        <v>Laci</v>
      </c>
    </row>
    <row r="9535" spans="1:8" x14ac:dyDescent="0.25">
      <c r="A9535">
        <v>0.73500778221991636</v>
      </c>
      <c r="B9535">
        <v>0.13507492294076356</v>
      </c>
      <c r="C9535">
        <v>0.85949278237250892</v>
      </c>
      <c r="D9535">
        <v>7.2054200872829377E-2</v>
      </c>
      <c r="E9535" t="str">
        <f t="shared" si="592"/>
        <v>Tipe3</v>
      </c>
      <c r="F9535">
        <f t="shared" si="593"/>
        <v>160</v>
      </c>
      <c r="G9535" t="str">
        <f t="shared" si="594"/>
        <v>Merah</v>
      </c>
      <c r="H9535" t="str">
        <f t="shared" si="595"/>
        <v>Biasa</v>
      </c>
    </row>
    <row r="9536" spans="1:8" x14ac:dyDescent="0.25">
      <c r="A9536">
        <v>0.2980437635425886</v>
      </c>
      <c r="B9536">
        <v>0.46604815820795314</v>
      </c>
      <c r="C9536">
        <v>0.6131168553727836</v>
      </c>
      <c r="D9536">
        <v>0.15170751060518203</v>
      </c>
      <c r="E9536" t="str">
        <f t="shared" si="592"/>
        <v>Tipe1</v>
      </c>
      <c r="F9536">
        <f t="shared" si="593"/>
        <v>180</v>
      </c>
      <c r="G9536" t="str">
        <f t="shared" si="594"/>
        <v>Abu-Abu</v>
      </c>
      <c r="H9536" t="str">
        <f t="shared" si="595"/>
        <v>Biasa</v>
      </c>
    </row>
    <row r="9537" spans="1:8" x14ac:dyDescent="0.25">
      <c r="A9537">
        <v>0.29712820825830866</v>
      </c>
      <c r="B9537">
        <v>0.97521897030549032</v>
      </c>
      <c r="C9537">
        <v>0.90432447279274886</v>
      </c>
      <c r="D9537">
        <v>0.80840479750968963</v>
      </c>
      <c r="E9537" t="str">
        <f t="shared" si="592"/>
        <v>Tipe1</v>
      </c>
      <c r="F9537">
        <f t="shared" si="593"/>
        <v>120</v>
      </c>
      <c r="G9537" t="str">
        <f t="shared" si="594"/>
        <v>Pink</v>
      </c>
      <c r="H9537" t="str">
        <f t="shared" si="595"/>
        <v>Laci</v>
      </c>
    </row>
    <row r="9538" spans="1:8" x14ac:dyDescent="0.25">
      <c r="A9538">
        <v>0.77733695486312449</v>
      </c>
      <c r="B9538">
        <v>6.1037018951994385E-2</v>
      </c>
      <c r="C9538">
        <v>0.43659779656361586</v>
      </c>
      <c r="D9538">
        <v>0.73482467116306038</v>
      </c>
      <c r="E9538" t="str">
        <f t="shared" si="592"/>
        <v>Tipe3</v>
      </c>
      <c r="F9538">
        <f t="shared" si="593"/>
        <v>160</v>
      </c>
      <c r="G9538" t="str">
        <f t="shared" si="594"/>
        <v>Coklat</v>
      </c>
      <c r="H9538" t="str">
        <f t="shared" si="595"/>
        <v>Biasa</v>
      </c>
    </row>
    <row r="9539" spans="1:8" x14ac:dyDescent="0.25">
      <c r="A9539">
        <v>0.75060274056215093</v>
      </c>
      <c r="B9539">
        <v>0.91677602465895569</v>
      </c>
      <c r="C9539">
        <v>0.44331186864833522</v>
      </c>
      <c r="D9539">
        <v>0.29187902462843712</v>
      </c>
      <c r="E9539" t="str">
        <f t="shared" ref="E9539:E9602" si="596">IF(A9539&lt;0.4,"Tipe1",IF(A9539&lt;0.65,"Tipe2",IF(A9539&lt;0.85,"Tipe3","Tipe4")))</f>
        <v>Tipe3</v>
      </c>
      <c r="F9539">
        <f t="shared" ref="F9539:F9602" si="597">IF(B9539&lt;0.45,160,IF(B9539&lt;0.65,180,IF(B9539&lt;0.8,140,120)))</f>
        <v>120</v>
      </c>
      <c r="G9539" t="str">
        <f t="shared" ref="G9539:G9602" si="598">IF(C9539&lt;0.4,"Hitam",IF(C9539&lt;0.6,"Coklat",IF(C9539&lt;0.8,"Abu-Abu",IF(C9539&lt;0.9,"Merah","Pink"))))</f>
        <v>Coklat</v>
      </c>
      <c r="H9539" t="str">
        <f t="shared" ref="H9539:H9602" si="599">IF(D9539&lt;0.8,"Biasa",IF(D9539&lt;0.95,"Laci","Permata"))</f>
        <v>Biasa</v>
      </c>
    </row>
    <row r="9540" spans="1:8" x14ac:dyDescent="0.25">
      <c r="A9540">
        <v>0.45121616260261849</v>
      </c>
      <c r="B9540">
        <v>0.38880581072420423</v>
      </c>
      <c r="C9540">
        <v>0.23718985564745018</v>
      </c>
      <c r="D9540">
        <v>0.48524430066835533</v>
      </c>
      <c r="E9540" t="str">
        <f t="shared" si="596"/>
        <v>Tipe2</v>
      </c>
      <c r="F9540">
        <f t="shared" si="597"/>
        <v>160</v>
      </c>
      <c r="G9540" t="str">
        <f t="shared" si="598"/>
        <v>Hitam</v>
      </c>
      <c r="H9540" t="str">
        <f t="shared" si="599"/>
        <v>Biasa</v>
      </c>
    </row>
    <row r="9541" spans="1:8" x14ac:dyDescent="0.25">
      <c r="A9541">
        <v>0.53077791680654318</v>
      </c>
      <c r="B9541">
        <v>1.6968291268654439E-2</v>
      </c>
      <c r="C9541">
        <v>0.21491134372997223</v>
      </c>
      <c r="D9541">
        <v>0.57667775505844299</v>
      </c>
      <c r="E9541" t="str">
        <f t="shared" si="596"/>
        <v>Tipe2</v>
      </c>
      <c r="F9541">
        <f t="shared" si="597"/>
        <v>160</v>
      </c>
      <c r="G9541" t="str">
        <f t="shared" si="598"/>
        <v>Hitam</v>
      </c>
      <c r="H9541" t="str">
        <f t="shared" si="599"/>
        <v>Biasa</v>
      </c>
    </row>
    <row r="9542" spans="1:8" x14ac:dyDescent="0.25">
      <c r="A9542">
        <v>0.34882656331064793</v>
      </c>
      <c r="B9542">
        <v>0.78762169255653558</v>
      </c>
      <c r="C9542">
        <v>0.72273934141056551</v>
      </c>
      <c r="D9542">
        <v>0.11169774468214973</v>
      </c>
      <c r="E9542" t="str">
        <f t="shared" si="596"/>
        <v>Tipe1</v>
      </c>
      <c r="F9542">
        <f t="shared" si="597"/>
        <v>140</v>
      </c>
      <c r="G9542" t="str">
        <f t="shared" si="598"/>
        <v>Abu-Abu</v>
      </c>
      <c r="H9542" t="str">
        <f t="shared" si="599"/>
        <v>Biasa</v>
      </c>
    </row>
    <row r="9543" spans="1:8" x14ac:dyDescent="0.25">
      <c r="A9543">
        <v>1.5503402813806574E-2</v>
      </c>
      <c r="B9543">
        <v>0.63057344279305394</v>
      </c>
      <c r="C9543">
        <v>0.69017609179967654</v>
      </c>
      <c r="D9543">
        <v>0.64418469801934874</v>
      </c>
      <c r="E9543" t="str">
        <f t="shared" si="596"/>
        <v>Tipe1</v>
      </c>
      <c r="F9543">
        <f t="shared" si="597"/>
        <v>180</v>
      </c>
      <c r="G9543" t="str">
        <f t="shared" si="598"/>
        <v>Abu-Abu</v>
      </c>
      <c r="H9543" t="str">
        <f t="shared" si="599"/>
        <v>Biasa</v>
      </c>
    </row>
    <row r="9544" spans="1:8" x14ac:dyDescent="0.25">
      <c r="A9544">
        <v>0.3422650837733085</v>
      </c>
      <c r="B9544">
        <v>0.19205298013245034</v>
      </c>
      <c r="C9544">
        <v>0.43702505569627981</v>
      </c>
      <c r="D9544">
        <v>0.9396954252754296</v>
      </c>
      <c r="E9544" t="str">
        <f t="shared" si="596"/>
        <v>Tipe1</v>
      </c>
      <c r="F9544">
        <f t="shared" si="597"/>
        <v>160</v>
      </c>
      <c r="G9544" t="str">
        <f t="shared" si="598"/>
        <v>Coklat</v>
      </c>
      <c r="H9544" t="str">
        <f t="shared" si="599"/>
        <v>Laci</v>
      </c>
    </row>
    <row r="9545" spans="1:8" x14ac:dyDescent="0.25">
      <c r="A9545">
        <v>0.35721915341654714</v>
      </c>
      <c r="B9545">
        <v>0.91366313669240395</v>
      </c>
      <c r="C9545">
        <v>0.56093020416882844</v>
      </c>
      <c r="D9545">
        <v>0.93841364787743764</v>
      </c>
      <c r="E9545" t="str">
        <f t="shared" si="596"/>
        <v>Tipe1</v>
      </c>
      <c r="F9545">
        <f t="shared" si="597"/>
        <v>120</v>
      </c>
      <c r="G9545" t="str">
        <f t="shared" si="598"/>
        <v>Coklat</v>
      </c>
      <c r="H9545" t="str">
        <f t="shared" si="599"/>
        <v>Laci</v>
      </c>
    </row>
    <row r="9546" spans="1:8" x14ac:dyDescent="0.25">
      <c r="A9546">
        <v>0.54100161748100217</v>
      </c>
      <c r="B9546">
        <v>0.94952238532670064</v>
      </c>
      <c r="C9546">
        <v>0.3107699819940794</v>
      </c>
      <c r="D9546">
        <v>0.25916318247016817</v>
      </c>
      <c r="E9546" t="str">
        <f t="shared" si="596"/>
        <v>Tipe2</v>
      </c>
      <c r="F9546">
        <f t="shared" si="597"/>
        <v>120</v>
      </c>
      <c r="G9546" t="str">
        <f t="shared" si="598"/>
        <v>Hitam</v>
      </c>
      <c r="H9546" t="str">
        <f t="shared" si="599"/>
        <v>Biasa</v>
      </c>
    </row>
    <row r="9547" spans="1:8" x14ac:dyDescent="0.25">
      <c r="A9547">
        <v>0.43983275856807152</v>
      </c>
      <c r="B9547">
        <v>0.95260475478377638</v>
      </c>
      <c r="C9547">
        <v>0.35316019165623952</v>
      </c>
      <c r="D9547">
        <v>0.52592547379985966</v>
      </c>
      <c r="E9547" t="str">
        <f t="shared" si="596"/>
        <v>Tipe2</v>
      </c>
      <c r="F9547">
        <f t="shared" si="597"/>
        <v>120</v>
      </c>
      <c r="G9547" t="str">
        <f t="shared" si="598"/>
        <v>Hitam</v>
      </c>
      <c r="H9547" t="str">
        <f t="shared" si="599"/>
        <v>Biasa</v>
      </c>
    </row>
    <row r="9548" spans="1:8" x14ac:dyDescent="0.25">
      <c r="A9548">
        <v>0.81151768547624137</v>
      </c>
      <c r="B9548">
        <v>0.26136051515243997</v>
      </c>
      <c r="C9548">
        <v>0.33726004821924499</v>
      </c>
      <c r="D9548">
        <v>0.29731131931516463</v>
      </c>
      <c r="E9548" t="str">
        <f t="shared" si="596"/>
        <v>Tipe3</v>
      </c>
      <c r="F9548">
        <f t="shared" si="597"/>
        <v>160</v>
      </c>
      <c r="G9548" t="str">
        <f t="shared" si="598"/>
        <v>Hitam</v>
      </c>
      <c r="H9548" t="str">
        <f t="shared" si="599"/>
        <v>Biasa</v>
      </c>
    </row>
    <row r="9549" spans="1:8" x14ac:dyDescent="0.25">
      <c r="A9549">
        <v>0.96096682638019959</v>
      </c>
      <c r="B9549">
        <v>0.51802117984557638</v>
      </c>
      <c r="C9549">
        <v>0.1651661732840968</v>
      </c>
      <c r="D9549">
        <v>0.88134403515732296</v>
      </c>
      <c r="E9549" t="str">
        <f t="shared" si="596"/>
        <v>Tipe4</v>
      </c>
      <c r="F9549">
        <f t="shared" si="597"/>
        <v>180</v>
      </c>
      <c r="G9549" t="str">
        <f t="shared" si="598"/>
        <v>Hitam</v>
      </c>
      <c r="H9549" t="str">
        <f t="shared" si="599"/>
        <v>Laci</v>
      </c>
    </row>
    <row r="9550" spans="1:8" x14ac:dyDescent="0.25">
      <c r="A9550">
        <v>0.42164372692037722</v>
      </c>
      <c r="B9550">
        <v>0.24964140751365704</v>
      </c>
      <c r="C9550">
        <v>0.37321085238196966</v>
      </c>
      <c r="D9550">
        <v>0.81597338785973694</v>
      </c>
      <c r="E9550" t="str">
        <f t="shared" si="596"/>
        <v>Tipe2</v>
      </c>
      <c r="F9550">
        <f t="shared" si="597"/>
        <v>160</v>
      </c>
      <c r="G9550" t="str">
        <f t="shared" si="598"/>
        <v>Hitam</v>
      </c>
      <c r="H9550" t="str">
        <f t="shared" si="599"/>
        <v>Laci</v>
      </c>
    </row>
    <row r="9551" spans="1:8" x14ac:dyDescent="0.25">
      <c r="A9551">
        <v>0.63872188482314529</v>
      </c>
      <c r="B9551">
        <v>0.44364757225257118</v>
      </c>
      <c r="C9551">
        <v>0.53105258339182715</v>
      </c>
      <c r="D9551">
        <v>0.29700613422040467</v>
      </c>
      <c r="E9551" t="str">
        <f t="shared" si="596"/>
        <v>Tipe2</v>
      </c>
      <c r="F9551">
        <f t="shared" si="597"/>
        <v>160</v>
      </c>
      <c r="G9551" t="str">
        <f t="shared" si="598"/>
        <v>Coklat</v>
      </c>
      <c r="H9551" t="str">
        <f t="shared" si="599"/>
        <v>Biasa</v>
      </c>
    </row>
    <row r="9552" spans="1:8" x14ac:dyDescent="0.25">
      <c r="A9552">
        <v>0.81044953764458139</v>
      </c>
      <c r="B9552">
        <v>0.64827417828913236</v>
      </c>
      <c r="C9552">
        <v>6.4516129032258063E-2</v>
      </c>
      <c r="D9552">
        <v>0.33448286385692921</v>
      </c>
      <c r="E9552" t="str">
        <f t="shared" si="596"/>
        <v>Tipe3</v>
      </c>
      <c r="F9552">
        <f t="shared" si="597"/>
        <v>180</v>
      </c>
      <c r="G9552" t="str">
        <f t="shared" si="598"/>
        <v>Hitam</v>
      </c>
      <c r="H9552" t="str">
        <f t="shared" si="599"/>
        <v>Biasa</v>
      </c>
    </row>
    <row r="9553" spans="1:8" x14ac:dyDescent="0.25">
      <c r="A9553">
        <v>0.54402294991912592</v>
      </c>
      <c r="B9553">
        <v>0.63017670216986599</v>
      </c>
      <c r="C9553">
        <v>0.40870387890255439</v>
      </c>
      <c r="D9553">
        <v>0.91869869075594346</v>
      </c>
      <c r="E9553" t="str">
        <f t="shared" si="596"/>
        <v>Tipe2</v>
      </c>
      <c r="F9553">
        <f t="shared" si="597"/>
        <v>180</v>
      </c>
      <c r="G9553" t="str">
        <f t="shared" si="598"/>
        <v>Coklat</v>
      </c>
      <c r="H9553" t="str">
        <f t="shared" si="599"/>
        <v>Laci</v>
      </c>
    </row>
    <row r="9554" spans="1:8" x14ac:dyDescent="0.25">
      <c r="A9554">
        <v>0.48234504226813563</v>
      </c>
      <c r="B9554">
        <v>0.11947996459852901</v>
      </c>
      <c r="C9554">
        <v>0.89706106753746151</v>
      </c>
      <c r="D9554">
        <v>0.97738578447828606</v>
      </c>
      <c r="E9554" t="str">
        <f t="shared" si="596"/>
        <v>Tipe2</v>
      </c>
      <c r="F9554">
        <f t="shared" si="597"/>
        <v>160</v>
      </c>
      <c r="G9554" t="str">
        <f t="shared" si="598"/>
        <v>Merah</v>
      </c>
      <c r="H9554" t="str">
        <f t="shared" si="599"/>
        <v>Permata</v>
      </c>
    </row>
    <row r="9555" spans="1:8" x14ac:dyDescent="0.25">
      <c r="A9555">
        <v>0.55739005706961275</v>
      </c>
      <c r="B9555">
        <v>0.67427594836268201</v>
      </c>
      <c r="C9555">
        <v>0.293343913083285</v>
      </c>
      <c r="D9555">
        <v>0.40522476882229069</v>
      </c>
      <c r="E9555" t="str">
        <f t="shared" si="596"/>
        <v>Tipe2</v>
      </c>
      <c r="F9555">
        <f t="shared" si="597"/>
        <v>140</v>
      </c>
      <c r="G9555" t="str">
        <f t="shared" si="598"/>
        <v>Hitam</v>
      </c>
      <c r="H9555" t="str">
        <f t="shared" si="599"/>
        <v>Biasa</v>
      </c>
    </row>
    <row r="9556" spans="1:8" x14ac:dyDescent="0.25">
      <c r="A9556">
        <v>2.6978362376781518E-2</v>
      </c>
      <c r="B9556">
        <v>0.19528794213690603</v>
      </c>
      <c r="C9556">
        <v>0.37238685262611776</v>
      </c>
      <c r="D9556">
        <v>0.94680623798333685</v>
      </c>
      <c r="E9556" t="str">
        <f t="shared" si="596"/>
        <v>Tipe1</v>
      </c>
      <c r="F9556">
        <f t="shared" si="597"/>
        <v>160</v>
      </c>
      <c r="G9556" t="str">
        <f t="shared" si="598"/>
        <v>Hitam</v>
      </c>
      <c r="H9556" t="str">
        <f t="shared" si="599"/>
        <v>Laci</v>
      </c>
    </row>
    <row r="9557" spans="1:8" x14ac:dyDescent="0.25">
      <c r="A9557">
        <v>0.95107882930997645</v>
      </c>
      <c r="B9557">
        <v>0.12244026001770074</v>
      </c>
      <c r="C9557">
        <v>0.45570238349559006</v>
      </c>
      <c r="D9557">
        <v>0.2140873439741203</v>
      </c>
      <c r="E9557" t="str">
        <f t="shared" si="596"/>
        <v>Tipe4</v>
      </c>
      <c r="F9557">
        <f t="shared" si="597"/>
        <v>160</v>
      </c>
      <c r="G9557" t="str">
        <f t="shared" si="598"/>
        <v>Coklat</v>
      </c>
      <c r="H9557" t="str">
        <f t="shared" si="599"/>
        <v>Biasa</v>
      </c>
    </row>
    <row r="9558" spans="1:8" x14ac:dyDescent="0.25">
      <c r="A9558">
        <v>0.26352732932523576</v>
      </c>
      <c r="B9558">
        <v>0.84392834253975035</v>
      </c>
      <c r="C9558">
        <v>0.3086642048402356</v>
      </c>
      <c r="D9558">
        <v>0.62041077913754694</v>
      </c>
      <c r="E9558" t="str">
        <f t="shared" si="596"/>
        <v>Tipe1</v>
      </c>
      <c r="F9558">
        <f t="shared" si="597"/>
        <v>120</v>
      </c>
      <c r="G9558" t="str">
        <f t="shared" si="598"/>
        <v>Hitam</v>
      </c>
      <c r="H9558" t="str">
        <f t="shared" si="599"/>
        <v>Biasa</v>
      </c>
    </row>
    <row r="9559" spans="1:8" x14ac:dyDescent="0.25">
      <c r="A9559">
        <v>9.6102786339915161E-2</v>
      </c>
      <c r="B9559">
        <v>0.34986419263283181</v>
      </c>
      <c r="C9559">
        <v>0.3052461317789239</v>
      </c>
      <c r="D9559">
        <v>0.51127658925138098</v>
      </c>
      <c r="E9559" t="str">
        <f t="shared" si="596"/>
        <v>Tipe1</v>
      </c>
      <c r="F9559">
        <f t="shared" si="597"/>
        <v>160</v>
      </c>
      <c r="G9559" t="str">
        <f t="shared" si="598"/>
        <v>Hitam</v>
      </c>
      <c r="H9559" t="str">
        <f t="shared" si="599"/>
        <v>Biasa</v>
      </c>
    </row>
    <row r="9560" spans="1:8" x14ac:dyDescent="0.25">
      <c r="A9560">
        <v>0.51036103396710109</v>
      </c>
      <c r="B9560">
        <v>0.66109195226905115</v>
      </c>
      <c r="C9560">
        <v>0.26636555070650347</v>
      </c>
      <c r="D9560">
        <v>0.27390362254707479</v>
      </c>
      <c r="E9560" t="str">
        <f t="shared" si="596"/>
        <v>Tipe2</v>
      </c>
      <c r="F9560">
        <f t="shared" si="597"/>
        <v>140</v>
      </c>
      <c r="G9560" t="str">
        <f t="shared" si="598"/>
        <v>Hitam</v>
      </c>
      <c r="H9560" t="str">
        <f t="shared" si="599"/>
        <v>Biasa</v>
      </c>
    </row>
    <row r="9561" spans="1:8" x14ac:dyDescent="0.25">
      <c r="A9561">
        <v>0.29428998687704094</v>
      </c>
      <c r="B9561">
        <v>6.445509201330607E-2</v>
      </c>
      <c r="C9561">
        <v>0.87859736930448318</v>
      </c>
      <c r="D9561">
        <v>0.70656453138828701</v>
      </c>
      <c r="E9561" t="str">
        <f t="shared" si="596"/>
        <v>Tipe1</v>
      </c>
      <c r="F9561">
        <f t="shared" si="597"/>
        <v>160</v>
      </c>
      <c r="G9561" t="str">
        <f t="shared" si="598"/>
        <v>Merah</v>
      </c>
      <c r="H9561" t="str">
        <f t="shared" si="599"/>
        <v>Biasa</v>
      </c>
    </row>
    <row r="9562" spans="1:8" x14ac:dyDescent="0.25">
      <c r="A9562">
        <v>0.97952208014160591</v>
      </c>
      <c r="B9562">
        <v>0.68645283364360488</v>
      </c>
      <c r="C9562">
        <v>9.8971526230658899E-2</v>
      </c>
      <c r="D9562">
        <v>0.42869350260933253</v>
      </c>
      <c r="E9562" t="str">
        <f t="shared" si="596"/>
        <v>Tipe4</v>
      </c>
      <c r="F9562">
        <f t="shared" si="597"/>
        <v>140</v>
      </c>
      <c r="G9562" t="str">
        <f t="shared" si="598"/>
        <v>Hitam</v>
      </c>
      <c r="H9562" t="str">
        <f t="shared" si="599"/>
        <v>Biasa</v>
      </c>
    </row>
    <row r="9563" spans="1:8" x14ac:dyDescent="0.25">
      <c r="A9563">
        <v>0.73528244880520033</v>
      </c>
      <c r="B9563">
        <v>0.43556016724143193</v>
      </c>
      <c r="C9563">
        <v>0.45262001403851437</v>
      </c>
      <c r="D9563">
        <v>0.61366618854335153</v>
      </c>
      <c r="E9563" t="str">
        <f t="shared" si="596"/>
        <v>Tipe3</v>
      </c>
      <c r="F9563">
        <f t="shared" si="597"/>
        <v>160</v>
      </c>
      <c r="G9563" t="str">
        <f t="shared" si="598"/>
        <v>Coklat</v>
      </c>
      <c r="H9563" t="str">
        <f t="shared" si="599"/>
        <v>Biasa</v>
      </c>
    </row>
    <row r="9564" spans="1:8" x14ac:dyDescent="0.25">
      <c r="A9564">
        <v>0.29615161595507677</v>
      </c>
      <c r="B9564">
        <v>0.8451796014282662</v>
      </c>
      <c r="C9564">
        <v>0.62892544328135014</v>
      </c>
      <c r="D9564">
        <v>0.82461012604144412</v>
      </c>
      <c r="E9564" t="str">
        <f t="shared" si="596"/>
        <v>Tipe1</v>
      </c>
      <c r="F9564">
        <f t="shared" si="597"/>
        <v>120</v>
      </c>
      <c r="G9564" t="str">
        <f t="shared" si="598"/>
        <v>Abu-Abu</v>
      </c>
      <c r="H9564" t="str">
        <f t="shared" si="599"/>
        <v>Laci</v>
      </c>
    </row>
    <row r="9565" spans="1:8" x14ac:dyDescent="0.25">
      <c r="A9565">
        <v>0.57850886562700277</v>
      </c>
      <c r="B9565">
        <v>0.84807885982848596</v>
      </c>
      <c r="C9565">
        <v>0.28296761986144597</v>
      </c>
      <c r="D9565">
        <v>0.23541978209784234</v>
      </c>
      <c r="E9565" t="str">
        <f t="shared" si="596"/>
        <v>Tipe2</v>
      </c>
      <c r="F9565">
        <f t="shared" si="597"/>
        <v>120</v>
      </c>
      <c r="G9565" t="str">
        <f t="shared" si="598"/>
        <v>Hitam</v>
      </c>
      <c r="H9565" t="str">
        <f t="shared" si="599"/>
        <v>Biasa</v>
      </c>
    </row>
    <row r="9566" spans="1:8" x14ac:dyDescent="0.25">
      <c r="A9566">
        <v>0.14328440198980683</v>
      </c>
      <c r="B9566">
        <v>1.4038514358958708E-2</v>
      </c>
      <c r="C9566">
        <v>0.44825586718344679</v>
      </c>
      <c r="D9566">
        <v>1.748710592974639E-2</v>
      </c>
      <c r="E9566" t="str">
        <f t="shared" si="596"/>
        <v>Tipe1</v>
      </c>
      <c r="F9566">
        <f t="shared" si="597"/>
        <v>160</v>
      </c>
      <c r="G9566" t="str">
        <f t="shared" si="598"/>
        <v>Coklat</v>
      </c>
      <c r="H9566" t="str">
        <f t="shared" si="599"/>
        <v>Biasa</v>
      </c>
    </row>
    <row r="9567" spans="1:8" x14ac:dyDescent="0.25">
      <c r="A9567">
        <v>0.16034424878688924</v>
      </c>
      <c r="B9567">
        <v>0.28119754631183813</v>
      </c>
      <c r="C9567">
        <v>0.46708578753013702</v>
      </c>
      <c r="D9567">
        <v>0.173863948484756</v>
      </c>
      <c r="E9567" t="str">
        <f t="shared" si="596"/>
        <v>Tipe1</v>
      </c>
      <c r="F9567">
        <f t="shared" si="597"/>
        <v>160</v>
      </c>
      <c r="G9567" t="str">
        <f t="shared" si="598"/>
        <v>Coklat</v>
      </c>
      <c r="H9567" t="str">
        <f t="shared" si="599"/>
        <v>Biasa</v>
      </c>
    </row>
    <row r="9568" spans="1:8" x14ac:dyDescent="0.25">
      <c r="A9568">
        <v>3.1189916684469132E-2</v>
      </c>
      <c r="B9568">
        <v>0.71315652943510244</v>
      </c>
      <c r="C9568">
        <v>0.84450819421979428</v>
      </c>
      <c r="D9568">
        <v>0.60188604388561662</v>
      </c>
      <c r="E9568" t="str">
        <f t="shared" si="596"/>
        <v>Tipe1</v>
      </c>
      <c r="F9568">
        <f t="shared" si="597"/>
        <v>140</v>
      </c>
      <c r="G9568" t="str">
        <f t="shared" si="598"/>
        <v>Merah</v>
      </c>
      <c r="H9568" t="str">
        <f t="shared" si="599"/>
        <v>Biasa</v>
      </c>
    </row>
    <row r="9569" spans="1:8" x14ac:dyDescent="0.25">
      <c r="A9569">
        <v>0.32609027375103</v>
      </c>
      <c r="B9569">
        <v>0.31244850001525926</v>
      </c>
      <c r="C9569">
        <v>0.93270668660542622</v>
      </c>
      <c r="D9569">
        <v>0.66551713614307073</v>
      </c>
      <c r="E9569" t="str">
        <f t="shared" si="596"/>
        <v>Tipe1</v>
      </c>
      <c r="F9569">
        <f t="shared" si="597"/>
        <v>160</v>
      </c>
      <c r="G9569" t="str">
        <f t="shared" si="598"/>
        <v>Pink</v>
      </c>
      <c r="H9569" t="str">
        <f t="shared" si="599"/>
        <v>Biasa</v>
      </c>
    </row>
    <row r="9570" spans="1:8" x14ac:dyDescent="0.25">
      <c r="A9570">
        <v>0.19186986907559433</v>
      </c>
      <c r="B9570">
        <v>0.42216254158146915</v>
      </c>
      <c r="C9570">
        <v>0.85137485885189368</v>
      </c>
      <c r="D9570">
        <v>5.8687093722342598E-2</v>
      </c>
      <c r="E9570" t="str">
        <f t="shared" si="596"/>
        <v>Tipe1</v>
      </c>
      <c r="F9570">
        <f t="shared" si="597"/>
        <v>160</v>
      </c>
      <c r="G9570" t="str">
        <f t="shared" si="598"/>
        <v>Merah</v>
      </c>
      <c r="H9570" t="str">
        <f t="shared" si="599"/>
        <v>Biasa</v>
      </c>
    </row>
    <row r="9571" spans="1:8" x14ac:dyDescent="0.25">
      <c r="A9571">
        <v>0.8868984038819544</v>
      </c>
      <c r="B9571">
        <v>0.74648274178289131</v>
      </c>
      <c r="C9571">
        <v>0.55095065157017731</v>
      </c>
      <c r="D9571">
        <v>0.2412793359172338</v>
      </c>
      <c r="E9571" t="str">
        <f t="shared" si="596"/>
        <v>Tipe4</v>
      </c>
      <c r="F9571">
        <f t="shared" si="597"/>
        <v>140</v>
      </c>
      <c r="G9571" t="str">
        <f t="shared" si="598"/>
        <v>Coklat</v>
      </c>
      <c r="H9571" t="str">
        <f t="shared" si="599"/>
        <v>Biasa</v>
      </c>
    </row>
    <row r="9572" spans="1:8" x14ac:dyDescent="0.25">
      <c r="A9572">
        <v>0.59874263740958888</v>
      </c>
      <c r="B9572">
        <v>0.52171391949217205</v>
      </c>
      <c r="C9572">
        <v>0.42451246681112093</v>
      </c>
      <c r="D9572">
        <v>0.22785119174779503</v>
      </c>
      <c r="E9572" t="str">
        <f t="shared" si="596"/>
        <v>Tipe2</v>
      </c>
      <c r="F9572">
        <f t="shared" si="597"/>
        <v>180</v>
      </c>
      <c r="G9572" t="str">
        <f t="shared" si="598"/>
        <v>Coklat</v>
      </c>
      <c r="H9572" t="str">
        <f t="shared" si="599"/>
        <v>Biasa</v>
      </c>
    </row>
    <row r="9573" spans="1:8" x14ac:dyDescent="0.25">
      <c r="A9573">
        <v>0.20194097720267343</v>
      </c>
      <c r="B9573">
        <v>0.86901455732902</v>
      </c>
      <c r="C9573">
        <v>0.37476729636524553</v>
      </c>
      <c r="D9573">
        <v>1.1932737205114903E-2</v>
      </c>
      <c r="E9573" t="str">
        <f t="shared" si="596"/>
        <v>Tipe1</v>
      </c>
      <c r="F9573">
        <f t="shared" si="597"/>
        <v>120</v>
      </c>
      <c r="G9573" t="str">
        <f t="shared" si="598"/>
        <v>Hitam</v>
      </c>
      <c r="H9573" t="str">
        <f t="shared" si="599"/>
        <v>Biasa</v>
      </c>
    </row>
    <row r="9574" spans="1:8" x14ac:dyDescent="0.25">
      <c r="A9574">
        <v>0.11099581896420178</v>
      </c>
      <c r="B9574">
        <v>0.85982848597674488</v>
      </c>
      <c r="C9574">
        <v>0.74245429853205969</v>
      </c>
      <c r="D9574">
        <v>0.40589617603076267</v>
      </c>
      <c r="E9574" t="str">
        <f t="shared" si="596"/>
        <v>Tipe1</v>
      </c>
      <c r="F9574">
        <f t="shared" si="597"/>
        <v>120</v>
      </c>
      <c r="G9574" t="str">
        <f t="shared" si="598"/>
        <v>Abu-Abu</v>
      </c>
      <c r="H9574" t="str">
        <f t="shared" si="599"/>
        <v>Biasa</v>
      </c>
    </row>
    <row r="9575" spans="1:8" x14ac:dyDescent="0.25">
      <c r="A9575">
        <v>0.88546403393658257</v>
      </c>
      <c r="B9575">
        <v>0.32575457014679404</v>
      </c>
      <c r="C9575">
        <v>2.1668141727958007E-3</v>
      </c>
      <c r="D9575">
        <v>0.57808160649433882</v>
      </c>
      <c r="E9575" t="str">
        <f t="shared" si="596"/>
        <v>Tipe4</v>
      </c>
      <c r="F9575">
        <f t="shared" si="597"/>
        <v>160</v>
      </c>
      <c r="G9575" t="str">
        <f t="shared" si="598"/>
        <v>Hitam</v>
      </c>
      <c r="H9575" t="str">
        <f t="shared" si="599"/>
        <v>Biasa</v>
      </c>
    </row>
    <row r="9576" spans="1:8" x14ac:dyDescent="0.25">
      <c r="A9576">
        <v>0.74330881679738758</v>
      </c>
      <c r="B9576">
        <v>0.94344920194097726</v>
      </c>
      <c r="C9576">
        <v>0.63225196081423385</v>
      </c>
      <c r="D9576">
        <v>6.8697164830469684E-2</v>
      </c>
      <c r="E9576" t="str">
        <f t="shared" si="596"/>
        <v>Tipe3</v>
      </c>
      <c r="F9576">
        <f t="shared" si="597"/>
        <v>120</v>
      </c>
      <c r="G9576" t="str">
        <f t="shared" si="598"/>
        <v>Abu-Abu</v>
      </c>
      <c r="H9576" t="str">
        <f t="shared" si="599"/>
        <v>Biasa</v>
      </c>
    </row>
    <row r="9577" spans="1:8" x14ac:dyDescent="0.25">
      <c r="A9577">
        <v>0.63863032929471719</v>
      </c>
      <c r="B9577">
        <v>0.62636188848536634</v>
      </c>
      <c r="C9577">
        <v>6.445509201330607E-2</v>
      </c>
      <c r="D9577">
        <v>0.56532486953337202</v>
      </c>
      <c r="E9577" t="str">
        <f t="shared" si="596"/>
        <v>Tipe2</v>
      </c>
      <c r="F9577">
        <f t="shared" si="597"/>
        <v>180</v>
      </c>
      <c r="G9577" t="str">
        <f t="shared" si="598"/>
        <v>Hitam</v>
      </c>
      <c r="H9577" t="str">
        <f t="shared" si="599"/>
        <v>Biasa</v>
      </c>
    </row>
    <row r="9578" spans="1:8" x14ac:dyDescent="0.25">
      <c r="A9578">
        <v>6.0182500686666467E-2</v>
      </c>
      <c r="B9578">
        <v>0.75457014679403056</v>
      </c>
      <c r="C9578">
        <v>0.12024292733542893</v>
      </c>
      <c r="D9578">
        <v>0.21921445356608782</v>
      </c>
      <c r="E9578" t="str">
        <f t="shared" si="596"/>
        <v>Tipe1</v>
      </c>
      <c r="F9578">
        <f t="shared" si="597"/>
        <v>140</v>
      </c>
      <c r="G9578" t="str">
        <f t="shared" si="598"/>
        <v>Hitam</v>
      </c>
      <c r="H9578" t="str">
        <f t="shared" si="599"/>
        <v>Biasa</v>
      </c>
    </row>
    <row r="9579" spans="1:8" x14ac:dyDescent="0.25">
      <c r="A9579">
        <v>0.20676290169988099</v>
      </c>
      <c r="B9579">
        <v>0.27323221533860287</v>
      </c>
      <c r="C9579">
        <v>0.83953367717520677</v>
      </c>
      <c r="D9579">
        <v>0.78444776757103185</v>
      </c>
      <c r="E9579" t="str">
        <f t="shared" si="596"/>
        <v>Tipe1</v>
      </c>
      <c r="F9579">
        <f t="shared" si="597"/>
        <v>160</v>
      </c>
      <c r="G9579" t="str">
        <f t="shared" si="598"/>
        <v>Merah</v>
      </c>
      <c r="H9579" t="str">
        <f t="shared" si="599"/>
        <v>Biasa</v>
      </c>
    </row>
    <row r="9580" spans="1:8" x14ac:dyDescent="0.25">
      <c r="A9580">
        <v>0.69573046052430798</v>
      </c>
      <c r="B9580">
        <v>0.19196142460402235</v>
      </c>
      <c r="C9580">
        <v>0.10800500503555406</v>
      </c>
      <c r="D9580">
        <v>0.35987426374095888</v>
      </c>
      <c r="E9580" t="str">
        <f t="shared" si="596"/>
        <v>Tipe3</v>
      </c>
      <c r="F9580">
        <f t="shared" si="597"/>
        <v>160</v>
      </c>
      <c r="G9580" t="str">
        <f t="shared" si="598"/>
        <v>Hitam</v>
      </c>
      <c r="H9580" t="str">
        <f t="shared" si="599"/>
        <v>Biasa</v>
      </c>
    </row>
    <row r="9581" spans="1:8" x14ac:dyDescent="0.25">
      <c r="A9581">
        <v>0.46122623371074556</v>
      </c>
      <c r="B9581">
        <v>0.51551866206854458</v>
      </c>
      <c r="C9581">
        <v>0.99017303994872885</v>
      </c>
      <c r="D9581">
        <v>1.654103213599048E-2</v>
      </c>
      <c r="E9581" t="str">
        <f t="shared" si="596"/>
        <v>Tipe2</v>
      </c>
      <c r="F9581">
        <f t="shared" si="597"/>
        <v>180</v>
      </c>
      <c r="G9581" t="str">
        <f t="shared" si="598"/>
        <v>Pink</v>
      </c>
      <c r="H9581" t="str">
        <f t="shared" si="599"/>
        <v>Biasa</v>
      </c>
    </row>
    <row r="9582" spans="1:8" x14ac:dyDescent="0.25">
      <c r="A9582">
        <v>0.99792474135563214</v>
      </c>
      <c r="B9582">
        <v>0.13739432966093937</v>
      </c>
      <c r="C9582">
        <v>0.17291787469100009</v>
      </c>
      <c r="D9582">
        <v>9.0517899105807667E-2</v>
      </c>
      <c r="E9582" t="str">
        <f t="shared" si="596"/>
        <v>Tipe4</v>
      </c>
      <c r="F9582">
        <f t="shared" si="597"/>
        <v>160</v>
      </c>
      <c r="G9582" t="str">
        <f t="shared" si="598"/>
        <v>Hitam</v>
      </c>
      <c r="H9582" t="str">
        <f t="shared" si="599"/>
        <v>Biasa</v>
      </c>
    </row>
    <row r="9583" spans="1:8" x14ac:dyDescent="0.25">
      <c r="A9583">
        <v>0.60658589434492016</v>
      </c>
      <c r="B9583">
        <v>0.727896969512009</v>
      </c>
      <c r="C9583">
        <v>0.42735068819238869</v>
      </c>
      <c r="D9583">
        <v>0.42332224494155707</v>
      </c>
      <c r="E9583" t="str">
        <f t="shared" si="596"/>
        <v>Tipe2</v>
      </c>
      <c r="F9583">
        <f t="shared" si="597"/>
        <v>140</v>
      </c>
      <c r="G9583" t="str">
        <f t="shared" si="598"/>
        <v>Coklat</v>
      </c>
      <c r="H9583" t="str">
        <f t="shared" si="599"/>
        <v>Biasa</v>
      </c>
    </row>
    <row r="9584" spans="1:8" x14ac:dyDescent="0.25">
      <c r="A9584">
        <v>0.79824213385418252</v>
      </c>
      <c r="B9584">
        <v>0.14703817865535448</v>
      </c>
      <c r="C9584">
        <v>0.49406414990691855</v>
      </c>
      <c r="D9584">
        <v>0.33088167973876154</v>
      </c>
      <c r="E9584" t="str">
        <f t="shared" si="596"/>
        <v>Tipe3</v>
      </c>
      <c r="F9584">
        <f t="shared" si="597"/>
        <v>160</v>
      </c>
      <c r="G9584" t="str">
        <f t="shared" si="598"/>
        <v>Coklat</v>
      </c>
      <c r="H9584" t="str">
        <f t="shared" si="599"/>
        <v>Biasa</v>
      </c>
    </row>
    <row r="9585" spans="1:8" x14ac:dyDescent="0.25">
      <c r="A9585">
        <v>0.51246681112094483</v>
      </c>
      <c r="B9585">
        <v>0.41462446974089784</v>
      </c>
      <c r="C9585">
        <v>0.29853205969420454</v>
      </c>
      <c r="D9585">
        <v>0.58201849421674245</v>
      </c>
      <c r="E9585" t="str">
        <f t="shared" si="596"/>
        <v>Tipe2</v>
      </c>
      <c r="F9585">
        <f t="shared" si="597"/>
        <v>160</v>
      </c>
      <c r="G9585" t="str">
        <f t="shared" si="598"/>
        <v>Hitam</v>
      </c>
      <c r="H9585" t="str">
        <f t="shared" si="599"/>
        <v>Biasa</v>
      </c>
    </row>
    <row r="9586" spans="1:8" x14ac:dyDescent="0.25">
      <c r="A9586">
        <v>0.30634479812005982</v>
      </c>
      <c r="B9586">
        <v>0.7679067354350414</v>
      </c>
      <c r="C9586">
        <v>0.9030426953947569</v>
      </c>
      <c r="D9586">
        <v>0.16827906125064851</v>
      </c>
      <c r="E9586" t="str">
        <f t="shared" si="596"/>
        <v>Tipe1</v>
      </c>
      <c r="F9586">
        <f t="shared" si="597"/>
        <v>140</v>
      </c>
      <c r="G9586" t="str">
        <f t="shared" si="598"/>
        <v>Pink</v>
      </c>
      <c r="H9586" t="str">
        <f t="shared" si="599"/>
        <v>Biasa</v>
      </c>
    </row>
    <row r="9587" spans="1:8" x14ac:dyDescent="0.25">
      <c r="A9587">
        <v>0.1707205420087283</v>
      </c>
      <c r="B9587">
        <v>0.83840449232459491</v>
      </c>
      <c r="C9587">
        <v>0.10083315530869473</v>
      </c>
      <c r="D9587">
        <v>0.14569536423841059</v>
      </c>
      <c r="E9587" t="str">
        <f t="shared" si="596"/>
        <v>Tipe1</v>
      </c>
      <c r="F9587">
        <f t="shared" si="597"/>
        <v>120</v>
      </c>
      <c r="G9587" t="str">
        <f t="shared" si="598"/>
        <v>Hitam</v>
      </c>
      <c r="H9587" t="str">
        <f t="shared" si="599"/>
        <v>Biasa</v>
      </c>
    </row>
    <row r="9588" spans="1:8" x14ac:dyDescent="0.25">
      <c r="A9588">
        <v>0.12933744315927609</v>
      </c>
      <c r="B9588">
        <v>0.47929319132053588</v>
      </c>
      <c r="C9588">
        <v>5.9572130497146519E-2</v>
      </c>
      <c r="D9588">
        <v>0.3303323465681936</v>
      </c>
      <c r="E9588" t="str">
        <f t="shared" si="596"/>
        <v>Tipe1</v>
      </c>
      <c r="F9588">
        <f t="shared" si="597"/>
        <v>180</v>
      </c>
      <c r="G9588" t="str">
        <f t="shared" si="598"/>
        <v>Hitam</v>
      </c>
      <c r="H9588" t="str">
        <f t="shared" si="599"/>
        <v>Biasa</v>
      </c>
    </row>
    <row r="9589" spans="1:8" x14ac:dyDescent="0.25">
      <c r="A9589">
        <v>0.27753532517471846</v>
      </c>
      <c r="B9589">
        <v>0.27420880764183475</v>
      </c>
      <c r="C9589">
        <v>0.91943113498336737</v>
      </c>
      <c r="D9589">
        <v>0.1284218878749962</v>
      </c>
      <c r="E9589" t="str">
        <f t="shared" si="596"/>
        <v>Tipe1</v>
      </c>
      <c r="F9589">
        <f t="shared" si="597"/>
        <v>160</v>
      </c>
      <c r="G9589" t="str">
        <f t="shared" si="598"/>
        <v>Pink</v>
      </c>
      <c r="H9589" t="str">
        <f t="shared" si="599"/>
        <v>Biasa</v>
      </c>
    </row>
    <row r="9590" spans="1:8" x14ac:dyDescent="0.25">
      <c r="A9590">
        <v>0.41657765434736166</v>
      </c>
      <c r="B9590">
        <v>0.25913266396069218</v>
      </c>
      <c r="C9590">
        <v>0.7526169621875668</v>
      </c>
      <c r="D9590">
        <v>0.28260139774773402</v>
      </c>
      <c r="E9590" t="str">
        <f t="shared" si="596"/>
        <v>Tipe2</v>
      </c>
      <c r="F9590">
        <f t="shared" si="597"/>
        <v>160</v>
      </c>
      <c r="G9590" t="str">
        <f t="shared" si="598"/>
        <v>Abu-Abu</v>
      </c>
      <c r="H9590" t="str">
        <f t="shared" si="599"/>
        <v>Biasa</v>
      </c>
    </row>
    <row r="9591" spans="1:8" x14ac:dyDescent="0.25">
      <c r="A9591">
        <v>0.94018372142704554</v>
      </c>
      <c r="B9591">
        <v>0.88827173680837423</v>
      </c>
      <c r="C9591">
        <v>0.7907345805230872</v>
      </c>
      <c r="D9591">
        <v>0.81536301767021702</v>
      </c>
      <c r="E9591" t="str">
        <f t="shared" si="596"/>
        <v>Tipe4</v>
      </c>
      <c r="F9591">
        <f t="shared" si="597"/>
        <v>120</v>
      </c>
      <c r="G9591" t="str">
        <f t="shared" si="598"/>
        <v>Abu-Abu</v>
      </c>
      <c r="H9591" t="str">
        <f t="shared" si="599"/>
        <v>Laci</v>
      </c>
    </row>
    <row r="9592" spans="1:8" x14ac:dyDescent="0.25">
      <c r="A9592">
        <v>0.12891018402661214</v>
      </c>
      <c r="B9592">
        <v>0.77544480727561271</v>
      </c>
      <c r="C9592">
        <v>0.32572405163731805</v>
      </c>
      <c r="D9592">
        <v>0.95110934781945244</v>
      </c>
      <c r="E9592" t="str">
        <f t="shared" si="596"/>
        <v>Tipe1</v>
      </c>
      <c r="F9592">
        <f t="shared" si="597"/>
        <v>140</v>
      </c>
      <c r="G9592" t="str">
        <f t="shared" si="598"/>
        <v>Hitam</v>
      </c>
      <c r="H9592" t="str">
        <f t="shared" si="599"/>
        <v>Permata</v>
      </c>
    </row>
    <row r="9593" spans="1:8" x14ac:dyDescent="0.25">
      <c r="A9593">
        <v>0.5093234046449171</v>
      </c>
      <c r="B9593">
        <v>0.24195074312570575</v>
      </c>
      <c r="C9593">
        <v>0.19083223975341043</v>
      </c>
      <c r="D9593">
        <v>0.29789117099520862</v>
      </c>
      <c r="E9593" t="str">
        <f t="shared" si="596"/>
        <v>Tipe2</v>
      </c>
      <c r="F9593">
        <f t="shared" si="597"/>
        <v>160</v>
      </c>
      <c r="G9593" t="str">
        <f t="shared" si="598"/>
        <v>Hitam</v>
      </c>
      <c r="H9593" t="str">
        <f t="shared" si="599"/>
        <v>Biasa</v>
      </c>
    </row>
    <row r="9594" spans="1:8" x14ac:dyDescent="0.25">
      <c r="A9594">
        <v>0.43351542710654012</v>
      </c>
      <c r="B9594">
        <v>0.20264290292062137</v>
      </c>
      <c r="C9594">
        <v>0.22815637684255502</v>
      </c>
      <c r="D9594">
        <v>7.0192571794793546E-2</v>
      </c>
      <c r="E9594" t="str">
        <f t="shared" si="596"/>
        <v>Tipe2</v>
      </c>
      <c r="F9594">
        <f t="shared" si="597"/>
        <v>160</v>
      </c>
      <c r="G9594" t="str">
        <f t="shared" si="598"/>
        <v>Hitam</v>
      </c>
      <c r="H9594" t="str">
        <f t="shared" si="599"/>
        <v>Biasa</v>
      </c>
    </row>
    <row r="9595" spans="1:8" x14ac:dyDescent="0.25">
      <c r="A9595">
        <v>0.53590502639851068</v>
      </c>
      <c r="B9595">
        <v>0.42072817163609727</v>
      </c>
      <c r="C9595">
        <v>0.64860988189336832</v>
      </c>
      <c r="D9595">
        <v>0.63396099734488964</v>
      </c>
      <c r="E9595" t="str">
        <f t="shared" si="596"/>
        <v>Tipe2</v>
      </c>
      <c r="F9595">
        <f t="shared" si="597"/>
        <v>160</v>
      </c>
      <c r="G9595" t="str">
        <f t="shared" si="598"/>
        <v>Abu-Abu</v>
      </c>
      <c r="H9595" t="str">
        <f t="shared" si="599"/>
        <v>Biasa</v>
      </c>
    </row>
    <row r="9596" spans="1:8" x14ac:dyDescent="0.25">
      <c r="A9596">
        <v>0.22312082277901546</v>
      </c>
      <c r="B9596">
        <v>0.66316721091341901</v>
      </c>
      <c r="C9596">
        <v>0.69057283242286449</v>
      </c>
      <c r="D9596">
        <v>0.15509506515701774</v>
      </c>
      <c r="E9596" t="str">
        <f t="shared" si="596"/>
        <v>Tipe1</v>
      </c>
      <c r="F9596">
        <f t="shared" si="597"/>
        <v>140</v>
      </c>
      <c r="G9596" t="str">
        <f t="shared" si="598"/>
        <v>Abu-Abu</v>
      </c>
      <c r="H9596" t="str">
        <f t="shared" si="599"/>
        <v>Biasa</v>
      </c>
    </row>
    <row r="9597" spans="1:8" x14ac:dyDescent="0.25">
      <c r="A9597">
        <v>0.85323648792992945</v>
      </c>
      <c r="B9597">
        <v>0.78792687765129554</v>
      </c>
      <c r="C9597">
        <v>0.48405407879879148</v>
      </c>
      <c r="D9597">
        <v>0.63295388653218176</v>
      </c>
      <c r="E9597" t="str">
        <f t="shared" si="596"/>
        <v>Tipe4</v>
      </c>
      <c r="F9597">
        <f t="shared" si="597"/>
        <v>140</v>
      </c>
      <c r="G9597" t="str">
        <f t="shared" si="598"/>
        <v>Coklat</v>
      </c>
      <c r="H9597" t="str">
        <f t="shared" si="599"/>
        <v>Biasa</v>
      </c>
    </row>
    <row r="9598" spans="1:8" x14ac:dyDescent="0.25">
      <c r="A9598">
        <v>0.76082644123661003</v>
      </c>
      <c r="B9598">
        <v>0.29358806115909297</v>
      </c>
      <c r="C9598">
        <v>0.52568132572405168</v>
      </c>
      <c r="D9598">
        <v>9.949034089175085E-2</v>
      </c>
      <c r="E9598" t="str">
        <f t="shared" si="596"/>
        <v>Tipe3</v>
      </c>
      <c r="F9598">
        <f t="shared" si="597"/>
        <v>160</v>
      </c>
      <c r="G9598" t="str">
        <f t="shared" si="598"/>
        <v>Coklat</v>
      </c>
      <c r="H9598" t="str">
        <f t="shared" si="599"/>
        <v>Biasa</v>
      </c>
    </row>
    <row r="9599" spans="1:8" x14ac:dyDescent="0.25">
      <c r="A9599">
        <v>0.78398998992889191</v>
      </c>
      <c r="B9599">
        <v>0.36375011444441052</v>
      </c>
      <c r="C9599">
        <v>0.67165135654774621</v>
      </c>
      <c r="D9599">
        <v>0.26609088412121951</v>
      </c>
      <c r="E9599" t="str">
        <f t="shared" si="596"/>
        <v>Tipe3</v>
      </c>
      <c r="F9599">
        <f t="shared" si="597"/>
        <v>160</v>
      </c>
      <c r="G9599" t="str">
        <f t="shared" si="598"/>
        <v>Abu-Abu</v>
      </c>
      <c r="H9599" t="str">
        <f t="shared" si="599"/>
        <v>Biasa</v>
      </c>
    </row>
    <row r="9600" spans="1:8" x14ac:dyDescent="0.25">
      <c r="A9600">
        <v>0.44944608905301064</v>
      </c>
      <c r="B9600">
        <v>0.9362468337046419</v>
      </c>
      <c r="C9600">
        <v>5.4200872829371013E-2</v>
      </c>
      <c r="D9600">
        <v>0.39838862269966735</v>
      </c>
      <c r="E9600" t="str">
        <f t="shared" si="596"/>
        <v>Tipe2</v>
      </c>
      <c r="F9600">
        <f t="shared" si="597"/>
        <v>120</v>
      </c>
      <c r="G9600" t="str">
        <f t="shared" si="598"/>
        <v>Hitam</v>
      </c>
      <c r="H9600" t="str">
        <f t="shared" si="599"/>
        <v>Biasa</v>
      </c>
    </row>
    <row r="9601" spans="1:8" x14ac:dyDescent="0.25">
      <c r="A9601">
        <v>0.47227393414105656</v>
      </c>
      <c r="B9601">
        <v>0.82930997650074767</v>
      </c>
      <c r="C9601">
        <v>0.82851649525437177</v>
      </c>
      <c r="D9601">
        <v>0.70146794030579551</v>
      </c>
      <c r="E9601" t="str">
        <f t="shared" si="596"/>
        <v>Tipe2</v>
      </c>
      <c r="F9601">
        <f t="shared" si="597"/>
        <v>120</v>
      </c>
      <c r="G9601" t="str">
        <f t="shared" si="598"/>
        <v>Merah</v>
      </c>
      <c r="H9601" t="str">
        <f t="shared" si="599"/>
        <v>Biasa</v>
      </c>
    </row>
    <row r="9602" spans="1:8" x14ac:dyDescent="0.25">
      <c r="A9602">
        <v>0.72612689596240121</v>
      </c>
      <c r="B9602">
        <v>0.45554979094821008</v>
      </c>
      <c r="C9602">
        <v>0.15555284279915768</v>
      </c>
      <c r="D9602">
        <v>0.99557481612598042</v>
      </c>
      <c r="E9602" t="str">
        <f t="shared" si="596"/>
        <v>Tipe3</v>
      </c>
      <c r="F9602">
        <f t="shared" si="597"/>
        <v>180</v>
      </c>
      <c r="G9602" t="str">
        <f t="shared" si="598"/>
        <v>Hitam</v>
      </c>
      <c r="H9602" t="str">
        <f t="shared" si="599"/>
        <v>Permata</v>
      </c>
    </row>
    <row r="9603" spans="1:8" x14ac:dyDescent="0.25">
      <c r="A9603">
        <v>0.34058656575212864</v>
      </c>
      <c r="B9603">
        <v>0.15515610217596973</v>
      </c>
      <c r="C9603">
        <v>0.32779931028168585</v>
      </c>
      <c r="D9603">
        <v>0.9642628254036073</v>
      </c>
      <c r="E9603" t="str">
        <f t="shared" ref="E9603:E9666" si="600">IF(A9603&lt;0.4,"Tipe1",IF(A9603&lt;0.65,"Tipe2",IF(A9603&lt;0.85,"Tipe3","Tipe4")))</f>
        <v>Tipe1</v>
      </c>
      <c r="F9603">
        <f t="shared" ref="F9603:F9666" si="601">IF(B9603&lt;0.45,160,IF(B9603&lt;0.65,180,IF(B9603&lt;0.8,140,120)))</f>
        <v>160</v>
      </c>
      <c r="G9603" t="str">
        <f t="shared" ref="G9603:G9666" si="602">IF(C9603&lt;0.4,"Hitam",IF(C9603&lt;0.6,"Coklat",IF(C9603&lt;0.8,"Abu-Abu",IF(C9603&lt;0.9,"Merah","Pink"))))</f>
        <v>Hitam</v>
      </c>
      <c r="H9603" t="str">
        <f t="shared" ref="H9603:H9666" si="603">IF(D9603&lt;0.8,"Biasa",IF(D9603&lt;0.95,"Laci","Permata"))</f>
        <v>Permata</v>
      </c>
    </row>
    <row r="9604" spans="1:8" x14ac:dyDescent="0.25">
      <c r="A9604">
        <v>8.1728568376720476E-2</v>
      </c>
      <c r="B9604">
        <v>0.6794030579546495</v>
      </c>
      <c r="C9604">
        <v>0.44361705374309518</v>
      </c>
      <c r="D9604">
        <v>0.75624866481521047</v>
      </c>
      <c r="E9604" t="str">
        <f t="shared" si="600"/>
        <v>Tipe1</v>
      </c>
      <c r="F9604">
        <f t="shared" si="601"/>
        <v>140</v>
      </c>
      <c r="G9604" t="str">
        <f t="shared" si="602"/>
        <v>Coklat</v>
      </c>
      <c r="H9604" t="str">
        <f t="shared" si="603"/>
        <v>Biasa</v>
      </c>
    </row>
    <row r="9605" spans="1:8" x14ac:dyDescent="0.25">
      <c r="A9605">
        <v>0.67198706015198217</v>
      </c>
      <c r="B9605">
        <v>0.85567796868800927</v>
      </c>
      <c r="C9605">
        <v>0.53688161870174256</v>
      </c>
      <c r="D9605">
        <v>0.2217474898525956</v>
      </c>
      <c r="E9605" t="str">
        <f t="shared" si="600"/>
        <v>Tipe3</v>
      </c>
      <c r="F9605">
        <f t="shared" si="601"/>
        <v>120</v>
      </c>
      <c r="G9605" t="str">
        <f t="shared" si="602"/>
        <v>Coklat</v>
      </c>
      <c r="H9605" t="str">
        <f t="shared" si="603"/>
        <v>Biasa</v>
      </c>
    </row>
    <row r="9606" spans="1:8" x14ac:dyDescent="0.25">
      <c r="A9606">
        <v>0.20569475386822109</v>
      </c>
      <c r="B9606">
        <v>0.96566667683950314</v>
      </c>
      <c r="C9606">
        <v>0.56761375774407175</v>
      </c>
      <c r="D9606">
        <v>0.56498916592913606</v>
      </c>
      <c r="E9606" t="str">
        <f t="shared" si="600"/>
        <v>Tipe1</v>
      </c>
      <c r="F9606">
        <f t="shared" si="601"/>
        <v>120</v>
      </c>
      <c r="G9606" t="str">
        <f t="shared" si="602"/>
        <v>Coklat</v>
      </c>
      <c r="H9606" t="str">
        <f t="shared" si="603"/>
        <v>Biasa</v>
      </c>
    </row>
    <row r="9607" spans="1:8" x14ac:dyDescent="0.25">
      <c r="A9607">
        <v>0.31693472090823083</v>
      </c>
      <c r="B9607">
        <v>0.86751915036469618</v>
      </c>
      <c r="C9607">
        <v>0.18066957609790338</v>
      </c>
      <c r="D9607">
        <v>0.69377727591784422</v>
      </c>
      <c r="E9607" t="str">
        <f t="shared" si="600"/>
        <v>Tipe1</v>
      </c>
      <c r="F9607">
        <f t="shared" si="601"/>
        <v>120</v>
      </c>
      <c r="G9607" t="str">
        <f t="shared" si="602"/>
        <v>Hitam</v>
      </c>
      <c r="H9607" t="str">
        <f t="shared" si="603"/>
        <v>Biasa</v>
      </c>
    </row>
    <row r="9608" spans="1:8" x14ac:dyDescent="0.25">
      <c r="A9608">
        <v>0.25516525772881254</v>
      </c>
      <c r="B9608">
        <v>0.39341410565507978</v>
      </c>
      <c r="C9608">
        <v>0.63780632953886529</v>
      </c>
      <c r="D9608">
        <v>4.8005615405743586E-2</v>
      </c>
      <c r="E9608" t="str">
        <f t="shared" si="600"/>
        <v>Tipe1</v>
      </c>
      <c r="F9608">
        <f t="shared" si="601"/>
        <v>160</v>
      </c>
      <c r="G9608" t="str">
        <f t="shared" si="602"/>
        <v>Abu-Abu</v>
      </c>
      <c r="H9608" t="str">
        <f t="shared" si="603"/>
        <v>Biasa</v>
      </c>
    </row>
    <row r="9609" spans="1:8" x14ac:dyDescent="0.25">
      <c r="A9609">
        <v>0.5255287331766717</v>
      </c>
      <c r="B9609">
        <v>5.3804132206183047E-2</v>
      </c>
      <c r="C9609">
        <v>0.82998138370921959</v>
      </c>
      <c r="D9609">
        <v>0.18750572222052675</v>
      </c>
      <c r="E9609" t="str">
        <f t="shared" si="600"/>
        <v>Tipe2</v>
      </c>
      <c r="F9609">
        <f t="shared" si="601"/>
        <v>160</v>
      </c>
      <c r="G9609" t="str">
        <f t="shared" si="602"/>
        <v>Merah</v>
      </c>
      <c r="H9609" t="str">
        <f t="shared" si="603"/>
        <v>Biasa</v>
      </c>
    </row>
    <row r="9610" spans="1:8" x14ac:dyDescent="0.25">
      <c r="A9610">
        <v>0.24982451857051302</v>
      </c>
      <c r="B9610">
        <v>0.57954649494918664</v>
      </c>
      <c r="C9610">
        <v>0.77620777001251262</v>
      </c>
      <c r="D9610">
        <v>0.92110965300454728</v>
      </c>
      <c r="E9610" t="str">
        <f t="shared" si="600"/>
        <v>Tipe1</v>
      </c>
      <c r="F9610">
        <f t="shared" si="601"/>
        <v>180</v>
      </c>
      <c r="G9610" t="str">
        <f t="shared" si="602"/>
        <v>Abu-Abu</v>
      </c>
      <c r="H9610" t="str">
        <f t="shared" si="603"/>
        <v>Laci</v>
      </c>
    </row>
    <row r="9611" spans="1:8" x14ac:dyDescent="0.25">
      <c r="A9611">
        <v>0.90438550981170085</v>
      </c>
      <c r="B9611">
        <v>0.33304849391155739</v>
      </c>
      <c r="C9611">
        <v>0.51463362529374068</v>
      </c>
      <c r="D9611">
        <v>0.25791192358165227</v>
      </c>
      <c r="E9611" t="str">
        <f t="shared" si="600"/>
        <v>Tipe4</v>
      </c>
      <c r="F9611">
        <f t="shared" si="601"/>
        <v>160</v>
      </c>
      <c r="G9611" t="str">
        <f t="shared" si="602"/>
        <v>Coklat</v>
      </c>
      <c r="H9611" t="str">
        <f t="shared" si="603"/>
        <v>Biasa</v>
      </c>
    </row>
    <row r="9612" spans="1:8" x14ac:dyDescent="0.25">
      <c r="A9612">
        <v>0.59123508407849357</v>
      </c>
      <c r="B9612">
        <v>0.12002929776909696</v>
      </c>
      <c r="C9612">
        <v>0.79262672811059909</v>
      </c>
      <c r="D9612">
        <v>0.96218756675923944</v>
      </c>
      <c r="E9612" t="str">
        <f t="shared" si="600"/>
        <v>Tipe2</v>
      </c>
      <c r="F9612">
        <f t="shared" si="601"/>
        <v>160</v>
      </c>
      <c r="G9612" t="str">
        <f t="shared" si="602"/>
        <v>Abu-Abu</v>
      </c>
      <c r="H9612" t="str">
        <f t="shared" si="603"/>
        <v>Permata</v>
      </c>
    </row>
    <row r="9613" spans="1:8" x14ac:dyDescent="0.25">
      <c r="A9613">
        <v>0.4986724448377941</v>
      </c>
      <c r="B9613">
        <v>0.4328440198980682</v>
      </c>
      <c r="C9613">
        <v>0.46189764091921748</v>
      </c>
      <c r="D9613">
        <v>0.99279763176366465</v>
      </c>
      <c r="E9613" t="str">
        <f t="shared" si="600"/>
        <v>Tipe2</v>
      </c>
      <c r="F9613">
        <f t="shared" si="601"/>
        <v>160</v>
      </c>
      <c r="G9613" t="str">
        <f t="shared" si="602"/>
        <v>Coklat</v>
      </c>
      <c r="H9613" t="str">
        <f t="shared" si="603"/>
        <v>Permata</v>
      </c>
    </row>
    <row r="9614" spans="1:8" x14ac:dyDescent="0.25">
      <c r="A9614">
        <v>0.7074800866725669</v>
      </c>
      <c r="B9614">
        <v>0.6564226203192236</v>
      </c>
      <c r="C9614">
        <v>0.98510696737571335</v>
      </c>
      <c r="D9614">
        <v>0.60890530106509599</v>
      </c>
      <c r="E9614" t="str">
        <f t="shared" si="600"/>
        <v>Tipe3</v>
      </c>
      <c r="F9614">
        <f t="shared" si="601"/>
        <v>140</v>
      </c>
      <c r="G9614" t="str">
        <f t="shared" si="602"/>
        <v>Pink</v>
      </c>
      <c r="H9614" t="str">
        <f t="shared" si="603"/>
        <v>Biasa</v>
      </c>
    </row>
    <row r="9615" spans="1:8" x14ac:dyDescent="0.25">
      <c r="A9615">
        <v>0.99926755577257609</v>
      </c>
      <c r="B9615">
        <v>0.26889858699301128</v>
      </c>
      <c r="C9615">
        <v>0.95971556749168374</v>
      </c>
      <c r="D9615">
        <v>0.42286446729941712</v>
      </c>
      <c r="E9615" t="str">
        <f t="shared" si="600"/>
        <v>Tipe4</v>
      </c>
      <c r="F9615">
        <f t="shared" si="601"/>
        <v>160</v>
      </c>
      <c r="G9615" t="str">
        <f t="shared" si="602"/>
        <v>Pink</v>
      </c>
      <c r="H9615" t="str">
        <f t="shared" si="603"/>
        <v>Biasa</v>
      </c>
    </row>
    <row r="9616" spans="1:8" x14ac:dyDescent="0.25">
      <c r="A9616">
        <v>0.82271797845393235</v>
      </c>
      <c r="B9616">
        <v>0.56709494308297981</v>
      </c>
      <c r="C9616">
        <v>6.5950498977629932E-2</v>
      </c>
      <c r="D9616">
        <v>0.18140202032532732</v>
      </c>
      <c r="E9616" t="str">
        <f t="shared" si="600"/>
        <v>Tipe3</v>
      </c>
      <c r="F9616">
        <f t="shared" si="601"/>
        <v>180</v>
      </c>
      <c r="G9616" t="str">
        <f t="shared" si="602"/>
        <v>Hitam</v>
      </c>
      <c r="H9616" t="str">
        <f t="shared" si="603"/>
        <v>Biasa</v>
      </c>
    </row>
    <row r="9617" spans="1:8" x14ac:dyDescent="0.25">
      <c r="A9617">
        <v>7.4648274178289134E-2</v>
      </c>
      <c r="B9617">
        <v>0.94903408917508469</v>
      </c>
      <c r="C9617">
        <v>0.34488967558824429</v>
      </c>
      <c r="D9617">
        <v>0.55705435346537679</v>
      </c>
      <c r="E9617" t="str">
        <f t="shared" si="600"/>
        <v>Tipe1</v>
      </c>
      <c r="F9617">
        <f t="shared" si="601"/>
        <v>120</v>
      </c>
      <c r="G9617" t="str">
        <f t="shared" si="602"/>
        <v>Hitam</v>
      </c>
      <c r="H9617" t="str">
        <f t="shared" si="603"/>
        <v>Biasa</v>
      </c>
    </row>
    <row r="9618" spans="1:8" x14ac:dyDescent="0.25">
      <c r="A9618">
        <v>0.85158848841822565</v>
      </c>
      <c r="B9618">
        <v>0.28391369365520186</v>
      </c>
      <c r="C9618">
        <v>0.21246986297189246</v>
      </c>
      <c r="D9618">
        <v>0.72997222815637686</v>
      </c>
      <c r="E9618" t="str">
        <f t="shared" si="600"/>
        <v>Tipe4</v>
      </c>
      <c r="F9618">
        <f t="shared" si="601"/>
        <v>160</v>
      </c>
      <c r="G9618" t="str">
        <f t="shared" si="602"/>
        <v>Hitam</v>
      </c>
      <c r="H9618" t="str">
        <f t="shared" si="603"/>
        <v>Biasa</v>
      </c>
    </row>
    <row r="9619" spans="1:8" x14ac:dyDescent="0.25">
      <c r="A9619">
        <v>0.82808923612170782</v>
      </c>
      <c r="B9619">
        <v>0.40186773277993104</v>
      </c>
      <c r="C9619">
        <v>0.11658070619830928</v>
      </c>
      <c r="D9619">
        <v>4.2573320719016081E-2</v>
      </c>
      <c r="E9619" t="str">
        <f t="shared" si="600"/>
        <v>Tipe3</v>
      </c>
      <c r="F9619">
        <f t="shared" si="601"/>
        <v>160</v>
      </c>
      <c r="G9619" t="str">
        <f t="shared" si="602"/>
        <v>Hitam</v>
      </c>
      <c r="H9619" t="str">
        <f t="shared" si="603"/>
        <v>Biasa</v>
      </c>
    </row>
    <row r="9620" spans="1:8" x14ac:dyDescent="0.25">
      <c r="A9620">
        <v>0.41877498702963345</v>
      </c>
      <c r="B9620">
        <v>0.23337504196295053</v>
      </c>
      <c r="C9620">
        <v>0.24265266884365366</v>
      </c>
      <c r="D9620">
        <v>0.50752281258583332</v>
      </c>
      <c r="E9620" t="str">
        <f t="shared" si="600"/>
        <v>Tipe2</v>
      </c>
      <c r="F9620">
        <f t="shared" si="601"/>
        <v>160</v>
      </c>
      <c r="G9620" t="str">
        <f t="shared" si="602"/>
        <v>Hitam</v>
      </c>
      <c r="H9620" t="str">
        <f t="shared" si="603"/>
        <v>Biasa</v>
      </c>
    </row>
    <row r="9621" spans="1:8" x14ac:dyDescent="0.25">
      <c r="A9621">
        <v>0.37940610980559708</v>
      </c>
      <c r="B9621">
        <v>0.630970183416242</v>
      </c>
      <c r="C9621">
        <v>0.17441328165532397</v>
      </c>
      <c r="D9621">
        <v>0.45014801477095856</v>
      </c>
      <c r="E9621" t="str">
        <f t="shared" si="600"/>
        <v>Tipe1</v>
      </c>
      <c r="F9621">
        <f t="shared" si="601"/>
        <v>180</v>
      </c>
      <c r="G9621" t="str">
        <f t="shared" si="602"/>
        <v>Hitam</v>
      </c>
      <c r="H9621" t="str">
        <f t="shared" si="603"/>
        <v>Biasa</v>
      </c>
    </row>
    <row r="9622" spans="1:8" x14ac:dyDescent="0.25">
      <c r="A9622">
        <v>3.7232581560716575E-3</v>
      </c>
      <c r="B9622">
        <v>0.40324106570635088</v>
      </c>
      <c r="C9622">
        <v>0.91604358043153178</v>
      </c>
      <c r="D9622">
        <v>6.747642445142979E-2</v>
      </c>
      <c r="E9622" t="str">
        <f t="shared" si="600"/>
        <v>Tipe1</v>
      </c>
      <c r="F9622">
        <f t="shared" si="601"/>
        <v>160</v>
      </c>
      <c r="G9622" t="str">
        <f t="shared" si="602"/>
        <v>Pink</v>
      </c>
      <c r="H9622" t="str">
        <f t="shared" si="603"/>
        <v>Biasa</v>
      </c>
    </row>
    <row r="9623" spans="1:8" x14ac:dyDescent="0.25">
      <c r="A9623">
        <v>0.57237464522232739</v>
      </c>
      <c r="B9623">
        <v>0.5935544907986694</v>
      </c>
      <c r="C9623">
        <v>0.18176824243903927</v>
      </c>
      <c r="D9623">
        <v>0.18402661214026306</v>
      </c>
      <c r="E9623" t="str">
        <f t="shared" si="600"/>
        <v>Tipe2</v>
      </c>
      <c r="F9623">
        <f t="shared" si="601"/>
        <v>180</v>
      </c>
      <c r="G9623" t="str">
        <f t="shared" si="602"/>
        <v>Hitam</v>
      </c>
      <c r="H9623" t="str">
        <f t="shared" si="603"/>
        <v>Biasa</v>
      </c>
    </row>
    <row r="9624" spans="1:8" x14ac:dyDescent="0.25">
      <c r="A9624">
        <v>0.20990630817590869</v>
      </c>
      <c r="B9624">
        <v>0.53373821222571494</v>
      </c>
      <c r="C9624">
        <v>0.35947752311777093</v>
      </c>
      <c r="D9624">
        <v>0.98638874477370531</v>
      </c>
      <c r="E9624" t="str">
        <f t="shared" si="600"/>
        <v>Tipe1</v>
      </c>
      <c r="F9624">
        <f t="shared" si="601"/>
        <v>180</v>
      </c>
      <c r="G9624" t="str">
        <f t="shared" si="602"/>
        <v>Hitam</v>
      </c>
      <c r="H9624" t="str">
        <f t="shared" si="603"/>
        <v>Permata</v>
      </c>
    </row>
    <row r="9625" spans="1:8" x14ac:dyDescent="0.25">
      <c r="A9625">
        <v>0.80642109439374976</v>
      </c>
      <c r="B9625">
        <v>0.70455030976287114</v>
      </c>
      <c r="C9625">
        <v>5.4139835810419021E-2</v>
      </c>
      <c r="D9625">
        <v>1.7334513382366405E-2</v>
      </c>
      <c r="E9625" t="str">
        <f t="shared" si="600"/>
        <v>Tipe3</v>
      </c>
      <c r="F9625">
        <f t="shared" si="601"/>
        <v>140</v>
      </c>
      <c r="G9625" t="str">
        <f t="shared" si="602"/>
        <v>Hitam</v>
      </c>
      <c r="H9625" t="str">
        <f t="shared" si="603"/>
        <v>Biasa</v>
      </c>
    </row>
    <row r="9626" spans="1:8" x14ac:dyDescent="0.25">
      <c r="A9626">
        <v>0.15952024903103731</v>
      </c>
      <c r="B9626">
        <v>0.93411053804132205</v>
      </c>
      <c r="C9626">
        <v>0.61790826136051513</v>
      </c>
      <c r="D9626">
        <v>0.21137119663075654</v>
      </c>
      <c r="E9626" t="str">
        <f t="shared" si="600"/>
        <v>Tipe1</v>
      </c>
      <c r="F9626">
        <f t="shared" si="601"/>
        <v>120</v>
      </c>
      <c r="G9626" t="str">
        <f t="shared" si="602"/>
        <v>Abu-Abu</v>
      </c>
      <c r="H9626" t="str">
        <f t="shared" si="603"/>
        <v>Biasa</v>
      </c>
    </row>
    <row r="9627" spans="1:8" x14ac:dyDescent="0.25">
      <c r="A9627">
        <v>0.99380474257637252</v>
      </c>
      <c r="B9627">
        <v>0.96536149174474317</v>
      </c>
      <c r="C9627">
        <v>0.57237464522232739</v>
      </c>
      <c r="D9627">
        <v>0.25205236976226081</v>
      </c>
      <c r="E9627" t="str">
        <f t="shared" si="600"/>
        <v>Tipe4</v>
      </c>
      <c r="F9627">
        <f t="shared" si="601"/>
        <v>120</v>
      </c>
      <c r="G9627" t="str">
        <f t="shared" si="602"/>
        <v>Coklat</v>
      </c>
      <c r="H9627" t="str">
        <f t="shared" si="603"/>
        <v>Biasa</v>
      </c>
    </row>
    <row r="9628" spans="1:8" x14ac:dyDescent="0.25">
      <c r="A9628">
        <v>1.2909329508346813E-2</v>
      </c>
      <c r="B9628">
        <v>0.92397839289529105</v>
      </c>
      <c r="C9628">
        <v>0.33011871700186163</v>
      </c>
      <c r="D9628">
        <v>3.308206427198096E-2</v>
      </c>
      <c r="E9628" t="str">
        <f t="shared" si="600"/>
        <v>Tipe1</v>
      </c>
      <c r="F9628">
        <f t="shared" si="601"/>
        <v>120</v>
      </c>
      <c r="G9628" t="str">
        <f t="shared" si="602"/>
        <v>Hitam</v>
      </c>
      <c r="H9628" t="str">
        <f t="shared" si="603"/>
        <v>Biasa</v>
      </c>
    </row>
    <row r="9629" spans="1:8" x14ac:dyDescent="0.25">
      <c r="A9629">
        <v>0.64165166173284094</v>
      </c>
      <c r="B9629">
        <v>0.71788689840388198</v>
      </c>
      <c r="C9629">
        <v>0.12094485305337688</v>
      </c>
      <c r="D9629">
        <v>0.5042573320719016</v>
      </c>
      <c r="E9629" t="str">
        <f t="shared" si="600"/>
        <v>Tipe2</v>
      </c>
      <c r="F9629">
        <f t="shared" si="601"/>
        <v>140</v>
      </c>
      <c r="G9629" t="str">
        <f t="shared" si="602"/>
        <v>Hitam</v>
      </c>
      <c r="H9629" t="str">
        <f t="shared" si="603"/>
        <v>Biasa</v>
      </c>
    </row>
    <row r="9630" spans="1:8" x14ac:dyDescent="0.25">
      <c r="A9630">
        <v>0.61326944792016358</v>
      </c>
      <c r="B9630">
        <v>0.89971617786187319</v>
      </c>
      <c r="C9630">
        <v>0.52964873195593132</v>
      </c>
      <c r="D9630">
        <v>0.68315683462019716</v>
      </c>
      <c r="E9630" t="str">
        <f t="shared" si="600"/>
        <v>Tipe2</v>
      </c>
      <c r="F9630">
        <f t="shared" si="601"/>
        <v>120</v>
      </c>
      <c r="G9630" t="str">
        <f t="shared" si="602"/>
        <v>Coklat</v>
      </c>
      <c r="H9630" t="str">
        <f t="shared" si="603"/>
        <v>Biasa</v>
      </c>
    </row>
    <row r="9631" spans="1:8" x14ac:dyDescent="0.25">
      <c r="A9631">
        <v>5.8992278817102575E-2</v>
      </c>
      <c r="B9631">
        <v>2.3346659749137851E-2</v>
      </c>
      <c r="C9631">
        <v>0.55128635517441327</v>
      </c>
      <c r="D9631">
        <v>0.11429181798760948</v>
      </c>
      <c r="E9631" t="str">
        <f t="shared" si="600"/>
        <v>Tipe1</v>
      </c>
      <c r="F9631">
        <f t="shared" si="601"/>
        <v>160</v>
      </c>
      <c r="G9631" t="str">
        <f t="shared" si="602"/>
        <v>Coklat</v>
      </c>
      <c r="H9631" t="str">
        <f t="shared" si="603"/>
        <v>Biasa</v>
      </c>
    </row>
    <row r="9632" spans="1:8" x14ac:dyDescent="0.25">
      <c r="A9632">
        <v>0.25589770195623646</v>
      </c>
      <c r="B9632">
        <v>2.5940733054597615E-2</v>
      </c>
      <c r="C9632">
        <v>0.57032990508743553</v>
      </c>
      <c r="D9632">
        <v>0.55687124240852082</v>
      </c>
      <c r="E9632" t="str">
        <f t="shared" si="600"/>
        <v>Tipe1</v>
      </c>
      <c r="F9632">
        <f t="shared" si="601"/>
        <v>160</v>
      </c>
      <c r="G9632" t="str">
        <f t="shared" si="602"/>
        <v>Coklat</v>
      </c>
      <c r="H9632" t="str">
        <f t="shared" si="603"/>
        <v>Biasa</v>
      </c>
    </row>
    <row r="9633" spans="1:8" x14ac:dyDescent="0.25">
      <c r="A9633">
        <v>0.68880275887325659</v>
      </c>
      <c r="B9633">
        <v>0.66637165440839874</v>
      </c>
      <c r="C9633">
        <v>0.16992706076235237</v>
      </c>
      <c r="D9633">
        <v>0.18192083498641926</v>
      </c>
      <c r="E9633" t="str">
        <f t="shared" si="600"/>
        <v>Tipe3</v>
      </c>
      <c r="F9633">
        <f t="shared" si="601"/>
        <v>140</v>
      </c>
      <c r="G9633" t="str">
        <f t="shared" si="602"/>
        <v>Hitam</v>
      </c>
      <c r="H9633" t="str">
        <f t="shared" si="603"/>
        <v>Biasa</v>
      </c>
    </row>
    <row r="9634" spans="1:8" x14ac:dyDescent="0.25">
      <c r="A9634">
        <v>0.58311716055787832</v>
      </c>
      <c r="B9634">
        <v>0.5518356883449812</v>
      </c>
      <c r="C9634">
        <v>0.1773125400555437</v>
      </c>
      <c r="D9634">
        <v>6.0945463423566396E-2</v>
      </c>
      <c r="E9634" t="str">
        <f t="shared" si="600"/>
        <v>Tipe2</v>
      </c>
      <c r="F9634">
        <f t="shared" si="601"/>
        <v>180</v>
      </c>
      <c r="G9634" t="str">
        <f t="shared" si="602"/>
        <v>Hitam</v>
      </c>
      <c r="H9634" t="str">
        <f t="shared" si="603"/>
        <v>Biasa</v>
      </c>
    </row>
    <row r="9635" spans="1:8" x14ac:dyDescent="0.25">
      <c r="A9635">
        <v>0.56483657338175608</v>
      </c>
      <c r="B9635">
        <v>0.78353221228675196</v>
      </c>
      <c r="C9635">
        <v>0.8520157475508896</v>
      </c>
      <c r="D9635">
        <v>0.22641682180242317</v>
      </c>
      <c r="E9635" t="str">
        <f t="shared" si="600"/>
        <v>Tipe2</v>
      </c>
      <c r="F9635">
        <f t="shared" si="601"/>
        <v>140</v>
      </c>
      <c r="G9635" t="str">
        <f t="shared" si="602"/>
        <v>Merah</v>
      </c>
      <c r="H9635" t="str">
        <f t="shared" si="603"/>
        <v>Biasa</v>
      </c>
    </row>
    <row r="9636" spans="1:8" x14ac:dyDescent="0.25">
      <c r="A9636">
        <v>0.60338145084994044</v>
      </c>
      <c r="B9636">
        <v>0.7525559251686148</v>
      </c>
      <c r="C9636">
        <v>0.62269966734824667</v>
      </c>
      <c r="D9636">
        <v>8.6062196722312079E-2</v>
      </c>
      <c r="E9636" t="str">
        <f t="shared" si="600"/>
        <v>Tipe2</v>
      </c>
      <c r="F9636">
        <f t="shared" si="601"/>
        <v>140</v>
      </c>
      <c r="G9636" t="str">
        <f t="shared" si="602"/>
        <v>Abu-Abu</v>
      </c>
      <c r="H9636" t="str">
        <f t="shared" si="603"/>
        <v>Biasa</v>
      </c>
    </row>
    <row r="9637" spans="1:8" x14ac:dyDescent="0.25">
      <c r="A9637">
        <v>0.89400921658986177</v>
      </c>
      <c r="B9637">
        <v>0.11764885402996918</v>
      </c>
      <c r="C9637">
        <v>0.2793053987243263</v>
      </c>
      <c r="D9637">
        <v>0.47178563798944062</v>
      </c>
      <c r="E9637" t="str">
        <f t="shared" si="600"/>
        <v>Tipe4</v>
      </c>
      <c r="F9637">
        <f t="shared" si="601"/>
        <v>160</v>
      </c>
      <c r="G9637" t="str">
        <f t="shared" si="602"/>
        <v>Hitam</v>
      </c>
      <c r="H9637" t="str">
        <f t="shared" si="603"/>
        <v>Biasa</v>
      </c>
    </row>
    <row r="9638" spans="1:8" x14ac:dyDescent="0.25">
      <c r="A9638">
        <v>0.83608508560441908</v>
      </c>
      <c r="B9638">
        <v>0.49571214941862241</v>
      </c>
      <c r="C9638">
        <v>2.6337473677785578E-2</v>
      </c>
      <c r="D9638">
        <v>0.10458693197424238</v>
      </c>
      <c r="E9638" t="str">
        <f t="shared" si="600"/>
        <v>Tipe3</v>
      </c>
      <c r="F9638">
        <f t="shared" si="601"/>
        <v>180</v>
      </c>
      <c r="G9638" t="str">
        <f t="shared" si="602"/>
        <v>Hitam</v>
      </c>
      <c r="H9638" t="str">
        <f t="shared" si="603"/>
        <v>Biasa</v>
      </c>
    </row>
    <row r="9639" spans="1:8" x14ac:dyDescent="0.25">
      <c r="A9639">
        <v>0.76311532944730975</v>
      </c>
      <c r="B9639">
        <v>0.89648121585741747</v>
      </c>
      <c r="C9639">
        <v>0.30378124332407608</v>
      </c>
      <c r="D9639">
        <v>0.75688955351420639</v>
      </c>
      <c r="E9639" t="str">
        <f t="shared" si="600"/>
        <v>Tipe3</v>
      </c>
      <c r="F9639">
        <f t="shared" si="601"/>
        <v>120</v>
      </c>
      <c r="G9639" t="str">
        <f t="shared" si="602"/>
        <v>Hitam</v>
      </c>
      <c r="H9639" t="str">
        <f t="shared" si="603"/>
        <v>Biasa</v>
      </c>
    </row>
    <row r="9640" spans="1:8" x14ac:dyDescent="0.25">
      <c r="A9640">
        <v>0.58107242042298657</v>
      </c>
      <c r="B9640">
        <v>0.43269142735068822</v>
      </c>
      <c r="C9640">
        <v>0.78179265724662006</v>
      </c>
      <c r="D9640">
        <v>0.89318521683400987</v>
      </c>
      <c r="E9640" t="str">
        <f t="shared" si="600"/>
        <v>Tipe2</v>
      </c>
      <c r="F9640">
        <f t="shared" si="601"/>
        <v>160</v>
      </c>
      <c r="G9640" t="str">
        <f t="shared" si="602"/>
        <v>Abu-Abu</v>
      </c>
      <c r="H9640" t="str">
        <f t="shared" si="603"/>
        <v>Laci</v>
      </c>
    </row>
    <row r="9641" spans="1:8" x14ac:dyDescent="0.25">
      <c r="A9641">
        <v>0.9710989715262307</v>
      </c>
      <c r="B9641">
        <v>0.33664967802972501</v>
      </c>
      <c r="C9641">
        <v>0.43562120426038392</v>
      </c>
      <c r="D9641">
        <v>7.0589312417981512E-2</v>
      </c>
      <c r="E9641" t="str">
        <f t="shared" si="600"/>
        <v>Tipe4</v>
      </c>
      <c r="F9641">
        <f t="shared" si="601"/>
        <v>160</v>
      </c>
      <c r="G9641" t="str">
        <f t="shared" si="602"/>
        <v>Coklat</v>
      </c>
      <c r="H9641" t="str">
        <f t="shared" si="603"/>
        <v>Biasa</v>
      </c>
    </row>
    <row r="9642" spans="1:8" x14ac:dyDescent="0.25">
      <c r="A9642">
        <v>0.31299783318582719</v>
      </c>
      <c r="B9642">
        <v>0.81511886959440905</v>
      </c>
      <c r="C9642">
        <v>0.10675374614703818</v>
      </c>
      <c r="D9642">
        <v>0.88048951689199495</v>
      </c>
      <c r="E9642" t="str">
        <f t="shared" si="600"/>
        <v>Tipe1</v>
      </c>
      <c r="F9642">
        <f t="shared" si="601"/>
        <v>120</v>
      </c>
      <c r="G9642" t="str">
        <f t="shared" si="602"/>
        <v>Hitam</v>
      </c>
      <c r="H9642" t="str">
        <f t="shared" si="603"/>
        <v>Laci</v>
      </c>
    </row>
    <row r="9643" spans="1:8" x14ac:dyDescent="0.25">
      <c r="A9643">
        <v>0.98580889309366126</v>
      </c>
      <c r="B9643">
        <v>0.77266762291329694</v>
      </c>
      <c r="C9643">
        <v>0.45661793877987</v>
      </c>
      <c r="D9643">
        <v>0.71205786309396646</v>
      </c>
      <c r="E9643" t="str">
        <f t="shared" si="600"/>
        <v>Tipe4</v>
      </c>
      <c r="F9643">
        <f t="shared" si="601"/>
        <v>140</v>
      </c>
      <c r="G9643" t="str">
        <f t="shared" si="602"/>
        <v>Coklat</v>
      </c>
      <c r="H9643" t="str">
        <f t="shared" si="603"/>
        <v>Biasa</v>
      </c>
    </row>
    <row r="9644" spans="1:8" x14ac:dyDescent="0.25">
      <c r="A9644">
        <v>0.2010864589373455</v>
      </c>
      <c r="B9644">
        <v>0.9362163151951659</v>
      </c>
      <c r="C9644">
        <v>0.71916867580187382</v>
      </c>
      <c r="D9644">
        <v>0.11978514969328898</v>
      </c>
      <c r="E9644" t="str">
        <f t="shared" si="600"/>
        <v>Tipe1</v>
      </c>
      <c r="F9644">
        <f t="shared" si="601"/>
        <v>120</v>
      </c>
      <c r="G9644" t="str">
        <f t="shared" si="602"/>
        <v>Abu-Abu</v>
      </c>
      <c r="H9644" t="str">
        <f t="shared" si="603"/>
        <v>Biasa</v>
      </c>
    </row>
    <row r="9645" spans="1:8" x14ac:dyDescent="0.25">
      <c r="A9645">
        <v>2.6337473677785578E-2</v>
      </c>
      <c r="B9645">
        <v>0.41059602649006621</v>
      </c>
      <c r="C9645">
        <v>0.15851313821832941</v>
      </c>
      <c r="D9645">
        <v>7.5594347972045048E-2</v>
      </c>
      <c r="E9645" t="str">
        <f t="shared" si="600"/>
        <v>Tipe1</v>
      </c>
      <c r="F9645">
        <f t="shared" si="601"/>
        <v>160</v>
      </c>
      <c r="G9645" t="str">
        <f t="shared" si="602"/>
        <v>Hitam</v>
      </c>
      <c r="H9645" t="str">
        <f t="shared" si="603"/>
        <v>Biasa</v>
      </c>
    </row>
    <row r="9646" spans="1:8" x14ac:dyDescent="0.25">
      <c r="A9646">
        <v>0.75353251747184669</v>
      </c>
      <c r="B9646">
        <v>0.19730216376232185</v>
      </c>
      <c r="C9646">
        <v>0.63786736655781728</v>
      </c>
      <c r="D9646">
        <v>0.88671529282509842</v>
      </c>
      <c r="E9646" t="str">
        <f t="shared" si="600"/>
        <v>Tipe3</v>
      </c>
      <c r="F9646">
        <f t="shared" si="601"/>
        <v>160</v>
      </c>
      <c r="G9646" t="str">
        <f t="shared" si="602"/>
        <v>Abu-Abu</v>
      </c>
      <c r="H9646" t="str">
        <f t="shared" si="603"/>
        <v>Laci</v>
      </c>
    </row>
    <row r="9647" spans="1:8" x14ac:dyDescent="0.25">
      <c r="A9647">
        <v>0.26990569780571916</v>
      </c>
      <c r="B9647">
        <v>0.70726645710623492</v>
      </c>
      <c r="C9647">
        <v>0.20615253151036103</v>
      </c>
      <c r="D9647">
        <v>6.1189611499374373E-2</v>
      </c>
      <c r="E9647" t="str">
        <f t="shared" si="600"/>
        <v>Tipe1</v>
      </c>
      <c r="F9647">
        <f t="shared" si="601"/>
        <v>140</v>
      </c>
      <c r="G9647" t="str">
        <f t="shared" si="602"/>
        <v>Hitam</v>
      </c>
      <c r="H9647" t="str">
        <f t="shared" si="603"/>
        <v>Biasa</v>
      </c>
    </row>
    <row r="9648" spans="1:8" x14ac:dyDescent="0.25">
      <c r="A9648">
        <v>0.58696249275185397</v>
      </c>
      <c r="B9648">
        <v>0.79909665211951053</v>
      </c>
      <c r="C9648">
        <v>0.10834070863979003</v>
      </c>
      <c r="D9648">
        <v>0.90176091799676505</v>
      </c>
      <c r="E9648" t="str">
        <f t="shared" si="600"/>
        <v>Tipe2</v>
      </c>
      <c r="F9648">
        <f t="shared" si="601"/>
        <v>140</v>
      </c>
      <c r="G9648" t="str">
        <f t="shared" si="602"/>
        <v>Hitam</v>
      </c>
      <c r="H9648" t="str">
        <f t="shared" si="603"/>
        <v>Laci</v>
      </c>
    </row>
    <row r="9649" spans="1:8" x14ac:dyDescent="0.25">
      <c r="A9649">
        <v>0.18378246406445509</v>
      </c>
      <c r="B9649">
        <v>0.37391277809991758</v>
      </c>
      <c r="C9649">
        <v>0.12588885158848842</v>
      </c>
      <c r="D9649">
        <v>0.10934781945249794</v>
      </c>
      <c r="E9649" t="str">
        <f t="shared" si="600"/>
        <v>Tipe1</v>
      </c>
      <c r="F9649">
        <f t="shared" si="601"/>
        <v>160</v>
      </c>
      <c r="G9649" t="str">
        <f t="shared" si="602"/>
        <v>Hitam</v>
      </c>
      <c r="H9649" t="str">
        <f t="shared" si="603"/>
        <v>Biasa</v>
      </c>
    </row>
    <row r="9650" spans="1:8" x14ac:dyDescent="0.25">
      <c r="A9650">
        <v>0.32111575670644243</v>
      </c>
      <c r="B9650">
        <v>5.8107242042298654E-2</v>
      </c>
      <c r="C9650">
        <v>0.65355388042847984</v>
      </c>
      <c r="D9650">
        <v>0.17798394726401562</v>
      </c>
      <c r="E9650" t="str">
        <f t="shared" si="600"/>
        <v>Tipe1</v>
      </c>
      <c r="F9650">
        <f t="shared" si="601"/>
        <v>160</v>
      </c>
      <c r="G9650" t="str">
        <f t="shared" si="602"/>
        <v>Abu-Abu</v>
      </c>
      <c r="H9650" t="str">
        <f t="shared" si="603"/>
        <v>Biasa</v>
      </c>
    </row>
    <row r="9651" spans="1:8" x14ac:dyDescent="0.25">
      <c r="A9651">
        <v>0.98254341257972966</v>
      </c>
      <c r="B9651">
        <v>5.2491836298715171E-3</v>
      </c>
      <c r="C9651">
        <v>0.41874446852015745</v>
      </c>
      <c r="D9651">
        <v>0.86150700399792479</v>
      </c>
      <c r="E9651" t="str">
        <f t="shared" si="600"/>
        <v>Tipe4</v>
      </c>
      <c r="F9651">
        <f t="shared" si="601"/>
        <v>160</v>
      </c>
      <c r="G9651" t="str">
        <f t="shared" si="602"/>
        <v>Coklat</v>
      </c>
      <c r="H9651" t="str">
        <f t="shared" si="603"/>
        <v>Laci</v>
      </c>
    </row>
    <row r="9652" spans="1:8" x14ac:dyDescent="0.25">
      <c r="A9652">
        <v>0.59837641529587693</v>
      </c>
      <c r="B9652">
        <v>0.34824671163060394</v>
      </c>
      <c r="C9652">
        <v>0.24973296304208503</v>
      </c>
      <c r="D9652">
        <v>0.49391155735953857</v>
      </c>
      <c r="E9652" t="str">
        <f t="shared" si="600"/>
        <v>Tipe2</v>
      </c>
      <c r="F9652">
        <f t="shared" si="601"/>
        <v>160</v>
      </c>
      <c r="G9652" t="str">
        <f t="shared" si="602"/>
        <v>Hitam</v>
      </c>
      <c r="H9652" t="str">
        <f t="shared" si="603"/>
        <v>Biasa</v>
      </c>
    </row>
    <row r="9653" spans="1:8" x14ac:dyDescent="0.25">
      <c r="A9653">
        <v>0.2098452711569567</v>
      </c>
      <c r="B9653">
        <v>0.33332316049684135</v>
      </c>
      <c r="C9653">
        <v>0.79885250404370256</v>
      </c>
      <c r="D9653">
        <v>0.44486831263161108</v>
      </c>
      <c r="E9653" t="str">
        <f t="shared" si="600"/>
        <v>Tipe1</v>
      </c>
      <c r="F9653">
        <f t="shared" si="601"/>
        <v>160</v>
      </c>
      <c r="G9653" t="str">
        <f t="shared" si="602"/>
        <v>Abu-Abu</v>
      </c>
      <c r="H9653" t="str">
        <f t="shared" si="603"/>
        <v>Biasa</v>
      </c>
    </row>
    <row r="9654" spans="1:8" x14ac:dyDescent="0.25">
      <c r="A9654">
        <v>0.22812585833307902</v>
      </c>
      <c r="B9654">
        <v>0.66689046906949068</v>
      </c>
      <c r="C9654">
        <v>0.62712485122226636</v>
      </c>
      <c r="D9654">
        <v>0.49070711386455884</v>
      </c>
      <c r="E9654" t="str">
        <f t="shared" si="600"/>
        <v>Tipe1</v>
      </c>
      <c r="F9654">
        <f t="shared" si="601"/>
        <v>140</v>
      </c>
      <c r="G9654" t="str">
        <f t="shared" si="602"/>
        <v>Abu-Abu</v>
      </c>
      <c r="H9654" t="str">
        <f t="shared" si="603"/>
        <v>Biasa</v>
      </c>
    </row>
    <row r="9655" spans="1:8" x14ac:dyDescent="0.25">
      <c r="A9655">
        <v>0.44581438642536697</v>
      </c>
      <c r="B9655">
        <v>0.10635700552385022</v>
      </c>
      <c r="C9655">
        <v>0.55647450178533275</v>
      </c>
      <c r="D9655">
        <v>0.38297677541428876</v>
      </c>
      <c r="E9655" t="str">
        <f t="shared" si="600"/>
        <v>Tipe2</v>
      </c>
      <c r="F9655">
        <f t="shared" si="601"/>
        <v>160</v>
      </c>
      <c r="G9655" t="str">
        <f t="shared" si="602"/>
        <v>Coklat</v>
      </c>
      <c r="H9655" t="str">
        <f t="shared" si="603"/>
        <v>Biasa</v>
      </c>
    </row>
    <row r="9656" spans="1:8" x14ac:dyDescent="0.25">
      <c r="A9656">
        <v>0.45646534623249002</v>
      </c>
      <c r="B9656">
        <v>0.82662434766685999</v>
      </c>
      <c r="C9656">
        <v>0.69576097903378398</v>
      </c>
      <c r="D9656">
        <v>0.39533677175206761</v>
      </c>
      <c r="E9656" t="str">
        <f t="shared" si="600"/>
        <v>Tipe2</v>
      </c>
      <c r="F9656">
        <f t="shared" si="601"/>
        <v>120</v>
      </c>
      <c r="G9656" t="str">
        <f t="shared" si="602"/>
        <v>Abu-Abu</v>
      </c>
      <c r="H9656" t="str">
        <f t="shared" si="603"/>
        <v>Biasa</v>
      </c>
    </row>
    <row r="9657" spans="1:8" x14ac:dyDescent="0.25">
      <c r="A9657">
        <v>0.13867610705893124</v>
      </c>
      <c r="B9657">
        <v>0.59279152806176949</v>
      </c>
      <c r="C9657">
        <v>4.663228247932371E-2</v>
      </c>
      <c r="D9657">
        <v>0.130497146519364</v>
      </c>
      <c r="E9657" t="str">
        <f t="shared" si="600"/>
        <v>Tipe1</v>
      </c>
      <c r="F9657">
        <f t="shared" si="601"/>
        <v>180</v>
      </c>
      <c r="G9657" t="str">
        <f t="shared" si="602"/>
        <v>Hitam</v>
      </c>
      <c r="H9657" t="str">
        <f t="shared" si="603"/>
        <v>Biasa</v>
      </c>
    </row>
    <row r="9658" spans="1:8" x14ac:dyDescent="0.25">
      <c r="A9658">
        <v>0.36066774498733484</v>
      </c>
      <c r="B9658">
        <v>0.27140110477004303</v>
      </c>
      <c r="C9658">
        <v>9.6285897396771139E-2</v>
      </c>
      <c r="D9658">
        <v>0.36783959471419414</v>
      </c>
      <c r="E9658" t="str">
        <f t="shared" si="600"/>
        <v>Tipe1</v>
      </c>
      <c r="F9658">
        <f t="shared" si="601"/>
        <v>160</v>
      </c>
      <c r="G9658" t="str">
        <f t="shared" si="602"/>
        <v>Hitam</v>
      </c>
      <c r="H9658" t="str">
        <f t="shared" si="603"/>
        <v>Biasa</v>
      </c>
    </row>
    <row r="9659" spans="1:8" x14ac:dyDescent="0.25">
      <c r="A9659">
        <v>0.5620593890194403</v>
      </c>
      <c r="B9659">
        <v>0.7100741599780267</v>
      </c>
      <c r="C9659">
        <v>0.30210272530289622</v>
      </c>
      <c r="D9659">
        <v>0.2335886715292825</v>
      </c>
      <c r="E9659" t="str">
        <f t="shared" si="600"/>
        <v>Tipe2</v>
      </c>
      <c r="F9659">
        <f t="shared" si="601"/>
        <v>140</v>
      </c>
      <c r="G9659" t="str">
        <f t="shared" si="602"/>
        <v>Hitam</v>
      </c>
      <c r="H9659" t="str">
        <f t="shared" si="603"/>
        <v>Biasa</v>
      </c>
    </row>
    <row r="9660" spans="1:8" x14ac:dyDescent="0.25">
      <c r="A9660">
        <v>0.3686635944700461</v>
      </c>
      <c r="B9660">
        <v>0.51814325388348037</v>
      </c>
      <c r="C9660">
        <v>0.87575914792321541</v>
      </c>
      <c r="D9660">
        <v>0.47422711874752038</v>
      </c>
      <c r="E9660" t="str">
        <f t="shared" si="600"/>
        <v>Tipe1</v>
      </c>
      <c r="F9660">
        <f t="shared" si="601"/>
        <v>180</v>
      </c>
      <c r="G9660" t="str">
        <f t="shared" si="602"/>
        <v>Merah</v>
      </c>
      <c r="H9660" t="str">
        <f t="shared" si="603"/>
        <v>Biasa</v>
      </c>
    </row>
    <row r="9661" spans="1:8" x14ac:dyDescent="0.25">
      <c r="A9661">
        <v>0.89690847499008153</v>
      </c>
      <c r="B9661">
        <v>0.77861873226111633</v>
      </c>
      <c r="C9661">
        <v>0.77181310464796904</v>
      </c>
      <c r="D9661">
        <v>0.11499374370555743</v>
      </c>
      <c r="E9661" t="str">
        <f t="shared" si="600"/>
        <v>Tipe4</v>
      </c>
      <c r="F9661">
        <f t="shared" si="601"/>
        <v>140</v>
      </c>
      <c r="G9661" t="str">
        <f t="shared" si="602"/>
        <v>Abu-Abu</v>
      </c>
      <c r="H9661" t="str">
        <f t="shared" si="603"/>
        <v>Biasa</v>
      </c>
    </row>
    <row r="9662" spans="1:8" x14ac:dyDescent="0.25">
      <c r="A9662">
        <v>0.90371410260322882</v>
      </c>
      <c r="B9662">
        <v>0.22302926725058747</v>
      </c>
      <c r="C9662">
        <v>0.2882778405102695</v>
      </c>
      <c r="D9662">
        <v>0.28403576769310585</v>
      </c>
      <c r="E9662" t="str">
        <f t="shared" si="600"/>
        <v>Tipe4</v>
      </c>
      <c r="F9662">
        <f t="shared" si="601"/>
        <v>160</v>
      </c>
      <c r="G9662" t="str">
        <f t="shared" si="602"/>
        <v>Hitam</v>
      </c>
      <c r="H9662" t="str">
        <f t="shared" si="603"/>
        <v>Biasa</v>
      </c>
    </row>
    <row r="9663" spans="1:8" x14ac:dyDescent="0.25">
      <c r="A9663">
        <v>0.43855098117007968</v>
      </c>
      <c r="B9663">
        <v>0.90066225165562919</v>
      </c>
      <c r="C9663">
        <v>0.18411816766869107</v>
      </c>
      <c r="D9663">
        <v>0.48417615283669546</v>
      </c>
      <c r="E9663" t="str">
        <f t="shared" si="600"/>
        <v>Tipe2</v>
      </c>
      <c r="F9663">
        <f t="shared" si="601"/>
        <v>120</v>
      </c>
      <c r="G9663" t="str">
        <f t="shared" si="602"/>
        <v>Hitam</v>
      </c>
      <c r="H9663" t="str">
        <f t="shared" si="603"/>
        <v>Biasa</v>
      </c>
    </row>
    <row r="9664" spans="1:8" x14ac:dyDescent="0.25">
      <c r="A9664">
        <v>0.15372173223059785</v>
      </c>
      <c r="B9664">
        <v>0.87289040803247164</v>
      </c>
      <c r="C9664">
        <v>0.72099978637043372</v>
      </c>
      <c r="D9664">
        <v>9.2928861354411446E-2</v>
      </c>
      <c r="E9664" t="str">
        <f t="shared" si="600"/>
        <v>Tipe1</v>
      </c>
      <c r="F9664">
        <f t="shared" si="601"/>
        <v>120</v>
      </c>
      <c r="G9664" t="str">
        <f t="shared" si="602"/>
        <v>Abu-Abu</v>
      </c>
      <c r="H9664" t="str">
        <f t="shared" si="603"/>
        <v>Biasa</v>
      </c>
    </row>
    <row r="9665" spans="1:8" x14ac:dyDescent="0.25">
      <c r="A9665">
        <v>0.92880031739249858</v>
      </c>
      <c r="B9665">
        <v>0.9642933439130833</v>
      </c>
      <c r="C9665">
        <v>0.53505050813318278</v>
      </c>
      <c r="D9665">
        <v>0.37250892666402174</v>
      </c>
      <c r="E9665" t="str">
        <f t="shared" si="600"/>
        <v>Tipe4</v>
      </c>
      <c r="F9665">
        <f t="shared" si="601"/>
        <v>120</v>
      </c>
      <c r="G9665" t="str">
        <f t="shared" si="602"/>
        <v>Coklat</v>
      </c>
      <c r="H9665" t="str">
        <f t="shared" si="603"/>
        <v>Biasa</v>
      </c>
    </row>
    <row r="9666" spans="1:8" x14ac:dyDescent="0.25">
      <c r="A9666">
        <v>0.96603289895321509</v>
      </c>
      <c r="B9666">
        <v>0.10162663655507065</v>
      </c>
      <c r="C9666">
        <v>0.74474318674275952</v>
      </c>
      <c r="D9666">
        <v>0.77056184575945308</v>
      </c>
      <c r="E9666" t="str">
        <f t="shared" si="600"/>
        <v>Tipe4</v>
      </c>
      <c r="F9666">
        <f t="shared" si="601"/>
        <v>160</v>
      </c>
      <c r="G9666" t="str">
        <f t="shared" si="602"/>
        <v>Abu-Abu</v>
      </c>
      <c r="H9666" t="str">
        <f t="shared" si="603"/>
        <v>Biasa</v>
      </c>
    </row>
    <row r="9667" spans="1:8" x14ac:dyDescent="0.25">
      <c r="A9667">
        <v>1.272621845149083E-2</v>
      </c>
      <c r="B9667">
        <v>0.27213354899746695</v>
      </c>
      <c r="C9667">
        <v>0.20163579210791344</v>
      </c>
      <c r="D9667">
        <v>0.79345072786645099</v>
      </c>
      <c r="E9667" t="str">
        <f t="shared" ref="E9667:E9730" si="604">IF(A9667&lt;0.4,"Tipe1",IF(A9667&lt;0.65,"Tipe2",IF(A9667&lt;0.85,"Tipe3","Tipe4")))</f>
        <v>Tipe1</v>
      </c>
      <c r="F9667">
        <f t="shared" ref="F9667:F9730" si="605">IF(B9667&lt;0.45,160,IF(B9667&lt;0.65,180,IF(B9667&lt;0.8,140,120)))</f>
        <v>160</v>
      </c>
      <c r="G9667" t="str">
        <f t="shared" ref="G9667:G9730" si="606">IF(C9667&lt;0.4,"Hitam",IF(C9667&lt;0.6,"Coklat",IF(C9667&lt;0.8,"Abu-Abu",IF(C9667&lt;0.9,"Merah","Pink"))))</f>
        <v>Hitam</v>
      </c>
      <c r="H9667" t="str">
        <f t="shared" ref="H9667:H9730" si="607">IF(D9667&lt;0.8,"Biasa",IF(D9667&lt;0.95,"Laci","Permata"))</f>
        <v>Biasa</v>
      </c>
    </row>
    <row r="9668" spans="1:8" x14ac:dyDescent="0.25">
      <c r="A9668">
        <v>0.86672566911832027</v>
      </c>
      <c r="B9668">
        <v>0.63176366466261791</v>
      </c>
      <c r="C9668">
        <v>0.28980376598406932</v>
      </c>
      <c r="D9668">
        <v>0.23294778283028658</v>
      </c>
      <c r="E9668" t="str">
        <f t="shared" si="604"/>
        <v>Tipe4</v>
      </c>
      <c r="F9668">
        <f t="shared" si="605"/>
        <v>180</v>
      </c>
      <c r="G9668" t="str">
        <f t="shared" si="606"/>
        <v>Hitam</v>
      </c>
      <c r="H9668" t="str">
        <f t="shared" si="607"/>
        <v>Biasa</v>
      </c>
    </row>
    <row r="9669" spans="1:8" x14ac:dyDescent="0.25">
      <c r="A9669">
        <v>0.82113101596118043</v>
      </c>
      <c r="B9669">
        <v>0.79555650502029485</v>
      </c>
      <c r="C9669">
        <v>0.18024231696523943</v>
      </c>
      <c r="D9669">
        <v>2.7588732566301462E-2</v>
      </c>
      <c r="E9669" t="str">
        <f t="shared" si="604"/>
        <v>Tipe3</v>
      </c>
      <c r="F9669">
        <f t="shared" si="605"/>
        <v>140</v>
      </c>
      <c r="G9669" t="str">
        <f t="shared" si="606"/>
        <v>Hitam</v>
      </c>
      <c r="H9669" t="str">
        <f t="shared" si="607"/>
        <v>Biasa</v>
      </c>
    </row>
    <row r="9670" spans="1:8" x14ac:dyDescent="0.25">
      <c r="A9670">
        <v>0.20526749473555711</v>
      </c>
      <c r="B9670">
        <v>0.84060182500686664</v>
      </c>
      <c r="C9670">
        <v>0.94680623798333685</v>
      </c>
      <c r="D9670">
        <v>0.54033021027253025</v>
      </c>
      <c r="E9670" t="str">
        <f t="shared" si="604"/>
        <v>Tipe1</v>
      </c>
      <c r="F9670">
        <f t="shared" si="605"/>
        <v>120</v>
      </c>
      <c r="G9670" t="str">
        <f t="shared" si="606"/>
        <v>Pink</v>
      </c>
      <c r="H9670" t="str">
        <f t="shared" si="607"/>
        <v>Biasa</v>
      </c>
    </row>
    <row r="9671" spans="1:8" x14ac:dyDescent="0.25">
      <c r="A9671">
        <v>0.67711416974394967</v>
      </c>
      <c r="B9671">
        <v>5.3285317545091096E-2</v>
      </c>
      <c r="C9671">
        <v>0.44962920010986662</v>
      </c>
      <c r="D9671">
        <v>0.53303628650776691</v>
      </c>
      <c r="E9671" t="str">
        <f t="shared" si="604"/>
        <v>Tipe3</v>
      </c>
      <c r="F9671">
        <f t="shared" si="605"/>
        <v>160</v>
      </c>
      <c r="G9671" t="str">
        <f t="shared" si="606"/>
        <v>Coklat</v>
      </c>
      <c r="H9671" t="str">
        <f t="shared" si="607"/>
        <v>Biasa</v>
      </c>
    </row>
    <row r="9672" spans="1:8" x14ac:dyDescent="0.25">
      <c r="A9672">
        <v>0.42405468916898098</v>
      </c>
      <c r="B9672">
        <v>0.95184179204687647</v>
      </c>
      <c r="C9672">
        <v>0.39237647633289591</v>
      </c>
      <c r="D9672">
        <v>0.61983092745750301</v>
      </c>
      <c r="E9672" t="str">
        <f t="shared" si="604"/>
        <v>Tipe2</v>
      </c>
      <c r="F9672">
        <f t="shared" si="605"/>
        <v>120</v>
      </c>
      <c r="G9672" t="str">
        <f t="shared" si="606"/>
        <v>Hitam</v>
      </c>
      <c r="H9672" t="str">
        <f t="shared" si="607"/>
        <v>Biasa</v>
      </c>
    </row>
    <row r="9673" spans="1:8" x14ac:dyDescent="0.25">
      <c r="A9673">
        <v>0.92837305825983463</v>
      </c>
      <c r="B9673">
        <v>0.61552781762138742</v>
      </c>
      <c r="C9673">
        <v>0.45948667867061371</v>
      </c>
      <c r="D9673">
        <v>0.48020874660481583</v>
      </c>
      <c r="E9673" t="str">
        <f t="shared" si="604"/>
        <v>Tipe4</v>
      </c>
      <c r="F9673">
        <f t="shared" si="605"/>
        <v>180</v>
      </c>
      <c r="G9673" t="str">
        <f t="shared" si="606"/>
        <v>Coklat</v>
      </c>
      <c r="H9673" t="str">
        <f t="shared" si="607"/>
        <v>Biasa</v>
      </c>
    </row>
    <row r="9674" spans="1:8" x14ac:dyDescent="0.25">
      <c r="A9674">
        <v>0.45289468062379834</v>
      </c>
      <c r="B9674">
        <v>0.85183263649403362</v>
      </c>
      <c r="C9674">
        <v>0.94003112887966556</v>
      </c>
      <c r="D9674">
        <v>0.61296426282540362</v>
      </c>
      <c r="E9674" t="str">
        <f t="shared" si="604"/>
        <v>Tipe2</v>
      </c>
      <c r="F9674">
        <f t="shared" si="605"/>
        <v>120</v>
      </c>
      <c r="G9674" t="str">
        <f t="shared" si="606"/>
        <v>Pink</v>
      </c>
      <c r="H9674" t="str">
        <f t="shared" si="607"/>
        <v>Biasa</v>
      </c>
    </row>
    <row r="9675" spans="1:8" x14ac:dyDescent="0.25">
      <c r="A9675">
        <v>0.90420239875484476</v>
      </c>
      <c r="B9675">
        <v>0.23267311624500259</v>
      </c>
      <c r="C9675">
        <v>0.74361400189214755</v>
      </c>
      <c r="D9675">
        <v>0.91241187780388811</v>
      </c>
      <c r="E9675" t="str">
        <f t="shared" si="604"/>
        <v>Tipe4</v>
      </c>
      <c r="F9675">
        <f t="shared" si="605"/>
        <v>160</v>
      </c>
      <c r="G9675" t="str">
        <f t="shared" si="606"/>
        <v>Abu-Abu</v>
      </c>
      <c r="H9675" t="str">
        <f t="shared" si="607"/>
        <v>Laci</v>
      </c>
    </row>
    <row r="9676" spans="1:8" x14ac:dyDescent="0.25">
      <c r="A9676">
        <v>0.22849208044679098</v>
      </c>
      <c r="B9676">
        <v>0.53111362041077914</v>
      </c>
      <c r="C9676">
        <v>0.21582689901425214</v>
      </c>
      <c r="D9676">
        <v>0.84838404492324593</v>
      </c>
      <c r="E9676" t="str">
        <f t="shared" si="604"/>
        <v>Tipe1</v>
      </c>
      <c r="F9676">
        <f t="shared" si="605"/>
        <v>180</v>
      </c>
      <c r="G9676" t="str">
        <f t="shared" si="606"/>
        <v>Hitam</v>
      </c>
      <c r="H9676" t="str">
        <f t="shared" si="607"/>
        <v>Laci</v>
      </c>
    </row>
    <row r="9677" spans="1:8" x14ac:dyDescent="0.25">
      <c r="A9677">
        <v>0.99746696371349219</v>
      </c>
      <c r="B9677">
        <v>0.58946501052888578</v>
      </c>
      <c r="C9677">
        <v>0.6581316568498794</v>
      </c>
      <c r="D9677">
        <v>0.5306558427686392</v>
      </c>
      <c r="E9677" t="str">
        <f t="shared" si="604"/>
        <v>Tipe4</v>
      </c>
      <c r="F9677">
        <f t="shared" si="605"/>
        <v>180</v>
      </c>
      <c r="G9677" t="str">
        <f t="shared" si="606"/>
        <v>Abu-Abu</v>
      </c>
      <c r="H9677" t="str">
        <f t="shared" si="607"/>
        <v>Biasa</v>
      </c>
    </row>
    <row r="9678" spans="1:8" x14ac:dyDescent="0.25">
      <c r="A9678">
        <v>0.33915219580675682</v>
      </c>
      <c r="B9678">
        <v>0.15070039979247413</v>
      </c>
      <c r="C9678">
        <v>0.95941038239692378</v>
      </c>
      <c r="D9678">
        <v>0.43958861049226355</v>
      </c>
      <c r="E9678" t="str">
        <f t="shared" si="604"/>
        <v>Tipe1</v>
      </c>
      <c r="F9678">
        <f t="shared" si="605"/>
        <v>160</v>
      </c>
      <c r="G9678" t="str">
        <f t="shared" si="606"/>
        <v>Pink</v>
      </c>
      <c r="H9678" t="str">
        <f t="shared" si="607"/>
        <v>Biasa</v>
      </c>
    </row>
    <row r="9679" spans="1:8" x14ac:dyDescent="0.25">
      <c r="A9679">
        <v>0.87163914914395579</v>
      </c>
      <c r="B9679">
        <v>0.6836451307718131</v>
      </c>
      <c r="C9679">
        <v>0.24488052003540148</v>
      </c>
      <c r="D9679">
        <v>0.10397656178472243</v>
      </c>
      <c r="E9679" t="str">
        <f t="shared" si="604"/>
        <v>Tipe4</v>
      </c>
      <c r="F9679">
        <f t="shared" si="605"/>
        <v>140</v>
      </c>
      <c r="G9679" t="str">
        <f t="shared" si="606"/>
        <v>Hitam</v>
      </c>
      <c r="H9679" t="str">
        <f t="shared" si="607"/>
        <v>Biasa</v>
      </c>
    </row>
    <row r="9680" spans="1:8" x14ac:dyDescent="0.25">
      <c r="A9680">
        <v>0.79412213507492291</v>
      </c>
      <c r="B9680">
        <v>0.73363444929349653</v>
      </c>
      <c r="C9680">
        <v>0.94936979277932065</v>
      </c>
      <c r="D9680">
        <v>0.50746177556688132</v>
      </c>
      <c r="E9680" t="str">
        <f t="shared" si="604"/>
        <v>Tipe3</v>
      </c>
      <c r="F9680">
        <f t="shared" si="605"/>
        <v>140</v>
      </c>
      <c r="G9680" t="str">
        <f t="shared" si="606"/>
        <v>Pink</v>
      </c>
      <c r="H9680" t="str">
        <f t="shared" si="607"/>
        <v>Biasa</v>
      </c>
    </row>
    <row r="9681" spans="1:8" x14ac:dyDescent="0.25">
      <c r="A9681">
        <v>0.79293191320535905</v>
      </c>
      <c r="B9681">
        <v>0.82998138370921959</v>
      </c>
      <c r="C9681">
        <v>0.21967223120822779</v>
      </c>
      <c r="D9681">
        <v>0.50462355418561355</v>
      </c>
      <c r="E9681" t="str">
        <f t="shared" si="604"/>
        <v>Tipe3</v>
      </c>
      <c r="F9681">
        <f t="shared" si="605"/>
        <v>120</v>
      </c>
      <c r="G9681" t="str">
        <f t="shared" si="606"/>
        <v>Hitam</v>
      </c>
      <c r="H9681" t="str">
        <f t="shared" si="607"/>
        <v>Biasa</v>
      </c>
    </row>
    <row r="9682" spans="1:8" x14ac:dyDescent="0.25">
      <c r="A9682">
        <v>0.91817987609485152</v>
      </c>
      <c r="B9682">
        <v>0.48118533890804771</v>
      </c>
      <c r="C9682">
        <v>5.4383983886226998E-2</v>
      </c>
      <c r="D9682">
        <v>2.8046510208441421E-2</v>
      </c>
      <c r="E9682" t="str">
        <f t="shared" si="604"/>
        <v>Tipe4</v>
      </c>
      <c r="F9682">
        <f t="shared" si="605"/>
        <v>180</v>
      </c>
      <c r="G9682" t="str">
        <f t="shared" si="606"/>
        <v>Hitam</v>
      </c>
      <c r="H9682" t="str">
        <f t="shared" si="607"/>
        <v>Biasa</v>
      </c>
    </row>
    <row r="9683" spans="1:8" x14ac:dyDescent="0.25">
      <c r="A9683">
        <v>8.7160863063447988E-2</v>
      </c>
      <c r="B9683">
        <v>0.28922391430402539</v>
      </c>
      <c r="C9683">
        <v>8.5451826532792138E-2</v>
      </c>
      <c r="D9683">
        <v>0.36802270577105012</v>
      </c>
      <c r="E9683" t="str">
        <f t="shared" si="604"/>
        <v>Tipe1</v>
      </c>
      <c r="F9683">
        <f t="shared" si="605"/>
        <v>160</v>
      </c>
      <c r="G9683" t="str">
        <f t="shared" si="606"/>
        <v>Hitam</v>
      </c>
      <c r="H9683" t="str">
        <f t="shared" si="607"/>
        <v>Biasa</v>
      </c>
    </row>
    <row r="9684" spans="1:8" x14ac:dyDescent="0.25">
      <c r="A9684">
        <v>0.37125766777550584</v>
      </c>
      <c r="B9684">
        <v>0.71446882534257028</v>
      </c>
      <c r="C9684">
        <v>0.40894802697836236</v>
      </c>
      <c r="D9684">
        <v>0.30515457625049591</v>
      </c>
      <c r="E9684" t="str">
        <f t="shared" si="604"/>
        <v>Tipe1</v>
      </c>
      <c r="F9684">
        <f t="shared" si="605"/>
        <v>140</v>
      </c>
      <c r="G9684" t="str">
        <f t="shared" si="606"/>
        <v>Coklat</v>
      </c>
      <c r="H9684" t="str">
        <f t="shared" si="607"/>
        <v>Biasa</v>
      </c>
    </row>
    <row r="9685" spans="1:8" x14ac:dyDescent="0.25">
      <c r="A9685">
        <v>0.7219763786736656</v>
      </c>
      <c r="B9685">
        <v>0.52192754905850403</v>
      </c>
      <c r="C9685">
        <v>0.37079989013336589</v>
      </c>
      <c r="D9685">
        <v>0.37821588793603322</v>
      </c>
      <c r="E9685" t="str">
        <f t="shared" si="604"/>
        <v>Tipe3</v>
      </c>
      <c r="F9685">
        <f t="shared" si="605"/>
        <v>180</v>
      </c>
      <c r="G9685" t="str">
        <f t="shared" si="606"/>
        <v>Hitam</v>
      </c>
      <c r="H9685" t="str">
        <f t="shared" si="607"/>
        <v>Biasa</v>
      </c>
    </row>
    <row r="9686" spans="1:8" x14ac:dyDescent="0.25">
      <c r="A9686">
        <v>0.29288613544114506</v>
      </c>
      <c r="B9686">
        <v>0.44068727683339948</v>
      </c>
      <c r="C9686">
        <v>0.71395001068147834</v>
      </c>
      <c r="D9686">
        <v>6.7903683584093752E-2</v>
      </c>
      <c r="E9686" t="str">
        <f t="shared" si="604"/>
        <v>Tipe1</v>
      </c>
      <c r="F9686">
        <f t="shared" si="605"/>
        <v>160</v>
      </c>
      <c r="G9686" t="str">
        <f t="shared" si="606"/>
        <v>Abu-Abu</v>
      </c>
      <c r="H9686" t="str">
        <f t="shared" si="607"/>
        <v>Biasa</v>
      </c>
    </row>
    <row r="9687" spans="1:8" x14ac:dyDescent="0.25">
      <c r="A9687">
        <v>1.3611255226294748E-2</v>
      </c>
      <c r="B9687">
        <v>6.7323831904049808E-2</v>
      </c>
      <c r="C9687">
        <v>0.99301126132999662</v>
      </c>
      <c r="D9687">
        <v>0.17773979918820765</v>
      </c>
      <c r="E9687" t="str">
        <f t="shared" si="604"/>
        <v>Tipe1</v>
      </c>
      <c r="F9687">
        <f t="shared" si="605"/>
        <v>160</v>
      </c>
      <c r="G9687" t="str">
        <f t="shared" si="606"/>
        <v>Pink</v>
      </c>
      <c r="H9687" t="str">
        <f t="shared" si="607"/>
        <v>Biasa</v>
      </c>
    </row>
    <row r="9688" spans="1:8" x14ac:dyDescent="0.25">
      <c r="A9688">
        <v>0.57170323801385536</v>
      </c>
      <c r="B9688">
        <v>0.54469435712759784</v>
      </c>
      <c r="C9688">
        <v>0.66267891476180307</v>
      </c>
      <c r="D9688">
        <v>0.19360942411572618</v>
      </c>
      <c r="E9688" t="str">
        <f t="shared" si="604"/>
        <v>Tipe2</v>
      </c>
      <c r="F9688">
        <f t="shared" si="605"/>
        <v>180</v>
      </c>
      <c r="G9688" t="str">
        <f t="shared" si="606"/>
        <v>Abu-Abu</v>
      </c>
      <c r="H9688" t="str">
        <f t="shared" si="607"/>
        <v>Biasa</v>
      </c>
    </row>
    <row r="9689" spans="1:8" x14ac:dyDescent="0.25">
      <c r="A9689">
        <v>0.45924253059480574</v>
      </c>
      <c r="B9689">
        <v>4.7364726706747642E-2</v>
      </c>
      <c r="C9689">
        <v>0.74645222327341532</v>
      </c>
      <c r="D9689">
        <v>0.90298165837580491</v>
      </c>
      <c r="E9689" t="str">
        <f t="shared" si="604"/>
        <v>Tipe2</v>
      </c>
      <c r="F9689">
        <f t="shared" si="605"/>
        <v>160</v>
      </c>
      <c r="G9689" t="str">
        <f t="shared" si="606"/>
        <v>Abu-Abu</v>
      </c>
      <c r="H9689" t="str">
        <f t="shared" si="607"/>
        <v>Laci</v>
      </c>
    </row>
    <row r="9690" spans="1:8" x14ac:dyDescent="0.25">
      <c r="A9690">
        <v>0.24005859553819392</v>
      </c>
      <c r="B9690">
        <v>0.60521256141850033</v>
      </c>
      <c r="C9690">
        <v>0.49143955809198281</v>
      </c>
      <c r="D9690">
        <v>5.520798364207892E-2</v>
      </c>
      <c r="E9690" t="str">
        <f t="shared" si="604"/>
        <v>Tipe1</v>
      </c>
      <c r="F9690">
        <f t="shared" si="605"/>
        <v>180</v>
      </c>
      <c r="G9690" t="str">
        <f t="shared" si="606"/>
        <v>Coklat</v>
      </c>
      <c r="H9690" t="str">
        <f t="shared" si="607"/>
        <v>Biasa</v>
      </c>
    </row>
    <row r="9691" spans="1:8" x14ac:dyDescent="0.25">
      <c r="A9691">
        <v>0.69383831293679621</v>
      </c>
      <c r="B9691">
        <v>0.29554124576555679</v>
      </c>
      <c r="C9691">
        <v>0.91592150639362768</v>
      </c>
      <c r="D9691">
        <v>0.34418774987029632</v>
      </c>
      <c r="E9691" t="str">
        <f t="shared" si="604"/>
        <v>Tipe3</v>
      </c>
      <c r="F9691">
        <f t="shared" si="605"/>
        <v>160</v>
      </c>
      <c r="G9691" t="str">
        <f t="shared" si="606"/>
        <v>Pink</v>
      </c>
      <c r="H9691" t="str">
        <f t="shared" si="607"/>
        <v>Biasa</v>
      </c>
    </row>
    <row r="9692" spans="1:8" x14ac:dyDescent="0.25">
      <c r="A9692">
        <v>0.99349955748161256</v>
      </c>
      <c r="B9692">
        <v>0.33637501144444104</v>
      </c>
      <c r="C9692">
        <v>0.65550706503494371</v>
      </c>
      <c r="D9692">
        <v>0.49415570543534654</v>
      </c>
      <c r="E9692" t="str">
        <f t="shared" si="604"/>
        <v>Tipe4</v>
      </c>
      <c r="F9692">
        <f t="shared" si="605"/>
        <v>160</v>
      </c>
      <c r="G9692" t="str">
        <f t="shared" si="606"/>
        <v>Abu-Abu</v>
      </c>
      <c r="H9692" t="str">
        <f t="shared" si="607"/>
        <v>Biasa</v>
      </c>
    </row>
    <row r="9693" spans="1:8" x14ac:dyDescent="0.25">
      <c r="A9693">
        <v>0.57209997863704332</v>
      </c>
      <c r="B9693">
        <v>0.11072115237891782</v>
      </c>
      <c r="C9693">
        <v>1.4740440076906645E-2</v>
      </c>
      <c r="D9693">
        <v>0.73076570940275276</v>
      </c>
      <c r="E9693" t="str">
        <f t="shared" si="604"/>
        <v>Tipe2</v>
      </c>
      <c r="F9693">
        <f t="shared" si="605"/>
        <v>160</v>
      </c>
      <c r="G9693" t="str">
        <f t="shared" si="606"/>
        <v>Hitam</v>
      </c>
      <c r="H9693" t="str">
        <f t="shared" si="607"/>
        <v>Biasa</v>
      </c>
    </row>
    <row r="9694" spans="1:8" x14ac:dyDescent="0.25">
      <c r="A9694">
        <v>0.83529160435804317</v>
      </c>
      <c r="B9694">
        <v>0.65416425061799977</v>
      </c>
      <c r="C9694">
        <v>0.62971892452772604</v>
      </c>
      <c r="D9694">
        <v>0.41776787621692557</v>
      </c>
      <c r="E9694" t="str">
        <f t="shared" si="604"/>
        <v>Tipe3</v>
      </c>
      <c r="F9694">
        <f t="shared" si="605"/>
        <v>140</v>
      </c>
      <c r="G9694" t="str">
        <f t="shared" si="606"/>
        <v>Abu-Abu</v>
      </c>
      <c r="H9694" t="str">
        <f t="shared" si="607"/>
        <v>Biasa</v>
      </c>
    </row>
    <row r="9695" spans="1:8" x14ac:dyDescent="0.25">
      <c r="A9695">
        <v>0.37574388866847741</v>
      </c>
      <c r="B9695">
        <v>0.63624988555558948</v>
      </c>
      <c r="C9695">
        <v>0.64827417828913236</v>
      </c>
      <c r="D9695">
        <v>0.14130069887386701</v>
      </c>
      <c r="E9695" t="str">
        <f t="shared" si="604"/>
        <v>Tipe1</v>
      </c>
      <c r="F9695">
        <f t="shared" si="605"/>
        <v>180</v>
      </c>
      <c r="G9695" t="str">
        <f t="shared" si="606"/>
        <v>Abu-Abu</v>
      </c>
      <c r="H9695" t="str">
        <f t="shared" si="607"/>
        <v>Biasa</v>
      </c>
    </row>
    <row r="9696" spans="1:8" x14ac:dyDescent="0.25">
      <c r="A9696">
        <v>0.84600360118411821</v>
      </c>
      <c r="B9696">
        <v>0.36765648365733816</v>
      </c>
      <c r="C9696">
        <v>0.83437604907376328</v>
      </c>
      <c r="D9696">
        <v>2.2217474898525956E-2</v>
      </c>
      <c r="E9696" t="str">
        <f t="shared" si="604"/>
        <v>Tipe3</v>
      </c>
      <c r="F9696">
        <f t="shared" si="605"/>
        <v>160</v>
      </c>
      <c r="G9696" t="str">
        <f t="shared" si="606"/>
        <v>Merah</v>
      </c>
      <c r="H9696" t="str">
        <f t="shared" si="607"/>
        <v>Biasa</v>
      </c>
    </row>
    <row r="9697" spans="1:8" x14ac:dyDescent="0.25">
      <c r="A9697">
        <v>0.14535966063417463</v>
      </c>
      <c r="B9697">
        <v>0.86364329966124453</v>
      </c>
      <c r="C9697">
        <v>0.50199896237067787</v>
      </c>
      <c r="D9697">
        <v>0.53883480330820643</v>
      </c>
      <c r="E9697" t="str">
        <f t="shared" si="604"/>
        <v>Tipe1</v>
      </c>
      <c r="F9697">
        <f t="shared" si="605"/>
        <v>120</v>
      </c>
      <c r="G9697" t="str">
        <f t="shared" si="606"/>
        <v>Coklat</v>
      </c>
      <c r="H9697" t="str">
        <f t="shared" si="607"/>
        <v>Biasa</v>
      </c>
    </row>
    <row r="9698" spans="1:8" x14ac:dyDescent="0.25">
      <c r="A9698">
        <v>7.7974791711172831E-2</v>
      </c>
      <c r="B9698">
        <v>0.49559007538071842</v>
      </c>
      <c r="C9698">
        <v>0.68599505600146493</v>
      </c>
      <c r="D9698">
        <v>0.64000366222113714</v>
      </c>
      <c r="E9698" t="str">
        <f t="shared" si="604"/>
        <v>Tipe1</v>
      </c>
      <c r="F9698">
        <f t="shared" si="605"/>
        <v>180</v>
      </c>
      <c r="G9698" t="str">
        <f t="shared" si="606"/>
        <v>Abu-Abu</v>
      </c>
      <c r="H9698" t="str">
        <f t="shared" si="607"/>
        <v>Biasa</v>
      </c>
    </row>
    <row r="9699" spans="1:8" x14ac:dyDescent="0.25">
      <c r="A9699">
        <v>0.13742484817041536</v>
      </c>
      <c r="B9699">
        <v>0.26160466322824794</v>
      </c>
      <c r="C9699">
        <v>0.45490890224921415</v>
      </c>
      <c r="D9699">
        <v>0.43095187231055637</v>
      </c>
      <c r="E9699" t="str">
        <f t="shared" si="604"/>
        <v>Tipe1</v>
      </c>
      <c r="F9699">
        <f t="shared" si="605"/>
        <v>160</v>
      </c>
      <c r="G9699" t="str">
        <f t="shared" si="606"/>
        <v>Coklat</v>
      </c>
      <c r="H9699" t="str">
        <f t="shared" si="607"/>
        <v>Biasa</v>
      </c>
    </row>
    <row r="9700" spans="1:8" x14ac:dyDescent="0.25">
      <c r="A9700">
        <v>0.57490768150883509</v>
      </c>
      <c r="B9700">
        <v>0.20764793847468491</v>
      </c>
      <c r="C9700">
        <v>0.77315591906491288</v>
      </c>
      <c r="D9700">
        <v>0.21246986297189246</v>
      </c>
      <c r="E9700" t="str">
        <f t="shared" si="604"/>
        <v>Tipe2</v>
      </c>
      <c r="F9700">
        <f t="shared" si="605"/>
        <v>160</v>
      </c>
      <c r="G9700" t="str">
        <f t="shared" si="606"/>
        <v>Abu-Abu</v>
      </c>
      <c r="H9700" t="str">
        <f t="shared" si="607"/>
        <v>Biasa</v>
      </c>
    </row>
    <row r="9701" spans="1:8" x14ac:dyDescent="0.25">
      <c r="A9701">
        <v>0.4064760277108066</v>
      </c>
      <c r="B9701">
        <v>2.9999694814905241E-2</v>
      </c>
      <c r="C9701">
        <v>0.81777397991882073</v>
      </c>
      <c r="D9701">
        <v>0.15488143559068576</v>
      </c>
      <c r="E9701" t="str">
        <f t="shared" si="604"/>
        <v>Tipe2</v>
      </c>
      <c r="F9701">
        <f t="shared" si="605"/>
        <v>160</v>
      </c>
      <c r="G9701" t="str">
        <f t="shared" si="606"/>
        <v>Merah</v>
      </c>
      <c r="H9701" t="str">
        <f t="shared" si="607"/>
        <v>Biasa</v>
      </c>
    </row>
    <row r="9702" spans="1:8" x14ac:dyDescent="0.25">
      <c r="A9702">
        <v>0.51637318033387247</v>
      </c>
      <c r="B9702">
        <v>0.39097262489700002</v>
      </c>
      <c r="C9702">
        <v>0.15704824976348156</v>
      </c>
      <c r="D9702">
        <v>0.38785973693044834</v>
      </c>
      <c r="E9702" t="str">
        <f t="shared" si="604"/>
        <v>Tipe2</v>
      </c>
      <c r="F9702">
        <f t="shared" si="605"/>
        <v>160</v>
      </c>
      <c r="G9702" t="str">
        <f t="shared" si="606"/>
        <v>Hitam</v>
      </c>
      <c r="H9702" t="str">
        <f t="shared" si="607"/>
        <v>Biasa</v>
      </c>
    </row>
    <row r="9703" spans="1:8" x14ac:dyDescent="0.25">
      <c r="A9703">
        <v>0.51200903347880489</v>
      </c>
      <c r="B9703">
        <v>0.97857600634785002</v>
      </c>
      <c r="C9703">
        <v>0.69634083071382791</v>
      </c>
      <c r="D9703">
        <v>0.78786584063234355</v>
      </c>
      <c r="E9703" t="str">
        <f t="shared" si="604"/>
        <v>Tipe2</v>
      </c>
      <c r="F9703">
        <f t="shared" si="605"/>
        <v>120</v>
      </c>
      <c r="G9703" t="str">
        <f t="shared" si="606"/>
        <v>Abu-Abu</v>
      </c>
      <c r="H9703" t="str">
        <f t="shared" si="607"/>
        <v>Biasa</v>
      </c>
    </row>
    <row r="9704" spans="1:8" x14ac:dyDescent="0.25">
      <c r="A9704">
        <v>0.48731955931272319</v>
      </c>
      <c r="B9704">
        <v>0.84148686178167054</v>
      </c>
      <c r="C9704">
        <v>0.79766228217413859</v>
      </c>
      <c r="D9704">
        <v>0.24359874263740958</v>
      </c>
      <c r="E9704" t="str">
        <f t="shared" si="604"/>
        <v>Tipe2</v>
      </c>
      <c r="F9704">
        <f t="shared" si="605"/>
        <v>120</v>
      </c>
      <c r="G9704" t="str">
        <f t="shared" si="606"/>
        <v>Abu-Abu</v>
      </c>
      <c r="H9704" t="str">
        <f t="shared" si="607"/>
        <v>Biasa</v>
      </c>
    </row>
    <row r="9705" spans="1:8" x14ac:dyDescent="0.25">
      <c r="A9705">
        <v>0.35050508133182773</v>
      </c>
      <c r="B9705">
        <v>3.0976287118137151E-2</v>
      </c>
      <c r="C9705">
        <v>0.47975096896267588</v>
      </c>
      <c r="D9705">
        <v>0.68196661275063331</v>
      </c>
      <c r="E9705" t="str">
        <f t="shared" si="604"/>
        <v>Tipe1</v>
      </c>
      <c r="F9705">
        <f t="shared" si="605"/>
        <v>160</v>
      </c>
      <c r="G9705" t="str">
        <f t="shared" si="606"/>
        <v>Coklat</v>
      </c>
      <c r="H9705" t="str">
        <f t="shared" si="607"/>
        <v>Biasa</v>
      </c>
    </row>
    <row r="9706" spans="1:8" x14ac:dyDescent="0.25">
      <c r="A9706">
        <v>0.87258522293771168</v>
      </c>
      <c r="B9706">
        <v>8.0324716940824617E-2</v>
      </c>
      <c r="C9706">
        <v>0.10409863582262642</v>
      </c>
      <c r="D9706">
        <v>0.63414410840174562</v>
      </c>
      <c r="E9706" t="str">
        <f t="shared" si="604"/>
        <v>Tipe4</v>
      </c>
      <c r="F9706">
        <f t="shared" si="605"/>
        <v>160</v>
      </c>
      <c r="G9706" t="str">
        <f t="shared" si="606"/>
        <v>Hitam</v>
      </c>
      <c r="H9706" t="str">
        <f t="shared" si="607"/>
        <v>Biasa</v>
      </c>
    </row>
    <row r="9707" spans="1:8" x14ac:dyDescent="0.25">
      <c r="A9707">
        <v>0.11261329996642964</v>
      </c>
      <c r="B9707">
        <v>0.35374004333628345</v>
      </c>
      <c r="C9707">
        <v>0.45374919888912624</v>
      </c>
      <c r="D9707">
        <v>0.62465285195471054</v>
      </c>
      <c r="E9707" t="str">
        <f t="shared" si="604"/>
        <v>Tipe1</v>
      </c>
      <c r="F9707">
        <f t="shared" si="605"/>
        <v>160</v>
      </c>
      <c r="G9707" t="str">
        <f t="shared" si="606"/>
        <v>Coklat</v>
      </c>
      <c r="H9707" t="str">
        <f t="shared" si="607"/>
        <v>Biasa</v>
      </c>
    </row>
    <row r="9708" spans="1:8" x14ac:dyDescent="0.25">
      <c r="A9708">
        <v>0.37653736991485337</v>
      </c>
      <c r="B9708">
        <v>0.79534287545396287</v>
      </c>
      <c r="C9708">
        <v>0.61073641163365577</v>
      </c>
      <c r="D9708">
        <v>0.16351817377239294</v>
      </c>
      <c r="E9708" t="str">
        <f t="shared" si="604"/>
        <v>Tipe1</v>
      </c>
      <c r="F9708">
        <f t="shared" si="605"/>
        <v>140</v>
      </c>
      <c r="G9708" t="str">
        <f t="shared" si="606"/>
        <v>Abu-Abu</v>
      </c>
      <c r="H9708" t="str">
        <f t="shared" si="607"/>
        <v>Biasa</v>
      </c>
    </row>
    <row r="9709" spans="1:8" x14ac:dyDescent="0.25">
      <c r="A9709">
        <v>0.36503189184240242</v>
      </c>
      <c r="B9709">
        <v>0.11001922666096987</v>
      </c>
      <c r="C9709">
        <v>0.53889584032715843</v>
      </c>
      <c r="D9709">
        <v>0.62352366710409868</v>
      </c>
      <c r="E9709" t="str">
        <f t="shared" si="604"/>
        <v>Tipe1</v>
      </c>
      <c r="F9709">
        <f t="shared" si="605"/>
        <v>160</v>
      </c>
      <c r="G9709" t="str">
        <f t="shared" si="606"/>
        <v>Coklat</v>
      </c>
      <c r="H9709" t="str">
        <f t="shared" si="607"/>
        <v>Biasa</v>
      </c>
    </row>
    <row r="9710" spans="1:8" x14ac:dyDescent="0.25">
      <c r="A9710">
        <v>0.6675008392590106</v>
      </c>
      <c r="B9710">
        <v>0.9072542497024445</v>
      </c>
      <c r="C9710">
        <v>0.77776421399578843</v>
      </c>
      <c r="D9710">
        <v>0.7831354716635639</v>
      </c>
      <c r="E9710" t="str">
        <f t="shared" si="604"/>
        <v>Tipe3</v>
      </c>
      <c r="F9710">
        <f t="shared" si="605"/>
        <v>120</v>
      </c>
      <c r="G9710" t="str">
        <f t="shared" si="606"/>
        <v>Abu-Abu</v>
      </c>
      <c r="H9710" t="str">
        <f t="shared" si="607"/>
        <v>Biasa</v>
      </c>
    </row>
    <row r="9711" spans="1:8" x14ac:dyDescent="0.25">
      <c r="A9711">
        <v>0.25757621997741631</v>
      </c>
      <c r="B9711">
        <v>0.83861812189092688</v>
      </c>
      <c r="C9711">
        <v>0.15402691732535784</v>
      </c>
      <c r="D9711">
        <v>0.31684316537980284</v>
      </c>
      <c r="E9711" t="str">
        <f t="shared" si="604"/>
        <v>Tipe1</v>
      </c>
      <c r="F9711">
        <f t="shared" si="605"/>
        <v>120</v>
      </c>
      <c r="G9711" t="str">
        <f t="shared" si="606"/>
        <v>Hitam</v>
      </c>
      <c r="H9711" t="str">
        <f t="shared" si="607"/>
        <v>Biasa</v>
      </c>
    </row>
    <row r="9712" spans="1:8" x14ac:dyDescent="0.25">
      <c r="A9712">
        <v>0.14725180822168646</v>
      </c>
      <c r="B9712">
        <v>0.26132999664296397</v>
      </c>
      <c r="C9712">
        <v>0.91708120975371565</v>
      </c>
      <c r="D9712">
        <v>1.4221625415814692E-2</v>
      </c>
      <c r="E9712" t="str">
        <f t="shared" si="604"/>
        <v>Tipe1</v>
      </c>
      <c r="F9712">
        <f t="shared" si="605"/>
        <v>160</v>
      </c>
      <c r="G9712" t="str">
        <f t="shared" si="606"/>
        <v>Pink</v>
      </c>
      <c r="H9712" t="str">
        <f t="shared" si="607"/>
        <v>Biasa</v>
      </c>
    </row>
    <row r="9713" spans="1:8" x14ac:dyDescent="0.25">
      <c r="A9713">
        <v>0.85525070955534532</v>
      </c>
      <c r="B9713">
        <v>0.45783867915890986</v>
      </c>
      <c r="C9713">
        <v>0.2043214209418012</v>
      </c>
      <c r="D9713">
        <v>8.3925901058992287E-3</v>
      </c>
      <c r="E9713" t="str">
        <f t="shared" si="604"/>
        <v>Tipe4</v>
      </c>
      <c r="F9713">
        <f t="shared" si="605"/>
        <v>180</v>
      </c>
      <c r="G9713" t="str">
        <f t="shared" si="606"/>
        <v>Hitam</v>
      </c>
      <c r="H9713" t="str">
        <f t="shared" si="607"/>
        <v>Biasa</v>
      </c>
    </row>
    <row r="9714" spans="1:8" x14ac:dyDescent="0.25">
      <c r="A9714">
        <v>0.84582049012726224</v>
      </c>
      <c r="B9714">
        <v>0.94369335001678523</v>
      </c>
      <c r="C9714">
        <v>0.24307992797631764</v>
      </c>
      <c r="D9714">
        <v>0.79577013458662682</v>
      </c>
      <c r="E9714" t="str">
        <f t="shared" si="604"/>
        <v>Tipe3</v>
      </c>
      <c r="F9714">
        <f t="shared" si="605"/>
        <v>120</v>
      </c>
      <c r="G9714" t="str">
        <f t="shared" si="606"/>
        <v>Hitam</v>
      </c>
      <c r="H9714" t="str">
        <f t="shared" si="607"/>
        <v>Biasa</v>
      </c>
    </row>
    <row r="9715" spans="1:8" x14ac:dyDescent="0.25">
      <c r="A9715">
        <v>0.5952024903103732</v>
      </c>
      <c r="B9715">
        <v>0.89440595721304972</v>
      </c>
      <c r="C9715">
        <v>0.19479964598529007</v>
      </c>
      <c r="D9715">
        <v>0.32786034730063784</v>
      </c>
      <c r="E9715" t="str">
        <f t="shared" si="604"/>
        <v>Tipe2</v>
      </c>
      <c r="F9715">
        <f t="shared" si="605"/>
        <v>120</v>
      </c>
      <c r="G9715" t="str">
        <f t="shared" si="606"/>
        <v>Hitam</v>
      </c>
      <c r="H9715" t="str">
        <f t="shared" si="607"/>
        <v>Biasa</v>
      </c>
    </row>
    <row r="9716" spans="1:8" x14ac:dyDescent="0.25">
      <c r="A9716">
        <v>0.44056520279549549</v>
      </c>
      <c r="B9716">
        <v>0.22266304513687551</v>
      </c>
      <c r="C9716">
        <v>4.8402356028931545E-2</v>
      </c>
      <c r="D9716">
        <v>0.95690786461989197</v>
      </c>
      <c r="E9716" t="str">
        <f t="shared" si="604"/>
        <v>Tipe2</v>
      </c>
      <c r="F9716">
        <f t="shared" si="605"/>
        <v>160</v>
      </c>
      <c r="G9716" t="str">
        <f t="shared" si="606"/>
        <v>Hitam</v>
      </c>
      <c r="H9716" t="str">
        <f t="shared" si="607"/>
        <v>Permata</v>
      </c>
    </row>
    <row r="9717" spans="1:8" x14ac:dyDescent="0.25">
      <c r="A9717">
        <v>0.86886196478164002</v>
      </c>
      <c r="B9717">
        <v>0.33738212225714898</v>
      </c>
      <c r="C9717">
        <v>0.46842860194708091</v>
      </c>
      <c r="D9717">
        <v>0.51582384716330454</v>
      </c>
      <c r="E9717" t="str">
        <f t="shared" si="604"/>
        <v>Tipe4</v>
      </c>
      <c r="F9717">
        <f t="shared" si="605"/>
        <v>160</v>
      </c>
      <c r="G9717" t="str">
        <f t="shared" si="606"/>
        <v>Coklat</v>
      </c>
      <c r="H9717" t="str">
        <f t="shared" si="607"/>
        <v>Biasa</v>
      </c>
    </row>
    <row r="9718" spans="1:8" x14ac:dyDescent="0.25">
      <c r="A9718">
        <v>0.40113528855250707</v>
      </c>
      <c r="B9718">
        <v>0.11526841029084139</v>
      </c>
      <c r="C9718">
        <v>4.6693319498275704E-3</v>
      </c>
      <c r="D9718">
        <v>0.31467635120700704</v>
      </c>
      <c r="E9718" t="str">
        <f t="shared" si="604"/>
        <v>Tipe2</v>
      </c>
      <c r="F9718">
        <f t="shared" si="605"/>
        <v>160</v>
      </c>
      <c r="G9718" t="str">
        <f t="shared" si="606"/>
        <v>Hitam</v>
      </c>
      <c r="H9718" t="str">
        <f t="shared" si="607"/>
        <v>Biasa</v>
      </c>
    </row>
    <row r="9719" spans="1:8" x14ac:dyDescent="0.25">
      <c r="A9719">
        <v>0.72890408032471699</v>
      </c>
      <c r="B9719">
        <v>0.11706900234992523</v>
      </c>
      <c r="C9719">
        <v>0.56944486831263164</v>
      </c>
      <c r="D9719">
        <v>0.33399456770531327</v>
      </c>
      <c r="E9719" t="str">
        <f t="shared" si="604"/>
        <v>Tipe3</v>
      </c>
      <c r="F9719">
        <f t="shared" si="605"/>
        <v>160</v>
      </c>
      <c r="G9719" t="str">
        <f t="shared" si="606"/>
        <v>Coklat</v>
      </c>
      <c r="H9719" t="str">
        <f t="shared" si="607"/>
        <v>Biasa</v>
      </c>
    </row>
    <row r="9720" spans="1:8" x14ac:dyDescent="0.25">
      <c r="A9720">
        <v>0.25873592333750417</v>
      </c>
      <c r="B9720">
        <v>0.57860042115543076</v>
      </c>
      <c r="C9720">
        <v>0.58836634418774991</v>
      </c>
      <c r="D9720">
        <v>0.39680166020691549</v>
      </c>
      <c r="E9720" t="str">
        <f t="shared" si="604"/>
        <v>Tipe1</v>
      </c>
      <c r="F9720">
        <f t="shared" si="605"/>
        <v>180</v>
      </c>
      <c r="G9720" t="str">
        <f t="shared" si="606"/>
        <v>Coklat</v>
      </c>
      <c r="H9720" t="str">
        <f t="shared" si="607"/>
        <v>Biasa</v>
      </c>
    </row>
    <row r="9721" spans="1:8" x14ac:dyDescent="0.25">
      <c r="A9721">
        <v>0.72127445295571768</v>
      </c>
      <c r="B9721">
        <v>0.20889919736320078</v>
      </c>
      <c r="C9721">
        <v>0.73168126468703265</v>
      </c>
      <c r="D9721">
        <v>0.60042115543076879</v>
      </c>
      <c r="E9721" t="str">
        <f t="shared" si="604"/>
        <v>Tipe3</v>
      </c>
      <c r="F9721">
        <f t="shared" si="605"/>
        <v>160</v>
      </c>
      <c r="G9721" t="str">
        <f t="shared" si="606"/>
        <v>Abu-Abu</v>
      </c>
      <c r="H9721" t="str">
        <f t="shared" si="607"/>
        <v>Biasa</v>
      </c>
    </row>
    <row r="9722" spans="1:8" x14ac:dyDescent="0.25">
      <c r="A9722">
        <v>8.2399975585192419E-4</v>
      </c>
      <c r="B9722">
        <v>0.32609027375103</v>
      </c>
      <c r="C9722">
        <v>0.63151951658680994</v>
      </c>
      <c r="D9722">
        <v>0.7891476180303354</v>
      </c>
      <c r="E9722" t="str">
        <f t="shared" si="604"/>
        <v>Tipe1</v>
      </c>
      <c r="F9722">
        <f t="shared" si="605"/>
        <v>160</v>
      </c>
      <c r="G9722" t="str">
        <f t="shared" si="606"/>
        <v>Abu-Abu</v>
      </c>
      <c r="H9722" t="str">
        <f t="shared" si="607"/>
        <v>Biasa</v>
      </c>
    </row>
    <row r="9723" spans="1:8" x14ac:dyDescent="0.25">
      <c r="A9723">
        <v>0.84224982451857056</v>
      </c>
      <c r="B9723">
        <v>0.36234626300851469</v>
      </c>
      <c r="C9723">
        <v>0.49189733573412275</v>
      </c>
      <c r="D9723">
        <v>0.34946745200964385</v>
      </c>
      <c r="E9723" t="str">
        <f t="shared" si="604"/>
        <v>Tipe3</v>
      </c>
      <c r="F9723">
        <f t="shared" si="605"/>
        <v>160</v>
      </c>
      <c r="G9723" t="str">
        <f t="shared" si="606"/>
        <v>Coklat</v>
      </c>
      <c r="H9723" t="str">
        <f t="shared" si="607"/>
        <v>Biasa</v>
      </c>
    </row>
    <row r="9724" spans="1:8" x14ac:dyDescent="0.25">
      <c r="A9724">
        <v>0.59050263985106966</v>
      </c>
      <c r="B9724">
        <v>0.26926480910672324</v>
      </c>
      <c r="C9724">
        <v>0.99755851924192018</v>
      </c>
      <c r="D9724">
        <v>0.10843226416821802</v>
      </c>
      <c r="E9724" t="str">
        <f t="shared" si="604"/>
        <v>Tipe2</v>
      </c>
      <c r="F9724">
        <f t="shared" si="605"/>
        <v>160</v>
      </c>
      <c r="G9724" t="str">
        <f t="shared" si="606"/>
        <v>Pink</v>
      </c>
      <c r="H9724" t="str">
        <f t="shared" si="607"/>
        <v>Biasa</v>
      </c>
    </row>
    <row r="9725" spans="1:8" x14ac:dyDescent="0.25">
      <c r="A9725">
        <v>0.62038026062807095</v>
      </c>
      <c r="B9725">
        <v>0.85491500595110936</v>
      </c>
      <c r="C9725">
        <v>0.42786950285348063</v>
      </c>
      <c r="D9725">
        <v>0.61717581713309122</v>
      </c>
      <c r="E9725" t="str">
        <f t="shared" si="604"/>
        <v>Tipe2</v>
      </c>
      <c r="F9725">
        <f t="shared" si="605"/>
        <v>120</v>
      </c>
      <c r="G9725" t="str">
        <f t="shared" si="606"/>
        <v>Coklat</v>
      </c>
      <c r="H9725" t="str">
        <f t="shared" si="607"/>
        <v>Biasa</v>
      </c>
    </row>
    <row r="9726" spans="1:8" x14ac:dyDescent="0.25">
      <c r="A9726">
        <v>0.61113315225684373</v>
      </c>
      <c r="B9726">
        <v>0.58375804925687425</v>
      </c>
      <c r="C9726">
        <v>0.38203070162053288</v>
      </c>
      <c r="D9726">
        <v>0.60002441480758084</v>
      </c>
      <c r="E9726" t="str">
        <f t="shared" si="604"/>
        <v>Tipe2</v>
      </c>
      <c r="F9726">
        <f t="shared" si="605"/>
        <v>180</v>
      </c>
      <c r="G9726" t="str">
        <f t="shared" si="606"/>
        <v>Hitam</v>
      </c>
      <c r="H9726" t="str">
        <f t="shared" si="607"/>
        <v>Biasa</v>
      </c>
    </row>
    <row r="9727" spans="1:8" x14ac:dyDescent="0.25">
      <c r="A9727">
        <v>0.32370983001190223</v>
      </c>
      <c r="B9727">
        <v>0.8707846308786279</v>
      </c>
      <c r="C9727">
        <v>2.1881771294289986E-2</v>
      </c>
      <c r="D9727">
        <v>0.85131382183294169</v>
      </c>
      <c r="E9727" t="str">
        <f t="shared" si="604"/>
        <v>Tipe1</v>
      </c>
      <c r="F9727">
        <f t="shared" si="605"/>
        <v>120</v>
      </c>
      <c r="G9727" t="str">
        <f t="shared" si="606"/>
        <v>Hitam</v>
      </c>
      <c r="H9727" t="str">
        <f t="shared" si="607"/>
        <v>Laci</v>
      </c>
    </row>
    <row r="9728" spans="1:8" x14ac:dyDescent="0.25">
      <c r="A9728">
        <v>3.5828730124820705E-2</v>
      </c>
      <c r="B9728">
        <v>0.4009216589861751</v>
      </c>
      <c r="C9728">
        <v>0.23850215155491805</v>
      </c>
      <c r="D9728">
        <v>0.36036255989257487</v>
      </c>
      <c r="E9728" t="str">
        <f t="shared" si="604"/>
        <v>Tipe1</v>
      </c>
      <c r="F9728">
        <f t="shared" si="605"/>
        <v>160</v>
      </c>
      <c r="G9728" t="str">
        <f t="shared" si="606"/>
        <v>Hitam</v>
      </c>
      <c r="H9728" t="str">
        <f t="shared" si="607"/>
        <v>Biasa</v>
      </c>
    </row>
    <row r="9729" spans="1:8" x14ac:dyDescent="0.25">
      <c r="A9729">
        <v>0.29166539506210515</v>
      </c>
      <c r="B9729">
        <v>0.5051118503372295</v>
      </c>
      <c r="C9729">
        <v>0.64894558549760428</v>
      </c>
      <c r="D9729">
        <v>0.94653157139805288</v>
      </c>
      <c r="E9729" t="str">
        <f t="shared" si="604"/>
        <v>Tipe1</v>
      </c>
      <c r="F9729">
        <f t="shared" si="605"/>
        <v>180</v>
      </c>
      <c r="G9729" t="str">
        <f t="shared" si="606"/>
        <v>Abu-Abu</v>
      </c>
      <c r="H9729" t="str">
        <f t="shared" si="607"/>
        <v>Laci</v>
      </c>
    </row>
    <row r="9730" spans="1:8" x14ac:dyDescent="0.25">
      <c r="A9730">
        <v>0.12207403790398877</v>
      </c>
      <c r="B9730">
        <v>0.12430188909573657</v>
      </c>
      <c r="C9730">
        <v>0.82918790246284368</v>
      </c>
      <c r="D9730">
        <v>0.18485061189611499</v>
      </c>
      <c r="E9730" t="str">
        <f t="shared" si="604"/>
        <v>Tipe1</v>
      </c>
      <c r="F9730">
        <f t="shared" si="605"/>
        <v>160</v>
      </c>
      <c r="G9730" t="str">
        <f t="shared" si="606"/>
        <v>Merah</v>
      </c>
      <c r="H9730" t="str">
        <f t="shared" si="607"/>
        <v>Biasa</v>
      </c>
    </row>
    <row r="9731" spans="1:8" x14ac:dyDescent="0.25">
      <c r="A9731">
        <v>0.39204077272865995</v>
      </c>
      <c r="B9731">
        <v>0.39262062440870388</v>
      </c>
      <c r="C9731">
        <v>0.68990142521439257</v>
      </c>
      <c r="D9731">
        <v>0.90453810235908083</v>
      </c>
      <c r="E9731" t="str">
        <f t="shared" ref="E9731:E9794" si="608">IF(A9731&lt;0.4,"Tipe1",IF(A9731&lt;0.65,"Tipe2",IF(A9731&lt;0.85,"Tipe3","Tipe4")))</f>
        <v>Tipe1</v>
      </c>
      <c r="F9731">
        <f t="shared" ref="F9731:F9794" si="609">IF(B9731&lt;0.45,160,IF(B9731&lt;0.65,180,IF(B9731&lt;0.8,140,120)))</f>
        <v>160</v>
      </c>
      <c r="G9731" t="str">
        <f t="shared" ref="G9731:G9794" si="610">IF(C9731&lt;0.4,"Hitam",IF(C9731&lt;0.6,"Coklat",IF(C9731&lt;0.8,"Abu-Abu",IF(C9731&lt;0.9,"Merah","Pink"))))</f>
        <v>Abu-Abu</v>
      </c>
      <c r="H9731" t="str">
        <f t="shared" ref="H9731:H9794" si="611">IF(D9731&lt;0.8,"Biasa",IF(D9731&lt;0.95,"Laci","Permata"))</f>
        <v>Laci</v>
      </c>
    </row>
    <row r="9732" spans="1:8" x14ac:dyDescent="0.25">
      <c r="A9732">
        <v>0.43110446485793635</v>
      </c>
      <c r="B9732">
        <v>0.37086092715231789</v>
      </c>
      <c r="C9732">
        <v>0.40076906643879512</v>
      </c>
      <c r="D9732">
        <v>4.031495101779229E-2</v>
      </c>
      <c r="E9732" t="str">
        <f t="shared" si="608"/>
        <v>Tipe2</v>
      </c>
      <c r="F9732">
        <f t="shared" si="609"/>
        <v>160</v>
      </c>
      <c r="G9732" t="str">
        <f t="shared" si="610"/>
        <v>Coklat</v>
      </c>
      <c r="H9732" t="str">
        <f t="shared" si="611"/>
        <v>Biasa</v>
      </c>
    </row>
    <row r="9733" spans="1:8" x14ac:dyDescent="0.25">
      <c r="A9733">
        <v>0.60322885830256046</v>
      </c>
      <c r="B9733">
        <v>0.96163823358867151</v>
      </c>
      <c r="C9733">
        <v>0.77004303109836114</v>
      </c>
      <c r="D9733">
        <v>0.11920529801324503</v>
      </c>
      <c r="E9733" t="str">
        <f t="shared" si="608"/>
        <v>Tipe2</v>
      </c>
      <c r="F9733">
        <f t="shared" si="609"/>
        <v>120</v>
      </c>
      <c r="G9733" t="str">
        <f t="shared" si="610"/>
        <v>Abu-Abu</v>
      </c>
      <c r="H9733" t="str">
        <f t="shared" si="611"/>
        <v>Biasa</v>
      </c>
    </row>
    <row r="9734" spans="1:8" x14ac:dyDescent="0.25">
      <c r="A9734">
        <v>0.97256385998107853</v>
      </c>
      <c r="B9734">
        <v>0.5374614703817866</v>
      </c>
      <c r="C9734">
        <v>0.48527481917783133</v>
      </c>
      <c r="D9734">
        <v>0.16278572954496903</v>
      </c>
      <c r="E9734" t="str">
        <f t="shared" si="608"/>
        <v>Tipe4</v>
      </c>
      <c r="F9734">
        <f t="shared" si="609"/>
        <v>180</v>
      </c>
      <c r="G9734" t="str">
        <f t="shared" si="610"/>
        <v>Coklat</v>
      </c>
      <c r="H9734" t="str">
        <f t="shared" si="611"/>
        <v>Biasa</v>
      </c>
    </row>
    <row r="9735" spans="1:8" x14ac:dyDescent="0.25">
      <c r="A9735">
        <v>0.72096926786095772</v>
      </c>
      <c r="B9735">
        <v>0.3129062776573992</v>
      </c>
      <c r="C9735">
        <v>0.12201300088503678</v>
      </c>
      <c r="D9735">
        <v>0.28693502609332561</v>
      </c>
      <c r="E9735" t="str">
        <f t="shared" si="608"/>
        <v>Tipe3</v>
      </c>
      <c r="F9735">
        <f t="shared" si="609"/>
        <v>160</v>
      </c>
      <c r="G9735" t="str">
        <f t="shared" si="610"/>
        <v>Hitam</v>
      </c>
      <c r="H9735" t="str">
        <f t="shared" si="611"/>
        <v>Biasa</v>
      </c>
    </row>
    <row r="9736" spans="1:8" x14ac:dyDescent="0.25">
      <c r="A9736">
        <v>0.47392193365276042</v>
      </c>
      <c r="B9736">
        <v>0.9923093356120487</v>
      </c>
      <c r="C9736">
        <v>0.32578508865627004</v>
      </c>
      <c r="D9736">
        <v>0.78017517624439225</v>
      </c>
      <c r="E9736" t="str">
        <f t="shared" si="608"/>
        <v>Tipe2</v>
      </c>
      <c r="F9736">
        <f t="shared" si="609"/>
        <v>120</v>
      </c>
      <c r="G9736" t="str">
        <f t="shared" si="610"/>
        <v>Hitam</v>
      </c>
      <c r="H9736" t="str">
        <f t="shared" si="611"/>
        <v>Biasa</v>
      </c>
    </row>
    <row r="9737" spans="1:8" x14ac:dyDescent="0.25">
      <c r="A9737">
        <v>0.19067964720603045</v>
      </c>
      <c r="B9737">
        <v>0.72371593371379739</v>
      </c>
      <c r="C9737">
        <v>7.4495681630909152E-2</v>
      </c>
      <c r="D9737">
        <v>0.94152653584398938</v>
      </c>
      <c r="E9737" t="str">
        <f t="shared" si="608"/>
        <v>Tipe1</v>
      </c>
      <c r="F9737">
        <f t="shared" si="609"/>
        <v>140</v>
      </c>
      <c r="G9737" t="str">
        <f t="shared" si="610"/>
        <v>Hitam</v>
      </c>
      <c r="H9737" t="str">
        <f t="shared" si="611"/>
        <v>Laci</v>
      </c>
    </row>
    <row r="9738" spans="1:8" x14ac:dyDescent="0.25">
      <c r="A9738">
        <v>0.77523117770928063</v>
      </c>
      <c r="B9738">
        <v>0.89132358775597398</v>
      </c>
      <c r="C9738">
        <v>0.42716757713553272</v>
      </c>
      <c r="D9738">
        <v>0.45970030823694569</v>
      </c>
      <c r="E9738" t="str">
        <f t="shared" si="608"/>
        <v>Tipe3</v>
      </c>
      <c r="F9738">
        <f t="shared" si="609"/>
        <v>120</v>
      </c>
      <c r="G9738" t="str">
        <f t="shared" si="610"/>
        <v>Coklat</v>
      </c>
      <c r="H9738" t="str">
        <f t="shared" si="611"/>
        <v>Biasa</v>
      </c>
    </row>
    <row r="9739" spans="1:8" x14ac:dyDescent="0.25">
      <c r="A9739">
        <v>6.4241462446974096E-2</v>
      </c>
      <c r="B9739">
        <v>0.77648243659779659</v>
      </c>
      <c r="C9739">
        <v>0.66512039551988278</v>
      </c>
      <c r="D9739">
        <v>0.61436811426129945</v>
      </c>
      <c r="E9739" t="str">
        <f t="shared" si="608"/>
        <v>Tipe1</v>
      </c>
      <c r="F9739">
        <f t="shared" si="609"/>
        <v>140</v>
      </c>
      <c r="G9739" t="str">
        <f t="shared" si="610"/>
        <v>Abu-Abu</v>
      </c>
      <c r="H9739" t="str">
        <f t="shared" si="611"/>
        <v>Biasa</v>
      </c>
    </row>
    <row r="9740" spans="1:8" x14ac:dyDescent="0.25">
      <c r="A9740">
        <v>0.34830774864955594</v>
      </c>
      <c r="B9740">
        <v>0.61952574236274305</v>
      </c>
      <c r="C9740">
        <v>0.23197119052705467</v>
      </c>
      <c r="D9740">
        <v>8.0874050111392565E-2</v>
      </c>
      <c r="E9740" t="str">
        <f t="shared" si="608"/>
        <v>Tipe1</v>
      </c>
      <c r="F9740">
        <f t="shared" si="609"/>
        <v>180</v>
      </c>
      <c r="G9740" t="str">
        <f t="shared" si="610"/>
        <v>Hitam</v>
      </c>
      <c r="H9740" t="str">
        <f t="shared" si="611"/>
        <v>Biasa</v>
      </c>
    </row>
    <row r="9741" spans="1:8" x14ac:dyDescent="0.25">
      <c r="A9741">
        <v>8.2247383037812427E-2</v>
      </c>
      <c r="B9741">
        <v>0.11291848506118961</v>
      </c>
      <c r="C9741">
        <v>0.37891781365398114</v>
      </c>
      <c r="D9741">
        <v>0.619891964476455</v>
      </c>
      <c r="E9741" t="str">
        <f t="shared" si="608"/>
        <v>Tipe1</v>
      </c>
      <c r="F9741">
        <f t="shared" si="609"/>
        <v>160</v>
      </c>
      <c r="G9741" t="str">
        <f t="shared" si="610"/>
        <v>Hitam</v>
      </c>
      <c r="H9741" t="str">
        <f t="shared" si="611"/>
        <v>Biasa</v>
      </c>
    </row>
    <row r="9742" spans="1:8" x14ac:dyDescent="0.25">
      <c r="A9742">
        <v>0.94164860988189336</v>
      </c>
      <c r="B9742">
        <v>0.85753959776604516</v>
      </c>
      <c r="C9742">
        <v>0.92110965300454728</v>
      </c>
      <c r="D9742">
        <v>0.43296609393597218</v>
      </c>
      <c r="E9742" t="str">
        <f t="shared" si="608"/>
        <v>Tipe4</v>
      </c>
      <c r="F9742">
        <f t="shared" si="609"/>
        <v>120</v>
      </c>
      <c r="G9742" t="str">
        <f t="shared" si="610"/>
        <v>Pink</v>
      </c>
      <c r="H9742" t="str">
        <f t="shared" si="611"/>
        <v>Biasa</v>
      </c>
    </row>
    <row r="9743" spans="1:8" x14ac:dyDescent="0.25">
      <c r="A9743">
        <v>0.88085573900570691</v>
      </c>
      <c r="B9743">
        <v>0.81286049989318521</v>
      </c>
      <c r="C9743">
        <v>1.1658070619830927E-2</v>
      </c>
      <c r="D9743">
        <v>0.46540726950895717</v>
      </c>
      <c r="E9743" t="str">
        <f t="shared" si="608"/>
        <v>Tipe4</v>
      </c>
      <c r="F9743">
        <f t="shared" si="609"/>
        <v>120</v>
      </c>
      <c r="G9743" t="str">
        <f t="shared" si="610"/>
        <v>Hitam</v>
      </c>
      <c r="H9743" t="str">
        <f t="shared" si="611"/>
        <v>Biasa</v>
      </c>
    </row>
    <row r="9744" spans="1:8" x14ac:dyDescent="0.25">
      <c r="A9744">
        <v>0.34958952604754784</v>
      </c>
      <c r="B9744">
        <v>0.27280495620593892</v>
      </c>
      <c r="C9744">
        <v>0.33967101046784876</v>
      </c>
      <c r="D9744">
        <v>0.43763542588579973</v>
      </c>
      <c r="E9744" t="str">
        <f t="shared" si="608"/>
        <v>Tipe1</v>
      </c>
      <c r="F9744">
        <f t="shared" si="609"/>
        <v>160</v>
      </c>
      <c r="G9744" t="str">
        <f t="shared" si="610"/>
        <v>Hitam</v>
      </c>
      <c r="H9744" t="str">
        <f t="shared" si="611"/>
        <v>Biasa</v>
      </c>
    </row>
    <row r="9745" spans="1:8" x14ac:dyDescent="0.25">
      <c r="A9745">
        <v>0.32380138554033022</v>
      </c>
      <c r="B9745">
        <v>0.39808343760490739</v>
      </c>
      <c r="C9745">
        <v>0.65804010132145141</v>
      </c>
      <c r="D9745">
        <v>0.88637958922086246</v>
      </c>
      <c r="E9745" t="str">
        <f t="shared" si="608"/>
        <v>Tipe1</v>
      </c>
      <c r="F9745">
        <f t="shared" si="609"/>
        <v>160</v>
      </c>
      <c r="G9745" t="str">
        <f t="shared" si="610"/>
        <v>Abu-Abu</v>
      </c>
      <c r="H9745" t="str">
        <f t="shared" si="611"/>
        <v>Laci</v>
      </c>
    </row>
    <row r="9746" spans="1:8" x14ac:dyDescent="0.25">
      <c r="A9746">
        <v>0.30716879787591173</v>
      </c>
      <c r="B9746">
        <v>0.83629871517075105</v>
      </c>
      <c r="C9746">
        <v>4.7791985839411605E-2</v>
      </c>
      <c r="D9746">
        <v>0.99673451948606828</v>
      </c>
      <c r="E9746" t="str">
        <f t="shared" si="608"/>
        <v>Tipe1</v>
      </c>
      <c r="F9746">
        <f t="shared" si="609"/>
        <v>120</v>
      </c>
      <c r="G9746" t="str">
        <f t="shared" si="610"/>
        <v>Hitam</v>
      </c>
      <c r="H9746" t="str">
        <f t="shared" si="611"/>
        <v>Permata</v>
      </c>
    </row>
    <row r="9747" spans="1:8" x14ac:dyDescent="0.25">
      <c r="A9747">
        <v>0.95968504898220774</v>
      </c>
      <c r="B9747">
        <v>0.46137882625812554</v>
      </c>
      <c r="C9747">
        <v>0.82497634815515608</v>
      </c>
      <c r="D9747">
        <v>0.50660725730155343</v>
      </c>
      <c r="E9747" t="str">
        <f t="shared" si="608"/>
        <v>Tipe4</v>
      </c>
      <c r="F9747">
        <f t="shared" si="609"/>
        <v>180</v>
      </c>
      <c r="G9747" t="str">
        <f t="shared" si="610"/>
        <v>Merah</v>
      </c>
      <c r="H9747" t="str">
        <f t="shared" si="611"/>
        <v>Biasa</v>
      </c>
    </row>
    <row r="9748" spans="1:8" x14ac:dyDescent="0.25">
      <c r="A9748">
        <v>0.50941496017334509</v>
      </c>
      <c r="B9748">
        <v>0.7635425885799737</v>
      </c>
      <c r="C9748">
        <v>0.49626148258919034</v>
      </c>
      <c r="D9748">
        <v>0.46473586230048525</v>
      </c>
      <c r="E9748" t="str">
        <f t="shared" si="608"/>
        <v>Tipe2</v>
      </c>
      <c r="F9748">
        <f t="shared" si="609"/>
        <v>140</v>
      </c>
      <c r="G9748" t="str">
        <f t="shared" si="610"/>
        <v>Coklat</v>
      </c>
      <c r="H9748" t="str">
        <f t="shared" si="611"/>
        <v>Biasa</v>
      </c>
    </row>
    <row r="9749" spans="1:8" x14ac:dyDescent="0.25">
      <c r="A9749">
        <v>0.60368663594470051</v>
      </c>
      <c r="B9749">
        <v>0.92034669026764737</v>
      </c>
      <c r="C9749">
        <v>0.66985076448866232</v>
      </c>
      <c r="D9749">
        <v>0.12329477828302866</v>
      </c>
      <c r="E9749" t="str">
        <f t="shared" si="608"/>
        <v>Tipe2</v>
      </c>
      <c r="F9749">
        <f t="shared" si="609"/>
        <v>120</v>
      </c>
      <c r="G9749" t="str">
        <f t="shared" si="610"/>
        <v>Abu-Abu</v>
      </c>
      <c r="H9749" t="str">
        <f t="shared" si="611"/>
        <v>Biasa</v>
      </c>
    </row>
    <row r="9750" spans="1:8" x14ac:dyDescent="0.25">
      <c r="A9750">
        <v>0.7560045167394025</v>
      </c>
      <c r="B9750">
        <v>8.1270790734580517E-2</v>
      </c>
      <c r="C9750">
        <v>0.3274025696584979</v>
      </c>
      <c r="D9750">
        <v>0.74669637134922329</v>
      </c>
      <c r="E9750" t="str">
        <f t="shared" si="608"/>
        <v>Tipe3</v>
      </c>
      <c r="F9750">
        <f t="shared" si="609"/>
        <v>160</v>
      </c>
      <c r="G9750" t="str">
        <f t="shared" si="610"/>
        <v>Hitam</v>
      </c>
      <c r="H9750" t="str">
        <f t="shared" si="611"/>
        <v>Biasa</v>
      </c>
    </row>
    <row r="9751" spans="1:8" x14ac:dyDescent="0.25">
      <c r="A9751">
        <v>4.4801171910763882E-2</v>
      </c>
      <c r="B9751">
        <v>0.8962065492721335</v>
      </c>
      <c r="C9751">
        <v>0.3639027069917905</v>
      </c>
      <c r="D9751">
        <v>0.61738944669942319</v>
      </c>
      <c r="E9751" t="str">
        <f t="shared" si="608"/>
        <v>Tipe1</v>
      </c>
      <c r="F9751">
        <f t="shared" si="609"/>
        <v>120</v>
      </c>
      <c r="G9751" t="str">
        <f t="shared" si="610"/>
        <v>Hitam</v>
      </c>
      <c r="H9751" t="str">
        <f t="shared" si="611"/>
        <v>Biasa</v>
      </c>
    </row>
    <row r="9752" spans="1:8" x14ac:dyDescent="0.25">
      <c r="A9752">
        <v>0.22070986053041169</v>
      </c>
      <c r="B9752">
        <v>0.81896420178838469</v>
      </c>
      <c r="C9752">
        <v>0.80095828119754631</v>
      </c>
      <c r="D9752">
        <v>2.0569475386822109E-2</v>
      </c>
      <c r="E9752" t="str">
        <f t="shared" si="608"/>
        <v>Tipe1</v>
      </c>
      <c r="F9752">
        <f t="shared" si="609"/>
        <v>120</v>
      </c>
      <c r="G9752" t="str">
        <f t="shared" si="610"/>
        <v>Merah</v>
      </c>
      <c r="H9752" t="str">
        <f t="shared" si="611"/>
        <v>Biasa</v>
      </c>
    </row>
    <row r="9753" spans="1:8" x14ac:dyDescent="0.25">
      <c r="A9753">
        <v>0.87786492507705927</v>
      </c>
      <c r="B9753">
        <v>0.21796319467757194</v>
      </c>
      <c r="C9753">
        <v>0.58046205023346664</v>
      </c>
      <c r="D9753">
        <v>0.48841822565385906</v>
      </c>
      <c r="E9753" t="str">
        <f t="shared" si="608"/>
        <v>Tipe4</v>
      </c>
      <c r="F9753">
        <f t="shared" si="609"/>
        <v>160</v>
      </c>
      <c r="G9753" t="str">
        <f t="shared" si="610"/>
        <v>Coklat</v>
      </c>
      <c r="H9753" t="str">
        <f t="shared" si="611"/>
        <v>Biasa</v>
      </c>
    </row>
    <row r="9754" spans="1:8" x14ac:dyDescent="0.25">
      <c r="A9754">
        <v>0.8461256752220222</v>
      </c>
      <c r="B9754">
        <v>0.82476271858882411</v>
      </c>
      <c r="C9754">
        <v>0.34461500900296027</v>
      </c>
      <c r="D9754">
        <v>8.5207678456984168E-2</v>
      </c>
      <c r="E9754" t="str">
        <f t="shared" si="608"/>
        <v>Tipe3</v>
      </c>
      <c r="F9754">
        <f t="shared" si="609"/>
        <v>120</v>
      </c>
      <c r="G9754" t="str">
        <f t="shared" si="610"/>
        <v>Hitam</v>
      </c>
      <c r="H9754" t="str">
        <f t="shared" si="611"/>
        <v>Biasa</v>
      </c>
    </row>
    <row r="9755" spans="1:8" x14ac:dyDescent="0.25">
      <c r="A9755">
        <v>0.46037171544541766</v>
      </c>
      <c r="B9755">
        <v>0.55116428113650928</v>
      </c>
      <c r="C9755">
        <v>0.10815759758293406</v>
      </c>
      <c r="D9755">
        <v>1.5045625171666617E-2</v>
      </c>
      <c r="E9755" t="str">
        <f t="shared" si="608"/>
        <v>Tipe2</v>
      </c>
      <c r="F9755">
        <f t="shared" si="609"/>
        <v>180</v>
      </c>
      <c r="G9755" t="str">
        <f t="shared" si="610"/>
        <v>Hitam</v>
      </c>
      <c r="H9755" t="str">
        <f t="shared" si="611"/>
        <v>Biasa</v>
      </c>
    </row>
    <row r="9756" spans="1:8" x14ac:dyDescent="0.25">
      <c r="A9756">
        <v>0.86288033692434463</v>
      </c>
      <c r="B9756">
        <v>0.20740379039887691</v>
      </c>
      <c r="C9756">
        <v>0.22998748741111485</v>
      </c>
      <c r="D9756">
        <v>0.33277382732627336</v>
      </c>
      <c r="E9756" t="str">
        <f t="shared" si="608"/>
        <v>Tipe4</v>
      </c>
      <c r="F9756">
        <f t="shared" si="609"/>
        <v>160</v>
      </c>
      <c r="G9756" t="str">
        <f t="shared" si="610"/>
        <v>Hitam</v>
      </c>
      <c r="H9756" t="str">
        <f t="shared" si="611"/>
        <v>Biasa</v>
      </c>
    </row>
    <row r="9757" spans="1:8" x14ac:dyDescent="0.25">
      <c r="A9757">
        <v>0.99487289040803251</v>
      </c>
      <c r="B9757">
        <v>0.15167699209570604</v>
      </c>
      <c r="C9757">
        <v>0.5893124179815058</v>
      </c>
      <c r="D9757">
        <v>3.9857173375652331E-2</v>
      </c>
      <c r="E9757" t="str">
        <f t="shared" si="608"/>
        <v>Tipe4</v>
      </c>
      <c r="F9757">
        <f t="shared" si="609"/>
        <v>160</v>
      </c>
      <c r="G9757" t="str">
        <f t="shared" si="610"/>
        <v>Coklat</v>
      </c>
      <c r="H9757" t="str">
        <f t="shared" si="611"/>
        <v>Biasa</v>
      </c>
    </row>
    <row r="9758" spans="1:8" x14ac:dyDescent="0.25">
      <c r="A9758">
        <v>0.43436994537186802</v>
      </c>
      <c r="B9758">
        <v>0.40238654744102298</v>
      </c>
      <c r="C9758">
        <v>0.37342448194830163</v>
      </c>
      <c r="D9758">
        <v>0.34638508255256811</v>
      </c>
      <c r="E9758" t="str">
        <f t="shared" si="608"/>
        <v>Tipe2</v>
      </c>
      <c r="F9758">
        <f t="shared" si="609"/>
        <v>160</v>
      </c>
      <c r="G9758" t="str">
        <f t="shared" si="610"/>
        <v>Hitam</v>
      </c>
      <c r="H9758" t="str">
        <f t="shared" si="611"/>
        <v>Biasa</v>
      </c>
    </row>
    <row r="9759" spans="1:8" x14ac:dyDescent="0.25">
      <c r="A9759">
        <v>0.73558763389996029</v>
      </c>
      <c r="B9759">
        <v>0.24488052003540148</v>
      </c>
      <c r="C9759">
        <v>0.38309884945219275</v>
      </c>
      <c r="D9759">
        <v>0.37983336893826103</v>
      </c>
      <c r="E9759" t="str">
        <f t="shared" si="608"/>
        <v>Tipe3</v>
      </c>
      <c r="F9759">
        <f t="shared" si="609"/>
        <v>160</v>
      </c>
      <c r="G9759" t="str">
        <f t="shared" si="610"/>
        <v>Hitam</v>
      </c>
      <c r="H9759" t="str">
        <f t="shared" si="611"/>
        <v>Biasa</v>
      </c>
    </row>
    <row r="9760" spans="1:8" x14ac:dyDescent="0.25">
      <c r="A9760">
        <v>0.42640461439863275</v>
      </c>
      <c r="B9760">
        <v>0.86333811456648457</v>
      </c>
      <c r="C9760">
        <v>0.26160466322824794</v>
      </c>
      <c r="D9760">
        <v>0.12295907467879269</v>
      </c>
      <c r="E9760" t="str">
        <f t="shared" si="608"/>
        <v>Tipe2</v>
      </c>
      <c r="F9760">
        <f t="shared" si="609"/>
        <v>120</v>
      </c>
      <c r="G9760" t="str">
        <f t="shared" si="610"/>
        <v>Hitam</v>
      </c>
      <c r="H9760" t="str">
        <f t="shared" si="611"/>
        <v>Biasa</v>
      </c>
    </row>
    <row r="9761" spans="1:8" x14ac:dyDescent="0.25">
      <c r="A9761">
        <v>0.32081057161168247</v>
      </c>
      <c r="B9761">
        <v>2.9297769096957305E-2</v>
      </c>
      <c r="C9761">
        <v>0.55394146549882506</v>
      </c>
      <c r="D9761">
        <v>0.86120181890316472</v>
      </c>
      <c r="E9761" t="str">
        <f t="shared" si="608"/>
        <v>Tipe1</v>
      </c>
      <c r="F9761">
        <f t="shared" si="609"/>
        <v>160</v>
      </c>
      <c r="G9761" t="str">
        <f t="shared" si="610"/>
        <v>Coklat</v>
      </c>
      <c r="H9761" t="str">
        <f t="shared" si="611"/>
        <v>Laci</v>
      </c>
    </row>
    <row r="9762" spans="1:8" x14ac:dyDescent="0.25">
      <c r="A9762">
        <v>0.30146183660390025</v>
      </c>
      <c r="B9762">
        <v>0.3784295175023652</v>
      </c>
      <c r="C9762">
        <v>2.4109622486037782E-3</v>
      </c>
      <c r="D9762">
        <v>0.92080446790978732</v>
      </c>
      <c r="E9762" t="str">
        <f t="shared" si="608"/>
        <v>Tipe1</v>
      </c>
      <c r="F9762">
        <f t="shared" si="609"/>
        <v>160</v>
      </c>
      <c r="G9762" t="str">
        <f t="shared" si="610"/>
        <v>Hitam</v>
      </c>
      <c r="H9762" t="str">
        <f t="shared" si="611"/>
        <v>Laci</v>
      </c>
    </row>
    <row r="9763" spans="1:8" x14ac:dyDescent="0.25">
      <c r="A9763">
        <v>0.22971282082583086</v>
      </c>
      <c r="B9763">
        <v>0.30576494644001589</v>
      </c>
      <c r="C9763">
        <v>0.98474074526200139</v>
      </c>
      <c r="D9763">
        <v>0.97982726523636587</v>
      </c>
      <c r="E9763" t="str">
        <f t="shared" si="608"/>
        <v>Tipe1</v>
      </c>
      <c r="F9763">
        <f t="shared" si="609"/>
        <v>160</v>
      </c>
      <c r="G9763" t="str">
        <f t="shared" si="610"/>
        <v>Pink</v>
      </c>
      <c r="H9763" t="str">
        <f t="shared" si="611"/>
        <v>Permata</v>
      </c>
    </row>
    <row r="9764" spans="1:8" x14ac:dyDescent="0.25">
      <c r="A9764">
        <v>0.13837092196417128</v>
      </c>
      <c r="B9764">
        <v>1.1993774224066897E-2</v>
      </c>
      <c r="C9764">
        <v>0.5008697775200659</v>
      </c>
      <c r="D9764">
        <v>0.7320780053102206</v>
      </c>
      <c r="E9764" t="str">
        <f t="shared" si="608"/>
        <v>Tipe1</v>
      </c>
      <c r="F9764">
        <f t="shared" si="609"/>
        <v>160</v>
      </c>
      <c r="G9764" t="str">
        <f t="shared" si="610"/>
        <v>Coklat</v>
      </c>
      <c r="H9764" t="str">
        <f t="shared" si="611"/>
        <v>Biasa</v>
      </c>
    </row>
    <row r="9765" spans="1:8" x14ac:dyDescent="0.25">
      <c r="A9765">
        <v>0.3644215216528825</v>
      </c>
      <c r="B9765">
        <v>0.73107089449751272</v>
      </c>
      <c r="C9765">
        <v>0.61513107699819936</v>
      </c>
      <c r="D9765">
        <v>0.18625446333201087</v>
      </c>
      <c r="E9765" t="str">
        <f t="shared" si="608"/>
        <v>Tipe1</v>
      </c>
      <c r="F9765">
        <f t="shared" si="609"/>
        <v>140</v>
      </c>
      <c r="G9765" t="str">
        <f t="shared" si="610"/>
        <v>Abu-Abu</v>
      </c>
      <c r="H9765" t="str">
        <f t="shared" si="611"/>
        <v>Biasa</v>
      </c>
    </row>
    <row r="9766" spans="1:8" x14ac:dyDescent="0.25">
      <c r="A9766">
        <v>0.77687917722098454</v>
      </c>
      <c r="B9766">
        <v>0.67064424573503834</v>
      </c>
      <c r="C9766">
        <v>0.75957518234809407</v>
      </c>
      <c r="D9766">
        <v>0.38074892422254097</v>
      </c>
      <c r="E9766" t="str">
        <f t="shared" si="608"/>
        <v>Tipe3</v>
      </c>
      <c r="F9766">
        <f t="shared" si="609"/>
        <v>140</v>
      </c>
      <c r="G9766" t="str">
        <f t="shared" si="610"/>
        <v>Abu-Abu</v>
      </c>
      <c r="H9766" t="str">
        <f t="shared" si="611"/>
        <v>Biasa</v>
      </c>
    </row>
    <row r="9767" spans="1:8" x14ac:dyDescent="0.25">
      <c r="A9767">
        <v>0.75710318308053837</v>
      </c>
      <c r="B9767">
        <v>0.69701223792229983</v>
      </c>
      <c r="C9767">
        <v>0.80483413190099795</v>
      </c>
      <c r="D9767">
        <v>0.79598376415295879</v>
      </c>
      <c r="E9767" t="str">
        <f t="shared" si="608"/>
        <v>Tipe3</v>
      </c>
      <c r="F9767">
        <f t="shared" si="609"/>
        <v>140</v>
      </c>
      <c r="G9767" t="str">
        <f t="shared" si="610"/>
        <v>Merah</v>
      </c>
      <c r="H9767" t="str">
        <f t="shared" si="611"/>
        <v>Biasa</v>
      </c>
    </row>
    <row r="9768" spans="1:8" x14ac:dyDescent="0.25">
      <c r="A9768">
        <v>8.7038789025543989E-2</v>
      </c>
      <c r="B9768">
        <v>0.29483932004760888</v>
      </c>
      <c r="C9768">
        <v>0.30484939115573595</v>
      </c>
      <c r="D9768">
        <v>0.24506363109225746</v>
      </c>
      <c r="E9768" t="str">
        <f t="shared" si="608"/>
        <v>Tipe1</v>
      </c>
      <c r="F9768">
        <f t="shared" si="609"/>
        <v>160</v>
      </c>
      <c r="G9768" t="str">
        <f t="shared" si="610"/>
        <v>Hitam</v>
      </c>
      <c r="H9768" t="str">
        <f t="shared" si="611"/>
        <v>Biasa</v>
      </c>
    </row>
    <row r="9769" spans="1:8" x14ac:dyDescent="0.25">
      <c r="A9769">
        <v>0.40195928830835903</v>
      </c>
      <c r="B9769">
        <v>0.83431501205481129</v>
      </c>
      <c r="C9769">
        <v>0.82186346018860434</v>
      </c>
      <c r="D9769">
        <v>0.52443006683553572</v>
      </c>
      <c r="E9769" t="str">
        <f t="shared" si="608"/>
        <v>Tipe2</v>
      </c>
      <c r="F9769">
        <f t="shared" si="609"/>
        <v>120</v>
      </c>
      <c r="G9769" t="str">
        <f t="shared" si="610"/>
        <v>Merah</v>
      </c>
      <c r="H9769" t="str">
        <f t="shared" si="611"/>
        <v>Biasa</v>
      </c>
    </row>
    <row r="9770" spans="1:8" x14ac:dyDescent="0.25">
      <c r="A9770">
        <v>0.3639027069917905</v>
      </c>
      <c r="B9770">
        <v>0.67531357768486588</v>
      </c>
      <c r="C9770">
        <v>0.73732718894009219</v>
      </c>
      <c r="D9770">
        <v>0.60521256141850033</v>
      </c>
      <c r="E9770" t="str">
        <f t="shared" si="608"/>
        <v>Tipe1</v>
      </c>
      <c r="F9770">
        <f t="shared" si="609"/>
        <v>140</v>
      </c>
      <c r="G9770" t="str">
        <f t="shared" si="610"/>
        <v>Abu-Abu</v>
      </c>
      <c r="H9770" t="str">
        <f t="shared" si="611"/>
        <v>Biasa</v>
      </c>
    </row>
    <row r="9771" spans="1:8" x14ac:dyDescent="0.25">
      <c r="A9771">
        <v>0.21222571489608447</v>
      </c>
      <c r="B9771">
        <v>0.14148380993072299</v>
      </c>
      <c r="C9771">
        <v>0.45585497604297004</v>
      </c>
      <c r="D9771">
        <v>0.64723654896694849</v>
      </c>
      <c r="E9771" t="str">
        <f t="shared" si="608"/>
        <v>Tipe1</v>
      </c>
      <c r="F9771">
        <f t="shared" si="609"/>
        <v>160</v>
      </c>
      <c r="G9771" t="str">
        <f t="shared" si="610"/>
        <v>Coklat</v>
      </c>
      <c r="H9771" t="str">
        <f t="shared" si="611"/>
        <v>Biasa</v>
      </c>
    </row>
    <row r="9772" spans="1:8" x14ac:dyDescent="0.25">
      <c r="A9772">
        <v>0.84701071199682609</v>
      </c>
      <c r="B9772">
        <v>0.89431440168462173</v>
      </c>
      <c r="C9772">
        <v>0.40766624958037051</v>
      </c>
      <c r="D9772">
        <v>0.61607715079195535</v>
      </c>
      <c r="E9772" t="str">
        <f t="shared" si="608"/>
        <v>Tipe3</v>
      </c>
      <c r="F9772">
        <f t="shared" si="609"/>
        <v>120</v>
      </c>
      <c r="G9772" t="str">
        <f t="shared" si="610"/>
        <v>Coklat</v>
      </c>
      <c r="H9772" t="str">
        <f t="shared" si="611"/>
        <v>Biasa</v>
      </c>
    </row>
    <row r="9773" spans="1:8" x14ac:dyDescent="0.25">
      <c r="A9773">
        <v>0.10226752525406659</v>
      </c>
      <c r="B9773">
        <v>0.73876155888546402</v>
      </c>
      <c r="C9773">
        <v>0.75634022034363846</v>
      </c>
      <c r="D9773">
        <v>0.78536332285531174</v>
      </c>
      <c r="E9773" t="str">
        <f t="shared" si="608"/>
        <v>Tipe1</v>
      </c>
      <c r="F9773">
        <f t="shared" si="609"/>
        <v>140</v>
      </c>
      <c r="G9773" t="str">
        <f t="shared" si="610"/>
        <v>Abu-Abu</v>
      </c>
      <c r="H9773" t="str">
        <f t="shared" si="611"/>
        <v>Biasa</v>
      </c>
    </row>
    <row r="9774" spans="1:8" x14ac:dyDescent="0.25">
      <c r="A9774">
        <v>0.36475722525711846</v>
      </c>
      <c r="B9774">
        <v>0.39219336527603993</v>
      </c>
      <c r="C9774">
        <v>0.21753593554490799</v>
      </c>
      <c r="D9774">
        <v>0.90475173192541281</v>
      </c>
      <c r="E9774" t="str">
        <f t="shared" si="608"/>
        <v>Tipe1</v>
      </c>
      <c r="F9774">
        <f t="shared" si="609"/>
        <v>160</v>
      </c>
      <c r="G9774" t="str">
        <f t="shared" si="610"/>
        <v>Hitam</v>
      </c>
      <c r="H9774" t="str">
        <f t="shared" si="611"/>
        <v>Laci</v>
      </c>
    </row>
    <row r="9775" spans="1:8" x14ac:dyDescent="0.25">
      <c r="A9775">
        <v>0.19458601641895809</v>
      </c>
      <c r="B9775">
        <v>0.24692526017029329</v>
      </c>
      <c r="C9775">
        <v>0.89596240119632553</v>
      </c>
      <c r="D9775">
        <v>0.31528672139652697</v>
      </c>
      <c r="E9775" t="str">
        <f t="shared" si="608"/>
        <v>Tipe1</v>
      </c>
      <c r="F9775">
        <f t="shared" si="609"/>
        <v>160</v>
      </c>
      <c r="G9775" t="str">
        <f t="shared" si="610"/>
        <v>Merah</v>
      </c>
      <c r="H9775" t="str">
        <f t="shared" si="611"/>
        <v>Biasa</v>
      </c>
    </row>
    <row r="9776" spans="1:8" x14ac:dyDescent="0.25">
      <c r="A9776">
        <v>0.10419019135105441</v>
      </c>
      <c r="B9776">
        <v>0.65874202703939944</v>
      </c>
      <c r="C9776">
        <v>0.54527420880764188</v>
      </c>
      <c r="D9776">
        <v>0.793359172338023</v>
      </c>
      <c r="E9776" t="str">
        <f t="shared" si="608"/>
        <v>Tipe1</v>
      </c>
      <c r="F9776">
        <f t="shared" si="609"/>
        <v>140</v>
      </c>
      <c r="G9776" t="str">
        <f t="shared" si="610"/>
        <v>Coklat</v>
      </c>
      <c r="H9776" t="str">
        <f t="shared" si="611"/>
        <v>Biasa</v>
      </c>
    </row>
    <row r="9777" spans="1:8" x14ac:dyDescent="0.25">
      <c r="A9777">
        <v>0.15179906613361002</v>
      </c>
      <c r="B9777">
        <v>0.79140598773155924</v>
      </c>
      <c r="C9777">
        <v>0.15887936033204139</v>
      </c>
      <c r="D9777">
        <v>0.40415662099063082</v>
      </c>
      <c r="E9777" t="str">
        <f t="shared" si="608"/>
        <v>Tipe1</v>
      </c>
      <c r="F9777">
        <f t="shared" si="609"/>
        <v>140</v>
      </c>
      <c r="G9777" t="str">
        <f t="shared" si="610"/>
        <v>Hitam</v>
      </c>
      <c r="H9777" t="str">
        <f t="shared" si="611"/>
        <v>Biasa</v>
      </c>
    </row>
    <row r="9778" spans="1:8" x14ac:dyDescent="0.25">
      <c r="A9778">
        <v>0.50538651692251346</v>
      </c>
      <c r="B9778">
        <v>0.54957731864375747</v>
      </c>
      <c r="C9778">
        <v>0.29660939359721672</v>
      </c>
      <c r="D9778">
        <v>0.14654988250373852</v>
      </c>
      <c r="E9778" t="str">
        <f t="shared" si="608"/>
        <v>Tipe2</v>
      </c>
      <c r="F9778">
        <f t="shared" si="609"/>
        <v>180</v>
      </c>
      <c r="G9778" t="str">
        <f t="shared" si="610"/>
        <v>Hitam</v>
      </c>
      <c r="H9778" t="str">
        <f t="shared" si="611"/>
        <v>Biasa</v>
      </c>
    </row>
    <row r="9779" spans="1:8" x14ac:dyDescent="0.25">
      <c r="A9779">
        <v>0.63377788628803366</v>
      </c>
      <c r="B9779">
        <v>0.63084810937833791</v>
      </c>
      <c r="C9779">
        <v>5.3987243263039032E-2</v>
      </c>
      <c r="D9779">
        <v>0.66985076448866232</v>
      </c>
      <c r="E9779" t="str">
        <f t="shared" si="608"/>
        <v>Tipe2</v>
      </c>
      <c r="F9779">
        <f t="shared" si="609"/>
        <v>180</v>
      </c>
      <c r="G9779" t="str">
        <f t="shared" si="610"/>
        <v>Hitam</v>
      </c>
      <c r="H9779" t="str">
        <f t="shared" si="611"/>
        <v>Biasa</v>
      </c>
    </row>
    <row r="9780" spans="1:8" x14ac:dyDescent="0.25">
      <c r="A9780">
        <v>0.28092287972655416</v>
      </c>
      <c r="B9780">
        <v>0.22760704367198706</v>
      </c>
      <c r="C9780">
        <v>8.0599383526108584E-2</v>
      </c>
      <c r="D9780">
        <v>0.84432508316293831</v>
      </c>
      <c r="E9780" t="str">
        <f t="shared" si="608"/>
        <v>Tipe1</v>
      </c>
      <c r="F9780">
        <f t="shared" si="609"/>
        <v>160</v>
      </c>
      <c r="G9780" t="str">
        <f t="shared" si="610"/>
        <v>Hitam</v>
      </c>
      <c r="H9780" t="str">
        <f t="shared" si="611"/>
        <v>Laci</v>
      </c>
    </row>
    <row r="9781" spans="1:8" x14ac:dyDescent="0.25">
      <c r="A9781">
        <v>0.87957396160771506</v>
      </c>
      <c r="B9781">
        <v>0.41138950773644217</v>
      </c>
      <c r="C9781">
        <v>0.55317850276192515</v>
      </c>
      <c r="D9781">
        <v>0.46629230628376112</v>
      </c>
      <c r="E9781" t="str">
        <f t="shared" si="608"/>
        <v>Tipe4</v>
      </c>
      <c r="F9781">
        <f t="shared" si="609"/>
        <v>160</v>
      </c>
      <c r="G9781" t="str">
        <f t="shared" si="610"/>
        <v>Coklat</v>
      </c>
      <c r="H9781" t="str">
        <f t="shared" si="611"/>
        <v>Biasa</v>
      </c>
    </row>
    <row r="9782" spans="1:8" x14ac:dyDescent="0.25">
      <c r="A9782">
        <v>0.56059450056459248</v>
      </c>
      <c r="B9782">
        <v>0.72936185796685693</v>
      </c>
      <c r="C9782">
        <v>0.51029999694814909</v>
      </c>
      <c r="D9782">
        <v>0.87951292458876307</v>
      </c>
      <c r="E9782" t="str">
        <f t="shared" si="608"/>
        <v>Tipe2</v>
      </c>
      <c r="F9782">
        <f t="shared" si="609"/>
        <v>140</v>
      </c>
      <c r="G9782" t="str">
        <f t="shared" si="610"/>
        <v>Coklat</v>
      </c>
      <c r="H9782" t="str">
        <f t="shared" si="611"/>
        <v>Laci</v>
      </c>
    </row>
    <row r="9783" spans="1:8" x14ac:dyDescent="0.25">
      <c r="A9783">
        <v>0.41447187719351786</v>
      </c>
      <c r="B9783">
        <v>4.5350505081331829E-2</v>
      </c>
      <c r="C9783">
        <v>0.45457319864497819</v>
      </c>
      <c r="D9783">
        <v>0.79348124637592699</v>
      </c>
      <c r="E9783" t="str">
        <f t="shared" si="608"/>
        <v>Tipe2</v>
      </c>
      <c r="F9783">
        <f t="shared" si="609"/>
        <v>160</v>
      </c>
      <c r="G9783" t="str">
        <f t="shared" si="610"/>
        <v>Coklat</v>
      </c>
      <c r="H9783" t="str">
        <f t="shared" si="611"/>
        <v>Biasa</v>
      </c>
    </row>
    <row r="9784" spans="1:8" x14ac:dyDescent="0.25">
      <c r="A9784">
        <v>0.16074098941007722</v>
      </c>
      <c r="B9784">
        <v>0.15634632404553361</v>
      </c>
      <c r="C9784">
        <v>0.62855922116763818</v>
      </c>
      <c r="D9784">
        <v>8.0538346507156591E-2</v>
      </c>
      <c r="E9784" t="str">
        <f t="shared" si="608"/>
        <v>Tipe1</v>
      </c>
      <c r="F9784">
        <f t="shared" si="609"/>
        <v>160</v>
      </c>
      <c r="G9784" t="str">
        <f t="shared" si="610"/>
        <v>Abu-Abu</v>
      </c>
      <c r="H9784" t="str">
        <f t="shared" si="611"/>
        <v>Biasa</v>
      </c>
    </row>
    <row r="9785" spans="1:8" x14ac:dyDescent="0.25">
      <c r="A9785">
        <v>0.88213751640369886</v>
      </c>
      <c r="B9785">
        <v>0.21524704733420819</v>
      </c>
      <c r="C9785">
        <v>0.87096774193548387</v>
      </c>
      <c r="D9785">
        <v>0.83266701254310738</v>
      </c>
      <c r="E9785" t="str">
        <f t="shared" si="608"/>
        <v>Tipe4</v>
      </c>
      <c r="F9785">
        <f t="shared" si="609"/>
        <v>160</v>
      </c>
      <c r="G9785" t="str">
        <f t="shared" si="610"/>
        <v>Merah</v>
      </c>
      <c r="H9785" t="str">
        <f t="shared" si="611"/>
        <v>Laci</v>
      </c>
    </row>
    <row r="9786" spans="1:8" x14ac:dyDescent="0.25">
      <c r="A9786">
        <v>0.97903378398998997</v>
      </c>
      <c r="B9786">
        <v>0.49177526169621877</v>
      </c>
      <c r="C9786">
        <v>0.45884578997161779</v>
      </c>
      <c r="D9786">
        <v>0.45908993804742576</v>
      </c>
      <c r="E9786" t="str">
        <f t="shared" si="608"/>
        <v>Tipe4</v>
      </c>
      <c r="F9786">
        <f t="shared" si="609"/>
        <v>180</v>
      </c>
      <c r="G9786" t="str">
        <f t="shared" si="610"/>
        <v>Coklat</v>
      </c>
      <c r="H9786" t="str">
        <f t="shared" si="611"/>
        <v>Biasa</v>
      </c>
    </row>
    <row r="9787" spans="1:8" x14ac:dyDescent="0.25">
      <c r="A9787">
        <v>1.4038514358958708E-3</v>
      </c>
      <c r="B9787">
        <v>0.5025482955412458</v>
      </c>
      <c r="C9787">
        <v>0.84292123172704247</v>
      </c>
      <c r="D9787">
        <v>0.10657063509018219</v>
      </c>
      <c r="E9787" t="str">
        <f t="shared" si="608"/>
        <v>Tipe1</v>
      </c>
      <c r="F9787">
        <f t="shared" si="609"/>
        <v>180</v>
      </c>
      <c r="G9787" t="str">
        <f t="shared" si="610"/>
        <v>Merah</v>
      </c>
      <c r="H9787" t="str">
        <f t="shared" si="611"/>
        <v>Biasa</v>
      </c>
    </row>
    <row r="9788" spans="1:8" x14ac:dyDescent="0.25">
      <c r="A9788">
        <v>0.51365703299050869</v>
      </c>
      <c r="B9788">
        <v>4.1474654377880185E-2</v>
      </c>
      <c r="C9788">
        <v>0.68102053895687731</v>
      </c>
      <c r="D9788">
        <v>0.18271431623279519</v>
      </c>
      <c r="E9788" t="str">
        <f t="shared" si="608"/>
        <v>Tipe2</v>
      </c>
      <c r="F9788">
        <f t="shared" si="609"/>
        <v>160</v>
      </c>
      <c r="G9788" t="str">
        <f t="shared" si="610"/>
        <v>Abu-Abu</v>
      </c>
      <c r="H9788" t="str">
        <f t="shared" si="611"/>
        <v>Biasa</v>
      </c>
    </row>
    <row r="9789" spans="1:8" x14ac:dyDescent="0.25">
      <c r="A9789">
        <v>0.64867091891232032</v>
      </c>
      <c r="B9789">
        <v>0.14172795800653096</v>
      </c>
      <c r="C9789">
        <v>7.7181310464796898E-2</v>
      </c>
      <c r="D9789">
        <v>0.26450392162846764</v>
      </c>
      <c r="E9789" t="str">
        <f t="shared" si="608"/>
        <v>Tipe2</v>
      </c>
      <c r="F9789">
        <f t="shared" si="609"/>
        <v>160</v>
      </c>
      <c r="G9789" t="str">
        <f t="shared" si="610"/>
        <v>Hitam</v>
      </c>
      <c r="H9789" t="str">
        <f t="shared" si="611"/>
        <v>Biasa</v>
      </c>
    </row>
    <row r="9790" spans="1:8" x14ac:dyDescent="0.25">
      <c r="A9790">
        <v>0.50816370128482924</v>
      </c>
      <c r="B9790">
        <v>0.50071718497268591</v>
      </c>
      <c r="C9790">
        <v>0.43198950163274025</v>
      </c>
      <c r="D9790">
        <v>0.17246009704886014</v>
      </c>
      <c r="E9790" t="str">
        <f t="shared" si="608"/>
        <v>Tipe2</v>
      </c>
      <c r="F9790">
        <f t="shared" si="609"/>
        <v>180</v>
      </c>
      <c r="G9790" t="str">
        <f t="shared" si="610"/>
        <v>Coklat</v>
      </c>
      <c r="H9790" t="str">
        <f t="shared" si="611"/>
        <v>Biasa</v>
      </c>
    </row>
    <row r="9791" spans="1:8" x14ac:dyDescent="0.25">
      <c r="A9791">
        <v>6.445509201330607E-2</v>
      </c>
      <c r="B9791">
        <v>0.39915158543656726</v>
      </c>
      <c r="C9791">
        <v>0.81002227851191744</v>
      </c>
      <c r="D9791">
        <v>0.49247718741416668</v>
      </c>
      <c r="E9791" t="str">
        <f t="shared" si="608"/>
        <v>Tipe1</v>
      </c>
      <c r="F9791">
        <f t="shared" si="609"/>
        <v>160</v>
      </c>
      <c r="G9791" t="str">
        <f t="shared" si="610"/>
        <v>Merah</v>
      </c>
      <c r="H9791" t="str">
        <f t="shared" si="611"/>
        <v>Biasa</v>
      </c>
    </row>
    <row r="9792" spans="1:8" x14ac:dyDescent="0.25">
      <c r="A9792">
        <v>0.72084719382305373</v>
      </c>
      <c r="B9792">
        <v>0.64543595690786459</v>
      </c>
      <c r="C9792">
        <v>0.23172704245124667</v>
      </c>
      <c r="D9792">
        <v>0.32566301461836605</v>
      </c>
      <c r="E9792" t="str">
        <f t="shared" si="608"/>
        <v>Tipe3</v>
      </c>
      <c r="F9792">
        <f t="shared" si="609"/>
        <v>180</v>
      </c>
      <c r="G9792" t="str">
        <f t="shared" si="610"/>
        <v>Hitam</v>
      </c>
      <c r="H9792" t="str">
        <f t="shared" si="611"/>
        <v>Biasa</v>
      </c>
    </row>
    <row r="9793" spans="1:8" x14ac:dyDescent="0.25">
      <c r="A9793">
        <v>0.18591875972777488</v>
      </c>
      <c r="B9793">
        <v>0.57686086611529896</v>
      </c>
      <c r="C9793">
        <v>0.79515976439710689</v>
      </c>
      <c r="D9793">
        <v>0.54847865230262149</v>
      </c>
      <c r="E9793" t="str">
        <f t="shared" si="608"/>
        <v>Tipe1</v>
      </c>
      <c r="F9793">
        <f t="shared" si="609"/>
        <v>180</v>
      </c>
      <c r="G9793" t="str">
        <f t="shared" si="610"/>
        <v>Abu-Abu</v>
      </c>
      <c r="H9793" t="str">
        <f t="shared" si="611"/>
        <v>Biasa</v>
      </c>
    </row>
    <row r="9794" spans="1:8" x14ac:dyDescent="0.25">
      <c r="A9794">
        <v>0.81929990539262065</v>
      </c>
      <c r="B9794">
        <v>0.64857936338389233</v>
      </c>
      <c r="C9794">
        <v>3.3845027008880889E-2</v>
      </c>
      <c r="D9794">
        <v>0.36341441084017456</v>
      </c>
      <c r="E9794" t="str">
        <f t="shared" si="608"/>
        <v>Tipe3</v>
      </c>
      <c r="F9794">
        <f t="shared" si="609"/>
        <v>180</v>
      </c>
      <c r="G9794" t="str">
        <f t="shared" si="610"/>
        <v>Hitam</v>
      </c>
      <c r="H9794" t="str">
        <f t="shared" si="611"/>
        <v>Biasa</v>
      </c>
    </row>
    <row r="9795" spans="1:8" x14ac:dyDescent="0.25">
      <c r="A9795">
        <v>0.10351878414258248</v>
      </c>
      <c r="B9795">
        <v>0.64168218024231694</v>
      </c>
      <c r="C9795">
        <v>0.4175237281411176</v>
      </c>
      <c r="D9795">
        <v>0.42243720816675312</v>
      </c>
      <c r="E9795" t="str">
        <f t="shared" ref="E9795:E9858" si="612">IF(A9795&lt;0.4,"Tipe1",IF(A9795&lt;0.65,"Tipe2",IF(A9795&lt;0.85,"Tipe3","Tipe4")))</f>
        <v>Tipe1</v>
      </c>
      <c r="F9795">
        <f t="shared" ref="F9795:F9858" si="613">IF(B9795&lt;0.45,160,IF(B9795&lt;0.65,180,IF(B9795&lt;0.8,140,120)))</f>
        <v>180</v>
      </c>
      <c r="G9795" t="str">
        <f t="shared" ref="G9795:G9858" si="614">IF(C9795&lt;0.4,"Hitam",IF(C9795&lt;0.6,"Coklat",IF(C9795&lt;0.8,"Abu-Abu",IF(C9795&lt;0.9,"Merah","Pink"))))</f>
        <v>Coklat</v>
      </c>
      <c r="H9795" t="str">
        <f t="shared" ref="H9795:H9858" si="615">IF(D9795&lt;0.8,"Biasa",IF(D9795&lt;0.95,"Laci","Permata"))</f>
        <v>Biasa</v>
      </c>
    </row>
    <row r="9796" spans="1:8" x14ac:dyDescent="0.25">
      <c r="A9796">
        <v>0.39991454817346722</v>
      </c>
      <c r="B9796">
        <v>2.1668141727958008E-2</v>
      </c>
      <c r="C9796">
        <v>0.40150151066621909</v>
      </c>
      <c r="D9796">
        <v>0.30338450270088807</v>
      </c>
      <c r="E9796" t="str">
        <f t="shared" si="612"/>
        <v>Tipe1</v>
      </c>
      <c r="F9796">
        <f t="shared" si="613"/>
        <v>160</v>
      </c>
      <c r="G9796" t="str">
        <f t="shared" si="614"/>
        <v>Coklat</v>
      </c>
      <c r="H9796" t="str">
        <f t="shared" si="615"/>
        <v>Biasa</v>
      </c>
    </row>
    <row r="9797" spans="1:8" x14ac:dyDescent="0.25">
      <c r="A9797">
        <v>0.64323862422559286</v>
      </c>
      <c r="B9797">
        <v>0.47889645069734793</v>
      </c>
      <c r="C9797">
        <v>0.93124179815057828</v>
      </c>
      <c r="D9797">
        <v>0.6216010010071108</v>
      </c>
      <c r="E9797" t="str">
        <f t="shared" si="612"/>
        <v>Tipe2</v>
      </c>
      <c r="F9797">
        <f t="shared" si="613"/>
        <v>180</v>
      </c>
      <c r="G9797" t="str">
        <f t="shared" si="614"/>
        <v>Pink</v>
      </c>
      <c r="H9797" t="str">
        <f t="shared" si="615"/>
        <v>Biasa</v>
      </c>
    </row>
    <row r="9798" spans="1:8" x14ac:dyDescent="0.25">
      <c r="A9798">
        <v>0.13251136814477982</v>
      </c>
      <c r="B9798">
        <v>0.18118839075899534</v>
      </c>
      <c r="C9798">
        <v>0.80809961241492967</v>
      </c>
      <c r="D9798">
        <v>0.55735953856013676</v>
      </c>
      <c r="E9798" t="str">
        <f t="shared" si="612"/>
        <v>Tipe1</v>
      </c>
      <c r="F9798">
        <f t="shared" si="613"/>
        <v>160</v>
      </c>
      <c r="G9798" t="str">
        <f t="shared" si="614"/>
        <v>Merah</v>
      </c>
      <c r="H9798" t="str">
        <f t="shared" si="615"/>
        <v>Biasa</v>
      </c>
    </row>
    <row r="9799" spans="1:8" x14ac:dyDescent="0.25">
      <c r="A9799">
        <v>7.3549607837153239E-2</v>
      </c>
      <c r="B9799">
        <v>0.77141636402478098</v>
      </c>
      <c r="C9799">
        <v>0.82287057100131233</v>
      </c>
      <c r="D9799">
        <v>8.0538346507156591E-2</v>
      </c>
      <c r="E9799" t="str">
        <f t="shared" si="612"/>
        <v>Tipe1</v>
      </c>
      <c r="F9799">
        <f t="shared" si="613"/>
        <v>140</v>
      </c>
      <c r="G9799" t="str">
        <f t="shared" si="614"/>
        <v>Merah</v>
      </c>
      <c r="H9799" t="str">
        <f t="shared" si="615"/>
        <v>Biasa</v>
      </c>
    </row>
    <row r="9800" spans="1:8" x14ac:dyDescent="0.25">
      <c r="A9800">
        <v>2.9755546739097263E-2</v>
      </c>
      <c r="B9800">
        <v>0.63982055116428116</v>
      </c>
      <c r="C9800">
        <v>6.3020722067934201E-2</v>
      </c>
      <c r="D9800">
        <v>0.65398113956114379</v>
      </c>
      <c r="E9800" t="str">
        <f t="shared" si="612"/>
        <v>Tipe1</v>
      </c>
      <c r="F9800">
        <f t="shared" si="613"/>
        <v>180</v>
      </c>
      <c r="G9800" t="str">
        <f t="shared" si="614"/>
        <v>Hitam</v>
      </c>
      <c r="H9800" t="str">
        <f t="shared" si="615"/>
        <v>Biasa</v>
      </c>
    </row>
    <row r="9801" spans="1:8" x14ac:dyDescent="0.25">
      <c r="A9801">
        <v>0.93749809259315775</v>
      </c>
      <c r="B9801">
        <v>0.5034028138065737</v>
      </c>
      <c r="C9801">
        <v>0.29996642963957643</v>
      </c>
      <c r="D9801">
        <v>0.6963713492233039</v>
      </c>
      <c r="E9801" t="str">
        <f t="shared" si="612"/>
        <v>Tipe4</v>
      </c>
      <c r="F9801">
        <f t="shared" si="613"/>
        <v>180</v>
      </c>
      <c r="G9801" t="str">
        <f t="shared" si="614"/>
        <v>Hitam</v>
      </c>
      <c r="H9801" t="str">
        <f t="shared" si="615"/>
        <v>Biasa</v>
      </c>
    </row>
    <row r="9802" spans="1:8" x14ac:dyDescent="0.25">
      <c r="A9802">
        <v>0.84182256538590661</v>
      </c>
      <c r="B9802">
        <v>0.82299264503921632</v>
      </c>
      <c r="C9802">
        <v>0.86269722586748865</v>
      </c>
      <c r="D9802">
        <v>0.58635212256233404</v>
      </c>
      <c r="E9802" t="str">
        <f t="shared" si="612"/>
        <v>Tipe3</v>
      </c>
      <c r="F9802">
        <f t="shared" si="613"/>
        <v>120</v>
      </c>
      <c r="G9802" t="str">
        <f t="shared" si="614"/>
        <v>Merah</v>
      </c>
      <c r="H9802" t="str">
        <f t="shared" si="615"/>
        <v>Biasa</v>
      </c>
    </row>
    <row r="9803" spans="1:8" x14ac:dyDescent="0.25">
      <c r="A9803">
        <v>9.6133304849391164E-3</v>
      </c>
      <c r="B9803">
        <v>8.9419232764671772E-2</v>
      </c>
      <c r="C9803">
        <v>0.90411084322641677</v>
      </c>
      <c r="D9803">
        <v>0.48881496627704701</v>
      </c>
      <c r="E9803" t="str">
        <f t="shared" si="612"/>
        <v>Tipe1</v>
      </c>
      <c r="F9803">
        <f t="shared" si="613"/>
        <v>160</v>
      </c>
      <c r="G9803" t="str">
        <f t="shared" si="614"/>
        <v>Pink</v>
      </c>
      <c r="H9803" t="str">
        <f t="shared" si="615"/>
        <v>Biasa</v>
      </c>
    </row>
    <row r="9804" spans="1:8" x14ac:dyDescent="0.25">
      <c r="A9804">
        <v>0.57570116275521099</v>
      </c>
      <c r="B9804">
        <v>0.51029999694814909</v>
      </c>
      <c r="C9804">
        <v>0.46598712118900115</v>
      </c>
      <c r="D9804">
        <v>0.78469191564683982</v>
      </c>
      <c r="E9804" t="str">
        <f t="shared" si="612"/>
        <v>Tipe2</v>
      </c>
      <c r="F9804">
        <f t="shared" si="613"/>
        <v>180</v>
      </c>
      <c r="G9804" t="str">
        <f t="shared" si="614"/>
        <v>Coklat</v>
      </c>
      <c r="H9804" t="str">
        <f t="shared" si="615"/>
        <v>Biasa</v>
      </c>
    </row>
    <row r="9805" spans="1:8" x14ac:dyDescent="0.25">
      <c r="A9805">
        <v>0.37815485091708123</v>
      </c>
      <c r="B9805">
        <v>0.1281777397991882</v>
      </c>
      <c r="C9805">
        <v>0.24921414838099307</v>
      </c>
      <c r="D9805">
        <v>0.38554033021027251</v>
      </c>
      <c r="E9805" t="str">
        <f t="shared" si="612"/>
        <v>Tipe1</v>
      </c>
      <c r="F9805">
        <f t="shared" si="613"/>
        <v>160</v>
      </c>
      <c r="G9805" t="str">
        <f t="shared" si="614"/>
        <v>Hitam</v>
      </c>
      <c r="H9805" t="str">
        <f t="shared" si="615"/>
        <v>Biasa</v>
      </c>
    </row>
    <row r="9806" spans="1:8" x14ac:dyDescent="0.25">
      <c r="A9806">
        <v>0.13995788445692312</v>
      </c>
      <c r="B9806">
        <v>0.90185247352519304</v>
      </c>
      <c r="C9806">
        <v>0.49525437177648246</v>
      </c>
      <c r="D9806">
        <v>0.71407208471938233</v>
      </c>
      <c r="E9806" t="str">
        <f t="shared" si="612"/>
        <v>Tipe1</v>
      </c>
      <c r="F9806">
        <f t="shared" si="613"/>
        <v>120</v>
      </c>
      <c r="G9806" t="str">
        <f t="shared" si="614"/>
        <v>Coklat</v>
      </c>
      <c r="H9806" t="str">
        <f t="shared" si="615"/>
        <v>Biasa</v>
      </c>
    </row>
    <row r="9807" spans="1:8" x14ac:dyDescent="0.25">
      <c r="A9807">
        <v>0.65190588091677604</v>
      </c>
      <c r="B9807">
        <v>0.78154850917081209</v>
      </c>
      <c r="C9807">
        <v>0.88503677480391862</v>
      </c>
      <c r="D9807">
        <v>0.63212988677632986</v>
      </c>
      <c r="E9807" t="str">
        <f t="shared" si="612"/>
        <v>Tipe3</v>
      </c>
      <c r="F9807">
        <f t="shared" si="613"/>
        <v>140</v>
      </c>
      <c r="G9807" t="str">
        <f t="shared" si="614"/>
        <v>Merah</v>
      </c>
      <c r="H9807" t="str">
        <f t="shared" si="615"/>
        <v>Biasa</v>
      </c>
    </row>
    <row r="9808" spans="1:8" x14ac:dyDescent="0.25">
      <c r="A9808">
        <v>0.1142002624591815</v>
      </c>
      <c r="B9808">
        <v>0.30970183416241953</v>
      </c>
      <c r="C9808">
        <v>0.86199530014954073</v>
      </c>
      <c r="D9808">
        <v>9.692678609576709E-2</v>
      </c>
      <c r="E9808" t="str">
        <f t="shared" si="612"/>
        <v>Tipe1</v>
      </c>
      <c r="F9808">
        <f t="shared" si="613"/>
        <v>160</v>
      </c>
      <c r="G9808" t="str">
        <f t="shared" si="614"/>
        <v>Merah</v>
      </c>
      <c r="H9808" t="str">
        <f t="shared" si="615"/>
        <v>Biasa</v>
      </c>
    </row>
    <row r="9809" spans="1:8" x14ac:dyDescent="0.25">
      <c r="A9809">
        <v>0.29230628376110113</v>
      </c>
      <c r="B9809">
        <v>0.77834406567583236</v>
      </c>
      <c r="C9809">
        <v>0.28501235999633778</v>
      </c>
      <c r="D9809">
        <v>0.82735679189428391</v>
      </c>
      <c r="E9809" t="str">
        <f t="shared" si="612"/>
        <v>Tipe1</v>
      </c>
      <c r="F9809">
        <f t="shared" si="613"/>
        <v>140</v>
      </c>
      <c r="G9809" t="str">
        <f t="shared" si="614"/>
        <v>Hitam</v>
      </c>
      <c r="H9809" t="str">
        <f t="shared" si="615"/>
        <v>Laci</v>
      </c>
    </row>
    <row r="9810" spans="1:8" x14ac:dyDescent="0.25">
      <c r="A9810">
        <v>0.64357432782982882</v>
      </c>
      <c r="B9810">
        <v>0.47422711874752038</v>
      </c>
      <c r="C9810">
        <v>0.81768242439039274</v>
      </c>
      <c r="D9810">
        <v>0.76088747825556202</v>
      </c>
      <c r="E9810" t="str">
        <f t="shared" si="612"/>
        <v>Tipe2</v>
      </c>
      <c r="F9810">
        <f t="shared" si="613"/>
        <v>180</v>
      </c>
      <c r="G9810" t="str">
        <f t="shared" si="614"/>
        <v>Merah</v>
      </c>
      <c r="H9810" t="str">
        <f t="shared" si="615"/>
        <v>Biasa</v>
      </c>
    </row>
    <row r="9811" spans="1:8" x14ac:dyDescent="0.25">
      <c r="A9811">
        <v>7.0589312417981512E-2</v>
      </c>
      <c r="B9811">
        <v>4.3336283455916016E-2</v>
      </c>
      <c r="C9811">
        <v>0.96011230811487169</v>
      </c>
      <c r="D9811">
        <v>0.5832697531052583</v>
      </c>
      <c r="E9811" t="str">
        <f t="shared" si="612"/>
        <v>Tipe1</v>
      </c>
      <c r="F9811">
        <f t="shared" si="613"/>
        <v>160</v>
      </c>
      <c r="G9811" t="str">
        <f t="shared" si="614"/>
        <v>Pink</v>
      </c>
      <c r="H9811" t="str">
        <f t="shared" si="615"/>
        <v>Biasa</v>
      </c>
    </row>
    <row r="9812" spans="1:8" x14ac:dyDescent="0.25">
      <c r="A9812">
        <v>0.45823541978209786</v>
      </c>
      <c r="B9812">
        <v>0.50556962797936944</v>
      </c>
      <c r="C9812">
        <v>0.12958159123508409</v>
      </c>
      <c r="D9812">
        <v>0.11123996704000977</v>
      </c>
      <c r="E9812" t="str">
        <f t="shared" si="612"/>
        <v>Tipe2</v>
      </c>
      <c r="F9812">
        <f t="shared" si="613"/>
        <v>180</v>
      </c>
      <c r="G9812" t="str">
        <f t="shared" si="614"/>
        <v>Hitam</v>
      </c>
      <c r="H9812" t="str">
        <f t="shared" si="615"/>
        <v>Biasa</v>
      </c>
    </row>
    <row r="9813" spans="1:8" x14ac:dyDescent="0.25">
      <c r="A9813">
        <v>0.64958647419660021</v>
      </c>
      <c r="B9813">
        <v>0.95120090334788054</v>
      </c>
      <c r="C9813">
        <v>0.69655446028015988</v>
      </c>
      <c r="D9813">
        <v>0.81041901913510539</v>
      </c>
      <c r="E9813" t="str">
        <f t="shared" si="612"/>
        <v>Tipe2</v>
      </c>
      <c r="F9813">
        <f t="shared" si="613"/>
        <v>120</v>
      </c>
      <c r="G9813" t="str">
        <f t="shared" si="614"/>
        <v>Abu-Abu</v>
      </c>
      <c r="H9813" t="str">
        <f t="shared" si="615"/>
        <v>Laci</v>
      </c>
    </row>
    <row r="9814" spans="1:8" x14ac:dyDescent="0.25">
      <c r="A9814">
        <v>1.8036439100314341E-2</v>
      </c>
      <c r="B9814">
        <v>0.45005645924253057</v>
      </c>
      <c r="C9814">
        <v>0.38142033143101289</v>
      </c>
      <c r="D9814">
        <v>0.22879726554155094</v>
      </c>
      <c r="E9814" t="str">
        <f t="shared" si="612"/>
        <v>Tipe1</v>
      </c>
      <c r="F9814">
        <f t="shared" si="613"/>
        <v>180</v>
      </c>
      <c r="G9814" t="str">
        <f t="shared" si="614"/>
        <v>Hitam</v>
      </c>
      <c r="H9814" t="str">
        <f t="shared" si="615"/>
        <v>Biasa</v>
      </c>
    </row>
    <row r="9815" spans="1:8" x14ac:dyDescent="0.25">
      <c r="A9815">
        <v>0.29099398785363323</v>
      </c>
      <c r="B9815">
        <v>0.20517593920712912</v>
      </c>
      <c r="C9815">
        <v>0.91952269051179536</v>
      </c>
      <c r="D9815">
        <v>0.62791833246864226</v>
      </c>
      <c r="E9815" t="str">
        <f t="shared" si="612"/>
        <v>Tipe1</v>
      </c>
      <c r="F9815">
        <f t="shared" si="613"/>
        <v>160</v>
      </c>
      <c r="G9815" t="str">
        <f t="shared" si="614"/>
        <v>Pink</v>
      </c>
      <c r="H9815" t="str">
        <f t="shared" si="615"/>
        <v>Biasa</v>
      </c>
    </row>
    <row r="9816" spans="1:8" x14ac:dyDescent="0.25">
      <c r="A9816">
        <v>0.78197576830347604</v>
      </c>
      <c r="B9816">
        <v>0.48149052400280773</v>
      </c>
      <c r="C9816">
        <v>0.39930417798394724</v>
      </c>
      <c r="D9816">
        <v>0.59233375041962955</v>
      </c>
      <c r="E9816" t="str">
        <f t="shared" si="612"/>
        <v>Tipe3</v>
      </c>
      <c r="F9816">
        <f t="shared" si="613"/>
        <v>180</v>
      </c>
      <c r="G9816" t="str">
        <f t="shared" si="614"/>
        <v>Hitam</v>
      </c>
      <c r="H9816" t="str">
        <f t="shared" si="615"/>
        <v>Biasa</v>
      </c>
    </row>
    <row r="9817" spans="1:8" x14ac:dyDescent="0.25">
      <c r="A9817">
        <v>0.68721579638050478</v>
      </c>
      <c r="B9817">
        <v>0.34134952848902861</v>
      </c>
      <c r="C9817">
        <v>0.18121890926847134</v>
      </c>
      <c r="D9817">
        <v>0.89873958555864131</v>
      </c>
      <c r="E9817" t="str">
        <f t="shared" si="612"/>
        <v>Tipe3</v>
      </c>
      <c r="F9817">
        <f t="shared" si="613"/>
        <v>160</v>
      </c>
      <c r="G9817" t="str">
        <f t="shared" si="614"/>
        <v>Hitam</v>
      </c>
      <c r="H9817" t="str">
        <f t="shared" si="615"/>
        <v>Laci</v>
      </c>
    </row>
    <row r="9818" spans="1:8" x14ac:dyDescent="0.25">
      <c r="A9818">
        <v>0.60267952513199252</v>
      </c>
      <c r="B9818">
        <v>0.71779534287545399</v>
      </c>
      <c r="C9818">
        <v>0.80239265114291813</v>
      </c>
      <c r="D9818">
        <v>0.42637409588915676</v>
      </c>
      <c r="E9818" t="str">
        <f t="shared" si="612"/>
        <v>Tipe2</v>
      </c>
      <c r="F9818">
        <f t="shared" si="613"/>
        <v>140</v>
      </c>
      <c r="G9818" t="str">
        <f t="shared" si="614"/>
        <v>Merah</v>
      </c>
      <c r="H9818" t="str">
        <f t="shared" si="615"/>
        <v>Biasa</v>
      </c>
    </row>
    <row r="9819" spans="1:8" x14ac:dyDescent="0.25">
      <c r="A9819">
        <v>0.91848506118961148</v>
      </c>
      <c r="B9819">
        <v>0.85720389416180909</v>
      </c>
      <c r="C9819">
        <v>0.77422406689657275</v>
      </c>
      <c r="D9819">
        <v>0.38966032898953218</v>
      </c>
      <c r="E9819" t="str">
        <f t="shared" si="612"/>
        <v>Tipe4</v>
      </c>
      <c r="F9819">
        <f t="shared" si="613"/>
        <v>120</v>
      </c>
      <c r="G9819" t="str">
        <f t="shared" si="614"/>
        <v>Abu-Abu</v>
      </c>
      <c r="H9819" t="str">
        <f t="shared" si="615"/>
        <v>Biasa</v>
      </c>
    </row>
    <row r="9820" spans="1:8" x14ac:dyDescent="0.25">
      <c r="A9820">
        <v>0.24600970488601337</v>
      </c>
      <c r="B9820">
        <v>0.66206854457228304</v>
      </c>
      <c r="C9820">
        <v>0.67867061372722559</v>
      </c>
      <c r="D9820">
        <v>0.67394024475844605</v>
      </c>
      <c r="E9820" t="str">
        <f t="shared" si="612"/>
        <v>Tipe1</v>
      </c>
      <c r="F9820">
        <f t="shared" si="613"/>
        <v>140</v>
      </c>
      <c r="G9820" t="str">
        <f t="shared" si="614"/>
        <v>Abu-Abu</v>
      </c>
      <c r="H9820" t="str">
        <f t="shared" si="615"/>
        <v>Biasa</v>
      </c>
    </row>
    <row r="9821" spans="1:8" x14ac:dyDescent="0.25">
      <c r="A9821">
        <v>0.53492843409527879</v>
      </c>
      <c r="B9821">
        <v>0.96569719534897913</v>
      </c>
      <c r="C9821">
        <v>0.46967986083559676</v>
      </c>
      <c r="D9821">
        <v>0.55665761284218884</v>
      </c>
      <c r="E9821" t="str">
        <f t="shared" si="612"/>
        <v>Tipe2</v>
      </c>
      <c r="F9821">
        <f t="shared" si="613"/>
        <v>120</v>
      </c>
      <c r="G9821" t="str">
        <f t="shared" si="614"/>
        <v>Coklat</v>
      </c>
      <c r="H9821" t="str">
        <f t="shared" si="615"/>
        <v>Biasa</v>
      </c>
    </row>
    <row r="9822" spans="1:8" x14ac:dyDescent="0.25">
      <c r="A9822">
        <v>3.5554063539536732E-2</v>
      </c>
      <c r="B9822">
        <v>0.26938688314462722</v>
      </c>
      <c r="C9822">
        <v>0.38584551530503253</v>
      </c>
      <c r="D9822">
        <v>0.59395123142185735</v>
      </c>
      <c r="E9822" t="str">
        <f t="shared" si="612"/>
        <v>Tipe1</v>
      </c>
      <c r="F9822">
        <f t="shared" si="613"/>
        <v>160</v>
      </c>
      <c r="G9822" t="str">
        <f t="shared" si="614"/>
        <v>Hitam</v>
      </c>
      <c r="H9822" t="str">
        <f t="shared" si="615"/>
        <v>Biasa</v>
      </c>
    </row>
    <row r="9823" spans="1:8" x14ac:dyDescent="0.25">
      <c r="A9823">
        <v>0.76351207007049771</v>
      </c>
      <c r="B9823">
        <v>0.97424237800225832</v>
      </c>
      <c r="C9823">
        <v>0.38074892422254097</v>
      </c>
      <c r="D9823">
        <v>0.9549241615039521</v>
      </c>
      <c r="E9823" t="str">
        <f t="shared" si="612"/>
        <v>Tipe3</v>
      </c>
      <c r="F9823">
        <f t="shared" si="613"/>
        <v>120</v>
      </c>
      <c r="G9823" t="str">
        <f t="shared" si="614"/>
        <v>Hitam</v>
      </c>
      <c r="H9823" t="str">
        <f t="shared" si="615"/>
        <v>Permata</v>
      </c>
    </row>
    <row r="9824" spans="1:8" x14ac:dyDescent="0.25">
      <c r="A9824">
        <v>0.62221137119663072</v>
      </c>
      <c r="B9824">
        <v>0.63789788506729328</v>
      </c>
      <c r="C9824">
        <v>0.4770348216193121</v>
      </c>
      <c r="D9824">
        <v>0.98409985656300547</v>
      </c>
      <c r="E9824" t="str">
        <f t="shared" si="612"/>
        <v>Tipe2</v>
      </c>
      <c r="F9824">
        <f t="shared" si="613"/>
        <v>180</v>
      </c>
      <c r="G9824" t="str">
        <f t="shared" si="614"/>
        <v>Coklat</v>
      </c>
      <c r="H9824" t="str">
        <f t="shared" si="615"/>
        <v>Permata</v>
      </c>
    </row>
    <row r="9825" spans="1:8" x14ac:dyDescent="0.25">
      <c r="A9825">
        <v>0.8401440473647267</v>
      </c>
      <c r="B9825">
        <v>0.28836939603869749</v>
      </c>
      <c r="C9825">
        <v>0.95074312570574049</v>
      </c>
      <c r="D9825">
        <v>0.27399517807550278</v>
      </c>
      <c r="E9825" t="str">
        <f t="shared" si="612"/>
        <v>Tipe3</v>
      </c>
      <c r="F9825">
        <f t="shared" si="613"/>
        <v>160</v>
      </c>
      <c r="G9825" t="str">
        <f t="shared" si="614"/>
        <v>Pink</v>
      </c>
      <c r="H9825" t="str">
        <f t="shared" si="615"/>
        <v>Biasa</v>
      </c>
    </row>
    <row r="9826" spans="1:8" x14ac:dyDescent="0.25">
      <c r="A9826">
        <v>0.87862788781395917</v>
      </c>
      <c r="B9826">
        <v>0.32535782952360609</v>
      </c>
      <c r="C9826">
        <v>0.75160985137485881</v>
      </c>
      <c r="D9826">
        <v>2.8382213812677391E-2</v>
      </c>
      <c r="E9826" t="str">
        <f t="shared" si="612"/>
        <v>Tipe4</v>
      </c>
      <c r="F9826">
        <f t="shared" si="613"/>
        <v>160</v>
      </c>
      <c r="G9826" t="str">
        <f t="shared" si="614"/>
        <v>Abu-Abu</v>
      </c>
      <c r="H9826" t="str">
        <f t="shared" si="615"/>
        <v>Biasa</v>
      </c>
    </row>
    <row r="9827" spans="1:8" x14ac:dyDescent="0.25">
      <c r="A9827">
        <v>0.46662800988799708</v>
      </c>
      <c r="B9827">
        <v>4.0925321207312237E-2</v>
      </c>
      <c r="C9827">
        <v>6.640827661976989E-2</v>
      </c>
      <c r="D9827">
        <v>0.99804681539353612</v>
      </c>
      <c r="E9827" t="str">
        <f t="shared" si="612"/>
        <v>Tipe2</v>
      </c>
      <c r="F9827">
        <f t="shared" si="613"/>
        <v>160</v>
      </c>
      <c r="G9827" t="str">
        <f t="shared" si="614"/>
        <v>Hitam</v>
      </c>
      <c r="H9827" t="str">
        <f t="shared" si="615"/>
        <v>Permata</v>
      </c>
    </row>
    <row r="9828" spans="1:8" x14ac:dyDescent="0.25">
      <c r="A9828">
        <v>0.91879024628437145</v>
      </c>
      <c r="B9828">
        <v>0.29056672872096928</v>
      </c>
      <c r="C9828">
        <v>0.43082979827265239</v>
      </c>
      <c r="D9828">
        <v>0.76989043855098116</v>
      </c>
      <c r="E9828" t="str">
        <f t="shared" si="612"/>
        <v>Tipe4</v>
      </c>
      <c r="F9828">
        <f t="shared" si="613"/>
        <v>160</v>
      </c>
      <c r="G9828" t="str">
        <f t="shared" si="614"/>
        <v>Coklat</v>
      </c>
      <c r="H9828" t="str">
        <f t="shared" si="615"/>
        <v>Biasa</v>
      </c>
    </row>
    <row r="9829" spans="1:8" x14ac:dyDescent="0.25">
      <c r="A9829">
        <v>0.39277321695608386</v>
      </c>
      <c r="B9829">
        <v>0.34580523087252418</v>
      </c>
      <c r="C9829">
        <v>0.29639576403088475</v>
      </c>
      <c r="D9829">
        <v>0.69090853602710045</v>
      </c>
      <c r="E9829" t="str">
        <f t="shared" si="612"/>
        <v>Tipe1</v>
      </c>
      <c r="F9829">
        <f t="shared" si="613"/>
        <v>160</v>
      </c>
      <c r="G9829" t="str">
        <f t="shared" si="614"/>
        <v>Hitam</v>
      </c>
      <c r="H9829" t="str">
        <f t="shared" si="615"/>
        <v>Biasa</v>
      </c>
    </row>
    <row r="9830" spans="1:8" x14ac:dyDescent="0.25">
      <c r="A9830">
        <v>0.24256111331522567</v>
      </c>
      <c r="B9830">
        <v>0.45973082674642168</v>
      </c>
      <c r="C9830">
        <v>0.45890682699056978</v>
      </c>
      <c r="D9830">
        <v>0.20822779015472884</v>
      </c>
      <c r="E9830" t="str">
        <f t="shared" si="612"/>
        <v>Tipe1</v>
      </c>
      <c r="F9830">
        <f t="shared" si="613"/>
        <v>180</v>
      </c>
      <c r="G9830" t="str">
        <f t="shared" si="614"/>
        <v>Coklat</v>
      </c>
      <c r="H9830" t="str">
        <f t="shared" si="615"/>
        <v>Biasa</v>
      </c>
    </row>
    <row r="9831" spans="1:8" x14ac:dyDescent="0.25">
      <c r="A9831">
        <v>0.12341685232093265</v>
      </c>
      <c r="B9831">
        <v>0.17676320688497574</v>
      </c>
      <c r="C9831">
        <v>0.2542497024445326</v>
      </c>
      <c r="D9831">
        <v>0.90630817590868862</v>
      </c>
      <c r="E9831" t="str">
        <f t="shared" si="612"/>
        <v>Tipe1</v>
      </c>
      <c r="F9831">
        <f t="shared" si="613"/>
        <v>160</v>
      </c>
      <c r="G9831" t="str">
        <f t="shared" si="614"/>
        <v>Hitam</v>
      </c>
      <c r="H9831" t="str">
        <f t="shared" si="615"/>
        <v>Laci</v>
      </c>
    </row>
    <row r="9832" spans="1:8" x14ac:dyDescent="0.25">
      <c r="A9832">
        <v>5.2491836298715171E-3</v>
      </c>
      <c r="B9832">
        <v>0.91778313547166357</v>
      </c>
      <c r="C9832">
        <v>0.92843409527878662</v>
      </c>
      <c r="D9832">
        <v>2.249214148380993E-2</v>
      </c>
      <c r="E9832" t="str">
        <f t="shared" si="612"/>
        <v>Tipe1</v>
      </c>
      <c r="F9832">
        <f t="shared" si="613"/>
        <v>120</v>
      </c>
      <c r="G9832" t="str">
        <f t="shared" si="614"/>
        <v>Pink</v>
      </c>
      <c r="H9832" t="str">
        <f t="shared" si="615"/>
        <v>Biasa</v>
      </c>
    </row>
    <row r="9833" spans="1:8" x14ac:dyDescent="0.25">
      <c r="A9833">
        <v>0.75038911099581895</v>
      </c>
      <c r="B9833">
        <v>0.87163914914395579</v>
      </c>
      <c r="C9833">
        <v>8.6947233497116E-2</v>
      </c>
      <c r="D9833">
        <v>0.72295297097689748</v>
      </c>
      <c r="E9833" t="str">
        <f t="shared" si="612"/>
        <v>Tipe3</v>
      </c>
      <c r="F9833">
        <f t="shared" si="613"/>
        <v>120</v>
      </c>
      <c r="G9833" t="str">
        <f t="shared" si="614"/>
        <v>Hitam</v>
      </c>
      <c r="H9833" t="str">
        <f t="shared" si="615"/>
        <v>Biasa</v>
      </c>
    </row>
    <row r="9834" spans="1:8" x14ac:dyDescent="0.25">
      <c r="A9834">
        <v>0.4120303964354381</v>
      </c>
      <c r="B9834">
        <v>0.72496719260231335</v>
      </c>
      <c r="C9834">
        <v>0.63142796105838195</v>
      </c>
      <c r="D9834">
        <v>0.91869869075594346</v>
      </c>
      <c r="E9834" t="str">
        <f t="shared" si="612"/>
        <v>Tipe2</v>
      </c>
      <c r="F9834">
        <f t="shared" si="613"/>
        <v>140</v>
      </c>
      <c r="G9834" t="str">
        <f t="shared" si="614"/>
        <v>Abu-Abu</v>
      </c>
      <c r="H9834" t="str">
        <f t="shared" si="615"/>
        <v>Laci</v>
      </c>
    </row>
    <row r="9835" spans="1:8" x14ac:dyDescent="0.25">
      <c r="A9835">
        <v>0.90960417493209633</v>
      </c>
      <c r="B9835">
        <v>0.26090273751030002</v>
      </c>
      <c r="C9835">
        <v>8.7954344309823906E-2</v>
      </c>
      <c r="D9835">
        <v>0.9047822504348888</v>
      </c>
      <c r="E9835" t="str">
        <f t="shared" si="612"/>
        <v>Tipe4</v>
      </c>
      <c r="F9835">
        <f t="shared" si="613"/>
        <v>160</v>
      </c>
      <c r="G9835" t="str">
        <f t="shared" si="614"/>
        <v>Hitam</v>
      </c>
      <c r="H9835" t="str">
        <f t="shared" si="615"/>
        <v>Laci</v>
      </c>
    </row>
    <row r="9836" spans="1:8" x14ac:dyDescent="0.25">
      <c r="A9836">
        <v>0.23749504074221015</v>
      </c>
      <c r="B9836">
        <v>0.35813470870082703</v>
      </c>
      <c r="C9836">
        <v>0.73503830072939236</v>
      </c>
      <c r="D9836">
        <v>0.60240485854670855</v>
      </c>
      <c r="E9836" t="str">
        <f t="shared" si="612"/>
        <v>Tipe1</v>
      </c>
      <c r="F9836">
        <f t="shared" si="613"/>
        <v>160</v>
      </c>
      <c r="G9836" t="str">
        <f t="shared" si="614"/>
        <v>Abu-Abu</v>
      </c>
      <c r="H9836" t="str">
        <f t="shared" si="615"/>
        <v>Biasa</v>
      </c>
    </row>
    <row r="9837" spans="1:8" x14ac:dyDescent="0.25">
      <c r="A9837">
        <v>0.8630939664906766</v>
      </c>
      <c r="B9837">
        <v>0.42182683797723319</v>
      </c>
      <c r="C9837">
        <v>0.4357737968077639</v>
      </c>
      <c r="D9837">
        <v>0.68605609302041692</v>
      </c>
      <c r="E9837" t="str">
        <f t="shared" si="612"/>
        <v>Tipe4</v>
      </c>
      <c r="F9837">
        <f t="shared" si="613"/>
        <v>160</v>
      </c>
      <c r="G9837" t="str">
        <f t="shared" si="614"/>
        <v>Coklat</v>
      </c>
      <c r="H9837" t="str">
        <f t="shared" si="615"/>
        <v>Biasa</v>
      </c>
    </row>
    <row r="9838" spans="1:8" x14ac:dyDescent="0.25">
      <c r="A9838">
        <v>0.47035126804406874</v>
      </c>
      <c r="B9838">
        <v>0.77715384380626851</v>
      </c>
      <c r="C9838">
        <v>0.58229316080202642</v>
      </c>
      <c r="D9838">
        <v>0.37656788842432937</v>
      </c>
      <c r="E9838" t="str">
        <f t="shared" si="612"/>
        <v>Tipe2</v>
      </c>
      <c r="F9838">
        <f t="shared" si="613"/>
        <v>140</v>
      </c>
      <c r="G9838" t="str">
        <f t="shared" si="614"/>
        <v>Coklat</v>
      </c>
      <c r="H9838" t="str">
        <f t="shared" si="615"/>
        <v>Biasa</v>
      </c>
    </row>
    <row r="9839" spans="1:8" x14ac:dyDescent="0.25">
      <c r="A9839">
        <v>0.70595416119876708</v>
      </c>
      <c r="B9839">
        <v>5.7252723776970736E-2</v>
      </c>
      <c r="C9839">
        <v>5.6947538682210759E-2</v>
      </c>
      <c r="D9839">
        <v>0.1815240943632313</v>
      </c>
      <c r="E9839" t="str">
        <f t="shared" si="612"/>
        <v>Tipe3</v>
      </c>
      <c r="F9839">
        <f t="shared" si="613"/>
        <v>160</v>
      </c>
      <c r="G9839" t="str">
        <f t="shared" si="614"/>
        <v>Hitam</v>
      </c>
      <c r="H9839" t="str">
        <f t="shared" si="615"/>
        <v>Biasa</v>
      </c>
    </row>
    <row r="9840" spans="1:8" x14ac:dyDescent="0.25">
      <c r="A9840">
        <v>8.2735679189428382E-2</v>
      </c>
      <c r="B9840">
        <v>0.1163060396130253</v>
      </c>
      <c r="C9840">
        <v>0.61793877986999113</v>
      </c>
      <c r="D9840">
        <v>0.36408581804864648</v>
      </c>
      <c r="E9840" t="str">
        <f t="shared" si="612"/>
        <v>Tipe1</v>
      </c>
      <c r="F9840">
        <f t="shared" si="613"/>
        <v>160</v>
      </c>
      <c r="G9840" t="str">
        <f t="shared" si="614"/>
        <v>Abu-Abu</v>
      </c>
      <c r="H9840" t="str">
        <f t="shared" si="615"/>
        <v>Biasa</v>
      </c>
    </row>
    <row r="9841" spans="1:8" x14ac:dyDescent="0.25">
      <c r="A9841">
        <v>0.69850764488662376</v>
      </c>
      <c r="B9841">
        <v>0.49955748161259805</v>
      </c>
      <c r="C9841">
        <v>0.61455122531815543</v>
      </c>
      <c r="D9841">
        <v>0.42158268990142522</v>
      </c>
      <c r="E9841" t="str">
        <f t="shared" si="612"/>
        <v>Tipe3</v>
      </c>
      <c r="F9841">
        <f t="shared" si="613"/>
        <v>180</v>
      </c>
      <c r="G9841" t="str">
        <f t="shared" si="614"/>
        <v>Abu-Abu</v>
      </c>
      <c r="H9841" t="str">
        <f t="shared" si="615"/>
        <v>Biasa</v>
      </c>
    </row>
    <row r="9842" spans="1:8" x14ac:dyDescent="0.25">
      <c r="A9842">
        <v>0.92483291116061894</v>
      </c>
      <c r="B9842">
        <v>8.2399975585192419E-4</v>
      </c>
      <c r="C9842">
        <v>0.43913083285012361</v>
      </c>
      <c r="D9842">
        <v>0.35535752433851131</v>
      </c>
      <c r="E9842" t="str">
        <f t="shared" si="612"/>
        <v>Tipe4</v>
      </c>
      <c r="F9842">
        <f t="shared" si="613"/>
        <v>160</v>
      </c>
      <c r="G9842" t="str">
        <f t="shared" si="614"/>
        <v>Coklat</v>
      </c>
      <c r="H9842" t="str">
        <f t="shared" si="615"/>
        <v>Biasa</v>
      </c>
    </row>
    <row r="9843" spans="1:8" x14ac:dyDescent="0.25">
      <c r="A9843">
        <v>0.72325815607165744</v>
      </c>
      <c r="B9843">
        <v>0.33954893642994477</v>
      </c>
      <c r="C9843">
        <v>0.62132633442182683</v>
      </c>
      <c r="D9843">
        <v>1.2451551866206854E-2</v>
      </c>
      <c r="E9843" t="str">
        <f t="shared" si="612"/>
        <v>Tipe3</v>
      </c>
      <c r="F9843">
        <f t="shared" si="613"/>
        <v>160</v>
      </c>
      <c r="G9843" t="str">
        <f t="shared" si="614"/>
        <v>Abu-Abu</v>
      </c>
      <c r="H9843" t="str">
        <f t="shared" si="615"/>
        <v>Biasa</v>
      </c>
    </row>
    <row r="9844" spans="1:8" x14ac:dyDescent="0.25">
      <c r="A9844">
        <v>0.74446852015747556</v>
      </c>
      <c r="B9844">
        <v>0.48805200354014711</v>
      </c>
      <c r="C9844">
        <v>0.97134311960203867</v>
      </c>
      <c r="D9844">
        <v>0.28116702780236213</v>
      </c>
      <c r="E9844" t="str">
        <f t="shared" si="612"/>
        <v>Tipe3</v>
      </c>
      <c r="F9844">
        <f t="shared" si="613"/>
        <v>180</v>
      </c>
      <c r="G9844" t="str">
        <f t="shared" si="614"/>
        <v>Pink</v>
      </c>
      <c r="H9844" t="str">
        <f t="shared" si="615"/>
        <v>Biasa</v>
      </c>
    </row>
    <row r="9845" spans="1:8" x14ac:dyDescent="0.25">
      <c r="A9845">
        <v>0.86693929868465225</v>
      </c>
      <c r="B9845">
        <v>0.68034913174840539</v>
      </c>
      <c r="C9845">
        <v>0.67809076204718166</v>
      </c>
      <c r="D9845">
        <v>0.42127750480666526</v>
      </c>
      <c r="E9845" t="str">
        <f t="shared" si="612"/>
        <v>Tipe4</v>
      </c>
      <c r="F9845">
        <f t="shared" si="613"/>
        <v>140</v>
      </c>
      <c r="G9845" t="str">
        <f t="shared" si="614"/>
        <v>Abu-Abu</v>
      </c>
      <c r="H9845" t="str">
        <f t="shared" si="615"/>
        <v>Biasa</v>
      </c>
    </row>
    <row r="9846" spans="1:8" x14ac:dyDescent="0.25">
      <c r="A9846">
        <v>0.33149204992828152</v>
      </c>
      <c r="B9846">
        <v>0.63405255287331763</v>
      </c>
      <c r="C9846">
        <v>0.76897488326670127</v>
      </c>
      <c r="D9846">
        <v>0.31015961180455948</v>
      </c>
      <c r="E9846" t="str">
        <f t="shared" si="612"/>
        <v>Tipe1</v>
      </c>
      <c r="F9846">
        <f t="shared" si="613"/>
        <v>180</v>
      </c>
      <c r="G9846" t="str">
        <f t="shared" si="614"/>
        <v>Abu-Abu</v>
      </c>
      <c r="H9846" t="str">
        <f t="shared" si="615"/>
        <v>Biasa</v>
      </c>
    </row>
    <row r="9847" spans="1:8" x14ac:dyDescent="0.25">
      <c r="A9847">
        <v>0.12747581408124029</v>
      </c>
      <c r="B9847">
        <v>1.6266365550706503E-2</v>
      </c>
      <c r="C9847">
        <v>0.83690908536027098</v>
      </c>
      <c r="D9847">
        <v>0.88637958922086246</v>
      </c>
      <c r="E9847" t="str">
        <f t="shared" si="612"/>
        <v>Tipe1</v>
      </c>
      <c r="F9847">
        <f t="shared" si="613"/>
        <v>160</v>
      </c>
      <c r="G9847" t="str">
        <f t="shared" si="614"/>
        <v>Merah</v>
      </c>
      <c r="H9847" t="str">
        <f t="shared" si="615"/>
        <v>Laci</v>
      </c>
    </row>
    <row r="9848" spans="1:8" x14ac:dyDescent="0.25">
      <c r="A9848">
        <v>0.78749961851863159</v>
      </c>
      <c r="B9848">
        <v>0.68495742667928095</v>
      </c>
      <c r="C9848">
        <v>0.4413281655323954</v>
      </c>
      <c r="D9848">
        <v>0.57152012695699939</v>
      </c>
      <c r="E9848" t="str">
        <f t="shared" si="612"/>
        <v>Tipe3</v>
      </c>
      <c r="F9848">
        <f t="shared" si="613"/>
        <v>140</v>
      </c>
      <c r="G9848" t="str">
        <f t="shared" si="614"/>
        <v>Coklat</v>
      </c>
      <c r="H9848" t="str">
        <f t="shared" si="615"/>
        <v>Biasa</v>
      </c>
    </row>
    <row r="9849" spans="1:8" x14ac:dyDescent="0.25">
      <c r="A9849">
        <v>0.24619281594286935</v>
      </c>
      <c r="B9849">
        <v>0.73686941129795225</v>
      </c>
      <c r="C9849">
        <v>8.9419232764671772E-2</v>
      </c>
      <c r="D9849">
        <v>0.95223853267006442</v>
      </c>
      <c r="E9849" t="str">
        <f t="shared" si="612"/>
        <v>Tipe1</v>
      </c>
      <c r="F9849">
        <f t="shared" si="613"/>
        <v>140</v>
      </c>
      <c r="G9849" t="str">
        <f t="shared" si="614"/>
        <v>Hitam</v>
      </c>
      <c r="H9849" t="str">
        <f t="shared" si="615"/>
        <v>Permata</v>
      </c>
    </row>
    <row r="9850" spans="1:8" x14ac:dyDescent="0.25">
      <c r="A9850">
        <v>0.92022461622974339</v>
      </c>
      <c r="B9850">
        <v>0.89339884640034184</v>
      </c>
      <c r="C9850">
        <v>0.20328379161961729</v>
      </c>
      <c r="D9850">
        <v>0.50270088808862579</v>
      </c>
      <c r="E9850" t="str">
        <f t="shared" si="612"/>
        <v>Tipe4</v>
      </c>
      <c r="F9850">
        <f t="shared" si="613"/>
        <v>120</v>
      </c>
      <c r="G9850" t="str">
        <f t="shared" si="614"/>
        <v>Hitam</v>
      </c>
      <c r="H9850" t="str">
        <f t="shared" si="615"/>
        <v>Biasa</v>
      </c>
    </row>
    <row r="9851" spans="1:8" x14ac:dyDescent="0.25">
      <c r="A9851">
        <v>0.66466261787774283</v>
      </c>
      <c r="B9851">
        <v>0.25565355388042849</v>
      </c>
      <c r="C9851">
        <v>0.98019348735007783</v>
      </c>
      <c r="D9851">
        <v>0.62993255409405802</v>
      </c>
      <c r="E9851" t="str">
        <f t="shared" si="612"/>
        <v>Tipe3</v>
      </c>
      <c r="F9851">
        <f t="shared" si="613"/>
        <v>160</v>
      </c>
      <c r="G9851" t="str">
        <f t="shared" si="614"/>
        <v>Pink</v>
      </c>
      <c r="H9851" t="str">
        <f t="shared" si="615"/>
        <v>Biasa</v>
      </c>
    </row>
    <row r="9852" spans="1:8" x14ac:dyDescent="0.25">
      <c r="A9852">
        <v>0.76308481093783376</v>
      </c>
      <c r="B9852">
        <v>0.95983764152958773</v>
      </c>
      <c r="C9852">
        <v>0.55110324411755729</v>
      </c>
      <c r="D9852">
        <v>0.82207708975493632</v>
      </c>
      <c r="E9852" t="str">
        <f t="shared" si="612"/>
        <v>Tipe3</v>
      </c>
      <c r="F9852">
        <f t="shared" si="613"/>
        <v>120</v>
      </c>
      <c r="G9852" t="str">
        <f t="shared" si="614"/>
        <v>Coklat</v>
      </c>
      <c r="H9852" t="str">
        <f t="shared" si="615"/>
        <v>Laci</v>
      </c>
    </row>
    <row r="9853" spans="1:8" x14ac:dyDescent="0.25">
      <c r="A9853">
        <v>0.60676900540177614</v>
      </c>
      <c r="B9853">
        <v>0.76418347727896974</v>
      </c>
      <c r="C9853">
        <v>0.3448286385692923</v>
      </c>
      <c r="D9853">
        <v>0.18195135349589525</v>
      </c>
      <c r="E9853" t="str">
        <f t="shared" si="612"/>
        <v>Tipe2</v>
      </c>
      <c r="F9853">
        <f t="shared" si="613"/>
        <v>140</v>
      </c>
      <c r="G9853" t="str">
        <f t="shared" si="614"/>
        <v>Hitam</v>
      </c>
      <c r="H9853" t="str">
        <f t="shared" si="615"/>
        <v>Biasa</v>
      </c>
    </row>
    <row r="9854" spans="1:8" x14ac:dyDescent="0.25">
      <c r="A9854">
        <v>0.21973326822717978</v>
      </c>
      <c r="B9854">
        <v>9.8971526230658899E-2</v>
      </c>
      <c r="C9854">
        <v>6.3081759086886194E-2</v>
      </c>
      <c r="D9854">
        <v>0.12640766624958036</v>
      </c>
      <c r="E9854" t="str">
        <f t="shared" si="612"/>
        <v>Tipe1</v>
      </c>
      <c r="F9854">
        <f t="shared" si="613"/>
        <v>160</v>
      </c>
      <c r="G9854" t="str">
        <f t="shared" si="614"/>
        <v>Hitam</v>
      </c>
      <c r="H9854" t="str">
        <f t="shared" si="615"/>
        <v>Biasa</v>
      </c>
    </row>
    <row r="9855" spans="1:8" x14ac:dyDescent="0.25">
      <c r="A9855">
        <v>0.28580584124271369</v>
      </c>
      <c r="B9855">
        <v>0.61073641163365577</v>
      </c>
      <c r="C9855">
        <v>0.17340617084261606</v>
      </c>
      <c r="D9855">
        <v>0.53270058290353095</v>
      </c>
      <c r="E9855" t="str">
        <f t="shared" si="612"/>
        <v>Tipe1</v>
      </c>
      <c r="F9855">
        <f t="shared" si="613"/>
        <v>180</v>
      </c>
      <c r="G9855" t="str">
        <f t="shared" si="614"/>
        <v>Hitam</v>
      </c>
      <c r="H9855" t="str">
        <f t="shared" si="615"/>
        <v>Biasa</v>
      </c>
    </row>
    <row r="9856" spans="1:8" x14ac:dyDescent="0.25">
      <c r="A9856">
        <v>0.83367412335581526</v>
      </c>
      <c r="B9856">
        <v>0.73134556108279669</v>
      </c>
      <c r="C9856">
        <v>0.32566301461836605</v>
      </c>
      <c r="D9856">
        <v>0.11383404034546953</v>
      </c>
      <c r="E9856" t="str">
        <f t="shared" si="612"/>
        <v>Tipe3</v>
      </c>
      <c r="F9856">
        <f t="shared" si="613"/>
        <v>140</v>
      </c>
      <c r="G9856" t="str">
        <f t="shared" si="614"/>
        <v>Hitam</v>
      </c>
      <c r="H9856" t="str">
        <f t="shared" si="615"/>
        <v>Biasa</v>
      </c>
    </row>
    <row r="9857" spans="1:8" x14ac:dyDescent="0.25">
      <c r="A9857">
        <v>0.23654896694845423</v>
      </c>
      <c r="B9857">
        <v>0.30448316904202399</v>
      </c>
      <c r="C9857">
        <v>0.59874263740958888</v>
      </c>
      <c r="D9857">
        <v>0.30338450270088807</v>
      </c>
      <c r="E9857" t="str">
        <f t="shared" si="612"/>
        <v>Tipe1</v>
      </c>
      <c r="F9857">
        <f t="shared" si="613"/>
        <v>160</v>
      </c>
      <c r="G9857" t="str">
        <f t="shared" si="614"/>
        <v>Coklat</v>
      </c>
      <c r="H9857" t="str">
        <f t="shared" si="615"/>
        <v>Biasa</v>
      </c>
    </row>
    <row r="9858" spans="1:8" x14ac:dyDescent="0.25">
      <c r="A9858">
        <v>0.68260750144962923</v>
      </c>
      <c r="B9858">
        <v>0.79943235572374649</v>
      </c>
      <c r="C9858">
        <v>0.98379467146824551</v>
      </c>
      <c r="D9858">
        <v>0.43128757591479233</v>
      </c>
      <c r="E9858" t="str">
        <f t="shared" si="612"/>
        <v>Tipe3</v>
      </c>
      <c r="F9858">
        <f t="shared" si="613"/>
        <v>140</v>
      </c>
      <c r="G9858" t="str">
        <f t="shared" si="614"/>
        <v>Pink</v>
      </c>
      <c r="H9858" t="str">
        <f t="shared" si="615"/>
        <v>Biasa</v>
      </c>
    </row>
    <row r="9859" spans="1:8" x14ac:dyDescent="0.25">
      <c r="A9859">
        <v>0.772148808252205</v>
      </c>
      <c r="B9859">
        <v>0.14423047578356274</v>
      </c>
      <c r="C9859">
        <v>9.521774956511124E-3</v>
      </c>
      <c r="D9859">
        <v>0.47224341563158057</v>
      </c>
      <c r="E9859" t="str">
        <f t="shared" ref="E9859:E9922" si="616">IF(A9859&lt;0.4,"Tipe1",IF(A9859&lt;0.65,"Tipe2",IF(A9859&lt;0.85,"Tipe3","Tipe4")))</f>
        <v>Tipe3</v>
      </c>
      <c r="F9859">
        <f t="shared" ref="F9859:F9922" si="617">IF(B9859&lt;0.45,160,IF(B9859&lt;0.65,180,IF(B9859&lt;0.8,140,120)))</f>
        <v>160</v>
      </c>
      <c r="G9859" t="str">
        <f t="shared" ref="G9859:G9922" si="618">IF(C9859&lt;0.4,"Hitam",IF(C9859&lt;0.6,"Coklat",IF(C9859&lt;0.8,"Abu-Abu",IF(C9859&lt;0.9,"Merah","Pink"))))</f>
        <v>Hitam</v>
      </c>
      <c r="H9859" t="str">
        <f t="shared" ref="H9859:H9922" si="619">IF(D9859&lt;0.8,"Biasa",IF(D9859&lt;0.95,"Laci","Permata"))</f>
        <v>Biasa</v>
      </c>
    </row>
    <row r="9860" spans="1:8" x14ac:dyDescent="0.25">
      <c r="A9860">
        <v>0.39811395611438338</v>
      </c>
      <c r="B9860">
        <v>0.70928067873165079</v>
      </c>
      <c r="C9860">
        <v>0.91702017273476366</v>
      </c>
      <c r="D9860">
        <v>0.14712973418378247</v>
      </c>
      <c r="E9860" t="str">
        <f t="shared" si="616"/>
        <v>Tipe1</v>
      </c>
      <c r="F9860">
        <f t="shared" si="617"/>
        <v>140</v>
      </c>
      <c r="G9860" t="str">
        <f t="shared" si="618"/>
        <v>Pink</v>
      </c>
      <c r="H9860" t="str">
        <f t="shared" si="619"/>
        <v>Biasa</v>
      </c>
    </row>
    <row r="9861" spans="1:8" x14ac:dyDescent="0.25">
      <c r="A9861">
        <v>0.56617938779869992</v>
      </c>
      <c r="B9861">
        <v>0.47236548966948455</v>
      </c>
      <c r="C9861">
        <v>0.28882717368083743</v>
      </c>
      <c r="D9861">
        <v>0.65977965636158331</v>
      </c>
      <c r="E9861" t="str">
        <f t="shared" si="616"/>
        <v>Tipe2</v>
      </c>
      <c r="F9861">
        <f t="shared" si="617"/>
        <v>180</v>
      </c>
      <c r="G9861" t="str">
        <f t="shared" si="618"/>
        <v>Hitam</v>
      </c>
      <c r="H9861" t="str">
        <f t="shared" si="619"/>
        <v>Biasa</v>
      </c>
    </row>
    <row r="9862" spans="1:8" x14ac:dyDescent="0.25">
      <c r="A9862">
        <v>0.31019013031403547</v>
      </c>
      <c r="B9862">
        <v>0.89684743797112954</v>
      </c>
      <c r="C9862">
        <v>0.54017761772515027</v>
      </c>
      <c r="D9862">
        <v>0.84902493362224185</v>
      </c>
      <c r="E9862" t="str">
        <f t="shared" si="616"/>
        <v>Tipe1</v>
      </c>
      <c r="F9862">
        <f t="shared" si="617"/>
        <v>120</v>
      </c>
      <c r="G9862" t="str">
        <f t="shared" si="618"/>
        <v>Coklat</v>
      </c>
      <c r="H9862" t="str">
        <f t="shared" si="619"/>
        <v>Laci</v>
      </c>
    </row>
    <row r="9863" spans="1:8" x14ac:dyDescent="0.25">
      <c r="A9863">
        <v>0.35984374523148288</v>
      </c>
      <c r="B9863">
        <v>0.55375835444196908</v>
      </c>
      <c r="C9863">
        <v>0.17712942899868769</v>
      </c>
      <c r="D9863">
        <v>3.8819544053468429E-2</v>
      </c>
      <c r="E9863" t="str">
        <f t="shared" si="616"/>
        <v>Tipe1</v>
      </c>
      <c r="F9863">
        <f t="shared" si="617"/>
        <v>180</v>
      </c>
      <c r="G9863" t="str">
        <f t="shared" si="618"/>
        <v>Hitam</v>
      </c>
      <c r="H9863" t="str">
        <f t="shared" si="619"/>
        <v>Biasa</v>
      </c>
    </row>
    <row r="9864" spans="1:8" x14ac:dyDescent="0.25">
      <c r="A9864">
        <v>0.71660512100589002</v>
      </c>
      <c r="B9864">
        <v>1.9379253517258218E-2</v>
      </c>
      <c r="C9864">
        <v>0.22910245063631093</v>
      </c>
      <c r="D9864">
        <v>0.36631366924039432</v>
      </c>
      <c r="E9864" t="str">
        <f t="shared" si="616"/>
        <v>Tipe3</v>
      </c>
      <c r="F9864">
        <f t="shared" si="617"/>
        <v>160</v>
      </c>
      <c r="G9864" t="str">
        <f t="shared" si="618"/>
        <v>Hitam</v>
      </c>
      <c r="H9864" t="str">
        <f t="shared" si="619"/>
        <v>Biasa</v>
      </c>
    </row>
    <row r="9865" spans="1:8" x14ac:dyDescent="0.25">
      <c r="A9865">
        <v>0.79381694998016294</v>
      </c>
      <c r="B9865">
        <v>7.9592272713400677E-2</v>
      </c>
      <c r="C9865">
        <v>0.76091799676503802</v>
      </c>
      <c r="D9865">
        <v>0.86980803857539601</v>
      </c>
      <c r="E9865" t="str">
        <f t="shared" si="616"/>
        <v>Tipe3</v>
      </c>
      <c r="F9865">
        <f t="shared" si="617"/>
        <v>160</v>
      </c>
      <c r="G9865" t="str">
        <f t="shared" si="618"/>
        <v>Abu-Abu</v>
      </c>
      <c r="H9865" t="str">
        <f t="shared" si="619"/>
        <v>Laci</v>
      </c>
    </row>
    <row r="9866" spans="1:8" x14ac:dyDescent="0.25">
      <c r="A9866">
        <v>0.27765739921262245</v>
      </c>
      <c r="B9866">
        <v>0.77190466017639703</v>
      </c>
      <c r="C9866">
        <v>0.8716086306344798</v>
      </c>
      <c r="D9866">
        <v>0.11789300210577715</v>
      </c>
      <c r="E9866" t="str">
        <f t="shared" si="616"/>
        <v>Tipe1</v>
      </c>
      <c r="F9866">
        <f t="shared" si="617"/>
        <v>140</v>
      </c>
      <c r="G9866" t="str">
        <f t="shared" si="618"/>
        <v>Merah</v>
      </c>
      <c r="H9866" t="str">
        <f t="shared" si="619"/>
        <v>Biasa</v>
      </c>
    </row>
    <row r="9867" spans="1:8" x14ac:dyDescent="0.25">
      <c r="A9867">
        <v>0.36527603991821039</v>
      </c>
      <c r="B9867">
        <v>0.29654835657826473</v>
      </c>
      <c r="C9867">
        <v>8.5573900570696124E-2</v>
      </c>
      <c r="D9867">
        <v>0.66075624866481519</v>
      </c>
      <c r="E9867" t="str">
        <f t="shared" si="616"/>
        <v>Tipe1</v>
      </c>
      <c r="F9867">
        <f t="shared" si="617"/>
        <v>160</v>
      </c>
      <c r="G9867" t="str">
        <f t="shared" si="618"/>
        <v>Hitam</v>
      </c>
      <c r="H9867" t="str">
        <f t="shared" si="619"/>
        <v>Biasa</v>
      </c>
    </row>
    <row r="9868" spans="1:8" x14ac:dyDescent="0.25">
      <c r="A9868">
        <v>0.53559984130375071</v>
      </c>
      <c r="B9868">
        <v>0.32844019898068177</v>
      </c>
      <c r="C9868">
        <v>0.54289376506851406</v>
      </c>
      <c r="D9868">
        <v>8.4810937833796202E-2</v>
      </c>
      <c r="E9868" t="str">
        <f t="shared" si="616"/>
        <v>Tipe2</v>
      </c>
      <c r="F9868">
        <f t="shared" si="617"/>
        <v>160</v>
      </c>
      <c r="G9868" t="str">
        <f t="shared" si="618"/>
        <v>Coklat</v>
      </c>
      <c r="H9868" t="str">
        <f t="shared" si="619"/>
        <v>Biasa</v>
      </c>
    </row>
    <row r="9869" spans="1:8" x14ac:dyDescent="0.25">
      <c r="A9869">
        <v>0.51011688589129311</v>
      </c>
      <c r="B9869">
        <v>0.76030762657551809</v>
      </c>
      <c r="C9869">
        <v>0.89410077211828975</v>
      </c>
      <c r="D9869">
        <v>0.95257423627430038</v>
      </c>
      <c r="E9869" t="str">
        <f t="shared" si="616"/>
        <v>Tipe2</v>
      </c>
      <c r="F9869">
        <f t="shared" si="617"/>
        <v>140</v>
      </c>
      <c r="G9869" t="str">
        <f t="shared" si="618"/>
        <v>Merah</v>
      </c>
      <c r="H9869" t="str">
        <f t="shared" si="619"/>
        <v>Permata</v>
      </c>
    </row>
    <row r="9870" spans="1:8" x14ac:dyDescent="0.25">
      <c r="A9870">
        <v>0.55909909360026855</v>
      </c>
      <c r="B9870">
        <v>0.40870387890255439</v>
      </c>
      <c r="C9870">
        <v>0.30680257576219977</v>
      </c>
      <c r="D9870">
        <v>0.40791039765617848</v>
      </c>
      <c r="E9870" t="str">
        <f t="shared" si="616"/>
        <v>Tipe2</v>
      </c>
      <c r="F9870">
        <f t="shared" si="617"/>
        <v>160</v>
      </c>
      <c r="G9870" t="str">
        <f t="shared" si="618"/>
        <v>Hitam</v>
      </c>
      <c r="H9870" t="str">
        <f t="shared" si="619"/>
        <v>Biasa</v>
      </c>
    </row>
    <row r="9871" spans="1:8" x14ac:dyDescent="0.25">
      <c r="A9871">
        <v>0.80980864894558546</v>
      </c>
      <c r="B9871">
        <v>0.71471297341837825</v>
      </c>
      <c r="C9871">
        <v>0.48991363261818294</v>
      </c>
      <c r="D9871">
        <v>0.72914822840052496</v>
      </c>
      <c r="E9871" t="str">
        <f t="shared" si="616"/>
        <v>Tipe3</v>
      </c>
      <c r="F9871">
        <f t="shared" si="617"/>
        <v>140</v>
      </c>
      <c r="G9871" t="str">
        <f t="shared" si="618"/>
        <v>Coklat</v>
      </c>
      <c r="H9871" t="str">
        <f t="shared" si="619"/>
        <v>Biasa</v>
      </c>
    </row>
    <row r="9872" spans="1:8" x14ac:dyDescent="0.25">
      <c r="A9872">
        <v>0.71291238135929447</v>
      </c>
      <c r="B9872">
        <v>0.96926786095767081</v>
      </c>
      <c r="C9872">
        <v>0.14123966185491502</v>
      </c>
      <c r="D9872">
        <v>0.61037018951994382</v>
      </c>
      <c r="E9872" t="str">
        <f t="shared" si="616"/>
        <v>Tipe3</v>
      </c>
      <c r="F9872">
        <f t="shared" si="617"/>
        <v>120</v>
      </c>
      <c r="G9872" t="str">
        <f t="shared" si="618"/>
        <v>Hitam</v>
      </c>
      <c r="H9872" t="str">
        <f t="shared" si="619"/>
        <v>Biasa</v>
      </c>
    </row>
    <row r="9873" spans="1:8" x14ac:dyDescent="0.25">
      <c r="A9873">
        <v>0.32343516342661827</v>
      </c>
      <c r="B9873">
        <v>9.5706045716727195E-2</v>
      </c>
      <c r="C9873">
        <v>0.72560808130130927</v>
      </c>
      <c r="D9873">
        <v>0.45252845851008638</v>
      </c>
      <c r="E9873" t="str">
        <f t="shared" si="616"/>
        <v>Tipe1</v>
      </c>
      <c r="F9873">
        <f t="shared" si="617"/>
        <v>160</v>
      </c>
      <c r="G9873" t="str">
        <f t="shared" si="618"/>
        <v>Abu-Abu</v>
      </c>
      <c r="H9873" t="str">
        <f t="shared" si="619"/>
        <v>Biasa</v>
      </c>
    </row>
    <row r="9874" spans="1:8" x14ac:dyDescent="0.25">
      <c r="A9874">
        <v>0.55232398449659714</v>
      </c>
      <c r="B9874">
        <v>0.52000488296151615</v>
      </c>
      <c r="C9874">
        <v>0.98907437360759298</v>
      </c>
      <c r="D9874">
        <v>0.445600756859035</v>
      </c>
      <c r="E9874" t="str">
        <f t="shared" si="616"/>
        <v>Tipe2</v>
      </c>
      <c r="F9874">
        <f t="shared" si="617"/>
        <v>180</v>
      </c>
      <c r="G9874" t="str">
        <f t="shared" si="618"/>
        <v>Pink</v>
      </c>
      <c r="H9874" t="str">
        <f t="shared" si="619"/>
        <v>Biasa</v>
      </c>
    </row>
    <row r="9875" spans="1:8" x14ac:dyDescent="0.25">
      <c r="A9875">
        <v>4.4892727439191871E-2</v>
      </c>
      <c r="B9875">
        <v>0.16006958220160528</v>
      </c>
      <c r="C9875">
        <v>0.11581774346140934</v>
      </c>
      <c r="D9875">
        <v>0.72307504501480147</v>
      </c>
      <c r="E9875" t="str">
        <f t="shared" si="616"/>
        <v>Tipe1</v>
      </c>
      <c r="F9875">
        <f t="shared" si="617"/>
        <v>160</v>
      </c>
      <c r="G9875" t="str">
        <f t="shared" si="618"/>
        <v>Hitam</v>
      </c>
      <c r="H9875" t="str">
        <f t="shared" si="619"/>
        <v>Biasa</v>
      </c>
    </row>
    <row r="9876" spans="1:8" x14ac:dyDescent="0.25">
      <c r="A9876">
        <v>0.8427076021607105</v>
      </c>
      <c r="B9876">
        <v>6.5614795373393958E-2</v>
      </c>
      <c r="C9876">
        <v>0.93395794549394207</v>
      </c>
      <c r="D9876">
        <v>0.36970122379222997</v>
      </c>
      <c r="E9876" t="str">
        <f t="shared" si="616"/>
        <v>Tipe3</v>
      </c>
      <c r="F9876">
        <f t="shared" si="617"/>
        <v>160</v>
      </c>
      <c r="G9876" t="str">
        <f t="shared" si="618"/>
        <v>Pink</v>
      </c>
      <c r="H9876" t="str">
        <f t="shared" si="619"/>
        <v>Biasa</v>
      </c>
    </row>
    <row r="9877" spans="1:8" x14ac:dyDescent="0.25">
      <c r="A9877">
        <v>0.4846949674977874</v>
      </c>
      <c r="B9877">
        <v>0.73949400311288793</v>
      </c>
      <c r="C9877">
        <v>7.5899533066805011E-2</v>
      </c>
      <c r="D9877">
        <v>0.56453138828699612</v>
      </c>
      <c r="E9877" t="str">
        <f t="shared" si="616"/>
        <v>Tipe2</v>
      </c>
      <c r="F9877">
        <f t="shared" si="617"/>
        <v>140</v>
      </c>
      <c r="G9877" t="str">
        <f t="shared" si="618"/>
        <v>Hitam</v>
      </c>
      <c r="H9877" t="str">
        <f t="shared" si="619"/>
        <v>Biasa</v>
      </c>
    </row>
    <row r="9878" spans="1:8" x14ac:dyDescent="0.25">
      <c r="A9878">
        <v>0.7040620136112552</v>
      </c>
      <c r="B9878">
        <v>0.67195654164250618</v>
      </c>
      <c r="C9878">
        <v>0.50099185155796988</v>
      </c>
      <c r="D9878">
        <v>0.63924069948423723</v>
      </c>
      <c r="E9878" t="str">
        <f t="shared" si="616"/>
        <v>Tipe3</v>
      </c>
      <c r="F9878">
        <f t="shared" si="617"/>
        <v>140</v>
      </c>
      <c r="G9878" t="str">
        <f t="shared" si="618"/>
        <v>Coklat</v>
      </c>
      <c r="H9878" t="str">
        <f t="shared" si="619"/>
        <v>Biasa</v>
      </c>
    </row>
    <row r="9879" spans="1:8" x14ac:dyDescent="0.25">
      <c r="A9879">
        <v>0.3771172215948973</v>
      </c>
      <c r="B9879">
        <v>0.11926633503219702</v>
      </c>
      <c r="C9879">
        <v>0.28479873043000581</v>
      </c>
      <c r="D9879">
        <v>0.33439130832850122</v>
      </c>
      <c r="E9879" t="str">
        <f t="shared" si="616"/>
        <v>Tipe1</v>
      </c>
      <c r="F9879">
        <f t="shared" si="617"/>
        <v>160</v>
      </c>
      <c r="G9879" t="str">
        <f t="shared" si="618"/>
        <v>Hitam</v>
      </c>
      <c r="H9879" t="str">
        <f t="shared" si="619"/>
        <v>Biasa</v>
      </c>
    </row>
    <row r="9880" spans="1:8" x14ac:dyDescent="0.25">
      <c r="A9880">
        <v>0.88045899838251895</v>
      </c>
      <c r="B9880">
        <v>0.65736869411297949</v>
      </c>
      <c r="C9880">
        <v>8.2735679189428382E-2</v>
      </c>
      <c r="D9880">
        <v>3.3783989989928889E-2</v>
      </c>
      <c r="E9880" t="str">
        <f t="shared" si="616"/>
        <v>Tipe4</v>
      </c>
      <c r="F9880">
        <f t="shared" si="617"/>
        <v>140</v>
      </c>
      <c r="G9880" t="str">
        <f t="shared" si="618"/>
        <v>Hitam</v>
      </c>
      <c r="H9880" t="str">
        <f t="shared" si="619"/>
        <v>Biasa</v>
      </c>
    </row>
    <row r="9881" spans="1:8" x14ac:dyDescent="0.25">
      <c r="A9881">
        <v>0.51228370006408885</v>
      </c>
      <c r="B9881">
        <v>0.54246650593585011</v>
      </c>
      <c r="C9881">
        <v>0.17368083742790003</v>
      </c>
      <c r="D9881">
        <v>0.25882747886593221</v>
      </c>
      <c r="E9881" t="str">
        <f t="shared" si="616"/>
        <v>Tipe2</v>
      </c>
      <c r="F9881">
        <f t="shared" si="617"/>
        <v>180</v>
      </c>
      <c r="G9881" t="str">
        <f t="shared" si="618"/>
        <v>Hitam</v>
      </c>
      <c r="H9881" t="str">
        <f t="shared" si="619"/>
        <v>Biasa</v>
      </c>
    </row>
    <row r="9882" spans="1:8" x14ac:dyDescent="0.25">
      <c r="A9882">
        <v>0.1347392193365276</v>
      </c>
      <c r="B9882">
        <v>0.40925321207312237</v>
      </c>
      <c r="C9882">
        <v>0.48976104007080296</v>
      </c>
      <c r="D9882">
        <v>0.20371105075228127</v>
      </c>
      <c r="E9882" t="str">
        <f t="shared" si="616"/>
        <v>Tipe1</v>
      </c>
      <c r="F9882">
        <f t="shared" si="617"/>
        <v>160</v>
      </c>
      <c r="G9882" t="str">
        <f t="shared" si="618"/>
        <v>Coklat</v>
      </c>
      <c r="H9882" t="str">
        <f t="shared" si="619"/>
        <v>Biasa</v>
      </c>
    </row>
    <row r="9883" spans="1:8" x14ac:dyDescent="0.25">
      <c r="A9883">
        <v>0.69310586870937219</v>
      </c>
      <c r="B9883">
        <v>0.33860286263618883</v>
      </c>
      <c r="C9883">
        <v>0.53898739585558642</v>
      </c>
      <c r="D9883">
        <v>0.59297463911862547</v>
      </c>
      <c r="E9883" t="str">
        <f t="shared" si="616"/>
        <v>Tipe3</v>
      </c>
      <c r="F9883">
        <f t="shared" si="617"/>
        <v>160</v>
      </c>
      <c r="G9883" t="str">
        <f t="shared" si="618"/>
        <v>Coklat</v>
      </c>
      <c r="H9883" t="str">
        <f t="shared" si="619"/>
        <v>Biasa</v>
      </c>
    </row>
    <row r="9884" spans="1:8" x14ac:dyDescent="0.25">
      <c r="A9884">
        <v>0.76796777245399339</v>
      </c>
      <c r="B9884">
        <v>0.82537308877834403</v>
      </c>
      <c r="C9884">
        <v>0.62645344401379432</v>
      </c>
      <c r="D9884">
        <v>0.64268929105502492</v>
      </c>
      <c r="E9884" t="str">
        <f t="shared" si="616"/>
        <v>Tipe3</v>
      </c>
      <c r="F9884">
        <f t="shared" si="617"/>
        <v>120</v>
      </c>
      <c r="G9884" t="str">
        <f t="shared" si="618"/>
        <v>Abu-Abu</v>
      </c>
      <c r="H9884" t="str">
        <f t="shared" si="619"/>
        <v>Biasa</v>
      </c>
    </row>
    <row r="9885" spans="1:8" x14ac:dyDescent="0.25">
      <c r="A9885">
        <v>0.81731620227668078</v>
      </c>
      <c r="B9885">
        <v>0.6777855769524217</v>
      </c>
      <c r="C9885">
        <v>0.28080080568865018</v>
      </c>
      <c r="D9885">
        <v>0.40604876857814265</v>
      </c>
      <c r="E9885" t="str">
        <f t="shared" si="616"/>
        <v>Tipe3</v>
      </c>
      <c r="F9885">
        <f t="shared" si="617"/>
        <v>140</v>
      </c>
      <c r="G9885" t="str">
        <f t="shared" si="618"/>
        <v>Hitam</v>
      </c>
      <c r="H9885" t="str">
        <f t="shared" si="619"/>
        <v>Biasa</v>
      </c>
    </row>
    <row r="9886" spans="1:8" x14ac:dyDescent="0.25">
      <c r="A9886">
        <v>0.26380199591051973</v>
      </c>
      <c r="B9886">
        <v>0.38016907254249704</v>
      </c>
      <c r="C9886">
        <v>0.29190954313791312</v>
      </c>
      <c r="D9886">
        <v>0.28550065614795372</v>
      </c>
      <c r="E9886" t="str">
        <f t="shared" si="616"/>
        <v>Tipe1</v>
      </c>
      <c r="F9886">
        <f t="shared" si="617"/>
        <v>160</v>
      </c>
      <c r="G9886" t="str">
        <f t="shared" si="618"/>
        <v>Hitam</v>
      </c>
      <c r="H9886" t="str">
        <f t="shared" si="619"/>
        <v>Biasa</v>
      </c>
    </row>
    <row r="9887" spans="1:8" x14ac:dyDescent="0.25">
      <c r="A9887">
        <v>8.4505752739036225E-2</v>
      </c>
      <c r="B9887">
        <v>0.94930875576036866</v>
      </c>
      <c r="C9887">
        <v>0.2661824396496475</v>
      </c>
      <c r="D9887">
        <v>0.9915463728751488</v>
      </c>
      <c r="E9887" t="str">
        <f t="shared" si="616"/>
        <v>Tipe1</v>
      </c>
      <c r="F9887">
        <f t="shared" si="617"/>
        <v>120</v>
      </c>
      <c r="G9887" t="str">
        <f t="shared" si="618"/>
        <v>Hitam</v>
      </c>
      <c r="H9887" t="str">
        <f t="shared" si="619"/>
        <v>Permata</v>
      </c>
    </row>
    <row r="9888" spans="1:8" x14ac:dyDescent="0.25">
      <c r="A9888">
        <v>5.8351390118106632E-2</v>
      </c>
      <c r="B9888">
        <v>0.81640064699240089</v>
      </c>
      <c r="C9888">
        <v>0.10568559831537827</v>
      </c>
      <c r="D9888">
        <v>0.73058259834589678</v>
      </c>
      <c r="E9888" t="str">
        <f t="shared" si="616"/>
        <v>Tipe1</v>
      </c>
      <c r="F9888">
        <f t="shared" si="617"/>
        <v>120</v>
      </c>
      <c r="G9888" t="str">
        <f t="shared" si="618"/>
        <v>Hitam</v>
      </c>
      <c r="H9888" t="str">
        <f t="shared" si="619"/>
        <v>Biasa</v>
      </c>
    </row>
    <row r="9889" spans="1:8" x14ac:dyDescent="0.25">
      <c r="A9889">
        <v>0.32831812494277779</v>
      </c>
      <c r="B9889">
        <v>0.76583147679067354</v>
      </c>
      <c r="C9889">
        <v>0.31736198004089478</v>
      </c>
      <c r="D9889">
        <v>0.902249214148381</v>
      </c>
      <c r="E9889" t="str">
        <f t="shared" si="616"/>
        <v>Tipe1</v>
      </c>
      <c r="F9889">
        <f t="shared" si="617"/>
        <v>140</v>
      </c>
      <c r="G9889" t="str">
        <f t="shared" si="618"/>
        <v>Hitam</v>
      </c>
      <c r="H9889" t="str">
        <f t="shared" si="619"/>
        <v>Laci</v>
      </c>
    </row>
    <row r="9890" spans="1:8" x14ac:dyDescent="0.25">
      <c r="A9890">
        <v>0.43436994537186802</v>
      </c>
      <c r="B9890">
        <v>0.46137882625812554</v>
      </c>
      <c r="C9890">
        <v>0.55851924192022462</v>
      </c>
      <c r="D9890">
        <v>8.7740714743491932E-2</v>
      </c>
      <c r="E9890" t="str">
        <f t="shared" si="616"/>
        <v>Tipe2</v>
      </c>
      <c r="F9890">
        <f t="shared" si="617"/>
        <v>180</v>
      </c>
      <c r="G9890" t="str">
        <f t="shared" si="618"/>
        <v>Coklat</v>
      </c>
      <c r="H9890" t="str">
        <f t="shared" si="619"/>
        <v>Biasa</v>
      </c>
    </row>
    <row r="9891" spans="1:8" x14ac:dyDescent="0.25">
      <c r="A9891">
        <v>0.47318948942533645</v>
      </c>
      <c r="B9891">
        <v>0.59218115787224956</v>
      </c>
      <c r="C9891">
        <v>0.32499160740989408</v>
      </c>
      <c r="D9891">
        <v>0.61064485610522778</v>
      </c>
      <c r="E9891" t="str">
        <f t="shared" si="616"/>
        <v>Tipe2</v>
      </c>
      <c r="F9891">
        <f t="shared" si="617"/>
        <v>180</v>
      </c>
      <c r="G9891" t="str">
        <f t="shared" si="618"/>
        <v>Hitam</v>
      </c>
      <c r="H9891" t="str">
        <f t="shared" si="619"/>
        <v>Biasa</v>
      </c>
    </row>
    <row r="9892" spans="1:8" x14ac:dyDescent="0.25">
      <c r="A9892">
        <v>0.54109317300943027</v>
      </c>
      <c r="B9892">
        <v>0.16840113528855249</v>
      </c>
      <c r="C9892">
        <v>0.18808557390057071</v>
      </c>
      <c r="D9892">
        <v>0.45084994048890653</v>
      </c>
      <c r="E9892" t="str">
        <f t="shared" si="616"/>
        <v>Tipe2</v>
      </c>
      <c r="F9892">
        <f t="shared" si="617"/>
        <v>160</v>
      </c>
      <c r="G9892" t="str">
        <f t="shared" si="618"/>
        <v>Hitam</v>
      </c>
      <c r="H9892" t="str">
        <f t="shared" si="619"/>
        <v>Biasa</v>
      </c>
    </row>
    <row r="9893" spans="1:8" x14ac:dyDescent="0.25">
      <c r="A9893">
        <v>0.11655018768883328</v>
      </c>
      <c r="B9893">
        <v>0.99926755577257609</v>
      </c>
      <c r="C9893">
        <v>0.48658711508529923</v>
      </c>
      <c r="D9893">
        <v>0.79381694998016294</v>
      </c>
      <c r="E9893" t="str">
        <f t="shared" si="616"/>
        <v>Tipe1</v>
      </c>
      <c r="F9893">
        <f t="shared" si="617"/>
        <v>120</v>
      </c>
      <c r="G9893" t="str">
        <f t="shared" si="618"/>
        <v>Coklat</v>
      </c>
      <c r="H9893" t="str">
        <f t="shared" si="619"/>
        <v>Biasa</v>
      </c>
    </row>
    <row r="9894" spans="1:8" x14ac:dyDescent="0.25">
      <c r="A9894">
        <v>0.53846858119449448</v>
      </c>
      <c r="B9894">
        <v>0.88320566423535873</v>
      </c>
      <c r="C9894">
        <v>0.88003173924985501</v>
      </c>
      <c r="D9894">
        <v>0.99533066805017245</v>
      </c>
      <c r="E9894" t="str">
        <f t="shared" si="616"/>
        <v>Tipe2</v>
      </c>
      <c r="F9894">
        <f t="shared" si="617"/>
        <v>120</v>
      </c>
      <c r="G9894" t="str">
        <f t="shared" si="618"/>
        <v>Merah</v>
      </c>
      <c r="H9894" t="str">
        <f t="shared" si="619"/>
        <v>Permata</v>
      </c>
    </row>
    <row r="9895" spans="1:8" x14ac:dyDescent="0.25">
      <c r="A9895">
        <v>0.2359385967589343</v>
      </c>
      <c r="B9895">
        <v>0.54292428357799005</v>
      </c>
      <c r="C9895">
        <v>0.66966765343180634</v>
      </c>
      <c r="D9895">
        <v>0.24375133518478959</v>
      </c>
      <c r="E9895" t="str">
        <f t="shared" si="616"/>
        <v>Tipe1</v>
      </c>
      <c r="F9895">
        <f t="shared" si="617"/>
        <v>180</v>
      </c>
      <c r="G9895" t="str">
        <f t="shared" si="618"/>
        <v>Abu-Abu</v>
      </c>
      <c r="H9895" t="str">
        <f t="shared" si="619"/>
        <v>Biasa</v>
      </c>
    </row>
    <row r="9896" spans="1:8" x14ac:dyDescent="0.25">
      <c r="A9896">
        <v>0.86696981719412824</v>
      </c>
      <c r="B9896">
        <v>0.83526108584856718</v>
      </c>
      <c r="C9896">
        <v>0.29328287606433301</v>
      </c>
      <c r="D9896">
        <v>0.70097964415417946</v>
      </c>
      <c r="E9896" t="str">
        <f t="shared" si="616"/>
        <v>Tipe4</v>
      </c>
      <c r="F9896">
        <f t="shared" si="617"/>
        <v>120</v>
      </c>
      <c r="G9896" t="str">
        <f t="shared" si="618"/>
        <v>Hitam</v>
      </c>
      <c r="H9896" t="str">
        <f t="shared" si="619"/>
        <v>Biasa</v>
      </c>
    </row>
    <row r="9897" spans="1:8" x14ac:dyDescent="0.25">
      <c r="A9897">
        <v>2.0813623462630087E-2</v>
      </c>
      <c r="B9897">
        <v>0.26795251319925534</v>
      </c>
      <c r="C9897">
        <v>0.90002136295663315</v>
      </c>
      <c r="D9897">
        <v>0.40253913998840296</v>
      </c>
      <c r="E9897" t="str">
        <f t="shared" si="616"/>
        <v>Tipe1</v>
      </c>
      <c r="F9897">
        <f t="shared" si="617"/>
        <v>160</v>
      </c>
      <c r="G9897" t="str">
        <f t="shared" si="618"/>
        <v>Pink</v>
      </c>
      <c r="H9897" t="str">
        <f t="shared" si="619"/>
        <v>Biasa</v>
      </c>
    </row>
    <row r="9898" spans="1:8" x14ac:dyDescent="0.25">
      <c r="A9898">
        <v>0.64189580980864891</v>
      </c>
      <c r="B9898">
        <v>0.35435041352580338</v>
      </c>
      <c r="C9898">
        <v>0.41135898922696618</v>
      </c>
      <c r="D9898">
        <v>0.69957579271828363</v>
      </c>
      <c r="E9898" t="str">
        <f t="shared" si="616"/>
        <v>Tipe2</v>
      </c>
      <c r="F9898">
        <f t="shared" si="617"/>
        <v>160</v>
      </c>
      <c r="G9898" t="str">
        <f t="shared" si="618"/>
        <v>Coklat</v>
      </c>
      <c r="H9898" t="str">
        <f t="shared" si="619"/>
        <v>Biasa</v>
      </c>
    </row>
    <row r="9899" spans="1:8" x14ac:dyDescent="0.25">
      <c r="A9899">
        <v>0.82976775414288761</v>
      </c>
      <c r="B9899">
        <v>0.83700064088869897</v>
      </c>
      <c r="C9899">
        <v>0.97512741477706233</v>
      </c>
      <c r="D9899">
        <v>0.52232428968169198</v>
      </c>
      <c r="E9899" t="str">
        <f t="shared" si="616"/>
        <v>Tipe3</v>
      </c>
      <c r="F9899">
        <f t="shared" si="617"/>
        <v>120</v>
      </c>
      <c r="G9899" t="str">
        <f t="shared" si="618"/>
        <v>Pink</v>
      </c>
      <c r="H9899" t="str">
        <f t="shared" si="619"/>
        <v>Biasa</v>
      </c>
    </row>
    <row r="9900" spans="1:8" x14ac:dyDescent="0.25">
      <c r="A9900">
        <v>0.17307046723838007</v>
      </c>
      <c r="B9900">
        <v>0.31183812982573933</v>
      </c>
      <c r="C9900">
        <v>0.21774956511123997</v>
      </c>
      <c r="D9900">
        <v>0.24756614886928924</v>
      </c>
      <c r="E9900" t="str">
        <f t="shared" si="616"/>
        <v>Tipe1</v>
      </c>
      <c r="F9900">
        <f t="shared" si="617"/>
        <v>160</v>
      </c>
      <c r="G9900" t="str">
        <f t="shared" si="618"/>
        <v>Hitam</v>
      </c>
      <c r="H9900" t="str">
        <f t="shared" si="619"/>
        <v>Biasa</v>
      </c>
    </row>
    <row r="9901" spans="1:8" x14ac:dyDescent="0.25">
      <c r="A9901">
        <v>0.27240821558275091</v>
      </c>
      <c r="B9901">
        <v>0.28418836024048588</v>
      </c>
      <c r="C9901">
        <v>0.20227668080690939</v>
      </c>
      <c r="D9901">
        <v>0.45066682943205055</v>
      </c>
      <c r="E9901" t="str">
        <f t="shared" si="616"/>
        <v>Tipe1</v>
      </c>
      <c r="F9901">
        <f t="shared" si="617"/>
        <v>160</v>
      </c>
      <c r="G9901" t="str">
        <f t="shared" si="618"/>
        <v>Hitam</v>
      </c>
      <c r="H9901" t="str">
        <f t="shared" si="619"/>
        <v>Biasa</v>
      </c>
    </row>
    <row r="9902" spans="1:8" x14ac:dyDescent="0.25">
      <c r="A9902">
        <v>0.60930204168828395</v>
      </c>
      <c r="B9902">
        <v>0.18713950010681479</v>
      </c>
      <c r="C9902">
        <v>0.49693288979766226</v>
      </c>
      <c r="D9902">
        <v>0.32364879299295024</v>
      </c>
      <c r="E9902" t="str">
        <f t="shared" si="616"/>
        <v>Tipe2</v>
      </c>
      <c r="F9902">
        <f t="shared" si="617"/>
        <v>160</v>
      </c>
      <c r="G9902" t="str">
        <f t="shared" si="618"/>
        <v>Coklat</v>
      </c>
      <c r="H9902" t="str">
        <f t="shared" si="619"/>
        <v>Biasa</v>
      </c>
    </row>
    <row r="9903" spans="1:8" x14ac:dyDescent="0.25">
      <c r="A9903">
        <v>0.41663869136631365</v>
      </c>
      <c r="B9903">
        <v>0.3945432905056917</v>
      </c>
      <c r="C9903">
        <v>0.26200140385143589</v>
      </c>
      <c r="D9903">
        <v>4.0559099093600268E-2</v>
      </c>
      <c r="E9903" t="str">
        <f t="shared" si="616"/>
        <v>Tipe2</v>
      </c>
      <c r="F9903">
        <f t="shared" si="617"/>
        <v>160</v>
      </c>
      <c r="G9903" t="str">
        <f t="shared" si="618"/>
        <v>Hitam</v>
      </c>
      <c r="H9903" t="str">
        <f t="shared" si="619"/>
        <v>Biasa</v>
      </c>
    </row>
    <row r="9904" spans="1:8" x14ac:dyDescent="0.25">
      <c r="A9904">
        <v>0.70787682729575485</v>
      </c>
      <c r="B9904">
        <v>0.75911740470595412</v>
      </c>
      <c r="C9904">
        <v>0.76003295999023412</v>
      </c>
      <c r="D9904">
        <v>0.85146641438032167</v>
      </c>
      <c r="E9904" t="str">
        <f t="shared" si="616"/>
        <v>Tipe3</v>
      </c>
      <c r="F9904">
        <f t="shared" si="617"/>
        <v>140</v>
      </c>
      <c r="G9904" t="str">
        <f t="shared" si="618"/>
        <v>Abu-Abu</v>
      </c>
      <c r="H9904" t="str">
        <f t="shared" si="619"/>
        <v>Laci</v>
      </c>
    </row>
    <row r="9905" spans="1:8" x14ac:dyDescent="0.25">
      <c r="A9905">
        <v>0.12030396435438093</v>
      </c>
      <c r="B9905">
        <v>0.70738853114413891</v>
      </c>
      <c r="C9905">
        <v>0.19629505294961394</v>
      </c>
      <c r="D9905">
        <v>0.18573564867091891</v>
      </c>
      <c r="E9905" t="str">
        <f t="shared" si="616"/>
        <v>Tipe1</v>
      </c>
      <c r="F9905">
        <f t="shared" si="617"/>
        <v>140</v>
      </c>
      <c r="G9905" t="str">
        <f t="shared" si="618"/>
        <v>Hitam</v>
      </c>
      <c r="H9905" t="str">
        <f t="shared" si="619"/>
        <v>Biasa</v>
      </c>
    </row>
    <row r="9906" spans="1:8" x14ac:dyDescent="0.25">
      <c r="A9906">
        <v>0.72917874691000095</v>
      </c>
      <c r="B9906">
        <v>0.42240668965727712</v>
      </c>
      <c r="C9906">
        <v>0.29563280129398478</v>
      </c>
      <c r="D9906">
        <v>0.54722739341410565</v>
      </c>
      <c r="E9906" t="str">
        <f t="shared" si="616"/>
        <v>Tipe3</v>
      </c>
      <c r="F9906">
        <f t="shared" si="617"/>
        <v>160</v>
      </c>
      <c r="G9906" t="str">
        <f t="shared" si="618"/>
        <v>Hitam</v>
      </c>
      <c r="H9906" t="str">
        <f t="shared" si="619"/>
        <v>Biasa</v>
      </c>
    </row>
    <row r="9907" spans="1:8" x14ac:dyDescent="0.25">
      <c r="A9907">
        <v>0.48863185522019104</v>
      </c>
      <c r="B9907">
        <v>0.14554277169103061</v>
      </c>
      <c r="C9907">
        <v>0.52177495651112404</v>
      </c>
      <c r="D9907">
        <v>0.48066652424695577</v>
      </c>
      <c r="E9907" t="str">
        <f t="shared" si="616"/>
        <v>Tipe2</v>
      </c>
      <c r="F9907">
        <f t="shared" si="617"/>
        <v>160</v>
      </c>
      <c r="G9907" t="str">
        <f t="shared" si="618"/>
        <v>Coklat</v>
      </c>
      <c r="H9907" t="str">
        <f t="shared" si="619"/>
        <v>Biasa</v>
      </c>
    </row>
    <row r="9908" spans="1:8" x14ac:dyDescent="0.25">
      <c r="A9908">
        <v>0.45612964262825406</v>
      </c>
      <c r="B9908">
        <v>0.12894070253608814</v>
      </c>
      <c r="C9908">
        <v>0.34556108279671621</v>
      </c>
      <c r="D9908">
        <v>0.39249855037079989</v>
      </c>
      <c r="E9908" t="str">
        <f t="shared" si="616"/>
        <v>Tipe2</v>
      </c>
      <c r="F9908">
        <f t="shared" si="617"/>
        <v>160</v>
      </c>
      <c r="G9908" t="str">
        <f t="shared" si="618"/>
        <v>Hitam</v>
      </c>
      <c r="H9908" t="str">
        <f t="shared" si="619"/>
        <v>Biasa</v>
      </c>
    </row>
    <row r="9909" spans="1:8" x14ac:dyDescent="0.25">
      <c r="A9909">
        <v>0.45597705008087402</v>
      </c>
      <c r="B9909">
        <v>0.26923429059724724</v>
      </c>
      <c r="C9909">
        <v>0.46815393536179695</v>
      </c>
      <c r="D9909">
        <v>0.50578325754570141</v>
      </c>
      <c r="E9909" t="str">
        <f t="shared" si="616"/>
        <v>Tipe2</v>
      </c>
      <c r="F9909">
        <f t="shared" si="617"/>
        <v>160</v>
      </c>
      <c r="G9909" t="str">
        <f t="shared" si="618"/>
        <v>Coklat</v>
      </c>
      <c r="H9909" t="str">
        <f t="shared" si="619"/>
        <v>Biasa</v>
      </c>
    </row>
    <row r="9910" spans="1:8" x14ac:dyDescent="0.25">
      <c r="A9910">
        <v>0.3388470107119968</v>
      </c>
      <c r="B9910">
        <v>0.95440534684286016</v>
      </c>
      <c r="C9910">
        <v>0.40568254646443069</v>
      </c>
      <c r="D9910">
        <v>0.73168126468703265</v>
      </c>
      <c r="E9910" t="str">
        <f t="shared" si="616"/>
        <v>Tipe1</v>
      </c>
      <c r="F9910">
        <f t="shared" si="617"/>
        <v>120</v>
      </c>
      <c r="G9910" t="str">
        <f t="shared" si="618"/>
        <v>Coklat</v>
      </c>
      <c r="H9910" t="str">
        <f t="shared" si="619"/>
        <v>Biasa</v>
      </c>
    </row>
    <row r="9911" spans="1:8" x14ac:dyDescent="0.25">
      <c r="A9911">
        <v>0.49299600207525862</v>
      </c>
      <c r="B9911">
        <v>0.15475936155278175</v>
      </c>
      <c r="C9911">
        <v>0.3414105655079806</v>
      </c>
      <c r="D9911">
        <v>0.73766289254432815</v>
      </c>
      <c r="E9911" t="str">
        <f t="shared" si="616"/>
        <v>Tipe2</v>
      </c>
      <c r="F9911">
        <f t="shared" si="617"/>
        <v>160</v>
      </c>
      <c r="G9911" t="str">
        <f t="shared" si="618"/>
        <v>Hitam</v>
      </c>
      <c r="H9911" t="str">
        <f t="shared" si="619"/>
        <v>Biasa</v>
      </c>
    </row>
    <row r="9912" spans="1:8" x14ac:dyDescent="0.25">
      <c r="A9912">
        <v>0.76396984771263776</v>
      </c>
      <c r="B9912">
        <v>0.28934598834192937</v>
      </c>
      <c r="C9912">
        <v>0.65172276985992006</v>
      </c>
      <c r="D9912">
        <v>0.99478133487960452</v>
      </c>
      <c r="E9912" t="str">
        <f t="shared" si="616"/>
        <v>Tipe3</v>
      </c>
      <c r="F9912">
        <f t="shared" si="617"/>
        <v>160</v>
      </c>
      <c r="G9912" t="str">
        <f t="shared" si="618"/>
        <v>Abu-Abu</v>
      </c>
      <c r="H9912" t="str">
        <f t="shared" si="619"/>
        <v>Permata</v>
      </c>
    </row>
    <row r="9913" spans="1:8" x14ac:dyDescent="0.25">
      <c r="A9913">
        <v>0.43855098117007968</v>
      </c>
      <c r="B9913">
        <v>0.89873958555864131</v>
      </c>
      <c r="C9913">
        <v>1.2115848261970886E-2</v>
      </c>
      <c r="D9913">
        <v>8.4139530625324255E-2</v>
      </c>
      <c r="E9913" t="str">
        <f t="shared" si="616"/>
        <v>Tipe2</v>
      </c>
      <c r="F9913">
        <f t="shared" si="617"/>
        <v>120</v>
      </c>
      <c r="G9913" t="str">
        <f t="shared" si="618"/>
        <v>Hitam</v>
      </c>
      <c r="H9913" t="str">
        <f t="shared" si="619"/>
        <v>Biasa</v>
      </c>
    </row>
    <row r="9914" spans="1:8" x14ac:dyDescent="0.25">
      <c r="A9914">
        <v>0.44941557054353465</v>
      </c>
      <c r="B9914">
        <v>0.65599536118655966</v>
      </c>
      <c r="C9914">
        <v>0.48988311410870694</v>
      </c>
      <c r="D9914">
        <v>4.498428296761986E-2</v>
      </c>
      <c r="E9914" t="str">
        <f t="shared" si="616"/>
        <v>Tipe2</v>
      </c>
      <c r="F9914">
        <f t="shared" si="617"/>
        <v>140</v>
      </c>
      <c r="G9914" t="str">
        <f t="shared" si="618"/>
        <v>Coklat</v>
      </c>
      <c r="H9914" t="str">
        <f t="shared" si="619"/>
        <v>Biasa</v>
      </c>
    </row>
    <row r="9915" spans="1:8" x14ac:dyDescent="0.25">
      <c r="A9915">
        <v>0.45692312387462997</v>
      </c>
      <c r="B9915">
        <v>0.74669637134922329</v>
      </c>
      <c r="C9915">
        <v>0.52873317667165132</v>
      </c>
      <c r="D9915">
        <v>4.4465468306527908E-2</v>
      </c>
      <c r="E9915" t="str">
        <f t="shared" si="616"/>
        <v>Tipe2</v>
      </c>
      <c r="F9915">
        <f t="shared" si="617"/>
        <v>140</v>
      </c>
      <c r="G9915" t="str">
        <f t="shared" si="618"/>
        <v>Coklat</v>
      </c>
      <c r="H9915" t="str">
        <f t="shared" si="619"/>
        <v>Biasa</v>
      </c>
    </row>
    <row r="9916" spans="1:8" x14ac:dyDescent="0.25">
      <c r="A9916">
        <v>0.96380504776146736</v>
      </c>
      <c r="B9916">
        <v>0.14926602984710227</v>
      </c>
      <c r="C9916">
        <v>0.23282570879238257</v>
      </c>
      <c r="D9916">
        <v>0.15143284401989807</v>
      </c>
      <c r="E9916" t="str">
        <f t="shared" si="616"/>
        <v>Tipe4</v>
      </c>
      <c r="F9916">
        <f t="shared" si="617"/>
        <v>160</v>
      </c>
      <c r="G9916" t="str">
        <f t="shared" si="618"/>
        <v>Hitam</v>
      </c>
      <c r="H9916" t="str">
        <f t="shared" si="619"/>
        <v>Biasa</v>
      </c>
    </row>
    <row r="9917" spans="1:8" x14ac:dyDescent="0.25">
      <c r="A9917">
        <v>0.11966307565538499</v>
      </c>
      <c r="B9917">
        <v>0.84716330454420607</v>
      </c>
      <c r="C9917">
        <v>0.85573900570696126</v>
      </c>
      <c r="D9917">
        <v>0.49458296456801049</v>
      </c>
      <c r="E9917" t="str">
        <f t="shared" si="616"/>
        <v>Tipe1</v>
      </c>
      <c r="F9917">
        <f t="shared" si="617"/>
        <v>120</v>
      </c>
      <c r="G9917" t="str">
        <f t="shared" si="618"/>
        <v>Merah</v>
      </c>
      <c r="H9917" t="str">
        <f t="shared" si="619"/>
        <v>Biasa</v>
      </c>
    </row>
    <row r="9918" spans="1:8" x14ac:dyDescent="0.25">
      <c r="A9918">
        <v>0.37089144566179388</v>
      </c>
      <c r="B9918">
        <v>0.50352488784447769</v>
      </c>
      <c r="C9918">
        <v>0.90041810357982122</v>
      </c>
      <c r="D9918">
        <v>0.58680990020447399</v>
      </c>
      <c r="E9918" t="str">
        <f t="shared" si="616"/>
        <v>Tipe1</v>
      </c>
      <c r="F9918">
        <f t="shared" si="617"/>
        <v>180</v>
      </c>
      <c r="G9918" t="str">
        <f t="shared" si="618"/>
        <v>Pink</v>
      </c>
      <c r="H9918" t="str">
        <f t="shared" si="619"/>
        <v>Biasa</v>
      </c>
    </row>
    <row r="9919" spans="1:8" x14ac:dyDescent="0.25">
      <c r="A9919">
        <v>0.61275063325907164</v>
      </c>
      <c r="B9919">
        <v>0.63054292428357794</v>
      </c>
      <c r="C9919">
        <v>0.73717459639271221</v>
      </c>
      <c r="D9919">
        <v>9.6987823114719082E-2</v>
      </c>
      <c r="E9919" t="str">
        <f t="shared" si="616"/>
        <v>Tipe2</v>
      </c>
      <c r="F9919">
        <f t="shared" si="617"/>
        <v>180</v>
      </c>
      <c r="G9919" t="str">
        <f t="shared" si="618"/>
        <v>Abu-Abu</v>
      </c>
      <c r="H9919" t="str">
        <f t="shared" si="619"/>
        <v>Biasa</v>
      </c>
    </row>
    <row r="9920" spans="1:8" x14ac:dyDescent="0.25">
      <c r="A9920">
        <v>0.99938962981048007</v>
      </c>
      <c r="B9920">
        <v>0.78371532334360794</v>
      </c>
      <c r="C9920">
        <v>0.14526810510574664</v>
      </c>
      <c r="D9920">
        <v>0.84990997039704586</v>
      </c>
      <c r="E9920" t="str">
        <f t="shared" si="616"/>
        <v>Tipe4</v>
      </c>
      <c r="F9920">
        <f t="shared" si="617"/>
        <v>140</v>
      </c>
      <c r="G9920" t="str">
        <f t="shared" si="618"/>
        <v>Hitam</v>
      </c>
      <c r="H9920" t="str">
        <f t="shared" si="619"/>
        <v>Laci</v>
      </c>
    </row>
    <row r="9921" spans="1:8" x14ac:dyDescent="0.25">
      <c r="A9921">
        <v>6.8544572283089689E-2</v>
      </c>
      <c r="B9921">
        <v>0.81301309244056519</v>
      </c>
      <c r="C9921">
        <v>0.68468276009399698</v>
      </c>
      <c r="D9921">
        <v>0.33622241889706106</v>
      </c>
      <c r="E9921" t="str">
        <f t="shared" si="616"/>
        <v>Tipe1</v>
      </c>
      <c r="F9921">
        <f t="shared" si="617"/>
        <v>120</v>
      </c>
      <c r="G9921" t="str">
        <f t="shared" si="618"/>
        <v>Abu-Abu</v>
      </c>
      <c r="H9921" t="str">
        <f t="shared" si="619"/>
        <v>Biasa</v>
      </c>
    </row>
    <row r="9922" spans="1:8" x14ac:dyDescent="0.25">
      <c r="A9922">
        <v>0.33707693716238901</v>
      </c>
      <c r="B9922">
        <v>0.70186468092898346</v>
      </c>
      <c r="C9922">
        <v>0.30393383587145606</v>
      </c>
      <c r="D9922">
        <v>0.51344340342417671</v>
      </c>
      <c r="E9922" t="str">
        <f t="shared" si="616"/>
        <v>Tipe1</v>
      </c>
      <c r="F9922">
        <f t="shared" si="617"/>
        <v>140</v>
      </c>
      <c r="G9922" t="str">
        <f t="shared" si="618"/>
        <v>Hitam</v>
      </c>
      <c r="H9922" t="str">
        <f t="shared" si="619"/>
        <v>Biasa</v>
      </c>
    </row>
    <row r="9923" spans="1:8" x14ac:dyDescent="0.25">
      <c r="A9923">
        <v>2.2888882106997896E-2</v>
      </c>
      <c r="B9923">
        <v>2.5330362865077671E-2</v>
      </c>
      <c r="C9923">
        <v>9.0914639728995633E-2</v>
      </c>
      <c r="D9923">
        <v>0.17886898403881954</v>
      </c>
      <c r="E9923" t="str">
        <f t="shared" ref="E9923:E9986" si="620">IF(A9923&lt;0.4,"Tipe1",IF(A9923&lt;0.65,"Tipe2",IF(A9923&lt;0.85,"Tipe3","Tipe4")))</f>
        <v>Tipe1</v>
      </c>
      <c r="F9923">
        <f t="shared" ref="F9923:F9986" si="621">IF(B9923&lt;0.45,160,IF(B9923&lt;0.65,180,IF(B9923&lt;0.8,140,120)))</f>
        <v>160</v>
      </c>
      <c r="G9923" t="str">
        <f t="shared" ref="G9923:G9986" si="622">IF(C9923&lt;0.4,"Hitam",IF(C9923&lt;0.6,"Coklat",IF(C9923&lt;0.8,"Abu-Abu",IF(C9923&lt;0.9,"Merah","Pink"))))</f>
        <v>Hitam</v>
      </c>
      <c r="H9923" t="str">
        <f t="shared" ref="H9923:H9986" si="623">IF(D9923&lt;0.8,"Biasa",IF(D9923&lt;0.95,"Laci","Permata"))</f>
        <v>Biasa</v>
      </c>
    </row>
    <row r="9924" spans="1:8" x14ac:dyDescent="0.25">
      <c r="A9924">
        <v>5.0752281258583332E-2</v>
      </c>
      <c r="B9924">
        <v>0.55861079744865261</v>
      </c>
      <c r="C9924">
        <v>0.5722830896938994</v>
      </c>
      <c r="D9924">
        <v>0.69658497878963588</v>
      </c>
      <c r="E9924" t="str">
        <f t="shared" si="620"/>
        <v>Tipe1</v>
      </c>
      <c r="F9924">
        <f t="shared" si="621"/>
        <v>180</v>
      </c>
      <c r="G9924" t="str">
        <f t="shared" si="622"/>
        <v>Coklat</v>
      </c>
      <c r="H9924" t="str">
        <f t="shared" si="623"/>
        <v>Biasa</v>
      </c>
    </row>
    <row r="9925" spans="1:8" x14ac:dyDescent="0.25">
      <c r="A9925">
        <v>0.99710074159978024</v>
      </c>
      <c r="B9925">
        <v>6.7018646809289831E-2</v>
      </c>
      <c r="C9925">
        <v>0.46784875026703698</v>
      </c>
      <c r="D9925">
        <v>0.35868404187139502</v>
      </c>
      <c r="E9925" t="str">
        <f t="shared" si="620"/>
        <v>Tipe4</v>
      </c>
      <c r="F9925">
        <f t="shared" si="621"/>
        <v>160</v>
      </c>
      <c r="G9925" t="str">
        <f t="shared" si="622"/>
        <v>Coklat</v>
      </c>
      <c r="H9925" t="str">
        <f t="shared" si="623"/>
        <v>Biasa</v>
      </c>
    </row>
    <row r="9926" spans="1:8" x14ac:dyDescent="0.25">
      <c r="A9926">
        <v>0.13052766502884</v>
      </c>
      <c r="B9926">
        <v>0.80941190832239751</v>
      </c>
      <c r="C9926">
        <v>0.3065584276863918</v>
      </c>
      <c r="D9926">
        <v>0.16275521103549304</v>
      </c>
      <c r="E9926" t="str">
        <f t="shared" si="620"/>
        <v>Tipe1</v>
      </c>
      <c r="F9926">
        <f t="shared" si="621"/>
        <v>120</v>
      </c>
      <c r="G9926" t="str">
        <f t="shared" si="622"/>
        <v>Hitam</v>
      </c>
      <c r="H9926" t="str">
        <f t="shared" si="623"/>
        <v>Biasa</v>
      </c>
    </row>
    <row r="9927" spans="1:8" x14ac:dyDescent="0.25">
      <c r="A9927">
        <v>0.20487075411236916</v>
      </c>
      <c r="B9927">
        <v>0.78493606372264779</v>
      </c>
      <c r="C9927">
        <v>0.80990020447401345</v>
      </c>
      <c r="D9927">
        <v>0.28675191503646963</v>
      </c>
      <c r="E9927" t="str">
        <f t="shared" si="620"/>
        <v>Tipe1</v>
      </c>
      <c r="F9927">
        <f t="shared" si="621"/>
        <v>140</v>
      </c>
      <c r="G9927" t="str">
        <f t="shared" si="622"/>
        <v>Merah</v>
      </c>
      <c r="H9927" t="str">
        <f t="shared" si="623"/>
        <v>Biasa</v>
      </c>
    </row>
    <row r="9928" spans="1:8" x14ac:dyDescent="0.25">
      <c r="A9928">
        <v>0.15939817499313333</v>
      </c>
      <c r="B9928">
        <v>0.25601977599414044</v>
      </c>
      <c r="C9928">
        <v>0.4490188299203467</v>
      </c>
      <c r="D9928">
        <v>4.2115543076876129E-2</v>
      </c>
      <c r="E9928" t="str">
        <f t="shared" si="620"/>
        <v>Tipe1</v>
      </c>
      <c r="F9928">
        <f t="shared" si="621"/>
        <v>160</v>
      </c>
      <c r="G9928" t="str">
        <f t="shared" si="622"/>
        <v>Coklat</v>
      </c>
      <c r="H9928" t="str">
        <f t="shared" si="623"/>
        <v>Biasa</v>
      </c>
    </row>
    <row r="9929" spans="1:8" x14ac:dyDescent="0.25">
      <c r="A9929">
        <v>0.38459425641651662</v>
      </c>
      <c r="B9929">
        <v>0.57734916226691491</v>
      </c>
      <c r="C9929">
        <v>8.2308420056764434E-2</v>
      </c>
      <c r="D9929">
        <v>0.58680990020447399</v>
      </c>
      <c r="E9929" t="str">
        <f t="shared" si="620"/>
        <v>Tipe1</v>
      </c>
      <c r="F9929">
        <f t="shared" si="621"/>
        <v>180</v>
      </c>
      <c r="G9929" t="str">
        <f t="shared" si="622"/>
        <v>Hitam</v>
      </c>
      <c r="H9929" t="str">
        <f t="shared" si="623"/>
        <v>Biasa</v>
      </c>
    </row>
    <row r="9930" spans="1:8" x14ac:dyDescent="0.25">
      <c r="A9930">
        <v>0.70778527176732686</v>
      </c>
      <c r="B9930">
        <v>0.86300241096224861</v>
      </c>
      <c r="C9930">
        <v>7.8829309976500742E-2</v>
      </c>
      <c r="D9930">
        <v>0.17935728019043551</v>
      </c>
      <c r="E9930" t="str">
        <f t="shared" si="620"/>
        <v>Tipe3</v>
      </c>
      <c r="F9930">
        <f t="shared" si="621"/>
        <v>120</v>
      </c>
      <c r="G9930" t="str">
        <f t="shared" si="622"/>
        <v>Hitam</v>
      </c>
      <c r="H9930" t="str">
        <f t="shared" si="623"/>
        <v>Biasa</v>
      </c>
    </row>
    <row r="9931" spans="1:8" x14ac:dyDescent="0.25">
      <c r="A9931">
        <v>0.75618762779625848</v>
      </c>
      <c r="B9931">
        <v>0.52284310434278392</v>
      </c>
      <c r="C9931">
        <v>0.83462019714957125</v>
      </c>
      <c r="D9931">
        <v>0.25516525772881254</v>
      </c>
      <c r="E9931" t="str">
        <f t="shared" si="620"/>
        <v>Tipe3</v>
      </c>
      <c r="F9931">
        <f t="shared" si="621"/>
        <v>180</v>
      </c>
      <c r="G9931" t="str">
        <f t="shared" si="622"/>
        <v>Merah</v>
      </c>
      <c r="H9931" t="str">
        <f t="shared" si="623"/>
        <v>Biasa</v>
      </c>
    </row>
    <row r="9932" spans="1:8" x14ac:dyDescent="0.25">
      <c r="A9932">
        <v>0.85305337687307348</v>
      </c>
      <c r="B9932">
        <v>0.1989501632740257</v>
      </c>
      <c r="C9932">
        <v>8.7710196234015936E-2</v>
      </c>
      <c r="D9932">
        <v>0.10626544999542223</v>
      </c>
      <c r="E9932" t="str">
        <f t="shared" si="620"/>
        <v>Tipe4</v>
      </c>
      <c r="F9932">
        <f t="shared" si="621"/>
        <v>160</v>
      </c>
      <c r="G9932" t="str">
        <f t="shared" si="622"/>
        <v>Hitam</v>
      </c>
      <c r="H9932" t="str">
        <f t="shared" si="623"/>
        <v>Biasa</v>
      </c>
    </row>
    <row r="9933" spans="1:8" x14ac:dyDescent="0.25">
      <c r="A9933">
        <v>0.10312204351939451</v>
      </c>
      <c r="B9933">
        <v>0.13418988616595964</v>
      </c>
      <c r="C9933">
        <v>0.93847468489638963</v>
      </c>
      <c r="D9933">
        <v>0.44599749748222295</v>
      </c>
      <c r="E9933" t="str">
        <f t="shared" si="620"/>
        <v>Tipe1</v>
      </c>
      <c r="F9933">
        <f t="shared" si="621"/>
        <v>160</v>
      </c>
      <c r="G9933" t="str">
        <f t="shared" si="622"/>
        <v>Pink</v>
      </c>
      <c r="H9933" t="str">
        <f t="shared" si="623"/>
        <v>Biasa</v>
      </c>
    </row>
    <row r="9934" spans="1:8" x14ac:dyDescent="0.25">
      <c r="A9934">
        <v>0.82406079287087619</v>
      </c>
      <c r="B9934">
        <v>0.50309762871181374</v>
      </c>
      <c r="C9934">
        <v>0.98083437604907375</v>
      </c>
      <c r="D9934">
        <v>0.6394543290505692</v>
      </c>
      <c r="E9934" t="str">
        <f t="shared" si="620"/>
        <v>Tipe3</v>
      </c>
      <c r="F9934">
        <f t="shared" si="621"/>
        <v>180</v>
      </c>
      <c r="G9934" t="str">
        <f t="shared" si="622"/>
        <v>Pink</v>
      </c>
      <c r="H9934" t="str">
        <f t="shared" si="623"/>
        <v>Biasa</v>
      </c>
    </row>
    <row r="9935" spans="1:8" x14ac:dyDescent="0.25">
      <c r="A9935">
        <v>0.97955259865108191</v>
      </c>
      <c r="B9935">
        <v>0.73735770744956819</v>
      </c>
      <c r="C9935">
        <v>0.45139927365947446</v>
      </c>
      <c r="D9935">
        <v>0.88146610919522694</v>
      </c>
      <c r="E9935" t="str">
        <f t="shared" si="620"/>
        <v>Tipe4</v>
      </c>
      <c r="F9935">
        <f t="shared" si="621"/>
        <v>140</v>
      </c>
      <c r="G9935" t="str">
        <f t="shared" si="622"/>
        <v>Coklat</v>
      </c>
      <c r="H9935" t="str">
        <f t="shared" si="623"/>
        <v>Laci</v>
      </c>
    </row>
    <row r="9936" spans="1:8" x14ac:dyDescent="0.25">
      <c r="A9936">
        <v>0.77074495681630906</v>
      </c>
      <c r="B9936">
        <v>0.37650685140537737</v>
      </c>
      <c r="C9936">
        <v>0.80245368816187013</v>
      </c>
      <c r="D9936">
        <v>0.10290841395306254</v>
      </c>
      <c r="E9936" t="str">
        <f t="shared" si="620"/>
        <v>Tipe3</v>
      </c>
      <c r="F9936">
        <f t="shared" si="621"/>
        <v>160</v>
      </c>
      <c r="G9936" t="str">
        <f t="shared" si="622"/>
        <v>Merah</v>
      </c>
      <c r="H9936" t="str">
        <f t="shared" si="623"/>
        <v>Biasa</v>
      </c>
    </row>
    <row r="9937" spans="1:8" x14ac:dyDescent="0.25">
      <c r="A9937">
        <v>4.2176580095828121E-2</v>
      </c>
      <c r="B9937">
        <v>0.47520371105075226</v>
      </c>
      <c r="C9937">
        <v>0.60475478377636038</v>
      </c>
      <c r="D9937">
        <v>0.8869289223914304</v>
      </c>
      <c r="E9937" t="str">
        <f t="shared" si="620"/>
        <v>Tipe1</v>
      </c>
      <c r="F9937">
        <f t="shared" si="621"/>
        <v>180</v>
      </c>
      <c r="G9937" t="str">
        <f t="shared" si="622"/>
        <v>Abu-Abu</v>
      </c>
      <c r="H9937" t="str">
        <f t="shared" si="623"/>
        <v>Laci</v>
      </c>
    </row>
    <row r="9938" spans="1:8" x14ac:dyDescent="0.25">
      <c r="A9938">
        <v>0.65849787896359147</v>
      </c>
      <c r="B9938">
        <v>9.8605304116946929E-2</v>
      </c>
      <c r="C9938">
        <v>0.18692587054048279</v>
      </c>
      <c r="D9938">
        <v>0.17584765160069582</v>
      </c>
      <c r="E9938" t="str">
        <f t="shared" si="620"/>
        <v>Tipe3</v>
      </c>
      <c r="F9938">
        <f t="shared" si="621"/>
        <v>160</v>
      </c>
      <c r="G9938" t="str">
        <f t="shared" si="622"/>
        <v>Hitam</v>
      </c>
      <c r="H9938" t="str">
        <f t="shared" si="623"/>
        <v>Biasa</v>
      </c>
    </row>
    <row r="9939" spans="1:8" x14ac:dyDescent="0.25">
      <c r="A9939">
        <v>0.50761436811426131</v>
      </c>
      <c r="B9939">
        <v>0.93664357432782985</v>
      </c>
      <c r="C9939">
        <v>0.91723380230109564</v>
      </c>
      <c r="D9939">
        <v>5.0935392315439317E-2</v>
      </c>
      <c r="E9939" t="str">
        <f t="shared" si="620"/>
        <v>Tipe2</v>
      </c>
      <c r="F9939">
        <f t="shared" si="621"/>
        <v>120</v>
      </c>
      <c r="G9939" t="str">
        <f t="shared" si="622"/>
        <v>Pink</v>
      </c>
      <c r="H9939" t="str">
        <f t="shared" si="623"/>
        <v>Biasa</v>
      </c>
    </row>
    <row r="9940" spans="1:8" x14ac:dyDescent="0.25">
      <c r="A9940">
        <v>0.2878505813776055</v>
      </c>
      <c r="B9940">
        <v>0.56868190557573173</v>
      </c>
      <c r="C9940">
        <v>0.53428754539628287</v>
      </c>
      <c r="D9940">
        <v>0.36512344737083041</v>
      </c>
      <c r="E9940" t="str">
        <f t="shared" si="620"/>
        <v>Tipe1</v>
      </c>
      <c r="F9940">
        <f t="shared" si="621"/>
        <v>180</v>
      </c>
      <c r="G9940" t="str">
        <f t="shared" si="622"/>
        <v>Coklat</v>
      </c>
      <c r="H9940" t="str">
        <f t="shared" si="623"/>
        <v>Biasa</v>
      </c>
    </row>
    <row r="9941" spans="1:8" x14ac:dyDescent="0.25">
      <c r="A9941">
        <v>0.73397015289773249</v>
      </c>
      <c r="B9941">
        <v>0.41022980437635426</v>
      </c>
      <c r="C9941">
        <v>0.43293557542649619</v>
      </c>
      <c r="D9941">
        <v>0.51066621906186105</v>
      </c>
      <c r="E9941" t="str">
        <f t="shared" si="620"/>
        <v>Tipe3</v>
      </c>
      <c r="F9941">
        <f t="shared" si="621"/>
        <v>160</v>
      </c>
      <c r="G9941" t="str">
        <f t="shared" si="622"/>
        <v>Coklat</v>
      </c>
      <c r="H9941" t="str">
        <f t="shared" si="623"/>
        <v>Biasa</v>
      </c>
    </row>
    <row r="9942" spans="1:8" x14ac:dyDescent="0.25">
      <c r="A9942">
        <v>0.43900875881221962</v>
      </c>
      <c r="B9942">
        <v>0.87200537125766775</v>
      </c>
      <c r="C9942">
        <v>0.31110568559831536</v>
      </c>
      <c r="D9942">
        <v>0.10303048799096652</v>
      </c>
      <c r="E9942" t="str">
        <f t="shared" si="620"/>
        <v>Tipe2</v>
      </c>
      <c r="F9942">
        <f t="shared" si="621"/>
        <v>120</v>
      </c>
      <c r="G9942" t="str">
        <f t="shared" si="622"/>
        <v>Hitam</v>
      </c>
      <c r="H9942" t="str">
        <f t="shared" si="623"/>
        <v>Biasa</v>
      </c>
    </row>
    <row r="9943" spans="1:8" x14ac:dyDescent="0.25">
      <c r="A9943">
        <v>0.92825098422193064</v>
      </c>
      <c r="B9943">
        <v>0.76345103305154571</v>
      </c>
      <c r="C9943">
        <v>8.4780419324320205E-2</v>
      </c>
      <c r="D9943">
        <v>0.86181218909268476</v>
      </c>
      <c r="E9943" t="str">
        <f t="shared" si="620"/>
        <v>Tipe4</v>
      </c>
      <c r="F9943">
        <f t="shared" si="621"/>
        <v>140</v>
      </c>
      <c r="G9943" t="str">
        <f t="shared" si="622"/>
        <v>Hitam</v>
      </c>
      <c r="H9943" t="str">
        <f t="shared" si="623"/>
        <v>Laci</v>
      </c>
    </row>
    <row r="9944" spans="1:8" x14ac:dyDescent="0.25">
      <c r="A9944">
        <v>0.14114810632648703</v>
      </c>
      <c r="B9944">
        <v>0.47154148991363259</v>
      </c>
      <c r="C9944">
        <v>0.47630237739188819</v>
      </c>
      <c r="D9944">
        <v>0.47004608294930877</v>
      </c>
      <c r="E9944" t="str">
        <f t="shared" si="620"/>
        <v>Tipe1</v>
      </c>
      <c r="F9944">
        <f t="shared" si="621"/>
        <v>180</v>
      </c>
      <c r="G9944" t="str">
        <f t="shared" si="622"/>
        <v>Coklat</v>
      </c>
      <c r="H9944" t="str">
        <f t="shared" si="623"/>
        <v>Biasa</v>
      </c>
    </row>
    <row r="9945" spans="1:8" x14ac:dyDescent="0.25">
      <c r="A9945">
        <v>0.97814874721518597</v>
      </c>
      <c r="B9945">
        <v>0.94634846034119691</v>
      </c>
      <c r="C9945">
        <v>0.18286690878017517</v>
      </c>
      <c r="D9945">
        <v>0.69377727591784422</v>
      </c>
      <c r="E9945" t="str">
        <f t="shared" si="620"/>
        <v>Tipe4</v>
      </c>
      <c r="F9945">
        <f t="shared" si="621"/>
        <v>120</v>
      </c>
      <c r="G9945" t="str">
        <f t="shared" si="622"/>
        <v>Hitam</v>
      </c>
      <c r="H9945" t="str">
        <f t="shared" si="623"/>
        <v>Biasa</v>
      </c>
    </row>
    <row r="9946" spans="1:8" x14ac:dyDescent="0.25">
      <c r="A9946">
        <v>6.7323831904049808E-2</v>
      </c>
      <c r="B9946">
        <v>2.4201178014465773E-2</v>
      </c>
      <c r="C9946">
        <v>3.173924985503708E-2</v>
      </c>
      <c r="D9946">
        <v>0.54219183935056614</v>
      </c>
      <c r="E9946" t="str">
        <f t="shared" si="620"/>
        <v>Tipe1</v>
      </c>
      <c r="F9946">
        <f t="shared" si="621"/>
        <v>160</v>
      </c>
      <c r="G9946" t="str">
        <f t="shared" si="622"/>
        <v>Hitam</v>
      </c>
      <c r="H9946" t="str">
        <f t="shared" si="623"/>
        <v>Biasa</v>
      </c>
    </row>
    <row r="9947" spans="1:8" x14ac:dyDescent="0.25">
      <c r="A9947">
        <v>0.40925321207312237</v>
      </c>
      <c r="B9947">
        <v>0.12045655690176092</v>
      </c>
      <c r="C9947">
        <v>2.7497177037873469E-2</v>
      </c>
      <c r="D9947">
        <v>0.75005340739158299</v>
      </c>
      <c r="E9947" t="str">
        <f t="shared" si="620"/>
        <v>Tipe2</v>
      </c>
      <c r="F9947">
        <f t="shared" si="621"/>
        <v>160</v>
      </c>
      <c r="G9947" t="str">
        <f t="shared" si="622"/>
        <v>Hitam</v>
      </c>
      <c r="H9947" t="str">
        <f t="shared" si="623"/>
        <v>Biasa</v>
      </c>
    </row>
    <row r="9948" spans="1:8" x14ac:dyDescent="0.25">
      <c r="A9948">
        <v>5.3682058168279062E-2</v>
      </c>
      <c r="B9948">
        <v>0.8222602008117923</v>
      </c>
      <c r="C9948">
        <v>0.69841608935819577</v>
      </c>
      <c r="D9948">
        <v>0.36399426252021849</v>
      </c>
      <c r="E9948" t="str">
        <f t="shared" si="620"/>
        <v>Tipe1</v>
      </c>
      <c r="F9948">
        <f t="shared" si="621"/>
        <v>120</v>
      </c>
      <c r="G9948" t="str">
        <f t="shared" si="622"/>
        <v>Abu-Abu</v>
      </c>
      <c r="H9948" t="str">
        <f t="shared" si="623"/>
        <v>Biasa</v>
      </c>
    </row>
    <row r="9949" spans="1:8" x14ac:dyDescent="0.25">
      <c r="A9949">
        <v>0.46696371349223303</v>
      </c>
      <c r="B9949">
        <v>0.41291543321024199</v>
      </c>
      <c r="C9949">
        <v>0.64775536362804043</v>
      </c>
      <c r="D9949">
        <v>0.71312601092562644</v>
      </c>
      <c r="E9949" t="str">
        <f t="shared" si="620"/>
        <v>Tipe2</v>
      </c>
      <c r="F9949">
        <f t="shared" si="621"/>
        <v>160</v>
      </c>
      <c r="G9949" t="str">
        <f t="shared" si="622"/>
        <v>Abu-Abu</v>
      </c>
      <c r="H9949" t="str">
        <f t="shared" si="623"/>
        <v>Biasa</v>
      </c>
    </row>
    <row r="9950" spans="1:8" x14ac:dyDescent="0.25">
      <c r="A9950">
        <v>0.74416333506271559</v>
      </c>
      <c r="B9950">
        <v>0.8597064119388409</v>
      </c>
      <c r="C9950">
        <v>0.71669667653431801</v>
      </c>
      <c r="D9950">
        <v>0.54600665303506579</v>
      </c>
      <c r="E9950" t="str">
        <f t="shared" si="620"/>
        <v>Tipe3</v>
      </c>
      <c r="F9950">
        <f t="shared" si="621"/>
        <v>120</v>
      </c>
      <c r="G9950" t="str">
        <f t="shared" si="622"/>
        <v>Abu-Abu</v>
      </c>
      <c r="H9950" t="str">
        <f t="shared" si="623"/>
        <v>Biasa</v>
      </c>
    </row>
    <row r="9951" spans="1:8" x14ac:dyDescent="0.25">
      <c r="A9951">
        <v>0.32361827448347424</v>
      </c>
      <c r="B9951">
        <v>0.29508346812341685</v>
      </c>
      <c r="C9951">
        <v>0.66447950682088686</v>
      </c>
      <c r="D9951">
        <v>0.61470381786553541</v>
      </c>
      <c r="E9951" t="str">
        <f t="shared" si="620"/>
        <v>Tipe1</v>
      </c>
      <c r="F9951">
        <f t="shared" si="621"/>
        <v>160</v>
      </c>
      <c r="G9951" t="str">
        <f t="shared" si="622"/>
        <v>Abu-Abu</v>
      </c>
      <c r="H9951" t="str">
        <f t="shared" si="623"/>
        <v>Biasa</v>
      </c>
    </row>
    <row r="9952" spans="1:8" x14ac:dyDescent="0.25">
      <c r="A9952">
        <v>0.35984374523148288</v>
      </c>
      <c r="B9952">
        <v>0.52385021515549179</v>
      </c>
      <c r="C9952">
        <v>0.77257606738486895</v>
      </c>
      <c r="D9952">
        <v>0.48744163335062718</v>
      </c>
      <c r="E9952" t="str">
        <f t="shared" si="620"/>
        <v>Tipe1</v>
      </c>
      <c r="F9952">
        <f t="shared" si="621"/>
        <v>180</v>
      </c>
      <c r="G9952" t="str">
        <f t="shared" si="622"/>
        <v>Abu-Abu</v>
      </c>
      <c r="H9952" t="str">
        <f t="shared" si="623"/>
        <v>Biasa</v>
      </c>
    </row>
    <row r="9953" spans="1:8" x14ac:dyDescent="0.25">
      <c r="A9953">
        <v>0.41038239692373424</v>
      </c>
      <c r="B9953">
        <v>0.58662678914761801</v>
      </c>
      <c r="C9953">
        <v>0.27881710257271036</v>
      </c>
      <c r="D9953">
        <v>0.87096774193548387</v>
      </c>
      <c r="E9953" t="str">
        <f t="shared" si="620"/>
        <v>Tipe2</v>
      </c>
      <c r="F9953">
        <f t="shared" si="621"/>
        <v>180</v>
      </c>
      <c r="G9953" t="str">
        <f t="shared" si="622"/>
        <v>Hitam</v>
      </c>
      <c r="H9953" t="str">
        <f t="shared" si="623"/>
        <v>Laci</v>
      </c>
    </row>
    <row r="9954" spans="1:8" x14ac:dyDescent="0.25">
      <c r="A9954">
        <v>0.59379863887447737</v>
      </c>
      <c r="B9954">
        <v>0.9114963225196081</v>
      </c>
      <c r="C9954">
        <v>4.8158207953123568E-2</v>
      </c>
      <c r="D9954">
        <v>0.22391430402539139</v>
      </c>
      <c r="E9954" t="str">
        <f t="shared" si="620"/>
        <v>Tipe2</v>
      </c>
      <c r="F9954">
        <f t="shared" si="621"/>
        <v>120</v>
      </c>
      <c r="G9954" t="str">
        <f t="shared" si="622"/>
        <v>Hitam</v>
      </c>
      <c r="H9954" t="str">
        <f t="shared" si="623"/>
        <v>Biasa</v>
      </c>
    </row>
    <row r="9955" spans="1:8" x14ac:dyDescent="0.25">
      <c r="A9955">
        <v>0.87441633350627157</v>
      </c>
      <c r="B9955">
        <v>8.4414197210608236E-2</v>
      </c>
      <c r="C9955">
        <v>0.38544877468184452</v>
      </c>
      <c r="D9955">
        <v>0.94259468367564925</v>
      </c>
      <c r="E9955" t="str">
        <f t="shared" si="620"/>
        <v>Tipe4</v>
      </c>
      <c r="F9955">
        <f t="shared" si="621"/>
        <v>160</v>
      </c>
      <c r="G9955" t="str">
        <f t="shared" si="622"/>
        <v>Hitam</v>
      </c>
      <c r="H9955" t="str">
        <f t="shared" si="623"/>
        <v>Laci</v>
      </c>
    </row>
    <row r="9956" spans="1:8" x14ac:dyDescent="0.25">
      <c r="A9956">
        <v>0.63032929471724597</v>
      </c>
      <c r="B9956">
        <v>0.77050080874050109</v>
      </c>
      <c r="C9956">
        <v>0.39762565996276744</v>
      </c>
      <c r="D9956">
        <v>0.90002136295663315</v>
      </c>
      <c r="E9956" t="str">
        <f t="shared" si="620"/>
        <v>Tipe2</v>
      </c>
      <c r="F9956">
        <f t="shared" si="621"/>
        <v>140</v>
      </c>
      <c r="G9956" t="str">
        <f t="shared" si="622"/>
        <v>Hitam</v>
      </c>
      <c r="H9956" t="str">
        <f t="shared" si="623"/>
        <v>Laci</v>
      </c>
    </row>
    <row r="9957" spans="1:8" x14ac:dyDescent="0.25">
      <c r="A9957">
        <v>0.16080202642902922</v>
      </c>
      <c r="B9957">
        <v>0.81640064699240089</v>
      </c>
      <c r="C9957">
        <v>0.81069368572038947</v>
      </c>
      <c r="D9957">
        <v>0.61998352000488299</v>
      </c>
      <c r="E9957" t="str">
        <f t="shared" si="620"/>
        <v>Tipe1</v>
      </c>
      <c r="F9957">
        <f t="shared" si="621"/>
        <v>120</v>
      </c>
      <c r="G9957" t="str">
        <f t="shared" si="622"/>
        <v>Merah</v>
      </c>
      <c r="H9957" t="str">
        <f t="shared" si="623"/>
        <v>Biasa</v>
      </c>
    </row>
    <row r="9958" spans="1:8" x14ac:dyDescent="0.25">
      <c r="A9958">
        <v>0.28955961790826135</v>
      </c>
      <c r="B9958">
        <v>6.6042054506057921E-2</v>
      </c>
      <c r="C9958">
        <v>0.6479384746848964</v>
      </c>
      <c r="D9958">
        <v>0.86700033570360424</v>
      </c>
      <c r="E9958" t="str">
        <f t="shared" si="620"/>
        <v>Tipe1</v>
      </c>
      <c r="F9958">
        <f t="shared" si="621"/>
        <v>160</v>
      </c>
      <c r="G9958" t="str">
        <f t="shared" si="622"/>
        <v>Abu-Abu</v>
      </c>
      <c r="H9958" t="str">
        <f t="shared" si="623"/>
        <v>Laci</v>
      </c>
    </row>
    <row r="9959" spans="1:8" x14ac:dyDescent="0.25">
      <c r="A9959">
        <v>0.71971800897244176</v>
      </c>
      <c r="B9959">
        <v>0.92040772728659936</v>
      </c>
      <c r="C9959">
        <v>0.6759849848933378</v>
      </c>
      <c r="D9959">
        <v>0.93343913083285013</v>
      </c>
      <c r="E9959" t="str">
        <f t="shared" si="620"/>
        <v>Tipe3</v>
      </c>
      <c r="F9959">
        <f t="shared" si="621"/>
        <v>120</v>
      </c>
      <c r="G9959" t="str">
        <f t="shared" si="622"/>
        <v>Abu-Abu</v>
      </c>
      <c r="H9959" t="str">
        <f t="shared" si="623"/>
        <v>Laci</v>
      </c>
    </row>
    <row r="9960" spans="1:8" x14ac:dyDescent="0.25">
      <c r="A9960">
        <v>0.29712820825830866</v>
      </c>
      <c r="B9960">
        <v>0.17227698599200414</v>
      </c>
      <c r="C9960">
        <v>2.447584459974975E-2</v>
      </c>
      <c r="D9960">
        <v>0.40540787987914673</v>
      </c>
      <c r="E9960" t="str">
        <f t="shared" si="620"/>
        <v>Tipe1</v>
      </c>
      <c r="F9960">
        <f t="shared" si="621"/>
        <v>160</v>
      </c>
      <c r="G9960" t="str">
        <f t="shared" si="622"/>
        <v>Hitam</v>
      </c>
      <c r="H9960" t="str">
        <f t="shared" si="623"/>
        <v>Biasa</v>
      </c>
    </row>
    <row r="9961" spans="1:8" x14ac:dyDescent="0.25">
      <c r="A9961">
        <v>0.83828241828669092</v>
      </c>
      <c r="B9961">
        <v>0.14831995605334636</v>
      </c>
      <c r="C9961">
        <v>0.8860438856166265</v>
      </c>
      <c r="D9961">
        <v>0.68822290719321266</v>
      </c>
      <c r="E9961" t="str">
        <f t="shared" si="620"/>
        <v>Tipe3</v>
      </c>
      <c r="F9961">
        <f t="shared" si="621"/>
        <v>160</v>
      </c>
      <c r="G9961" t="str">
        <f t="shared" si="622"/>
        <v>Merah</v>
      </c>
      <c r="H9961" t="str">
        <f t="shared" si="623"/>
        <v>Biasa</v>
      </c>
    </row>
    <row r="9962" spans="1:8" x14ac:dyDescent="0.25">
      <c r="A9962">
        <v>0.67851802117984561</v>
      </c>
      <c r="B9962">
        <v>0.68846705526902063</v>
      </c>
      <c r="C9962">
        <v>0.70216986602374343</v>
      </c>
      <c r="D9962">
        <v>7.2878200628681292E-2</v>
      </c>
      <c r="E9962" t="str">
        <f t="shared" si="620"/>
        <v>Tipe3</v>
      </c>
      <c r="F9962">
        <f t="shared" si="621"/>
        <v>140</v>
      </c>
      <c r="G9962" t="str">
        <f t="shared" si="622"/>
        <v>Abu-Abu</v>
      </c>
      <c r="H9962" t="str">
        <f t="shared" si="623"/>
        <v>Biasa</v>
      </c>
    </row>
    <row r="9963" spans="1:8" x14ac:dyDescent="0.25">
      <c r="A9963">
        <v>0.59770500808740501</v>
      </c>
      <c r="B9963">
        <v>0.99472029786065252</v>
      </c>
      <c r="C9963">
        <v>0.74224066896572771</v>
      </c>
      <c r="D9963">
        <v>0.62486648152104252</v>
      </c>
      <c r="E9963" t="str">
        <f t="shared" si="620"/>
        <v>Tipe2</v>
      </c>
      <c r="F9963">
        <f t="shared" si="621"/>
        <v>120</v>
      </c>
      <c r="G9963" t="str">
        <f t="shared" si="622"/>
        <v>Abu-Abu</v>
      </c>
      <c r="H9963" t="str">
        <f t="shared" si="623"/>
        <v>Biasa</v>
      </c>
    </row>
    <row r="9964" spans="1:8" x14ac:dyDescent="0.25">
      <c r="A9964">
        <v>0.27866451002533038</v>
      </c>
      <c r="B9964">
        <v>0.88042847987304296</v>
      </c>
      <c r="C9964">
        <v>0.48091067232276374</v>
      </c>
      <c r="D9964">
        <v>0.67656483657338173</v>
      </c>
      <c r="E9964" t="str">
        <f t="shared" si="620"/>
        <v>Tipe1</v>
      </c>
      <c r="F9964">
        <f t="shared" si="621"/>
        <v>120</v>
      </c>
      <c r="G9964" t="str">
        <f t="shared" si="622"/>
        <v>Coklat</v>
      </c>
      <c r="H9964" t="str">
        <f t="shared" si="623"/>
        <v>Biasa</v>
      </c>
    </row>
    <row r="9965" spans="1:8" x14ac:dyDescent="0.25">
      <c r="A9965">
        <v>0.95535142063661616</v>
      </c>
      <c r="B9965">
        <v>0.45091097750785852</v>
      </c>
      <c r="C9965">
        <v>0.68080690939054533</v>
      </c>
      <c r="D9965">
        <v>0.20413830988494522</v>
      </c>
      <c r="E9965" t="str">
        <f t="shared" si="620"/>
        <v>Tipe4</v>
      </c>
      <c r="F9965">
        <f t="shared" si="621"/>
        <v>180</v>
      </c>
      <c r="G9965" t="str">
        <f t="shared" si="622"/>
        <v>Abu-Abu</v>
      </c>
      <c r="H9965" t="str">
        <f t="shared" si="623"/>
        <v>Biasa</v>
      </c>
    </row>
    <row r="9966" spans="1:8" x14ac:dyDescent="0.25">
      <c r="A9966">
        <v>0.40653706472975859</v>
      </c>
      <c r="B9966">
        <v>0.74718466750083923</v>
      </c>
      <c r="C9966">
        <v>0.58653523361919002</v>
      </c>
      <c r="D9966">
        <v>0.87093722342600788</v>
      </c>
      <c r="E9966" t="str">
        <f t="shared" si="620"/>
        <v>Tipe2</v>
      </c>
      <c r="F9966">
        <f t="shared" si="621"/>
        <v>140</v>
      </c>
      <c r="G9966" t="str">
        <f t="shared" si="622"/>
        <v>Coklat</v>
      </c>
      <c r="H9966" t="str">
        <f t="shared" si="623"/>
        <v>Laci</v>
      </c>
    </row>
    <row r="9967" spans="1:8" x14ac:dyDescent="0.25">
      <c r="A9967">
        <v>0.95165868099002049</v>
      </c>
      <c r="B9967">
        <v>0.38380077517014072</v>
      </c>
      <c r="C9967">
        <v>0.13614307077242346</v>
      </c>
      <c r="D9967">
        <v>1.7395550401318401E-2</v>
      </c>
      <c r="E9967" t="str">
        <f t="shared" si="620"/>
        <v>Tipe4</v>
      </c>
      <c r="F9967">
        <f t="shared" si="621"/>
        <v>160</v>
      </c>
      <c r="G9967" t="str">
        <f t="shared" si="622"/>
        <v>Hitam</v>
      </c>
      <c r="H9967" t="str">
        <f t="shared" si="623"/>
        <v>Biasa</v>
      </c>
    </row>
    <row r="9968" spans="1:8" x14ac:dyDescent="0.25">
      <c r="A9968">
        <v>0.6046327097384564</v>
      </c>
      <c r="B9968">
        <v>0.71205786309396646</v>
      </c>
      <c r="C9968">
        <v>0.59660634174626914</v>
      </c>
      <c r="D9968">
        <v>0.38044373912778101</v>
      </c>
      <c r="E9968" t="str">
        <f t="shared" si="620"/>
        <v>Tipe2</v>
      </c>
      <c r="F9968">
        <f t="shared" si="621"/>
        <v>140</v>
      </c>
      <c r="G9968" t="str">
        <f t="shared" si="622"/>
        <v>Coklat</v>
      </c>
      <c r="H9968" t="str">
        <f t="shared" si="623"/>
        <v>Biasa</v>
      </c>
    </row>
    <row r="9969" spans="1:8" x14ac:dyDescent="0.25">
      <c r="A9969">
        <v>4.2237617114780114E-2</v>
      </c>
      <c r="B9969">
        <v>0.53984191412091431</v>
      </c>
      <c r="C9969">
        <v>0.52912991729483927</v>
      </c>
      <c r="D9969">
        <v>0.82161931211279637</v>
      </c>
      <c r="E9969" t="str">
        <f t="shared" si="620"/>
        <v>Tipe1</v>
      </c>
      <c r="F9969">
        <f t="shared" si="621"/>
        <v>180</v>
      </c>
      <c r="G9969" t="str">
        <f t="shared" si="622"/>
        <v>Coklat</v>
      </c>
      <c r="H9969" t="str">
        <f t="shared" si="623"/>
        <v>Laci</v>
      </c>
    </row>
    <row r="9970" spans="1:8" x14ac:dyDescent="0.25">
      <c r="A9970">
        <v>0.54341257972960599</v>
      </c>
      <c r="B9970">
        <v>0.93932920316171753</v>
      </c>
      <c r="C9970">
        <v>0.49110385448774679</v>
      </c>
      <c r="D9970">
        <v>0.84710226752525408</v>
      </c>
      <c r="E9970" t="str">
        <f t="shared" si="620"/>
        <v>Tipe2</v>
      </c>
      <c r="F9970">
        <f t="shared" si="621"/>
        <v>120</v>
      </c>
      <c r="G9970" t="str">
        <f t="shared" si="622"/>
        <v>Coklat</v>
      </c>
      <c r="H9970" t="str">
        <f t="shared" si="623"/>
        <v>Laci</v>
      </c>
    </row>
    <row r="9971" spans="1:8" x14ac:dyDescent="0.25">
      <c r="A9971">
        <v>0.55494857631153294</v>
      </c>
      <c r="B9971">
        <v>0.173863948484756</v>
      </c>
      <c r="C9971">
        <v>0.38035218359935302</v>
      </c>
      <c r="D9971">
        <v>0.19949949644459364</v>
      </c>
      <c r="E9971" t="str">
        <f t="shared" si="620"/>
        <v>Tipe2</v>
      </c>
      <c r="F9971">
        <f t="shared" si="621"/>
        <v>160</v>
      </c>
      <c r="G9971" t="str">
        <f t="shared" si="622"/>
        <v>Hitam</v>
      </c>
      <c r="H9971" t="str">
        <f t="shared" si="623"/>
        <v>Biasa</v>
      </c>
    </row>
    <row r="9972" spans="1:8" x14ac:dyDescent="0.25">
      <c r="A9972">
        <v>4.098635822626423E-2</v>
      </c>
      <c r="B9972">
        <v>0.27536851100192267</v>
      </c>
      <c r="C9972">
        <v>0.82830286568803979</v>
      </c>
      <c r="D9972">
        <v>0.30323191015350809</v>
      </c>
      <c r="E9972" t="str">
        <f t="shared" si="620"/>
        <v>Tipe1</v>
      </c>
      <c r="F9972">
        <f t="shared" si="621"/>
        <v>160</v>
      </c>
      <c r="G9972" t="str">
        <f t="shared" si="622"/>
        <v>Merah</v>
      </c>
      <c r="H9972" t="str">
        <f t="shared" si="623"/>
        <v>Biasa</v>
      </c>
    </row>
    <row r="9973" spans="1:8" x14ac:dyDescent="0.25">
      <c r="A9973">
        <v>0.27173680837427899</v>
      </c>
      <c r="B9973">
        <v>0.30307931760612811</v>
      </c>
      <c r="C9973">
        <v>0.54838709677419351</v>
      </c>
      <c r="D9973">
        <v>0.84481337931455425</v>
      </c>
      <c r="E9973" t="str">
        <f t="shared" si="620"/>
        <v>Tipe1</v>
      </c>
      <c r="F9973">
        <f t="shared" si="621"/>
        <v>160</v>
      </c>
      <c r="G9973" t="str">
        <f t="shared" si="622"/>
        <v>Coklat</v>
      </c>
      <c r="H9973" t="str">
        <f t="shared" si="623"/>
        <v>Laci</v>
      </c>
    </row>
    <row r="9974" spans="1:8" x14ac:dyDescent="0.25">
      <c r="A9974">
        <v>0.20761741996520891</v>
      </c>
      <c r="B9974">
        <v>0.81542405468916901</v>
      </c>
      <c r="C9974">
        <v>4.5442060609759818E-2</v>
      </c>
      <c r="D9974">
        <v>0.26902066103091526</v>
      </c>
      <c r="E9974" t="str">
        <f t="shared" si="620"/>
        <v>Tipe1</v>
      </c>
      <c r="F9974">
        <f t="shared" si="621"/>
        <v>120</v>
      </c>
      <c r="G9974" t="str">
        <f t="shared" si="622"/>
        <v>Hitam</v>
      </c>
      <c r="H9974" t="str">
        <f t="shared" si="623"/>
        <v>Biasa</v>
      </c>
    </row>
    <row r="9975" spans="1:8" x14ac:dyDescent="0.25">
      <c r="A9975">
        <v>0.13592944120609149</v>
      </c>
      <c r="B9975">
        <v>0.5858943449201941</v>
      </c>
      <c r="C9975">
        <v>0.59312723166600545</v>
      </c>
      <c r="D9975">
        <v>0.47239600817896055</v>
      </c>
      <c r="E9975" t="str">
        <f t="shared" si="620"/>
        <v>Tipe1</v>
      </c>
      <c r="F9975">
        <f t="shared" si="621"/>
        <v>180</v>
      </c>
      <c r="G9975" t="str">
        <f t="shared" si="622"/>
        <v>Coklat</v>
      </c>
      <c r="H9975" t="str">
        <f t="shared" si="623"/>
        <v>Biasa</v>
      </c>
    </row>
    <row r="9976" spans="1:8" x14ac:dyDescent="0.25">
      <c r="A9976">
        <v>0.71517075106051819</v>
      </c>
      <c r="B9976">
        <v>9.4546342356639307E-2</v>
      </c>
      <c r="C9976">
        <v>0.88467055269020656</v>
      </c>
      <c r="D9976">
        <v>0.47523422956022826</v>
      </c>
      <c r="E9976" t="str">
        <f t="shared" si="620"/>
        <v>Tipe3</v>
      </c>
      <c r="F9976">
        <f t="shared" si="621"/>
        <v>160</v>
      </c>
      <c r="G9976" t="str">
        <f t="shared" si="622"/>
        <v>Merah</v>
      </c>
      <c r="H9976" t="str">
        <f t="shared" si="623"/>
        <v>Biasa</v>
      </c>
    </row>
    <row r="9977" spans="1:8" x14ac:dyDescent="0.25">
      <c r="A9977">
        <v>8.4139530625324255E-2</v>
      </c>
      <c r="B9977">
        <v>0.82589190343943597</v>
      </c>
      <c r="C9977">
        <v>0.2640461439863277</v>
      </c>
      <c r="D9977">
        <v>0.35337382122257149</v>
      </c>
      <c r="E9977" t="str">
        <f t="shared" si="620"/>
        <v>Tipe1</v>
      </c>
      <c r="F9977">
        <f t="shared" si="621"/>
        <v>120</v>
      </c>
      <c r="G9977" t="str">
        <f t="shared" si="622"/>
        <v>Hitam</v>
      </c>
      <c r="H9977" t="str">
        <f t="shared" si="623"/>
        <v>Biasa</v>
      </c>
    </row>
    <row r="9978" spans="1:8" x14ac:dyDescent="0.25">
      <c r="A9978">
        <v>0.19165623950926236</v>
      </c>
      <c r="B9978">
        <v>0.90456862086855683</v>
      </c>
      <c r="C9978">
        <v>0.94357127597888124</v>
      </c>
      <c r="D9978">
        <v>0.2109134189886166</v>
      </c>
      <c r="E9978" t="str">
        <f t="shared" si="620"/>
        <v>Tipe1</v>
      </c>
      <c r="F9978">
        <f t="shared" si="621"/>
        <v>120</v>
      </c>
      <c r="G9978" t="str">
        <f t="shared" si="622"/>
        <v>Pink</v>
      </c>
      <c r="H9978" t="str">
        <f t="shared" si="623"/>
        <v>Biasa</v>
      </c>
    </row>
    <row r="9979" spans="1:8" x14ac:dyDescent="0.25">
      <c r="A9979">
        <v>3.173924985503708E-3</v>
      </c>
      <c r="B9979">
        <v>0.10061952574236274</v>
      </c>
      <c r="C9979">
        <v>0.11349833674123355</v>
      </c>
      <c r="D9979">
        <v>0.47529526657918025</v>
      </c>
      <c r="E9979" t="str">
        <f t="shared" si="620"/>
        <v>Tipe1</v>
      </c>
      <c r="F9979">
        <f t="shared" si="621"/>
        <v>160</v>
      </c>
      <c r="G9979" t="str">
        <f t="shared" si="622"/>
        <v>Hitam</v>
      </c>
      <c r="H9979" t="str">
        <f t="shared" si="623"/>
        <v>Biasa</v>
      </c>
    </row>
    <row r="9980" spans="1:8" x14ac:dyDescent="0.25">
      <c r="A9980">
        <v>0.74080629902035589</v>
      </c>
      <c r="B9980">
        <v>0.73485518967253638</v>
      </c>
      <c r="C9980">
        <v>0.3512375255592517</v>
      </c>
      <c r="D9980">
        <v>0.2959074678792688</v>
      </c>
      <c r="E9980" t="str">
        <f t="shared" si="620"/>
        <v>Tipe3</v>
      </c>
      <c r="F9980">
        <f t="shared" si="621"/>
        <v>140</v>
      </c>
      <c r="G9980" t="str">
        <f t="shared" si="622"/>
        <v>Hitam</v>
      </c>
      <c r="H9980" t="str">
        <f t="shared" si="623"/>
        <v>Biasa</v>
      </c>
    </row>
    <row r="9981" spans="1:8" x14ac:dyDescent="0.25">
      <c r="A9981">
        <v>0.81237220374156927</v>
      </c>
      <c r="B9981">
        <v>0.51573229163487655</v>
      </c>
      <c r="C9981">
        <v>0.2349314859462264</v>
      </c>
      <c r="D9981">
        <v>0.32731101413006991</v>
      </c>
      <c r="E9981" t="str">
        <f t="shared" si="620"/>
        <v>Tipe3</v>
      </c>
      <c r="F9981">
        <f t="shared" si="621"/>
        <v>180</v>
      </c>
      <c r="G9981" t="str">
        <f t="shared" si="622"/>
        <v>Hitam</v>
      </c>
      <c r="H9981" t="str">
        <f t="shared" si="623"/>
        <v>Biasa</v>
      </c>
    </row>
    <row r="9982" spans="1:8" x14ac:dyDescent="0.25">
      <c r="A9982">
        <v>0.58665730765709401</v>
      </c>
      <c r="B9982">
        <v>0.83935056611835079</v>
      </c>
      <c r="C9982">
        <v>0.5688955351420637</v>
      </c>
      <c r="D9982">
        <v>0.67870113223670159</v>
      </c>
      <c r="E9982" t="str">
        <f t="shared" si="620"/>
        <v>Tipe2</v>
      </c>
      <c r="F9982">
        <f t="shared" si="621"/>
        <v>120</v>
      </c>
      <c r="G9982" t="str">
        <f t="shared" si="622"/>
        <v>Coklat</v>
      </c>
      <c r="H9982" t="str">
        <f t="shared" si="623"/>
        <v>Biasa</v>
      </c>
    </row>
    <row r="9983" spans="1:8" x14ac:dyDescent="0.25">
      <c r="A9983">
        <v>0.67027802362132638</v>
      </c>
      <c r="B9983">
        <v>0.58357493820001827</v>
      </c>
      <c r="C9983">
        <v>0.12622455519272438</v>
      </c>
      <c r="D9983">
        <v>0.31031220435193946</v>
      </c>
      <c r="E9983" t="str">
        <f t="shared" si="620"/>
        <v>Tipe3</v>
      </c>
      <c r="F9983">
        <f t="shared" si="621"/>
        <v>180</v>
      </c>
      <c r="G9983" t="str">
        <f t="shared" si="622"/>
        <v>Hitam</v>
      </c>
      <c r="H9983" t="str">
        <f t="shared" si="623"/>
        <v>Biasa</v>
      </c>
    </row>
    <row r="9984" spans="1:8" x14ac:dyDescent="0.25">
      <c r="A9984">
        <v>0.84292123172704247</v>
      </c>
      <c r="B9984">
        <v>0.92748802148503062</v>
      </c>
      <c r="C9984">
        <v>0.31562242500076299</v>
      </c>
      <c r="D9984">
        <v>0.65883358256782742</v>
      </c>
      <c r="E9984" t="str">
        <f t="shared" si="620"/>
        <v>Tipe3</v>
      </c>
      <c r="F9984">
        <f t="shared" si="621"/>
        <v>120</v>
      </c>
      <c r="G9984" t="str">
        <f t="shared" si="622"/>
        <v>Hitam</v>
      </c>
      <c r="H9984" t="str">
        <f t="shared" si="623"/>
        <v>Biasa</v>
      </c>
    </row>
    <row r="9985" spans="1:8" x14ac:dyDescent="0.25">
      <c r="A9985">
        <v>0.30692464980010375</v>
      </c>
      <c r="B9985">
        <v>0.22736289559617909</v>
      </c>
      <c r="C9985">
        <v>0.67796868800927768</v>
      </c>
      <c r="D9985">
        <v>0.77205725272377701</v>
      </c>
      <c r="E9985" t="str">
        <f t="shared" si="620"/>
        <v>Tipe1</v>
      </c>
      <c r="F9985">
        <f t="shared" si="621"/>
        <v>160</v>
      </c>
      <c r="G9985" t="str">
        <f t="shared" si="622"/>
        <v>Abu-Abu</v>
      </c>
      <c r="H9985" t="str">
        <f t="shared" si="623"/>
        <v>Biasa</v>
      </c>
    </row>
    <row r="9986" spans="1:8" x14ac:dyDescent="0.25">
      <c r="A9986">
        <v>0.40766624958037051</v>
      </c>
      <c r="B9986">
        <v>0.48088015381328775</v>
      </c>
      <c r="C9986">
        <v>0.61931211279641107</v>
      </c>
      <c r="D9986">
        <v>0.73485518967253638</v>
      </c>
      <c r="E9986" t="str">
        <f t="shared" si="620"/>
        <v>Tipe2</v>
      </c>
      <c r="F9986">
        <f t="shared" si="621"/>
        <v>180</v>
      </c>
      <c r="G9986" t="str">
        <f t="shared" si="622"/>
        <v>Abu-Abu</v>
      </c>
      <c r="H9986" t="str">
        <f t="shared" si="623"/>
        <v>Biasa</v>
      </c>
    </row>
    <row r="9987" spans="1:8" x14ac:dyDescent="0.25">
      <c r="A9987">
        <v>0.48081911679433575</v>
      </c>
      <c r="B9987">
        <v>0.41001617481002228</v>
      </c>
      <c r="C9987">
        <v>0.28669087801751764</v>
      </c>
      <c r="D9987">
        <v>0.66737876522110662</v>
      </c>
      <c r="E9987" t="str">
        <f t="shared" ref="E9987:E10001" si="624">IF(A9987&lt;0.4,"Tipe1",IF(A9987&lt;0.65,"Tipe2",IF(A9987&lt;0.85,"Tipe3","Tipe4")))</f>
        <v>Tipe2</v>
      </c>
      <c r="F9987">
        <f t="shared" ref="F9987:F10001" si="625">IF(B9987&lt;0.45,160,IF(B9987&lt;0.65,180,IF(B9987&lt;0.8,140,120)))</f>
        <v>160</v>
      </c>
      <c r="G9987" t="str">
        <f t="shared" ref="G9987:G10001" si="626">IF(C9987&lt;0.4,"Hitam",IF(C9987&lt;0.6,"Coklat",IF(C9987&lt;0.8,"Abu-Abu",IF(C9987&lt;0.9,"Merah","Pink"))))</f>
        <v>Hitam</v>
      </c>
      <c r="H9987" t="str">
        <f t="shared" ref="H9987:H10001" si="627">IF(D9987&lt;0.8,"Biasa",IF(D9987&lt;0.95,"Laci","Permata"))</f>
        <v>Biasa</v>
      </c>
    </row>
    <row r="9988" spans="1:8" x14ac:dyDescent="0.25">
      <c r="A9988">
        <v>0.98284859767448962</v>
      </c>
      <c r="B9988">
        <v>0.69469283120212411</v>
      </c>
      <c r="C9988">
        <v>0.9923398541215247</v>
      </c>
      <c r="D9988">
        <v>7.672353282265694E-2</v>
      </c>
      <c r="E9988" t="str">
        <f t="shared" si="624"/>
        <v>Tipe4</v>
      </c>
      <c r="F9988">
        <f t="shared" si="625"/>
        <v>140</v>
      </c>
      <c r="G9988" t="str">
        <f t="shared" si="626"/>
        <v>Pink</v>
      </c>
      <c r="H9988" t="str">
        <f t="shared" si="627"/>
        <v>Biasa</v>
      </c>
    </row>
    <row r="9989" spans="1:8" x14ac:dyDescent="0.25">
      <c r="A9989">
        <v>0.56089968565935244</v>
      </c>
      <c r="B9989">
        <v>0.38789025543992434</v>
      </c>
      <c r="C9989">
        <v>9.326456495864742E-2</v>
      </c>
      <c r="D9989">
        <v>0.84337900936918242</v>
      </c>
      <c r="E9989" t="str">
        <f t="shared" si="624"/>
        <v>Tipe2</v>
      </c>
      <c r="F9989">
        <f t="shared" si="625"/>
        <v>160</v>
      </c>
      <c r="G9989" t="str">
        <f t="shared" si="626"/>
        <v>Hitam</v>
      </c>
      <c r="H9989" t="str">
        <f t="shared" si="627"/>
        <v>Laci</v>
      </c>
    </row>
    <row r="9990" spans="1:8" x14ac:dyDescent="0.25">
      <c r="A9990">
        <v>0.21860408337656789</v>
      </c>
      <c r="B9990">
        <v>4.3824579607531972E-2</v>
      </c>
      <c r="C9990">
        <v>0.73226111636707658</v>
      </c>
      <c r="D9990">
        <v>0.62361522263252667</v>
      </c>
      <c r="E9990" t="str">
        <f t="shared" si="624"/>
        <v>Tipe1</v>
      </c>
      <c r="F9990">
        <f t="shared" si="625"/>
        <v>160</v>
      </c>
      <c r="G9990" t="str">
        <f t="shared" si="626"/>
        <v>Abu-Abu</v>
      </c>
      <c r="H9990" t="str">
        <f t="shared" si="627"/>
        <v>Biasa</v>
      </c>
    </row>
    <row r="9991" spans="1:8" x14ac:dyDescent="0.25">
      <c r="A9991">
        <v>0.2335886715292825</v>
      </c>
      <c r="B9991">
        <v>0.58998382518997772</v>
      </c>
      <c r="C9991">
        <v>0.34604937894833215</v>
      </c>
      <c r="D9991">
        <v>0.94940031128879665</v>
      </c>
      <c r="E9991" t="str">
        <f t="shared" si="624"/>
        <v>Tipe1</v>
      </c>
      <c r="F9991">
        <f t="shared" si="625"/>
        <v>180</v>
      </c>
      <c r="G9991" t="str">
        <f t="shared" si="626"/>
        <v>Hitam</v>
      </c>
      <c r="H9991" t="str">
        <f t="shared" si="627"/>
        <v>Laci</v>
      </c>
    </row>
    <row r="9992" spans="1:8" x14ac:dyDescent="0.25">
      <c r="A9992">
        <v>0.98321481978820158</v>
      </c>
      <c r="B9992">
        <v>0.47471541489913632</v>
      </c>
      <c r="C9992">
        <v>0.347788933988464</v>
      </c>
      <c r="D9992">
        <v>0.80645161290322576</v>
      </c>
      <c r="E9992" t="str">
        <f t="shared" si="624"/>
        <v>Tipe4</v>
      </c>
      <c r="F9992">
        <f t="shared" si="625"/>
        <v>180</v>
      </c>
      <c r="G9992" t="str">
        <f t="shared" si="626"/>
        <v>Hitam</v>
      </c>
      <c r="H9992" t="str">
        <f t="shared" si="627"/>
        <v>Laci</v>
      </c>
    </row>
    <row r="9993" spans="1:8" x14ac:dyDescent="0.25">
      <c r="A9993">
        <v>0.33491012298959316</v>
      </c>
      <c r="B9993">
        <v>0.12155522324289682</v>
      </c>
      <c r="C9993">
        <v>0.88924832911160623</v>
      </c>
      <c r="D9993">
        <v>0.97244178594317454</v>
      </c>
      <c r="E9993" t="str">
        <f t="shared" si="624"/>
        <v>Tipe1</v>
      </c>
      <c r="F9993">
        <f t="shared" si="625"/>
        <v>160</v>
      </c>
      <c r="G9993" t="str">
        <f t="shared" si="626"/>
        <v>Merah</v>
      </c>
      <c r="H9993" t="str">
        <f t="shared" si="627"/>
        <v>Permata</v>
      </c>
    </row>
    <row r="9994" spans="1:8" x14ac:dyDescent="0.25">
      <c r="A9994">
        <v>0.75716422009949036</v>
      </c>
      <c r="B9994">
        <v>0.22132023071993165</v>
      </c>
      <c r="C9994">
        <v>0.10943937498092593</v>
      </c>
      <c r="D9994">
        <v>0.89574877162999356</v>
      </c>
      <c r="E9994" t="str">
        <f t="shared" si="624"/>
        <v>Tipe3</v>
      </c>
      <c r="F9994">
        <f t="shared" si="625"/>
        <v>160</v>
      </c>
      <c r="G9994" t="str">
        <f t="shared" si="626"/>
        <v>Hitam</v>
      </c>
      <c r="H9994" t="str">
        <f t="shared" si="627"/>
        <v>Laci</v>
      </c>
    </row>
    <row r="9995" spans="1:8" x14ac:dyDescent="0.25">
      <c r="A9995">
        <v>0.80739768669698175</v>
      </c>
      <c r="B9995">
        <v>0.89327677236243785</v>
      </c>
      <c r="C9995">
        <v>0.77611621448408463</v>
      </c>
      <c r="D9995">
        <v>0.39707632679219945</v>
      </c>
      <c r="E9995" t="str">
        <f t="shared" si="624"/>
        <v>Tipe3</v>
      </c>
      <c r="F9995">
        <f t="shared" si="625"/>
        <v>120</v>
      </c>
      <c r="G9995" t="str">
        <f t="shared" si="626"/>
        <v>Abu-Abu</v>
      </c>
      <c r="H9995" t="str">
        <f t="shared" si="627"/>
        <v>Biasa</v>
      </c>
    </row>
    <row r="9996" spans="1:8" x14ac:dyDescent="0.25">
      <c r="A9996">
        <v>0.15301980651264993</v>
      </c>
      <c r="B9996">
        <v>0.24686422315134129</v>
      </c>
      <c r="C9996">
        <v>0.72542497024445329</v>
      </c>
      <c r="D9996">
        <v>0.97405926694540235</v>
      </c>
      <c r="E9996" t="str">
        <f t="shared" si="624"/>
        <v>Tipe1</v>
      </c>
      <c r="F9996">
        <f t="shared" si="625"/>
        <v>160</v>
      </c>
      <c r="G9996" t="str">
        <f t="shared" si="626"/>
        <v>Abu-Abu</v>
      </c>
      <c r="H9996" t="str">
        <f t="shared" si="627"/>
        <v>Permata</v>
      </c>
    </row>
    <row r="9997" spans="1:8" x14ac:dyDescent="0.25">
      <c r="A9997">
        <v>0.78221991637928401</v>
      </c>
      <c r="B9997">
        <v>0.37495040742210151</v>
      </c>
      <c r="C9997">
        <v>7.3854792931913205E-3</v>
      </c>
      <c r="D9997">
        <v>0.99081392864772488</v>
      </c>
      <c r="E9997" t="str">
        <f t="shared" si="624"/>
        <v>Tipe3</v>
      </c>
      <c r="F9997">
        <f t="shared" si="625"/>
        <v>160</v>
      </c>
      <c r="G9997" t="str">
        <f t="shared" si="626"/>
        <v>Hitam</v>
      </c>
      <c r="H9997" t="str">
        <f t="shared" si="627"/>
        <v>Permata</v>
      </c>
    </row>
    <row r="9998" spans="1:8" x14ac:dyDescent="0.25">
      <c r="A9998">
        <v>0.55986205633716846</v>
      </c>
      <c r="B9998">
        <v>0.31000701925717949</v>
      </c>
      <c r="C9998">
        <v>0.14221625415814693</v>
      </c>
      <c r="D9998">
        <v>0.53370769371623894</v>
      </c>
      <c r="E9998" t="str">
        <f t="shared" si="624"/>
        <v>Tipe2</v>
      </c>
      <c r="F9998">
        <f t="shared" si="625"/>
        <v>160</v>
      </c>
      <c r="G9998" t="str">
        <f t="shared" si="626"/>
        <v>Hitam</v>
      </c>
      <c r="H9998" t="str">
        <f t="shared" si="627"/>
        <v>Biasa</v>
      </c>
    </row>
    <row r="9999" spans="1:8" x14ac:dyDescent="0.25">
      <c r="A9999">
        <v>0.78612628559221165</v>
      </c>
      <c r="B9999">
        <v>0.9744865260780663</v>
      </c>
      <c r="C9999">
        <v>0.39442121646778772</v>
      </c>
      <c r="D9999">
        <v>0.2140568254646443</v>
      </c>
      <c r="E9999" t="str">
        <f t="shared" si="624"/>
        <v>Tipe3</v>
      </c>
      <c r="F9999">
        <f t="shared" si="625"/>
        <v>120</v>
      </c>
      <c r="G9999" t="str">
        <f t="shared" si="626"/>
        <v>Hitam</v>
      </c>
      <c r="H9999" t="str">
        <f t="shared" si="627"/>
        <v>Biasa</v>
      </c>
    </row>
    <row r="10000" spans="1:8" x14ac:dyDescent="0.25">
      <c r="A10000">
        <v>0.91265602587969608</v>
      </c>
      <c r="B10000">
        <v>0.6564226203192236</v>
      </c>
      <c r="C10000">
        <v>0.4706259346293527</v>
      </c>
      <c r="D10000">
        <v>0.69960631122775963</v>
      </c>
      <c r="E10000" t="str">
        <f t="shared" si="624"/>
        <v>Tipe4</v>
      </c>
      <c r="F10000">
        <f t="shared" si="625"/>
        <v>140</v>
      </c>
      <c r="G10000" t="str">
        <f t="shared" si="626"/>
        <v>Coklat</v>
      </c>
      <c r="H10000" t="str">
        <f t="shared" si="627"/>
        <v>Biasa</v>
      </c>
    </row>
    <row r="10001" spans="1:8" x14ac:dyDescent="0.25">
      <c r="A10001">
        <v>7.3580126346629235E-2</v>
      </c>
      <c r="B10001">
        <v>4.1840876491592148E-2</v>
      </c>
      <c r="C10001">
        <v>0.54753257850886561</v>
      </c>
      <c r="D10001">
        <v>0.25547044282357251</v>
      </c>
      <c r="E10001" t="str">
        <f t="shared" si="624"/>
        <v>Tipe1</v>
      </c>
      <c r="F10001">
        <f t="shared" si="625"/>
        <v>160</v>
      </c>
      <c r="G10001" t="str">
        <f t="shared" si="626"/>
        <v>Coklat</v>
      </c>
      <c r="H10001" t="str">
        <f t="shared" si="627"/>
        <v>Biasa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7224-1AB2-4A9F-9AB5-5376870EFB08}">
  <dimension ref="A1:Q3001"/>
  <sheetViews>
    <sheetView topLeftCell="A2959" workbookViewId="0">
      <selection activeCell="I2" sqref="I2:I3001"/>
    </sheetView>
  </sheetViews>
  <sheetFormatPr defaultRowHeight="15" x14ac:dyDescent="0.25"/>
  <cols>
    <col min="4" max="4" width="12.28515625" bestFit="1" customWidth="1"/>
    <col min="5" max="5" width="10.42578125" bestFit="1" customWidth="1"/>
    <col min="7" max="7" width="10.42578125" bestFit="1" customWidth="1"/>
    <col min="11" max="11" width="10.42578125" bestFit="1" customWidth="1"/>
    <col min="17" max="17" width="11.42578125" bestFit="1" customWidth="1"/>
  </cols>
  <sheetData>
    <row r="1" spans="1:17" x14ac:dyDescent="0.25">
      <c r="A1" t="s">
        <v>3</v>
      </c>
      <c r="B1" t="s">
        <v>1</v>
      </c>
      <c r="C1" t="s">
        <v>2</v>
      </c>
      <c r="D1" t="s">
        <v>20</v>
      </c>
      <c r="E1" t="s">
        <v>23</v>
      </c>
      <c r="F1" t="s">
        <v>22</v>
      </c>
      <c r="G1" t="s">
        <v>5</v>
      </c>
      <c r="H1" t="s">
        <v>4</v>
      </c>
      <c r="I1" t="s">
        <v>24</v>
      </c>
      <c r="K1" t="s">
        <v>18</v>
      </c>
    </row>
    <row r="2" spans="1:17" x14ac:dyDescent="0.25">
      <c r="A2" t="s">
        <v>7</v>
      </c>
      <c r="B2">
        <v>160</v>
      </c>
      <c r="C2" t="s">
        <v>11</v>
      </c>
      <c r="D2" t="s">
        <v>16</v>
      </c>
      <c r="E2" s="1">
        <v>43585</v>
      </c>
      <c r="F2">
        <v>1</v>
      </c>
      <c r="G2" s="1">
        <f>E2+F2</f>
        <v>43586</v>
      </c>
      <c r="H2">
        <v>2</v>
      </c>
      <c r="I2">
        <f>IF(A2=$O$3,IF(D2=$P$3,$Q$3,IF(D2=$P$4,$Q$4,$Q$5)),IF(A2=$O$6,IF(D2=$P$6,$Q$6,IF(D2=$P$7,$Q$7,$Q$8)),IF(A2=$O$9,IF(D2=$P$9,$Q$9,IF(D2=$P$10,$Q$10,$Q$11)),IF(A2=$O$12,IF(D2=$P$12,$Q$12,IF(D2=$P$13,$Q$13,$Q$14))))))</f>
        <v>1000000</v>
      </c>
      <c r="J2">
        <v>1</v>
      </c>
      <c r="K2" s="1">
        <f>E2+J2</f>
        <v>43586</v>
      </c>
      <c r="O2" t="s">
        <v>3</v>
      </c>
      <c r="P2" t="s">
        <v>20</v>
      </c>
      <c r="Q2" s="2" t="s">
        <v>24</v>
      </c>
    </row>
    <row r="3" spans="1:17" x14ac:dyDescent="0.25">
      <c r="A3" t="s">
        <v>10</v>
      </c>
      <c r="B3">
        <v>160</v>
      </c>
      <c r="C3" t="s">
        <v>6</v>
      </c>
      <c r="D3" t="s">
        <v>8</v>
      </c>
      <c r="E3" s="1">
        <v>43585</v>
      </c>
      <c r="F3">
        <v>1</v>
      </c>
      <c r="G3" s="1">
        <f>E3+F3</f>
        <v>43586</v>
      </c>
      <c r="H3">
        <v>2</v>
      </c>
      <c r="I3">
        <f t="shared" ref="I3:I66" si="0">IF(A3=$O$3,IF(D3=$P$3,$Q$3,IF(D3=$P$4,$Q$4,$Q$5)),IF(A3=$O$6,IF(D3=$P$6,$Q$6,IF(D3=$P$7,$Q$7,$Q$8)),IF(A3=$O$9,IF(D3=$P$9,$Q$9,IF(D3=$P$10,$Q$10,$Q$11)),IF(A3=$O$12,IF(D3=$P$12,$Q$12,IF(D3=$P$13,$Q$13,$Q$14))))))</f>
        <v>1100000</v>
      </c>
      <c r="J3">
        <v>2</v>
      </c>
      <c r="K3" s="1">
        <f t="shared" ref="K3:K66" si="1">E3+J3</f>
        <v>43587</v>
      </c>
      <c r="O3" t="s">
        <v>7</v>
      </c>
      <c r="P3" t="s">
        <v>8</v>
      </c>
      <c r="Q3" s="2">
        <v>700000</v>
      </c>
    </row>
    <row r="4" spans="1:17" x14ac:dyDescent="0.25">
      <c r="A4" t="s">
        <v>15</v>
      </c>
      <c r="B4">
        <v>120</v>
      </c>
      <c r="C4" t="s">
        <v>12</v>
      </c>
      <c r="D4" t="s">
        <v>8</v>
      </c>
      <c r="E4" s="1">
        <v>43585</v>
      </c>
      <c r="F4">
        <v>1</v>
      </c>
      <c r="G4" s="1">
        <f>E4+F4</f>
        <v>43586</v>
      </c>
      <c r="H4">
        <v>2</v>
      </c>
      <c r="I4">
        <f t="shared" si="0"/>
        <v>1300000</v>
      </c>
      <c r="J4">
        <v>2</v>
      </c>
      <c r="K4" s="1">
        <f t="shared" si="1"/>
        <v>43587</v>
      </c>
      <c r="O4" t="s">
        <v>7</v>
      </c>
      <c r="P4" t="s">
        <v>16</v>
      </c>
      <c r="Q4" s="2">
        <v>1000000</v>
      </c>
    </row>
    <row r="5" spans="1:17" x14ac:dyDescent="0.25">
      <c r="A5" t="s">
        <v>7</v>
      </c>
      <c r="B5">
        <v>140</v>
      </c>
      <c r="C5" t="s">
        <v>12</v>
      </c>
      <c r="D5" t="s">
        <v>16</v>
      </c>
      <c r="E5" s="1">
        <v>43585</v>
      </c>
      <c r="F5">
        <v>1</v>
      </c>
      <c r="G5" s="1">
        <f>E5+F5</f>
        <v>43586</v>
      </c>
      <c r="H5">
        <v>2</v>
      </c>
      <c r="I5">
        <f t="shared" si="0"/>
        <v>1000000</v>
      </c>
      <c r="J5">
        <v>2</v>
      </c>
      <c r="K5" s="1">
        <f t="shared" si="1"/>
        <v>43587</v>
      </c>
      <c r="O5" t="s">
        <v>7</v>
      </c>
      <c r="P5" t="s">
        <v>17</v>
      </c>
      <c r="Q5" s="2">
        <v>1300000</v>
      </c>
    </row>
    <row r="6" spans="1:17" x14ac:dyDescent="0.25">
      <c r="A6" t="s">
        <v>10</v>
      </c>
      <c r="B6">
        <v>140</v>
      </c>
      <c r="C6" t="s">
        <v>11</v>
      </c>
      <c r="D6" t="s">
        <v>8</v>
      </c>
      <c r="E6" s="1">
        <v>43585</v>
      </c>
      <c r="F6">
        <v>1</v>
      </c>
      <c r="G6" s="1">
        <f>E6+F6</f>
        <v>43586</v>
      </c>
      <c r="H6">
        <v>2</v>
      </c>
      <c r="I6">
        <f t="shared" si="0"/>
        <v>1100000</v>
      </c>
      <c r="J6">
        <v>2</v>
      </c>
      <c r="K6" s="1">
        <f t="shared" si="1"/>
        <v>43587</v>
      </c>
      <c r="O6" t="s">
        <v>10</v>
      </c>
      <c r="P6" t="s">
        <v>8</v>
      </c>
      <c r="Q6" s="2">
        <v>1100000</v>
      </c>
    </row>
    <row r="7" spans="1:17" x14ac:dyDescent="0.25">
      <c r="A7" t="s">
        <v>7</v>
      </c>
      <c r="B7">
        <v>140</v>
      </c>
      <c r="C7" t="s">
        <v>9</v>
      </c>
      <c r="D7" t="s">
        <v>8</v>
      </c>
      <c r="E7" s="1">
        <v>43585</v>
      </c>
      <c r="F7">
        <v>1</v>
      </c>
      <c r="G7" s="1">
        <f>E7+F7</f>
        <v>43586</v>
      </c>
      <c r="H7">
        <v>2</v>
      </c>
      <c r="I7">
        <f t="shared" si="0"/>
        <v>700000</v>
      </c>
      <c r="J7">
        <v>2</v>
      </c>
      <c r="K7" s="1">
        <f t="shared" si="1"/>
        <v>43587</v>
      </c>
      <c r="O7" t="s">
        <v>10</v>
      </c>
      <c r="P7" t="s">
        <v>16</v>
      </c>
      <c r="Q7" s="2">
        <v>1400000</v>
      </c>
    </row>
    <row r="8" spans="1:17" x14ac:dyDescent="0.25">
      <c r="A8" t="s">
        <v>13</v>
      </c>
      <c r="B8">
        <v>160</v>
      </c>
      <c r="C8" t="s">
        <v>11</v>
      </c>
      <c r="D8" t="s">
        <v>8</v>
      </c>
      <c r="E8" s="1">
        <v>43585</v>
      </c>
      <c r="F8">
        <v>3</v>
      </c>
      <c r="G8" s="1">
        <f>E8+F8</f>
        <v>43588</v>
      </c>
      <c r="H8">
        <v>4</v>
      </c>
      <c r="I8">
        <f t="shared" si="0"/>
        <v>1200000</v>
      </c>
      <c r="J8">
        <v>3</v>
      </c>
      <c r="K8" s="1">
        <f t="shared" si="1"/>
        <v>43588</v>
      </c>
      <c r="O8" t="s">
        <v>10</v>
      </c>
      <c r="P8" t="s">
        <v>17</v>
      </c>
      <c r="Q8" s="2">
        <v>1700000</v>
      </c>
    </row>
    <row r="9" spans="1:17" x14ac:dyDescent="0.25">
      <c r="A9" t="s">
        <v>7</v>
      </c>
      <c r="B9">
        <v>160</v>
      </c>
      <c r="C9" t="s">
        <v>9</v>
      </c>
      <c r="D9" t="s">
        <v>8</v>
      </c>
      <c r="E9" s="1">
        <v>43585</v>
      </c>
      <c r="F9">
        <v>3</v>
      </c>
      <c r="G9" s="1">
        <f>E9+F9</f>
        <v>43588</v>
      </c>
      <c r="H9">
        <v>4</v>
      </c>
      <c r="I9">
        <f t="shared" si="0"/>
        <v>700000</v>
      </c>
      <c r="J9">
        <v>3</v>
      </c>
      <c r="K9" s="1">
        <f t="shared" si="1"/>
        <v>43588</v>
      </c>
      <c r="O9" t="s">
        <v>13</v>
      </c>
      <c r="P9" t="s">
        <v>8</v>
      </c>
      <c r="Q9" s="2">
        <v>1200000</v>
      </c>
    </row>
    <row r="10" spans="1:17" x14ac:dyDescent="0.25">
      <c r="A10" t="s">
        <v>10</v>
      </c>
      <c r="B10">
        <v>120</v>
      </c>
      <c r="C10" t="s">
        <v>11</v>
      </c>
      <c r="D10" t="s">
        <v>16</v>
      </c>
      <c r="E10" s="1">
        <v>43585</v>
      </c>
      <c r="F10">
        <v>3</v>
      </c>
      <c r="G10" s="1">
        <f>E10+F10</f>
        <v>43588</v>
      </c>
      <c r="H10">
        <v>4</v>
      </c>
      <c r="I10">
        <f t="shared" si="0"/>
        <v>1400000</v>
      </c>
      <c r="J10">
        <v>3</v>
      </c>
      <c r="K10" s="1">
        <f t="shared" si="1"/>
        <v>43588</v>
      </c>
      <c r="O10" t="s">
        <v>13</v>
      </c>
      <c r="P10" t="s">
        <v>16</v>
      </c>
      <c r="Q10" s="2">
        <v>1500000</v>
      </c>
    </row>
    <row r="11" spans="1:17" x14ac:dyDescent="0.25">
      <c r="A11" t="s">
        <v>10</v>
      </c>
      <c r="B11">
        <v>180</v>
      </c>
      <c r="C11" t="s">
        <v>11</v>
      </c>
      <c r="D11" t="s">
        <v>8</v>
      </c>
      <c r="E11" s="1">
        <v>43585</v>
      </c>
      <c r="F11">
        <v>3</v>
      </c>
      <c r="G11" s="1">
        <f>E11+F11</f>
        <v>43588</v>
      </c>
      <c r="H11">
        <v>4</v>
      </c>
      <c r="I11">
        <f t="shared" si="0"/>
        <v>1100000</v>
      </c>
      <c r="J11">
        <v>4</v>
      </c>
      <c r="K11" s="1">
        <f t="shared" si="1"/>
        <v>43589</v>
      </c>
      <c r="O11" t="s">
        <v>13</v>
      </c>
      <c r="P11" t="s">
        <v>17</v>
      </c>
      <c r="Q11" s="2">
        <v>1800000</v>
      </c>
    </row>
    <row r="12" spans="1:17" x14ac:dyDescent="0.25">
      <c r="A12" t="s">
        <v>7</v>
      </c>
      <c r="B12">
        <v>160</v>
      </c>
      <c r="C12" t="s">
        <v>11</v>
      </c>
      <c r="D12" t="s">
        <v>8</v>
      </c>
      <c r="E12" s="1">
        <v>43585</v>
      </c>
      <c r="F12">
        <v>3</v>
      </c>
      <c r="G12" s="1">
        <f>E12+F12</f>
        <v>43588</v>
      </c>
      <c r="H12">
        <v>4</v>
      </c>
      <c r="I12">
        <f t="shared" si="0"/>
        <v>700000</v>
      </c>
      <c r="J12">
        <v>4</v>
      </c>
      <c r="K12" s="1">
        <f t="shared" si="1"/>
        <v>43589</v>
      </c>
      <c r="O12" t="s">
        <v>15</v>
      </c>
      <c r="P12" t="s">
        <v>8</v>
      </c>
      <c r="Q12" s="2">
        <v>1300000</v>
      </c>
    </row>
    <row r="13" spans="1:17" x14ac:dyDescent="0.25">
      <c r="A13" t="s">
        <v>10</v>
      </c>
      <c r="B13">
        <v>160</v>
      </c>
      <c r="C13" t="s">
        <v>6</v>
      </c>
      <c r="D13" t="s">
        <v>8</v>
      </c>
      <c r="E13" s="1">
        <v>43585</v>
      </c>
      <c r="F13">
        <v>5</v>
      </c>
      <c r="G13" s="1">
        <f>E13+F13</f>
        <v>43590</v>
      </c>
      <c r="H13">
        <v>6</v>
      </c>
      <c r="I13">
        <f t="shared" si="0"/>
        <v>1100000</v>
      </c>
      <c r="J13">
        <v>5</v>
      </c>
      <c r="K13" s="1">
        <f t="shared" si="1"/>
        <v>43590</v>
      </c>
      <c r="O13" t="s">
        <v>15</v>
      </c>
      <c r="P13" t="s">
        <v>16</v>
      </c>
      <c r="Q13" s="2">
        <v>1600000</v>
      </c>
    </row>
    <row r="14" spans="1:17" x14ac:dyDescent="0.25">
      <c r="A14" t="s">
        <v>7</v>
      </c>
      <c r="B14">
        <v>180</v>
      </c>
      <c r="C14" t="s">
        <v>11</v>
      </c>
      <c r="D14" t="s">
        <v>8</v>
      </c>
      <c r="E14" s="1">
        <v>43585</v>
      </c>
      <c r="F14">
        <v>5</v>
      </c>
      <c r="G14" s="1">
        <f>E14+F14</f>
        <v>43590</v>
      </c>
      <c r="H14">
        <v>6</v>
      </c>
      <c r="I14">
        <f t="shared" si="0"/>
        <v>700000</v>
      </c>
      <c r="J14">
        <v>5</v>
      </c>
      <c r="K14" s="1">
        <f t="shared" si="1"/>
        <v>43590</v>
      </c>
      <c r="O14" t="s">
        <v>15</v>
      </c>
      <c r="P14" t="s">
        <v>17</v>
      </c>
      <c r="Q14" s="2">
        <v>1900000</v>
      </c>
    </row>
    <row r="15" spans="1:17" x14ac:dyDescent="0.25">
      <c r="A15" t="s">
        <v>13</v>
      </c>
      <c r="B15">
        <v>160</v>
      </c>
      <c r="C15" t="s">
        <v>9</v>
      </c>
      <c r="D15" t="s">
        <v>8</v>
      </c>
      <c r="E15" s="1">
        <v>43585</v>
      </c>
      <c r="F15">
        <v>5</v>
      </c>
      <c r="G15" s="1">
        <f>E15+F15</f>
        <v>43590</v>
      </c>
      <c r="H15">
        <v>6</v>
      </c>
      <c r="I15">
        <f t="shared" si="0"/>
        <v>1200000</v>
      </c>
      <c r="J15">
        <v>5</v>
      </c>
      <c r="K15" s="1">
        <f t="shared" si="1"/>
        <v>43590</v>
      </c>
      <c r="Q15" s="2"/>
    </row>
    <row r="16" spans="1:17" x14ac:dyDescent="0.25">
      <c r="A16" t="s">
        <v>15</v>
      </c>
      <c r="B16">
        <v>180</v>
      </c>
      <c r="C16" t="s">
        <v>11</v>
      </c>
      <c r="D16" t="s">
        <v>8</v>
      </c>
      <c r="E16" s="1">
        <v>43585</v>
      </c>
      <c r="F16">
        <v>5</v>
      </c>
      <c r="G16" s="1">
        <f>E16+F16</f>
        <v>43590</v>
      </c>
      <c r="H16">
        <v>6</v>
      </c>
      <c r="I16">
        <f t="shared" si="0"/>
        <v>1300000</v>
      </c>
      <c r="J16">
        <v>5</v>
      </c>
      <c r="K16" s="1">
        <f t="shared" si="1"/>
        <v>43590</v>
      </c>
    </row>
    <row r="17" spans="1:11" x14ac:dyDescent="0.25">
      <c r="A17" t="s">
        <v>7</v>
      </c>
      <c r="B17">
        <v>120</v>
      </c>
      <c r="C17" t="s">
        <v>9</v>
      </c>
      <c r="D17" t="s">
        <v>8</v>
      </c>
      <c r="E17" s="1">
        <v>43585</v>
      </c>
      <c r="F17">
        <v>5</v>
      </c>
      <c r="G17" s="1">
        <f>E17+F17</f>
        <v>43590</v>
      </c>
      <c r="H17">
        <v>6</v>
      </c>
      <c r="I17">
        <f t="shared" si="0"/>
        <v>700000</v>
      </c>
      <c r="J17">
        <v>6</v>
      </c>
      <c r="K17" s="1">
        <f t="shared" si="1"/>
        <v>43591</v>
      </c>
    </row>
    <row r="18" spans="1:11" x14ac:dyDescent="0.25">
      <c r="A18" t="s">
        <v>7</v>
      </c>
      <c r="B18">
        <v>180</v>
      </c>
      <c r="C18" t="s">
        <v>11</v>
      </c>
      <c r="D18" t="s">
        <v>8</v>
      </c>
      <c r="E18" s="1">
        <v>43585</v>
      </c>
      <c r="F18">
        <v>5</v>
      </c>
      <c r="G18" s="1">
        <f>E18+F18</f>
        <v>43590</v>
      </c>
      <c r="H18">
        <v>6</v>
      </c>
      <c r="I18">
        <f t="shared" si="0"/>
        <v>700000</v>
      </c>
      <c r="J18">
        <v>6</v>
      </c>
      <c r="K18" s="1">
        <f t="shared" si="1"/>
        <v>43591</v>
      </c>
    </row>
    <row r="19" spans="1:11" x14ac:dyDescent="0.25">
      <c r="A19" t="s">
        <v>13</v>
      </c>
      <c r="B19">
        <v>120</v>
      </c>
      <c r="C19" t="s">
        <v>14</v>
      </c>
      <c r="D19" t="s">
        <v>16</v>
      </c>
      <c r="E19" s="1">
        <v>43585</v>
      </c>
      <c r="F19">
        <v>5</v>
      </c>
      <c r="G19" s="1">
        <f>E19+F19</f>
        <v>43590</v>
      </c>
      <c r="H19">
        <v>6</v>
      </c>
      <c r="I19">
        <f t="shared" si="0"/>
        <v>1500000</v>
      </c>
      <c r="J19">
        <v>6</v>
      </c>
      <c r="K19" s="1">
        <f t="shared" si="1"/>
        <v>43591</v>
      </c>
    </row>
    <row r="20" spans="1:11" x14ac:dyDescent="0.25">
      <c r="A20" t="s">
        <v>7</v>
      </c>
      <c r="B20">
        <v>160</v>
      </c>
      <c r="C20" t="s">
        <v>6</v>
      </c>
      <c r="D20" t="s">
        <v>8</v>
      </c>
      <c r="E20" s="1">
        <v>43585</v>
      </c>
      <c r="F20">
        <v>5</v>
      </c>
      <c r="G20" s="1">
        <f>E20+F20</f>
        <v>43590</v>
      </c>
      <c r="H20">
        <v>6</v>
      </c>
      <c r="I20">
        <f t="shared" si="0"/>
        <v>700000</v>
      </c>
      <c r="J20">
        <v>6</v>
      </c>
      <c r="K20" s="1">
        <f t="shared" si="1"/>
        <v>43591</v>
      </c>
    </row>
    <row r="21" spans="1:11" x14ac:dyDescent="0.25">
      <c r="A21" t="s">
        <v>15</v>
      </c>
      <c r="B21">
        <v>160</v>
      </c>
      <c r="C21" t="s">
        <v>9</v>
      </c>
      <c r="D21" t="s">
        <v>8</v>
      </c>
      <c r="E21" s="1">
        <v>43585</v>
      </c>
      <c r="F21">
        <v>5</v>
      </c>
      <c r="G21" s="1">
        <f>E21+F21</f>
        <v>43590</v>
      </c>
      <c r="H21">
        <v>6</v>
      </c>
      <c r="I21">
        <f t="shared" si="0"/>
        <v>1300000</v>
      </c>
      <c r="J21">
        <v>6</v>
      </c>
      <c r="K21" s="1">
        <f t="shared" si="1"/>
        <v>43591</v>
      </c>
    </row>
    <row r="22" spans="1:11" x14ac:dyDescent="0.25">
      <c r="A22" t="s">
        <v>7</v>
      </c>
      <c r="B22">
        <v>120</v>
      </c>
      <c r="C22" t="s">
        <v>11</v>
      </c>
      <c r="D22" t="s">
        <v>8</v>
      </c>
      <c r="E22" s="1">
        <v>43585</v>
      </c>
      <c r="F22">
        <v>5</v>
      </c>
      <c r="G22" s="1">
        <f>E22+F22</f>
        <v>43590</v>
      </c>
      <c r="H22">
        <v>6</v>
      </c>
      <c r="I22">
        <f t="shared" si="0"/>
        <v>700000</v>
      </c>
      <c r="J22">
        <v>6</v>
      </c>
      <c r="K22" s="1">
        <f t="shared" si="1"/>
        <v>43591</v>
      </c>
    </row>
    <row r="23" spans="1:11" x14ac:dyDescent="0.25">
      <c r="A23" t="s">
        <v>7</v>
      </c>
      <c r="B23">
        <v>180</v>
      </c>
      <c r="C23" t="s">
        <v>14</v>
      </c>
      <c r="D23" t="s">
        <v>8</v>
      </c>
      <c r="E23" s="1">
        <v>43585</v>
      </c>
      <c r="F23">
        <v>5</v>
      </c>
      <c r="G23" s="1">
        <f>E23+F23</f>
        <v>43590</v>
      </c>
      <c r="H23">
        <v>6</v>
      </c>
      <c r="I23">
        <f t="shared" si="0"/>
        <v>700000</v>
      </c>
      <c r="J23">
        <v>6</v>
      </c>
      <c r="K23" s="1">
        <f t="shared" si="1"/>
        <v>43591</v>
      </c>
    </row>
    <row r="24" spans="1:11" x14ac:dyDescent="0.25">
      <c r="A24" t="s">
        <v>13</v>
      </c>
      <c r="B24">
        <v>140</v>
      </c>
      <c r="C24" t="s">
        <v>6</v>
      </c>
      <c r="D24" t="s">
        <v>16</v>
      </c>
      <c r="E24" s="1">
        <v>43585</v>
      </c>
      <c r="F24">
        <v>5</v>
      </c>
      <c r="G24" s="1">
        <f>E24+F24</f>
        <v>43590</v>
      </c>
      <c r="H24">
        <v>6</v>
      </c>
      <c r="I24">
        <f t="shared" si="0"/>
        <v>1500000</v>
      </c>
      <c r="J24">
        <v>6</v>
      </c>
      <c r="K24" s="1">
        <f t="shared" si="1"/>
        <v>43591</v>
      </c>
    </row>
    <row r="25" spans="1:11" x14ac:dyDescent="0.25">
      <c r="A25" t="s">
        <v>10</v>
      </c>
      <c r="B25">
        <v>160</v>
      </c>
      <c r="C25" t="s">
        <v>9</v>
      </c>
      <c r="D25" t="s">
        <v>8</v>
      </c>
      <c r="E25" s="1">
        <v>43585</v>
      </c>
      <c r="F25">
        <v>5</v>
      </c>
      <c r="G25" s="1">
        <f>E25+F25</f>
        <v>43590</v>
      </c>
      <c r="H25">
        <v>6</v>
      </c>
      <c r="I25">
        <f t="shared" si="0"/>
        <v>1100000</v>
      </c>
      <c r="J25">
        <v>7</v>
      </c>
      <c r="K25" s="1">
        <f t="shared" si="1"/>
        <v>43592</v>
      </c>
    </row>
    <row r="26" spans="1:11" x14ac:dyDescent="0.25">
      <c r="A26" t="s">
        <v>7</v>
      </c>
      <c r="B26">
        <v>140</v>
      </c>
      <c r="C26" t="s">
        <v>11</v>
      </c>
      <c r="D26" t="s">
        <v>16</v>
      </c>
      <c r="E26" s="1">
        <v>43585</v>
      </c>
      <c r="F26">
        <v>5</v>
      </c>
      <c r="G26" s="1">
        <f>E26+F26</f>
        <v>43590</v>
      </c>
      <c r="H26">
        <v>6</v>
      </c>
      <c r="I26">
        <f t="shared" si="0"/>
        <v>1000000</v>
      </c>
      <c r="J26">
        <v>7</v>
      </c>
      <c r="K26" s="1">
        <f t="shared" si="1"/>
        <v>43592</v>
      </c>
    </row>
    <row r="27" spans="1:11" x14ac:dyDescent="0.25">
      <c r="A27" t="s">
        <v>7</v>
      </c>
      <c r="B27">
        <v>180</v>
      </c>
      <c r="C27" t="s">
        <v>6</v>
      </c>
      <c r="D27" t="s">
        <v>8</v>
      </c>
      <c r="E27" s="1">
        <v>43585</v>
      </c>
      <c r="F27">
        <v>8</v>
      </c>
      <c r="G27" s="1">
        <f>E27+F27</f>
        <v>43593</v>
      </c>
      <c r="H27">
        <v>5</v>
      </c>
      <c r="I27">
        <f t="shared" si="0"/>
        <v>700000</v>
      </c>
      <c r="J27">
        <v>8</v>
      </c>
      <c r="K27" s="1">
        <f t="shared" si="1"/>
        <v>43593</v>
      </c>
    </row>
    <row r="28" spans="1:11" x14ac:dyDescent="0.25">
      <c r="A28" t="s">
        <v>13</v>
      </c>
      <c r="B28">
        <v>180</v>
      </c>
      <c r="C28" t="s">
        <v>9</v>
      </c>
      <c r="D28" t="s">
        <v>8</v>
      </c>
      <c r="E28" s="1">
        <v>43585</v>
      </c>
      <c r="F28">
        <v>8</v>
      </c>
      <c r="G28" s="1">
        <f>E28+F28</f>
        <v>43593</v>
      </c>
      <c r="H28">
        <v>5</v>
      </c>
      <c r="I28">
        <f t="shared" si="0"/>
        <v>1200000</v>
      </c>
      <c r="J28">
        <v>8</v>
      </c>
      <c r="K28" s="1">
        <f t="shared" si="1"/>
        <v>43593</v>
      </c>
    </row>
    <row r="29" spans="1:11" x14ac:dyDescent="0.25">
      <c r="A29" t="s">
        <v>10</v>
      </c>
      <c r="B29">
        <v>160</v>
      </c>
      <c r="C29" t="s">
        <v>11</v>
      </c>
      <c r="D29" t="s">
        <v>8</v>
      </c>
      <c r="E29" s="1">
        <v>43585</v>
      </c>
      <c r="F29">
        <v>8</v>
      </c>
      <c r="G29" s="1">
        <f>E29+F29</f>
        <v>43593</v>
      </c>
      <c r="H29">
        <v>5</v>
      </c>
      <c r="I29">
        <f t="shared" si="0"/>
        <v>1100000</v>
      </c>
      <c r="J29">
        <v>9</v>
      </c>
      <c r="K29" s="1">
        <f t="shared" si="1"/>
        <v>43594</v>
      </c>
    </row>
    <row r="30" spans="1:11" x14ac:dyDescent="0.25">
      <c r="A30" t="s">
        <v>13</v>
      </c>
      <c r="B30">
        <v>160</v>
      </c>
      <c r="C30" t="s">
        <v>12</v>
      </c>
      <c r="D30" t="s">
        <v>8</v>
      </c>
      <c r="E30" s="1">
        <v>43585</v>
      </c>
      <c r="F30">
        <v>8</v>
      </c>
      <c r="G30" s="1">
        <f>E30+F30</f>
        <v>43593</v>
      </c>
      <c r="H30">
        <v>5</v>
      </c>
      <c r="I30">
        <f t="shared" si="0"/>
        <v>1200000</v>
      </c>
      <c r="J30">
        <v>9</v>
      </c>
      <c r="K30" s="1">
        <f t="shared" si="1"/>
        <v>43594</v>
      </c>
    </row>
    <row r="31" spans="1:11" x14ac:dyDescent="0.25">
      <c r="A31" t="s">
        <v>10</v>
      </c>
      <c r="B31">
        <v>180</v>
      </c>
      <c r="C31" t="s">
        <v>14</v>
      </c>
      <c r="D31" t="s">
        <v>8</v>
      </c>
      <c r="E31" s="1">
        <v>43585</v>
      </c>
      <c r="F31">
        <v>8</v>
      </c>
      <c r="G31" s="1">
        <f>E31+F31</f>
        <v>43593</v>
      </c>
      <c r="H31">
        <v>5</v>
      </c>
      <c r="I31">
        <f t="shared" si="0"/>
        <v>1100000</v>
      </c>
      <c r="J31">
        <v>9</v>
      </c>
      <c r="K31" s="1">
        <f t="shared" si="1"/>
        <v>43594</v>
      </c>
    </row>
    <row r="32" spans="1:11" x14ac:dyDescent="0.25">
      <c r="A32" t="s">
        <v>7</v>
      </c>
      <c r="B32">
        <v>120</v>
      </c>
      <c r="C32" t="s">
        <v>6</v>
      </c>
      <c r="D32" t="s">
        <v>8</v>
      </c>
      <c r="E32" s="1">
        <v>43585</v>
      </c>
      <c r="F32">
        <v>10</v>
      </c>
      <c r="G32" s="1">
        <f>E32+F32</f>
        <v>43595</v>
      </c>
      <c r="H32">
        <v>1</v>
      </c>
      <c r="I32">
        <f t="shared" si="0"/>
        <v>700000</v>
      </c>
      <c r="J32">
        <v>10</v>
      </c>
      <c r="K32" s="1">
        <f t="shared" si="1"/>
        <v>43595</v>
      </c>
    </row>
    <row r="33" spans="1:11" x14ac:dyDescent="0.25">
      <c r="A33" t="s">
        <v>7</v>
      </c>
      <c r="B33">
        <v>120</v>
      </c>
      <c r="C33" t="s">
        <v>6</v>
      </c>
      <c r="D33" t="s">
        <v>8</v>
      </c>
      <c r="E33" s="1">
        <v>43585</v>
      </c>
      <c r="F33">
        <v>10</v>
      </c>
      <c r="G33" s="1">
        <f>E33+F33</f>
        <v>43595</v>
      </c>
      <c r="H33">
        <v>1</v>
      </c>
      <c r="I33">
        <f t="shared" si="0"/>
        <v>700000</v>
      </c>
      <c r="J33">
        <v>10</v>
      </c>
      <c r="K33" s="1">
        <f t="shared" si="1"/>
        <v>43595</v>
      </c>
    </row>
    <row r="34" spans="1:11" x14ac:dyDescent="0.25">
      <c r="A34" t="s">
        <v>7</v>
      </c>
      <c r="B34">
        <v>160</v>
      </c>
      <c r="C34" t="s">
        <v>12</v>
      </c>
      <c r="D34" t="s">
        <v>8</v>
      </c>
      <c r="E34" s="1">
        <v>43585</v>
      </c>
      <c r="F34">
        <v>10</v>
      </c>
      <c r="G34" s="1">
        <f>E34+F34</f>
        <v>43595</v>
      </c>
      <c r="H34">
        <v>1</v>
      </c>
      <c r="I34">
        <f t="shared" si="0"/>
        <v>700000</v>
      </c>
      <c r="J34">
        <v>10</v>
      </c>
      <c r="K34" s="1">
        <f t="shared" si="1"/>
        <v>43595</v>
      </c>
    </row>
    <row r="35" spans="1:11" x14ac:dyDescent="0.25">
      <c r="A35" t="s">
        <v>10</v>
      </c>
      <c r="B35">
        <v>160</v>
      </c>
      <c r="C35" t="s">
        <v>11</v>
      </c>
      <c r="D35" t="s">
        <v>8</v>
      </c>
      <c r="E35" s="1">
        <v>43585</v>
      </c>
      <c r="F35">
        <v>10</v>
      </c>
      <c r="G35" s="1">
        <f>E35+F35</f>
        <v>43595</v>
      </c>
      <c r="H35">
        <v>1</v>
      </c>
      <c r="I35">
        <f t="shared" si="0"/>
        <v>1100000</v>
      </c>
      <c r="J35">
        <v>10</v>
      </c>
      <c r="K35" s="1">
        <f t="shared" si="1"/>
        <v>43595</v>
      </c>
    </row>
    <row r="36" spans="1:11" x14ac:dyDescent="0.25">
      <c r="A36" t="s">
        <v>7</v>
      </c>
      <c r="B36">
        <v>140</v>
      </c>
      <c r="C36" t="s">
        <v>12</v>
      </c>
      <c r="D36" t="s">
        <v>8</v>
      </c>
      <c r="E36" s="1">
        <v>43585</v>
      </c>
      <c r="F36">
        <v>10</v>
      </c>
      <c r="G36" s="1">
        <f>E36+F36</f>
        <v>43595</v>
      </c>
      <c r="H36">
        <v>1</v>
      </c>
      <c r="I36">
        <f t="shared" si="0"/>
        <v>700000</v>
      </c>
      <c r="J36">
        <v>10</v>
      </c>
      <c r="K36" s="1">
        <f t="shared" si="1"/>
        <v>43595</v>
      </c>
    </row>
    <row r="37" spans="1:11" x14ac:dyDescent="0.25">
      <c r="A37" t="s">
        <v>15</v>
      </c>
      <c r="B37">
        <v>120</v>
      </c>
      <c r="C37" t="s">
        <v>6</v>
      </c>
      <c r="D37" t="s">
        <v>8</v>
      </c>
      <c r="E37" s="1">
        <v>43585</v>
      </c>
      <c r="F37">
        <v>10</v>
      </c>
      <c r="G37" s="1">
        <f>E37+F37</f>
        <v>43595</v>
      </c>
      <c r="H37">
        <v>1</v>
      </c>
      <c r="I37">
        <f t="shared" si="0"/>
        <v>1300000</v>
      </c>
      <c r="J37">
        <v>10</v>
      </c>
      <c r="K37" s="1">
        <f t="shared" si="1"/>
        <v>43595</v>
      </c>
    </row>
    <row r="38" spans="1:11" x14ac:dyDescent="0.25">
      <c r="A38" t="s">
        <v>7</v>
      </c>
      <c r="B38">
        <v>120</v>
      </c>
      <c r="C38" t="s">
        <v>11</v>
      </c>
      <c r="D38" t="s">
        <v>8</v>
      </c>
      <c r="E38" s="1">
        <v>43585</v>
      </c>
      <c r="F38">
        <v>10</v>
      </c>
      <c r="G38" s="1">
        <f>E38+F38</f>
        <v>43595</v>
      </c>
      <c r="H38">
        <v>1</v>
      </c>
      <c r="I38">
        <f t="shared" si="0"/>
        <v>700000</v>
      </c>
      <c r="J38">
        <v>10</v>
      </c>
      <c r="K38" s="1">
        <f t="shared" si="1"/>
        <v>43595</v>
      </c>
    </row>
    <row r="39" spans="1:11" x14ac:dyDescent="0.25">
      <c r="A39" t="s">
        <v>13</v>
      </c>
      <c r="B39">
        <v>120</v>
      </c>
      <c r="C39" t="s">
        <v>6</v>
      </c>
      <c r="D39" t="s">
        <v>8</v>
      </c>
      <c r="E39" s="1">
        <v>43585</v>
      </c>
      <c r="F39">
        <v>10</v>
      </c>
      <c r="G39" s="1">
        <f>E39+F39</f>
        <v>43595</v>
      </c>
      <c r="H39">
        <v>1</v>
      </c>
      <c r="I39">
        <f t="shared" si="0"/>
        <v>1200000</v>
      </c>
      <c r="J39">
        <v>10</v>
      </c>
      <c r="K39" s="1">
        <f t="shared" si="1"/>
        <v>43595</v>
      </c>
    </row>
    <row r="40" spans="1:11" x14ac:dyDescent="0.25">
      <c r="A40" t="s">
        <v>10</v>
      </c>
      <c r="B40">
        <v>120</v>
      </c>
      <c r="C40" t="s">
        <v>11</v>
      </c>
      <c r="D40" t="s">
        <v>8</v>
      </c>
      <c r="E40" s="1">
        <v>43585</v>
      </c>
      <c r="F40">
        <v>10</v>
      </c>
      <c r="G40" s="1">
        <f>E40+F40</f>
        <v>43595</v>
      </c>
      <c r="H40">
        <v>1</v>
      </c>
      <c r="I40">
        <f t="shared" si="0"/>
        <v>1100000</v>
      </c>
      <c r="J40">
        <v>10</v>
      </c>
      <c r="K40" s="1">
        <f t="shared" si="1"/>
        <v>43595</v>
      </c>
    </row>
    <row r="41" spans="1:11" x14ac:dyDescent="0.25">
      <c r="A41" t="s">
        <v>13</v>
      </c>
      <c r="B41">
        <v>160</v>
      </c>
      <c r="C41" t="s">
        <v>11</v>
      </c>
      <c r="D41" t="s">
        <v>8</v>
      </c>
      <c r="E41" s="1">
        <v>43585</v>
      </c>
      <c r="F41">
        <v>10</v>
      </c>
      <c r="G41" s="1">
        <f>E41+F41</f>
        <v>43595</v>
      </c>
      <c r="H41">
        <v>1</v>
      </c>
      <c r="I41">
        <f t="shared" si="0"/>
        <v>1200000</v>
      </c>
      <c r="J41">
        <v>11</v>
      </c>
      <c r="K41" s="1">
        <f t="shared" si="1"/>
        <v>43596</v>
      </c>
    </row>
    <row r="42" spans="1:11" x14ac:dyDescent="0.25">
      <c r="A42" t="s">
        <v>7</v>
      </c>
      <c r="B42">
        <v>180</v>
      </c>
      <c r="C42" t="s">
        <v>11</v>
      </c>
      <c r="D42" t="s">
        <v>8</v>
      </c>
      <c r="E42" s="1">
        <v>43585</v>
      </c>
      <c r="F42">
        <v>10</v>
      </c>
      <c r="G42" s="1">
        <f>E42+F42</f>
        <v>43595</v>
      </c>
      <c r="H42">
        <v>1</v>
      </c>
      <c r="I42">
        <f t="shared" si="0"/>
        <v>700000</v>
      </c>
      <c r="J42">
        <v>11</v>
      </c>
      <c r="K42" s="1">
        <f t="shared" si="1"/>
        <v>43596</v>
      </c>
    </row>
    <row r="43" spans="1:11" x14ac:dyDescent="0.25">
      <c r="A43" t="s">
        <v>7</v>
      </c>
      <c r="B43">
        <v>160</v>
      </c>
      <c r="C43" t="s">
        <v>6</v>
      </c>
      <c r="D43" t="s">
        <v>16</v>
      </c>
      <c r="E43" s="1">
        <v>43585</v>
      </c>
      <c r="F43">
        <v>10</v>
      </c>
      <c r="G43" s="1">
        <f>E43+F43</f>
        <v>43595</v>
      </c>
      <c r="H43">
        <v>1</v>
      </c>
      <c r="I43">
        <f t="shared" si="0"/>
        <v>1000000</v>
      </c>
      <c r="J43">
        <v>11</v>
      </c>
      <c r="K43" s="1">
        <f t="shared" si="1"/>
        <v>43596</v>
      </c>
    </row>
    <row r="44" spans="1:11" x14ac:dyDescent="0.25">
      <c r="A44" t="s">
        <v>13</v>
      </c>
      <c r="B44">
        <v>180</v>
      </c>
      <c r="C44" t="s">
        <v>11</v>
      </c>
      <c r="D44" t="s">
        <v>8</v>
      </c>
      <c r="E44" s="1">
        <v>43585</v>
      </c>
      <c r="F44">
        <v>10</v>
      </c>
      <c r="G44" s="1">
        <f>E44+F44</f>
        <v>43595</v>
      </c>
      <c r="H44">
        <v>1</v>
      </c>
      <c r="I44">
        <f t="shared" si="0"/>
        <v>1200000</v>
      </c>
      <c r="J44">
        <v>11</v>
      </c>
      <c r="K44" s="1">
        <f t="shared" si="1"/>
        <v>43596</v>
      </c>
    </row>
    <row r="45" spans="1:11" x14ac:dyDescent="0.25">
      <c r="A45" t="s">
        <v>13</v>
      </c>
      <c r="B45">
        <v>160</v>
      </c>
      <c r="C45" t="s">
        <v>14</v>
      </c>
      <c r="D45" t="s">
        <v>8</v>
      </c>
      <c r="E45" s="1">
        <v>43585</v>
      </c>
      <c r="F45">
        <v>10</v>
      </c>
      <c r="G45" s="1">
        <f>E45+F45</f>
        <v>43595</v>
      </c>
      <c r="H45">
        <v>1</v>
      </c>
      <c r="I45">
        <f t="shared" si="0"/>
        <v>1200000</v>
      </c>
      <c r="J45">
        <v>11</v>
      </c>
      <c r="K45" s="1">
        <f t="shared" si="1"/>
        <v>43596</v>
      </c>
    </row>
    <row r="46" spans="1:11" x14ac:dyDescent="0.25">
      <c r="A46" t="s">
        <v>7</v>
      </c>
      <c r="B46">
        <v>160</v>
      </c>
      <c r="C46" t="s">
        <v>14</v>
      </c>
      <c r="D46" t="s">
        <v>17</v>
      </c>
      <c r="E46" s="1">
        <v>43585</v>
      </c>
      <c r="F46">
        <v>10</v>
      </c>
      <c r="G46" s="1">
        <f>E46+F46</f>
        <v>43595</v>
      </c>
      <c r="H46">
        <v>1</v>
      </c>
      <c r="I46">
        <f t="shared" si="0"/>
        <v>1300000</v>
      </c>
      <c r="J46">
        <v>12</v>
      </c>
      <c r="K46" s="1">
        <f t="shared" si="1"/>
        <v>43597</v>
      </c>
    </row>
    <row r="47" spans="1:11" x14ac:dyDescent="0.25">
      <c r="A47" t="s">
        <v>15</v>
      </c>
      <c r="B47">
        <v>180</v>
      </c>
      <c r="C47" t="s">
        <v>6</v>
      </c>
      <c r="D47" t="s">
        <v>8</v>
      </c>
      <c r="E47" s="1">
        <v>43585</v>
      </c>
      <c r="F47">
        <v>12</v>
      </c>
      <c r="G47" s="1">
        <f>E47+F47</f>
        <v>43597</v>
      </c>
      <c r="H47">
        <v>6</v>
      </c>
      <c r="I47">
        <f t="shared" si="0"/>
        <v>1300000</v>
      </c>
      <c r="J47">
        <v>12</v>
      </c>
      <c r="K47" s="1">
        <f t="shared" si="1"/>
        <v>43597</v>
      </c>
    </row>
    <row r="48" spans="1:11" x14ac:dyDescent="0.25">
      <c r="A48" t="s">
        <v>7</v>
      </c>
      <c r="B48">
        <v>160</v>
      </c>
      <c r="C48" t="s">
        <v>11</v>
      </c>
      <c r="D48" t="s">
        <v>16</v>
      </c>
      <c r="E48" s="1">
        <v>43585</v>
      </c>
      <c r="F48">
        <v>12</v>
      </c>
      <c r="G48" s="1">
        <f>E48+F48</f>
        <v>43597</v>
      </c>
      <c r="H48">
        <v>6</v>
      </c>
      <c r="I48">
        <f t="shared" si="0"/>
        <v>1000000</v>
      </c>
      <c r="J48">
        <v>12</v>
      </c>
      <c r="K48" s="1">
        <f t="shared" si="1"/>
        <v>43597</v>
      </c>
    </row>
    <row r="49" spans="1:11" x14ac:dyDescent="0.25">
      <c r="A49" t="s">
        <v>10</v>
      </c>
      <c r="B49">
        <v>180</v>
      </c>
      <c r="C49" t="s">
        <v>11</v>
      </c>
      <c r="D49" t="s">
        <v>8</v>
      </c>
      <c r="E49" s="1">
        <v>43585</v>
      </c>
      <c r="F49">
        <v>12</v>
      </c>
      <c r="G49" s="1">
        <f>E49+F49</f>
        <v>43597</v>
      </c>
      <c r="H49">
        <v>6</v>
      </c>
      <c r="I49">
        <f t="shared" si="0"/>
        <v>1100000</v>
      </c>
      <c r="J49">
        <v>12</v>
      </c>
      <c r="K49" s="1">
        <f t="shared" si="1"/>
        <v>43597</v>
      </c>
    </row>
    <row r="50" spans="1:11" x14ac:dyDescent="0.25">
      <c r="A50" t="s">
        <v>7</v>
      </c>
      <c r="B50">
        <v>160</v>
      </c>
      <c r="C50" t="s">
        <v>6</v>
      </c>
      <c r="D50" t="s">
        <v>8</v>
      </c>
      <c r="E50" s="1">
        <v>43585</v>
      </c>
      <c r="F50">
        <v>12</v>
      </c>
      <c r="G50" s="1">
        <f>E50+F50</f>
        <v>43597</v>
      </c>
      <c r="H50">
        <v>6</v>
      </c>
      <c r="I50">
        <f t="shared" si="0"/>
        <v>700000</v>
      </c>
      <c r="J50">
        <v>12</v>
      </c>
      <c r="K50" s="1">
        <f t="shared" si="1"/>
        <v>43597</v>
      </c>
    </row>
    <row r="51" spans="1:11" x14ac:dyDescent="0.25">
      <c r="A51" t="s">
        <v>13</v>
      </c>
      <c r="B51">
        <v>180</v>
      </c>
      <c r="C51" t="s">
        <v>9</v>
      </c>
      <c r="D51" t="s">
        <v>16</v>
      </c>
      <c r="E51" s="1">
        <v>43585</v>
      </c>
      <c r="F51">
        <v>12</v>
      </c>
      <c r="G51" s="1">
        <f>E51+F51</f>
        <v>43597</v>
      </c>
      <c r="H51">
        <v>6</v>
      </c>
      <c r="I51">
        <f t="shared" si="0"/>
        <v>1500000</v>
      </c>
      <c r="J51">
        <v>12</v>
      </c>
      <c r="K51" s="1">
        <f t="shared" si="1"/>
        <v>43597</v>
      </c>
    </row>
    <row r="52" spans="1:11" x14ac:dyDescent="0.25">
      <c r="A52" t="s">
        <v>7</v>
      </c>
      <c r="B52">
        <v>160</v>
      </c>
      <c r="C52" t="s">
        <v>11</v>
      </c>
      <c r="D52" t="s">
        <v>8</v>
      </c>
      <c r="E52" s="1">
        <v>43585</v>
      </c>
      <c r="F52">
        <v>12</v>
      </c>
      <c r="G52" s="1">
        <f>E52+F52</f>
        <v>43597</v>
      </c>
      <c r="H52">
        <v>6</v>
      </c>
      <c r="I52">
        <f t="shared" si="0"/>
        <v>700000</v>
      </c>
      <c r="J52">
        <v>13</v>
      </c>
      <c r="K52" s="1">
        <f t="shared" si="1"/>
        <v>43598</v>
      </c>
    </row>
    <row r="53" spans="1:11" x14ac:dyDescent="0.25">
      <c r="A53" t="s">
        <v>10</v>
      </c>
      <c r="B53">
        <v>180</v>
      </c>
      <c r="C53" t="s">
        <v>11</v>
      </c>
      <c r="D53" t="s">
        <v>8</v>
      </c>
      <c r="E53" s="1">
        <v>43585</v>
      </c>
      <c r="F53">
        <v>12</v>
      </c>
      <c r="G53" s="1">
        <f>E53+F53</f>
        <v>43597</v>
      </c>
      <c r="H53">
        <v>6</v>
      </c>
      <c r="I53">
        <f t="shared" si="0"/>
        <v>1100000</v>
      </c>
      <c r="J53">
        <v>13</v>
      </c>
      <c r="K53" s="1">
        <f t="shared" si="1"/>
        <v>43598</v>
      </c>
    </row>
    <row r="54" spans="1:11" x14ac:dyDescent="0.25">
      <c r="A54" t="s">
        <v>10</v>
      </c>
      <c r="B54">
        <v>180</v>
      </c>
      <c r="C54" t="s">
        <v>11</v>
      </c>
      <c r="D54" t="s">
        <v>8</v>
      </c>
      <c r="E54" s="1">
        <v>43585</v>
      </c>
      <c r="F54">
        <v>12</v>
      </c>
      <c r="G54" s="1">
        <f>E54+F54</f>
        <v>43597</v>
      </c>
      <c r="H54">
        <v>6</v>
      </c>
      <c r="I54">
        <f t="shared" si="0"/>
        <v>1100000</v>
      </c>
      <c r="J54">
        <v>13</v>
      </c>
      <c r="K54" s="1">
        <f t="shared" si="1"/>
        <v>43598</v>
      </c>
    </row>
    <row r="55" spans="1:11" x14ac:dyDescent="0.25">
      <c r="A55" t="s">
        <v>15</v>
      </c>
      <c r="B55">
        <v>160</v>
      </c>
      <c r="C55" t="s">
        <v>14</v>
      </c>
      <c r="D55" t="s">
        <v>16</v>
      </c>
      <c r="E55" s="1">
        <v>43585</v>
      </c>
      <c r="F55">
        <v>12</v>
      </c>
      <c r="G55" s="1">
        <f>E55+F55</f>
        <v>43597</v>
      </c>
      <c r="H55">
        <v>6</v>
      </c>
      <c r="I55">
        <f t="shared" si="0"/>
        <v>1600000</v>
      </c>
      <c r="J55">
        <v>13</v>
      </c>
      <c r="K55" s="1">
        <f t="shared" si="1"/>
        <v>43598</v>
      </c>
    </row>
    <row r="56" spans="1:11" x14ac:dyDescent="0.25">
      <c r="A56" t="s">
        <v>13</v>
      </c>
      <c r="B56">
        <v>160</v>
      </c>
      <c r="C56" t="s">
        <v>11</v>
      </c>
      <c r="D56" t="s">
        <v>16</v>
      </c>
      <c r="E56" s="1">
        <v>43585</v>
      </c>
      <c r="F56">
        <v>12</v>
      </c>
      <c r="G56" s="1">
        <f>E56+F56</f>
        <v>43597</v>
      </c>
      <c r="H56">
        <v>6</v>
      </c>
      <c r="I56">
        <f t="shared" si="0"/>
        <v>1500000</v>
      </c>
      <c r="J56">
        <v>14</v>
      </c>
      <c r="K56" s="1">
        <f t="shared" si="1"/>
        <v>43599</v>
      </c>
    </row>
    <row r="57" spans="1:11" x14ac:dyDescent="0.25">
      <c r="A57" t="s">
        <v>10</v>
      </c>
      <c r="B57">
        <v>160</v>
      </c>
      <c r="C57" t="s">
        <v>11</v>
      </c>
      <c r="D57" t="s">
        <v>16</v>
      </c>
      <c r="E57" s="1">
        <v>43585</v>
      </c>
      <c r="F57">
        <v>12</v>
      </c>
      <c r="G57" s="1">
        <f>E57+F57</f>
        <v>43597</v>
      </c>
      <c r="H57">
        <v>6</v>
      </c>
      <c r="I57">
        <f t="shared" si="0"/>
        <v>1400000</v>
      </c>
      <c r="J57">
        <v>14</v>
      </c>
      <c r="K57" s="1">
        <f t="shared" si="1"/>
        <v>43599</v>
      </c>
    </row>
    <row r="58" spans="1:11" x14ac:dyDescent="0.25">
      <c r="A58" t="s">
        <v>7</v>
      </c>
      <c r="B58">
        <v>120</v>
      </c>
      <c r="C58" t="s">
        <v>6</v>
      </c>
      <c r="D58" t="s">
        <v>8</v>
      </c>
      <c r="E58" s="1">
        <v>43585</v>
      </c>
      <c r="F58">
        <v>12</v>
      </c>
      <c r="G58" s="1">
        <f>E58+F58</f>
        <v>43597</v>
      </c>
      <c r="H58">
        <v>6</v>
      </c>
      <c r="I58">
        <f t="shared" si="0"/>
        <v>700000</v>
      </c>
      <c r="J58">
        <v>14</v>
      </c>
      <c r="K58" s="1">
        <f t="shared" si="1"/>
        <v>43599</v>
      </c>
    </row>
    <row r="59" spans="1:11" x14ac:dyDescent="0.25">
      <c r="A59" t="s">
        <v>10</v>
      </c>
      <c r="B59">
        <v>160</v>
      </c>
      <c r="C59" t="s">
        <v>9</v>
      </c>
      <c r="D59" t="s">
        <v>8</v>
      </c>
      <c r="E59" s="1">
        <v>43585</v>
      </c>
      <c r="F59">
        <v>12</v>
      </c>
      <c r="G59" s="1">
        <f>E59+F59</f>
        <v>43597</v>
      </c>
      <c r="H59">
        <v>6</v>
      </c>
      <c r="I59">
        <f t="shared" si="0"/>
        <v>1100000</v>
      </c>
      <c r="J59">
        <v>14</v>
      </c>
      <c r="K59" s="1">
        <f t="shared" si="1"/>
        <v>43599</v>
      </c>
    </row>
    <row r="60" spans="1:11" x14ac:dyDescent="0.25">
      <c r="A60" t="s">
        <v>15</v>
      </c>
      <c r="B60">
        <v>120</v>
      </c>
      <c r="C60" t="s">
        <v>9</v>
      </c>
      <c r="D60" t="s">
        <v>8</v>
      </c>
      <c r="E60" s="1">
        <v>43585</v>
      </c>
      <c r="F60">
        <v>12</v>
      </c>
      <c r="G60" s="1">
        <f>E60+F60</f>
        <v>43597</v>
      </c>
      <c r="H60">
        <v>6</v>
      </c>
      <c r="I60">
        <f t="shared" si="0"/>
        <v>1300000</v>
      </c>
      <c r="J60">
        <v>14</v>
      </c>
      <c r="K60" s="1">
        <f t="shared" si="1"/>
        <v>43599</v>
      </c>
    </row>
    <row r="61" spans="1:11" x14ac:dyDescent="0.25">
      <c r="A61" t="s">
        <v>10</v>
      </c>
      <c r="B61">
        <v>160</v>
      </c>
      <c r="C61" t="s">
        <v>11</v>
      </c>
      <c r="D61" t="s">
        <v>8</v>
      </c>
      <c r="E61" s="1">
        <v>43585</v>
      </c>
      <c r="F61">
        <v>12</v>
      </c>
      <c r="G61" s="1">
        <f>E61+F61</f>
        <v>43597</v>
      </c>
      <c r="H61">
        <v>6</v>
      </c>
      <c r="I61">
        <f t="shared" si="0"/>
        <v>1100000</v>
      </c>
      <c r="J61">
        <v>14</v>
      </c>
      <c r="K61" s="1">
        <f t="shared" si="1"/>
        <v>43599</v>
      </c>
    </row>
    <row r="62" spans="1:11" x14ac:dyDescent="0.25">
      <c r="A62" t="s">
        <v>15</v>
      </c>
      <c r="B62">
        <v>160</v>
      </c>
      <c r="C62" t="s">
        <v>9</v>
      </c>
      <c r="D62" t="s">
        <v>16</v>
      </c>
      <c r="E62" s="1">
        <v>43585</v>
      </c>
      <c r="F62">
        <v>12</v>
      </c>
      <c r="G62" s="1">
        <f>E62+F62</f>
        <v>43597</v>
      </c>
      <c r="H62">
        <v>6</v>
      </c>
      <c r="I62">
        <f t="shared" si="0"/>
        <v>1600000</v>
      </c>
      <c r="J62">
        <v>14</v>
      </c>
      <c r="K62" s="1">
        <f t="shared" si="1"/>
        <v>43599</v>
      </c>
    </row>
    <row r="63" spans="1:11" x14ac:dyDescent="0.25">
      <c r="A63" t="s">
        <v>7</v>
      </c>
      <c r="B63">
        <v>140</v>
      </c>
      <c r="C63" t="s">
        <v>11</v>
      </c>
      <c r="D63" t="s">
        <v>8</v>
      </c>
      <c r="E63" s="1">
        <v>43585</v>
      </c>
      <c r="F63">
        <v>15</v>
      </c>
      <c r="G63" s="1">
        <f>E63+F63</f>
        <v>43600</v>
      </c>
      <c r="H63">
        <v>5</v>
      </c>
      <c r="I63">
        <f t="shared" si="0"/>
        <v>700000</v>
      </c>
      <c r="J63">
        <v>15</v>
      </c>
      <c r="K63" s="1">
        <f t="shared" si="1"/>
        <v>43600</v>
      </c>
    </row>
    <row r="64" spans="1:11" x14ac:dyDescent="0.25">
      <c r="A64" t="s">
        <v>7</v>
      </c>
      <c r="B64">
        <v>140</v>
      </c>
      <c r="C64" t="s">
        <v>11</v>
      </c>
      <c r="D64" t="s">
        <v>8</v>
      </c>
      <c r="E64" s="1">
        <v>43585</v>
      </c>
      <c r="F64">
        <v>15</v>
      </c>
      <c r="G64" s="1">
        <f>E64+F64</f>
        <v>43600</v>
      </c>
      <c r="H64">
        <v>5</v>
      </c>
      <c r="I64">
        <f t="shared" si="0"/>
        <v>700000</v>
      </c>
      <c r="J64">
        <v>15</v>
      </c>
      <c r="K64" s="1">
        <f t="shared" si="1"/>
        <v>43600</v>
      </c>
    </row>
    <row r="65" spans="1:11" x14ac:dyDescent="0.25">
      <c r="A65" t="s">
        <v>7</v>
      </c>
      <c r="B65">
        <v>180</v>
      </c>
      <c r="C65" t="s">
        <v>11</v>
      </c>
      <c r="D65" t="s">
        <v>8</v>
      </c>
      <c r="E65" s="1">
        <v>43585</v>
      </c>
      <c r="F65">
        <v>15</v>
      </c>
      <c r="G65" s="1">
        <f>E65+F65</f>
        <v>43600</v>
      </c>
      <c r="H65">
        <v>5</v>
      </c>
      <c r="I65">
        <f t="shared" si="0"/>
        <v>700000</v>
      </c>
      <c r="J65">
        <v>16</v>
      </c>
      <c r="K65" s="1">
        <f t="shared" si="1"/>
        <v>43601</v>
      </c>
    </row>
    <row r="66" spans="1:11" x14ac:dyDescent="0.25">
      <c r="A66" t="s">
        <v>15</v>
      </c>
      <c r="B66">
        <v>180</v>
      </c>
      <c r="C66" t="s">
        <v>12</v>
      </c>
      <c r="D66" t="s">
        <v>8</v>
      </c>
      <c r="E66" s="1">
        <v>43585</v>
      </c>
      <c r="F66">
        <v>15</v>
      </c>
      <c r="G66" s="1">
        <f>E66+F66</f>
        <v>43600</v>
      </c>
      <c r="H66">
        <v>5</v>
      </c>
      <c r="I66">
        <f t="shared" si="0"/>
        <v>1300000</v>
      </c>
      <c r="J66">
        <v>16</v>
      </c>
      <c r="K66" s="1">
        <f t="shared" si="1"/>
        <v>43601</v>
      </c>
    </row>
    <row r="67" spans="1:11" x14ac:dyDescent="0.25">
      <c r="A67" t="s">
        <v>13</v>
      </c>
      <c r="B67">
        <v>160</v>
      </c>
      <c r="C67" t="s">
        <v>11</v>
      </c>
      <c r="D67" t="s">
        <v>8</v>
      </c>
      <c r="E67" s="1">
        <v>43585</v>
      </c>
      <c r="F67">
        <v>15</v>
      </c>
      <c r="G67" s="1">
        <f>E67+F67</f>
        <v>43600</v>
      </c>
      <c r="H67">
        <v>5</v>
      </c>
      <c r="I67">
        <f t="shared" ref="I67:I130" si="2">IF(A67=$O$3,IF(D67=$P$3,$Q$3,IF(D67=$P$4,$Q$4,$Q$5)),IF(A67=$O$6,IF(D67=$P$6,$Q$6,IF(D67=$P$7,$Q$7,$Q$8)),IF(A67=$O$9,IF(D67=$P$9,$Q$9,IF(D67=$P$10,$Q$10,$Q$11)),IF(A67=$O$12,IF(D67=$P$12,$Q$12,IF(D67=$P$13,$Q$13,$Q$14))))))</f>
        <v>1200000</v>
      </c>
      <c r="J67">
        <v>16</v>
      </c>
      <c r="K67" s="1">
        <f t="shared" ref="K67:K130" si="3">E67+J67</f>
        <v>43601</v>
      </c>
    </row>
    <row r="68" spans="1:11" x14ac:dyDescent="0.25">
      <c r="A68" t="s">
        <v>7</v>
      </c>
      <c r="B68">
        <v>160</v>
      </c>
      <c r="C68" t="s">
        <v>9</v>
      </c>
      <c r="D68" t="s">
        <v>8</v>
      </c>
      <c r="E68" s="1">
        <v>43585</v>
      </c>
      <c r="F68">
        <v>15</v>
      </c>
      <c r="G68" s="1">
        <f>E68+F68</f>
        <v>43600</v>
      </c>
      <c r="H68">
        <v>5</v>
      </c>
      <c r="I68">
        <f t="shared" si="2"/>
        <v>700000</v>
      </c>
      <c r="J68">
        <v>17</v>
      </c>
      <c r="K68" s="1">
        <f t="shared" si="3"/>
        <v>43602</v>
      </c>
    </row>
    <row r="69" spans="1:11" x14ac:dyDescent="0.25">
      <c r="A69" t="s">
        <v>10</v>
      </c>
      <c r="B69">
        <v>160</v>
      </c>
      <c r="C69" t="s">
        <v>11</v>
      </c>
      <c r="D69" t="s">
        <v>8</v>
      </c>
      <c r="E69" s="1">
        <v>43585</v>
      </c>
      <c r="F69">
        <v>17</v>
      </c>
      <c r="G69" s="1">
        <f>E69+F69</f>
        <v>43602</v>
      </c>
      <c r="H69">
        <v>2</v>
      </c>
      <c r="I69">
        <f t="shared" si="2"/>
        <v>1100000</v>
      </c>
      <c r="J69">
        <v>17</v>
      </c>
      <c r="K69" s="1">
        <f t="shared" si="3"/>
        <v>43602</v>
      </c>
    </row>
    <row r="70" spans="1:11" x14ac:dyDescent="0.25">
      <c r="A70" t="s">
        <v>13</v>
      </c>
      <c r="B70">
        <v>140</v>
      </c>
      <c r="C70" t="s">
        <v>9</v>
      </c>
      <c r="D70" t="s">
        <v>8</v>
      </c>
      <c r="E70" s="1">
        <v>43585</v>
      </c>
      <c r="F70">
        <v>17</v>
      </c>
      <c r="G70" s="1">
        <f>E70+F70</f>
        <v>43602</v>
      </c>
      <c r="H70">
        <v>2</v>
      </c>
      <c r="I70">
        <f t="shared" si="2"/>
        <v>1200000</v>
      </c>
      <c r="J70">
        <v>17</v>
      </c>
      <c r="K70" s="1">
        <f t="shared" si="3"/>
        <v>43602</v>
      </c>
    </row>
    <row r="71" spans="1:11" x14ac:dyDescent="0.25">
      <c r="A71" t="s">
        <v>10</v>
      </c>
      <c r="B71">
        <v>120</v>
      </c>
      <c r="C71" t="s">
        <v>11</v>
      </c>
      <c r="D71" t="s">
        <v>16</v>
      </c>
      <c r="E71" s="1">
        <v>43585</v>
      </c>
      <c r="F71">
        <v>17</v>
      </c>
      <c r="G71" s="1">
        <f>E71+F71</f>
        <v>43602</v>
      </c>
      <c r="H71">
        <v>2</v>
      </c>
      <c r="I71">
        <f t="shared" si="2"/>
        <v>1400000</v>
      </c>
      <c r="J71">
        <v>17</v>
      </c>
      <c r="K71" s="1">
        <f t="shared" si="3"/>
        <v>43602</v>
      </c>
    </row>
    <row r="72" spans="1:11" x14ac:dyDescent="0.25">
      <c r="A72" t="s">
        <v>7</v>
      </c>
      <c r="B72">
        <v>160</v>
      </c>
      <c r="C72" t="s">
        <v>11</v>
      </c>
      <c r="D72" t="s">
        <v>8</v>
      </c>
      <c r="E72" s="1">
        <v>43585</v>
      </c>
      <c r="F72">
        <v>17</v>
      </c>
      <c r="G72" s="1">
        <f>E72+F72</f>
        <v>43602</v>
      </c>
      <c r="H72">
        <v>2</v>
      </c>
      <c r="I72">
        <f t="shared" si="2"/>
        <v>700000</v>
      </c>
      <c r="J72">
        <v>18</v>
      </c>
      <c r="K72" s="1">
        <f t="shared" si="3"/>
        <v>43603</v>
      </c>
    </row>
    <row r="73" spans="1:11" x14ac:dyDescent="0.25">
      <c r="A73" t="s">
        <v>15</v>
      </c>
      <c r="B73">
        <v>120</v>
      </c>
      <c r="C73" t="s">
        <v>9</v>
      </c>
      <c r="D73" t="s">
        <v>8</v>
      </c>
      <c r="E73" s="1">
        <v>43585</v>
      </c>
      <c r="F73">
        <v>17</v>
      </c>
      <c r="G73" s="1">
        <f>E73+F73</f>
        <v>43602</v>
      </c>
      <c r="H73">
        <v>2</v>
      </c>
      <c r="I73">
        <f t="shared" si="2"/>
        <v>1300000</v>
      </c>
      <c r="J73">
        <v>19</v>
      </c>
      <c r="K73" s="1">
        <f t="shared" si="3"/>
        <v>43604</v>
      </c>
    </row>
    <row r="74" spans="1:11" x14ac:dyDescent="0.25">
      <c r="A74" t="s">
        <v>13</v>
      </c>
      <c r="B74">
        <v>120</v>
      </c>
      <c r="C74" t="s">
        <v>14</v>
      </c>
      <c r="D74" t="s">
        <v>16</v>
      </c>
      <c r="E74" s="1">
        <v>43585</v>
      </c>
      <c r="F74">
        <v>19</v>
      </c>
      <c r="G74" s="1">
        <f>E74+F74</f>
        <v>43604</v>
      </c>
      <c r="H74">
        <v>5</v>
      </c>
      <c r="I74">
        <f t="shared" si="2"/>
        <v>1500000</v>
      </c>
      <c r="J74">
        <v>19</v>
      </c>
      <c r="K74" s="1">
        <f t="shared" si="3"/>
        <v>43604</v>
      </c>
    </row>
    <row r="75" spans="1:11" x14ac:dyDescent="0.25">
      <c r="A75" t="s">
        <v>7</v>
      </c>
      <c r="B75">
        <v>120</v>
      </c>
      <c r="C75" t="s">
        <v>12</v>
      </c>
      <c r="D75" t="s">
        <v>8</v>
      </c>
      <c r="E75" s="1">
        <v>43585</v>
      </c>
      <c r="F75">
        <v>19</v>
      </c>
      <c r="G75" s="1">
        <f>E75+F75</f>
        <v>43604</v>
      </c>
      <c r="H75">
        <v>5</v>
      </c>
      <c r="I75">
        <f t="shared" si="2"/>
        <v>700000</v>
      </c>
      <c r="J75">
        <v>19</v>
      </c>
      <c r="K75" s="1">
        <f t="shared" si="3"/>
        <v>43604</v>
      </c>
    </row>
    <row r="76" spans="1:11" x14ac:dyDescent="0.25">
      <c r="A76" t="s">
        <v>13</v>
      </c>
      <c r="B76">
        <v>180</v>
      </c>
      <c r="C76" t="s">
        <v>9</v>
      </c>
      <c r="D76" t="s">
        <v>8</v>
      </c>
      <c r="E76" s="1">
        <v>43585</v>
      </c>
      <c r="F76">
        <v>19</v>
      </c>
      <c r="G76" s="1">
        <f>E76+F76</f>
        <v>43604</v>
      </c>
      <c r="H76">
        <v>5</v>
      </c>
      <c r="I76">
        <f t="shared" si="2"/>
        <v>1200000</v>
      </c>
      <c r="J76">
        <v>19</v>
      </c>
      <c r="K76" s="1">
        <f t="shared" si="3"/>
        <v>43604</v>
      </c>
    </row>
    <row r="77" spans="1:11" x14ac:dyDescent="0.25">
      <c r="A77" t="s">
        <v>7</v>
      </c>
      <c r="B77">
        <v>140</v>
      </c>
      <c r="C77" t="s">
        <v>11</v>
      </c>
      <c r="D77" t="s">
        <v>8</v>
      </c>
      <c r="E77" s="1">
        <v>43585</v>
      </c>
      <c r="F77">
        <v>19</v>
      </c>
      <c r="G77" s="1">
        <f>E77+F77</f>
        <v>43604</v>
      </c>
      <c r="H77">
        <v>5</v>
      </c>
      <c r="I77">
        <f t="shared" si="2"/>
        <v>700000</v>
      </c>
      <c r="J77">
        <v>19</v>
      </c>
      <c r="K77" s="1">
        <f t="shared" si="3"/>
        <v>43604</v>
      </c>
    </row>
    <row r="78" spans="1:11" x14ac:dyDescent="0.25">
      <c r="A78" t="s">
        <v>7</v>
      </c>
      <c r="B78">
        <v>160</v>
      </c>
      <c r="C78" t="s">
        <v>14</v>
      </c>
      <c r="D78" t="s">
        <v>8</v>
      </c>
      <c r="E78" s="1">
        <v>43585</v>
      </c>
      <c r="F78">
        <v>19</v>
      </c>
      <c r="G78" s="1">
        <f>E78+F78</f>
        <v>43604</v>
      </c>
      <c r="H78">
        <v>5</v>
      </c>
      <c r="I78">
        <f t="shared" si="2"/>
        <v>700000</v>
      </c>
      <c r="J78">
        <v>19</v>
      </c>
      <c r="K78" s="1">
        <f t="shared" si="3"/>
        <v>43604</v>
      </c>
    </row>
    <row r="79" spans="1:11" x14ac:dyDescent="0.25">
      <c r="A79" t="s">
        <v>7</v>
      </c>
      <c r="B79">
        <v>120</v>
      </c>
      <c r="C79" t="s">
        <v>12</v>
      </c>
      <c r="D79" t="s">
        <v>8</v>
      </c>
      <c r="E79" s="1">
        <v>43585</v>
      </c>
      <c r="F79">
        <v>19</v>
      </c>
      <c r="G79" s="1">
        <f>E79+F79</f>
        <v>43604</v>
      </c>
      <c r="H79">
        <v>5</v>
      </c>
      <c r="I79">
        <f t="shared" si="2"/>
        <v>700000</v>
      </c>
      <c r="J79">
        <v>19</v>
      </c>
      <c r="K79" s="1">
        <f t="shared" si="3"/>
        <v>43604</v>
      </c>
    </row>
    <row r="80" spans="1:11" x14ac:dyDescent="0.25">
      <c r="A80" t="s">
        <v>10</v>
      </c>
      <c r="B80">
        <v>160</v>
      </c>
      <c r="C80" t="s">
        <v>12</v>
      </c>
      <c r="D80" t="s">
        <v>8</v>
      </c>
      <c r="E80" s="1">
        <v>43585</v>
      </c>
      <c r="F80">
        <v>19</v>
      </c>
      <c r="G80" s="1">
        <f>E80+F80</f>
        <v>43604</v>
      </c>
      <c r="H80">
        <v>5</v>
      </c>
      <c r="I80">
        <f t="shared" si="2"/>
        <v>1100000</v>
      </c>
      <c r="J80">
        <v>20</v>
      </c>
      <c r="K80" s="1">
        <f t="shared" si="3"/>
        <v>43605</v>
      </c>
    </row>
    <row r="81" spans="1:11" x14ac:dyDescent="0.25">
      <c r="A81" t="s">
        <v>7</v>
      </c>
      <c r="B81">
        <v>160</v>
      </c>
      <c r="C81" t="s">
        <v>11</v>
      </c>
      <c r="D81" t="s">
        <v>8</v>
      </c>
      <c r="E81" s="1">
        <v>43585</v>
      </c>
      <c r="F81">
        <v>19</v>
      </c>
      <c r="G81" s="1">
        <f>E81+F81</f>
        <v>43604</v>
      </c>
      <c r="H81">
        <v>5</v>
      </c>
      <c r="I81">
        <f t="shared" si="2"/>
        <v>700000</v>
      </c>
      <c r="J81">
        <v>20</v>
      </c>
      <c r="K81" s="1">
        <f t="shared" si="3"/>
        <v>43605</v>
      </c>
    </row>
    <row r="82" spans="1:11" x14ac:dyDescent="0.25">
      <c r="A82" t="s">
        <v>13</v>
      </c>
      <c r="B82">
        <v>180</v>
      </c>
      <c r="C82" t="s">
        <v>6</v>
      </c>
      <c r="D82" t="s">
        <v>8</v>
      </c>
      <c r="E82" s="1">
        <v>43585</v>
      </c>
      <c r="F82">
        <v>19</v>
      </c>
      <c r="G82" s="1">
        <f>E82+F82</f>
        <v>43604</v>
      </c>
      <c r="H82">
        <v>5</v>
      </c>
      <c r="I82">
        <f t="shared" si="2"/>
        <v>1200000</v>
      </c>
      <c r="J82">
        <v>20</v>
      </c>
      <c r="K82" s="1">
        <f t="shared" si="3"/>
        <v>43605</v>
      </c>
    </row>
    <row r="83" spans="1:11" x14ac:dyDescent="0.25">
      <c r="A83" t="s">
        <v>15</v>
      </c>
      <c r="B83">
        <v>160</v>
      </c>
      <c r="C83" t="s">
        <v>9</v>
      </c>
      <c r="D83" t="s">
        <v>8</v>
      </c>
      <c r="E83" s="1">
        <v>43585</v>
      </c>
      <c r="F83">
        <v>19</v>
      </c>
      <c r="G83" s="1">
        <f>E83+F83</f>
        <v>43604</v>
      </c>
      <c r="H83">
        <v>5</v>
      </c>
      <c r="I83">
        <f t="shared" si="2"/>
        <v>1300000</v>
      </c>
      <c r="J83">
        <v>20</v>
      </c>
      <c r="K83" s="1">
        <f t="shared" si="3"/>
        <v>43605</v>
      </c>
    </row>
    <row r="84" spans="1:11" x14ac:dyDescent="0.25">
      <c r="A84" t="s">
        <v>7</v>
      </c>
      <c r="B84">
        <v>120</v>
      </c>
      <c r="C84" t="s">
        <v>11</v>
      </c>
      <c r="D84" t="s">
        <v>16</v>
      </c>
      <c r="E84" s="1">
        <v>43585</v>
      </c>
      <c r="F84">
        <v>19</v>
      </c>
      <c r="G84" s="1">
        <f>E84+F84</f>
        <v>43604</v>
      </c>
      <c r="H84">
        <v>5</v>
      </c>
      <c r="I84">
        <f t="shared" si="2"/>
        <v>1000000</v>
      </c>
      <c r="J84">
        <v>20</v>
      </c>
      <c r="K84" s="1">
        <f t="shared" si="3"/>
        <v>43605</v>
      </c>
    </row>
    <row r="85" spans="1:11" x14ac:dyDescent="0.25">
      <c r="A85" t="s">
        <v>10</v>
      </c>
      <c r="B85">
        <v>160</v>
      </c>
      <c r="C85" t="s">
        <v>6</v>
      </c>
      <c r="D85" t="s">
        <v>8</v>
      </c>
      <c r="E85" s="1">
        <v>43585</v>
      </c>
      <c r="F85">
        <v>19</v>
      </c>
      <c r="G85" s="1">
        <f>E85+F85</f>
        <v>43604</v>
      </c>
      <c r="H85">
        <v>5</v>
      </c>
      <c r="I85">
        <f t="shared" si="2"/>
        <v>1100000</v>
      </c>
      <c r="J85">
        <v>20</v>
      </c>
      <c r="K85" s="1">
        <f t="shared" si="3"/>
        <v>43605</v>
      </c>
    </row>
    <row r="86" spans="1:11" x14ac:dyDescent="0.25">
      <c r="A86" t="s">
        <v>7</v>
      </c>
      <c r="B86">
        <v>160</v>
      </c>
      <c r="C86" t="s">
        <v>9</v>
      </c>
      <c r="D86" t="s">
        <v>16</v>
      </c>
      <c r="E86" s="1">
        <v>43585</v>
      </c>
      <c r="F86">
        <v>19</v>
      </c>
      <c r="G86" s="1">
        <f>E86+F86</f>
        <v>43604</v>
      </c>
      <c r="H86">
        <v>5</v>
      </c>
      <c r="I86">
        <f t="shared" si="2"/>
        <v>1000000</v>
      </c>
      <c r="J86">
        <v>21</v>
      </c>
      <c r="K86" s="1">
        <f t="shared" si="3"/>
        <v>43606</v>
      </c>
    </row>
    <row r="87" spans="1:11" x14ac:dyDescent="0.25">
      <c r="A87" t="s">
        <v>10</v>
      </c>
      <c r="B87">
        <v>160</v>
      </c>
      <c r="C87" t="s">
        <v>14</v>
      </c>
      <c r="D87" t="s">
        <v>8</v>
      </c>
      <c r="E87" s="1">
        <v>43585</v>
      </c>
      <c r="F87">
        <v>19</v>
      </c>
      <c r="G87" s="1">
        <f>E87+F87</f>
        <v>43604</v>
      </c>
      <c r="H87">
        <v>5</v>
      </c>
      <c r="I87">
        <f t="shared" si="2"/>
        <v>1100000</v>
      </c>
      <c r="J87">
        <v>21</v>
      </c>
      <c r="K87" s="1">
        <f t="shared" si="3"/>
        <v>43606</v>
      </c>
    </row>
    <row r="88" spans="1:11" x14ac:dyDescent="0.25">
      <c r="A88" t="s">
        <v>15</v>
      </c>
      <c r="B88">
        <v>160</v>
      </c>
      <c r="C88" t="s">
        <v>11</v>
      </c>
      <c r="D88" t="s">
        <v>8</v>
      </c>
      <c r="E88" s="1">
        <v>43585</v>
      </c>
      <c r="F88">
        <v>22</v>
      </c>
      <c r="G88" s="1">
        <f>E88+F88</f>
        <v>43607</v>
      </c>
      <c r="H88">
        <v>4</v>
      </c>
      <c r="I88">
        <f t="shared" si="2"/>
        <v>1300000</v>
      </c>
      <c r="J88">
        <v>22</v>
      </c>
      <c r="K88" s="1">
        <f t="shared" si="3"/>
        <v>43607</v>
      </c>
    </row>
    <row r="89" spans="1:11" x14ac:dyDescent="0.25">
      <c r="A89" t="s">
        <v>10</v>
      </c>
      <c r="B89">
        <v>160</v>
      </c>
      <c r="C89" t="s">
        <v>9</v>
      </c>
      <c r="D89" t="s">
        <v>8</v>
      </c>
      <c r="E89" s="1">
        <v>43585</v>
      </c>
      <c r="F89">
        <v>22</v>
      </c>
      <c r="G89" s="1">
        <f>E89+F89</f>
        <v>43607</v>
      </c>
      <c r="H89">
        <v>4</v>
      </c>
      <c r="I89">
        <f t="shared" si="2"/>
        <v>1100000</v>
      </c>
      <c r="J89">
        <v>22</v>
      </c>
      <c r="K89" s="1">
        <f t="shared" si="3"/>
        <v>43607</v>
      </c>
    </row>
    <row r="90" spans="1:11" x14ac:dyDescent="0.25">
      <c r="A90" t="s">
        <v>15</v>
      </c>
      <c r="B90">
        <v>120</v>
      </c>
      <c r="C90" t="s">
        <v>11</v>
      </c>
      <c r="D90" t="s">
        <v>8</v>
      </c>
      <c r="E90" s="1">
        <v>43585</v>
      </c>
      <c r="F90">
        <v>22</v>
      </c>
      <c r="G90" s="1">
        <f>E90+F90</f>
        <v>43607</v>
      </c>
      <c r="H90">
        <v>4</v>
      </c>
      <c r="I90">
        <f t="shared" si="2"/>
        <v>1300000</v>
      </c>
      <c r="J90">
        <v>22</v>
      </c>
      <c r="K90" s="1">
        <f t="shared" si="3"/>
        <v>43607</v>
      </c>
    </row>
    <row r="91" spans="1:11" x14ac:dyDescent="0.25">
      <c r="A91" t="s">
        <v>7</v>
      </c>
      <c r="B91">
        <v>120</v>
      </c>
      <c r="C91" t="s">
        <v>14</v>
      </c>
      <c r="D91" t="s">
        <v>8</v>
      </c>
      <c r="E91" s="1">
        <v>43585</v>
      </c>
      <c r="F91">
        <v>22</v>
      </c>
      <c r="G91" s="1">
        <f>E91+F91</f>
        <v>43607</v>
      </c>
      <c r="H91">
        <v>4</v>
      </c>
      <c r="I91">
        <f t="shared" si="2"/>
        <v>700000</v>
      </c>
      <c r="J91">
        <v>23</v>
      </c>
      <c r="K91" s="1">
        <f t="shared" si="3"/>
        <v>43608</v>
      </c>
    </row>
    <row r="92" spans="1:11" x14ac:dyDescent="0.25">
      <c r="A92" t="s">
        <v>7</v>
      </c>
      <c r="B92">
        <v>160</v>
      </c>
      <c r="C92" t="s">
        <v>6</v>
      </c>
      <c r="D92" t="s">
        <v>16</v>
      </c>
      <c r="E92" s="1">
        <v>43585</v>
      </c>
      <c r="F92">
        <v>22</v>
      </c>
      <c r="G92" s="1">
        <f>E92+F92</f>
        <v>43607</v>
      </c>
      <c r="H92">
        <v>4</v>
      </c>
      <c r="I92">
        <f t="shared" si="2"/>
        <v>1000000</v>
      </c>
      <c r="J92">
        <v>23</v>
      </c>
      <c r="K92" s="1">
        <f t="shared" si="3"/>
        <v>43608</v>
      </c>
    </row>
    <row r="93" spans="1:11" x14ac:dyDescent="0.25">
      <c r="A93" t="s">
        <v>7</v>
      </c>
      <c r="B93">
        <v>180</v>
      </c>
      <c r="C93" t="s">
        <v>12</v>
      </c>
      <c r="D93" t="s">
        <v>8</v>
      </c>
      <c r="E93" s="1">
        <v>43585</v>
      </c>
      <c r="F93">
        <v>22</v>
      </c>
      <c r="G93" s="1">
        <f>E93+F93</f>
        <v>43607</v>
      </c>
      <c r="H93">
        <v>4</v>
      </c>
      <c r="I93">
        <f t="shared" si="2"/>
        <v>700000</v>
      </c>
      <c r="J93">
        <v>23</v>
      </c>
      <c r="K93" s="1">
        <f t="shared" si="3"/>
        <v>43608</v>
      </c>
    </row>
    <row r="94" spans="1:11" x14ac:dyDescent="0.25">
      <c r="A94" t="s">
        <v>10</v>
      </c>
      <c r="B94">
        <v>120</v>
      </c>
      <c r="C94" t="s">
        <v>9</v>
      </c>
      <c r="D94" t="s">
        <v>8</v>
      </c>
      <c r="E94" s="1">
        <v>43585</v>
      </c>
      <c r="F94">
        <v>22</v>
      </c>
      <c r="G94" s="1">
        <f>E94+F94</f>
        <v>43607</v>
      </c>
      <c r="H94">
        <v>4</v>
      </c>
      <c r="I94">
        <f t="shared" si="2"/>
        <v>1100000</v>
      </c>
      <c r="J94">
        <v>23</v>
      </c>
      <c r="K94" s="1">
        <f t="shared" si="3"/>
        <v>43608</v>
      </c>
    </row>
    <row r="95" spans="1:11" x14ac:dyDescent="0.25">
      <c r="A95" t="s">
        <v>15</v>
      </c>
      <c r="B95">
        <v>120</v>
      </c>
      <c r="C95" t="s">
        <v>14</v>
      </c>
      <c r="D95" t="s">
        <v>8</v>
      </c>
      <c r="E95" s="1">
        <v>43585</v>
      </c>
      <c r="F95">
        <v>24</v>
      </c>
      <c r="G95" s="1">
        <f>E95+F95</f>
        <v>43609</v>
      </c>
      <c r="H95">
        <v>3</v>
      </c>
      <c r="I95">
        <f t="shared" si="2"/>
        <v>1300000</v>
      </c>
      <c r="J95">
        <v>24</v>
      </c>
      <c r="K95" s="1">
        <f t="shared" si="3"/>
        <v>43609</v>
      </c>
    </row>
    <row r="96" spans="1:11" x14ac:dyDescent="0.25">
      <c r="A96" t="s">
        <v>10</v>
      </c>
      <c r="B96">
        <v>180</v>
      </c>
      <c r="C96" t="s">
        <v>11</v>
      </c>
      <c r="D96" t="s">
        <v>8</v>
      </c>
      <c r="E96" s="1">
        <v>43585</v>
      </c>
      <c r="F96">
        <v>24</v>
      </c>
      <c r="G96" s="1">
        <f>E96+F96</f>
        <v>43609</v>
      </c>
      <c r="H96">
        <v>3</v>
      </c>
      <c r="I96">
        <f t="shared" si="2"/>
        <v>1100000</v>
      </c>
      <c r="J96">
        <v>25</v>
      </c>
      <c r="K96" s="1">
        <f t="shared" si="3"/>
        <v>43610</v>
      </c>
    </row>
    <row r="97" spans="1:11" x14ac:dyDescent="0.25">
      <c r="A97" t="s">
        <v>15</v>
      </c>
      <c r="B97">
        <v>120</v>
      </c>
      <c r="C97" t="s">
        <v>6</v>
      </c>
      <c r="D97" t="s">
        <v>8</v>
      </c>
      <c r="E97" s="1">
        <v>43585</v>
      </c>
      <c r="F97">
        <v>24</v>
      </c>
      <c r="G97" s="1">
        <f>E97+F97</f>
        <v>43609</v>
      </c>
      <c r="H97">
        <v>3</v>
      </c>
      <c r="I97">
        <f t="shared" si="2"/>
        <v>1300000</v>
      </c>
      <c r="J97">
        <v>25</v>
      </c>
      <c r="K97" s="1">
        <f t="shared" si="3"/>
        <v>43610</v>
      </c>
    </row>
    <row r="98" spans="1:11" x14ac:dyDescent="0.25">
      <c r="A98" t="s">
        <v>7</v>
      </c>
      <c r="B98">
        <v>120</v>
      </c>
      <c r="C98" t="s">
        <v>6</v>
      </c>
      <c r="D98" t="s">
        <v>8</v>
      </c>
      <c r="E98" s="1">
        <v>43585</v>
      </c>
      <c r="F98">
        <v>24</v>
      </c>
      <c r="G98" s="1">
        <f>E98+F98</f>
        <v>43609</v>
      </c>
      <c r="H98">
        <v>3</v>
      </c>
      <c r="I98">
        <f t="shared" si="2"/>
        <v>700000</v>
      </c>
      <c r="J98">
        <v>26</v>
      </c>
      <c r="K98" s="1">
        <f t="shared" si="3"/>
        <v>43611</v>
      </c>
    </row>
    <row r="99" spans="1:11" x14ac:dyDescent="0.25">
      <c r="A99" t="s">
        <v>13</v>
      </c>
      <c r="B99">
        <v>120</v>
      </c>
      <c r="C99" t="s">
        <v>11</v>
      </c>
      <c r="D99" t="s">
        <v>8</v>
      </c>
      <c r="E99" s="1">
        <v>43585</v>
      </c>
      <c r="F99">
        <v>24</v>
      </c>
      <c r="G99" s="1">
        <f>E99+F99</f>
        <v>43609</v>
      </c>
      <c r="H99">
        <v>3</v>
      </c>
      <c r="I99">
        <f t="shared" si="2"/>
        <v>1200000</v>
      </c>
      <c r="J99">
        <v>26</v>
      </c>
      <c r="K99" s="1">
        <f t="shared" si="3"/>
        <v>43611</v>
      </c>
    </row>
    <row r="100" spans="1:11" x14ac:dyDescent="0.25">
      <c r="A100" t="s">
        <v>10</v>
      </c>
      <c r="B100">
        <v>120</v>
      </c>
      <c r="C100" t="s">
        <v>9</v>
      </c>
      <c r="D100" t="s">
        <v>8</v>
      </c>
      <c r="E100" s="1">
        <v>43585</v>
      </c>
      <c r="F100">
        <v>26</v>
      </c>
      <c r="G100" s="1">
        <f>E100+F100</f>
        <v>43611</v>
      </c>
      <c r="H100">
        <v>1</v>
      </c>
      <c r="I100">
        <f t="shared" si="2"/>
        <v>1100000</v>
      </c>
      <c r="J100">
        <v>26</v>
      </c>
      <c r="K100" s="1">
        <f t="shared" si="3"/>
        <v>43611</v>
      </c>
    </row>
    <row r="101" spans="1:11" x14ac:dyDescent="0.25">
      <c r="A101" t="s">
        <v>7</v>
      </c>
      <c r="B101">
        <v>120</v>
      </c>
      <c r="C101" t="s">
        <v>11</v>
      </c>
      <c r="D101" t="s">
        <v>8</v>
      </c>
      <c r="E101" s="1">
        <v>43585</v>
      </c>
      <c r="F101">
        <v>26</v>
      </c>
      <c r="G101" s="1">
        <f>E101+F101</f>
        <v>43611</v>
      </c>
      <c r="H101">
        <v>1</v>
      </c>
      <c r="I101">
        <f t="shared" si="2"/>
        <v>700000</v>
      </c>
      <c r="J101">
        <v>26</v>
      </c>
      <c r="K101" s="1">
        <f t="shared" si="3"/>
        <v>43611</v>
      </c>
    </row>
    <row r="102" spans="1:11" x14ac:dyDescent="0.25">
      <c r="A102" t="s">
        <v>13</v>
      </c>
      <c r="B102">
        <v>120</v>
      </c>
      <c r="C102" t="s">
        <v>14</v>
      </c>
      <c r="D102" t="s">
        <v>8</v>
      </c>
      <c r="E102" s="1">
        <v>43585</v>
      </c>
      <c r="F102">
        <v>26</v>
      </c>
      <c r="G102" s="1">
        <f>E102+F102</f>
        <v>43611</v>
      </c>
      <c r="H102">
        <v>1</v>
      </c>
      <c r="I102">
        <f t="shared" si="2"/>
        <v>1200000</v>
      </c>
      <c r="J102">
        <v>26</v>
      </c>
      <c r="K102" s="1">
        <f t="shared" si="3"/>
        <v>43611</v>
      </c>
    </row>
    <row r="103" spans="1:11" x14ac:dyDescent="0.25">
      <c r="A103" t="s">
        <v>13</v>
      </c>
      <c r="B103">
        <v>120</v>
      </c>
      <c r="C103" t="s">
        <v>14</v>
      </c>
      <c r="D103" t="s">
        <v>16</v>
      </c>
      <c r="E103" s="1">
        <v>43585</v>
      </c>
      <c r="F103">
        <v>26</v>
      </c>
      <c r="G103" s="1">
        <f>E103+F103</f>
        <v>43611</v>
      </c>
      <c r="H103">
        <v>1</v>
      </c>
      <c r="I103">
        <f t="shared" si="2"/>
        <v>1500000</v>
      </c>
      <c r="J103">
        <v>26</v>
      </c>
      <c r="K103" s="1">
        <f t="shared" si="3"/>
        <v>43611</v>
      </c>
    </row>
    <row r="104" spans="1:11" x14ac:dyDescent="0.25">
      <c r="A104" t="s">
        <v>7</v>
      </c>
      <c r="B104">
        <v>160</v>
      </c>
      <c r="C104" t="s">
        <v>11</v>
      </c>
      <c r="D104" t="s">
        <v>8</v>
      </c>
      <c r="E104" s="1">
        <v>43585</v>
      </c>
      <c r="F104">
        <v>26</v>
      </c>
      <c r="G104" s="1">
        <f>E104+F104</f>
        <v>43611</v>
      </c>
      <c r="H104">
        <v>1</v>
      </c>
      <c r="I104">
        <f t="shared" si="2"/>
        <v>700000</v>
      </c>
      <c r="J104">
        <v>27</v>
      </c>
      <c r="K104" s="1">
        <f t="shared" si="3"/>
        <v>43612</v>
      </c>
    </row>
    <row r="105" spans="1:11" x14ac:dyDescent="0.25">
      <c r="A105" t="s">
        <v>15</v>
      </c>
      <c r="B105">
        <v>180</v>
      </c>
      <c r="C105" t="s">
        <v>12</v>
      </c>
      <c r="D105" t="s">
        <v>8</v>
      </c>
      <c r="E105" s="1">
        <v>43585</v>
      </c>
      <c r="F105">
        <v>26</v>
      </c>
      <c r="G105" s="1">
        <f>E105+F105</f>
        <v>43611</v>
      </c>
      <c r="H105">
        <v>1</v>
      </c>
      <c r="I105">
        <f t="shared" si="2"/>
        <v>1300000</v>
      </c>
      <c r="J105">
        <v>27</v>
      </c>
      <c r="K105" s="1">
        <f t="shared" si="3"/>
        <v>43612</v>
      </c>
    </row>
    <row r="106" spans="1:11" x14ac:dyDescent="0.25">
      <c r="A106" t="s">
        <v>7</v>
      </c>
      <c r="B106">
        <v>160</v>
      </c>
      <c r="C106" t="s">
        <v>9</v>
      </c>
      <c r="D106" t="s">
        <v>8</v>
      </c>
      <c r="E106" s="1">
        <v>43585</v>
      </c>
      <c r="F106">
        <v>26</v>
      </c>
      <c r="G106" s="1">
        <f>E106+F106</f>
        <v>43611</v>
      </c>
      <c r="H106">
        <v>1</v>
      </c>
      <c r="I106">
        <f t="shared" si="2"/>
        <v>700000</v>
      </c>
      <c r="J106">
        <v>28</v>
      </c>
      <c r="K106" s="1">
        <f t="shared" si="3"/>
        <v>43613</v>
      </c>
    </row>
    <row r="107" spans="1:11" x14ac:dyDescent="0.25">
      <c r="A107" t="s">
        <v>15</v>
      </c>
      <c r="B107">
        <v>120</v>
      </c>
      <c r="C107" t="s">
        <v>9</v>
      </c>
      <c r="D107" t="s">
        <v>8</v>
      </c>
      <c r="E107" s="1">
        <v>43585</v>
      </c>
      <c r="F107">
        <v>26</v>
      </c>
      <c r="G107" s="1">
        <f>E107+F107</f>
        <v>43611</v>
      </c>
      <c r="H107">
        <v>1</v>
      </c>
      <c r="I107">
        <f t="shared" si="2"/>
        <v>1300000</v>
      </c>
      <c r="J107">
        <v>28</v>
      </c>
      <c r="K107" s="1">
        <f t="shared" si="3"/>
        <v>43613</v>
      </c>
    </row>
    <row r="108" spans="1:11" x14ac:dyDescent="0.25">
      <c r="A108" t="s">
        <v>10</v>
      </c>
      <c r="B108">
        <v>140</v>
      </c>
      <c r="C108" t="s">
        <v>11</v>
      </c>
      <c r="D108" t="s">
        <v>16</v>
      </c>
      <c r="E108" s="1">
        <v>43585</v>
      </c>
      <c r="F108">
        <v>26</v>
      </c>
      <c r="G108" s="1">
        <f>E108+F108</f>
        <v>43611</v>
      </c>
      <c r="H108">
        <v>1</v>
      </c>
      <c r="I108">
        <f t="shared" si="2"/>
        <v>1400000</v>
      </c>
      <c r="J108">
        <v>28</v>
      </c>
      <c r="K108" s="1">
        <f t="shared" si="3"/>
        <v>43613</v>
      </c>
    </row>
    <row r="109" spans="1:11" x14ac:dyDescent="0.25">
      <c r="A109" t="s">
        <v>13</v>
      </c>
      <c r="B109">
        <v>160</v>
      </c>
      <c r="C109" t="s">
        <v>11</v>
      </c>
      <c r="D109" t="s">
        <v>8</v>
      </c>
      <c r="E109" s="1">
        <v>43585</v>
      </c>
      <c r="F109">
        <v>29</v>
      </c>
      <c r="G109" s="1">
        <f>E109+F109</f>
        <v>43614</v>
      </c>
      <c r="H109">
        <v>6</v>
      </c>
      <c r="I109">
        <f t="shared" si="2"/>
        <v>1200000</v>
      </c>
      <c r="J109">
        <v>29</v>
      </c>
      <c r="K109" s="1">
        <f t="shared" si="3"/>
        <v>43614</v>
      </c>
    </row>
    <row r="110" spans="1:11" x14ac:dyDescent="0.25">
      <c r="A110" t="s">
        <v>13</v>
      </c>
      <c r="B110">
        <v>120</v>
      </c>
      <c r="C110" t="s">
        <v>14</v>
      </c>
      <c r="D110" t="s">
        <v>8</v>
      </c>
      <c r="E110" s="1">
        <v>43585</v>
      </c>
      <c r="F110">
        <v>29</v>
      </c>
      <c r="G110" s="1">
        <f>E110+F110</f>
        <v>43614</v>
      </c>
      <c r="H110">
        <v>6</v>
      </c>
      <c r="I110">
        <f t="shared" si="2"/>
        <v>1200000</v>
      </c>
      <c r="J110">
        <v>29</v>
      </c>
      <c r="K110" s="1">
        <f t="shared" si="3"/>
        <v>43614</v>
      </c>
    </row>
    <row r="111" spans="1:11" x14ac:dyDescent="0.25">
      <c r="A111" t="s">
        <v>7</v>
      </c>
      <c r="B111">
        <v>180</v>
      </c>
      <c r="C111" t="s">
        <v>12</v>
      </c>
      <c r="D111" t="s">
        <v>8</v>
      </c>
      <c r="E111" s="1">
        <v>43585</v>
      </c>
      <c r="F111">
        <v>29</v>
      </c>
      <c r="G111" s="1">
        <f>E111+F111</f>
        <v>43614</v>
      </c>
      <c r="H111">
        <v>6</v>
      </c>
      <c r="I111">
        <f t="shared" si="2"/>
        <v>700000</v>
      </c>
      <c r="J111">
        <v>29</v>
      </c>
      <c r="K111" s="1">
        <f t="shared" si="3"/>
        <v>43614</v>
      </c>
    </row>
    <row r="112" spans="1:11" x14ac:dyDescent="0.25">
      <c r="A112" t="s">
        <v>10</v>
      </c>
      <c r="B112">
        <v>180</v>
      </c>
      <c r="C112" t="s">
        <v>9</v>
      </c>
      <c r="D112" t="s">
        <v>8</v>
      </c>
      <c r="E112" s="1">
        <v>43585</v>
      </c>
      <c r="F112">
        <v>29</v>
      </c>
      <c r="G112" s="1">
        <f>E112+F112</f>
        <v>43614</v>
      </c>
      <c r="H112">
        <v>6</v>
      </c>
      <c r="I112">
        <f t="shared" si="2"/>
        <v>1100000</v>
      </c>
      <c r="J112">
        <v>29</v>
      </c>
      <c r="K112" s="1">
        <f t="shared" si="3"/>
        <v>43614</v>
      </c>
    </row>
    <row r="113" spans="1:11" x14ac:dyDescent="0.25">
      <c r="A113" t="s">
        <v>7</v>
      </c>
      <c r="B113">
        <v>160</v>
      </c>
      <c r="C113" t="s">
        <v>12</v>
      </c>
      <c r="D113" t="s">
        <v>16</v>
      </c>
      <c r="E113" s="1">
        <v>43585</v>
      </c>
      <c r="F113">
        <v>29</v>
      </c>
      <c r="G113" s="1">
        <f>E113+F113</f>
        <v>43614</v>
      </c>
      <c r="H113">
        <v>6</v>
      </c>
      <c r="I113">
        <f t="shared" si="2"/>
        <v>1000000</v>
      </c>
      <c r="J113">
        <v>30</v>
      </c>
      <c r="K113" s="1">
        <f t="shared" si="3"/>
        <v>43615</v>
      </c>
    </row>
    <row r="114" spans="1:11" x14ac:dyDescent="0.25">
      <c r="A114" t="s">
        <v>10</v>
      </c>
      <c r="B114">
        <v>160</v>
      </c>
      <c r="C114" t="s">
        <v>9</v>
      </c>
      <c r="D114" t="s">
        <v>8</v>
      </c>
      <c r="E114" s="1">
        <v>43585</v>
      </c>
      <c r="F114">
        <v>29</v>
      </c>
      <c r="G114" s="1">
        <f>E114+F114</f>
        <v>43614</v>
      </c>
      <c r="H114">
        <v>6</v>
      </c>
      <c r="I114">
        <f t="shared" si="2"/>
        <v>1100000</v>
      </c>
      <c r="J114">
        <v>30</v>
      </c>
      <c r="K114" s="1">
        <f t="shared" si="3"/>
        <v>43615</v>
      </c>
    </row>
    <row r="115" spans="1:11" x14ac:dyDescent="0.25">
      <c r="A115" t="s">
        <v>7</v>
      </c>
      <c r="B115">
        <v>160</v>
      </c>
      <c r="C115" t="s">
        <v>11</v>
      </c>
      <c r="D115" t="s">
        <v>16</v>
      </c>
      <c r="E115" s="1">
        <v>43585</v>
      </c>
      <c r="F115">
        <v>29</v>
      </c>
      <c r="G115" s="1">
        <f>E115+F115</f>
        <v>43614</v>
      </c>
      <c r="H115">
        <v>6</v>
      </c>
      <c r="I115">
        <f t="shared" si="2"/>
        <v>1000000</v>
      </c>
      <c r="J115">
        <v>30</v>
      </c>
      <c r="K115" s="1">
        <f t="shared" si="3"/>
        <v>43615</v>
      </c>
    </row>
    <row r="116" spans="1:11" x14ac:dyDescent="0.25">
      <c r="A116" t="s">
        <v>10</v>
      </c>
      <c r="B116">
        <v>160</v>
      </c>
      <c r="C116" t="s">
        <v>11</v>
      </c>
      <c r="D116" t="s">
        <v>8</v>
      </c>
      <c r="E116" s="1">
        <v>43585</v>
      </c>
      <c r="F116">
        <v>29</v>
      </c>
      <c r="G116" s="1">
        <f>E116+F116</f>
        <v>43614</v>
      </c>
      <c r="H116">
        <v>6</v>
      </c>
      <c r="I116">
        <f t="shared" si="2"/>
        <v>1100000</v>
      </c>
      <c r="J116">
        <v>30</v>
      </c>
      <c r="K116" s="1">
        <f t="shared" si="3"/>
        <v>43615</v>
      </c>
    </row>
    <row r="117" spans="1:11" x14ac:dyDescent="0.25">
      <c r="A117" t="s">
        <v>13</v>
      </c>
      <c r="B117">
        <v>160</v>
      </c>
      <c r="C117" t="s">
        <v>11</v>
      </c>
      <c r="D117" t="s">
        <v>8</v>
      </c>
      <c r="E117" s="1">
        <v>43585</v>
      </c>
      <c r="F117">
        <v>29</v>
      </c>
      <c r="G117" s="1">
        <f>E117+F117</f>
        <v>43614</v>
      </c>
      <c r="H117">
        <v>6</v>
      </c>
      <c r="I117">
        <f t="shared" si="2"/>
        <v>1200000</v>
      </c>
      <c r="J117">
        <v>30</v>
      </c>
      <c r="K117" s="1">
        <f t="shared" si="3"/>
        <v>43615</v>
      </c>
    </row>
    <row r="118" spans="1:11" x14ac:dyDescent="0.25">
      <c r="A118" t="s">
        <v>7</v>
      </c>
      <c r="B118">
        <v>180</v>
      </c>
      <c r="C118" t="s">
        <v>12</v>
      </c>
      <c r="D118" t="s">
        <v>16</v>
      </c>
      <c r="E118" s="1">
        <v>43585</v>
      </c>
      <c r="F118">
        <v>29</v>
      </c>
      <c r="G118" s="1">
        <f>E118+F118</f>
        <v>43614</v>
      </c>
      <c r="H118">
        <v>6</v>
      </c>
      <c r="I118">
        <f t="shared" si="2"/>
        <v>1000000</v>
      </c>
      <c r="J118">
        <v>30</v>
      </c>
      <c r="K118" s="1">
        <f t="shared" si="3"/>
        <v>43615</v>
      </c>
    </row>
    <row r="119" spans="1:11" x14ac:dyDescent="0.25">
      <c r="A119" t="s">
        <v>7</v>
      </c>
      <c r="B119">
        <v>160</v>
      </c>
      <c r="C119" t="s">
        <v>6</v>
      </c>
      <c r="D119" t="s">
        <v>8</v>
      </c>
      <c r="E119" s="1">
        <v>43585</v>
      </c>
      <c r="F119">
        <v>29</v>
      </c>
      <c r="G119" s="1">
        <f>E119+F119</f>
        <v>43614</v>
      </c>
      <c r="H119">
        <v>6</v>
      </c>
      <c r="I119">
        <f t="shared" si="2"/>
        <v>700000</v>
      </c>
      <c r="J119">
        <v>30</v>
      </c>
      <c r="K119" s="1">
        <f t="shared" si="3"/>
        <v>43615</v>
      </c>
    </row>
    <row r="120" spans="1:11" x14ac:dyDescent="0.25">
      <c r="A120" t="s">
        <v>15</v>
      </c>
      <c r="B120">
        <v>180</v>
      </c>
      <c r="C120" t="s">
        <v>11</v>
      </c>
      <c r="D120" t="s">
        <v>8</v>
      </c>
      <c r="E120" s="1">
        <v>43585</v>
      </c>
      <c r="F120">
        <v>31</v>
      </c>
      <c r="G120" s="1">
        <f>E120+F120</f>
        <v>43616</v>
      </c>
      <c r="H120">
        <v>4</v>
      </c>
      <c r="I120">
        <f t="shared" si="2"/>
        <v>1300000</v>
      </c>
      <c r="J120">
        <v>31</v>
      </c>
      <c r="K120" s="1">
        <f t="shared" si="3"/>
        <v>43616</v>
      </c>
    </row>
    <row r="121" spans="1:11" x14ac:dyDescent="0.25">
      <c r="A121" t="s">
        <v>15</v>
      </c>
      <c r="B121">
        <v>160</v>
      </c>
      <c r="C121" t="s">
        <v>9</v>
      </c>
      <c r="D121" t="s">
        <v>8</v>
      </c>
      <c r="E121" s="1">
        <v>43585</v>
      </c>
      <c r="F121">
        <v>31</v>
      </c>
      <c r="G121" s="1">
        <f>E121+F121</f>
        <v>43616</v>
      </c>
      <c r="H121">
        <v>4</v>
      </c>
      <c r="I121">
        <f t="shared" si="2"/>
        <v>1300000</v>
      </c>
      <c r="J121">
        <v>31</v>
      </c>
      <c r="K121" s="1">
        <f t="shared" si="3"/>
        <v>43616</v>
      </c>
    </row>
    <row r="122" spans="1:11" x14ac:dyDescent="0.25">
      <c r="A122" t="s">
        <v>7</v>
      </c>
      <c r="B122">
        <v>180</v>
      </c>
      <c r="C122" t="s">
        <v>14</v>
      </c>
      <c r="D122" t="s">
        <v>8</v>
      </c>
      <c r="E122" s="1">
        <v>43585</v>
      </c>
      <c r="F122">
        <v>31</v>
      </c>
      <c r="G122" s="1">
        <f>E122+F122</f>
        <v>43616</v>
      </c>
      <c r="H122">
        <v>4</v>
      </c>
      <c r="I122">
        <f t="shared" si="2"/>
        <v>700000</v>
      </c>
      <c r="J122">
        <v>31</v>
      </c>
      <c r="K122" s="1">
        <f t="shared" si="3"/>
        <v>43616</v>
      </c>
    </row>
    <row r="123" spans="1:11" x14ac:dyDescent="0.25">
      <c r="A123" t="s">
        <v>7</v>
      </c>
      <c r="B123">
        <v>120</v>
      </c>
      <c r="C123" t="s">
        <v>14</v>
      </c>
      <c r="D123" t="s">
        <v>8</v>
      </c>
      <c r="E123" s="1">
        <v>43585</v>
      </c>
      <c r="F123">
        <v>31</v>
      </c>
      <c r="G123" s="1">
        <f>E123+F123</f>
        <v>43616</v>
      </c>
      <c r="H123">
        <v>4</v>
      </c>
      <c r="I123">
        <f t="shared" si="2"/>
        <v>700000</v>
      </c>
      <c r="J123">
        <v>31</v>
      </c>
      <c r="K123" s="1">
        <f t="shared" si="3"/>
        <v>43616</v>
      </c>
    </row>
    <row r="124" spans="1:11" x14ac:dyDescent="0.25">
      <c r="A124" t="s">
        <v>7</v>
      </c>
      <c r="B124">
        <v>160</v>
      </c>
      <c r="C124" t="s">
        <v>11</v>
      </c>
      <c r="D124" t="s">
        <v>8</v>
      </c>
      <c r="E124" s="1">
        <v>43585</v>
      </c>
      <c r="F124">
        <v>31</v>
      </c>
      <c r="G124" s="1">
        <f>E124+F124</f>
        <v>43616</v>
      </c>
      <c r="H124">
        <v>4</v>
      </c>
      <c r="I124">
        <f t="shared" si="2"/>
        <v>700000</v>
      </c>
      <c r="J124">
        <v>31</v>
      </c>
      <c r="K124" s="1">
        <f t="shared" si="3"/>
        <v>43616</v>
      </c>
    </row>
    <row r="125" spans="1:11" x14ac:dyDescent="0.25">
      <c r="A125" t="s">
        <v>15</v>
      </c>
      <c r="B125">
        <v>120</v>
      </c>
      <c r="C125" t="s">
        <v>9</v>
      </c>
      <c r="D125" t="s">
        <v>8</v>
      </c>
      <c r="E125" s="1">
        <v>43585</v>
      </c>
      <c r="F125">
        <v>31</v>
      </c>
      <c r="G125" s="1">
        <f>E125+F125</f>
        <v>43616</v>
      </c>
      <c r="H125">
        <v>4</v>
      </c>
      <c r="I125">
        <f t="shared" si="2"/>
        <v>1300000</v>
      </c>
      <c r="J125">
        <v>32</v>
      </c>
      <c r="K125" s="1">
        <f t="shared" si="3"/>
        <v>43617</v>
      </c>
    </row>
    <row r="126" spans="1:11" x14ac:dyDescent="0.25">
      <c r="A126" t="s">
        <v>10</v>
      </c>
      <c r="B126">
        <v>120</v>
      </c>
      <c r="C126" t="s">
        <v>11</v>
      </c>
      <c r="D126" t="s">
        <v>8</v>
      </c>
      <c r="E126" s="1">
        <v>43585</v>
      </c>
      <c r="F126">
        <v>31</v>
      </c>
      <c r="G126" s="1">
        <f>E126+F126</f>
        <v>43616</v>
      </c>
      <c r="H126">
        <v>4</v>
      </c>
      <c r="I126">
        <f t="shared" si="2"/>
        <v>1100000</v>
      </c>
      <c r="J126">
        <v>32</v>
      </c>
      <c r="K126" s="1">
        <f t="shared" si="3"/>
        <v>43617</v>
      </c>
    </row>
    <row r="127" spans="1:11" x14ac:dyDescent="0.25">
      <c r="A127" t="s">
        <v>13</v>
      </c>
      <c r="B127">
        <v>140</v>
      </c>
      <c r="C127" t="s">
        <v>14</v>
      </c>
      <c r="D127" t="s">
        <v>16</v>
      </c>
      <c r="E127" s="1">
        <v>43585</v>
      </c>
      <c r="F127">
        <v>31</v>
      </c>
      <c r="G127" s="1">
        <f>E127+F127</f>
        <v>43616</v>
      </c>
      <c r="H127">
        <v>4</v>
      </c>
      <c r="I127">
        <f t="shared" si="2"/>
        <v>1500000</v>
      </c>
      <c r="J127">
        <v>32</v>
      </c>
      <c r="K127" s="1">
        <f t="shared" si="3"/>
        <v>43617</v>
      </c>
    </row>
    <row r="128" spans="1:11" x14ac:dyDescent="0.25">
      <c r="A128" t="s">
        <v>13</v>
      </c>
      <c r="B128">
        <v>180</v>
      </c>
      <c r="C128" t="s">
        <v>6</v>
      </c>
      <c r="D128" t="s">
        <v>8</v>
      </c>
      <c r="E128" s="1">
        <v>43585</v>
      </c>
      <c r="F128">
        <v>33</v>
      </c>
      <c r="G128" s="1">
        <f>E128+F128</f>
        <v>43618</v>
      </c>
      <c r="H128">
        <v>2</v>
      </c>
      <c r="I128">
        <f t="shared" si="2"/>
        <v>1200000</v>
      </c>
      <c r="J128">
        <v>33</v>
      </c>
      <c r="K128" s="1">
        <f t="shared" si="3"/>
        <v>43618</v>
      </c>
    </row>
    <row r="129" spans="1:11" x14ac:dyDescent="0.25">
      <c r="A129" t="s">
        <v>7</v>
      </c>
      <c r="B129">
        <v>180</v>
      </c>
      <c r="C129" t="s">
        <v>14</v>
      </c>
      <c r="D129" t="s">
        <v>8</v>
      </c>
      <c r="E129" s="1">
        <v>43585</v>
      </c>
      <c r="F129">
        <v>33</v>
      </c>
      <c r="G129" s="1">
        <f>E129+F129</f>
        <v>43618</v>
      </c>
      <c r="H129">
        <v>2</v>
      </c>
      <c r="I129">
        <f t="shared" si="2"/>
        <v>700000</v>
      </c>
      <c r="J129">
        <v>33</v>
      </c>
      <c r="K129" s="1">
        <f t="shared" si="3"/>
        <v>43618</v>
      </c>
    </row>
    <row r="130" spans="1:11" x14ac:dyDescent="0.25">
      <c r="A130" t="s">
        <v>10</v>
      </c>
      <c r="B130">
        <v>160</v>
      </c>
      <c r="C130" t="s">
        <v>9</v>
      </c>
      <c r="D130" t="s">
        <v>8</v>
      </c>
      <c r="E130" s="1">
        <v>43585</v>
      </c>
      <c r="F130">
        <v>33</v>
      </c>
      <c r="G130" s="1">
        <f>E130+F130</f>
        <v>43618</v>
      </c>
      <c r="H130">
        <v>2</v>
      </c>
      <c r="I130">
        <f t="shared" si="2"/>
        <v>1100000</v>
      </c>
      <c r="J130">
        <v>34</v>
      </c>
      <c r="K130" s="1">
        <f t="shared" si="3"/>
        <v>43619</v>
      </c>
    </row>
    <row r="131" spans="1:11" x14ac:dyDescent="0.25">
      <c r="A131" t="s">
        <v>7</v>
      </c>
      <c r="B131">
        <v>140</v>
      </c>
      <c r="C131" t="s">
        <v>6</v>
      </c>
      <c r="D131" t="s">
        <v>8</v>
      </c>
      <c r="E131" s="1">
        <v>43585</v>
      </c>
      <c r="F131">
        <v>33</v>
      </c>
      <c r="G131" s="1">
        <f>E131+F131</f>
        <v>43618</v>
      </c>
      <c r="H131">
        <v>2</v>
      </c>
      <c r="I131">
        <f t="shared" ref="I131:I194" si="4">IF(A131=$O$3,IF(D131=$P$3,$Q$3,IF(D131=$P$4,$Q$4,$Q$5)),IF(A131=$O$6,IF(D131=$P$6,$Q$6,IF(D131=$P$7,$Q$7,$Q$8)),IF(A131=$O$9,IF(D131=$P$9,$Q$9,IF(D131=$P$10,$Q$10,$Q$11)),IF(A131=$O$12,IF(D131=$P$12,$Q$12,IF(D131=$P$13,$Q$13,$Q$14))))))</f>
        <v>700000</v>
      </c>
      <c r="J131">
        <v>35</v>
      </c>
      <c r="K131" s="1">
        <f t="shared" ref="K131:K194" si="5">E131+J131</f>
        <v>43620</v>
      </c>
    </row>
    <row r="132" spans="1:11" x14ac:dyDescent="0.25">
      <c r="A132" t="s">
        <v>15</v>
      </c>
      <c r="B132">
        <v>160</v>
      </c>
      <c r="C132" t="s">
        <v>6</v>
      </c>
      <c r="D132" t="s">
        <v>8</v>
      </c>
      <c r="E132" s="1">
        <v>43585</v>
      </c>
      <c r="F132">
        <v>33</v>
      </c>
      <c r="G132" s="1">
        <f>E132+F132</f>
        <v>43618</v>
      </c>
      <c r="H132">
        <v>2</v>
      </c>
      <c r="I132">
        <f t="shared" si="4"/>
        <v>1300000</v>
      </c>
      <c r="J132">
        <v>35</v>
      </c>
      <c r="K132" s="1">
        <f t="shared" si="5"/>
        <v>43620</v>
      </c>
    </row>
    <row r="133" spans="1:11" x14ac:dyDescent="0.25">
      <c r="A133" t="s">
        <v>7</v>
      </c>
      <c r="B133">
        <v>140</v>
      </c>
      <c r="C133" t="s">
        <v>12</v>
      </c>
      <c r="D133" t="s">
        <v>16</v>
      </c>
      <c r="E133" s="1">
        <v>43585</v>
      </c>
      <c r="F133">
        <v>33</v>
      </c>
      <c r="G133" s="1">
        <f>E133+F133</f>
        <v>43618</v>
      </c>
      <c r="H133">
        <v>2</v>
      </c>
      <c r="I133">
        <f t="shared" si="4"/>
        <v>1000000</v>
      </c>
      <c r="J133">
        <v>35</v>
      </c>
      <c r="K133" s="1">
        <f t="shared" si="5"/>
        <v>43620</v>
      </c>
    </row>
    <row r="134" spans="1:11" x14ac:dyDescent="0.25">
      <c r="A134" t="s">
        <v>7</v>
      </c>
      <c r="B134">
        <v>140</v>
      </c>
      <c r="C134" t="s">
        <v>12</v>
      </c>
      <c r="D134" t="s">
        <v>16</v>
      </c>
      <c r="E134" s="1">
        <v>43585</v>
      </c>
      <c r="F134">
        <v>33</v>
      </c>
      <c r="G134" s="1">
        <f>E134+F134</f>
        <v>43618</v>
      </c>
      <c r="H134">
        <v>2</v>
      </c>
      <c r="I134">
        <f t="shared" si="4"/>
        <v>1000000</v>
      </c>
      <c r="J134">
        <v>35</v>
      </c>
      <c r="K134" s="1">
        <f t="shared" si="5"/>
        <v>43620</v>
      </c>
    </row>
    <row r="135" spans="1:11" x14ac:dyDescent="0.25">
      <c r="A135" t="s">
        <v>13</v>
      </c>
      <c r="B135">
        <v>140</v>
      </c>
      <c r="C135" t="s">
        <v>14</v>
      </c>
      <c r="D135" t="s">
        <v>8</v>
      </c>
      <c r="E135" s="1">
        <v>43585</v>
      </c>
      <c r="F135">
        <v>33</v>
      </c>
      <c r="G135" s="1">
        <f>E135+F135</f>
        <v>43618</v>
      </c>
      <c r="H135">
        <v>2</v>
      </c>
      <c r="I135">
        <f t="shared" si="4"/>
        <v>1200000</v>
      </c>
      <c r="J135">
        <v>35</v>
      </c>
      <c r="K135" s="1">
        <f t="shared" si="5"/>
        <v>43620</v>
      </c>
    </row>
    <row r="136" spans="1:11" x14ac:dyDescent="0.25">
      <c r="A136" t="s">
        <v>10</v>
      </c>
      <c r="B136">
        <v>180</v>
      </c>
      <c r="C136" t="s">
        <v>12</v>
      </c>
      <c r="D136" t="s">
        <v>8</v>
      </c>
      <c r="E136" s="1">
        <v>43585</v>
      </c>
      <c r="F136">
        <v>33</v>
      </c>
      <c r="G136" s="1">
        <f>E136+F136</f>
        <v>43618</v>
      </c>
      <c r="H136">
        <v>2</v>
      </c>
      <c r="I136">
        <f t="shared" si="4"/>
        <v>1100000</v>
      </c>
      <c r="J136">
        <v>35</v>
      </c>
      <c r="K136" s="1">
        <f t="shared" si="5"/>
        <v>43620</v>
      </c>
    </row>
    <row r="137" spans="1:11" x14ac:dyDescent="0.25">
      <c r="A137" t="s">
        <v>7</v>
      </c>
      <c r="B137">
        <v>180</v>
      </c>
      <c r="C137" t="s">
        <v>14</v>
      </c>
      <c r="D137" t="s">
        <v>17</v>
      </c>
      <c r="E137" s="1">
        <v>43585</v>
      </c>
      <c r="F137">
        <v>36</v>
      </c>
      <c r="G137" s="1">
        <f>E137+F137</f>
        <v>43621</v>
      </c>
      <c r="H137">
        <v>1</v>
      </c>
      <c r="I137">
        <f t="shared" si="4"/>
        <v>1300000</v>
      </c>
      <c r="J137">
        <v>36</v>
      </c>
      <c r="K137" s="1">
        <f t="shared" si="5"/>
        <v>43621</v>
      </c>
    </row>
    <row r="138" spans="1:11" x14ac:dyDescent="0.25">
      <c r="A138" t="s">
        <v>7</v>
      </c>
      <c r="B138">
        <v>160</v>
      </c>
      <c r="C138" t="s">
        <v>11</v>
      </c>
      <c r="D138" t="s">
        <v>8</v>
      </c>
      <c r="E138" s="1">
        <v>43585</v>
      </c>
      <c r="F138">
        <v>36</v>
      </c>
      <c r="G138" s="1">
        <f>E138+F138</f>
        <v>43621</v>
      </c>
      <c r="H138">
        <v>1</v>
      </c>
      <c r="I138">
        <f t="shared" si="4"/>
        <v>700000</v>
      </c>
      <c r="J138">
        <v>36</v>
      </c>
      <c r="K138" s="1">
        <f t="shared" si="5"/>
        <v>43621</v>
      </c>
    </row>
    <row r="139" spans="1:11" x14ac:dyDescent="0.25">
      <c r="A139" t="s">
        <v>13</v>
      </c>
      <c r="B139">
        <v>160</v>
      </c>
      <c r="C139" t="s">
        <v>11</v>
      </c>
      <c r="D139" t="s">
        <v>8</v>
      </c>
      <c r="E139" s="1">
        <v>43585</v>
      </c>
      <c r="F139">
        <v>36</v>
      </c>
      <c r="G139" s="1">
        <f>E139+F139</f>
        <v>43621</v>
      </c>
      <c r="H139">
        <v>1</v>
      </c>
      <c r="I139">
        <f t="shared" si="4"/>
        <v>1200000</v>
      </c>
      <c r="J139">
        <v>36</v>
      </c>
      <c r="K139" s="1">
        <f t="shared" si="5"/>
        <v>43621</v>
      </c>
    </row>
    <row r="140" spans="1:11" x14ac:dyDescent="0.25">
      <c r="A140" t="s">
        <v>10</v>
      </c>
      <c r="B140">
        <v>180</v>
      </c>
      <c r="C140" t="s">
        <v>14</v>
      </c>
      <c r="D140" t="s">
        <v>8</v>
      </c>
      <c r="E140" s="1">
        <v>43585</v>
      </c>
      <c r="F140">
        <v>36</v>
      </c>
      <c r="G140" s="1">
        <f>E140+F140</f>
        <v>43621</v>
      </c>
      <c r="H140">
        <v>1</v>
      </c>
      <c r="I140">
        <f t="shared" si="4"/>
        <v>1100000</v>
      </c>
      <c r="J140">
        <v>36</v>
      </c>
      <c r="K140" s="1">
        <f t="shared" si="5"/>
        <v>43621</v>
      </c>
    </row>
    <row r="141" spans="1:11" x14ac:dyDescent="0.25">
      <c r="A141" t="s">
        <v>7</v>
      </c>
      <c r="B141">
        <v>160</v>
      </c>
      <c r="C141" t="s">
        <v>14</v>
      </c>
      <c r="D141" t="s">
        <v>8</v>
      </c>
      <c r="E141" s="1">
        <v>43585</v>
      </c>
      <c r="F141">
        <v>36</v>
      </c>
      <c r="G141" s="1">
        <f>E141+F141</f>
        <v>43621</v>
      </c>
      <c r="H141">
        <v>1</v>
      </c>
      <c r="I141">
        <f t="shared" si="4"/>
        <v>700000</v>
      </c>
      <c r="J141">
        <v>37</v>
      </c>
      <c r="K141" s="1">
        <f t="shared" si="5"/>
        <v>43622</v>
      </c>
    </row>
    <row r="142" spans="1:11" x14ac:dyDescent="0.25">
      <c r="A142" t="s">
        <v>7</v>
      </c>
      <c r="B142">
        <v>140</v>
      </c>
      <c r="C142" t="s">
        <v>11</v>
      </c>
      <c r="D142" t="s">
        <v>8</v>
      </c>
      <c r="E142" s="1">
        <v>43585</v>
      </c>
      <c r="F142">
        <v>36</v>
      </c>
      <c r="G142" s="1">
        <f>E142+F142</f>
        <v>43621</v>
      </c>
      <c r="H142">
        <v>1</v>
      </c>
      <c r="I142">
        <f t="shared" si="4"/>
        <v>700000</v>
      </c>
      <c r="J142">
        <v>37</v>
      </c>
      <c r="K142" s="1">
        <f t="shared" si="5"/>
        <v>43622</v>
      </c>
    </row>
    <row r="143" spans="1:11" x14ac:dyDescent="0.25">
      <c r="A143" t="s">
        <v>7</v>
      </c>
      <c r="B143">
        <v>160</v>
      </c>
      <c r="C143" t="s">
        <v>9</v>
      </c>
      <c r="D143" t="s">
        <v>8</v>
      </c>
      <c r="E143" s="1">
        <v>43585</v>
      </c>
      <c r="F143">
        <v>36</v>
      </c>
      <c r="G143" s="1">
        <f>E143+F143</f>
        <v>43621</v>
      </c>
      <c r="H143">
        <v>1</v>
      </c>
      <c r="I143">
        <f t="shared" si="4"/>
        <v>700000</v>
      </c>
      <c r="J143">
        <v>37</v>
      </c>
      <c r="K143" s="1">
        <f t="shared" si="5"/>
        <v>43622</v>
      </c>
    </row>
    <row r="144" spans="1:11" x14ac:dyDescent="0.25">
      <c r="A144" t="s">
        <v>10</v>
      </c>
      <c r="B144">
        <v>160</v>
      </c>
      <c r="C144" t="s">
        <v>14</v>
      </c>
      <c r="D144" t="s">
        <v>8</v>
      </c>
      <c r="E144" s="1">
        <v>43585</v>
      </c>
      <c r="F144">
        <v>36</v>
      </c>
      <c r="G144" s="1">
        <f>E144+F144</f>
        <v>43621</v>
      </c>
      <c r="H144">
        <v>1</v>
      </c>
      <c r="I144">
        <f t="shared" si="4"/>
        <v>1100000</v>
      </c>
      <c r="J144">
        <v>37</v>
      </c>
      <c r="K144" s="1">
        <f t="shared" si="5"/>
        <v>43622</v>
      </c>
    </row>
    <row r="145" spans="1:11" x14ac:dyDescent="0.25">
      <c r="A145" t="s">
        <v>15</v>
      </c>
      <c r="B145">
        <v>160</v>
      </c>
      <c r="C145" t="s">
        <v>9</v>
      </c>
      <c r="D145" t="s">
        <v>8</v>
      </c>
      <c r="E145" s="1">
        <v>43585</v>
      </c>
      <c r="F145">
        <v>36</v>
      </c>
      <c r="G145" s="1">
        <f>E145+F145</f>
        <v>43621</v>
      </c>
      <c r="H145">
        <v>1</v>
      </c>
      <c r="I145">
        <f t="shared" si="4"/>
        <v>1300000</v>
      </c>
      <c r="J145">
        <v>38</v>
      </c>
      <c r="K145" s="1">
        <f t="shared" si="5"/>
        <v>43623</v>
      </c>
    </row>
    <row r="146" spans="1:11" x14ac:dyDescent="0.25">
      <c r="A146" t="s">
        <v>13</v>
      </c>
      <c r="B146">
        <v>160</v>
      </c>
      <c r="C146" t="s">
        <v>14</v>
      </c>
      <c r="D146" t="s">
        <v>8</v>
      </c>
      <c r="E146" s="1">
        <v>43585</v>
      </c>
      <c r="F146">
        <v>38</v>
      </c>
      <c r="G146" s="1">
        <f>E146+F146</f>
        <v>43623</v>
      </c>
      <c r="H146">
        <v>4</v>
      </c>
      <c r="I146">
        <f t="shared" si="4"/>
        <v>1200000</v>
      </c>
      <c r="J146">
        <v>38</v>
      </c>
      <c r="K146" s="1">
        <f t="shared" si="5"/>
        <v>43623</v>
      </c>
    </row>
    <row r="147" spans="1:11" x14ac:dyDescent="0.25">
      <c r="A147" t="s">
        <v>7</v>
      </c>
      <c r="B147">
        <v>180</v>
      </c>
      <c r="C147" t="s">
        <v>11</v>
      </c>
      <c r="D147" t="s">
        <v>17</v>
      </c>
      <c r="E147" s="1">
        <v>43585</v>
      </c>
      <c r="F147">
        <v>38</v>
      </c>
      <c r="G147" s="1">
        <f>E147+F147</f>
        <v>43623</v>
      </c>
      <c r="H147">
        <v>4</v>
      </c>
      <c r="I147">
        <f t="shared" si="4"/>
        <v>1300000</v>
      </c>
      <c r="J147">
        <v>39</v>
      </c>
      <c r="K147" s="1">
        <f t="shared" si="5"/>
        <v>43624</v>
      </c>
    </row>
    <row r="148" spans="1:11" x14ac:dyDescent="0.25">
      <c r="A148" t="s">
        <v>7</v>
      </c>
      <c r="B148">
        <v>120</v>
      </c>
      <c r="C148" t="s">
        <v>11</v>
      </c>
      <c r="D148" t="s">
        <v>8</v>
      </c>
      <c r="E148" s="1">
        <v>43585</v>
      </c>
      <c r="F148">
        <v>38</v>
      </c>
      <c r="G148" s="1">
        <f>E148+F148</f>
        <v>43623</v>
      </c>
      <c r="H148">
        <v>4</v>
      </c>
      <c r="I148">
        <f t="shared" si="4"/>
        <v>700000</v>
      </c>
      <c r="J148">
        <v>39</v>
      </c>
      <c r="K148" s="1">
        <f t="shared" si="5"/>
        <v>43624</v>
      </c>
    </row>
    <row r="149" spans="1:11" x14ac:dyDescent="0.25">
      <c r="A149" t="s">
        <v>10</v>
      </c>
      <c r="B149">
        <v>140</v>
      </c>
      <c r="C149" t="s">
        <v>11</v>
      </c>
      <c r="D149" t="s">
        <v>16</v>
      </c>
      <c r="E149" s="1">
        <v>43585</v>
      </c>
      <c r="F149">
        <v>38</v>
      </c>
      <c r="G149" s="1">
        <f>E149+F149</f>
        <v>43623</v>
      </c>
      <c r="H149">
        <v>4</v>
      </c>
      <c r="I149">
        <f t="shared" si="4"/>
        <v>1400000</v>
      </c>
      <c r="J149">
        <v>39</v>
      </c>
      <c r="K149" s="1">
        <f t="shared" si="5"/>
        <v>43624</v>
      </c>
    </row>
    <row r="150" spans="1:11" x14ac:dyDescent="0.25">
      <c r="A150" t="s">
        <v>10</v>
      </c>
      <c r="B150">
        <v>120</v>
      </c>
      <c r="C150" t="s">
        <v>11</v>
      </c>
      <c r="D150" t="s">
        <v>8</v>
      </c>
      <c r="E150" s="1">
        <v>43585</v>
      </c>
      <c r="F150">
        <v>38</v>
      </c>
      <c r="G150" s="1">
        <f>E150+F150</f>
        <v>43623</v>
      </c>
      <c r="H150">
        <v>4</v>
      </c>
      <c r="I150">
        <f t="shared" si="4"/>
        <v>1100000</v>
      </c>
      <c r="J150">
        <v>39</v>
      </c>
      <c r="K150" s="1">
        <f t="shared" si="5"/>
        <v>43624</v>
      </c>
    </row>
    <row r="151" spans="1:11" x14ac:dyDescent="0.25">
      <c r="A151" t="s">
        <v>7</v>
      </c>
      <c r="B151">
        <v>180</v>
      </c>
      <c r="C151" t="s">
        <v>11</v>
      </c>
      <c r="D151" t="s">
        <v>8</v>
      </c>
      <c r="E151" s="1">
        <v>43585</v>
      </c>
      <c r="F151">
        <v>38</v>
      </c>
      <c r="G151" s="1">
        <f>E151+F151</f>
        <v>43623</v>
      </c>
      <c r="H151">
        <v>4</v>
      </c>
      <c r="I151">
        <f t="shared" si="4"/>
        <v>700000</v>
      </c>
      <c r="J151">
        <v>39</v>
      </c>
      <c r="K151" s="1">
        <f t="shared" si="5"/>
        <v>43624</v>
      </c>
    </row>
    <row r="152" spans="1:11" x14ac:dyDescent="0.25">
      <c r="A152" t="s">
        <v>7</v>
      </c>
      <c r="B152">
        <v>140</v>
      </c>
      <c r="C152" t="s">
        <v>9</v>
      </c>
      <c r="D152" t="s">
        <v>8</v>
      </c>
      <c r="E152" s="1">
        <v>43585</v>
      </c>
      <c r="F152">
        <v>38</v>
      </c>
      <c r="G152" s="1">
        <f>E152+F152</f>
        <v>43623</v>
      </c>
      <c r="H152">
        <v>4</v>
      </c>
      <c r="I152">
        <f t="shared" si="4"/>
        <v>700000</v>
      </c>
      <c r="J152">
        <v>39</v>
      </c>
      <c r="K152" s="1">
        <f t="shared" si="5"/>
        <v>43624</v>
      </c>
    </row>
    <row r="153" spans="1:11" x14ac:dyDescent="0.25">
      <c r="A153" t="s">
        <v>7</v>
      </c>
      <c r="B153">
        <v>120</v>
      </c>
      <c r="C153" t="s">
        <v>11</v>
      </c>
      <c r="D153" t="s">
        <v>8</v>
      </c>
      <c r="E153" s="1">
        <v>43585</v>
      </c>
      <c r="F153">
        <v>40</v>
      </c>
      <c r="G153" s="1">
        <f>E153+F153</f>
        <v>43625</v>
      </c>
      <c r="H153">
        <v>5</v>
      </c>
      <c r="I153">
        <f t="shared" si="4"/>
        <v>700000</v>
      </c>
      <c r="J153">
        <v>40</v>
      </c>
      <c r="K153" s="1">
        <f t="shared" si="5"/>
        <v>43625</v>
      </c>
    </row>
    <row r="154" spans="1:11" x14ac:dyDescent="0.25">
      <c r="A154" t="s">
        <v>15</v>
      </c>
      <c r="B154">
        <v>180</v>
      </c>
      <c r="C154" t="s">
        <v>9</v>
      </c>
      <c r="D154" t="s">
        <v>16</v>
      </c>
      <c r="E154" s="1">
        <v>43585</v>
      </c>
      <c r="F154">
        <v>40</v>
      </c>
      <c r="G154" s="1">
        <f>E154+F154</f>
        <v>43625</v>
      </c>
      <c r="H154">
        <v>5</v>
      </c>
      <c r="I154">
        <f t="shared" si="4"/>
        <v>1600000</v>
      </c>
      <c r="J154">
        <v>40</v>
      </c>
      <c r="K154" s="1">
        <f t="shared" si="5"/>
        <v>43625</v>
      </c>
    </row>
    <row r="155" spans="1:11" x14ac:dyDescent="0.25">
      <c r="A155" t="s">
        <v>7</v>
      </c>
      <c r="B155">
        <v>140</v>
      </c>
      <c r="C155" t="s">
        <v>12</v>
      </c>
      <c r="D155" t="s">
        <v>16</v>
      </c>
      <c r="E155" s="1">
        <v>43585</v>
      </c>
      <c r="F155">
        <v>40</v>
      </c>
      <c r="G155" s="1">
        <f>E155+F155</f>
        <v>43625</v>
      </c>
      <c r="H155">
        <v>5</v>
      </c>
      <c r="I155">
        <f t="shared" si="4"/>
        <v>1000000</v>
      </c>
      <c r="J155">
        <v>40</v>
      </c>
      <c r="K155" s="1">
        <f t="shared" si="5"/>
        <v>43625</v>
      </c>
    </row>
    <row r="156" spans="1:11" x14ac:dyDescent="0.25">
      <c r="A156" t="s">
        <v>7</v>
      </c>
      <c r="B156">
        <v>160</v>
      </c>
      <c r="C156" t="s">
        <v>9</v>
      </c>
      <c r="D156" t="s">
        <v>8</v>
      </c>
      <c r="E156" s="1">
        <v>43585</v>
      </c>
      <c r="F156">
        <v>40</v>
      </c>
      <c r="G156" s="1">
        <f>E156+F156</f>
        <v>43625</v>
      </c>
      <c r="H156">
        <v>5</v>
      </c>
      <c r="I156">
        <f t="shared" si="4"/>
        <v>700000</v>
      </c>
      <c r="J156">
        <v>40</v>
      </c>
      <c r="K156" s="1">
        <f t="shared" si="5"/>
        <v>43625</v>
      </c>
    </row>
    <row r="157" spans="1:11" x14ac:dyDescent="0.25">
      <c r="A157" t="s">
        <v>10</v>
      </c>
      <c r="B157">
        <v>140</v>
      </c>
      <c r="C157" t="s">
        <v>11</v>
      </c>
      <c r="D157" t="s">
        <v>8</v>
      </c>
      <c r="E157" s="1">
        <v>43585</v>
      </c>
      <c r="F157">
        <v>40</v>
      </c>
      <c r="G157" s="1">
        <f>E157+F157</f>
        <v>43625</v>
      </c>
      <c r="H157">
        <v>5</v>
      </c>
      <c r="I157">
        <f t="shared" si="4"/>
        <v>1100000</v>
      </c>
      <c r="J157">
        <v>40</v>
      </c>
      <c r="K157" s="1">
        <f t="shared" si="5"/>
        <v>43625</v>
      </c>
    </row>
    <row r="158" spans="1:11" x14ac:dyDescent="0.25">
      <c r="A158" t="s">
        <v>7</v>
      </c>
      <c r="B158">
        <v>160</v>
      </c>
      <c r="C158" t="s">
        <v>11</v>
      </c>
      <c r="D158" t="s">
        <v>8</v>
      </c>
      <c r="E158" s="1">
        <v>43585</v>
      </c>
      <c r="F158">
        <v>40</v>
      </c>
      <c r="G158" s="1">
        <f>E158+F158</f>
        <v>43625</v>
      </c>
      <c r="H158">
        <v>5</v>
      </c>
      <c r="I158">
        <f t="shared" si="4"/>
        <v>700000</v>
      </c>
      <c r="J158">
        <v>40</v>
      </c>
      <c r="K158" s="1">
        <f t="shared" si="5"/>
        <v>43625</v>
      </c>
    </row>
    <row r="159" spans="1:11" x14ac:dyDescent="0.25">
      <c r="A159" t="s">
        <v>10</v>
      </c>
      <c r="B159">
        <v>180</v>
      </c>
      <c r="C159" t="s">
        <v>9</v>
      </c>
      <c r="D159" t="s">
        <v>8</v>
      </c>
      <c r="E159" s="1">
        <v>43585</v>
      </c>
      <c r="F159">
        <v>40</v>
      </c>
      <c r="G159" s="1">
        <f>E159+F159</f>
        <v>43625</v>
      </c>
      <c r="H159">
        <v>5</v>
      </c>
      <c r="I159">
        <f t="shared" si="4"/>
        <v>1100000</v>
      </c>
      <c r="J159">
        <v>40</v>
      </c>
      <c r="K159" s="1">
        <f t="shared" si="5"/>
        <v>43625</v>
      </c>
    </row>
    <row r="160" spans="1:11" x14ac:dyDescent="0.25">
      <c r="A160" t="s">
        <v>10</v>
      </c>
      <c r="B160">
        <v>160</v>
      </c>
      <c r="C160" t="s">
        <v>12</v>
      </c>
      <c r="D160" t="s">
        <v>8</v>
      </c>
      <c r="E160" s="1">
        <v>43585</v>
      </c>
      <c r="F160">
        <v>40</v>
      </c>
      <c r="G160" s="1">
        <f>E160+F160</f>
        <v>43625</v>
      </c>
      <c r="H160">
        <v>5</v>
      </c>
      <c r="I160">
        <f t="shared" si="4"/>
        <v>1100000</v>
      </c>
      <c r="J160">
        <v>40</v>
      </c>
      <c r="K160" s="1">
        <f t="shared" si="5"/>
        <v>43625</v>
      </c>
    </row>
    <row r="161" spans="1:11" x14ac:dyDescent="0.25">
      <c r="A161" t="s">
        <v>7</v>
      </c>
      <c r="B161">
        <v>160</v>
      </c>
      <c r="C161" t="s">
        <v>12</v>
      </c>
      <c r="D161" t="s">
        <v>8</v>
      </c>
      <c r="E161" s="1">
        <v>43585</v>
      </c>
      <c r="F161">
        <v>40</v>
      </c>
      <c r="G161" s="1">
        <f>E161+F161</f>
        <v>43625</v>
      </c>
      <c r="H161">
        <v>5</v>
      </c>
      <c r="I161">
        <f t="shared" si="4"/>
        <v>700000</v>
      </c>
      <c r="J161">
        <v>41</v>
      </c>
      <c r="K161" s="1">
        <f t="shared" si="5"/>
        <v>43626</v>
      </c>
    </row>
    <row r="162" spans="1:11" x14ac:dyDescent="0.25">
      <c r="A162" t="s">
        <v>13</v>
      </c>
      <c r="B162">
        <v>160</v>
      </c>
      <c r="C162" t="s">
        <v>12</v>
      </c>
      <c r="D162" t="s">
        <v>16</v>
      </c>
      <c r="E162" s="1">
        <v>43585</v>
      </c>
      <c r="F162">
        <v>40</v>
      </c>
      <c r="G162" s="1">
        <f>E162+F162</f>
        <v>43625</v>
      </c>
      <c r="H162">
        <v>5</v>
      </c>
      <c r="I162">
        <f t="shared" si="4"/>
        <v>1500000</v>
      </c>
      <c r="J162">
        <v>41</v>
      </c>
      <c r="K162" s="1">
        <f t="shared" si="5"/>
        <v>43626</v>
      </c>
    </row>
    <row r="163" spans="1:11" x14ac:dyDescent="0.25">
      <c r="A163" t="s">
        <v>10</v>
      </c>
      <c r="B163">
        <v>180</v>
      </c>
      <c r="C163" t="s">
        <v>12</v>
      </c>
      <c r="D163" t="s">
        <v>8</v>
      </c>
      <c r="E163" s="1">
        <v>43585</v>
      </c>
      <c r="F163">
        <v>40</v>
      </c>
      <c r="G163" s="1">
        <f>E163+F163</f>
        <v>43625</v>
      </c>
      <c r="H163">
        <v>5</v>
      </c>
      <c r="I163">
        <f t="shared" si="4"/>
        <v>1100000</v>
      </c>
      <c r="J163">
        <v>41</v>
      </c>
      <c r="K163" s="1">
        <f t="shared" si="5"/>
        <v>43626</v>
      </c>
    </row>
    <row r="164" spans="1:11" x14ac:dyDescent="0.25">
      <c r="A164" t="s">
        <v>13</v>
      </c>
      <c r="B164">
        <v>140</v>
      </c>
      <c r="C164" t="s">
        <v>9</v>
      </c>
      <c r="D164" t="s">
        <v>8</v>
      </c>
      <c r="E164" s="1">
        <v>43585</v>
      </c>
      <c r="F164">
        <v>40</v>
      </c>
      <c r="G164" s="1">
        <f>E164+F164</f>
        <v>43625</v>
      </c>
      <c r="H164">
        <v>5</v>
      </c>
      <c r="I164">
        <f t="shared" si="4"/>
        <v>1200000</v>
      </c>
      <c r="J164">
        <v>42</v>
      </c>
      <c r="K164" s="1">
        <f t="shared" si="5"/>
        <v>43627</v>
      </c>
    </row>
    <row r="165" spans="1:11" x14ac:dyDescent="0.25">
      <c r="A165" t="s">
        <v>13</v>
      </c>
      <c r="B165">
        <v>160</v>
      </c>
      <c r="C165" t="s">
        <v>11</v>
      </c>
      <c r="D165" t="s">
        <v>8</v>
      </c>
      <c r="E165" s="1">
        <v>43585</v>
      </c>
      <c r="F165">
        <v>40</v>
      </c>
      <c r="G165" s="1">
        <f>E165+F165</f>
        <v>43625</v>
      </c>
      <c r="H165">
        <v>5</v>
      </c>
      <c r="I165">
        <f t="shared" si="4"/>
        <v>1200000</v>
      </c>
      <c r="J165">
        <v>42</v>
      </c>
      <c r="K165" s="1">
        <f t="shared" si="5"/>
        <v>43627</v>
      </c>
    </row>
    <row r="166" spans="1:11" x14ac:dyDescent="0.25">
      <c r="A166" t="s">
        <v>10</v>
      </c>
      <c r="B166">
        <v>120</v>
      </c>
      <c r="C166" t="s">
        <v>9</v>
      </c>
      <c r="D166" t="s">
        <v>8</v>
      </c>
      <c r="E166" s="1">
        <v>43585</v>
      </c>
      <c r="F166">
        <v>40</v>
      </c>
      <c r="G166" s="1">
        <f>E166+F166</f>
        <v>43625</v>
      </c>
      <c r="H166">
        <v>5</v>
      </c>
      <c r="I166">
        <f t="shared" si="4"/>
        <v>1100000</v>
      </c>
      <c r="J166">
        <v>43</v>
      </c>
      <c r="K166" s="1">
        <f t="shared" si="5"/>
        <v>43628</v>
      </c>
    </row>
    <row r="167" spans="1:11" x14ac:dyDescent="0.25">
      <c r="A167" t="s">
        <v>15</v>
      </c>
      <c r="B167">
        <v>140</v>
      </c>
      <c r="C167" t="s">
        <v>11</v>
      </c>
      <c r="D167" t="s">
        <v>8</v>
      </c>
      <c r="E167" s="1">
        <v>43585</v>
      </c>
      <c r="F167">
        <v>43</v>
      </c>
      <c r="G167" s="1">
        <f>E167+F167</f>
        <v>43628</v>
      </c>
      <c r="H167">
        <v>1</v>
      </c>
      <c r="I167">
        <f t="shared" si="4"/>
        <v>1300000</v>
      </c>
      <c r="J167">
        <v>43</v>
      </c>
      <c r="K167" s="1">
        <f t="shared" si="5"/>
        <v>43628</v>
      </c>
    </row>
    <row r="168" spans="1:11" x14ac:dyDescent="0.25">
      <c r="A168" t="s">
        <v>7</v>
      </c>
      <c r="B168">
        <v>120</v>
      </c>
      <c r="C168" t="s">
        <v>12</v>
      </c>
      <c r="D168" t="s">
        <v>8</v>
      </c>
      <c r="E168" s="1">
        <v>43585</v>
      </c>
      <c r="F168">
        <v>43</v>
      </c>
      <c r="G168" s="1">
        <f>E168+F168</f>
        <v>43628</v>
      </c>
      <c r="H168">
        <v>1</v>
      </c>
      <c r="I168">
        <f t="shared" si="4"/>
        <v>700000</v>
      </c>
      <c r="J168">
        <v>43</v>
      </c>
      <c r="K168" s="1">
        <f t="shared" si="5"/>
        <v>43628</v>
      </c>
    </row>
    <row r="169" spans="1:11" x14ac:dyDescent="0.25">
      <c r="A169" t="s">
        <v>13</v>
      </c>
      <c r="B169">
        <v>180</v>
      </c>
      <c r="C169" t="s">
        <v>9</v>
      </c>
      <c r="D169" t="s">
        <v>8</v>
      </c>
      <c r="E169" s="1">
        <v>43585</v>
      </c>
      <c r="F169">
        <v>43</v>
      </c>
      <c r="G169" s="1">
        <f>E169+F169</f>
        <v>43628</v>
      </c>
      <c r="H169">
        <v>1</v>
      </c>
      <c r="I169">
        <f t="shared" si="4"/>
        <v>1200000</v>
      </c>
      <c r="J169">
        <v>43</v>
      </c>
      <c r="K169" s="1">
        <f t="shared" si="5"/>
        <v>43628</v>
      </c>
    </row>
    <row r="170" spans="1:11" x14ac:dyDescent="0.25">
      <c r="A170" t="s">
        <v>13</v>
      </c>
      <c r="B170">
        <v>160</v>
      </c>
      <c r="C170" t="s">
        <v>14</v>
      </c>
      <c r="D170" t="s">
        <v>8</v>
      </c>
      <c r="E170" s="1">
        <v>43585</v>
      </c>
      <c r="F170">
        <v>43</v>
      </c>
      <c r="G170" s="1">
        <f>E170+F170</f>
        <v>43628</v>
      </c>
      <c r="H170">
        <v>1</v>
      </c>
      <c r="I170">
        <f t="shared" si="4"/>
        <v>1200000</v>
      </c>
      <c r="J170">
        <v>45</v>
      </c>
      <c r="K170" s="1">
        <f t="shared" si="5"/>
        <v>43630</v>
      </c>
    </row>
    <row r="171" spans="1:11" x14ac:dyDescent="0.25">
      <c r="A171" t="s">
        <v>7</v>
      </c>
      <c r="B171">
        <v>160</v>
      </c>
      <c r="C171" t="s">
        <v>12</v>
      </c>
      <c r="D171" t="s">
        <v>8</v>
      </c>
      <c r="E171" s="1">
        <v>43585</v>
      </c>
      <c r="F171">
        <v>43</v>
      </c>
      <c r="G171" s="1">
        <f>E171+F171</f>
        <v>43628</v>
      </c>
      <c r="H171">
        <v>1</v>
      </c>
      <c r="I171">
        <f t="shared" si="4"/>
        <v>700000</v>
      </c>
      <c r="J171">
        <v>45</v>
      </c>
      <c r="K171" s="1">
        <f t="shared" si="5"/>
        <v>43630</v>
      </c>
    </row>
    <row r="172" spans="1:11" x14ac:dyDescent="0.25">
      <c r="A172" t="s">
        <v>10</v>
      </c>
      <c r="B172">
        <v>160</v>
      </c>
      <c r="C172" t="s">
        <v>6</v>
      </c>
      <c r="D172" t="s">
        <v>8</v>
      </c>
      <c r="E172" s="1">
        <v>43585</v>
      </c>
      <c r="F172">
        <v>43</v>
      </c>
      <c r="G172" s="1">
        <f>E172+F172</f>
        <v>43628</v>
      </c>
      <c r="H172">
        <v>1</v>
      </c>
      <c r="I172">
        <f t="shared" si="4"/>
        <v>1100000</v>
      </c>
      <c r="J172">
        <v>45</v>
      </c>
      <c r="K172" s="1">
        <f t="shared" si="5"/>
        <v>43630</v>
      </c>
    </row>
    <row r="173" spans="1:11" x14ac:dyDescent="0.25">
      <c r="A173" t="s">
        <v>7</v>
      </c>
      <c r="B173">
        <v>140</v>
      </c>
      <c r="C173" t="s">
        <v>6</v>
      </c>
      <c r="D173" t="s">
        <v>8</v>
      </c>
      <c r="E173" s="1">
        <v>43585</v>
      </c>
      <c r="F173">
        <v>43</v>
      </c>
      <c r="G173" s="1">
        <f>E173+F173</f>
        <v>43628</v>
      </c>
      <c r="H173">
        <v>1</v>
      </c>
      <c r="I173">
        <f t="shared" si="4"/>
        <v>700000</v>
      </c>
      <c r="J173">
        <v>45</v>
      </c>
      <c r="K173" s="1">
        <f t="shared" si="5"/>
        <v>43630</v>
      </c>
    </row>
    <row r="174" spans="1:11" x14ac:dyDescent="0.25">
      <c r="A174" t="s">
        <v>13</v>
      </c>
      <c r="B174">
        <v>160</v>
      </c>
      <c r="C174" t="s">
        <v>14</v>
      </c>
      <c r="D174" t="s">
        <v>8</v>
      </c>
      <c r="E174" s="1">
        <v>43585</v>
      </c>
      <c r="F174">
        <v>46</v>
      </c>
      <c r="G174" s="1">
        <f>E174+F174</f>
        <v>43631</v>
      </c>
      <c r="H174">
        <v>1</v>
      </c>
      <c r="I174">
        <f t="shared" si="4"/>
        <v>1200000</v>
      </c>
      <c r="J174">
        <v>46</v>
      </c>
      <c r="K174" s="1">
        <f t="shared" si="5"/>
        <v>43631</v>
      </c>
    </row>
    <row r="175" spans="1:11" x14ac:dyDescent="0.25">
      <c r="A175" t="s">
        <v>10</v>
      </c>
      <c r="B175">
        <v>160</v>
      </c>
      <c r="C175" t="s">
        <v>9</v>
      </c>
      <c r="D175" t="s">
        <v>8</v>
      </c>
      <c r="E175" s="1">
        <v>43585</v>
      </c>
      <c r="F175">
        <v>46</v>
      </c>
      <c r="G175" s="1">
        <f>E175+F175</f>
        <v>43631</v>
      </c>
      <c r="H175">
        <v>1</v>
      </c>
      <c r="I175">
        <f t="shared" si="4"/>
        <v>1100000</v>
      </c>
      <c r="J175">
        <v>46</v>
      </c>
      <c r="K175" s="1">
        <f t="shared" si="5"/>
        <v>43631</v>
      </c>
    </row>
    <row r="176" spans="1:11" x14ac:dyDescent="0.25">
      <c r="A176" t="s">
        <v>7</v>
      </c>
      <c r="B176">
        <v>160</v>
      </c>
      <c r="C176" t="s">
        <v>11</v>
      </c>
      <c r="D176" t="s">
        <v>16</v>
      </c>
      <c r="E176" s="1">
        <v>43585</v>
      </c>
      <c r="F176">
        <v>46</v>
      </c>
      <c r="G176" s="1">
        <f>E176+F176</f>
        <v>43631</v>
      </c>
      <c r="H176">
        <v>1</v>
      </c>
      <c r="I176">
        <f t="shared" si="4"/>
        <v>1000000</v>
      </c>
      <c r="J176">
        <v>46</v>
      </c>
      <c r="K176" s="1">
        <f t="shared" si="5"/>
        <v>43631</v>
      </c>
    </row>
    <row r="177" spans="1:11" x14ac:dyDescent="0.25">
      <c r="A177" t="s">
        <v>10</v>
      </c>
      <c r="B177">
        <v>120</v>
      </c>
      <c r="C177" t="s">
        <v>12</v>
      </c>
      <c r="D177" t="s">
        <v>8</v>
      </c>
      <c r="E177" s="1">
        <v>43585</v>
      </c>
      <c r="F177">
        <v>46</v>
      </c>
      <c r="G177" s="1">
        <f>E177+F177</f>
        <v>43631</v>
      </c>
      <c r="H177">
        <v>1</v>
      </c>
      <c r="I177">
        <f t="shared" si="4"/>
        <v>1100000</v>
      </c>
      <c r="J177">
        <v>46</v>
      </c>
      <c r="K177" s="1">
        <f t="shared" si="5"/>
        <v>43631</v>
      </c>
    </row>
    <row r="178" spans="1:11" x14ac:dyDescent="0.25">
      <c r="A178" t="s">
        <v>7</v>
      </c>
      <c r="B178">
        <v>180</v>
      </c>
      <c r="C178" t="s">
        <v>6</v>
      </c>
      <c r="D178" t="s">
        <v>8</v>
      </c>
      <c r="E178" s="1">
        <v>43585</v>
      </c>
      <c r="F178">
        <v>46</v>
      </c>
      <c r="G178" s="1">
        <f>E178+F178</f>
        <v>43631</v>
      </c>
      <c r="H178">
        <v>1</v>
      </c>
      <c r="I178">
        <f t="shared" si="4"/>
        <v>700000</v>
      </c>
      <c r="J178">
        <v>46</v>
      </c>
      <c r="K178" s="1">
        <f t="shared" si="5"/>
        <v>43631</v>
      </c>
    </row>
    <row r="179" spans="1:11" x14ac:dyDescent="0.25">
      <c r="A179" t="s">
        <v>10</v>
      </c>
      <c r="B179">
        <v>160</v>
      </c>
      <c r="C179" t="s">
        <v>6</v>
      </c>
      <c r="D179" t="s">
        <v>8</v>
      </c>
      <c r="E179" s="1">
        <v>43585</v>
      </c>
      <c r="F179">
        <v>46</v>
      </c>
      <c r="G179" s="1">
        <f>E179+F179</f>
        <v>43631</v>
      </c>
      <c r="H179">
        <v>1</v>
      </c>
      <c r="I179">
        <f t="shared" si="4"/>
        <v>1100000</v>
      </c>
      <c r="J179">
        <v>47</v>
      </c>
      <c r="K179" s="1">
        <f t="shared" si="5"/>
        <v>43632</v>
      </c>
    </row>
    <row r="180" spans="1:11" x14ac:dyDescent="0.25">
      <c r="A180" t="s">
        <v>10</v>
      </c>
      <c r="B180">
        <v>160</v>
      </c>
      <c r="C180" t="s">
        <v>14</v>
      </c>
      <c r="D180" t="s">
        <v>8</v>
      </c>
      <c r="E180" s="1">
        <v>43585</v>
      </c>
      <c r="F180">
        <v>46</v>
      </c>
      <c r="G180" s="1">
        <f>E180+F180</f>
        <v>43631</v>
      </c>
      <c r="H180">
        <v>1</v>
      </c>
      <c r="I180">
        <f t="shared" si="4"/>
        <v>1100000</v>
      </c>
      <c r="J180">
        <v>47</v>
      </c>
      <c r="K180" s="1">
        <f t="shared" si="5"/>
        <v>43632</v>
      </c>
    </row>
    <row r="181" spans="1:11" x14ac:dyDescent="0.25">
      <c r="A181" t="s">
        <v>10</v>
      </c>
      <c r="B181">
        <v>160</v>
      </c>
      <c r="C181" t="s">
        <v>6</v>
      </c>
      <c r="D181" t="s">
        <v>8</v>
      </c>
      <c r="E181" s="1">
        <v>43585</v>
      </c>
      <c r="F181">
        <v>46</v>
      </c>
      <c r="G181" s="1">
        <f>E181+F181</f>
        <v>43631</v>
      </c>
      <c r="H181">
        <v>1</v>
      </c>
      <c r="I181">
        <f t="shared" si="4"/>
        <v>1100000</v>
      </c>
      <c r="J181">
        <v>47</v>
      </c>
      <c r="K181" s="1">
        <f t="shared" si="5"/>
        <v>43632</v>
      </c>
    </row>
    <row r="182" spans="1:11" x14ac:dyDescent="0.25">
      <c r="A182" t="s">
        <v>10</v>
      </c>
      <c r="B182">
        <v>140</v>
      </c>
      <c r="C182" t="s">
        <v>6</v>
      </c>
      <c r="D182" t="s">
        <v>16</v>
      </c>
      <c r="E182" s="1">
        <v>43585</v>
      </c>
      <c r="F182">
        <v>46</v>
      </c>
      <c r="G182" s="1">
        <f>E182+F182</f>
        <v>43631</v>
      </c>
      <c r="H182">
        <v>1</v>
      </c>
      <c r="I182">
        <f t="shared" si="4"/>
        <v>1400000</v>
      </c>
      <c r="J182">
        <v>47</v>
      </c>
      <c r="K182" s="1">
        <f t="shared" si="5"/>
        <v>43632</v>
      </c>
    </row>
    <row r="183" spans="1:11" x14ac:dyDescent="0.25">
      <c r="A183" t="s">
        <v>7</v>
      </c>
      <c r="B183">
        <v>120</v>
      </c>
      <c r="C183" t="s">
        <v>11</v>
      </c>
      <c r="D183" t="s">
        <v>8</v>
      </c>
      <c r="E183" s="1">
        <v>43585</v>
      </c>
      <c r="F183">
        <v>46</v>
      </c>
      <c r="G183" s="1">
        <f>E183+F183</f>
        <v>43631</v>
      </c>
      <c r="H183">
        <v>1</v>
      </c>
      <c r="I183">
        <f t="shared" si="4"/>
        <v>700000</v>
      </c>
      <c r="J183">
        <v>47</v>
      </c>
      <c r="K183" s="1">
        <f t="shared" si="5"/>
        <v>43632</v>
      </c>
    </row>
    <row r="184" spans="1:11" x14ac:dyDescent="0.25">
      <c r="A184" t="s">
        <v>10</v>
      </c>
      <c r="B184">
        <v>120</v>
      </c>
      <c r="C184" t="s">
        <v>11</v>
      </c>
      <c r="D184" t="s">
        <v>8</v>
      </c>
      <c r="E184" s="1">
        <v>43585</v>
      </c>
      <c r="F184">
        <v>46</v>
      </c>
      <c r="G184" s="1">
        <f>E184+F184</f>
        <v>43631</v>
      </c>
      <c r="H184">
        <v>1</v>
      </c>
      <c r="I184">
        <f t="shared" si="4"/>
        <v>1100000</v>
      </c>
      <c r="J184">
        <v>47</v>
      </c>
      <c r="K184" s="1">
        <f t="shared" si="5"/>
        <v>43632</v>
      </c>
    </row>
    <row r="185" spans="1:11" x14ac:dyDescent="0.25">
      <c r="A185" t="s">
        <v>10</v>
      </c>
      <c r="B185">
        <v>160</v>
      </c>
      <c r="C185" t="s">
        <v>9</v>
      </c>
      <c r="D185" t="s">
        <v>8</v>
      </c>
      <c r="E185" s="1">
        <v>43585</v>
      </c>
      <c r="F185">
        <v>46</v>
      </c>
      <c r="G185" s="1">
        <f>E185+F185</f>
        <v>43631</v>
      </c>
      <c r="H185">
        <v>1</v>
      </c>
      <c r="I185">
        <f t="shared" si="4"/>
        <v>1100000</v>
      </c>
      <c r="J185">
        <v>47</v>
      </c>
      <c r="K185" s="1">
        <f t="shared" si="5"/>
        <v>43632</v>
      </c>
    </row>
    <row r="186" spans="1:11" x14ac:dyDescent="0.25">
      <c r="A186" t="s">
        <v>13</v>
      </c>
      <c r="B186">
        <v>120</v>
      </c>
      <c r="C186" t="s">
        <v>11</v>
      </c>
      <c r="D186" t="s">
        <v>8</v>
      </c>
      <c r="E186" s="1">
        <v>43585</v>
      </c>
      <c r="F186">
        <v>48</v>
      </c>
      <c r="G186" s="1">
        <f>E186+F186</f>
        <v>43633</v>
      </c>
      <c r="H186">
        <v>4</v>
      </c>
      <c r="I186">
        <f t="shared" si="4"/>
        <v>1200000</v>
      </c>
      <c r="J186">
        <v>48</v>
      </c>
      <c r="K186" s="1">
        <f t="shared" si="5"/>
        <v>43633</v>
      </c>
    </row>
    <row r="187" spans="1:11" x14ac:dyDescent="0.25">
      <c r="A187" t="s">
        <v>13</v>
      </c>
      <c r="B187">
        <v>180</v>
      </c>
      <c r="C187" t="s">
        <v>11</v>
      </c>
      <c r="D187" t="s">
        <v>8</v>
      </c>
      <c r="E187" s="1">
        <v>43585</v>
      </c>
      <c r="F187">
        <v>48</v>
      </c>
      <c r="G187" s="1">
        <f>E187+F187</f>
        <v>43633</v>
      </c>
      <c r="H187">
        <v>4</v>
      </c>
      <c r="I187">
        <f t="shared" si="4"/>
        <v>1200000</v>
      </c>
      <c r="J187">
        <v>48</v>
      </c>
      <c r="K187" s="1">
        <f t="shared" si="5"/>
        <v>43633</v>
      </c>
    </row>
    <row r="188" spans="1:11" x14ac:dyDescent="0.25">
      <c r="A188" t="s">
        <v>7</v>
      </c>
      <c r="B188">
        <v>120</v>
      </c>
      <c r="C188" t="s">
        <v>11</v>
      </c>
      <c r="D188" t="s">
        <v>8</v>
      </c>
      <c r="E188" s="1">
        <v>43585</v>
      </c>
      <c r="F188">
        <v>48</v>
      </c>
      <c r="G188" s="1">
        <f>E188+F188</f>
        <v>43633</v>
      </c>
      <c r="H188">
        <v>4</v>
      </c>
      <c r="I188">
        <f t="shared" si="4"/>
        <v>700000</v>
      </c>
      <c r="J188">
        <v>48</v>
      </c>
      <c r="K188" s="1">
        <f t="shared" si="5"/>
        <v>43633</v>
      </c>
    </row>
    <row r="189" spans="1:11" x14ac:dyDescent="0.25">
      <c r="A189" t="s">
        <v>10</v>
      </c>
      <c r="B189">
        <v>140</v>
      </c>
      <c r="C189" t="s">
        <v>11</v>
      </c>
      <c r="D189" t="s">
        <v>16</v>
      </c>
      <c r="E189" s="1">
        <v>43585</v>
      </c>
      <c r="F189">
        <v>48</v>
      </c>
      <c r="G189" s="1">
        <f>E189+F189</f>
        <v>43633</v>
      </c>
      <c r="H189">
        <v>4</v>
      </c>
      <c r="I189">
        <f t="shared" si="4"/>
        <v>1400000</v>
      </c>
      <c r="J189">
        <v>48</v>
      </c>
      <c r="K189" s="1">
        <f t="shared" si="5"/>
        <v>43633</v>
      </c>
    </row>
    <row r="190" spans="1:11" x14ac:dyDescent="0.25">
      <c r="A190" t="s">
        <v>13</v>
      </c>
      <c r="B190">
        <v>160</v>
      </c>
      <c r="C190" t="s">
        <v>6</v>
      </c>
      <c r="D190" t="s">
        <v>8</v>
      </c>
      <c r="E190" s="1">
        <v>43585</v>
      </c>
      <c r="F190">
        <v>48</v>
      </c>
      <c r="G190" s="1">
        <f>E190+F190</f>
        <v>43633</v>
      </c>
      <c r="H190">
        <v>4</v>
      </c>
      <c r="I190">
        <f t="shared" si="4"/>
        <v>1200000</v>
      </c>
      <c r="J190">
        <v>48</v>
      </c>
      <c r="K190" s="1">
        <f t="shared" si="5"/>
        <v>43633</v>
      </c>
    </row>
    <row r="191" spans="1:11" x14ac:dyDescent="0.25">
      <c r="A191" t="s">
        <v>15</v>
      </c>
      <c r="B191">
        <v>160</v>
      </c>
      <c r="C191" t="s">
        <v>11</v>
      </c>
      <c r="D191" t="s">
        <v>8</v>
      </c>
      <c r="E191" s="1">
        <v>43585</v>
      </c>
      <c r="F191">
        <v>48</v>
      </c>
      <c r="G191" s="1">
        <f>E191+F191</f>
        <v>43633</v>
      </c>
      <c r="H191">
        <v>4</v>
      </c>
      <c r="I191">
        <f t="shared" si="4"/>
        <v>1300000</v>
      </c>
      <c r="J191">
        <v>49</v>
      </c>
      <c r="K191" s="1">
        <f t="shared" si="5"/>
        <v>43634</v>
      </c>
    </row>
    <row r="192" spans="1:11" x14ac:dyDescent="0.25">
      <c r="A192" t="s">
        <v>7</v>
      </c>
      <c r="B192">
        <v>180</v>
      </c>
      <c r="C192" t="s">
        <v>9</v>
      </c>
      <c r="D192" t="s">
        <v>8</v>
      </c>
      <c r="E192" s="1">
        <v>43585</v>
      </c>
      <c r="F192">
        <v>48</v>
      </c>
      <c r="G192" s="1">
        <f>E192+F192</f>
        <v>43633</v>
      </c>
      <c r="H192">
        <v>4</v>
      </c>
      <c r="I192">
        <f t="shared" si="4"/>
        <v>700000</v>
      </c>
      <c r="J192">
        <v>49</v>
      </c>
      <c r="K192" s="1">
        <f t="shared" si="5"/>
        <v>43634</v>
      </c>
    </row>
    <row r="193" spans="1:11" x14ac:dyDescent="0.25">
      <c r="A193" t="s">
        <v>10</v>
      </c>
      <c r="B193">
        <v>120</v>
      </c>
      <c r="C193" t="s">
        <v>9</v>
      </c>
      <c r="D193" t="s">
        <v>16</v>
      </c>
      <c r="E193" s="1">
        <v>43585</v>
      </c>
      <c r="F193">
        <v>50</v>
      </c>
      <c r="G193" s="1">
        <f>E193+F193</f>
        <v>43635</v>
      </c>
      <c r="H193">
        <v>1</v>
      </c>
      <c r="I193">
        <f t="shared" si="4"/>
        <v>1400000</v>
      </c>
      <c r="J193">
        <v>50</v>
      </c>
      <c r="K193" s="1">
        <f t="shared" si="5"/>
        <v>43635</v>
      </c>
    </row>
    <row r="194" spans="1:11" x14ac:dyDescent="0.25">
      <c r="A194" t="s">
        <v>13</v>
      </c>
      <c r="B194">
        <v>140</v>
      </c>
      <c r="C194" t="s">
        <v>6</v>
      </c>
      <c r="D194" t="s">
        <v>8</v>
      </c>
      <c r="E194" s="1">
        <v>43585</v>
      </c>
      <c r="F194">
        <v>50</v>
      </c>
      <c r="G194" s="1">
        <f>E194+F194</f>
        <v>43635</v>
      </c>
      <c r="H194">
        <v>1</v>
      </c>
      <c r="I194">
        <f t="shared" si="4"/>
        <v>1200000</v>
      </c>
      <c r="J194">
        <v>50</v>
      </c>
      <c r="K194" s="1">
        <f t="shared" si="5"/>
        <v>43635</v>
      </c>
    </row>
    <row r="195" spans="1:11" x14ac:dyDescent="0.25">
      <c r="A195" t="s">
        <v>7</v>
      </c>
      <c r="B195">
        <v>120</v>
      </c>
      <c r="C195" t="s">
        <v>11</v>
      </c>
      <c r="D195" t="s">
        <v>8</v>
      </c>
      <c r="E195" s="1">
        <v>43585</v>
      </c>
      <c r="F195">
        <v>50</v>
      </c>
      <c r="G195" s="1">
        <f>E195+F195</f>
        <v>43635</v>
      </c>
      <c r="H195">
        <v>1</v>
      </c>
      <c r="I195">
        <f t="shared" ref="I195:I258" si="6">IF(A195=$O$3,IF(D195=$P$3,$Q$3,IF(D195=$P$4,$Q$4,$Q$5)),IF(A195=$O$6,IF(D195=$P$6,$Q$6,IF(D195=$P$7,$Q$7,$Q$8)),IF(A195=$O$9,IF(D195=$P$9,$Q$9,IF(D195=$P$10,$Q$10,$Q$11)),IF(A195=$O$12,IF(D195=$P$12,$Q$12,IF(D195=$P$13,$Q$13,$Q$14))))))</f>
        <v>700000</v>
      </c>
      <c r="J195">
        <v>50</v>
      </c>
      <c r="K195" s="1">
        <f t="shared" ref="K195:K258" si="7">E195+J195</f>
        <v>43635</v>
      </c>
    </row>
    <row r="196" spans="1:11" x14ac:dyDescent="0.25">
      <c r="A196" t="s">
        <v>7</v>
      </c>
      <c r="B196">
        <v>160</v>
      </c>
      <c r="C196" t="s">
        <v>6</v>
      </c>
      <c r="D196" t="s">
        <v>8</v>
      </c>
      <c r="E196" s="1">
        <v>43585</v>
      </c>
      <c r="F196">
        <v>50</v>
      </c>
      <c r="G196" s="1">
        <f>E196+F196</f>
        <v>43635</v>
      </c>
      <c r="H196">
        <v>1</v>
      </c>
      <c r="I196">
        <f t="shared" si="6"/>
        <v>700000</v>
      </c>
      <c r="J196">
        <v>50</v>
      </c>
      <c r="K196" s="1">
        <f t="shared" si="7"/>
        <v>43635</v>
      </c>
    </row>
    <row r="197" spans="1:11" x14ac:dyDescent="0.25">
      <c r="A197" t="s">
        <v>13</v>
      </c>
      <c r="B197">
        <v>120</v>
      </c>
      <c r="C197" t="s">
        <v>6</v>
      </c>
      <c r="D197" t="s">
        <v>8</v>
      </c>
      <c r="E197" s="1">
        <v>43585</v>
      </c>
      <c r="F197">
        <v>50</v>
      </c>
      <c r="G197" s="1">
        <f>E197+F197</f>
        <v>43635</v>
      </c>
      <c r="H197">
        <v>1</v>
      </c>
      <c r="I197">
        <f t="shared" si="6"/>
        <v>1200000</v>
      </c>
      <c r="J197">
        <v>51</v>
      </c>
      <c r="K197" s="1">
        <f t="shared" si="7"/>
        <v>43636</v>
      </c>
    </row>
    <row r="198" spans="1:11" x14ac:dyDescent="0.25">
      <c r="A198" t="s">
        <v>7</v>
      </c>
      <c r="B198">
        <v>160</v>
      </c>
      <c r="C198" t="s">
        <v>11</v>
      </c>
      <c r="D198" t="s">
        <v>8</v>
      </c>
      <c r="E198" s="1">
        <v>43585</v>
      </c>
      <c r="F198">
        <v>50</v>
      </c>
      <c r="G198" s="1">
        <f>E198+F198</f>
        <v>43635</v>
      </c>
      <c r="H198">
        <v>1</v>
      </c>
      <c r="I198">
        <f t="shared" si="6"/>
        <v>700000</v>
      </c>
      <c r="J198">
        <v>51</v>
      </c>
      <c r="K198" s="1">
        <f t="shared" si="7"/>
        <v>43636</v>
      </c>
    </row>
    <row r="199" spans="1:11" x14ac:dyDescent="0.25">
      <c r="A199" t="s">
        <v>15</v>
      </c>
      <c r="B199">
        <v>160</v>
      </c>
      <c r="C199" t="s">
        <v>11</v>
      </c>
      <c r="D199" t="s">
        <v>8</v>
      </c>
      <c r="E199" s="1">
        <v>43585</v>
      </c>
      <c r="F199">
        <v>50</v>
      </c>
      <c r="G199" s="1">
        <f>E199+F199</f>
        <v>43635</v>
      </c>
      <c r="H199">
        <v>1</v>
      </c>
      <c r="I199">
        <f t="shared" si="6"/>
        <v>1300000</v>
      </c>
      <c r="J199">
        <v>52</v>
      </c>
      <c r="K199" s="1">
        <f t="shared" si="7"/>
        <v>43637</v>
      </c>
    </row>
    <row r="200" spans="1:11" x14ac:dyDescent="0.25">
      <c r="A200" t="s">
        <v>7</v>
      </c>
      <c r="B200">
        <v>160</v>
      </c>
      <c r="C200" t="s">
        <v>9</v>
      </c>
      <c r="D200" t="s">
        <v>16</v>
      </c>
      <c r="E200" s="1">
        <v>43585</v>
      </c>
      <c r="F200">
        <v>52</v>
      </c>
      <c r="G200" s="1">
        <f>E200+F200</f>
        <v>43637</v>
      </c>
      <c r="H200">
        <v>1</v>
      </c>
      <c r="I200">
        <f t="shared" si="6"/>
        <v>1000000</v>
      </c>
      <c r="J200">
        <v>52</v>
      </c>
      <c r="K200" s="1">
        <f t="shared" si="7"/>
        <v>43637</v>
      </c>
    </row>
    <row r="201" spans="1:11" x14ac:dyDescent="0.25">
      <c r="A201" t="s">
        <v>7</v>
      </c>
      <c r="B201">
        <v>160</v>
      </c>
      <c r="C201" t="s">
        <v>12</v>
      </c>
      <c r="D201" t="s">
        <v>8</v>
      </c>
      <c r="E201" s="1">
        <v>43585</v>
      </c>
      <c r="F201">
        <v>52</v>
      </c>
      <c r="G201" s="1">
        <f>E201+F201</f>
        <v>43637</v>
      </c>
      <c r="H201">
        <v>1</v>
      </c>
      <c r="I201">
        <f t="shared" si="6"/>
        <v>700000</v>
      </c>
      <c r="J201">
        <v>52</v>
      </c>
      <c r="K201" s="1">
        <f t="shared" si="7"/>
        <v>43637</v>
      </c>
    </row>
    <row r="202" spans="1:11" x14ac:dyDescent="0.25">
      <c r="A202" t="s">
        <v>10</v>
      </c>
      <c r="B202">
        <v>140</v>
      </c>
      <c r="C202" t="s">
        <v>11</v>
      </c>
      <c r="D202" t="s">
        <v>8</v>
      </c>
      <c r="E202" s="1">
        <v>43585</v>
      </c>
      <c r="F202">
        <v>52</v>
      </c>
      <c r="G202" s="1">
        <f>E202+F202</f>
        <v>43637</v>
      </c>
      <c r="H202">
        <v>1</v>
      </c>
      <c r="I202">
        <f t="shared" si="6"/>
        <v>1100000</v>
      </c>
      <c r="J202">
        <v>53</v>
      </c>
      <c r="K202" s="1">
        <f t="shared" si="7"/>
        <v>43638</v>
      </c>
    </row>
    <row r="203" spans="1:11" x14ac:dyDescent="0.25">
      <c r="A203" t="s">
        <v>13</v>
      </c>
      <c r="B203">
        <v>160</v>
      </c>
      <c r="C203" t="s">
        <v>11</v>
      </c>
      <c r="D203" t="s">
        <v>8</v>
      </c>
      <c r="E203" s="1">
        <v>43585</v>
      </c>
      <c r="F203">
        <v>52</v>
      </c>
      <c r="G203" s="1">
        <f>E203+F203</f>
        <v>43637</v>
      </c>
      <c r="H203">
        <v>1</v>
      </c>
      <c r="I203">
        <f t="shared" si="6"/>
        <v>1200000</v>
      </c>
      <c r="J203">
        <v>53</v>
      </c>
      <c r="K203" s="1">
        <f t="shared" si="7"/>
        <v>43638</v>
      </c>
    </row>
    <row r="204" spans="1:11" x14ac:dyDescent="0.25">
      <c r="A204" t="s">
        <v>15</v>
      </c>
      <c r="B204">
        <v>140</v>
      </c>
      <c r="C204" t="s">
        <v>14</v>
      </c>
      <c r="D204" t="s">
        <v>8</v>
      </c>
      <c r="E204" s="1">
        <v>43585</v>
      </c>
      <c r="F204">
        <v>52</v>
      </c>
      <c r="G204" s="1">
        <f>E204+F204</f>
        <v>43637</v>
      </c>
      <c r="H204">
        <v>1</v>
      </c>
      <c r="I204">
        <f t="shared" si="6"/>
        <v>1300000</v>
      </c>
      <c r="J204">
        <v>53</v>
      </c>
      <c r="K204" s="1">
        <f t="shared" si="7"/>
        <v>43638</v>
      </c>
    </row>
    <row r="205" spans="1:11" x14ac:dyDescent="0.25">
      <c r="A205" t="s">
        <v>15</v>
      </c>
      <c r="B205">
        <v>160</v>
      </c>
      <c r="C205" t="s">
        <v>9</v>
      </c>
      <c r="D205" t="s">
        <v>17</v>
      </c>
      <c r="E205" s="1">
        <v>43585</v>
      </c>
      <c r="F205">
        <v>52</v>
      </c>
      <c r="G205" s="1">
        <f>E205+F205</f>
        <v>43637</v>
      </c>
      <c r="H205">
        <v>1</v>
      </c>
      <c r="I205">
        <f t="shared" si="6"/>
        <v>1900000</v>
      </c>
      <c r="J205">
        <v>53</v>
      </c>
      <c r="K205" s="1">
        <f t="shared" si="7"/>
        <v>43638</v>
      </c>
    </row>
    <row r="206" spans="1:11" x14ac:dyDescent="0.25">
      <c r="A206" t="s">
        <v>13</v>
      </c>
      <c r="B206">
        <v>180</v>
      </c>
      <c r="C206" t="s">
        <v>9</v>
      </c>
      <c r="D206" t="s">
        <v>8</v>
      </c>
      <c r="E206" s="1">
        <v>43585</v>
      </c>
      <c r="F206">
        <v>52</v>
      </c>
      <c r="G206" s="1">
        <f>E206+F206</f>
        <v>43637</v>
      </c>
      <c r="H206">
        <v>1</v>
      </c>
      <c r="I206">
        <f t="shared" si="6"/>
        <v>1200000</v>
      </c>
      <c r="J206">
        <v>53</v>
      </c>
      <c r="K206" s="1">
        <f t="shared" si="7"/>
        <v>43638</v>
      </c>
    </row>
    <row r="207" spans="1:11" x14ac:dyDescent="0.25">
      <c r="A207" t="s">
        <v>7</v>
      </c>
      <c r="B207">
        <v>160</v>
      </c>
      <c r="C207" t="s">
        <v>12</v>
      </c>
      <c r="D207" t="s">
        <v>8</v>
      </c>
      <c r="E207" s="1">
        <v>43585</v>
      </c>
      <c r="F207">
        <v>52</v>
      </c>
      <c r="G207" s="1">
        <f>E207+F207</f>
        <v>43637</v>
      </c>
      <c r="H207">
        <v>1</v>
      </c>
      <c r="I207">
        <f t="shared" si="6"/>
        <v>700000</v>
      </c>
      <c r="J207">
        <v>53</v>
      </c>
      <c r="K207" s="1">
        <f t="shared" si="7"/>
        <v>43638</v>
      </c>
    </row>
    <row r="208" spans="1:11" x14ac:dyDescent="0.25">
      <c r="A208" t="s">
        <v>7</v>
      </c>
      <c r="B208">
        <v>180</v>
      </c>
      <c r="C208" t="s">
        <v>9</v>
      </c>
      <c r="D208" t="s">
        <v>8</v>
      </c>
      <c r="E208" s="1">
        <v>43585</v>
      </c>
      <c r="F208">
        <v>52</v>
      </c>
      <c r="G208" s="1">
        <f>E208+F208</f>
        <v>43637</v>
      </c>
      <c r="H208">
        <v>1</v>
      </c>
      <c r="I208">
        <f t="shared" si="6"/>
        <v>700000</v>
      </c>
      <c r="J208">
        <v>53</v>
      </c>
      <c r="K208" s="1">
        <f t="shared" si="7"/>
        <v>43638</v>
      </c>
    </row>
    <row r="209" spans="1:11" x14ac:dyDescent="0.25">
      <c r="A209" t="s">
        <v>10</v>
      </c>
      <c r="B209">
        <v>140</v>
      </c>
      <c r="C209" t="s">
        <v>6</v>
      </c>
      <c r="D209" t="s">
        <v>8</v>
      </c>
      <c r="E209" s="1">
        <v>43585</v>
      </c>
      <c r="F209">
        <v>52</v>
      </c>
      <c r="G209" s="1">
        <f>E209+F209</f>
        <v>43637</v>
      </c>
      <c r="H209">
        <v>1</v>
      </c>
      <c r="I209">
        <f t="shared" si="6"/>
        <v>1100000</v>
      </c>
      <c r="J209">
        <v>54</v>
      </c>
      <c r="K209" s="1">
        <f t="shared" si="7"/>
        <v>43639</v>
      </c>
    </row>
    <row r="210" spans="1:11" x14ac:dyDescent="0.25">
      <c r="A210" t="s">
        <v>10</v>
      </c>
      <c r="B210">
        <v>120</v>
      </c>
      <c r="C210" t="s">
        <v>6</v>
      </c>
      <c r="D210" t="s">
        <v>8</v>
      </c>
      <c r="E210" s="1">
        <v>43585</v>
      </c>
      <c r="F210">
        <v>54</v>
      </c>
      <c r="G210" s="1">
        <f>E210+F210</f>
        <v>43639</v>
      </c>
      <c r="H210">
        <v>2</v>
      </c>
      <c r="I210">
        <f t="shared" si="6"/>
        <v>1100000</v>
      </c>
      <c r="J210">
        <v>54</v>
      </c>
      <c r="K210" s="1">
        <f t="shared" si="7"/>
        <v>43639</v>
      </c>
    </row>
    <row r="211" spans="1:11" x14ac:dyDescent="0.25">
      <c r="A211" t="s">
        <v>10</v>
      </c>
      <c r="B211">
        <v>160</v>
      </c>
      <c r="C211" t="s">
        <v>12</v>
      </c>
      <c r="D211" t="s">
        <v>16</v>
      </c>
      <c r="E211" s="1">
        <v>43585</v>
      </c>
      <c r="F211">
        <v>54</v>
      </c>
      <c r="G211" s="1">
        <f>E211+F211</f>
        <v>43639</v>
      </c>
      <c r="H211">
        <v>2</v>
      </c>
      <c r="I211">
        <f t="shared" si="6"/>
        <v>1400000</v>
      </c>
      <c r="J211">
        <v>54</v>
      </c>
      <c r="K211" s="1">
        <f t="shared" si="7"/>
        <v>43639</v>
      </c>
    </row>
    <row r="212" spans="1:11" x14ac:dyDescent="0.25">
      <c r="A212" t="s">
        <v>13</v>
      </c>
      <c r="B212">
        <v>180</v>
      </c>
      <c r="C212" t="s">
        <v>6</v>
      </c>
      <c r="D212" t="s">
        <v>8</v>
      </c>
      <c r="E212" s="1">
        <v>43585</v>
      </c>
      <c r="F212">
        <v>54</v>
      </c>
      <c r="G212" s="1">
        <f>E212+F212</f>
        <v>43639</v>
      </c>
      <c r="H212">
        <v>2</v>
      </c>
      <c r="I212">
        <f t="shared" si="6"/>
        <v>1200000</v>
      </c>
      <c r="J212">
        <v>54</v>
      </c>
      <c r="K212" s="1">
        <f t="shared" si="7"/>
        <v>43639</v>
      </c>
    </row>
    <row r="213" spans="1:11" x14ac:dyDescent="0.25">
      <c r="A213" t="s">
        <v>15</v>
      </c>
      <c r="B213">
        <v>120</v>
      </c>
      <c r="C213" t="s">
        <v>6</v>
      </c>
      <c r="D213" t="s">
        <v>8</v>
      </c>
      <c r="E213" s="1">
        <v>43585</v>
      </c>
      <c r="F213">
        <v>54</v>
      </c>
      <c r="G213" s="1">
        <f>E213+F213</f>
        <v>43639</v>
      </c>
      <c r="H213">
        <v>2</v>
      </c>
      <c r="I213">
        <f t="shared" si="6"/>
        <v>1300000</v>
      </c>
      <c r="J213">
        <v>54</v>
      </c>
      <c r="K213" s="1">
        <f t="shared" si="7"/>
        <v>43639</v>
      </c>
    </row>
    <row r="214" spans="1:11" x14ac:dyDescent="0.25">
      <c r="A214" t="s">
        <v>10</v>
      </c>
      <c r="B214">
        <v>120</v>
      </c>
      <c r="C214" t="s">
        <v>9</v>
      </c>
      <c r="D214" t="s">
        <v>8</v>
      </c>
      <c r="E214" s="1">
        <v>43585</v>
      </c>
      <c r="F214">
        <v>54</v>
      </c>
      <c r="G214" s="1">
        <f>E214+F214</f>
        <v>43639</v>
      </c>
      <c r="H214">
        <v>2</v>
      </c>
      <c r="I214">
        <f t="shared" si="6"/>
        <v>1100000</v>
      </c>
      <c r="J214">
        <v>55</v>
      </c>
      <c r="K214" s="1">
        <f t="shared" si="7"/>
        <v>43640</v>
      </c>
    </row>
    <row r="215" spans="1:11" x14ac:dyDescent="0.25">
      <c r="A215" t="s">
        <v>13</v>
      </c>
      <c r="B215">
        <v>160</v>
      </c>
      <c r="C215" t="s">
        <v>11</v>
      </c>
      <c r="D215" t="s">
        <v>8</v>
      </c>
      <c r="E215" s="1">
        <v>43585</v>
      </c>
      <c r="F215">
        <v>54</v>
      </c>
      <c r="G215" s="1">
        <f>E215+F215</f>
        <v>43639</v>
      </c>
      <c r="H215">
        <v>2</v>
      </c>
      <c r="I215">
        <f t="shared" si="6"/>
        <v>1200000</v>
      </c>
      <c r="J215">
        <v>55</v>
      </c>
      <c r="K215" s="1">
        <f t="shared" si="7"/>
        <v>43640</v>
      </c>
    </row>
    <row r="216" spans="1:11" x14ac:dyDescent="0.25">
      <c r="A216" t="s">
        <v>7</v>
      </c>
      <c r="B216">
        <v>120</v>
      </c>
      <c r="C216" t="s">
        <v>11</v>
      </c>
      <c r="D216" t="s">
        <v>8</v>
      </c>
      <c r="E216" s="1">
        <v>43585</v>
      </c>
      <c r="F216">
        <v>54</v>
      </c>
      <c r="G216" s="1">
        <f>E216+F216</f>
        <v>43639</v>
      </c>
      <c r="H216">
        <v>2</v>
      </c>
      <c r="I216">
        <f t="shared" si="6"/>
        <v>700000</v>
      </c>
      <c r="J216">
        <v>55</v>
      </c>
      <c r="K216" s="1">
        <f t="shared" si="7"/>
        <v>43640</v>
      </c>
    </row>
    <row r="217" spans="1:11" x14ac:dyDescent="0.25">
      <c r="A217" t="s">
        <v>7</v>
      </c>
      <c r="B217">
        <v>160</v>
      </c>
      <c r="C217" t="s">
        <v>14</v>
      </c>
      <c r="D217" t="s">
        <v>16</v>
      </c>
      <c r="E217" s="1">
        <v>43585</v>
      </c>
      <c r="F217">
        <v>54</v>
      </c>
      <c r="G217" s="1">
        <f>E217+F217</f>
        <v>43639</v>
      </c>
      <c r="H217">
        <v>2</v>
      </c>
      <c r="I217">
        <f t="shared" si="6"/>
        <v>1000000</v>
      </c>
      <c r="J217">
        <v>55</v>
      </c>
      <c r="K217" s="1">
        <f t="shared" si="7"/>
        <v>43640</v>
      </c>
    </row>
    <row r="218" spans="1:11" x14ac:dyDescent="0.25">
      <c r="A218" t="s">
        <v>7</v>
      </c>
      <c r="B218">
        <v>120</v>
      </c>
      <c r="C218" t="s">
        <v>9</v>
      </c>
      <c r="D218" t="s">
        <v>8</v>
      </c>
      <c r="E218" s="1">
        <v>43585</v>
      </c>
      <c r="F218">
        <v>54</v>
      </c>
      <c r="G218" s="1">
        <f>E218+F218</f>
        <v>43639</v>
      </c>
      <c r="H218">
        <v>2</v>
      </c>
      <c r="I218">
        <f t="shared" si="6"/>
        <v>700000</v>
      </c>
      <c r="J218">
        <v>55</v>
      </c>
      <c r="K218" s="1">
        <f t="shared" si="7"/>
        <v>43640</v>
      </c>
    </row>
    <row r="219" spans="1:11" x14ac:dyDescent="0.25">
      <c r="A219" t="s">
        <v>13</v>
      </c>
      <c r="B219">
        <v>180</v>
      </c>
      <c r="C219" t="s">
        <v>11</v>
      </c>
      <c r="D219" t="s">
        <v>8</v>
      </c>
      <c r="E219" s="1">
        <v>43585</v>
      </c>
      <c r="F219">
        <v>54</v>
      </c>
      <c r="G219" s="1">
        <f>E219+F219</f>
        <v>43639</v>
      </c>
      <c r="H219">
        <v>2</v>
      </c>
      <c r="I219">
        <f t="shared" si="6"/>
        <v>1200000</v>
      </c>
      <c r="J219">
        <v>55</v>
      </c>
      <c r="K219" s="1">
        <f t="shared" si="7"/>
        <v>43640</v>
      </c>
    </row>
    <row r="220" spans="1:11" x14ac:dyDescent="0.25">
      <c r="A220" t="s">
        <v>7</v>
      </c>
      <c r="B220">
        <v>180</v>
      </c>
      <c r="C220" t="s">
        <v>12</v>
      </c>
      <c r="D220" t="s">
        <v>16</v>
      </c>
      <c r="E220" s="1">
        <v>43585</v>
      </c>
      <c r="F220">
        <v>54</v>
      </c>
      <c r="G220" s="1">
        <f>E220+F220</f>
        <v>43639</v>
      </c>
      <c r="H220">
        <v>2</v>
      </c>
      <c r="I220">
        <f t="shared" si="6"/>
        <v>1000000</v>
      </c>
      <c r="J220">
        <v>55</v>
      </c>
      <c r="K220" s="1">
        <f t="shared" si="7"/>
        <v>43640</v>
      </c>
    </row>
    <row r="221" spans="1:11" x14ac:dyDescent="0.25">
      <c r="A221" t="s">
        <v>7</v>
      </c>
      <c r="B221">
        <v>160</v>
      </c>
      <c r="C221" t="s">
        <v>6</v>
      </c>
      <c r="D221" t="s">
        <v>8</v>
      </c>
      <c r="E221" s="1">
        <v>43585</v>
      </c>
      <c r="F221">
        <v>54</v>
      </c>
      <c r="G221" s="1">
        <f>E221+F221</f>
        <v>43639</v>
      </c>
      <c r="H221">
        <v>2</v>
      </c>
      <c r="I221">
        <f t="shared" si="6"/>
        <v>700000</v>
      </c>
      <c r="J221">
        <v>56</v>
      </c>
      <c r="K221" s="1">
        <f t="shared" si="7"/>
        <v>43641</v>
      </c>
    </row>
    <row r="222" spans="1:11" x14ac:dyDescent="0.25">
      <c r="A222" t="s">
        <v>7</v>
      </c>
      <c r="B222">
        <v>160</v>
      </c>
      <c r="C222" t="s">
        <v>11</v>
      </c>
      <c r="D222" t="s">
        <v>16</v>
      </c>
      <c r="E222" s="1">
        <v>43585</v>
      </c>
      <c r="F222">
        <v>54</v>
      </c>
      <c r="G222" s="1">
        <f>E222+F222</f>
        <v>43639</v>
      </c>
      <c r="H222">
        <v>2</v>
      </c>
      <c r="I222">
        <f t="shared" si="6"/>
        <v>1000000</v>
      </c>
      <c r="J222">
        <v>56</v>
      </c>
      <c r="K222" s="1">
        <f t="shared" si="7"/>
        <v>43641</v>
      </c>
    </row>
    <row r="223" spans="1:11" x14ac:dyDescent="0.25">
      <c r="A223" t="s">
        <v>15</v>
      </c>
      <c r="B223">
        <v>140</v>
      </c>
      <c r="C223" t="s">
        <v>6</v>
      </c>
      <c r="D223" t="s">
        <v>16</v>
      </c>
      <c r="E223" s="1">
        <v>43585</v>
      </c>
      <c r="F223">
        <v>54</v>
      </c>
      <c r="G223" s="1">
        <f>E223+F223</f>
        <v>43639</v>
      </c>
      <c r="H223">
        <v>2</v>
      </c>
      <c r="I223">
        <f t="shared" si="6"/>
        <v>1600000</v>
      </c>
      <c r="J223">
        <v>56</v>
      </c>
      <c r="K223" s="1">
        <f t="shared" si="7"/>
        <v>43641</v>
      </c>
    </row>
    <row r="224" spans="1:11" x14ac:dyDescent="0.25">
      <c r="A224" t="s">
        <v>15</v>
      </c>
      <c r="B224">
        <v>160</v>
      </c>
      <c r="C224" t="s">
        <v>11</v>
      </c>
      <c r="D224" t="s">
        <v>16</v>
      </c>
      <c r="E224" s="1">
        <v>43585</v>
      </c>
      <c r="F224">
        <v>54</v>
      </c>
      <c r="G224" s="1">
        <f>E224+F224</f>
        <v>43639</v>
      </c>
      <c r="H224">
        <v>2</v>
      </c>
      <c r="I224">
        <f t="shared" si="6"/>
        <v>1600000</v>
      </c>
      <c r="J224">
        <v>56</v>
      </c>
      <c r="K224" s="1">
        <f t="shared" si="7"/>
        <v>43641</v>
      </c>
    </row>
    <row r="225" spans="1:11" x14ac:dyDescent="0.25">
      <c r="A225" t="s">
        <v>15</v>
      </c>
      <c r="B225">
        <v>180</v>
      </c>
      <c r="C225" t="s">
        <v>11</v>
      </c>
      <c r="D225" t="s">
        <v>8</v>
      </c>
      <c r="E225" s="1">
        <v>43585</v>
      </c>
      <c r="F225">
        <v>54</v>
      </c>
      <c r="G225" s="1">
        <f>E225+F225</f>
        <v>43639</v>
      </c>
      <c r="H225">
        <v>2</v>
      </c>
      <c r="I225">
        <f t="shared" si="6"/>
        <v>1300000</v>
      </c>
      <c r="J225">
        <v>56</v>
      </c>
      <c r="K225" s="1">
        <f t="shared" si="7"/>
        <v>43641</v>
      </c>
    </row>
    <row r="226" spans="1:11" x14ac:dyDescent="0.25">
      <c r="A226" t="s">
        <v>15</v>
      </c>
      <c r="B226">
        <v>160</v>
      </c>
      <c r="C226" t="s">
        <v>11</v>
      </c>
      <c r="D226" t="s">
        <v>8</v>
      </c>
      <c r="E226" s="1">
        <v>43585</v>
      </c>
      <c r="F226">
        <v>54</v>
      </c>
      <c r="G226" s="1">
        <f>E226+F226</f>
        <v>43639</v>
      </c>
      <c r="H226">
        <v>2</v>
      </c>
      <c r="I226">
        <f t="shared" si="6"/>
        <v>1300000</v>
      </c>
      <c r="J226">
        <v>56</v>
      </c>
      <c r="K226" s="1">
        <f t="shared" si="7"/>
        <v>43641</v>
      </c>
    </row>
    <row r="227" spans="1:11" x14ac:dyDescent="0.25">
      <c r="A227" t="s">
        <v>15</v>
      </c>
      <c r="B227">
        <v>160</v>
      </c>
      <c r="C227" t="s">
        <v>11</v>
      </c>
      <c r="D227" t="s">
        <v>8</v>
      </c>
      <c r="E227" s="1">
        <v>43585</v>
      </c>
      <c r="F227">
        <v>54</v>
      </c>
      <c r="G227" s="1">
        <f>E227+F227</f>
        <v>43639</v>
      </c>
      <c r="H227">
        <v>2</v>
      </c>
      <c r="I227">
        <f t="shared" si="6"/>
        <v>1300000</v>
      </c>
      <c r="J227">
        <v>56</v>
      </c>
      <c r="K227" s="1">
        <f t="shared" si="7"/>
        <v>43641</v>
      </c>
    </row>
    <row r="228" spans="1:11" x14ac:dyDescent="0.25">
      <c r="A228" t="s">
        <v>13</v>
      </c>
      <c r="B228">
        <v>160</v>
      </c>
      <c r="C228" t="s">
        <v>14</v>
      </c>
      <c r="D228" t="s">
        <v>8</v>
      </c>
      <c r="E228" s="1">
        <v>43585</v>
      </c>
      <c r="F228">
        <v>57</v>
      </c>
      <c r="G228" s="1">
        <f>E228+F228</f>
        <v>43642</v>
      </c>
      <c r="H228">
        <v>1</v>
      </c>
      <c r="I228">
        <f t="shared" si="6"/>
        <v>1200000</v>
      </c>
      <c r="J228">
        <v>57</v>
      </c>
      <c r="K228" s="1">
        <f t="shared" si="7"/>
        <v>43642</v>
      </c>
    </row>
    <row r="229" spans="1:11" x14ac:dyDescent="0.25">
      <c r="A229" t="s">
        <v>10</v>
      </c>
      <c r="B229">
        <v>160</v>
      </c>
      <c r="C229" t="s">
        <v>11</v>
      </c>
      <c r="D229" t="s">
        <v>8</v>
      </c>
      <c r="E229" s="1">
        <v>43585</v>
      </c>
      <c r="F229">
        <v>57</v>
      </c>
      <c r="G229" s="1">
        <f>E229+F229</f>
        <v>43642</v>
      </c>
      <c r="H229">
        <v>1</v>
      </c>
      <c r="I229">
        <f t="shared" si="6"/>
        <v>1100000</v>
      </c>
      <c r="J229">
        <v>57</v>
      </c>
      <c r="K229" s="1">
        <f t="shared" si="7"/>
        <v>43642</v>
      </c>
    </row>
    <row r="230" spans="1:11" x14ac:dyDescent="0.25">
      <c r="A230" t="s">
        <v>13</v>
      </c>
      <c r="B230">
        <v>160</v>
      </c>
      <c r="C230" t="s">
        <v>11</v>
      </c>
      <c r="D230" t="s">
        <v>8</v>
      </c>
      <c r="E230" s="1">
        <v>43585</v>
      </c>
      <c r="F230">
        <v>57</v>
      </c>
      <c r="G230" s="1">
        <f>E230+F230</f>
        <v>43642</v>
      </c>
      <c r="H230">
        <v>1</v>
      </c>
      <c r="I230">
        <f t="shared" si="6"/>
        <v>1200000</v>
      </c>
      <c r="J230">
        <v>58</v>
      </c>
      <c r="K230" s="1">
        <f t="shared" si="7"/>
        <v>43643</v>
      </c>
    </row>
    <row r="231" spans="1:11" x14ac:dyDescent="0.25">
      <c r="A231" t="s">
        <v>10</v>
      </c>
      <c r="B231">
        <v>160</v>
      </c>
      <c r="C231" t="s">
        <v>12</v>
      </c>
      <c r="D231" t="s">
        <v>8</v>
      </c>
      <c r="E231" s="1">
        <v>43585</v>
      </c>
      <c r="F231">
        <v>57</v>
      </c>
      <c r="G231" s="1">
        <f>E231+F231</f>
        <v>43642</v>
      </c>
      <c r="H231">
        <v>1</v>
      </c>
      <c r="I231">
        <f t="shared" si="6"/>
        <v>1100000</v>
      </c>
      <c r="J231">
        <v>58</v>
      </c>
      <c r="K231" s="1">
        <f t="shared" si="7"/>
        <v>43643</v>
      </c>
    </row>
    <row r="232" spans="1:11" x14ac:dyDescent="0.25">
      <c r="A232" t="s">
        <v>10</v>
      </c>
      <c r="B232">
        <v>120</v>
      </c>
      <c r="C232" t="s">
        <v>14</v>
      </c>
      <c r="D232" t="s">
        <v>8</v>
      </c>
      <c r="E232" s="1">
        <v>43585</v>
      </c>
      <c r="F232">
        <v>59</v>
      </c>
      <c r="G232" s="1">
        <f>E232+F232</f>
        <v>43644</v>
      </c>
      <c r="H232">
        <v>2</v>
      </c>
      <c r="I232">
        <f t="shared" si="6"/>
        <v>1100000</v>
      </c>
      <c r="J232">
        <v>59</v>
      </c>
      <c r="K232" s="1">
        <f t="shared" si="7"/>
        <v>43644</v>
      </c>
    </row>
    <row r="233" spans="1:11" x14ac:dyDescent="0.25">
      <c r="A233" t="s">
        <v>10</v>
      </c>
      <c r="B233">
        <v>120</v>
      </c>
      <c r="C233" t="s">
        <v>11</v>
      </c>
      <c r="D233" t="s">
        <v>8</v>
      </c>
      <c r="E233" s="1">
        <v>43585</v>
      </c>
      <c r="F233">
        <v>59</v>
      </c>
      <c r="G233" s="1">
        <f>E233+F233</f>
        <v>43644</v>
      </c>
      <c r="H233">
        <v>2</v>
      </c>
      <c r="I233">
        <f t="shared" si="6"/>
        <v>1100000</v>
      </c>
      <c r="J233">
        <v>59</v>
      </c>
      <c r="K233" s="1">
        <f t="shared" si="7"/>
        <v>43644</v>
      </c>
    </row>
    <row r="234" spans="1:11" x14ac:dyDescent="0.25">
      <c r="A234" t="s">
        <v>13</v>
      </c>
      <c r="B234">
        <v>120</v>
      </c>
      <c r="C234" t="s">
        <v>6</v>
      </c>
      <c r="D234" t="s">
        <v>16</v>
      </c>
      <c r="E234" s="1">
        <v>43585</v>
      </c>
      <c r="F234">
        <v>59</v>
      </c>
      <c r="G234" s="1">
        <f>E234+F234</f>
        <v>43644</v>
      </c>
      <c r="H234">
        <v>2</v>
      </c>
      <c r="I234">
        <f t="shared" si="6"/>
        <v>1500000</v>
      </c>
      <c r="J234">
        <v>59</v>
      </c>
      <c r="K234" s="1">
        <f t="shared" si="7"/>
        <v>43644</v>
      </c>
    </row>
    <row r="235" spans="1:11" x14ac:dyDescent="0.25">
      <c r="A235" t="s">
        <v>10</v>
      </c>
      <c r="B235">
        <v>140</v>
      </c>
      <c r="C235" t="s">
        <v>9</v>
      </c>
      <c r="D235" t="s">
        <v>8</v>
      </c>
      <c r="E235" s="1">
        <v>43585</v>
      </c>
      <c r="F235">
        <v>59</v>
      </c>
      <c r="G235" s="1">
        <f>E235+F235</f>
        <v>43644</v>
      </c>
      <c r="H235">
        <v>2</v>
      </c>
      <c r="I235">
        <f t="shared" si="6"/>
        <v>1100000</v>
      </c>
      <c r="J235">
        <v>59</v>
      </c>
      <c r="K235" s="1">
        <f t="shared" si="7"/>
        <v>43644</v>
      </c>
    </row>
    <row r="236" spans="1:11" x14ac:dyDescent="0.25">
      <c r="A236" t="s">
        <v>7</v>
      </c>
      <c r="B236">
        <v>160</v>
      </c>
      <c r="C236" t="s">
        <v>9</v>
      </c>
      <c r="D236" t="s">
        <v>8</v>
      </c>
      <c r="E236" s="1">
        <v>43585</v>
      </c>
      <c r="F236">
        <v>59</v>
      </c>
      <c r="G236" s="1">
        <f>E236+F236</f>
        <v>43644</v>
      </c>
      <c r="H236">
        <v>2</v>
      </c>
      <c r="I236">
        <f t="shared" si="6"/>
        <v>700000</v>
      </c>
      <c r="J236">
        <v>60</v>
      </c>
      <c r="K236" s="1">
        <f t="shared" si="7"/>
        <v>43645</v>
      </c>
    </row>
    <row r="237" spans="1:11" x14ac:dyDescent="0.25">
      <c r="A237" t="s">
        <v>10</v>
      </c>
      <c r="B237">
        <v>140</v>
      </c>
      <c r="C237" t="s">
        <v>6</v>
      </c>
      <c r="D237" t="s">
        <v>8</v>
      </c>
      <c r="E237" s="1">
        <v>43585</v>
      </c>
      <c r="F237">
        <v>59</v>
      </c>
      <c r="G237" s="1">
        <f>E237+F237</f>
        <v>43644</v>
      </c>
      <c r="H237">
        <v>2</v>
      </c>
      <c r="I237">
        <f t="shared" si="6"/>
        <v>1100000</v>
      </c>
      <c r="J237">
        <v>60</v>
      </c>
      <c r="K237" s="1">
        <f t="shared" si="7"/>
        <v>43645</v>
      </c>
    </row>
    <row r="238" spans="1:11" x14ac:dyDescent="0.25">
      <c r="A238" t="s">
        <v>7</v>
      </c>
      <c r="B238">
        <v>180</v>
      </c>
      <c r="C238" t="s">
        <v>6</v>
      </c>
      <c r="D238" t="s">
        <v>8</v>
      </c>
      <c r="E238" s="1">
        <v>43585</v>
      </c>
      <c r="F238">
        <v>59</v>
      </c>
      <c r="G238" s="1">
        <f>E238+F238</f>
        <v>43644</v>
      </c>
      <c r="H238">
        <v>2</v>
      </c>
      <c r="I238">
        <f t="shared" si="6"/>
        <v>700000</v>
      </c>
      <c r="J238">
        <v>60</v>
      </c>
      <c r="K238" s="1">
        <f t="shared" si="7"/>
        <v>43645</v>
      </c>
    </row>
    <row r="239" spans="1:11" x14ac:dyDescent="0.25">
      <c r="A239" t="s">
        <v>13</v>
      </c>
      <c r="B239">
        <v>160</v>
      </c>
      <c r="C239" t="s">
        <v>12</v>
      </c>
      <c r="D239" t="s">
        <v>8</v>
      </c>
      <c r="E239" s="1">
        <v>43585</v>
      </c>
      <c r="F239">
        <v>59</v>
      </c>
      <c r="G239" s="1">
        <f>E239+F239</f>
        <v>43644</v>
      </c>
      <c r="H239">
        <v>2</v>
      </c>
      <c r="I239">
        <f t="shared" si="6"/>
        <v>1200000</v>
      </c>
      <c r="J239">
        <v>61</v>
      </c>
      <c r="K239" s="1">
        <f t="shared" si="7"/>
        <v>43646</v>
      </c>
    </row>
    <row r="240" spans="1:11" x14ac:dyDescent="0.25">
      <c r="A240" t="s">
        <v>7</v>
      </c>
      <c r="B240">
        <v>120</v>
      </c>
      <c r="C240" t="s">
        <v>9</v>
      </c>
      <c r="D240" t="s">
        <v>17</v>
      </c>
      <c r="E240" s="1">
        <v>43585</v>
      </c>
      <c r="F240">
        <v>61</v>
      </c>
      <c r="G240" s="1">
        <f>E240+F240</f>
        <v>43646</v>
      </c>
      <c r="H240">
        <v>4</v>
      </c>
      <c r="I240">
        <f t="shared" si="6"/>
        <v>1300000</v>
      </c>
      <c r="J240">
        <v>61</v>
      </c>
      <c r="K240" s="1">
        <f t="shared" si="7"/>
        <v>43646</v>
      </c>
    </row>
    <row r="241" spans="1:11" x14ac:dyDescent="0.25">
      <c r="A241" t="s">
        <v>10</v>
      </c>
      <c r="B241">
        <v>120</v>
      </c>
      <c r="C241" t="s">
        <v>6</v>
      </c>
      <c r="D241" t="s">
        <v>16</v>
      </c>
      <c r="E241" s="1">
        <v>43585</v>
      </c>
      <c r="F241">
        <v>61</v>
      </c>
      <c r="G241" s="1">
        <f>E241+F241</f>
        <v>43646</v>
      </c>
      <c r="H241">
        <v>4</v>
      </c>
      <c r="I241">
        <f t="shared" si="6"/>
        <v>1400000</v>
      </c>
      <c r="J241">
        <v>61</v>
      </c>
      <c r="K241" s="1">
        <f t="shared" si="7"/>
        <v>43646</v>
      </c>
    </row>
    <row r="242" spans="1:11" x14ac:dyDescent="0.25">
      <c r="A242" t="s">
        <v>7</v>
      </c>
      <c r="B242">
        <v>180</v>
      </c>
      <c r="C242" t="s">
        <v>6</v>
      </c>
      <c r="D242" t="s">
        <v>8</v>
      </c>
      <c r="E242" s="1">
        <v>43585</v>
      </c>
      <c r="F242">
        <v>61</v>
      </c>
      <c r="G242" s="1">
        <f>E242+F242</f>
        <v>43646</v>
      </c>
      <c r="H242">
        <v>4</v>
      </c>
      <c r="I242">
        <f t="shared" si="6"/>
        <v>700000</v>
      </c>
      <c r="J242">
        <v>61</v>
      </c>
      <c r="K242" s="1">
        <f t="shared" si="7"/>
        <v>43646</v>
      </c>
    </row>
    <row r="243" spans="1:11" x14ac:dyDescent="0.25">
      <c r="A243" t="s">
        <v>13</v>
      </c>
      <c r="B243">
        <v>160</v>
      </c>
      <c r="C243" t="s">
        <v>11</v>
      </c>
      <c r="D243" t="s">
        <v>8</v>
      </c>
      <c r="E243" s="1">
        <v>43585</v>
      </c>
      <c r="F243">
        <v>61</v>
      </c>
      <c r="G243" s="1">
        <f>E243+F243</f>
        <v>43646</v>
      </c>
      <c r="H243">
        <v>4</v>
      </c>
      <c r="I243">
        <f t="shared" si="6"/>
        <v>1200000</v>
      </c>
      <c r="J243">
        <v>61</v>
      </c>
      <c r="K243" s="1">
        <f t="shared" si="7"/>
        <v>43646</v>
      </c>
    </row>
    <row r="244" spans="1:11" x14ac:dyDescent="0.25">
      <c r="A244" t="s">
        <v>15</v>
      </c>
      <c r="B244">
        <v>120</v>
      </c>
      <c r="C244" t="s">
        <v>6</v>
      </c>
      <c r="D244" t="s">
        <v>8</v>
      </c>
      <c r="E244" s="1">
        <v>43585</v>
      </c>
      <c r="F244">
        <v>61</v>
      </c>
      <c r="G244" s="1">
        <f>E244+F244</f>
        <v>43646</v>
      </c>
      <c r="H244">
        <v>4</v>
      </c>
      <c r="I244">
        <f t="shared" si="6"/>
        <v>1300000</v>
      </c>
      <c r="J244">
        <v>61</v>
      </c>
      <c r="K244" s="1">
        <f t="shared" si="7"/>
        <v>43646</v>
      </c>
    </row>
    <row r="245" spans="1:11" x14ac:dyDescent="0.25">
      <c r="A245" t="s">
        <v>13</v>
      </c>
      <c r="B245">
        <v>180</v>
      </c>
      <c r="C245" t="s">
        <v>9</v>
      </c>
      <c r="D245" t="s">
        <v>16</v>
      </c>
      <c r="E245" s="1">
        <v>43585</v>
      </c>
      <c r="F245">
        <v>61</v>
      </c>
      <c r="G245" s="1">
        <f>E245+F245</f>
        <v>43646</v>
      </c>
      <c r="H245">
        <v>4</v>
      </c>
      <c r="I245">
        <f t="shared" si="6"/>
        <v>1500000</v>
      </c>
      <c r="J245">
        <v>61</v>
      </c>
      <c r="K245" s="1">
        <f t="shared" si="7"/>
        <v>43646</v>
      </c>
    </row>
    <row r="246" spans="1:11" x14ac:dyDescent="0.25">
      <c r="A246" t="s">
        <v>10</v>
      </c>
      <c r="B246">
        <v>180</v>
      </c>
      <c r="C246" t="s">
        <v>11</v>
      </c>
      <c r="D246" t="s">
        <v>16</v>
      </c>
      <c r="E246" s="1">
        <v>43585</v>
      </c>
      <c r="F246">
        <v>61</v>
      </c>
      <c r="G246" s="1">
        <f>E246+F246</f>
        <v>43646</v>
      </c>
      <c r="H246">
        <v>4</v>
      </c>
      <c r="I246">
        <f t="shared" si="6"/>
        <v>1400000</v>
      </c>
      <c r="J246">
        <v>62</v>
      </c>
      <c r="K246" s="1">
        <f t="shared" si="7"/>
        <v>43647</v>
      </c>
    </row>
    <row r="247" spans="1:11" x14ac:dyDescent="0.25">
      <c r="A247" t="s">
        <v>7</v>
      </c>
      <c r="B247">
        <v>120</v>
      </c>
      <c r="C247" t="s">
        <v>6</v>
      </c>
      <c r="D247" t="s">
        <v>8</v>
      </c>
      <c r="E247" s="1">
        <v>43585</v>
      </c>
      <c r="F247">
        <v>61</v>
      </c>
      <c r="G247" s="1">
        <f>E247+F247</f>
        <v>43646</v>
      </c>
      <c r="H247">
        <v>4</v>
      </c>
      <c r="I247">
        <f t="shared" si="6"/>
        <v>700000</v>
      </c>
      <c r="J247">
        <v>62</v>
      </c>
      <c r="K247" s="1">
        <f t="shared" si="7"/>
        <v>43647</v>
      </c>
    </row>
    <row r="248" spans="1:11" x14ac:dyDescent="0.25">
      <c r="A248" t="s">
        <v>13</v>
      </c>
      <c r="B248">
        <v>120</v>
      </c>
      <c r="C248" t="s">
        <v>9</v>
      </c>
      <c r="D248" t="s">
        <v>8</v>
      </c>
      <c r="E248" s="1">
        <v>43585</v>
      </c>
      <c r="F248">
        <v>61</v>
      </c>
      <c r="G248" s="1">
        <f>E248+F248</f>
        <v>43646</v>
      </c>
      <c r="H248">
        <v>4</v>
      </c>
      <c r="I248">
        <f t="shared" si="6"/>
        <v>1200000</v>
      </c>
      <c r="J248">
        <v>62</v>
      </c>
      <c r="K248" s="1">
        <f t="shared" si="7"/>
        <v>43647</v>
      </c>
    </row>
    <row r="249" spans="1:11" x14ac:dyDescent="0.25">
      <c r="A249" t="s">
        <v>13</v>
      </c>
      <c r="B249">
        <v>160</v>
      </c>
      <c r="C249" t="s">
        <v>11</v>
      </c>
      <c r="D249" t="s">
        <v>8</v>
      </c>
      <c r="E249" s="1">
        <v>43585</v>
      </c>
      <c r="F249">
        <v>61</v>
      </c>
      <c r="G249" s="1">
        <f>E249+F249</f>
        <v>43646</v>
      </c>
      <c r="H249">
        <v>4</v>
      </c>
      <c r="I249">
        <f t="shared" si="6"/>
        <v>1200000</v>
      </c>
      <c r="J249">
        <v>63</v>
      </c>
      <c r="K249" s="1">
        <f t="shared" si="7"/>
        <v>43648</v>
      </c>
    </row>
    <row r="250" spans="1:11" x14ac:dyDescent="0.25">
      <c r="A250" t="s">
        <v>7</v>
      </c>
      <c r="B250">
        <v>160</v>
      </c>
      <c r="C250" t="s">
        <v>11</v>
      </c>
      <c r="D250" t="s">
        <v>8</v>
      </c>
      <c r="E250" s="1">
        <v>43585</v>
      </c>
      <c r="F250">
        <v>61</v>
      </c>
      <c r="G250" s="1">
        <f>E250+F250</f>
        <v>43646</v>
      </c>
      <c r="H250">
        <v>4</v>
      </c>
      <c r="I250">
        <f t="shared" si="6"/>
        <v>700000</v>
      </c>
      <c r="J250">
        <v>63</v>
      </c>
      <c r="K250" s="1">
        <f t="shared" si="7"/>
        <v>43648</v>
      </c>
    </row>
    <row r="251" spans="1:11" x14ac:dyDescent="0.25">
      <c r="A251" t="s">
        <v>7</v>
      </c>
      <c r="B251">
        <v>160</v>
      </c>
      <c r="C251" t="s">
        <v>6</v>
      </c>
      <c r="D251" t="s">
        <v>16</v>
      </c>
      <c r="E251" s="1">
        <v>43585</v>
      </c>
      <c r="F251">
        <v>61</v>
      </c>
      <c r="G251" s="1">
        <f>E251+F251</f>
        <v>43646</v>
      </c>
      <c r="H251">
        <v>4</v>
      </c>
      <c r="I251">
        <f t="shared" si="6"/>
        <v>1000000</v>
      </c>
      <c r="J251">
        <v>63</v>
      </c>
      <c r="K251" s="1">
        <f t="shared" si="7"/>
        <v>43648</v>
      </c>
    </row>
    <row r="252" spans="1:11" x14ac:dyDescent="0.25">
      <c r="A252" t="s">
        <v>10</v>
      </c>
      <c r="B252">
        <v>160</v>
      </c>
      <c r="C252" t="s">
        <v>12</v>
      </c>
      <c r="D252" t="s">
        <v>8</v>
      </c>
      <c r="E252" s="1">
        <v>43585</v>
      </c>
      <c r="F252">
        <v>61</v>
      </c>
      <c r="G252" s="1">
        <f>E252+F252</f>
        <v>43646</v>
      </c>
      <c r="H252">
        <v>4</v>
      </c>
      <c r="I252">
        <f t="shared" si="6"/>
        <v>1100000</v>
      </c>
      <c r="J252">
        <v>63</v>
      </c>
      <c r="K252" s="1">
        <f t="shared" si="7"/>
        <v>43648</v>
      </c>
    </row>
    <row r="253" spans="1:11" x14ac:dyDescent="0.25">
      <c r="A253" t="s">
        <v>7</v>
      </c>
      <c r="B253">
        <v>160</v>
      </c>
      <c r="C253" t="s">
        <v>12</v>
      </c>
      <c r="D253" t="s">
        <v>8</v>
      </c>
      <c r="E253" s="1">
        <v>43585</v>
      </c>
      <c r="F253">
        <v>61</v>
      </c>
      <c r="G253" s="1">
        <f>E253+F253</f>
        <v>43646</v>
      </c>
      <c r="H253">
        <v>4</v>
      </c>
      <c r="I253">
        <f t="shared" si="6"/>
        <v>700000</v>
      </c>
      <c r="J253">
        <v>63</v>
      </c>
      <c r="K253" s="1">
        <f t="shared" si="7"/>
        <v>43648</v>
      </c>
    </row>
    <row r="254" spans="1:11" x14ac:dyDescent="0.25">
      <c r="A254" t="s">
        <v>7</v>
      </c>
      <c r="B254">
        <v>120</v>
      </c>
      <c r="C254" t="s">
        <v>9</v>
      </c>
      <c r="D254" t="s">
        <v>8</v>
      </c>
      <c r="E254" s="1">
        <v>43585</v>
      </c>
      <c r="F254">
        <v>61</v>
      </c>
      <c r="G254" s="1">
        <f>E254+F254</f>
        <v>43646</v>
      </c>
      <c r="H254">
        <v>4</v>
      </c>
      <c r="I254">
        <f t="shared" si="6"/>
        <v>700000</v>
      </c>
      <c r="J254">
        <v>63</v>
      </c>
      <c r="K254" s="1">
        <f t="shared" si="7"/>
        <v>43648</v>
      </c>
    </row>
    <row r="255" spans="1:11" x14ac:dyDescent="0.25">
      <c r="A255" t="s">
        <v>7</v>
      </c>
      <c r="B255">
        <v>180</v>
      </c>
      <c r="C255" t="s">
        <v>11</v>
      </c>
      <c r="D255" t="s">
        <v>17</v>
      </c>
      <c r="E255" s="1">
        <v>43585</v>
      </c>
      <c r="F255">
        <v>61</v>
      </c>
      <c r="G255" s="1">
        <f>E255+F255</f>
        <v>43646</v>
      </c>
      <c r="H255">
        <v>4</v>
      </c>
      <c r="I255">
        <f t="shared" si="6"/>
        <v>1300000</v>
      </c>
      <c r="J255">
        <v>63</v>
      </c>
      <c r="K255" s="1">
        <f t="shared" si="7"/>
        <v>43648</v>
      </c>
    </row>
    <row r="256" spans="1:11" x14ac:dyDescent="0.25">
      <c r="A256" t="s">
        <v>15</v>
      </c>
      <c r="B256">
        <v>160</v>
      </c>
      <c r="C256" t="s">
        <v>11</v>
      </c>
      <c r="D256" t="s">
        <v>16</v>
      </c>
      <c r="E256" s="1">
        <v>43585</v>
      </c>
      <c r="F256">
        <v>61</v>
      </c>
      <c r="G256" s="1">
        <f>E256+F256</f>
        <v>43646</v>
      </c>
      <c r="H256">
        <v>4</v>
      </c>
      <c r="I256">
        <f t="shared" si="6"/>
        <v>1600000</v>
      </c>
      <c r="J256">
        <v>63</v>
      </c>
      <c r="K256" s="1">
        <f t="shared" si="7"/>
        <v>43648</v>
      </c>
    </row>
    <row r="257" spans="1:11" x14ac:dyDescent="0.25">
      <c r="A257" t="s">
        <v>7</v>
      </c>
      <c r="B257">
        <v>180</v>
      </c>
      <c r="C257" t="s">
        <v>11</v>
      </c>
      <c r="D257" t="s">
        <v>8</v>
      </c>
      <c r="E257" s="1">
        <v>43585</v>
      </c>
      <c r="F257">
        <v>61</v>
      </c>
      <c r="G257" s="1">
        <f>E257+F257</f>
        <v>43646</v>
      </c>
      <c r="H257">
        <v>4</v>
      </c>
      <c r="I257">
        <f t="shared" si="6"/>
        <v>700000</v>
      </c>
      <c r="J257">
        <v>63</v>
      </c>
      <c r="K257" s="1">
        <f t="shared" si="7"/>
        <v>43648</v>
      </c>
    </row>
    <row r="258" spans="1:11" x14ac:dyDescent="0.25">
      <c r="A258" t="s">
        <v>7</v>
      </c>
      <c r="B258">
        <v>120</v>
      </c>
      <c r="C258" t="s">
        <v>6</v>
      </c>
      <c r="D258" t="s">
        <v>8</v>
      </c>
      <c r="E258" s="1">
        <v>43585</v>
      </c>
      <c r="F258">
        <v>61</v>
      </c>
      <c r="G258" s="1">
        <f>E258+F258</f>
        <v>43646</v>
      </c>
      <c r="H258">
        <v>4</v>
      </c>
      <c r="I258">
        <f t="shared" si="6"/>
        <v>700000</v>
      </c>
      <c r="J258">
        <v>63</v>
      </c>
      <c r="K258" s="1">
        <f t="shared" si="7"/>
        <v>43648</v>
      </c>
    </row>
    <row r="259" spans="1:11" x14ac:dyDescent="0.25">
      <c r="A259" t="s">
        <v>13</v>
      </c>
      <c r="B259">
        <v>120</v>
      </c>
      <c r="C259" t="s">
        <v>6</v>
      </c>
      <c r="D259" t="s">
        <v>8</v>
      </c>
      <c r="E259" s="1">
        <v>43585</v>
      </c>
      <c r="F259">
        <v>64</v>
      </c>
      <c r="G259" s="1">
        <f>E259+F259</f>
        <v>43649</v>
      </c>
      <c r="H259">
        <v>1</v>
      </c>
      <c r="I259">
        <f t="shared" ref="I259:I322" si="8">IF(A259=$O$3,IF(D259=$P$3,$Q$3,IF(D259=$P$4,$Q$4,$Q$5)),IF(A259=$O$6,IF(D259=$P$6,$Q$6,IF(D259=$P$7,$Q$7,$Q$8)),IF(A259=$O$9,IF(D259=$P$9,$Q$9,IF(D259=$P$10,$Q$10,$Q$11)),IF(A259=$O$12,IF(D259=$P$12,$Q$12,IF(D259=$P$13,$Q$13,$Q$14))))))</f>
        <v>1200000</v>
      </c>
      <c r="J259">
        <v>64</v>
      </c>
      <c r="K259" s="1">
        <f t="shared" ref="K259:K322" si="9">E259+J259</f>
        <v>43649</v>
      </c>
    </row>
    <row r="260" spans="1:11" x14ac:dyDescent="0.25">
      <c r="A260" t="s">
        <v>7</v>
      </c>
      <c r="B260">
        <v>120</v>
      </c>
      <c r="C260" t="s">
        <v>14</v>
      </c>
      <c r="D260" t="s">
        <v>8</v>
      </c>
      <c r="E260" s="1">
        <v>43585</v>
      </c>
      <c r="F260">
        <v>64</v>
      </c>
      <c r="G260" s="1">
        <f>E260+F260</f>
        <v>43649</v>
      </c>
      <c r="H260">
        <v>1</v>
      </c>
      <c r="I260">
        <f t="shared" si="8"/>
        <v>700000</v>
      </c>
      <c r="J260">
        <v>64</v>
      </c>
      <c r="K260" s="1">
        <f t="shared" si="9"/>
        <v>43649</v>
      </c>
    </row>
    <row r="261" spans="1:11" x14ac:dyDescent="0.25">
      <c r="A261" t="s">
        <v>7</v>
      </c>
      <c r="B261">
        <v>180</v>
      </c>
      <c r="C261" t="s">
        <v>9</v>
      </c>
      <c r="D261" t="s">
        <v>8</v>
      </c>
      <c r="E261" s="1">
        <v>43585</v>
      </c>
      <c r="F261">
        <v>64</v>
      </c>
      <c r="G261" s="1">
        <f>E261+F261</f>
        <v>43649</v>
      </c>
      <c r="H261">
        <v>1</v>
      </c>
      <c r="I261">
        <f t="shared" si="8"/>
        <v>700000</v>
      </c>
      <c r="J261">
        <v>64</v>
      </c>
      <c r="K261" s="1">
        <f t="shared" si="9"/>
        <v>43649</v>
      </c>
    </row>
    <row r="262" spans="1:11" x14ac:dyDescent="0.25">
      <c r="A262" t="s">
        <v>7</v>
      </c>
      <c r="B262">
        <v>160</v>
      </c>
      <c r="C262" t="s">
        <v>14</v>
      </c>
      <c r="D262" t="s">
        <v>8</v>
      </c>
      <c r="E262" s="1">
        <v>43585</v>
      </c>
      <c r="F262">
        <v>64</v>
      </c>
      <c r="G262" s="1">
        <f>E262+F262</f>
        <v>43649</v>
      </c>
      <c r="H262">
        <v>1</v>
      </c>
      <c r="I262">
        <f t="shared" si="8"/>
        <v>700000</v>
      </c>
      <c r="J262">
        <v>64</v>
      </c>
      <c r="K262" s="1">
        <f t="shared" si="9"/>
        <v>43649</v>
      </c>
    </row>
    <row r="263" spans="1:11" x14ac:dyDescent="0.25">
      <c r="A263" t="s">
        <v>13</v>
      </c>
      <c r="B263">
        <v>160</v>
      </c>
      <c r="C263" t="s">
        <v>9</v>
      </c>
      <c r="D263" t="s">
        <v>8</v>
      </c>
      <c r="E263" s="1">
        <v>43585</v>
      </c>
      <c r="F263">
        <v>64</v>
      </c>
      <c r="G263" s="1">
        <f>E263+F263</f>
        <v>43649</v>
      </c>
      <c r="H263">
        <v>1</v>
      </c>
      <c r="I263">
        <f t="shared" si="8"/>
        <v>1200000</v>
      </c>
      <c r="J263">
        <v>64</v>
      </c>
      <c r="K263" s="1">
        <f t="shared" si="9"/>
        <v>43649</v>
      </c>
    </row>
    <row r="264" spans="1:11" x14ac:dyDescent="0.25">
      <c r="A264" t="s">
        <v>15</v>
      </c>
      <c r="B264">
        <v>120</v>
      </c>
      <c r="C264" t="s">
        <v>11</v>
      </c>
      <c r="D264" t="s">
        <v>8</v>
      </c>
      <c r="E264" s="1">
        <v>43585</v>
      </c>
      <c r="F264">
        <v>64</v>
      </c>
      <c r="G264" s="1">
        <f>E264+F264</f>
        <v>43649</v>
      </c>
      <c r="H264">
        <v>1</v>
      </c>
      <c r="I264">
        <f t="shared" si="8"/>
        <v>1300000</v>
      </c>
      <c r="J264">
        <v>66</v>
      </c>
      <c r="K264" s="1">
        <f t="shared" si="9"/>
        <v>43651</v>
      </c>
    </row>
    <row r="265" spans="1:11" x14ac:dyDescent="0.25">
      <c r="A265" t="s">
        <v>15</v>
      </c>
      <c r="B265">
        <v>180</v>
      </c>
      <c r="C265" t="s">
        <v>11</v>
      </c>
      <c r="D265" t="s">
        <v>8</v>
      </c>
      <c r="E265" s="1">
        <v>43585</v>
      </c>
      <c r="F265">
        <v>66</v>
      </c>
      <c r="G265" s="1">
        <f>E265+F265</f>
        <v>43651</v>
      </c>
      <c r="H265">
        <v>1</v>
      </c>
      <c r="I265">
        <f t="shared" si="8"/>
        <v>1300000</v>
      </c>
      <c r="J265">
        <v>66</v>
      </c>
      <c r="K265" s="1">
        <f t="shared" si="9"/>
        <v>43651</v>
      </c>
    </row>
    <row r="266" spans="1:11" x14ac:dyDescent="0.25">
      <c r="A266" t="s">
        <v>13</v>
      </c>
      <c r="B266">
        <v>160</v>
      </c>
      <c r="C266" t="s">
        <v>6</v>
      </c>
      <c r="D266" t="s">
        <v>8</v>
      </c>
      <c r="E266" s="1">
        <v>43585</v>
      </c>
      <c r="F266">
        <v>66</v>
      </c>
      <c r="G266" s="1">
        <f>E266+F266</f>
        <v>43651</v>
      </c>
      <c r="H266">
        <v>1</v>
      </c>
      <c r="I266">
        <f t="shared" si="8"/>
        <v>1200000</v>
      </c>
      <c r="J266">
        <v>67</v>
      </c>
      <c r="K266" s="1">
        <f t="shared" si="9"/>
        <v>43652</v>
      </c>
    </row>
    <row r="267" spans="1:11" x14ac:dyDescent="0.25">
      <c r="A267" t="s">
        <v>7</v>
      </c>
      <c r="B267">
        <v>120</v>
      </c>
      <c r="C267" t="s">
        <v>11</v>
      </c>
      <c r="D267" t="s">
        <v>8</v>
      </c>
      <c r="E267" s="1">
        <v>43585</v>
      </c>
      <c r="F267">
        <v>66</v>
      </c>
      <c r="G267" s="1">
        <f>E267+F267</f>
        <v>43651</v>
      </c>
      <c r="H267">
        <v>1</v>
      </c>
      <c r="I267">
        <f t="shared" si="8"/>
        <v>700000</v>
      </c>
      <c r="J267">
        <v>67</v>
      </c>
      <c r="K267" s="1">
        <f t="shared" si="9"/>
        <v>43652</v>
      </c>
    </row>
    <row r="268" spans="1:11" x14ac:dyDescent="0.25">
      <c r="A268" t="s">
        <v>7</v>
      </c>
      <c r="B268">
        <v>120</v>
      </c>
      <c r="C268" t="s">
        <v>11</v>
      </c>
      <c r="D268" t="s">
        <v>17</v>
      </c>
      <c r="E268" s="1">
        <v>43585</v>
      </c>
      <c r="F268">
        <v>66</v>
      </c>
      <c r="G268" s="1">
        <f>E268+F268</f>
        <v>43651</v>
      </c>
      <c r="H268">
        <v>1</v>
      </c>
      <c r="I268">
        <f t="shared" si="8"/>
        <v>1300000</v>
      </c>
      <c r="J268">
        <v>67</v>
      </c>
      <c r="K268" s="1">
        <f t="shared" si="9"/>
        <v>43652</v>
      </c>
    </row>
    <row r="269" spans="1:11" x14ac:dyDescent="0.25">
      <c r="A269" t="s">
        <v>7</v>
      </c>
      <c r="B269">
        <v>140</v>
      </c>
      <c r="C269" t="s">
        <v>6</v>
      </c>
      <c r="D269" t="s">
        <v>17</v>
      </c>
      <c r="E269" s="1">
        <v>43585</v>
      </c>
      <c r="F269">
        <v>66</v>
      </c>
      <c r="G269" s="1">
        <f>E269+F269</f>
        <v>43651</v>
      </c>
      <c r="H269">
        <v>1</v>
      </c>
      <c r="I269">
        <f t="shared" si="8"/>
        <v>1300000</v>
      </c>
      <c r="J269">
        <v>67</v>
      </c>
      <c r="K269" s="1">
        <f t="shared" si="9"/>
        <v>43652</v>
      </c>
    </row>
    <row r="270" spans="1:11" x14ac:dyDescent="0.25">
      <c r="A270" t="s">
        <v>7</v>
      </c>
      <c r="B270">
        <v>160</v>
      </c>
      <c r="C270" t="s">
        <v>6</v>
      </c>
      <c r="D270" t="s">
        <v>8</v>
      </c>
      <c r="E270" s="1">
        <v>43585</v>
      </c>
      <c r="F270">
        <v>66</v>
      </c>
      <c r="G270" s="1">
        <f>E270+F270</f>
        <v>43651</v>
      </c>
      <c r="H270">
        <v>1</v>
      </c>
      <c r="I270">
        <f t="shared" si="8"/>
        <v>700000</v>
      </c>
      <c r="J270">
        <v>68</v>
      </c>
      <c r="K270" s="1">
        <f t="shared" si="9"/>
        <v>43653</v>
      </c>
    </row>
    <row r="271" spans="1:11" x14ac:dyDescent="0.25">
      <c r="A271" t="s">
        <v>10</v>
      </c>
      <c r="B271">
        <v>120</v>
      </c>
      <c r="C271" t="s">
        <v>12</v>
      </c>
      <c r="D271" t="s">
        <v>8</v>
      </c>
      <c r="E271" s="1">
        <v>43585</v>
      </c>
      <c r="F271">
        <v>66</v>
      </c>
      <c r="G271" s="1">
        <f>E271+F271</f>
        <v>43651</v>
      </c>
      <c r="H271">
        <v>1</v>
      </c>
      <c r="I271">
        <f t="shared" si="8"/>
        <v>1100000</v>
      </c>
      <c r="J271">
        <v>68</v>
      </c>
      <c r="K271" s="1">
        <f t="shared" si="9"/>
        <v>43653</v>
      </c>
    </row>
    <row r="272" spans="1:11" x14ac:dyDescent="0.25">
      <c r="A272" t="s">
        <v>7</v>
      </c>
      <c r="B272">
        <v>160</v>
      </c>
      <c r="C272" t="s">
        <v>11</v>
      </c>
      <c r="D272" t="s">
        <v>8</v>
      </c>
      <c r="E272" s="1">
        <v>43585</v>
      </c>
      <c r="F272">
        <v>68</v>
      </c>
      <c r="G272" s="1">
        <f>E272+F272</f>
        <v>43653</v>
      </c>
      <c r="H272">
        <v>6</v>
      </c>
      <c r="I272">
        <f t="shared" si="8"/>
        <v>700000</v>
      </c>
      <c r="J272">
        <v>68</v>
      </c>
      <c r="K272" s="1">
        <f t="shared" si="9"/>
        <v>43653</v>
      </c>
    </row>
    <row r="273" spans="1:11" x14ac:dyDescent="0.25">
      <c r="A273" t="s">
        <v>7</v>
      </c>
      <c r="B273">
        <v>140</v>
      </c>
      <c r="C273" t="s">
        <v>11</v>
      </c>
      <c r="D273" t="s">
        <v>8</v>
      </c>
      <c r="E273" s="1">
        <v>43585</v>
      </c>
      <c r="F273">
        <v>68</v>
      </c>
      <c r="G273" s="1">
        <f>E273+F273</f>
        <v>43653</v>
      </c>
      <c r="H273">
        <v>6</v>
      </c>
      <c r="I273">
        <f t="shared" si="8"/>
        <v>700000</v>
      </c>
      <c r="J273">
        <v>68</v>
      </c>
      <c r="K273" s="1">
        <f t="shared" si="9"/>
        <v>43653</v>
      </c>
    </row>
    <row r="274" spans="1:11" x14ac:dyDescent="0.25">
      <c r="A274" t="s">
        <v>15</v>
      </c>
      <c r="B274">
        <v>180</v>
      </c>
      <c r="C274" t="s">
        <v>11</v>
      </c>
      <c r="D274" t="s">
        <v>8</v>
      </c>
      <c r="E274" s="1">
        <v>43585</v>
      </c>
      <c r="F274">
        <v>68</v>
      </c>
      <c r="G274" s="1">
        <f>E274+F274</f>
        <v>43653</v>
      </c>
      <c r="H274">
        <v>6</v>
      </c>
      <c r="I274">
        <f t="shared" si="8"/>
        <v>1300000</v>
      </c>
      <c r="J274">
        <v>68</v>
      </c>
      <c r="K274" s="1">
        <f t="shared" si="9"/>
        <v>43653</v>
      </c>
    </row>
    <row r="275" spans="1:11" x14ac:dyDescent="0.25">
      <c r="A275" t="s">
        <v>7</v>
      </c>
      <c r="B275">
        <v>160</v>
      </c>
      <c r="C275" t="s">
        <v>11</v>
      </c>
      <c r="D275" t="s">
        <v>8</v>
      </c>
      <c r="E275" s="1">
        <v>43585</v>
      </c>
      <c r="F275">
        <v>68</v>
      </c>
      <c r="G275" s="1">
        <f>E275+F275</f>
        <v>43653</v>
      </c>
      <c r="H275">
        <v>6</v>
      </c>
      <c r="I275">
        <f t="shared" si="8"/>
        <v>700000</v>
      </c>
      <c r="J275">
        <v>68</v>
      </c>
      <c r="K275" s="1">
        <f t="shared" si="9"/>
        <v>43653</v>
      </c>
    </row>
    <row r="276" spans="1:11" x14ac:dyDescent="0.25">
      <c r="A276" t="s">
        <v>15</v>
      </c>
      <c r="B276">
        <v>120</v>
      </c>
      <c r="C276" t="s">
        <v>11</v>
      </c>
      <c r="D276" t="s">
        <v>8</v>
      </c>
      <c r="E276" s="1">
        <v>43585</v>
      </c>
      <c r="F276">
        <v>68</v>
      </c>
      <c r="G276" s="1">
        <f>E276+F276</f>
        <v>43653</v>
      </c>
      <c r="H276">
        <v>6</v>
      </c>
      <c r="I276">
        <f t="shared" si="8"/>
        <v>1300000</v>
      </c>
      <c r="J276">
        <v>69</v>
      </c>
      <c r="K276" s="1">
        <f t="shared" si="9"/>
        <v>43654</v>
      </c>
    </row>
    <row r="277" spans="1:11" x14ac:dyDescent="0.25">
      <c r="A277" t="s">
        <v>15</v>
      </c>
      <c r="B277">
        <v>160</v>
      </c>
      <c r="C277" t="s">
        <v>11</v>
      </c>
      <c r="D277" t="s">
        <v>16</v>
      </c>
      <c r="E277" s="1">
        <v>43585</v>
      </c>
      <c r="F277">
        <v>68</v>
      </c>
      <c r="G277" s="1">
        <f>E277+F277</f>
        <v>43653</v>
      </c>
      <c r="H277">
        <v>6</v>
      </c>
      <c r="I277">
        <f t="shared" si="8"/>
        <v>1600000</v>
      </c>
      <c r="J277">
        <v>69</v>
      </c>
      <c r="K277" s="1">
        <f t="shared" si="9"/>
        <v>43654</v>
      </c>
    </row>
    <row r="278" spans="1:11" x14ac:dyDescent="0.25">
      <c r="A278" t="s">
        <v>7</v>
      </c>
      <c r="B278">
        <v>180</v>
      </c>
      <c r="C278" t="s">
        <v>9</v>
      </c>
      <c r="D278" t="s">
        <v>17</v>
      </c>
      <c r="E278" s="1">
        <v>43585</v>
      </c>
      <c r="F278">
        <v>68</v>
      </c>
      <c r="G278" s="1">
        <f>E278+F278</f>
        <v>43653</v>
      </c>
      <c r="H278">
        <v>6</v>
      </c>
      <c r="I278">
        <f t="shared" si="8"/>
        <v>1300000</v>
      </c>
      <c r="J278">
        <v>69</v>
      </c>
      <c r="K278" s="1">
        <f t="shared" si="9"/>
        <v>43654</v>
      </c>
    </row>
    <row r="279" spans="1:11" x14ac:dyDescent="0.25">
      <c r="A279" t="s">
        <v>15</v>
      </c>
      <c r="B279">
        <v>180</v>
      </c>
      <c r="C279" t="s">
        <v>9</v>
      </c>
      <c r="D279" t="s">
        <v>8</v>
      </c>
      <c r="E279" s="1">
        <v>43585</v>
      </c>
      <c r="F279">
        <v>68</v>
      </c>
      <c r="G279" s="1">
        <f>E279+F279</f>
        <v>43653</v>
      </c>
      <c r="H279">
        <v>6</v>
      </c>
      <c r="I279">
        <f t="shared" si="8"/>
        <v>1300000</v>
      </c>
      <c r="J279">
        <v>69</v>
      </c>
      <c r="K279" s="1">
        <f t="shared" si="9"/>
        <v>43654</v>
      </c>
    </row>
    <row r="280" spans="1:11" x14ac:dyDescent="0.25">
      <c r="A280" t="s">
        <v>7</v>
      </c>
      <c r="B280">
        <v>160</v>
      </c>
      <c r="C280" t="s">
        <v>11</v>
      </c>
      <c r="D280" t="s">
        <v>8</v>
      </c>
      <c r="E280" s="1">
        <v>43585</v>
      </c>
      <c r="F280">
        <v>68</v>
      </c>
      <c r="G280" s="1">
        <f>E280+F280</f>
        <v>43653</v>
      </c>
      <c r="H280">
        <v>6</v>
      </c>
      <c r="I280">
        <f t="shared" si="8"/>
        <v>700000</v>
      </c>
      <c r="J280">
        <v>70</v>
      </c>
      <c r="K280" s="1">
        <f t="shared" si="9"/>
        <v>43655</v>
      </c>
    </row>
    <row r="281" spans="1:11" x14ac:dyDescent="0.25">
      <c r="A281" t="s">
        <v>15</v>
      </c>
      <c r="B281">
        <v>160</v>
      </c>
      <c r="C281" t="s">
        <v>9</v>
      </c>
      <c r="D281" t="s">
        <v>16</v>
      </c>
      <c r="E281" s="1">
        <v>43585</v>
      </c>
      <c r="F281">
        <v>68</v>
      </c>
      <c r="G281" s="1">
        <f>E281+F281</f>
        <v>43653</v>
      </c>
      <c r="H281">
        <v>6</v>
      </c>
      <c r="I281">
        <f t="shared" si="8"/>
        <v>1600000</v>
      </c>
      <c r="J281">
        <v>70</v>
      </c>
      <c r="K281" s="1">
        <f t="shared" si="9"/>
        <v>43655</v>
      </c>
    </row>
    <row r="282" spans="1:11" x14ac:dyDescent="0.25">
      <c r="A282" t="s">
        <v>7</v>
      </c>
      <c r="B282">
        <v>120</v>
      </c>
      <c r="C282" t="s">
        <v>11</v>
      </c>
      <c r="D282" t="s">
        <v>8</v>
      </c>
      <c r="E282" s="1">
        <v>43585</v>
      </c>
      <c r="F282">
        <v>68</v>
      </c>
      <c r="G282" s="1">
        <f>E282+F282</f>
        <v>43653</v>
      </c>
      <c r="H282">
        <v>6</v>
      </c>
      <c r="I282">
        <f t="shared" si="8"/>
        <v>700000</v>
      </c>
      <c r="J282">
        <v>70</v>
      </c>
      <c r="K282" s="1">
        <f t="shared" si="9"/>
        <v>43655</v>
      </c>
    </row>
    <row r="283" spans="1:11" x14ac:dyDescent="0.25">
      <c r="A283" t="s">
        <v>7</v>
      </c>
      <c r="B283">
        <v>120</v>
      </c>
      <c r="C283" t="s">
        <v>6</v>
      </c>
      <c r="D283" t="s">
        <v>16</v>
      </c>
      <c r="E283" s="1">
        <v>43585</v>
      </c>
      <c r="F283">
        <v>68</v>
      </c>
      <c r="G283" s="1">
        <f>E283+F283</f>
        <v>43653</v>
      </c>
      <c r="H283">
        <v>6</v>
      </c>
      <c r="I283">
        <f t="shared" si="8"/>
        <v>1000000</v>
      </c>
      <c r="J283">
        <v>70</v>
      </c>
      <c r="K283" s="1">
        <f t="shared" si="9"/>
        <v>43655</v>
      </c>
    </row>
    <row r="284" spans="1:11" x14ac:dyDescent="0.25">
      <c r="A284" t="s">
        <v>13</v>
      </c>
      <c r="B284">
        <v>140</v>
      </c>
      <c r="C284" t="s">
        <v>9</v>
      </c>
      <c r="D284" t="s">
        <v>8</v>
      </c>
      <c r="E284" s="1">
        <v>43585</v>
      </c>
      <c r="F284">
        <v>68</v>
      </c>
      <c r="G284" s="1">
        <f>E284+F284</f>
        <v>43653</v>
      </c>
      <c r="H284">
        <v>6</v>
      </c>
      <c r="I284">
        <f t="shared" si="8"/>
        <v>1200000</v>
      </c>
      <c r="J284">
        <v>71</v>
      </c>
      <c r="K284" s="1">
        <f t="shared" si="9"/>
        <v>43656</v>
      </c>
    </row>
    <row r="285" spans="1:11" x14ac:dyDescent="0.25">
      <c r="A285" t="s">
        <v>15</v>
      </c>
      <c r="B285">
        <v>160</v>
      </c>
      <c r="C285" t="s">
        <v>11</v>
      </c>
      <c r="D285" t="s">
        <v>8</v>
      </c>
      <c r="E285" s="1">
        <v>43585</v>
      </c>
      <c r="F285">
        <v>68</v>
      </c>
      <c r="G285" s="1">
        <f>E285+F285</f>
        <v>43653</v>
      </c>
      <c r="H285">
        <v>6</v>
      </c>
      <c r="I285">
        <f t="shared" si="8"/>
        <v>1300000</v>
      </c>
      <c r="J285">
        <v>71</v>
      </c>
      <c r="K285" s="1">
        <f t="shared" si="9"/>
        <v>43656</v>
      </c>
    </row>
    <row r="286" spans="1:11" x14ac:dyDescent="0.25">
      <c r="A286" t="s">
        <v>7</v>
      </c>
      <c r="B286">
        <v>120</v>
      </c>
      <c r="C286" t="s">
        <v>6</v>
      </c>
      <c r="D286" t="s">
        <v>8</v>
      </c>
      <c r="E286" s="1">
        <v>43585</v>
      </c>
      <c r="F286">
        <v>71</v>
      </c>
      <c r="G286" s="1">
        <f>E286+F286</f>
        <v>43656</v>
      </c>
      <c r="H286">
        <v>1</v>
      </c>
      <c r="I286">
        <f t="shared" si="8"/>
        <v>700000</v>
      </c>
      <c r="J286">
        <v>71</v>
      </c>
      <c r="K286" s="1">
        <f t="shared" si="9"/>
        <v>43656</v>
      </c>
    </row>
    <row r="287" spans="1:11" x14ac:dyDescent="0.25">
      <c r="A287" t="s">
        <v>13</v>
      </c>
      <c r="B287">
        <v>160</v>
      </c>
      <c r="C287" t="s">
        <v>9</v>
      </c>
      <c r="D287" t="s">
        <v>8</v>
      </c>
      <c r="E287" s="1">
        <v>43585</v>
      </c>
      <c r="F287">
        <v>71</v>
      </c>
      <c r="G287" s="1">
        <f>E287+F287</f>
        <v>43656</v>
      </c>
      <c r="H287">
        <v>1</v>
      </c>
      <c r="I287">
        <f t="shared" si="8"/>
        <v>1200000</v>
      </c>
      <c r="J287">
        <v>71</v>
      </c>
      <c r="K287" s="1">
        <f t="shared" si="9"/>
        <v>43656</v>
      </c>
    </row>
    <row r="288" spans="1:11" x14ac:dyDescent="0.25">
      <c r="A288" t="s">
        <v>7</v>
      </c>
      <c r="B288">
        <v>160</v>
      </c>
      <c r="C288" t="s">
        <v>11</v>
      </c>
      <c r="D288" t="s">
        <v>8</v>
      </c>
      <c r="E288" s="1">
        <v>43585</v>
      </c>
      <c r="F288">
        <v>71</v>
      </c>
      <c r="G288" s="1">
        <f>E288+F288</f>
        <v>43656</v>
      </c>
      <c r="H288">
        <v>1</v>
      </c>
      <c r="I288">
        <f t="shared" si="8"/>
        <v>700000</v>
      </c>
      <c r="J288">
        <v>72</v>
      </c>
      <c r="K288" s="1">
        <f t="shared" si="9"/>
        <v>43657</v>
      </c>
    </row>
    <row r="289" spans="1:11" x14ac:dyDescent="0.25">
      <c r="A289" t="s">
        <v>10</v>
      </c>
      <c r="B289">
        <v>160</v>
      </c>
      <c r="C289" t="s">
        <v>9</v>
      </c>
      <c r="D289" t="s">
        <v>16</v>
      </c>
      <c r="E289" s="1">
        <v>43585</v>
      </c>
      <c r="F289">
        <v>71</v>
      </c>
      <c r="G289" s="1">
        <f>E289+F289</f>
        <v>43656</v>
      </c>
      <c r="H289">
        <v>1</v>
      </c>
      <c r="I289">
        <f t="shared" si="8"/>
        <v>1400000</v>
      </c>
      <c r="J289">
        <v>72</v>
      </c>
      <c r="K289" s="1">
        <f t="shared" si="9"/>
        <v>43657</v>
      </c>
    </row>
    <row r="290" spans="1:11" x14ac:dyDescent="0.25">
      <c r="A290" t="s">
        <v>10</v>
      </c>
      <c r="B290">
        <v>140</v>
      </c>
      <c r="C290" t="s">
        <v>6</v>
      </c>
      <c r="D290" t="s">
        <v>16</v>
      </c>
      <c r="E290" s="1">
        <v>43585</v>
      </c>
      <c r="F290">
        <v>71</v>
      </c>
      <c r="G290" s="1">
        <f>E290+F290</f>
        <v>43656</v>
      </c>
      <c r="H290">
        <v>1</v>
      </c>
      <c r="I290">
        <f t="shared" si="8"/>
        <v>1400000</v>
      </c>
      <c r="J290">
        <v>72</v>
      </c>
      <c r="K290" s="1">
        <f t="shared" si="9"/>
        <v>43657</v>
      </c>
    </row>
    <row r="291" spans="1:11" x14ac:dyDescent="0.25">
      <c r="A291" t="s">
        <v>7</v>
      </c>
      <c r="B291">
        <v>160</v>
      </c>
      <c r="C291" t="s">
        <v>9</v>
      </c>
      <c r="D291" t="s">
        <v>8</v>
      </c>
      <c r="E291" s="1">
        <v>43585</v>
      </c>
      <c r="F291">
        <v>71</v>
      </c>
      <c r="G291" s="1">
        <f>E291+F291</f>
        <v>43656</v>
      </c>
      <c r="H291">
        <v>1</v>
      </c>
      <c r="I291">
        <f t="shared" si="8"/>
        <v>700000</v>
      </c>
      <c r="J291">
        <v>72</v>
      </c>
      <c r="K291" s="1">
        <f t="shared" si="9"/>
        <v>43657</v>
      </c>
    </row>
    <row r="292" spans="1:11" x14ac:dyDescent="0.25">
      <c r="A292" t="s">
        <v>10</v>
      </c>
      <c r="B292">
        <v>160</v>
      </c>
      <c r="C292" t="s">
        <v>6</v>
      </c>
      <c r="D292" t="s">
        <v>8</v>
      </c>
      <c r="E292" s="1">
        <v>43585</v>
      </c>
      <c r="F292">
        <v>71</v>
      </c>
      <c r="G292" s="1">
        <f>E292+F292</f>
        <v>43656</v>
      </c>
      <c r="H292">
        <v>1</v>
      </c>
      <c r="I292">
        <f t="shared" si="8"/>
        <v>1100000</v>
      </c>
      <c r="J292">
        <v>72</v>
      </c>
      <c r="K292" s="1">
        <f t="shared" si="9"/>
        <v>43657</v>
      </c>
    </row>
    <row r="293" spans="1:11" x14ac:dyDescent="0.25">
      <c r="A293" t="s">
        <v>15</v>
      </c>
      <c r="B293">
        <v>160</v>
      </c>
      <c r="C293" t="s">
        <v>11</v>
      </c>
      <c r="D293" t="s">
        <v>8</v>
      </c>
      <c r="E293" s="1">
        <v>43585</v>
      </c>
      <c r="F293">
        <v>71</v>
      </c>
      <c r="G293" s="1">
        <f>E293+F293</f>
        <v>43656</v>
      </c>
      <c r="H293">
        <v>1</v>
      </c>
      <c r="I293">
        <f t="shared" si="8"/>
        <v>1300000</v>
      </c>
      <c r="J293">
        <v>72</v>
      </c>
      <c r="K293" s="1">
        <f t="shared" si="9"/>
        <v>43657</v>
      </c>
    </row>
    <row r="294" spans="1:11" x14ac:dyDescent="0.25">
      <c r="A294" t="s">
        <v>10</v>
      </c>
      <c r="B294">
        <v>160</v>
      </c>
      <c r="C294" t="s">
        <v>6</v>
      </c>
      <c r="D294" t="s">
        <v>8</v>
      </c>
      <c r="E294" s="1">
        <v>43585</v>
      </c>
      <c r="F294">
        <v>71</v>
      </c>
      <c r="G294" s="1">
        <f>E294+F294</f>
        <v>43656</v>
      </c>
      <c r="H294">
        <v>1</v>
      </c>
      <c r="I294">
        <f t="shared" si="8"/>
        <v>1100000</v>
      </c>
      <c r="J294">
        <v>72</v>
      </c>
      <c r="K294" s="1">
        <f t="shared" si="9"/>
        <v>43657</v>
      </c>
    </row>
    <row r="295" spans="1:11" x14ac:dyDescent="0.25">
      <c r="A295" t="s">
        <v>7</v>
      </c>
      <c r="B295">
        <v>180</v>
      </c>
      <c r="C295" t="s">
        <v>6</v>
      </c>
      <c r="D295" t="s">
        <v>8</v>
      </c>
      <c r="E295" s="1">
        <v>43585</v>
      </c>
      <c r="F295">
        <v>71</v>
      </c>
      <c r="G295" s="1">
        <f>E295+F295</f>
        <v>43656</v>
      </c>
      <c r="H295">
        <v>1</v>
      </c>
      <c r="I295">
        <f t="shared" si="8"/>
        <v>700000</v>
      </c>
      <c r="J295">
        <v>72</v>
      </c>
      <c r="K295" s="1">
        <f t="shared" si="9"/>
        <v>43657</v>
      </c>
    </row>
    <row r="296" spans="1:11" x14ac:dyDescent="0.25">
      <c r="A296" t="s">
        <v>10</v>
      </c>
      <c r="B296">
        <v>180</v>
      </c>
      <c r="C296" t="s">
        <v>9</v>
      </c>
      <c r="D296" t="s">
        <v>8</v>
      </c>
      <c r="E296" s="1">
        <v>43585</v>
      </c>
      <c r="F296">
        <v>71</v>
      </c>
      <c r="G296" s="1">
        <f>E296+F296</f>
        <v>43656</v>
      </c>
      <c r="H296">
        <v>1</v>
      </c>
      <c r="I296">
        <f t="shared" si="8"/>
        <v>1100000</v>
      </c>
      <c r="J296">
        <v>72</v>
      </c>
      <c r="K296" s="1">
        <f t="shared" si="9"/>
        <v>43657</v>
      </c>
    </row>
    <row r="297" spans="1:11" x14ac:dyDescent="0.25">
      <c r="A297" t="s">
        <v>13</v>
      </c>
      <c r="B297">
        <v>160</v>
      </c>
      <c r="C297" t="s">
        <v>6</v>
      </c>
      <c r="D297" t="s">
        <v>8</v>
      </c>
      <c r="E297" s="1">
        <v>43585</v>
      </c>
      <c r="F297">
        <v>71</v>
      </c>
      <c r="G297" s="1">
        <f>E297+F297</f>
        <v>43656</v>
      </c>
      <c r="H297">
        <v>1</v>
      </c>
      <c r="I297">
        <f t="shared" si="8"/>
        <v>1200000</v>
      </c>
      <c r="J297">
        <v>73</v>
      </c>
      <c r="K297" s="1">
        <f t="shared" si="9"/>
        <v>43658</v>
      </c>
    </row>
    <row r="298" spans="1:11" x14ac:dyDescent="0.25">
      <c r="A298" t="s">
        <v>7</v>
      </c>
      <c r="B298">
        <v>160</v>
      </c>
      <c r="C298" t="s">
        <v>12</v>
      </c>
      <c r="D298" t="s">
        <v>8</v>
      </c>
      <c r="E298" s="1">
        <v>43585</v>
      </c>
      <c r="F298">
        <v>73</v>
      </c>
      <c r="G298" s="1">
        <f>E298+F298</f>
        <v>43658</v>
      </c>
      <c r="H298">
        <v>4</v>
      </c>
      <c r="I298">
        <f t="shared" si="8"/>
        <v>700000</v>
      </c>
      <c r="J298">
        <v>73</v>
      </c>
      <c r="K298" s="1">
        <f t="shared" si="9"/>
        <v>43658</v>
      </c>
    </row>
    <row r="299" spans="1:11" x14ac:dyDescent="0.25">
      <c r="A299" t="s">
        <v>7</v>
      </c>
      <c r="B299">
        <v>140</v>
      </c>
      <c r="C299" t="s">
        <v>9</v>
      </c>
      <c r="D299" t="s">
        <v>8</v>
      </c>
      <c r="E299" s="1">
        <v>43585</v>
      </c>
      <c r="F299">
        <v>73</v>
      </c>
      <c r="G299" s="1">
        <f>E299+F299</f>
        <v>43658</v>
      </c>
      <c r="H299">
        <v>4</v>
      </c>
      <c r="I299">
        <f t="shared" si="8"/>
        <v>700000</v>
      </c>
      <c r="J299">
        <v>73</v>
      </c>
      <c r="K299" s="1">
        <f t="shared" si="9"/>
        <v>43658</v>
      </c>
    </row>
    <row r="300" spans="1:11" x14ac:dyDescent="0.25">
      <c r="A300" t="s">
        <v>7</v>
      </c>
      <c r="B300">
        <v>120</v>
      </c>
      <c r="C300" t="s">
        <v>9</v>
      </c>
      <c r="D300" t="s">
        <v>8</v>
      </c>
      <c r="E300" s="1">
        <v>43585</v>
      </c>
      <c r="F300">
        <v>73</v>
      </c>
      <c r="G300" s="1">
        <f>E300+F300</f>
        <v>43658</v>
      </c>
      <c r="H300">
        <v>4</v>
      </c>
      <c r="I300">
        <f t="shared" si="8"/>
        <v>700000</v>
      </c>
      <c r="J300">
        <v>74</v>
      </c>
      <c r="K300" s="1">
        <f t="shared" si="9"/>
        <v>43659</v>
      </c>
    </row>
    <row r="301" spans="1:11" x14ac:dyDescent="0.25">
      <c r="A301" t="s">
        <v>10</v>
      </c>
      <c r="B301">
        <v>160</v>
      </c>
      <c r="C301" t="s">
        <v>9</v>
      </c>
      <c r="D301" t="s">
        <v>8</v>
      </c>
      <c r="E301" s="1">
        <v>43585</v>
      </c>
      <c r="F301">
        <v>73</v>
      </c>
      <c r="G301" s="1">
        <f>E301+F301</f>
        <v>43658</v>
      </c>
      <c r="H301">
        <v>4</v>
      </c>
      <c r="I301">
        <f t="shared" si="8"/>
        <v>1100000</v>
      </c>
      <c r="J301">
        <v>74</v>
      </c>
      <c r="K301" s="1">
        <f t="shared" si="9"/>
        <v>43659</v>
      </c>
    </row>
    <row r="302" spans="1:11" x14ac:dyDescent="0.25">
      <c r="A302" t="s">
        <v>10</v>
      </c>
      <c r="B302">
        <v>180</v>
      </c>
      <c r="C302" t="s">
        <v>9</v>
      </c>
      <c r="D302" t="s">
        <v>8</v>
      </c>
      <c r="E302" s="1">
        <v>43585</v>
      </c>
      <c r="F302">
        <v>73</v>
      </c>
      <c r="G302" s="1">
        <f>E302+F302</f>
        <v>43658</v>
      </c>
      <c r="H302">
        <v>4</v>
      </c>
      <c r="I302">
        <f t="shared" si="8"/>
        <v>1100000</v>
      </c>
      <c r="J302">
        <v>74</v>
      </c>
      <c r="K302" s="1">
        <f t="shared" si="9"/>
        <v>43659</v>
      </c>
    </row>
    <row r="303" spans="1:11" x14ac:dyDescent="0.25">
      <c r="A303" t="s">
        <v>10</v>
      </c>
      <c r="B303">
        <v>180</v>
      </c>
      <c r="C303" t="s">
        <v>11</v>
      </c>
      <c r="D303" t="s">
        <v>8</v>
      </c>
      <c r="E303" s="1">
        <v>43585</v>
      </c>
      <c r="F303">
        <v>73</v>
      </c>
      <c r="G303" s="1">
        <f>E303+F303</f>
        <v>43658</v>
      </c>
      <c r="H303">
        <v>4</v>
      </c>
      <c r="I303">
        <f t="shared" si="8"/>
        <v>1100000</v>
      </c>
      <c r="J303">
        <v>74</v>
      </c>
      <c r="K303" s="1">
        <f t="shared" si="9"/>
        <v>43659</v>
      </c>
    </row>
    <row r="304" spans="1:11" x14ac:dyDescent="0.25">
      <c r="A304" t="s">
        <v>7</v>
      </c>
      <c r="B304">
        <v>160</v>
      </c>
      <c r="C304" t="s">
        <v>11</v>
      </c>
      <c r="D304" t="s">
        <v>8</v>
      </c>
      <c r="E304" s="1">
        <v>43585</v>
      </c>
      <c r="F304">
        <v>73</v>
      </c>
      <c r="G304" s="1">
        <f>E304+F304</f>
        <v>43658</v>
      </c>
      <c r="H304">
        <v>4</v>
      </c>
      <c r="I304">
        <f t="shared" si="8"/>
        <v>700000</v>
      </c>
      <c r="J304">
        <v>74</v>
      </c>
      <c r="K304" s="1">
        <f t="shared" si="9"/>
        <v>43659</v>
      </c>
    </row>
    <row r="305" spans="1:11" x14ac:dyDescent="0.25">
      <c r="A305" t="s">
        <v>15</v>
      </c>
      <c r="B305">
        <v>180</v>
      </c>
      <c r="C305" t="s">
        <v>6</v>
      </c>
      <c r="D305" t="s">
        <v>8</v>
      </c>
      <c r="E305" s="1">
        <v>43585</v>
      </c>
      <c r="F305">
        <v>73</v>
      </c>
      <c r="G305" s="1">
        <f>E305+F305</f>
        <v>43658</v>
      </c>
      <c r="H305">
        <v>4</v>
      </c>
      <c r="I305">
        <f t="shared" si="8"/>
        <v>1300000</v>
      </c>
      <c r="J305">
        <v>74</v>
      </c>
      <c r="K305" s="1">
        <f t="shared" si="9"/>
        <v>43659</v>
      </c>
    </row>
    <row r="306" spans="1:11" x14ac:dyDescent="0.25">
      <c r="A306" t="s">
        <v>15</v>
      </c>
      <c r="B306">
        <v>180</v>
      </c>
      <c r="C306" t="s">
        <v>12</v>
      </c>
      <c r="D306" t="s">
        <v>8</v>
      </c>
      <c r="E306" s="1">
        <v>43585</v>
      </c>
      <c r="F306">
        <v>73</v>
      </c>
      <c r="G306" s="1">
        <f>E306+F306</f>
        <v>43658</v>
      </c>
      <c r="H306">
        <v>4</v>
      </c>
      <c r="I306">
        <f t="shared" si="8"/>
        <v>1300000</v>
      </c>
      <c r="J306">
        <v>75</v>
      </c>
      <c r="K306" s="1">
        <f t="shared" si="9"/>
        <v>43660</v>
      </c>
    </row>
    <row r="307" spans="1:11" x14ac:dyDescent="0.25">
      <c r="A307" t="s">
        <v>7</v>
      </c>
      <c r="B307">
        <v>180</v>
      </c>
      <c r="C307" t="s">
        <v>14</v>
      </c>
      <c r="D307" t="s">
        <v>8</v>
      </c>
      <c r="E307" s="1">
        <v>43585</v>
      </c>
      <c r="F307">
        <v>75</v>
      </c>
      <c r="G307" s="1">
        <f>E307+F307</f>
        <v>43660</v>
      </c>
      <c r="H307">
        <v>1</v>
      </c>
      <c r="I307">
        <f t="shared" si="8"/>
        <v>700000</v>
      </c>
      <c r="J307">
        <v>75</v>
      </c>
      <c r="K307" s="1">
        <f t="shared" si="9"/>
        <v>43660</v>
      </c>
    </row>
    <row r="308" spans="1:11" x14ac:dyDescent="0.25">
      <c r="A308" t="s">
        <v>13</v>
      </c>
      <c r="B308">
        <v>160</v>
      </c>
      <c r="C308" t="s">
        <v>11</v>
      </c>
      <c r="D308" t="s">
        <v>8</v>
      </c>
      <c r="E308" s="1">
        <v>43585</v>
      </c>
      <c r="F308">
        <v>75</v>
      </c>
      <c r="G308" s="1">
        <f>E308+F308</f>
        <v>43660</v>
      </c>
      <c r="H308">
        <v>1</v>
      </c>
      <c r="I308">
        <f t="shared" si="8"/>
        <v>1200000</v>
      </c>
      <c r="J308">
        <v>75</v>
      </c>
      <c r="K308" s="1">
        <f t="shared" si="9"/>
        <v>43660</v>
      </c>
    </row>
    <row r="309" spans="1:11" x14ac:dyDescent="0.25">
      <c r="A309" t="s">
        <v>7</v>
      </c>
      <c r="B309">
        <v>120</v>
      </c>
      <c r="C309" t="s">
        <v>12</v>
      </c>
      <c r="D309" t="s">
        <v>8</v>
      </c>
      <c r="E309" s="1">
        <v>43585</v>
      </c>
      <c r="F309">
        <v>75</v>
      </c>
      <c r="G309" s="1">
        <f>E309+F309</f>
        <v>43660</v>
      </c>
      <c r="H309">
        <v>1</v>
      </c>
      <c r="I309">
        <f t="shared" si="8"/>
        <v>700000</v>
      </c>
      <c r="J309">
        <v>75</v>
      </c>
      <c r="K309" s="1">
        <f t="shared" si="9"/>
        <v>43660</v>
      </c>
    </row>
    <row r="310" spans="1:11" x14ac:dyDescent="0.25">
      <c r="A310" t="s">
        <v>7</v>
      </c>
      <c r="B310">
        <v>120</v>
      </c>
      <c r="C310" t="s">
        <v>9</v>
      </c>
      <c r="D310" t="s">
        <v>16</v>
      </c>
      <c r="E310" s="1">
        <v>43585</v>
      </c>
      <c r="F310">
        <v>75</v>
      </c>
      <c r="G310" s="1">
        <f>E310+F310</f>
        <v>43660</v>
      </c>
      <c r="H310">
        <v>1</v>
      </c>
      <c r="I310">
        <f t="shared" si="8"/>
        <v>1000000</v>
      </c>
      <c r="J310">
        <v>76</v>
      </c>
      <c r="K310" s="1">
        <f t="shared" si="9"/>
        <v>43661</v>
      </c>
    </row>
    <row r="311" spans="1:11" x14ac:dyDescent="0.25">
      <c r="A311" t="s">
        <v>7</v>
      </c>
      <c r="B311">
        <v>180</v>
      </c>
      <c r="C311" t="s">
        <v>14</v>
      </c>
      <c r="D311" t="s">
        <v>8</v>
      </c>
      <c r="E311" s="1">
        <v>43585</v>
      </c>
      <c r="F311">
        <v>75</v>
      </c>
      <c r="G311" s="1">
        <f>E311+F311</f>
        <v>43660</v>
      </c>
      <c r="H311">
        <v>1</v>
      </c>
      <c r="I311">
        <f t="shared" si="8"/>
        <v>700000</v>
      </c>
      <c r="J311">
        <v>76</v>
      </c>
      <c r="K311" s="1">
        <f t="shared" si="9"/>
        <v>43661</v>
      </c>
    </row>
    <row r="312" spans="1:11" x14ac:dyDescent="0.25">
      <c r="A312" t="s">
        <v>7</v>
      </c>
      <c r="B312">
        <v>120</v>
      </c>
      <c r="C312" t="s">
        <v>14</v>
      </c>
      <c r="D312" t="s">
        <v>8</v>
      </c>
      <c r="E312" s="1">
        <v>43585</v>
      </c>
      <c r="F312">
        <v>75</v>
      </c>
      <c r="G312" s="1">
        <f>E312+F312</f>
        <v>43660</v>
      </c>
      <c r="H312">
        <v>1</v>
      </c>
      <c r="I312">
        <f t="shared" si="8"/>
        <v>700000</v>
      </c>
      <c r="J312">
        <v>76</v>
      </c>
      <c r="K312" s="1">
        <f t="shared" si="9"/>
        <v>43661</v>
      </c>
    </row>
    <row r="313" spans="1:11" x14ac:dyDescent="0.25">
      <c r="A313" t="s">
        <v>10</v>
      </c>
      <c r="B313">
        <v>160</v>
      </c>
      <c r="C313" t="s">
        <v>9</v>
      </c>
      <c r="D313" t="s">
        <v>8</v>
      </c>
      <c r="E313" s="1">
        <v>43585</v>
      </c>
      <c r="F313">
        <v>75</v>
      </c>
      <c r="G313" s="1">
        <f>E313+F313</f>
        <v>43660</v>
      </c>
      <c r="H313">
        <v>1</v>
      </c>
      <c r="I313">
        <f t="shared" si="8"/>
        <v>1100000</v>
      </c>
      <c r="J313">
        <v>76</v>
      </c>
      <c r="K313" s="1">
        <f t="shared" si="9"/>
        <v>43661</v>
      </c>
    </row>
    <row r="314" spans="1:11" x14ac:dyDescent="0.25">
      <c r="A314" t="s">
        <v>15</v>
      </c>
      <c r="B314">
        <v>140</v>
      </c>
      <c r="C314" t="s">
        <v>12</v>
      </c>
      <c r="D314" t="s">
        <v>16</v>
      </c>
      <c r="E314" s="1">
        <v>43585</v>
      </c>
      <c r="F314">
        <v>75</v>
      </c>
      <c r="G314" s="1">
        <f>E314+F314</f>
        <v>43660</v>
      </c>
      <c r="H314">
        <v>1</v>
      </c>
      <c r="I314">
        <f t="shared" si="8"/>
        <v>1600000</v>
      </c>
      <c r="J314">
        <v>77</v>
      </c>
      <c r="K314" s="1">
        <f t="shared" si="9"/>
        <v>43662</v>
      </c>
    </row>
    <row r="315" spans="1:11" x14ac:dyDescent="0.25">
      <c r="A315" t="s">
        <v>15</v>
      </c>
      <c r="B315">
        <v>180</v>
      </c>
      <c r="C315" t="s">
        <v>12</v>
      </c>
      <c r="D315" t="s">
        <v>16</v>
      </c>
      <c r="E315" s="1">
        <v>43585</v>
      </c>
      <c r="F315">
        <v>75</v>
      </c>
      <c r="G315" s="1">
        <f>E315+F315</f>
        <v>43660</v>
      </c>
      <c r="H315">
        <v>1</v>
      </c>
      <c r="I315">
        <f t="shared" si="8"/>
        <v>1600000</v>
      </c>
      <c r="J315">
        <v>77</v>
      </c>
      <c r="K315" s="1">
        <f t="shared" si="9"/>
        <v>43662</v>
      </c>
    </row>
    <row r="316" spans="1:11" x14ac:dyDescent="0.25">
      <c r="A316" t="s">
        <v>15</v>
      </c>
      <c r="B316">
        <v>160</v>
      </c>
      <c r="C316" t="s">
        <v>12</v>
      </c>
      <c r="D316" t="s">
        <v>8</v>
      </c>
      <c r="E316" s="1">
        <v>43585</v>
      </c>
      <c r="F316">
        <v>75</v>
      </c>
      <c r="G316" s="1">
        <f>E316+F316</f>
        <v>43660</v>
      </c>
      <c r="H316">
        <v>1</v>
      </c>
      <c r="I316">
        <f t="shared" si="8"/>
        <v>1300000</v>
      </c>
      <c r="J316">
        <v>78</v>
      </c>
      <c r="K316" s="1">
        <f t="shared" si="9"/>
        <v>43663</v>
      </c>
    </row>
    <row r="317" spans="1:11" x14ac:dyDescent="0.25">
      <c r="A317" t="s">
        <v>10</v>
      </c>
      <c r="B317">
        <v>160</v>
      </c>
      <c r="C317" t="s">
        <v>14</v>
      </c>
      <c r="D317" t="s">
        <v>17</v>
      </c>
      <c r="E317" s="1">
        <v>43585</v>
      </c>
      <c r="F317">
        <v>75</v>
      </c>
      <c r="G317" s="1">
        <f>E317+F317</f>
        <v>43660</v>
      </c>
      <c r="H317">
        <v>1</v>
      </c>
      <c r="I317">
        <f t="shared" si="8"/>
        <v>1700000</v>
      </c>
      <c r="J317">
        <v>78</v>
      </c>
      <c r="K317" s="1">
        <f t="shared" si="9"/>
        <v>43663</v>
      </c>
    </row>
    <row r="318" spans="1:11" x14ac:dyDescent="0.25">
      <c r="A318" t="s">
        <v>15</v>
      </c>
      <c r="B318">
        <v>180</v>
      </c>
      <c r="C318" t="s">
        <v>9</v>
      </c>
      <c r="D318" t="s">
        <v>8</v>
      </c>
      <c r="E318" s="1">
        <v>43585</v>
      </c>
      <c r="F318">
        <v>78</v>
      </c>
      <c r="G318" s="1">
        <f>E318+F318</f>
        <v>43663</v>
      </c>
      <c r="H318">
        <v>1</v>
      </c>
      <c r="I318">
        <f t="shared" si="8"/>
        <v>1300000</v>
      </c>
      <c r="J318">
        <v>78</v>
      </c>
      <c r="K318" s="1">
        <f t="shared" si="9"/>
        <v>43663</v>
      </c>
    </row>
    <row r="319" spans="1:11" x14ac:dyDescent="0.25">
      <c r="A319" t="s">
        <v>13</v>
      </c>
      <c r="B319">
        <v>180</v>
      </c>
      <c r="C319" t="s">
        <v>6</v>
      </c>
      <c r="D319" t="s">
        <v>8</v>
      </c>
      <c r="E319" s="1">
        <v>43585</v>
      </c>
      <c r="F319">
        <v>78</v>
      </c>
      <c r="G319" s="1">
        <f>E319+F319</f>
        <v>43663</v>
      </c>
      <c r="H319">
        <v>1</v>
      </c>
      <c r="I319">
        <f t="shared" si="8"/>
        <v>1200000</v>
      </c>
      <c r="J319">
        <v>78</v>
      </c>
      <c r="K319" s="1">
        <f t="shared" si="9"/>
        <v>43663</v>
      </c>
    </row>
    <row r="320" spans="1:11" x14ac:dyDescent="0.25">
      <c r="A320" t="s">
        <v>7</v>
      </c>
      <c r="B320">
        <v>120</v>
      </c>
      <c r="C320" t="s">
        <v>6</v>
      </c>
      <c r="D320" t="s">
        <v>16</v>
      </c>
      <c r="E320" s="1">
        <v>43585</v>
      </c>
      <c r="F320">
        <v>78</v>
      </c>
      <c r="G320" s="1">
        <f>E320+F320</f>
        <v>43663</v>
      </c>
      <c r="H320">
        <v>1</v>
      </c>
      <c r="I320">
        <f t="shared" si="8"/>
        <v>1000000</v>
      </c>
      <c r="J320">
        <v>78</v>
      </c>
      <c r="K320" s="1">
        <f t="shared" si="9"/>
        <v>43663</v>
      </c>
    </row>
    <row r="321" spans="1:11" x14ac:dyDescent="0.25">
      <c r="A321" t="s">
        <v>7</v>
      </c>
      <c r="B321">
        <v>160</v>
      </c>
      <c r="C321" t="s">
        <v>11</v>
      </c>
      <c r="D321" t="s">
        <v>8</v>
      </c>
      <c r="E321" s="1">
        <v>43585</v>
      </c>
      <c r="F321">
        <v>78</v>
      </c>
      <c r="G321" s="1">
        <f>E321+F321</f>
        <v>43663</v>
      </c>
      <c r="H321">
        <v>1</v>
      </c>
      <c r="I321">
        <f t="shared" si="8"/>
        <v>700000</v>
      </c>
      <c r="J321">
        <v>78</v>
      </c>
      <c r="K321" s="1">
        <f t="shared" si="9"/>
        <v>43663</v>
      </c>
    </row>
    <row r="322" spans="1:11" x14ac:dyDescent="0.25">
      <c r="A322" t="s">
        <v>15</v>
      </c>
      <c r="B322">
        <v>160</v>
      </c>
      <c r="C322" t="s">
        <v>11</v>
      </c>
      <c r="D322" t="s">
        <v>8</v>
      </c>
      <c r="E322" s="1">
        <v>43585</v>
      </c>
      <c r="F322">
        <v>78</v>
      </c>
      <c r="G322" s="1">
        <f>E322+F322</f>
        <v>43663</v>
      </c>
      <c r="H322">
        <v>1</v>
      </c>
      <c r="I322">
        <f t="shared" si="8"/>
        <v>1300000</v>
      </c>
      <c r="J322">
        <v>79</v>
      </c>
      <c r="K322" s="1">
        <f t="shared" si="9"/>
        <v>43664</v>
      </c>
    </row>
    <row r="323" spans="1:11" x14ac:dyDescent="0.25">
      <c r="A323" t="s">
        <v>7</v>
      </c>
      <c r="B323">
        <v>160</v>
      </c>
      <c r="C323" t="s">
        <v>6</v>
      </c>
      <c r="D323" t="s">
        <v>8</v>
      </c>
      <c r="E323" s="1">
        <v>43585</v>
      </c>
      <c r="F323">
        <v>78</v>
      </c>
      <c r="G323" s="1">
        <f>E323+F323</f>
        <v>43663</v>
      </c>
      <c r="H323">
        <v>1</v>
      </c>
      <c r="I323">
        <f t="shared" ref="I323:I386" si="10">IF(A323=$O$3,IF(D323=$P$3,$Q$3,IF(D323=$P$4,$Q$4,$Q$5)),IF(A323=$O$6,IF(D323=$P$6,$Q$6,IF(D323=$P$7,$Q$7,$Q$8)),IF(A323=$O$9,IF(D323=$P$9,$Q$9,IF(D323=$P$10,$Q$10,$Q$11)),IF(A323=$O$12,IF(D323=$P$12,$Q$12,IF(D323=$P$13,$Q$13,$Q$14))))))</f>
        <v>700000</v>
      </c>
      <c r="J323">
        <v>79</v>
      </c>
      <c r="K323" s="1">
        <f t="shared" ref="K323:K386" si="11">E323+J323</f>
        <v>43664</v>
      </c>
    </row>
    <row r="324" spans="1:11" x14ac:dyDescent="0.25">
      <c r="A324" t="s">
        <v>7</v>
      </c>
      <c r="B324">
        <v>160</v>
      </c>
      <c r="C324" t="s">
        <v>14</v>
      </c>
      <c r="D324" t="s">
        <v>8</v>
      </c>
      <c r="E324" s="1">
        <v>43585</v>
      </c>
      <c r="F324">
        <v>78</v>
      </c>
      <c r="G324" s="1">
        <f>E324+F324</f>
        <v>43663</v>
      </c>
      <c r="H324">
        <v>1</v>
      </c>
      <c r="I324">
        <f t="shared" si="10"/>
        <v>700000</v>
      </c>
      <c r="J324">
        <v>79</v>
      </c>
      <c r="K324" s="1">
        <f t="shared" si="11"/>
        <v>43664</v>
      </c>
    </row>
    <row r="325" spans="1:11" x14ac:dyDescent="0.25">
      <c r="A325" t="s">
        <v>7</v>
      </c>
      <c r="B325">
        <v>140</v>
      </c>
      <c r="C325" t="s">
        <v>11</v>
      </c>
      <c r="D325" t="s">
        <v>16</v>
      </c>
      <c r="E325" s="1">
        <v>43585</v>
      </c>
      <c r="F325">
        <v>78</v>
      </c>
      <c r="G325" s="1">
        <f>E325+F325</f>
        <v>43663</v>
      </c>
      <c r="H325">
        <v>1</v>
      </c>
      <c r="I325">
        <f t="shared" si="10"/>
        <v>1000000</v>
      </c>
      <c r="J325">
        <v>79</v>
      </c>
      <c r="K325" s="1">
        <f t="shared" si="11"/>
        <v>43664</v>
      </c>
    </row>
    <row r="326" spans="1:11" x14ac:dyDescent="0.25">
      <c r="A326" t="s">
        <v>7</v>
      </c>
      <c r="B326">
        <v>160</v>
      </c>
      <c r="C326" t="s">
        <v>11</v>
      </c>
      <c r="D326" t="s">
        <v>8</v>
      </c>
      <c r="E326" s="1">
        <v>43585</v>
      </c>
      <c r="F326">
        <v>78</v>
      </c>
      <c r="G326" s="1">
        <f>E326+F326</f>
        <v>43663</v>
      </c>
      <c r="H326">
        <v>1</v>
      </c>
      <c r="I326">
        <f t="shared" si="10"/>
        <v>700000</v>
      </c>
      <c r="J326">
        <v>80</v>
      </c>
      <c r="K326" s="1">
        <f t="shared" si="11"/>
        <v>43665</v>
      </c>
    </row>
    <row r="327" spans="1:11" x14ac:dyDescent="0.25">
      <c r="A327" t="s">
        <v>10</v>
      </c>
      <c r="B327">
        <v>160</v>
      </c>
      <c r="C327" t="s">
        <v>9</v>
      </c>
      <c r="D327" t="s">
        <v>8</v>
      </c>
      <c r="E327" s="1">
        <v>43585</v>
      </c>
      <c r="F327">
        <v>80</v>
      </c>
      <c r="G327" s="1">
        <f>E327+F327</f>
        <v>43665</v>
      </c>
      <c r="H327">
        <v>3</v>
      </c>
      <c r="I327">
        <f t="shared" si="10"/>
        <v>1100000</v>
      </c>
      <c r="J327">
        <v>80</v>
      </c>
      <c r="K327" s="1">
        <f t="shared" si="11"/>
        <v>43665</v>
      </c>
    </row>
    <row r="328" spans="1:11" x14ac:dyDescent="0.25">
      <c r="A328" t="s">
        <v>15</v>
      </c>
      <c r="B328">
        <v>120</v>
      </c>
      <c r="C328" t="s">
        <v>9</v>
      </c>
      <c r="D328" t="s">
        <v>8</v>
      </c>
      <c r="E328" s="1">
        <v>43585</v>
      </c>
      <c r="F328">
        <v>80</v>
      </c>
      <c r="G328" s="1">
        <f>E328+F328</f>
        <v>43665</v>
      </c>
      <c r="H328">
        <v>3</v>
      </c>
      <c r="I328">
        <f t="shared" si="10"/>
        <v>1300000</v>
      </c>
      <c r="J328">
        <v>80</v>
      </c>
      <c r="K328" s="1">
        <f t="shared" si="11"/>
        <v>43665</v>
      </c>
    </row>
    <row r="329" spans="1:11" x14ac:dyDescent="0.25">
      <c r="A329" t="s">
        <v>13</v>
      </c>
      <c r="B329">
        <v>180</v>
      </c>
      <c r="C329" t="s">
        <v>9</v>
      </c>
      <c r="D329" t="s">
        <v>8</v>
      </c>
      <c r="E329" s="1">
        <v>43585</v>
      </c>
      <c r="F329">
        <v>80</v>
      </c>
      <c r="G329" s="1">
        <f>E329+F329</f>
        <v>43665</v>
      </c>
      <c r="H329">
        <v>3</v>
      </c>
      <c r="I329">
        <f t="shared" si="10"/>
        <v>1200000</v>
      </c>
      <c r="J329">
        <v>81</v>
      </c>
      <c r="K329" s="1">
        <f t="shared" si="11"/>
        <v>43666</v>
      </c>
    </row>
    <row r="330" spans="1:11" x14ac:dyDescent="0.25">
      <c r="A330" t="s">
        <v>15</v>
      </c>
      <c r="B330">
        <v>160</v>
      </c>
      <c r="C330" t="s">
        <v>12</v>
      </c>
      <c r="D330" t="s">
        <v>16</v>
      </c>
      <c r="E330" s="1">
        <v>43585</v>
      </c>
      <c r="F330">
        <v>80</v>
      </c>
      <c r="G330" s="1">
        <f>E330+F330</f>
        <v>43665</v>
      </c>
      <c r="H330">
        <v>3</v>
      </c>
      <c r="I330">
        <f t="shared" si="10"/>
        <v>1600000</v>
      </c>
      <c r="J330">
        <v>82</v>
      </c>
      <c r="K330" s="1">
        <f t="shared" si="11"/>
        <v>43667</v>
      </c>
    </row>
    <row r="331" spans="1:11" x14ac:dyDescent="0.25">
      <c r="A331" t="s">
        <v>10</v>
      </c>
      <c r="B331">
        <v>120</v>
      </c>
      <c r="C331" t="s">
        <v>9</v>
      </c>
      <c r="D331" t="s">
        <v>8</v>
      </c>
      <c r="E331" s="1">
        <v>43585</v>
      </c>
      <c r="F331">
        <v>82</v>
      </c>
      <c r="G331" s="1">
        <f>E331+F331</f>
        <v>43667</v>
      </c>
      <c r="H331">
        <v>2</v>
      </c>
      <c r="I331">
        <f t="shared" si="10"/>
        <v>1100000</v>
      </c>
      <c r="J331">
        <v>82</v>
      </c>
      <c r="K331" s="1">
        <f t="shared" si="11"/>
        <v>43667</v>
      </c>
    </row>
    <row r="332" spans="1:11" x14ac:dyDescent="0.25">
      <c r="A332" t="s">
        <v>15</v>
      </c>
      <c r="B332">
        <v>120</v>
      </c>
      <c r="C332" t="s">
        <v>14</v>
      </c>
      <c r="D332" t="s">
        <v>8</v>
      </c>
      <c r="E332" s="1">
        <v>43585</v>
      </c>
      <c r="F332">
        <v>82</v>
      </c>
      <c r="G332" s="1">
        <f>E332+F332</f>
        <v>43667</v>
      </c>
      <c r="H332">
        <v>2</v>
      </c>
      <c r="I332">
        <f t="shared" si="10"/>
        <v>1300000</v>
      </c>
      <c r="J332">
        <v>82</v>
      </c>
      <c r="K332" s="1">
        <f t="shared" si="11"/>
        <v>43667</v>
      </c>
    </row>
    <row r="333" spans="1:11" x14ac:dyDescent="0.25">
      <c r="A333" t="s">
        <v>7</v>
      </c>
      <c r="B333">
        <v>140</v>
      </c>
      <c r="C333" t="s">
        <v>11</v>
      </c>
      <c r="D333" t="s">
        <v>8</v>
      </c>
      <c r="E333" s="1">
        <v>43585</v>
      </c>
      <c r="F333">
        <v>82</v>
      </c>
      <c r="G333" s="1">
        <f>E333+F333</f>
        <v>43667</v>
      </c>
      <c r="H333">
        <v>2</v>
      </c>
      <c r="I333">
        <f t="shared" si="10"/>
        <v>700000</v>
      </c>
      <c r="J333">
        <v>82</v>
      </c>
      <c r="K333" s="1">
        <f t="shared" si="11"/>
        <v>43667</v>
      </c>
    </row>
    <row r="334" spans="1:11" x14ac:dyDescent="0.25">
      <c r="A334" t="s">
        <v>10</v>
      </c>
      <c r="B334">
        <v>140</v>
      </c>
      <c r="C334" t="s">
        <v>11</v>
      </c>
      <c r="D334" t="s">
        <v>8</v>
      </c>
      <c r="E334" s="1">
        <v>43585</v>
      </c>
      <c r="F334">
        <v>82</v>
      </c>
      <c r="G334" s="1">
        <f>E334+F334</f>
        <v>43667</v>
      </c>
      <c r="H334">
        <v>2</v>
      </c>
      <c r="I334">
        <f t="shared" si="10"/>
        <v>1100000</v>
      </c>
      <c r="J334">
        <v>82</v>
      </c>
      <c r="K334" s="1">
        <f t="shared" si="11"/>
        <v>43667</v>
      </c>
    </row>
    <row r="335" spans="1:11" x14ac:dyDescent="0.25">
      <c r="A335" t="s">
        <v>10</v>
      </c>
      <c r="B335">
        <v>160</v>
      </c>
      <c r="C335" t="s">
        <v>9</v>
      </c>
      <c r="D335" t="s">
        <v>8</v>
      </c>
      <c r="E335" s="1">
        <v>43585</v>
      </c>
      <c r="F335">
        <v>82</v>
      </c>
      <c r="G335" s="1">
        <f>E335+F335</f>
        <v>43667</v>
      </c>
      <c r="H335">
        <v>2</v>
      </c>
      <c r="I335">
        <f t="shared" si="10"/>
        <v>1100000</v>
      </c>
      <c r="J335">
        <v>82</v>
      </c>
      <c r="K335" s="1">
        <f t="shared" si="11"/>
        <v>43667</v>
      </c>
    </row>
    <row r="336" spans="1:11" x14ac:dyDescent="0.25">
      <c r="A336" t="s">
        <v>13</v>
      </c>
      <c r="B336">
        <v>120</v>
      </c>
      <c r="C336" t="s">
        <v>9</v>
      </c>
      <c r="D336" t="s">
        <v>8</v>
      </c>
      <c r="E336" s="1">
        <v>43585</v>
      </c>
      <c r="F336">
        <v>82</v>
      </c>
      <c r="G336" s="1">
        <f>E336+F336</f>
        <v>43667</v>
      </c>
      <c r="H336">
        <v>2</v>
      </c>
      <c r="I336">
        <f t="shared" si="10"/>
        <v>1200000</v>
      </c>
      <c r="J336">
        <v>82</v>
      </c>
      <c r="K336" s="1">
        <f t="shared" si="11"/>
        <v>43667</v>
      </c>
    </row>
    <row r="337" spans="1:11" x14ac:dyDescent="0.25">
      <c r="A337" t="s">
        <v>7</v>
      </c>
      <c r="B337">
        <v>160</v>
      </c>
      <c r="C337" t="s">
        <v>9</v>
      </c>
      <c r="D337" t="s">
        <v>8</v>
      </c>
      <c r="E337" s="1">
        <v>43585</v>
      </c>
      <c r="F337">
        <v>82</v>
      </c>
      <c r="G337" s="1">
        <f>E337+F337</f>
        <v>43667</v>
      </c>
      <c r="H337">
        <v>2</v>
      </c>
      <c r="I337">
        <f t="shared" si="10"/>
        <v>700000</v>
      </c>
      <c r="J337">
        <v>83</v>
      </c>
      <c r="K337" s="1">
        <f t="shared" si="11"/>
        <v>43668</v>
      </c>
    </row>
    <row r="338" spans="1:11" x14ac:dyDescent="0.25">
      <c r="A338" t="s">
        <v>15</v>
      </c>
      <c r="B338">
        <v>160</v>
      </c>
      <c r="C338" t="s">
        <v>11</v>
      </c>
      <c r="D338" t="s">
        <v>8</v>
      </c>
      <c r="E338" s="1">
        <v>43585</v>
      </c>
      <c r="F338">
        <v>82</v>
      </c>
      <c r="G338" s="1">
        <f>E338+F338</f>
        <v>43667</v>
      </c>
      <c r="H338">
        <v>2</v>
      </c>
      <c r="I338">
        <f t="shared" si="10"/>
        <v>1300000</v>
      </c>
      <c r="J338">
        <v>83</v>
      </c>
      <c r="K338" s="1">
        <f t="shared" si="11"/>
        <v>43668</v>
      </c>
    </row>
    <row r="339" spans="1:11" x14ac:dyDescent="0.25">
      <c r="A339" t="s">
        <v>7</v>
      </c>
      <c r="B339">
        <v>160</v>
      </c>
      <c r="C339" t="s">
        <v>11</v>
      </c>
      <c r="D339" t="s">
        <v>8</v>
      </c>
      <c r="E339" s="1">
        <v>43585</v>
      </c>
      <c r="F339">
        <v>82</v>
      </c>
      <c r="G339" s="1">
        <f>E339+F339</f>
        <v>43667</v>
      </c>
      <c r="H339">
        <v>2</v>
      </c>
      <c r="I339">
        <f t="shared" si="10"/>
        <v>700000</v>
      </c>
      <c r="J339">
        <v>84</v>
      </c>
      <c r="K339" s="1">
        <f t="shared" si="11"/>
        <v>43669</v>
      </c>
    </row>
    <row r="340" spans="1:11" x14ac:dyDescent="0.25">
      <c r="A340" t="s">
        <v>13</v>
      </c>
      <c r="B340">
        <v>140</v>
      </c>
      <c r="C340" t="s">
        <v>9</v>
      </c>
      <c r="D340" t="s">
        <v>16</v>
      </c>
      <c r="E340" s="1">
        <v>43585</v>
      </c>
      <c r="F340">
        <v>82</v>
      </c>
      <c r="G340" s="1">
        <f>E340+F340</f>
        <v>43667</v>
      </c>
      <c r="H340">
        <v>2</v>
      </c>
      <c r="I340">
        <f t="shared" si="10"/>
        <v>1500000</v>
      </c>
      <c r="J340">
        <v>84</v>
      </c>
      <c r="K340" s="1">
        <f t="shared" si="11"/>
        <v>43669</v>
      </c>
    </row>
    <row r="341" spans="1:11" x14ac:dyDescent="0.25">
      <c r="A341" t="s">
        <v>13</v>
      </c>
      <c r="B341">
        <v>140</v>
      </c>
      <c r="C341" t="s">
        <v>11</v>
      </c>
      <c r="D341" t="s">
        <v>8</v>
      </c>
      <c r="E341" s="1">
        <v>43585</v>
      </c>
      <c r="F341">
        <v>82</v>
      </c>
      <c r="G341" s="1">
        <f>E341+F341</f>
        <v>43667</v>
      </c>
      <c r="H341">
        <v>2</v>
      </c>
      <c r="I341">
        <f t="shared" si="10"/>
        <v>1200000</v>
      </c>
      <c r="J341">
        <v>84</v>
      </c>
      <c r="K341" s="1">
        <f t="shared" si="11"/>
        <v>43669</v>
      </c>
    </row>
    <row r="342" spans="1:11" x14ac:dyDescent="0.25">
      <c r="A342" t="s">
        <v>7</v>
      </c>
      <c r="B342">
        <v>160</v>
      </c>
      <c r="C342" t="s">
        <v>11</v>
      </c>
      <c r="D342" t="s">
        <v>8</v>
      </c>
      <c r="E342" s="1">
        <v>43585</v>
      </c>
      <c r="F342">
        <v>82</v>
      </c>
      <c r="G342" s="1">
        <f>E342+F342</f>
        <v>43667</v>
      </c>
      <c r="H342">
        <v>2</v>
      </c>
      <c r="I342">
        <f t="shared" si="10"/>
        <v>700000</v>
      </c>
      <c r="J342">
        <v>84</v>
      </c>
      <c r="K342" s="1">
        <f t="shared" si="11"/>
        <v>43669</v>
      </c>
    </row>
    <row r="343" spans="1:11" x14ac:dyDescent="0.25">
      <c r="A343" t="s">
        <v>7</v>
      </c>
      <c r="B343">
        <v>160</v>
      </c>
      <c r="C343" t="s">
        <v>6</v>
      </c>
      <c r="D343" t="s">
        <v>8</v>
      </c>
      <c r="E343" s="1">
        <v>43585</v>
      </c>
      <c r="F343">
        <v>82</v>
      </c>
      <c r="G343" s="1">
        <f>E343+F343</f>
        <v>43667</v>
      </c>
      <c r="H343">
        <v>2</v>
      </c>
      <c r="I343">
        <f t="shared" si="10"/>
        <v>700000</v>
      </c>
      <c r="J343">
        <v>85</v>
      </c>
      <c r="K343" s="1">
        <f t="shared" si="11"/>
        <v>43670</v>
      </c>
    </row>
    <row r="344" spans="1:11" x14ac:dyDescent="0.25">
      <c r="A344" t="s">
        <v>7</v>
      </c>
      <c r="B344">
        <v>120</v>
      </c>
      <c r="C344" t="s">
        <v>11</v>
      </c>
      <c r="D344" t="s">
        <v>8</v>
      </c>
      <c r="E344" s="1">
        <v>43585</v>
      </c>
      <c r="F344">
        <v>85</v>
      </c>
      <c r="G344" s="1">
        <f>E344+F344</f>
        <v>43670</v>
      </c>
      <c r="H344">
        <v>7</v>
      </c>
      <c r="I344">
        <f t="shared" si="10"/>
        <v>700000</v>
      </c>
      <c r="J344">
        <v>85</v>
      </c>
      <c r="K344" s="1">
        <f t="shared" si="11"/>
        <v>43670</v>
      </c>
    </row>
    <row r="345" spans="1:11" x14ac:dyDescent="0.25">
      <c r="A345" t="s">
        <v>7</v>
      </c>
      <c r="B345">
        <v>140</v>
      </c>
      <c r="C345" t="s">
        <v>6</v>
      </c>
      <c r="D345" t="s">
        <v>8</v>
      </c>
      <c r="E345" s="1">
        <v>43585</v>
      </c>
      <c r="F345">
        <v>85</v>
      </c>
      <c r="G345" s="1">
        <f>E345+F345</f>
        <v>43670</v>
      </c>
      <c r="H345">
        <v>7</v>
      </c>
      <c r="I345">
        <f t="shared" si="10"/>
        <v>700000</v>
      </c>
      <c r="J345">
        <v>85</v>
      </c>
      <c r="K345" s="1">
        <f t="shared" si="11"/>
        <v>43670</v>
      </c>
    </row>
    <row r="346" spans="1:11" x14ac:dyDescent="0.25">
      <c r="A346" t="s">
        <v>7</v>
      </c>
      <c r="B346">
        <v>160</v>
      </c>
      <c r="C346" t="s">
        <v>11</v>
      </c>
      <c r="D346" t="s">
        <v>8</v>
      </c>
      <c r="E346" s="1">
        <v>43585</v>
      </c>
      <c r="F346">
        <v>85</v>
      </c>
      <c r="G346" s="1">
        <f>E346+F346</f>
        <v>43670</v>
      </c>
      <c r="H346">
        <v>7</v>
      </c>
      <c r="I346">
        <f t="shared" si="10"/>
        <v>700000</v>
      </c>
      <c r="J346">
        <v>85</v>
      </c>
      <c r="K346" s="1">
        <f t="shared" si="11"/>
        <v>43670</v>
      </c>
    </row>
    <row r="347" spans="1:11" x14ac:dyDescent="0.25">
      <c r="A347" t="s">
        <v>7</v>
      </c>
      <c r="B347">
        <v>140</v>
      </c>
      <c r="C347" t="s">
        <v>9</v>
      </c>
      <c r="D347" t="s">
        <v>8</v>
      </c>
      <c r="E347" s="1">
        <v>43585</v>
      </c>
      <c r="F347">
        <v>85</v>
      </c>
      <c r="G347" s="1">
        <f>E347+F347</f>
        <v>43670</v>
      </c>
      <c r="H347">
        <v>7</v>
      </c>
      <c r="I347">
        <f t="shared" si="10"/>
        <v>700000</v>
      </c>
      <c r="J347">
        <v>85</v>
      </c>
      <c r="K347" s="1">
        <f t="shared" si="11"/>
        <v>43670</v>
      </c>
    </row>
    <row r="348" spans="1:11" x14ac:dyDescent="0.25">
      <c r="A348" t="s">
        <v>7</v>
      </c>
      <c r="B348">
        <v>180</v>
      </c>
      <c r="C348" t="s">
        <v>12</v>
      </c>
      <c r="D348" t="s">
        <v>8</v>
      </c>
      <c r="E348" s="1">
        <v>43585</v>
      </c>
      <c r="F348">
        <v>85</v>
      </c>
      <c r="G348" s="1">
        <f>E348+F348</f>
        <v>43670</v>
      </c>
      <c r="H348">
        <v>7</v>
      </c>
      <c r="I348">
        <f t="shared" si="10"/>
        <v>700000</v>
      </c>
      <c r="J348">
        <v>85</v>
      </c>
      <c r="K348" s="1">
        <f t="shared" si="11"/>
        <v>43670</v>
      </c>
    </row>
    <row r="349" spans="1:11" x14ac:dyDescent="0.25">
      <c r="A349" t="s">
        <v>15</v>
      </c>
      <c r="B349">
        <v>120</v>
      </c>
      <c r="C349" t="s">
        <v>6</v>
      </c>
      <c r="D349" t="s">
        <v>8</v>
      </c>
      <c r="E349" s="1">
        <v>43585</v>
      </c>
      <c r="F349">
        <v>85</v>
      </c>
      <c r="G349" s="1">
        <f>E349+F349</f>
        <v>43670</v>
      </c>
      <c r="H349">
        <v>7</v>
      </c>
      <c r="I349">
        <f t="shared" si="10"/>
        <v>1300000</v>
      </c>
      <c r="J349">
        <v>86</v>
      </c>
      <c r="K349" s="1">
        <f t="shared" si="11"/>
        <v>43671</v>
      </c>
    </row>
    <row r="350" spans="1:11" x14ac:dyDescent="0.25">
      <c r="A350" t="s">
        <v>10</v>
      </c>
      <c r="B350">
        <v>140</v>
      </c>
      <c r="C350" t="s">
        <v>11</v>
      </c>
      <c r="D350" t="s">
        <v>8</v>
      </c>
      <c r="E350" s="1">
        <v>43585</v>
      </c>
      <c r="F350">
        <v>85</v>
      </c>
      <c r="G350" s="1">
        <f>E350+F350</f>
        <v>43670</v>
      </c>
      <c r="H350">
        <v>7</v>
      </c>
      <c r="I350">
        <f t="shared" si="10"/>
        <v>1100000</v>
      </c>
      <c r="J350">
        <v>87</v>
      </c>
      <c r="K350" s="1">
        <f t="shared" si="11"/>
        <v>43672</v>
      </c>
    </row>
    <row r="351" spans="1:11" x14ac:dyDescent="0.25">
      <c r="A351" t="s">
        <v>15</v>
      </c>
      <c r="B351">
        <v>160</v>
      </c>
      <c r="C351" t="s">
        <v>11</v>
      </c>
      <c r="D351" t="s">
        <v>8</v>
      </c>
      <c r="E351" s="1">
        <v>43585</v>
      </c>
      <c r="F351">
        <v>87</v>
      </c>
      <c r="G351" s="1">
        <f>E351+F351</f>
        <v>43672</v>
      </c>
      <c r="H351">
        <v>5</v>
      </c>
      <c r="I351">
        <f t="shared" si="10"/>
        <v>1300000</v>
      </c>
      <c r="J351">
        <v>87</v>
      </c>
      <c r="K351" s="1">
        <f t="shared" si="11"/>
        <v>43672</v>
      </c>
    </row>
    <row r="352" spans="1:11" x14ac:dyDescent="0.25">
      <c r="A352" t="s">
        <v>7</v>
      </c>
      <c r="B352">
        <v>160</v>
      </c>
      <c r="C352" t="s">
        <v>9</v>
      </c>
      <c r="D352" t="s">
        <v>17</v>
      </c>
      <c r="E352" s="1">
        <v>43585</v>
      </c>
      <c r="F352">
        <v>87</v>
      </c>
      <c r="G352" s="1">
        <f>E352+F352</f>
        <v>43672</v>
      </c>
      <c r="H352">
        <v>5</v>
      </c>
      <c r="I352">
        <f t="shared" si="10"/>
        <v>1300000</v>
      </c>
      <c r="J352">
        <v>88</v>
      </c>
      <c r="K352" s="1">
        <f t="shared" si="11"/>
        <v>43673</v>
      </c>
    </row>
    <row r="353" spans="1:11" x14ac:dyDescent="0.25">
      <c r="A353" t="s">
        <v>7</v>
      </c>
      <c r="B353">
        <v>180</v>
      </c>
      <c r="C353" t="s">
        <v>6</v>
      </c>
      <c r="D353" t="s">
        <v>8</v>
      </c>
      <c r="E353" s="1">
        <v>43585</v>
      </c>
      <c r="F353">
        <v>87</v>
      </c>
      <c r="G353" s="1">
        <f>E353+F353</f>
        <v>43672</v>
      </c>
      <c r="H353">
        <v>5</v>
      </c>
      <c r="I353">
        <f t="shared" si="10"/>
        <v>700000</v>
      </c>
      <c r="J353">
        <v>88</v>
      </c>
      <c r="K353" s="1">
        <f t="shared" si="11"/>
        <v>43673</v>
      </c>
    </row>
    <row r="354" spans="1:11" x14ac:dyDescent="0.25">
      <c r="A354" t="s">
        <v>7</v>
      </c>
      <c r="B354">
        <v>160</v>
      </c>
      <c r="C354" t="s">
        <v>9</v>
      </c>
      <c r="D354" t="s">
        <v>8</v>
      </c>
      <c r="E354" s="1">
        <v>43585</v>
      </c>
      <c r="F354">
        <v>87</v>
      </c>
      <c r="G354" s="1">
        <f>E354+F354</f>
        <v>43672</v>
      </c>
      <c r="H354">
        <v>5</v>
      </c>
      <c r="I354">
        <f t="shared" si="10"/>
        <v>700000</v>
      </c>
      <c r="J354">
        <v>88</v>
      </c>
      <c r="K354" s="1">
        <f t="shared" si="11"/>
        <v>43673</v>
      </c>
    </row>
    <row r="355" spans="1:11" x14ac:dyDescent="0.25">
      <c r="A355" t="s">
        <v>10</v>
      </c>
      <c r="B355">
        <v>160</v>
      </c>
      <c r="C355" t="s">
        <v>9</v>
      </c>
      <c r="D355" t="s">
        <v>8</v>
      </c>
      <c r="E355" s="1">
        <v>43585</v>
      </c>
      <c r="F355">
        <v>89</v>
      </c>
      <c r="G355" s="1">
        <f>E355+F355</f>
        <v>43674</v>
      </c>
      <c r="H355">
        <v>3</v>
      </c>
      <c r="I355">
        <f t="shared" si="10"/>
        <v>1100000</v>
      </c>
      <c r="J355">
        <v>89</v>
      </c>
      <c r="K355" s="1">
        <f t="shared" si="11"/>
        <v>43674</v>
      </c>
    </row>
    <row r="356" spans="1:11" x14ac:dyDescent="0.25">
      <c r="A356" t="s">
        <v>10</v>
      </c>
      <c r="B356">
        <v>160</v>
      </c>
      <c r="C356" t="s">
        <v>9</v>
      </c>
      <c r="D356" t="s">
        <v>8</v>
      </c>
      <c r="E356" s="1">
        <v>43585</v>
      </c>
      <c r="F356">
        <v>89</v>
      </c>
      <c r="G356" s="1">
        <f>E356+F356</f>
        <v>43674</v>
      </c>
      <c r="H356">
        <v>3</v>
      </c>
      <c r="I356">
        <f t="shared" si="10"/>
        <v>1100000</v>
      </c>
      <c r="J356">
        <v>89</v>
      </c>
      <c r="K356" s="1">
        <f t="shared" si="11"/>
        <v>43674</v>
      </c>
    </row>
    <row r="357" spans="1:11" x14ac:dyDescent="0.25">
      <c r="A357" t="s">
        <v>10</v>
      </c>
      <c r="B357">
        <v>180</v>
      </c>
      <c r="C357" t="s">
        <v>9</v>
      </c>
      <c r="D357" t="s">
        <v>16</v>
      </c>
      <c r="E357" s="1">
        <v>43585</v>
      </c>
      <c r="F357">
        <v>89</v>
      </c>
      <c r="G357" s="1">
        <f>E357+F357</f>
        <v>43674</v>
      </c>
      <c r="H357">
        <v>3</v>
      </c>
      <c r="I357">
        <f t="shared" si="10"/>
        <v>1400000</v>
      </c>
      <c r="J357">
        <v>90</v>
      </c>
      <c r="K357" s="1">
        <f t="shared" si="11"/>
        <v>43675</v>
      </c>
    </row>
    <row r="358" spans="1:11" x14ac:dyDescent="0.25">
      <c r="A358" t="s">
        <v>10</v>
      </c>
      <c r="B358">
        <v>160</v>
      </c>
      <c r="C358" t="s">
        <v>12</v>
      </c>
      <c r="D358" t="s">
        <v>8</v>
      </c>
      <c r="E358" s="1">
        <v>43585</v>
      </c>
      <c r="F358">
        <v>89</v>
      </c>
      <c r="G358" s="1">
        <f>E358+F358</f>
        <v>43674</v>
      </c>
      <c r="H358">
        <v>3</v>
      </c>
      <c r="I358">
        <f t="shared" si="10"/>
        <v>1100000</v>
      </c>
      <c r="J358">
        <v>90</v>
      </c>
      <c r="K358" s="1">
        <f t="shared" si="11"/>
        <v>43675</v>
      </c>
    </row>
    <row r="359" spans="1:11" x14ac:dyDescent="0.25">
      <c r="A359" t="s">
        <v>15</v>
      </c>
      <c r="B359">
        <v>160</v>
      </c>
      <c r="C359" t="s">
        <v>14</v>
      </c>
      <c r="D359" t="s">
        <v>8</v>
      </c>
      <c r="E359" s="1">
        <v>43585</v>
      </c>
      <c r="F359">
        <v>89</v>
      </c>
      <c r="G359" s="1">
        <f>E359+F359</f>
        <v>43674</v>
      </c>
      <c r="H359">
        <v>3</v>
      </c>
      <c r="I359">
        <f t="shared" si="10"/>
        <v>1300000</v>
      </c>
      <c r="J359">
        <v>90</v>
      </c>
      <c r="K359" s="1">
        <f t="shared" si="11"/>
        <v>43675</v>
      </c>
    </row>
    <row r="360" spans="1:11" x14ac:dyDescent="0.25">
      <c r="A360" t="s">
        <v>15</v>
      </c>
      <c r="B360">
        <v>140</v>
      </c>
      <c r="C360" t="s">
        <v>6</v>
      </c>
      <c r="D360" t="s">
        <v>8</v>
      </c>
      <c r="E360" s="1">
        <v>43585</v>
      </c>
      <c r="F360">
        <v>89</v>
      </c>
      <c r="G360" s="1">
        <f>E360+F360</f>
        <v>43674</v>
      </c>
      <c r="H360">
        <v>3</v>
      </c>
      <c r="I360">
        <f t="shared" si="10"/>
        <v>1300000</v>
      </c>
      <c r="J360">
        <v>90</v>
      </c>
      <c r="K360" s="1">
        <f t="shared" si="11"/>
        <v>43675</v>
      </c>
    </row>
    <row r="361" spans="1:11" x14ac:dyDescent="0.25">
      <c r="A361" t="s">
        <v>15</v>
      </c>
      <c r="B361">
        <v>120</v>
      </c>
      <c r="C361" t="s">
        <v>11</v>
      </c>
      <c r="D361" t="s">
        <v>8</v>
      </c>
      <c r="E361" s="1">
        <v>43585</v>
      </c>
      <c r="F361">
        <v>89</v>
      </c>
      <c r="G361" s="1">
        <f>E361+F361</f>
        <v>43674</v>
      </c>
      <c r="H361">
        <v>3</v>
      </c>
      <c r="I361">
        <f t="shared" si="10"/>
        <v>1300000</v>
      </c>
      <c r="J361">
        <v>90</v>
      </c>
      <c r="K361" s="1">
        <f t="shared" si="11"/>
        <v>43675</v>
      </c>
    </row>
    <row r="362" spans="1:11" x14ac:dyDescent="0.25">
      <c r="A362" t="s">
        <v>7</v>
      </c>
      <c r="B362">
        <v>140</v>
      </c>
      <c r="C362" t="s">
        <v>11</v>
      </c>
      <c r="D362" t="s">
        <v>8</v>
      </c>
      <c r="E362" s="1">
        <v>43585</v>
      </c>
      <c r="F362">
        <v>89</v>
      </c>
      <c r="G362" s="1">
        <f>E362+F362</f>
        <v>43674</v>
      </c>
      <c r="H362">
        <v>3</v>
      </c>
      <c r="I362">
        <f t="shared" si="10"/>
        <v>700000</v>
      </c>
      <c r="J362">
        <v>90</v>
      </c>
      <c r="K362" s="1">
        <f t="shared" si="11"/>
        <v>43675</v>
      </c>
    </row>
    <row r="363" spans="1:11" x14ac:dyDescent="0.25">
      <c r="A363" t="s">
        <v>15</v>
      </c>
      <c r="B363">
        <v>180</v>
      </c>
      <c r="C363" t="s">
        <v>9</v>
      </c>
      <c r="D363" t="s">
        <v>8</v>
      </c>
      <c r="E363" s="1">
        <v>43585</v>
      </c>
      <c r="F363">
        <v>89</v>
      </c>
      <c r="G363" s="1">
        <f>E363+F363</f>
        <v>43674</v>
      </c>
      <c r="H363">
        <v>3</v>
      </c>
      <c r="I363">
        <f t="shared" si="10"/>
        <v>1300000</v>
      </c>
      <c r="J363">
        <v>91</v>
      </c>
      <c r="K363" s="1">
        <f t="shared" si="11"/>
        <v>43676</v>
      </c>
    </row>
    <row r="364" spans="1:11" x14ac:dyDescent="0.25">
      <c r="A364" t="s">
        <v>15</v>
      </c>
      <c r="B364">
        <v>160</v>
      </c>
      <c r="C364" t="s">
        <v>11</v>
      </c>
      <c r="D364" t="s">
        <v>8</v>
      </c>
      <c r="E364" s="1">
        <v>43585</v>
      </c>
      <c r="F364">
        <v>89</v>
      </c>
      <c r="G364" s="1">
        <f>E364+F364</f>
        <v>43674</v>
      </c>
      <c r="H364">
        <v>3</v>
      </c>
      <c r="I364">
        <f t="shared" si="10"/>
        <v>1300000</v>
      </c>
      <c r="J364">
        <v>91</v>
      </c>
      <c r="K364" s="1">
        <f t="shared" si="11"/>
        <v>43676</v>
      </c>
    </row>
    <row r="365" spans="1:11" x14ac:dyDescent="0.25">
      <c r="A365" t="s">
        <v>7</v>
      </c>
      <c r="B365">
        <v>180</v>
      </c>
      <c r="C365" t="s">
        <v>6</v>
      </c>
      <c r="D365" t="s">
        <v>8</v>
      </c>
      <c r="E365" s="1">
        <v>43585</v>
      </c>
      <c r="F365">
        <v>89</v>
      </c>
      <c r="G365" s="1">
        <f>E365+F365</f>
        <v>43674</v>
      </c>
      <c r="H365">
        <v>3</v>
      </c>
      <c r="I365">
        <f t="shared" si="10"/>
        <v>700000</v>
      </c>
      <c r="J365">
        <v>91</v>
      </c>
      <c r="K365" s="1">
        <f t="shared" si="11"/>
        <v>43676</v>
      </c>
    </row>
    <row r="366" spans="1:11" x14ac:dyDescent="0.25">
      <c r="A366" t="s">
        <v>7</v>
      </c>
      <c r="B366">
        <v>180</v>
      </c>
      <c r="C366" t="s">
        <v>6</v>
      </c>
      <c r="D366" t="s">
        <v>8</v>
      </c>
      <c r="E366" s="1">
        <v>43585</v>
      </c>
      <c r="F366">
        <v>89</v>
      </c>
      <c r="G366" s="1">
        <f>E366+F366</f>
        <v>43674</v>
      </c>
      <c r="H366">
        <v>3</v>
      </c>
      <c r="I366">
        <f t="shared" si="10"/>
        <v>700000</v>
      </c>
      <c r="J366">
        <v>91</v>
      </c>
      <c r="K366" s="1">
        <f t="shared" si="11"/>
        <v>43676</v>
      </c>
    </row>
    <row r="367" spans="1:11" x14ac:dyDescent="0.25">
      <c r="A367" t="s">
        <v>7</v>
      </c>
      <c r="B367">
        <v>160</v>
      </c>
      <c r="C367" t="s">
        <v>14</v>
      </c>
      <c r="D367" t="s">
        <v>8</v>
      </c>
      <c r="E367" s="1">
        <v>43585</v>
      </c>
      <c r="F367">
        <v>89</v>
      </c>
      <c r="G367" s="1">
        <f>E367+F367</f>
        <v>43674</v>
      </c>
      <c r="H367">
        <v>3</v>
      </c>
      <c r="I367">
        <f t="shared" si="10"/>
        <v>700000</v>
      </c>
      <c r="J367">
        <v>91</v>
      </c>
      <c r="K367" s="1">
        <f t="shared" si="11"/>
        <v>43676</v>
      </c>
    </row>
    <row r="368" spans="1:11" x14ac:dyDescent="0.25">
      <c r="A368" t="s">
        <v>15</v>
      </c>
      <c r="B368">
        <v>160</v>
      </c>
      <c r="C368" t="s">
        <v>11</v>
      </c>
      <c r="D368" t="s">
        <v>8</v>
      </c>
      <c r="E368" s="1">
        <v>43585</v>
      </c>
      <c r="F368">
        <v>89</v>
      </c>
      <c r="G368" s="1">
        <f>E368+F368</f>
        <v>43674</v>
      </c>
      <c r="H368">
        <v>3</v>
      </c>
      <c r="I368">
        <f t="shared" si="10"/>
        <v>1300000</v>
      </c>
      <c r="J368">
        <v>92</v>
      </c>
      <c r="K368" s="1">
        <f t="shared" si="11"/>
        <v>43677</v>
      </c>
    </row>
    <row r="369" spans="1:11" x14ac:dyDescent="0.25">
      <c r="A369" t="s">
        <v>7</v>
      </c>
      <c r="B369">
        <v>180</v>
      </c>
      <c r="C369" t="s">
        <v>6</v>
      </c>
      <c r="D369" t="s">
        <v>8</v>
      </c>
      <c r="E369" s="1">
        <v>43585</v>
      </c>
      <c r="F369">
        <v>92</v>
      </c>
      <c r="G369" s="1">
        <f>E369+F369</f>
        <v>43677</v>
      </c>
      <c r="H369">
        <v>6</v>
      </c>
      <c r="I369">
        <f t="shared" si="10"/>
        <v>700000</v>
      </c>
      <c r="J369">
        <v>92</v>
      </c>
      <c r="K369" s="1">
        <f t="shared" si="11"/>
        <v>43677</v>
      </c>
    </row>
    <row r="370" spans="1:11" x14ac:dyDescent="0.25">
      <c r="A370" t="s">
        <v>7</v>
      </c>
      <c r="B370">
        <v>140</v>
      </c>
      <c r="C370" t="s">
        <v>9</v>
      </c>
      <c r="D370" t="s">
        <v>8</v>
      </c>
      <c r="E370" s="1">
        <v>43585</v>
      </c>
      <c r="F370">
        <v>92</v>
      </c>
      <c r="G370" s="1">
        <f>E370+F370</f>
        <v>43677</v>
      </c>
      <c r="H370">
        <v>6</v>
      </c>
      <c r="I370">
        <f t="shared" si="10"/>
        <v>700000</v>
      </c>
      <c r="J370">
        <v>92</v>
      </c>
      <c r="K370" s="1">
        <f t="shared" si="11"/>
        <v>43677</v>
      </c>
    </row>
    <row r="371" spans="1:11" x14ac:dyDescent="0.25">
      <c r="A371" t="s">
        <v>15</v>
      </c>
      <c r="B371">
        <v>160</v>
      </c>
      <c r="C371" t="s">
        <v>11</v>
      </c>
      <c r="D371" t="s">
        <v>8</v>
      </c>
      <c r="E371" s="1">
        <v>43585</v>
      </c>
      <c r="F371">
        <v>92</v>
      </c>
      <c r="G371" s="1">
        <f>E371+F371</f>
        <v>43677</v>
      </c>
      <c r="H371">
        <v>6</v>
      </c>
      <c r="I371">
        <f t="shared" si="10"/>
        <v>1300000</v>
      </c>
      <c r="J371">
        <v>92</v>
      </c>
      <c r="K371" s="1">
        <f t="shared" si="11"/>
        <v>43677</v>
      </c>
    </row>
    <row r="372" spans="1:11" x14ac:dyDescent="0.25">
      <c r="A372" t="s">
        <v>15</v>
      </c>
      <c r="B372">
        <v>160</v>
      </c>
      <c r="C372" t="s">
        <v>14</v>
      </c>
      <c r="D372" t="s">
        <v>8</v>
      </c>
      <c r="E372" s="1">
        <v>43585</v>
      </c>
      <c r="F372">
        <v>92</v>
      </c>
      <c r="G372" s="1">
        <f>E372+F372</f>
        <v>43677</v>
      </c>
      <c r="H372">
        <v>6</v>
      </c>
      <c r="I372">
        <f t="shared" si="10"/>
        <v>1300000</v>
      </c>
      <c r="J372">
        <v>93</v>
      </c>
      <c r="K372" s="1">
        <f t="shared" si="11"/>
        <v>43678</v>
      </c>
    </row>
    <row r="373" spans="1:11" x14ac:dyDescent="0.25">
      <c r="A373" t="s">
        <v>7</v>
      </c>
      <c r="B373">
        <v>180</v>
      </c>
      <c r="C373" t="s">
        <v>11</v>
      </c>
      <c r="D373" t="s">
        <v>8</v>
      </c>
      <c r="E373" s="1">
        <v>43585</v>
      </c>
      <c r="F373">
        <v>92</v>
      </c>
      <c r="G373" s="1">
        <f>E373+F373</f>
        <v>43677</v>
      </c>
      <c r="H373">
        <v>6</v>
      </c>
      <c r="I373">
        <f t="shared" si="10"/>
        <v>700000</v>
      </c>
      <c r="J373">
        <v>93</v>
      </c>
      <c r="K373" s="1">
        <f t="shared" si="11"/>
        <v>43678</v>
      </c>
    </row>
    <row r="374" spans="1:11" x14ac:dyDescent="0.25">
      <c r="A374" t="s">
        <v>13</v>
      </c>
      <c r="B374">
        <v>180</v>
      </c>
      <c r="C374" t="s">
        <v>9</v>
      </c>
      <c r="D374" t="s">
        <v>8</v>
      </c>
      <c r="E374" s="1">
        <v>43585</v>
      </c>
      <c r="F374">
        <v>92</v>
      </c>
      <c r="G374" s="1">
        <f>E374+F374</f>
        <v>43677</v>
      </c>
      <c r="H374">
        <v>6</v>
      </c>
      <c r="I374">
        <f t="shared" si="10"/>
        <v>1200000</v>
      </c>
      <c r="J374">
        <v>93</v>
      </c>
      <c r="K374" s="1">
        <f t="shared" si="11"/>
        <v>43678</v>
      </c>
    </row>
    <row r="375" spans="1:11" x14ac:dyDescent="0.25">
      <c r="A375" t="s">
        <v>13</v>
      </c>
      <c r="B375">
        <v>160</v>
      </c>
      <c r="C375" t="s">
        <v>11</v>
      </c>
      <c r="D375" t="s">
        <v>8</v>
      </c>
      <c r="E375" s="1">
        <v>43585</v>
      </c>
      <c r="F375">
        <v>92</v>
      </c>
      <c r="G375" s="1">
        <f>E375+F375</f>
        <v>43677</v>
      </c>
      <c r="H375">
        <v>6</v>
      </c>
      <c r="I375">
        <f t="shared" si="10"/>
        <v>1200000</v>
      </c>
      <c r="J375">
        <v>93</v>
      </c>
      <c r="K375" s="1">
        <f t="shared" si="11"/>
        <v>43678</v>
      </c>
    </row>
    <row r="376" spans="1:11" x14ac:dyDescent="0.25">
      <c r="A376" t="s">
        <v>10</v>
      </c>
      <c r="B376">
        <v>140</v>
      </c>
      <c r="C376" t="s">
        <v>6</v>
      </c>
      <c r="D376" t="s">
        <v>8</v>
      </c>
      <c r="E376" s="1">
        <v>43585</v>
      </c>
      <c r="F376">
        <v>92</v>
      </c>
      <c r="G376" s="1">
        <f>E376+F376</f>
        <v>43677</v>
      </c>
      <c r="H376">
        <v>6</v>
      </c>
      <c r="I376">
        <f t="shared" si="10"/>
        <v>1100000</v>
      </c>
      <c r="J376">
        <v>93</v>
      </c>
      <c r="K376" s="1">
        <f t="shared" si="11"/>
        <v>43678</v>
      </c>
    </row>
    <row r="377" spans="1:11" x14ac:dyDescent="0.25">
      <c r="A377" t="s">
        <v>7</v>
      </c>
      <c r="B377">
        <v>140</v>
      </c>
      <c r="C377" t="s">
        <v>6</v>
      </c>
      <c r="D377" t="s">
        <v>8</v>
      </c>
      <c r="E377" s="1">
        <v>43585</v>
      </c>
      <c r="F377">
        <v>92</v>
      </c>
      <c r="G377" s="1">
        <f>E377+F377</f>
        <v>43677</v>
      </c>
      <c r="H377">
        <v>6</v>
      </c>
      <c r="I377">
        <f t="shared" si="10"/>
        <v>700000</v>
      </c>
      <c r="J377">
        <v>93</v>
      </c>
      <c r="K377" s="1">
        <f t="shared" si="11"/>
        <v>43678</v>
      </c>
    </row>
    <row r="378" spans="1:11" x14ac:dyDescent="0.25">
      <c r="A378" t="s">
        <v>13</v>
      </c>
      <c r="B378">
        <v>120</v>
      </c>
      <c r="C378" t="s">
        <v>12</v>
      </c>
      <c r="D378" t="s">
        <v>8</v>
      </c>
      <c r="E378" s="1">
        <v>43585</v>
      </c>
      <c r="F378">
        <v>92</v>
      </c>
      <c r="G378" s="1">
        <f>E378+F378</f>
        <v>43677</v>
      </c>
      <c r="H378">
        <v>6</v>
      </c>
      <c r="I378">
        <f t="shared" si="10"/>
        <v>1200000</v>
      </c>
      <c r="J378">
        <v>94</v>
      </c>
      <c r="K378" s="1">
        <f t="shared" si="11"/>
        <v>43679</v>
      </c>
    </row>
    <row r="379" spans="1:11" x14ac:dyDescent="0.25">
      <c r="A379" t="s">
        <v>7</v>
      </c>
      <c r="B379">
        <v>160</v>
      </c>
      <c r="C379" t="s">
        <v>11</v>
      </c>
      <c r="D379" t="s">
        <v>8</v>
      </c>
      <c r="E379" s="1">
        <v>43585</v>
      </c>
      <c r="F379">
        <v>92</v>
      </c>
      <c r="G379" s="1">
        <f>E379+F379</f>
        <v>43677</v>
      </c>
      <c r="H379">
        <v>6</v>
      </c>
      <c r="I379">
        <f t="shared" si="10"/>
        <v>700000</v>
      </c>
      <c r="J379">
        <v>94</v>
      </c>
      <c r="K379" s="1">
        <f t="shared" si="11"/>
        <v>43679</v>
      </c>
    </row>
    <row r="380" spans="1:11" x14ac:dyDescent="0.25">
      <c r="A380" t="s">
        <v>10</v>
      </c>
      <c r="B380">
        <v>180</v>
      </c>
      <c r="C380" t="s">
        <v>9</v>
      </c>
      <c r="D380" t="s">
        <v>8</v>
      </c>
      <c r="E380" s="1">
        <v>43585</v>
      </c>
      <c r="F380">
        <v>94</v>
      </c>
      <c r="G380" s="1">
        <f>E380+F380</f>
        <v>43679</v>
      </c>
      <c r="H380">
        <v>6</v>
      </c>
      <c r="I380">
        <f t="shared" si="10"/>
        <v>1100000</v>
      </c>
      <c r="J380">
        <v>94</v>
      </c>
      <c r="K380" s="1">
        <f t="shared" si="11"/>
        <v>43679</v>
      </c>
    </row>
    <row r="381" spans="1:11" x14ac:dyDescent="0.25">
      <c r="A381" t="s">
        <v>15</v>
      </c>
      <c r="B381">
        <v>160</v>
      </c>
      <c r="C381" t="s">
        <v>11</v>
      </c>
      <c r="D381" t="s">
        <v>8</v>
      </c>
      <c r="E381" s="1">
        <v>43585</v>
      </c>
      <c r="F381">
        <v>94</v>
      </c>
      <c r="G381" s="1">
        <f>E381+F381</f>
        <v>43679</v>
      </c>
      <c r="H381">
        <v>6</v>
      </c>
      <c r="I381">
        <f t="shared" si="10"/>
        <v>1300000</v>
      </c>
      <c r="J381">
        <v>94</v>
      </c>
      <c r="K381" s="1">
        <f t="shared" si="11"/>
        <v>43679</v>
      </c>
    </row>
    <row r="382" spans="1:11" x14ac:dyDescent="0.25">
      <c r="A382" t="s">
        <v>7</v>
      </c>
      <c r="B382">
        <v>180</v>
      </c>
      <c r="C382" t="s">
        <v>11</v>
      </c>
      <c r="D382" t="s">
        <v>8</v>
      </c>
      <c r="E382" s="1">
        <v>43585</v>
      </c>
      <c r="F382">
        <v>94</v>
      </c>
      <c r="G382" s="1">
        <f>E382+F382</f>
        <v>43679</v>
      </c>
      <c r="H382">
        <v>6</v>
      </c>
      <c r="I382">
        <f t="shared" si="10"/>
        <v>700000</v>
      </c>
      <c r="J382">
        <v>94</v>
      </c>
      <c r="K382" s="1">
        <f t="shared" si="11"/>
        <v>43679</v>
      </c>
    </row>
    <row r="383" spans="1:11" x14ac:dyDescent="0.25">
      <c r="A383" t="s">
        <v>10</v>
      </c>
      <c r="B383">
        <v>160</v>
      </c>
      <c r="C383" t="s">
        <v>6</v>
      </c>
      <c r="D383" t="s">
        <v>16</v>
      </c>
      <c r="E383" s="1">
        <v>43585</v>
      </c>
      <c r="F383">
        <v>94</v>
      </c>
      <c r="G383" s="1">
        <f>E383+F383</f>
        <v>43679</v>
      </c>
      <c r="H383">
        <v>6</v>
      </c>
      <c r="I383">
        <f t="shared" si="10"/>
        <v>1400000</v>
      </c>
      <c r="J383">
        <v>95</v>
      </c>
      <c r="K383" s="1">
        <f t="shared" si="11"/>
        <v>43680</v>
      </c>
    </row>
    <row r="384" spans="1:11" x14ac:dyDescent="0.25">
      <c r="A384" t="s">
        <v>7</v>
      </c>
      <c r="B384">
        <v>160</v>
      </c>
      <c r="C384" t="s">
        <v>14</v>
      </c>
      <c r="D384" t="s">
        <v>16</v>
      </c>
      <c r="E384" s="1">
        <v>43585</v>
      </c>
      <c r="F384">
        <v>94</v>
      </c>
      <c r="G384" s="1">
        <f>E384+F384</f>
        <v>43679</v>
      </c>
      <c r="H384">
        <v>6</v>
      </c>
      <c r="I384">
        <f t="shared" si="10"/>
        <v>1000000</v>
      </c>
      <c r="J384">
        <v>95</v>
      </c>
      <c r="K384" s="1">
        <f t="shared" si="11"/>
        <v>43680</v>
      </c>
    </row>
    <row r="385" spans="1:11" x14ac:dyDescent="0.25">
      <c r="A385" t="s">
        <v>13</v>
      </c>
      <c r="B385">
        <v>140</v>
      </c>
      <c r="C385" t="s">
        <v>11</v>
      </c>
      <c r="D385" t="s">
        <v>8</v>
      </c>
      <c r="E385" s="1">
        <v>43585</v>
      </c>
      <c r="F385">
        <v>94</v>
      </c>
      <c r="G385" s="1">
        <f>E385+F385</f>
        <v>43679</v>
      </c>
      <c r="H385">
        <v>6</v>
      </c>
      <c r="I385">
        <f t="shared" si="10"/>
        <v>1200000</v>
      </c>
      <c r="J385">
        <v>95</v>
      </c>
      <c r="K385" s="1">
        <f t="shared" si="11"/>
        <v>43680</v>
      </c>
    </row>
    <row r="386" spans="1:11" x14ac:dyDescent="0.25">
      <c r="A386" t="s">
        <v>7</v>
      </c>
      <c r="B386">
        <v>160</v>
      </c>
      <c r="C386" t="s">
        <v>11</v>
      </c>
      <c r="D386" t="s">
        <v>17</v>
      </c>
      <c r="E386" s="1">
        <v>43585</v>
      </c>
      <c r="F386">
        <v>94</v>
      </c>
      <c r="G386" s="1">
        <f>E386+F386</f>
        <v>43679</v>
      </c>
      <c r="H386">
        <v>6</v>
      </c>
      <c r="I386">
        <f t="shared" si="10"/>
        <v>1300000</v>
      </c>
      <c r="J386">
        <v>95</v>
      </c>
      <c r="K386" s="1">
        <f t="shared" si="11"/>
        <v>43680</v>
      </c>
    </row>
    <row r="387" spans="1:11" x14ac:dyDescent="0.25">
      <c r="A387" t="s">
        <v>15</v>
      </c>
      <c r="B387">
        <v>160</v>
      </c>
      <c r="C387" t="s">
        <v>11</v>
      </c>
      <c r="D387" t="s">
        <v>8</v>
      </c>
      <c r="E387" s="1">
        <v>43585</v>
      </c>
      <c r="F387">
        <v>94</v>
      </c>
      <c r="G387" s="1">
        <f>E387+F387</f>
        <v>43679</v>
      </c>
      <c r="H387">
        <v>6</v>
      </c>
      <c r="I387">
        <f t="shared" ref="I387:I450" si="12">IF(A387=$O$3,IF(D387=$P$3,$Q$3,IF(D387=$P$4,$Q$4,$Q$5)),IF(A387=$O$6,IF(D387=$P$6,$Q$6,IF(D387=$P$7,$Q$7,$Q$8)),IF(A387=$O$9,IF(D387=$P$9,$Q$9,IF(D387=$P$10,$Q$10,$Q$11)),IF(A387=$O$12,IF(D387=$P$12,$Q$12,IF(D387=$P$13,$Q$13,$Q$14))))))</f>
        <v>1300000</v>
      </c>
      <c r="J387">
        <v>95</v>
      </c>
      <c r="K387" s="1">
        <f t="shared" ref="K387:K450" si="13">E387+J387</f>
        <v>43680</v>
      </c>
    </row>
    <row r="388" spans="1:11" x14ac:dyDescent="0.25">
      <c r="A388" t="s">
        <v>13</v>
      </c>
      <c r="B388">
        <v>160</v>
      </c>
      <c r="C388" t="s">
        <v>11</v>
      </c>
      <c r="D388" t="s">
        <v>8</v>
      </c>
      <c r="E388" s="1">
        <v>43585</v>
      </c>
      <c r="F388">
        <v>94</v>
      </c>
      <c r="G388" s="1">
        <f>E388+F388</f>
        <v>43679</v>
      </c>
      <c r="H388">
        <v>6</v>
      </c>
      <c r="I388">
        <f t="shared" si="12"/>
        <v>1200000</v>
      </c>
      <c r="J388">
        <v>95</v>
      </c>
      <c r="K388" s="1">
        <f t="shared" si="13"/>
        <v>43680</v>
      </c>
    </row>
    <row r="389" spans="1:11" x14ac:dyDescent="0.25">
      <c r="A389" t="s">
        <v>10</v>
      </c>
      <c r="B389">
        <v>140</v>
      </c>
      <c r="C389" t="s">
        <v>9</v>
      </c>
      <c r="D389" t="s">
        <v>17</v>
      </c>
      <c r="E389" s="1">
        <v>43585</v>
      </c>
      <c r="F389">
        <v>94</v>
      </c>
      <c r="G389" s="1">
        <f>E389+F389</f>
        <v>43679</v>
      </c>
      <c r="H389">
        <v>6</v>
      </c>
      <c r="I389">
        <f t="shared" si="12"/>
        <v>1700000</v>
      </c>
      <c r="J389">
        <v>96</v>
      </c>
      <c r="K389" s="1">
        <f t="shared" si="13"/>
        <v>43681</v>
      </c>
    </row>
    <row r="390" spans="1:11" x14ac:dyDescent="0.25">
      <c r="A390" t="s">
        <v>7</v>
      </c>
      <c r="B390">
        <v>140</v>
      </c>
      <c r="C390" t="s">
        <v>11</v>
      </c>
      <c r="D390" t="s">
        <v>8</v>
      </c>
      <c r="E390" s="1">
        <v>43585</v>
      </c>
      <c r="F390">
        <v>96</v>
      </c>
      <c r="G390" s="1">
        <f>E390+F390</f>
        <v>43681</v>
      </c>
      <c r="H390">
        <v>4</v>
      </c>
      <c r="I390">
        <f t="shared" si="12"/>
        <v>700000</v>
      </c>
      <c r="J390">
        <v>96</v>
      </c>
      <c r="K390" s="1">
        <f t="shared" si="13"/>
        <v>43681</v>
      </c>
    </row>
    <row r="391" spans="1:11" x14ac:dyDescent="0.25">
      <c r="A391" t="s">
        <v>15</v>
      </c>
      <c r="B391">
        <v>120</v>
      </c>
      <c r="C391" t="s">
        <v>11</v>
      </c>
      <c r="D391" t="s">
        <v>8</v>
      </c>
      <c r="E391" s="1">
        <v>43585</v>
      </c>
      <c r="F391">
        <v>96</v>
      </c>
      <c r="G391" s="1">
        <f>E391+F391</f>
        <v>43681</v>
      </c>
      <c r="H391">
        <v>4</v>
      </c>
      <c r="I391">
        <f t="shared" si="12"/>
        <v>1300000</v>
      </c>
      <c r="J391">
        <v>96</v>
      </c>
      <c r="K391" s="1">
        <f t="shared" si="13"/>
        <v>43681</v>
      </c>
    </row>
    <row r="392" spans="1:11" x14ac:dyDescent="0.25">
      <c r="A392" t="s">
        <v>7</v>
      </c>
      <c r="B392">
        <v>160</v>
      </c>
      <c r="C392" t="s">
        <v>9</v>
      </c>
      <c r="D392" t="s">
        <v>8</v>
      </c>
      <c r="E392" s="1">
        <v>43585</v>
      </c>
      <c r="F392">
        <v>96</v>
      </c>
      <c r="G392" s="1">
        <f>E392+F392</f>
        <v>43681</v>
      </c>
      <c r="H392">
        <v>4</v>
      </c>
      <c r="I392">
        <f t="shared" si="12"/>
        <v>700000</v>
      </c>
      <c r="J392">
        <v>96</v>
      </c>
      <c r="K392" s="1">
        <f t="shared" si="13"/>
        <v>43681</v>
      </c>
    </row>
    <row r="393" spans="1:11" x14ac:dyDescent="0.25">
      <c r="A393" t="s">
        <v>10</v>
      </c>
      <c r="B393">
        <v>120</v>
      </c>
      <c r="C393" t="s">
        <v>9</v>
      </c>
      <c r="D393" t="s">
        <v>8</v>
      </c>
      <c r="E393" s="1">
        <v>43585</v>
      </c>
      <c r="F393">
        <v>96</v>
      </c>
      <c r="G393" s="1">
        <f>E393+F393</f>
        <v>43681</v>
      </c>
      <c r="H393">
        <v>4</v>
      </c>
      <c r="I393">
        <f t="shared" si="12"/>
        <v>1100000</v>
      </c>
      <c r="J393">
        <v>96</v>
      </c>
      <c r="K393" s="1">
        <f t="shared" si="13"/>
        <v>43681</v>
      </c>
    </row>
    <row r="394" spans="1:11" x14ac:dyDescent="0.25">
      <c r="A394" t="s">
        <v>7</v>
      </c>
      <c r="B394">
        <v>140</v>
      </c>
      <c r="C394" t="s">
        <v>11</v>
      </c>
      <c r="D394" t="s">
        <v>8</v>
      </c>
      <c r="E394" s="1">
        <v>43585</v>
      </c>
      <c r="F394">
        <v>96</v>
      </c>
      <c r="G394" s="1">
        <f>E394+F394</f>
        <v>43681</v>
      </c>
      <c r="H394">
        <v>4</v>
      </c>
      <c r="I394">
        <f t="shared" si="12"/>
        <v>700000</v>
      </c>
      <c r="J394">
        <v>96</v>
      </c>
      <c r="K394" s="1">
        <f t="shared" si="13"/>
        <v>43681</v>
      </c>
    </row>
    <row r="395" spans="1:11" x14ac:dyDescent="0.25">
      <c r="A395" t="s">
        <v>7</v>
      </c>
      <c r="B395">
        <v>120</v>
      </c>
      <c r="C395" t="s">
        <v>11</v>
      </c>
      <c r="D395" t="s">
        <v>17</v>
      </c>
      <c r="E395" s="1">
        <v>43585</v>
      </c>
      <c r="F395">
        <v>96</v>
      </c>
      <c r="G395" s="1">
        <f>E395+F395</f>
        <v>43681</v>
      </c>
      <c r="H395">
        <v>4</v>
      </c>
      <c r="I395">
        <f t="shared" si="12"/>
        <v>1300000</v>
      </c>
      <c r="J395">
        <v>97</v>
      </c>
      <c r="K395" s="1">
        <f t="shared" si="13"/>
        <v>43682</v>
      </c>
    </row>
    <row r="396" spans="1:11" x14ac:dyDescent="0.25">
      <c r="A396" t="s">
        <v>7</v>
      </c>
      <c r="B396">
        <v>160</v>
      </c>
      <c r="C396" t="s">
        <v>6</v>
      </c>
      <c r="D396" t="s">
        <v>8</v>
      </c>
      <c r="E396" s="1">
        <v>43585</v>
      </c>
      <c r="F396">
        <v>96</v>
      </c>
      <c r="G396" s="1">
        <f>E396+F396</f>
        <v>43681</v>
      </c>
      <c r="H396">
        <v>4</v>
      </c>
      <c r="I396">
        <f t="shared" si="12"/>
        <v>700000</v>
      </c>
      <c r="J396">
        <v>97</v>
      </c>
      <c r="K396" s="1">
        <f t="shared" si="13"/>
        <v>43682</v>
      </c>
    </row>
    <row r="397" spans="1:11" x14ac:dyDescent="0.25">
      <c r="A397" t="s">
        <v>10</v>
      </c>
      <c r="B397">
        <v>140</v>
      </c>
      <c r="C397" t="s">
        <v>11</v>
      </c>
      <c r="D397" t="s">
        <v>16</v>
      </c>
      <c r="E397" s="1">
        <v>43585</v>
      </c>
      <c r="F397">
        <v>96</v>
      </c>
      <c r="G397" s="1">
        <f>E397+F397</f>
        <v>43681</v>
      </c>
      <c r="H397">
        <v>4</v>
      </c>
      <c r="I397">
        <f t="shared" si="12"/>
        <v>1400000</v>
      </c>
      <c r="J397">
        <v>97</v>
      </c>
      <c r="K397" s="1">
        <f t="shared" si="13"/>
        <v>43682</v>
      </c>
    </row>
    <row r="398" spans="1:11" x14ac:dyDescent="0.25">
      <c r="A398" t="s">
        <v>7</v>
      </c>
      <c r="B398">
        <v>160</v>
      </c>
      <c r="C398" t="s">
        <v>9</v>
      </c>
      <c r="D398" t="s">
        <v>16</v>
      </c>
      <c r="E398" s="1">
        <v>43585</v>
      </c>
      <c r="F398">
        <v>96</v>
      </c>
      <c r="G398" s="1">
        <f>E398+F398</f>
        <v>43681</v>
      </c>
      <c r="H398">
        <v>4</v>
      </c>
      <c r="I398">
        <f t="shared" si="12"/>
        <v>1000000</v>
      </c>
      <c r="J398">
        <v>97</v>
      </c>
      <c r="K398" s="1">
        <f t="shared" si="13"/>
        <v>43682</v>
      </c>
    </row>
    <row r="399" spans="1:11" x14ac:dyDescent="0.25">
      <c r="A399" t="s">
        <v>13</v>
      </c>
      <c r="B399">
        <v>120</v>
      </c>
      <c r="C399" t="s">
        <v>6</v>
      </c>
      <c r="D399" t="s">
        <v>16</v>
      </c>
      <c r="E399" s="1">
        <v>43585</v>
      </c>
      <c r="F399">
        <v>96</v>
      </c>
      <c r="G399" s="1">
        <f>E399+F399</f>
        <v>43681</v>
      </c>
      <c r="H399">
        <v>4</v>
      </c>
      <c r="I399">
        <f t="shared" si="12"/>
        <v>1500000</v>
      </c>
      <c r="J399">
        <v>98</v>
      </c>
      <c r="K399" s="1">
        <f t="shared" si="13"/>
        <v>43683</v>
      </c>
    </row>
    <row r="400" spans="1:11" x14ac:dyDescent="0.25">
      <c r="A400" t="s">
        <v>7</v>
      </c>
      <c r="B400">
        <v>120</v>
      </c>
      <c r="C400" t="s">
        <v>11</v>
      </c>
      <c r="D400" t="s">
        <v>8</v>
      </c>
      <c r="E400" s="1">
        <v>43585</v>
      </c>
      <c r="F400">
        <v>96</v>
      </c>
      <c r="G400" s="1">
        <f>E400+F400</f>
        <v>43681</v>
      </c>
      <c r="H400">
        <v>4</v>
      </c>
      <c r="I400">
        <f t="shared" si="12"/>
        <v>700000</v>
      </c>
      <c r="J400">
        <v>99</v>
      </c>
      <c r="K400" s="1">
        <f t="shared" si="13"/>
        <v>43684</v>
      </c>
    </row>
    <row r="401" spans="1:11" x14ac:dyDescent="0.25">
      <c r="A401" t="s">
        <v>7</v>
      </c>
      <c r="B401">
        <v>140</v>
      </c>
      <c r="C401" t="s">
        <v>6</v>
      </c>
      <c r="D401" t="s">
        <v>8</v>
      </c>
      <c r="E401" s="1">
        <v>43585</v>
      </c>
      <c r="F401">
        <v>99</v>
      </c>
      <c r="G401" s="1">
        <f>E401+F401</f>
        <v>43684</v>
      </c>
      <c r="H401">
        <v>2</v>
      </c>
      <c r="I401">
        <f t="shared" si="12"/>
        <v>700000</v>
      </c>
      <c r="J401">
        <v>99</v>
      </c>
      <c r="K401" s="1">
        <f t="shared" si="13"/>
        <v>43684</v>
      </c>
    </row>
    <row r="402" spans="1:11" x14ac:dyDescent="0.25">
      <c r="A402" t="s">
        <v>13</v>
      </c>
      <c r="B402">
        <v>120</v>
      </c>
      <c r="C402" t="s">
        <v>9</v>
      </c>
      <c r="D402" t="s">
        <v>8</v>
      </c>
      <c r="E402" s="1">
        <v>43585</v>
      </c>
      <c r="F402">
        <v>99</v>
      </c>
      <c r="G402" s="1">
        <f>E402+F402</f>
        <v>43684</v>
      </c>
      <c r="H402">
        <v>2</v>
      </c>
      <c r="I402">
        <f t="shared" si="12"/>
        <v>1200000</v>
      </c>
      <c r="J402">
        <v>99</v>
      </c>
      <c r="K402" s="1">
        <f t="shared" si="13"/>
        <v>43684</v>
      </c>
    </row>
    <row r="403" spans="1:11" x14ac:dyDescent="0.25">
      <c r="A403" t="s">
        <v>15</v>
      </c>
      <c r="B403">
        <v>140</v>
      </c>
      <c r="C403" t="s">
        <v>11</v>
      </c>
      <c r="D403" t="s">
        <v>8</v>
      </c>
      <c r="E403" s="1">
        <v>43585</v>
      </c>
      <c r="F403">
        <v>99</v>
      </c>
      <c r="G403" s="1">
        <f>E403+F403</f>
        <v>43684</v>
      </c>
      <c r="H403">
        <v>2</v>
      </c>
      <c r="I403">
        <f t="shared" si="12"/>
        <v>1300000</v>
      </c>
      <c r="J403">
        <v>99</v>
      </c>
      <c r="K403" s="1">
        <f t="shared" si="13"/>
        <v>43684</v>
      </c>
    </row>
    <row r="404" spans="1:11" x14ac:dyDescent="0.25">
      <c r="A404" t="s">
        <v>10</v>
      </c>
      <c r="B404">
        <v>180</v>
      </c>
      <c r="C404" t="s">
        <v>11</v>
      </c>
      <c r="D404" t="s">
        <v>16</v>
      </c>
      <c r="E404" s="1">
        <v>43585</v>
      </c>
      <c r="F404">
        <v>99</v>
      </c>
      <c r="G404" s="1">
        <f>E404+F404</f>
        <v>43684</v>
      </c>
      <c r="H404">
        <v>2</v>
      </c>
      <c r="I404">
        <f t="shared" si="12"/>
        <v>1400000</v>
      </c>
      <c r="J404">
        <v>100</v>
      </c>
      <c r="K404" s="1">
        <f t="shared" si="13"/>
        <v>43685</v>
      </c>
    </row>
    <row r="405" spans="1:11" x14ac:dyDescent="0.25">
      <c r="A405" t="s">
        <v>13</v>
      </c>
      <c r="B405">
        <v>180</v>
      </c>
      <c r="C405" t="s">
        <v>9</v>
      </c>
      <c r="D405" t="s">
        <v>8</v>
      </c>
      <c r="E405" s="1">
        <v>43585</v>
      </c>
      <c r="F405">
        <v>99</v>
      </c>
      <c r="G405" s="1">
        <f>E405+F405</f>
        <v>43684</v>
      </c>
      <c r="H405">
        <v>2</v>
      </c>
      <c r="I405">
        <f t="shared" si="12"/>
        <v>1200000</v>
      </c>
      <c r="J405">
        <v>100</v>
      </c>
      <c r="K405" s="1">
        <f t="shared" si="13"/>
        <v>43685</v>
      </c>
    </row>
    <row r="406" spans="1:11" x14ac:dyDescent="0.25">
      <c r="A406" t="s">
        <v>10</v>
      </c>
      <c r="B406">
        <v>160</v>
      </c>
      <c r="C406" t="s">
        <v>11</v>
      </c>
      <c r="D406" t="s">
        <v>8</v>
      </c>
      <c r="E406" s="1">
        <v>43585</v>
      </c>
      <c r="F406">
        <v>99</v>
      </c>
      <c r="G406" s="1">
        <f>E406+F406</f>
        <v>43684</v>
      </c>
      <c r="H406">
        <v>2</v>
      </c>
      <c r="I406">
        <f t="shared" si="12"/>
        <v>1100000</v>
      </c>
      <c r="J406">
        <v>100</v>
      </c>
      <c r="K406" s="1">
        <f t="shared" si="13"/>
        <v>43685</v>
      </c>
    </row>
    <row r="407" spans="1:11" x14ac:dyDescent="0.25">
      <c r="A407" t="s">
        <v>10</v>
      </c>
      <c r="B407">
        <v>180</v>
      </c>
      <c r="C407" t="s">
        <v>11</v>
      </c>
      <c r="D407" t="s">
        <v>8</v>
      </c>
      <c r="E407" s="1">
        <v>43585</v>
      </c>
      <c r="F407">
        <v>99</v>
      </c>
      <c r="G407" s="1">
        <f>E407+F407</f>
        <v>43684</v>
      </c>
      <c r="H407">
        <v>2</v>
      </c>
      <c r="I407">
        <f t="shared" si="12"/>
        <v>1100000</v>
      </c>
      <c r="J407">
        <v>100</v>
      </c>
      <c r="K407" s="1">
        <f t="shared" si="13"/>
        <v>43685</v>
      </c>
    </row>
    <row r="408" spans="1:11" x14ac:dyDescent="0.25">
      <c r="A408" t="s">
        <v>10</v>
      </c>
      <c r="B408">
        <v>180</v>
      </c>
      <c r="C408" t="s">
        <v>6</v>
      </c>
      <c r="D408" t="s">
        <v>17</v>
      </c>
      <c r="E408" s="1">
        <v>43585</v>
      </c>
      <c r="F408">
        <v>99</v>
      </c>
      <c r="G408" s="1">
        <f>E408+F408</f>
        <v>43684</v>
      </c>
      <c r="H408">
        <v>2</v>
      </c>
      <c r="I408">
        <f t="shared" si="12"/>
        <v>1700000</v>
      </c>
      <c r="J408">
        <v>100</v>
      </c>
      <c r="K408" s="1">
        <f t="shared" si="13"/>
        <v>43685</v>
      </c>
    </row>
    <row r="409" spans="1:11" x14ac:dyDescent="0.25">
      <c r="A409" t="s">
        <v>7</v>
      </c>
      <c r="B409">
        <v>160</v>
      </c>
      <c r="C409" t="s">
        <v>11</v>
      </c>
      <c r="D409" t="s">
        <v>8</v>
      </c>
      <c r="E409" s="1">
        <v>43585</v>
      </c>
      <c r="F409">
        <v>101</v>
      </c>
      <c r="G409" s="1">
        <f>E409+F409</f>
        <v>43686</v>
      </c>
      <c r="H409">
        <v>1</v>
      </c>
      <c r="I409">
        <f t="shared" si="12"/>
        <v>700000</v>
      </c>
      <c r="J409">
        <v>101</v>
      </c>
      <c r="K409" s="1">
        <f t="shared" si="13"/>
        <v>43686</v>
      </c>
    </row>
    <row r="410" spans="1:11" x14ac:dyDescent="0.25">
      <c r="A410" t="s">
        <v>13</v>
      </c>
      <c r="B410">
        <v>160</v>
      </c>
      <c r="C410" t="s">
        <v>9</v>
      </c>
      <c r="D410" t="s">
        <v>8</v>
      </c>
      <c r="E410" s="1">
        <v>43585</v>
      </c>
      <c r="F410">
        <v>101</v>
      </c>
      <c r="G410" s="1">
        <f>E410+F410</f>
        <v>43686</v>
      </c>
      <c r="H410">
        <v>1</v>
      </c>
      <c r="I410">
        <f t="shared" si="12"/>
        <v>1200000</v>
      </c>
      <c r="J410">
        <v>101</v>
      </c>
      <c r="K410" s="1">
        <f t="shared" si="13"/>
        <v>43686</v>
      </c>
    </row>
    <row r="411" spans="1:11" x14ac:dyDescent="0.25">
      <c r="A411" t="s">
        <v>7</v>
      </c>
      <c r="B411">
        <v>160</v>
      </c>
      <c r="C411" t="s">
        <v>14</v>
      </c>
      <c r="D411" t="s">
        <v>8</v>
      </c>
      <c r="E411" s="1">
        <v>43585</v>
      </c>
      <c r="F411">
        <v>101</v>
      </c>
      <c r="G411" s="1">
        <f>E411+F411</f>
        <v>43686</v>
      </c>
      <c r="H411">
        <v>1</v>
      </c>
      <c r="I411">
        <f t="shared" si="12"/>
        <v>700000</v>
      </c>
      <c r="J411">
        <v>102</v>
      </c>
      <c r="K411" s="1">
        <f t="shared" si="13"/>
        <v>43687</v>
      </c>
    </row>
    <row r="412" spans="1:11" x14ac:dyDescent="0.25">
      <c r="A412" t="s">
        <v>10</v>
      </c>
      <c r="B412">
        <v>160</v>
      </c>
      <c r="C412" t="s">
        <v>11</v>
      </c>
      <c r="D412" t="s">
        <v>8</v>
      </c>
      <c r="E412" s="1">
        <v>43585</v>
      </c>
      <c r="F412">
        <v>101</v>
      </c>
      <c r="G412" s="1">
        <f>E412+F412</f>
        <v>43686</v>
      </c>
      <c r="H412">
        <v>1</v>
      </c>
      <c r="I412">
        <f t="shared" si="12"/>
        <v>1100000</v>
      </c>
      <c r="J412">
        <v>102</v>
      </c>
      <c r="K412" s="1">
        <f t="shared" si="13"/>
        <v>43687</v>
      </c>
    </row>
    <row r="413" spans="1:11" x14ac:dyDescent="0.25">
      <c r="A413" t="s">
        <v>10</v>
      </c>
      <c r="B413">
        <v>120</v>
      </c>
      <c r="C413" t="s">
        <v>11</v>
      </c>
      <c r="D413" t="s">
        <v>16</v>
      </c>
      <c r="E413" s="1">
        <v>43585</v>
      </c>
      <c r="F413">
        <v>101</v>
      </c>
      <c r="G413" s="1">
        <f>E413+F413</f>
        <v>43686</v>
      </c>
      <c r="H413">
        <v>1</v>
      </c>
      <c r="I413">
        <f t="shared" si="12"/>
        <v>1400000</v>
      </c>
      <c r="J413">
        <v>102</v>
      </c>
      <c r="K413" s="1">
        <f t="shared" si="13"/>
        <v>43687</v>
      </c>
    </row>
    <row r="414" spans="1:11" x14ac:dyDescent="0.25">
      <c r="A414" t="s">
        <v>7</v>
      </c>
      <c r="B414">
        <v>140</v>
      </c>
      <c r="C414" t="s">
        <v>14</v>
      </c>
      <c r="D414" t="s">
        <v>8</v>
      </c>
      <c r="E414" s="1">
        <v>43585</v>
      </c>
      <c r="F414">
        <v>101</v>
      </c>
      <c r="G414" s="1">
        <f>E414+F414</f>
        <v>43686</v>
      </c>
      <c r="H414">
        <v>1</v>
      </c>
      <c r="I414">
        <f t="shared" si="12"/>
        <v>700000</v>
      </c>
      <c r="J414">
        <v>102</v>
      </c>
      <c r="K414" s="1">
        <f t="shared" si="13"/>
        <v>43687</v>
      </c>
    </row>
    <row r="415" spans="1:11" x14ac:dyDescent="0.25">
      <c r="A415" t="s">
        <v>7</v>
      </c>
      <c r="B415">
        <v>160</v>
      </c>
      <c r="C415" t="s">
        <v>11</v>
      </c>
      <c r="D415" t="s">
        <v>8</v>
      </c>
      <c r="E415" s="1">
        <v>43585</v>
      </c>
      <c r="F415">
        <v>101</v>
      </c>
      <c r="G415" s="1">
        <f>E415+F415</f>
        <v>43686</v>
      </c>
      <c r="H415">
        <v>1</v>
      </c>
      <c r="I415">
        <f t="shared" si="12"/>
        <v>700000</v>
      </c>
      <c r="J415">
        <v>102</v>
      </c>
      <c r="K415" s="1">
        <f t="shared" si="13"/>
        <v>43687</v>
      </c>
    </row>
    <row r="416" spans="1:11" x14ac:dyDescent="0.25">
      <c r="A416" t="s">
        <v>10</v>
      </c>
      <c r="B416">
        <v>180</v>
      </c>
      <c r="C416" t="s">
        <v>12</v>
      </c>
      <c r="D416" t="s">
        <v>8</v>
      </c>
      <c r="E416" s="1">
        <v>43585</v>
      </c>
      <c r="F416">
        <v>101</v>
      </c>
      <c r="G416" s="1">
        <f>E416+F416</f>
        <v>43686</v>
      </c>
      <c r="H416">
        <v>1</v>
      </c>
      <c r="I416">
        <f t="shared" si="12"/>
        <v>1100000</v>
      </c>
      <c r="J416">
        <v>102</v>
      </c>
      <c r="K416" s="1">
        <f t="shared" si="13"/>
        <v>43687</v>
      </c>
    </row>
    <row r="417" spans="1:11" x14ac:dyDescent="0.25">
      <c r="A417" t="s">
        <v>10</v>
      </c>
      <c r="B417">
        <v>160</v>
      </c>
      <c r="C417" t="s">
        <v>11</v>
      </c>
      <c r="D417" t="s">
        <v>16</v>
      </c>
      <c r="E417" s="1">
        <v>43585</v>
      </c>
      <c r="F417">
        <v>101</v>
      </c>
      <c r="G417" s="1">
        <f>E417+F417</f>
        <v>43686</v>
      </c>
      <c r="H417">
        <v>1</v>
      </c>
      <c r="I417">
        <f t="shared" si="12"/>
        <v>1400000</v>
      </c>
      <c r="J417">
        <v>103</v>
      </c>
      <c r="K417" s="1">
        <f t="shared" si="13"/>
        <v>43688</v>
      </c>
    </row>
    <row r="418" spans="1:11" x14ac:dyDescent="0.25">
      <c r="A418" t="s">
        <v>13</v>
      </c>
      <c r="B418">
        <v>180</v>
      </c>
      <c r="C418" t="s">
        <v>11</v>
      </c>
      <c r="D418" t="s">
        <v>8</v>
      </c>
      <c r="E418" s="1">
        <v>43585</v>
      </c>
      <c r="F418">
        <v>103</v>
      </c>
      <c r="G418" s="1">
        <f>E418+F418</f>
        <v>43688</v>
      </c>
      <c r="H418">
        <v>1</v>
      </c>
      <c r="I418">
        <f t="shared" si="12"/>
        <v>1200000</v>
      </c>
      <c r="J418">
        <v>103</v>
      </c>
      <c r="K418" s="1">
        <f t="shared" si="13"/>
        <v>43688</v>
      </c>
    </row>
    <row r="419" spans="1:11" x14ac:dyDescent="0.25">
      <c r="A419" t="s">
        <v>13</v>
      </c>
      <c r="B419">
        <v>160</v>
      </c>
      <c r="C419" t="s">
        <v>12</v>
      </c>
      <c r="D419" t="s">
        <v>8</v>
      </c>
      <c r="E419" s="1">
        <v>43585</v>
      </c>
      <c r="F419">
        <v>103</v>
      </c>
      <c r="G419" s="1">
        <f>E419+F419</f>
        <v>43688</v>
      </c>
      <c r="H419">
        <v>1</v>
      </c>
      <c r="I419">
        <f t="shared" si="12"/>
        <v>1200000</v>
      </c>
      <c r="J419">
        <v>103</v>
      </c>
      <c r="K419" s="1">
        <f t="shared" si="13"/>
        <v>43688</v>
      </c>
    </row>
    <row r="420" spans="1:11" x14ac:dyDescent="0.25">
      <c r="A420" t="s">
        <v>7</v>
      </c>
      <c r="B420">
        <v>140</v>
      </c>
      <c r="C420" t="s">
        <v>6</v>
      </c>
      <c r="D420" t="s">
        <v>8</v>
      </c>
      <c r="E420" s="1">
        <v>43585</v>
      </c>
      <c r="F420">
        <v>103</v>
      </c>
      <c r="G420" s="1">
        <f>E420+F420</f>
        <v>43688</v>
      </c>
      <c r="H420">
        <v>1</v>
      </c>
      <c r="I420">
        <f t="shared" si="12"/>
        <v>700000</v>
      </c>
      <c r="J420">
        <v>104</v>
      </c>
      <c r="K420" s="1">
        <f t="shared" si="13"/>
        <v>43689</v>
      </c>
    </row>
    <row r="421" spans="1:11" x14ac:dyDescent="0.25">
      <c r="A421" t="s">
        <v>7</v>
      </c>
      <c r="B421">
        <v>120</v>
      </c>
      <c r="C421" t="s">
        <v>12</v>
      </c>
      <c r="D421" t="s">
        <v>8</v>
      </c>
      <c r="E421" s="1">
        <v>43585</v>
      </c>
      <c r="F421">
        <v>103</v>
      </c>
      <c r="G421" s="1">
        <f>E421+F421</f>
        <v>43688</v>
      </c>
      <c r="H421">
        <v>1</v>
      </c>
      <c r="I421">
        <f t="shared" si="12"/>
        <v>700000</v>
      </c>
      <c r="J421">
        <v>104</v>
      </c>
      <c r="K421" s="1">
        <f t="shared" si="13"/>
        <v>43689</v>
      </c>
    </row>
    <row r="422" spans="1:11" x14ac:dyDescent="0.25">
      <c r="A422" t="s">
        <v>7</v>
      </c>
      <c r="B422">
        <v>180</v>
      </c>
      <c r="C422" t="s">
        <v>11</v>
      </c>
      <c r="D422" t="s">
        <v>8</v>
      </c>
      <c r="E422" s="1">
        <v>43585</v>
      </c>
      <c r="F422">
        <v>103</v>
      </c>
      <c r="G422" s="1">
        <f>E422+F422</f>
        <v>43688</v>
      </c>
      <c r="H422">
        <v>1</v>
      </c>
      <c r="I422">
        <f t="shared" si="12"/>
        <v>700000</v>
      </c>
      <c r="J422">
        <v>104</v>
      </c>
      <c r="K422" s="1">
        <f t="shared" si="13"/>
        <v>43689</v>
      </c>
    </row>
    <row r="423" spans="1:11" x14ac:dyDescent="0.25">
      <c r="A423" t="s">
        <v>10</v>
      </c>
      <c r="B423">
        <v>140</v>
      </c>
      <c r="C423" t="s">
        <v>9</v>
      </c>
      <c r="D423" t="s">
        <v>8</v>
      </c>
      <c r="E423" s="1">
        <v>43585</v>
      </c>
      <c r="F423">
        <v>103</v>
      </c>
      <c r="G423" s="1">
        <f>E423+F423</f>
        <v>43688</v>
      </c>
      <c r="H423">
        <v>1</v>
      </c>
      <c r="I423">
        <f t="shared" si="12"/>
        <v>1100000</v>
      </c>
      <c r="J423">
        <v>104</v>
      </c>
      <c r="K423" s="1">
        <f t="shared" si="13"/>
        <v>43689</v>
      </c>
    </row>
    <row r="424" spans="1:11" x14ac:dyDescent="0.25">
      <c r="A424" t="s">
        <v>13</v>
      </c>
      <c r="B424">
        <v>120</v>
      </c>
      <c r="C424" t="s">
        <v>9</v>
      </c>
      <c r="D424" t="s">
        <v>17</v>
      </c>
      <c r="E424" s="1">
        <v>43585</v>
      </c>
      <c r="F424">
        <v>103</v>
      </c>
      <c r="G424" s="1">
        <f>E424+F424</f>
        <v>43688</v>
      </c>
      <c r="H424">
        <v>1</v>
      </c>
      <c r="I424">
        <f t="shared" si="12"/>
        <v>1800000</v>
      </c>
      <c r="J424">
        <v>104</v>
      </c>
      <c r="K424" s="1">
        <f t="shared" si="13"/>
        <v>43689</v>
      </c>
    </row>
    <row r="425" spans="1:11" x14ac:dyDescent="0.25">
      <c r="A425" t="s">
        <v>10</v>
      </c>
      <c r="B425">
        <v>160</v>
      </c>
      <c r="C425" t="s">
        <v>6</v>
      </c>
      <c r="D425" t="s">
        <v>17</v>
      </c>
      <c r="E425" s="1">
        <v>43585</v>
      </c>
      <c r="F425">
        <v>103</v>
      </c>
      <c r="G425" s="1">
        <f>E425+F425</f>
        <v>43688</v>
      </c>
      <c r="H425">
        <v>1</v>
      </c>
      <c r="I425">
        <f t="shared" si="12"/>
        <v>1700000</v>
      </c>
      <c r="J425">
        <v>104</v>
      </c>
      <c r="K425" s="1">
        <f t="shared" si="13"/>
        <v>43689</v>
      </c>
    </row>
    <row r="426" spans="1:11" x14ac:dyDescent="0.25">
      <c r="A426" t="s">
        <v>7</v>
      </c>
      <c r="B426">
        <v>160</v>
      </c>
      <c r="C426" t="s">
        <v>14</v>
      </c>
      <c r="D426" t="s">
        <v>17</v>
      </c>
      <c r="E426" s="1">
        <v>43585</v>
      </c>
      <c r="F426">
        <v>103</v>
      </c>
      <c r="G426" s="1">
        <f>E426+F426</f>
        <v>43688</v>
      </c>
      <c r="H426">
        <v>1</v>
      </c>
      <c r="I426">
        <f t="shared" si="12"/>
        <v>1300000</v>
      </c>
      <c r="J426">
        <v>104</v>
      </c>
      <c r="K426" s="1">
        <f t="shared" si="13"/>
        <v>43689</v>
      </c>
    </row>
    <row r="427" spans="1:11" x14ac:dyDescent="0.25">
      <c r="A427" t="s">
        <v>15</v>
      </c>
      <c r="B427">
        <v>160</v>
      </c>
      <c r="C427" t="s">
        <v>14</v>
      </c>
      <c r="D427" t="s">
        <v>8</v>
      </c>
      <c r="E427" s="1">
        <v>43585</v>
      </c>
      <c r="F427">
        <v>103</v>
      </c>
      <c r="G427" s="1">
        <f>E427+F427</f>
        <v>43688</v>
      </c>
      <c r="H427">
        <v>1</v>
      </c>
      <c r="I427">
        <f t="shared" si="12"/>
        <v>1300000</v>
      </c>
      <c r="J427">
        <v>104</v>
      </c>
      <c r="K427" s="1">
        <f t="shared" si="13"/>
        <v>43689</v>
      </c>
    </row>
    <row r="428" spans="1:11" x14ac:dyDescent="0.25">
      <c r="A428" t="s">
        <v>15</v>
      </c>
      <c r="B428">
        <v>140</v>
      </c>
      <c r="C428" t="s">
        <v>9</v>
      </c>
      <c r="D428" t="s">
        <v>8</v>
      </c>
      <c r="E428" s="1">
        <v>43585</v>
      </c>
      <c r="F428">
        <v>103</v>
      </c>
      <c r="G428" s="1">
        <f>E428+F428</f>
        <v>43688</v>
      </c>
      <c r="H428">
        <v>1</v>
      </c>
      <c r="I428">
        <f t="shared" si="12"/>
        <v>1300000</v>
      </c>
      <c r="J428">
        <v>105</v>
      </c>
      <c r="K428" s="1">
        <f t="shared" si="13"/>
        <v>43690</v>
      </c>
    </row>
    <row r="429" spans="1:11" x14ac:dyDescent="0.25">
      <c r="A429" t="s">
        <v>7</v>
      </c>
      <c r="B429">
        <v>160</v>
      </c>
      <c r="C429" t="s">
        <v>14</v>
      </c>
      <c r="D429" t="s">
        <v>8</v>
      </c>
      <c r="E429" s="1">
        <v>43585</v>
      </c>
      <c r="F429">
        <v>103</v>
      </c>
      <c r="G429" s="1">
        <f>E429+F429</f>
        <v>43688</v>
      </c>
      <c r="H429">
        <v>1</v>
      </c>
      <c r="I429">
        <f t="shared" si="12"/>
        <v>700000</v>
      </c>
      <c r="J429">
        <v>105</v>
      </c>
      <c r="K429" s="1">
        <f t="shared" si="13"/>
        <v>43690</v>
      </c>
    </row>
    <row r="430" spans="1:11" x14ac:dyDescent="0.25">
      <c r="A430" t="s">
        <v>15</v>
      </c>
      <c r="B430">
        <v>160</v>
      </c>
      <c r="C430" t="s">
        <v>6</v>
      </c>
      <c r="D430" t="s">
        <v>8</v>
      </c>
      <c r="E430" s="1">
        <v>43585</v>
      </c>
      <c r="F430">
        <v>103</v>
      </c>
      <c r="G430" s="1">
        <f>E430+F430</f>
        <v>43688</v>
      </c>
      <c r="H430">
        <v>1</v>
      </c>
      <c r="I430">
        <f t="shared" si="12"/>
        <v>1300000</v>
      </c>
      <c r="J430">
        <v>105</v>
      </c>
      <c r="K430" s="1">
        <f t="shared" si="13"/>
        <v>43690</v>
      </c>
    </row>
    <row r="431" spans="1:11" x14ac:dyDescent="0.25">
      <c r="A431" t="s">
        <v>13</v>
      </c>
      <c r="B431">
        <v>140</v>
      </c>
      <c r="C431" t="s">
        <v>11</v>
      </c>
      <c r="D431" t="s">
        <v>8</v>
      </c>
      <c r="E431" s="1">
        <v>43585</v>
      </c>
      <c r="F431">
        <v>103</v>
      </c>
      <c r="G431" s="1">
        <f>E431+F431</f>
        <v>43688</v>
      </c>
      <c r="H431">
        <v>1</v>
      </c>
      <c r="I431">
        <f t="shared" si="12"/>
        <v>1200000</v>
      </c>
      <c r="J431">
        <v>105</v>
      </c>
      <c r="K431" s="1">
        <f t="shared" si="13"/>
        <v>43690</v>
      </c>
    </row>
    <row r="432" spans="1:11" x14ac:dyDescent="0.25">
      <c r="A432" t="s">
        <v>7</v>
      </c>
      <c r="B432">
        <v>160</v>
      </c>
      <c r="C432" t="s">
        <v>11</v>
      </c>
      <c r="D432" t="s">
        <v>8</v>
      </c>
      <c r="E432" s="1">
        <v>43585</v>
      </c>
      <c r="F432">
        <v>103</v>
      </c>
      <c r="G432" s="1">
        <f>E432+F432</f>
        <v>43688</v>
      </c>
      <c r="H432">
        <v>1</v>
      </c>
      <c r="I432">
        <f t="shared" si="12"/>
        <v>700000</v>
      </c>
      <c r="J432">
        <v>105</v>
      </c>
      <c r="K432" s="1">
        <f t="shared" si="13"/>
        <v>43690</v>
      </c>
    </row>
    <row r="433" spans="1:11" x14ac:dyDescent="0.25">
      <c r="A433" t="s">
        <v>7</v>
      </c>
      <c r="B433">
        <v>160</v>
      </c>
      <c r="C433" t="s">
        <v>11</v>
      </c>
      <c r="D433" t="s">
        <v>8</v>
      </c>
      <c r="E433" s="1">
        <v>43585</v>
      </c>
      <c r="F433">
        <v>103</v>
      </c>
      <c r="G433" s="1">
        <f>E433+F433</f>
        <v>43688</v>
      </c>
      <c r="H433">
        <v>1</v>
      </c>
      <c r="I433">
        <f t="shared" si="12"/>
        <v>700000</v>
      </c>
      <c r="J433">
        <v>105</v>
      </c>
      <c r="K433" s="1">
        <f t="shared" si="13"/>
        <v>43690</v>
      </c>
    </row>
    <row r="434" spans="1:11" x14ac:dyDescent="0.25">
      <c r="A434" t="s">
        <v>10</v>
      </c>
      <c r="B434">
        <v>140</v>
      </c>
      <c r="C434" t="s">
        <v>14</v>
      </c>
      <c r="D434" t="s">
        <v>8</v>
      </c>
      <c r="E434" s="1">
        <v>43585</v>
      </c>
      <c r="F434">
        <v>103</v>
      </c>
      <c r="G434" s="1">
        <f>E434+F434</f>
        <v>43688</v>
      </c>
      <c r="H434">
        <v>1</v>
      </c>
      <c r="I434">
        <f t="shared" si="12"/>
        <v>1100000</v>
      </c>
      <c r="J434">
        <v>105</v>
      </c>
      <c r="K434" s="1">
        <f t="shared" si="13"/>
        <v>43690</v>
      </c>
    </row>
    <row r="435" spans="1:11" x14ac:dyDescent="0.25">
      <c r="A435" t="s">
        <v>7</v>
      </c>
      <c r="B435">
        <v>120</v>
      </c>
      <c r="C435" t="s">
        <v>9</v>
      </c>
      <c r="D435" t="s">
        <v>16</v>
      </c>
      <c r="E435" s="1">
        <v>43585</v>
      </c>
      <c r="F435">
        <v>103</v>
      </c>
      <c r="G435" s="1">
        <f>E435+F435</f>
        <v>43688</v>
      </c>
      <c r="H435">
        <v>1</v>
      </c>
      <c r="I435">
        <f t="shared" si="12"/>
        <v>1000000</v>
      </c>
      <c r="J435">
        <v>105</v>
      </c>
      <c r="K435" s="1">
        <f t="shared" si="13"/>
        <v>43690</v>
      </c>
    </row>
    <row r="436" spans="1:11" x14ac:dyDescent="0.25">
      <c r="A436" t="s">
        <v>13</v>
      </c>
      <c r="B436">
        <v>120</v>
      </c>
      <c r="C436" t="s">
        <v>11</v>
      </c>
      <c r="D436" t="s">
        <v>8</v>
      </c>
      <c r="E436" s="1">
        <v>43585</v>
      </c>
      <c r="F436">
        <v>103</v>
      </c>
      <c r="G436" s="1">
        <f>E436+F436</f>
        <v>43688</v>
      </c>
      <c r="H436">
        <v>1</v>
      </c>
      <c r="I436">
        <f t="shared" si="12"/>
        <v>1200000</v>
      </c>
      <c r="J436">
        <v>106</v>
      </c>
      <c r="K436" s="1">
        <f t="shared" si="13"/>
        <v>43691</v>
      </c>
    </row>
    <row r="437" spans="1:11" x14ac:dyDescent="0.25">
      <c r="A437" t="s">
        <v>7</v>
      </c>
      <c r="B437">
        <v>180</v>
      </c>
      <c r="C437" t="s">
        <v>11</v>
      </c>
      <c r="D437" t="s">
        <v>8</v>
      </c>
      <c r="E437" s="1">
        <v>43585</v>
      </c>
      <c r="F437">
        <v>103</v>
      </c>
      <c r="G437" s="1">
        <f>E437+F437</f>
        <v>43688</v>
      </c>
      <c r="H437">
        <v>1</v>
      </c>
      <c r="I437">
        <f t="shared" si="12"/>
        <v>700000</v>
      </c>
      <c r="J437">
        <v>106</v>
      </c>
      <c r="K437" s="1">
        <f t="shared" si="13"/>
        <v>43691</v>
      </c>
    </row>
    <row r="438" spans="1:11" x14ac:dyDescent="0.25">
      <c r="A438" t="s">
        <v>7</v>
      </c>
      <c r="B438">
        <v>160</v>
      </c>
      <c r="C438" t="s">
        <v>14</v>
      </c>
      <c r="D438" t="s">
        <v>8</v>
      </c>
      <c r="E438" s="1">
        <v>43585</v>
      </c>
      <c r="F438">
        <v>106</v>
      </c>
      <c r="G438" s="1">
        <f>E438+F438</f>
        <v>43691</v>
      </c>
      <c r="H438">
        <v>1</v>
      </c>
      <c r="I438">
        <f t="shared" si="12"/>
        <v>700000</v>
      </c>
      <c r="J438">
        <v>106</v>
      </c>
      <c r="K438" s="1">
        <f t="shared" si="13"/>
        <v>43691</v>
      </c>
    </row>
    <row r="439" spans="1:11" x14ac:dyDescent="0.25">
      <c r="A439" t="s">
        <v>10</v>
      </c>
      <c r="B439">
        <v>140</v>
      </c>
      <c r="C439" t="s">
        <v>11</v>
      </c>
      <c r="D439" t="s">
        <v>8</v>
      </c>
      <c r="E439" s="1">
        <v>43585</v>
      </c>
      <c r="F439">
        <v>106</v>
      </c>
      <c r="G439" s="1">
        <f>E439+F439</f>
        <v>43691</v>
      </c>
      <c r="H439">
        <v>1</v>
      </c>
      <c r="I439">
        <f t="shared" si="12"/>
        <v>1100000</v>
      </c>
      <c r="J439">
        <v>106</v>
      </c>
      <c r="K439" s="1">
        <f t="shared" si="13"/>
        <v>43691</v>
      </c>
    </row>
    <row r="440" spans="1:11" x14ac:dyDescent="0.25">
      <c r="A440" t="s">
        <v>13</v>
      </c>
      <c r="B440">
        <v>120</v>
      </c>
      <c r="C440" t="s">
        <v>9</v>
      </c>
      <c r="D440" t="s">
        <v>8</v>
      </c>
      <c r="E440" s="1">
        <v>43585</v>
      </c>
      <c r="F440">
        <v>106</v>
      </c>
      <c r="G440" s="1">
        <f>E440+F440</f>
        <v>43691</v>
      </c>
      <c r="H440">
        <v>1</v>
      </c>
      <c r="I440">
        <f t="shared" si="12"/>
        <v>1200000</v>
      </c>
      <c r="J440">
        <v>106</v>
      </c>
      <c r="K440" s="1">
        <f t="shared" si="13"/>
        <v>43691</v>
      </c>
    </row>
    <row r="441" spans="1:11" x14ac:dyDescent="0.25">
      <c r="A441" t="s">
        <v>7</v>
      </c>
      <c r="B441">
        <v>140</v>
      </c>
      <c r="C441" t="s">
        <v>11</v>
      </c>
      <c r="D441" t="s">
        <v>8</v>
      </c>
      <c r="E441" s="1">
        <v>43585</v>
      </c>
      <c r="F441">
        <v>106</v>
      </c>
      <c r="G441" s="1">
        <f>E441+F441</f>
        <v>43691</v>
      </c>
      <c r="H441">
        <v>1</v>
      </c>
      <c r="I441">
        <f t="shared" si="12"/>
        <v>700000</v>
      </c>
      <c r="J441">
        <v>106</v>
      </c>
      <c r="K441" s="1">
        <f t="shared" si="13"/>
        <v>43691</v>
      </c>
    </row>
    <row r="442" spans="1:11" x14ac:dyDescent="0.25">
      <c r="A442" t="s">
        <v>10</v>
      </c>
      <c r="B442">
        <v>120</v>
      </c>
      <c r="C442" t="s">
        <v>9</v>
      </c>
      <c r="D442" t="s">
        <v>8</v>
      </c>
      <c r="E442" s="1">
        <v>43585</v>
      </c>
      <c r="F442">
        <v>106</v>
      </c>
      <c r="G442" s="1">
        <f>E442+F442</f>
        <v>43691</v>
      </c>
      <c r="H442">
        <v>1</v>
      </c>
      <c r="I442">
        <f t="shared" si="12"/>
        <v>1100000</v>
      </c>
      <c r="J442">
        <v>107</v>
      </c>
      <c r="K442" s="1">
        <f t="shared" si="13"/>
        <v>43692</v>
      </c>
    </row>
    <row r="443" spans="1:11" x14ac:dyDescent="0.25">
      <c r="A443" t="s">
        <v>15</v>
      </c>
      <c r="B443">
        <v>120</v>
      </c>
      <c r="C443" t="s">
        <v>6</v>
      </c>
      <c r="D443" t="s">
        <v>8</v>
      </c>
      <c r="E443" s="1">
        <v>43585</v>
      </c>
      <c r="F443">
        <v>106</v>
      </c>
      <c r="G443" s="1">
        <f>E443+F443</f>
        <v>43691</v>
      </c>
      <c r="H443">
        <v>1</v>
      </c>
      <c r="I443">
        <f t="shared" si="12"/>
        <v>1300000</v>
      </c>
      <c r="J443">
        <v>107</v>
      </c>
      <c r="K443" s="1">
        <f t="shared" si="13"/>
        <v>43692</v>
      </c>
    </row>
    <row r="444" spans="1:11" x14ac:dyDescent="0.25">
      <c r="A444" t="s">
        <v>7</v>
      </c>
      <c r="B444">
        <v>160</v>
      </c>
      <c r="C444" t="s">
        <v>6</v>
      </c>
      <c r="D444" t="s">
        <v>8</v>
      </c>
      <c r="E444" s="1">
        <v>43585</v>
      </c>
      <c r="F444">
        <v>106</v>
      </c>
      <c r="G444" s="1">
        <f>E444+F444</f>
        <v>43691</v>
      </c>
      <c r="H444">
        <v>1</v>
      </c>
      <c r="I444">
        <f t="shared" si="12"/>
        <v>700000</v>
      </c>
      <c r="J444">
        <v>107</v>
      </c>
      <c r="K444" s="1">
        <f t="shared" si="13"/>
        <v>43692</v>
      </c>
    </row>
    <row r="445" spans="1:11" x14ac:dyDescent="0.25">
      <c r="A445" t="s">
        <v>13</v>
      </c>
      <c r="B445">
        <v>120</v>
      </c>
      <c r="C445" t="s">
        <v>9</v>
      </c>
      <c r="D445" t="s">
        <v>8</v>
      </c>
      <c r="E445" s="1">
        <v>43585</v>
      </c>
      <c r="F445">
        <v>106</v>
      </c>
      <c r="G445" s="1">
        <f>E445+F445</f>
        <v>43691</v>
      </c>
      <c r="H445">
        <v>1</v>
      </c>
      <c r="I445">
        <f t="shared" si="12"/>
        <v>1200000</v>
      </c>
      <c r="J445">
        <v>107</v>
      </c>
      <c r="K445" s="1">
        <f t="shared" si="13"/>
        <v>43692</v>
      </c>
    </row>
    <row r="446" spans="1:11" x14ac:dyDescent="0.25">
      <c r="A446" t="s">
        <v>10</v>
      </c>
      <c r="B446">
        <v>120</v>
      </c>
      <c r="C446" t="s">
        <v>9</v>
      </c>
      <c r="D446" t="s">
        <v>8</v>
      </c>
      <c r="E446" s="1">
        <v>43585</v>
      </c>
      <c r="F446">
        <v>106</v>
      </c>
      <c r="G446" s="1">
        <f>E446+F446</f>
        <v>43691</v>
      </c>
      <c r="H446">
        <v>1</v>
      </c>
      <c r="I446">
        <f t="shared" si="12"/>
        <v>1100000</v>
      </c>
      <c r="J446">
        <v>107</v>
      </c>
      <c r="K446" s="1">
        <f t="shared" si="13"/>
        <v>43692</v>
      </c>
    </row>
    <row r="447" spans="1:11" x14ac:dyDescent="0.25">
      <c r="A447" t="s">
        <v>13</v>
      </c>
      <c r="B447">
        <v>140</v>
      </c>
      <c r="C447" t="s">
        <v>11</v>
      </c>
      <c r="D447" t="s">
        <v>8</v>
      </c>
      <c r="E447" s="1">
        <v>43585</v>
      </c>
      <c r="F447">
        <v>106</v>
      </c>
      <c r="G447" s="1">
        <f>E447+F447</f>
        <v>43691</v>
      </c>
      <c r="H447">
        <v>1</v>
      </c>
      <c r="I447">
        <f t="shared" si="12"/>
        <v>1200000</v>
      </c>
      <c r="J447">
        <v>107</v>
      </c>
      <c r="K447" s="1">
        <f t="shared" si="13"/>
        <v>43692</v>
      </c>
    </row>
    <row r="448" spans="1:11" x14ac:dyDescent="0.25">
      <c r="A448" t="s">
        <v>10</v>
      </c>
      <c r="B448">
        <v>160</v>
      </c>
      <c r="C448" t="s">
        <v>6</v>
      </c>
      <c r="D448" t="s">
        <v>16</v>
      </c>
      <c r="E448" s="1">
        <v>43585</v>
      </c>
      <c r="F448">
        <v>106</v>
      </c>
      <c r="G448" s="1">
        <f>E448+F448</f>
        <v>43691</v>
      </c>
      <c r="H448">
        <v>1</v>
      </c>
      <c r="I448">
        <f t="shared" si="12"/>
        <v>1400000</v>
      </c>
      <c r="J448">
        <v>107</v>
      </c>
      <c r="K448" s="1">
        <f t="shared" si="13"/>
        <v>43692</v>
      </c>
    </row>
    <row r="449" spans="1:11" x14ac:dyDescent="0.25">
      <c r="A449" t="s">
        <v>10</v>
      </c>
      <c r="B449">
        <v>160</v>
      </c>
      <c r="C449" t="s">
        <v>9</v>
      </c>
      <c r="D449" t="s">
        <v>8</v>
      </c>
      <c r="E449" s="1">
        <v>43585</v>
      </c>
      <c r="F449">
        <v>106</v>
      </c>
      <c r="G449" s="1">
        <f>E449+F449</f>
        <v>43691</v>
      </c>
      <c r="H449">
        <v>1</v>
      </c>
      <c r="I449">
        <f t="shared" si="12"/>
        <v>1100000</v>
      </c>
      <c r="J449">
        <v>107</v>
      </c>
      <c r="K449" s="1">
        <f t="shared" si="13"/>
        <v>43692</v>
      </c>
    </row>
    <row r="450" spans="1:11" x14ac:dyDescent="0.25">
      <c r="A450" t="s">
        <v>7</v>
      </c>
      <c r="B450">
        <v>160</v>
      </c>
      <c r="C450" t="s">
        <v>6</v>
      </c>
      <c r="D450" t="s">
        <v>8</v>
      </c>
      <c r="E450" s="1">
        <v>43585</v>
      </c>
      <c r="F450">
        <v>106</v>
      </c>
      <c r="G450" s="1">
        <f>E450+F450</f>
        <v>43691</v>
      </c>
      <c r="H450">
        <v>1</v>
      </c>
      <c r="I450">
        <f t="shared" si="12"/>
        <v>700000</v>
      </c>
      <c r="J450">
        <v>107</v>
      </c>
      <c r="K450" s="1">
        <f t="shared" si="13"/>
        <v>43692</v>
      </c>
    </row>
    <row r="451" spans="1:11" x14ac:dyDescent="0.25">
      <c r="A451" t="s">
        <v>13</v>
      </c>
      <c r="B451">
        <v>160</v>
      </c>
      <c r="C451" t="s">
        <v>14</v>
      </c>
      <c r="D451" t="s">
        <v>17</v>
      </c>
      <c r="E451" s="1">
        <v>43585</v>
      </c>
      <c r="F451">
        <v>108</v>
      </c>
      <c r="G451" s="1">
        <f>E451+F451</f>
        <v>43693</v>
      </c>
      <c r="H451">
        <v>2</v>
      </c>
      <c r="I451">
        <f t="shared" ref="I451:I514" si="14">IF(A451=$O$3,IF(D451=$P$3,$Q$3,IF(D451=$P$4,$Q$4,$Q$5)),IF(A451=$O$6,IF(D451=$P$6,$Q$6,IF(D451=$P$7,$Q$7,$Q$8)),IF(A451=$O$9,IF(D451=$P$9,$Q$9,IF(D451=$P$10,$Q$10,$Q$11)),IF(A451=$O$12,IF(D451=$P$12,$Q$12,IF(D451=$P$13,$Q$13,$Q$14))))))</f>
        <v>1800000</v>
      </c>
      <c r="J451">
        <v>108</v>
      </c>
      <c r="K451" s="1">
        <f t="shared" ref="K451:K514" si="15">E451+J451</f>
        <v>43693</v>
      </c>
    </row>
    <row r="452" spans="1:11" x14ac:dyDescent="0.25">
      <c r="A452" t="s">
        <v>10</v>
      </c>
      <c r="B452">
        <v>140</v>
      </c>
      <c r="C452" t="s">
        <v>6</v>
      </c>
      <c r="D452" t="s">
        <v>8</v>
      </c>
      <c r="E452" s="1">
        <v>43585</v>
      </c>
      <c r="F452">
        <v>108</v>
      </c>
      <c r="G452" s="1">
        <f>E452+F452</f>
        <v>43693</v>
      </c>
      <c r="H452">
        <v>2</v>
      </c>
      <c r="I452">
        <f t="shared" si="14"/>
        <v>1100000</v>
      </c>
      <c r="J452">
        <v>108</v>
      </c>
      <c r="K452" s="1">
        <f t="shared" si="15"/>
        <v>43693</v>
      </c>
    </row>
    <row r="453" spans="1:11" x14ac:dyDescent="0.25">
      <c r="A453" t="s">
        <v>13</v>
      </c>
      <c r="B453">
        <v>160</v>
      </c>
      <c r="C453" t="s">
        <v>11</v>
      </c>
      <c r="D453" t="s">
        <v>8</v>
      </c>
      <c r="E453" s="1">
        <v>43585</v>
      </c>
      <c r="F453">
        <v>108</v>
      </c>
      <c r="G453" s="1">
        <f>E453+F453</f>
        <v>43693</v>
      </c>
      <c r="H453">
        <v>2</v>
      </c>
      <c r="I453">
        <f t="shared" si="14"/>
        <v>1200000</v>
      </c>
      <c r="J453">
        <v>108</v>
      </c>
      <c r="K453" s="1">
        <f t="shared" si="15"/>
        <v>43693</v>
      </c>
    </row>
    <row r="454" spans="1:11" x14ac:dyDescent="0.25">
      <c r="A454" t="s">
        <v>13</v>
      </c>
      <c r="B454">
        <v>160</v>
      </c>
      <c r="C454" t="s">
        <v>6</v>
      </c>
      <c r="D454" t="s">
        <v>8</v>
      </c>
      <c r="E454" s="1">
        <v>43585</v>
      </c>
      <c r="F454">
        <v>108</v>
      </c>
      <c r="G454" s="1">
        <f>E454+F454</f>
        <v>43693</v>
      </c>
      <c r="H454">
        <v>2</v>
      </c>
      <c r="I454">
        <f t="shared" si="14"/>
        <v>1200000</v>
      </c>
      <c r="J454">
        <v>108</v>
      </c>
      <c r="K454" s="1">
        <f t="shared" si="15"/>
        <v>43693</v>
      </c>
    </row>
    <row r="455" spans="1:11" x14ac:dyDescent="0.25">
      <c r="A455" t="s">
        <v>7</v>
      </c>
      <c r="B455">
        <v>140</v>
      </c>
      <c r="C455" t="s">
        <v>9</v>
      </c>
      <c r="D455" t="s">
        <v>8</v>
      </c>
      <c r="E455" s="1">
        <v>43585</v>
      </c>
      <c r="F455">
        <v>108</v>
      </c>
      <c r="G455" s="1">
        <f>E455+F455</f>
        <v>43693</v>
      </c>
      <c r="H455">
        <v>2</v>
      </c>
      <c r="I455">
        <f t="shared" si="14"/>
        <v>700000</v>
      </c>
      <c r="J455">
        <v>108</v>
      </c>
      <c r="K455" s="1">
        <f t="shared" si="15"/>
        <v>43693</v>
      </c>
    </row>
    <row r="456" spans="1:11" x14ac:dyDescent="0.25">
      <c r="A456" t="s">
        <v>15</v>
      </c>
      <c r="B456">
        <v>180</v>
      </c>
      <c r="C456" t="s">
        <v>11</v>
      </c>
      <c r="D456" t="s">
        <v>8</v>
      </c>
      <c r="E456" s="1">
        <v>43585</v>
      </c>
      <c r="F456">
        <v>108</v>
      </c>
      <c r="G456" s="1">
        <f>E456+F456</f>
        <v>43693</v>
      </c>
      <c r="H456">
        <v>2</v>
      </c>
      <c r="I456">
        <f t="shared" si="14"/>
        <v>1300000</v>
      </c>
      <c r="J456">
        <v>109</v>
      </c>
      <c r="K456" s="1">
        <f t="shared" si="15"/>
        <v>43694</v>
      </c>
    </row>
    <row r="457" spans="1:11" x14ac:dyDescent="0.25">
      <c r="A457" t="s">
        <v>7</v>
      </c>
      <c r="B457">
        <v>180</v>
      </c>
      <c r="C457" t="s">
        <v>11</v>
      </c>
      <c r="D457" t="s">
        <v>8</v>
      </c>
      <c r="E457" s="1">
        <v>43585</v>
      </c>
      <c r="F457">
        <v>108</v>
      </c>
      <c r="G457" s="1">
        <f>E457+F457</f>
        <v>43693</v>
      </c>
      <c r="H457">
        <v>2</v>
      </c>
      <c r="I457">
        <f t="shared" si="14"/>
        <v>700000</v>
      </c>
      <c r="J457">
        <v>109</v>
      </c>
      <c r="K457" s="1">
        <f t="shared" si="15"/>
        <v>43694</v>
      </c>
    </row>
    <row r="458" spans="1:11" x14ac:dyDescent="0.25">
      <c r="A458" t="s">
        <v>13</v>
      </c>
      <c r="B458">
        <v>160</v>
      </c>
      <c r="C458" t="s">
        <v>11</v>
      </c>
      <c r="D458" t="s">
        <v>8</v>
      </c>
      <c r="E458" s="1">
        <v>43585</v>
      </c>
      <c r="F458">
        <v>108</v>
      </c>
      <c r="G458" s="1">
        <f>E458+F458</f>
        <v>43693</v>
      </c>
      <c r="H458">
        <v>2</v>
      </c>
      <c r="I458">
        <f t="shared" si="14"/>
        <v>1200000</v>
      </c>
      <c r="J458">
        <v>109</v>
      </c>
      <c r="K458" s="1">
        <f t="shared" si="15"/>
        <v>43694</v>
      </c>
    </row>
    <row r="459" spans="1:11" x14ac:dyDescent="0.25">
      <c r="A459" t="s">
        <v>10</v>
      </c>
      <c r="B459">
        <v>140</v>
      </c>
      <c r="C459" t="s">
        <v>6</v>
      </c>
      <c r="D459" t="s">
        <v>16</v>
      </c>
      <c r="E459" s="1">
        <v>43585</v>
      </c>
      <c r="F459">
        <v>110</v>
      </c>
      <c r="G459" s="1">
        <f>E459+F459</f>
        <v>43695</v>
      </c>
      <c r="H459">
        <v>3</v>
      </c>
      <c r="I459">
        <f t="shared" si="14"/>
        <v>1400000</v>
      </c>
      <c r="J459">
        <v>110</v>
      </c>
      <c r="K459" s="1">
        <f t="shared" si="15"/>
        <v>43695</v>
      </c>
    </row>
    <row r="460" spans="1:11" x14ac:dyDescent="0.25">
      <c r="A460" t="s">
        <v>13</v>
      </c>
      <c r="B460">
        <v>160</v>
      </c>
      <c r="C460" t="s">
        <v>6</v>
      </c>
      <c r="D460" t="s">
        <v>8</v>
      </c>
      <c r="E460" s="1">
        <v>43585</v>
      </c>
      <c r="F460">
        <v>110</v>
      </c>
      <c r="G460" s="1">
        <f>E460+F460</f>
        <v>43695</v>
      </c>
      <c r="H460">
        <v>3</v>
      </c>
      <c r="I460">
        <f t="shared" si="14"/>
        <v>1200000</v>
      </c>
      <c r="J460">
        <v>110</v>
      </c>
      <c r="K460" s="1">
        <f t="shared" si="15"/>
        <v>43695</v>
      </c>
    </row>
    <row r="461" spans="1:11" x14ac:dyDescent="0.25">
      <c r="A461" t="s">
        <v>15</v>
      </c>
      <c r="B461">
        <v>180</v>
      </c>
      <c r="C461" t="s">
        <v>11</v>
      </c>
      <c r="D461" t="s">
        <v>8</v>
      </c>
      <c r="E461" s="1">
        <v>43585</v>
      </c>
      <c r="F461">
        <v>110</v>
      </c>
      <c r="G461" s="1">
        <f>E461+F461</f>
        <v>43695</v>
      </c>
      <c r="H461">
        <v>3</v>
      </c>
      <c r="I461">
        <f t="shared" si="14"/>
        <v>1300000</v>
      </c>
      <c r="J461">
        <v>110</v>
      </c>
      <c r="K461" s="1">
        <f t="shared" si="15"/>
        <v>43695</v>
      </c>
    </row>
    <row r="462" spans="1:11" x14ac:dyDescent="0.25">
      <c r="A462" t="s">
        <v>13</v>
      </c>
      <c r="B462">
        <v>120</v>
      </c>
      <c r="C462" t="s">
        <v>12</v>
      </c>
      <c r="D462" t="s">
        <v>8</v>
      </c>
      <c r="E462" s="1">
        <v>43585</v>
      </c>
      <c r="F462">
        <v>110</v>
      </c>
      <c r="G462" s="1">
        <f>E462+F462</f>
        <v>43695</v>
      </c>
      <c r="H462">
        <v>3</v>
      </c>
      <c r="I462">
        <f t="shared" si="14"/>
        <v>1200000</v>
      </c>
      <c r="J462">
        <v>110</v>
      </c>
      <c r="K462" s="1">
        <f t="shared" si="15"/>
        <v>43695</v>
      </c>
    </row>
    <row r="463" spans="1:11" x14ac:dyDescent="0.25">
      <c r="A463" t="s">
        <v>13</v>
      </c>
      <c r="B463">
        <v>180</v>
      </c>
      <c r="C463" t="s">
        <v>6</v>
      </c>
      <c r="D463" t="s">
        <v>8</v>
      </c>
      <c r="E463" s="1">
        <v>43585</v>
      </c>
      <c r="F463">
        <v>110</v>
      </c>
      <c r="G463" s="1">
        <f>E463+F463</f>
        <v>43695</v>
      </c>
      <c r="H463">
        <v>3</v>
      </c>
      <c r="I463">
        <f t="shared" si="14"/>
        <v>1200000</v>
      </c>
      <c r="J463">
        <v>110</v>
      </c>
      <c r="K463" s="1">
        <f t="shared" si="15"/>
        <v>43695</v>
      </c>
    </row>
    <row r="464" spans="1:11" x14ac:dyDescent="0.25">
      <c r="A464" t="s">
        <v>15</v>
      </c>
      <c r="B464">
        <v>160</v>
      </c>
      <c r="C464" t="s">
        <v>6</v>
      </c>
      <c r="D464" t="s">
        <v>8</v>
      </c>
      <c r="E464" s="1">
        <v>43585</v>
      </c>
      <c r="F464">
        <v>110</v>
      </c>
      <c r="G464" s="1">
        <f>E464+F464</f>
        <v>43695</v>
      </c>
      <c r="H464">
        <v>3</v>
      </c>
      <c r="I464">
        <f t="shared" si="14"/>
        <v>1300000</v>
      </c>
      <c r="J464">
        <v>111</v>
      </c>
      <c r="K464" s="1">
        <f t="shared" si="15"/>
        <v>43696</v>
      </c>
    </row>
    <row r="465" spans="1:11" x14ac:dyDescent="0.25">
      <c r="A465" t="s">
        <v>10</v>
      </c>
      <c r="B465">
        <v>160</v>
      </c>
      <c r="C465" t="s">
        <v>11</v>
      </c>
      <c r="D465" t="s">
        <v>8</v>
      </c>
      <c r="E465" s="1">
        <v>43585</v>
      </c>
      <c r="F465">
        <v>110</v>
      </c>
      <c r="G465" s="1">
        <f>E465+F465</f>
        <v>43695</v>
      </c>
      <c r="H465">
        <v>3</v>
      </c>
      <c r="I465">
        <f t="shared" si="14"/>
        <v>1100000</v>
      </c>
      <c r="J465">
        <v>111</v>
      </c>
      <c r="K465" s="1">
        <f t="shared" si="15"/>
        <v>43696</v>
      </c>
    </row>
    <row r="466" spans="1:11" x14ac:dyDescent="0.25">
      <c r="A466" t="s">
        <v>10</v>
      </c>
      <c r="B466">
        <v>140</v>
      </c>
      <c r="C466" t="s">
        <v>9</v>
      </c>
      <c r="D466" t="s">
        <v>8</v>
      </c>
      <c r="E466" s="1">
        <v>43585</v>
      </c>
      <c r="F466">
        <v>110</v>
      </c>
      <c r="G466" s="1">
        <f>E466+F466</f>
        <v>43695</v>
      </c>
      <c r="H466">
        <v>3</v>
      </c>
      <c r="I466">
        <f t="shared" si="14"/>
        <v>1100000</v>
      </c>
      <c r="J466">
        <v>111</v>
      </c>
      <c r="K466" s="1">
        <f t="shared" si="15"/>
        <v>43696</v>
      </c>
    </row>
    <row r="467" spans="1:11" x14ac:dyDescent="0.25">
      <c r="A467" t="s">
        <v>10</v>
      </c>
      <c r="B467">
        <v>160</v>
      </c>
      <c r="C467" t="s">
        <v>6</v>
      </c>
      <c r="D467" t="s">
        <v>17</v>
      </c>
      <c r="E467" s="1">
        <v>43585</v>
      </c>
      <c r="F467">
        <v>110</v>
      </c>
      <c r="G467" s="1">
        <f>E467+F467</f>
        <v>43695</v>
      </c>
      <c r="H467">
        <v>3</v>
      </c>
      <c r="I467">
        <f t="shared" si="14"/>
        <v>1700000</v>
      </c>
      <c r="J467">
        <v>112</v>
      </c>
      <c r="K467" s="1">
        <f t="shared" si="15"/>
        <v>43697</v>
      </c>
    </row>
    <row r="468" spans="1:11" x14ac:dyDescent="0.25">
      <c r="A468" t="s">
        <v>7</v>
      </c>
      <c r="B468">
        <v>120</v>
      </c>
      <c r="C468" t="s">
        <v>12</v>
      </c>
      <c r="D468" t="s">
        <v>8</v>
      </c>
      <c r="E468" s="1">
        <v>43585</v>
      </c>
      <c r="F468">
        <v>110</v>
      </c>
      <c r="G468" s="1">
        <f>E468+F468</f>
        <v>43695</v>
      </c>
      <c r="H468">
        <v>3</v>
      </c>
      <c r="I468">
        <f t="shared" si="14"/>
        <v>700000</v>
      </c>
      <c r="J468">
        <v>112</v>
      </c>
      <c r="K468" s="1">
        <f t="shared" si="15"/>
        <v>43697</v>
      </c>
    </row>
    <row r="469" spans="1:11" x14ac:dyDescent="0.25">
      <c r="A469" t="s">
        <v>10</v>
      </c>
      <c r="B469">
        <v>180</v>
      </c>
      <c r="C469" t="s">
        <v>11</v>
      </c>
      <c r="D469" t="s">
        <v>8</v>
      </c>
      <c r="E469" s="1">
        <v>43585</v>
      </c>
      <c r="F469">
        <v>110</v>
      </c>
      <c r="G469" s="1">
        <f>E469+F469</f>
        <v>43695</v>
      </c>
      <c r="H469">
        <v>3</v>
      </c>
      <c r="I469">
        <f t="shared" si="14"/>
        <v>1100000</v>
      </c>
      <c r="J469">
        <v>112</v>
      </c>
      <c r="K469" s="1">
        <f t="shared" si="15"/>
        <v>43697</v>
      </c>
    </row>
    <row r="470" spans="1:11" x14ac:dyDescent="0.25">
      <c r="A470" t="s">
        <v>10</v>
      </c>
      <c r="B470">
        <v>140</v>
      </c>
      <c r="C470" t="s">
        <v>9</v>
      </c>
      <c r="D470" t="s">
        <v>8</v>
      </c>
      <c r="E470" s="1">
        <v>43585</v>
      </c>
      <c r="F470">
        <v>110</v>
      </c>
      <c r="G470" s="1">
        <f>E470+F470</f>
        <v>43695</v>
      </c>
      <c r="H470">
        <v>3</v>
      </c>
      <c r="I470">
        <f t="shared" si="14"/>
        <v>1100000</v>
      </c>
      <c r="J470">
        <v>112</v>
      </c>
      <c r="K470" s="1">
        <f t="shared" si="15"/>
        <v>43697</v>
      </c>
    </row>
    <row r="471" spans="1:11" x14ac:dyDescent="0.25">
      <c r="A471" t="s">
        <v>7</v>
      </c>
      <c r="B471">
        <v>160</v>
      </c>
      <c r="C471" t="s">
        <v>12</v>
      </c>
      <c r="D471" t="s">
        <v>8</v>
      </c>
      <c r="E471" s="1">
        <v>43585</v>
      </c>
      <c r="F471">
        <v>110</v>
      </c>
      <c r="G471" s="1">
        <f>E471+F471</f>
        <v>43695</v>
      </c>
      <c r="H471">
        <v>3</v>
      </c>
      <c r="I471">
        <f t="shared" si="14"/>
        <v>700000</v>
      </c>
      <c r="J471">
        <v>113</v>
      </c>
      <c r="K471" s="1">
        <f t="shared" si="15"/>
        <v>43698</v>
      </c>
    </row>
    <row r="472" spans="1:11" x14ac:dyDescent="0.25">
      <c r="A472" t="s">
        <v>7</v>
      </c>
      <c r="B472">
        <v>180</v>
      </c>
      <c r="C472" t="s">
        <v>11</v>
      </c>
      <c r="D472" t="s">
        <v>8</v>
      </c>
      <c r="E472" s="1">
        <v>43585</v>
      </c>
      <c r="F472">
        <v>113</v>
      </c>
      <c r="G472" s="1">
        <f>E472+F472</f>
        <v>43698</v>
      </c>
      <c r="H472">
        <v>4</v>
      </c>
      <c r="I472">
        <f t="shared" si="14"/>
        <v>700000</v>
      </c>
      <c r="J472">
        <v>113</v>
      </c>
      <c r="K472" s="1">
        <f t="shared" si="15"/>
        <v>43698</v>
      </c>
    </row>
    <row r="473" spans="1:11" x14ac:dyDescent="0.25">
      <c r="A473" t="s">
        <v>10</v>
      </c>
      <c r="B473">
        <v>180</v>
      </c>
      <c r="C473" t="s">
        <v>6</v>
      </c>
      <c r="D473" t="s">
        <v>8</v>
      </c>
      <c r="E473" s="1">
        <v>43585</v>
      </c>
      <c r="F473">
        <v>113</v>
      </c>
      <c r="G473" s="1">
        <f>E473+F473</f>
        <v>43698</v>
      </c>
      <c r="H473">
        <v>4</v>
      </c>
      <c r="I473">
        <f t="shared" si="14"/>
        <v>1100000</v>
      </c>
      <c r="J473">
        <v>114</v>
      </c>
      <c r="K473" s="1">
        <f t="shared" si="15"/>
        <v>43699</v>
      </c>
    </row>
    <row r="474" spans="1:11" x14ac:dyDescent="0.25">
      <c r="A474" t="s">
        <v>10</v>
      </c>
      <c r="B474">
        <v>180</v>
      </c>
      <c r="C474" t="s">
        <v>6</v>
      </c>
      <c r="D474" t="s">
        <v>8</v>
      </c>
      <c r="E474" s="1">
        <v>43585</v>
      </c>
      <c r="F474">
        <v>113</v>
      </c>
      <c r="G474" s="1">
        <f>E474+F474</f>
        <v>43698</v>
      </c>
      <c r="H474">
        <v>4</v>
      </c>
      <c r="I474">
        <f t="shared" si="14"/>
        <v>1100000</v>
      </c>
      <c r="J474">
        <v>114</v>
      </c>
      <c r="K474" s="1">
        <f t="shared" si="15"/>
        <v>43699</v>
      </c>
    </row>
    <row r="475" spans="1:11" x14ac:dyDescent="0.25">
      <c r="A475" t="s">
        <v>13</v>
      </c>
      <c r="B475">
        <v>120</v>
      </c>
      <c r="C475" t="s">
        <v>12</v>
      </c>
      <c r="D475" t="s">
        <v>8</v>
      </c>
      <c r="E475" s="1">
        <v>43585</v>
      </c>
      <c r="F475">
        <v>113</v>
      </c>
      <c r="G475" s="1">
        <f>E475+F475</f>
        <v>43698</v>
      </c>
      <c r="H475">
        <v>4</v>
      </c>
      <c r="I475">
        <f t="shared" si="14"/>
        <v>1200000</v>
      </c>
      <c r="J475">
        <v>114</v>
      </c>
      <c r="K475" s="1">
        <f t="shared" si="15"/>
        <v>43699</v>
      </c>
    </row>
    <row r="476" spans="1:11" x14ac:dyDescent="0.25">
      <c r="A476" t="s">
        <v>13</v>
      </c>
      <c r="B476">
        <v>180</v>
      </c>
      <c r="C476" t="s">
        <v>11</v>
      </c>
      <c r="D476" t="s">
        <v>16</v>
      </c>
      <c r="E476" s="1">
        <v>43585</v>
      </c>
      <c r="F476">
        <v>115</v>
      </c>
      <c r="G476" s="1">
        <f>E476+F476</f>
        <v>43700</v>
      </c>
      <c r="H476">
        <v>6</v>
      </c>
      <c r="I476">
        <f t="shared" si="14"/>
        <v>1500000</v>
      </c>
      <c r="J476">
        <v>115</v>
      </c>
      <c r="K476" s="1">
        <f t="shared" si="15"/>
        <v>43700</v>
      </c>
    </row>
    <row r="477" spans="1:11" x14ac:dyDescent="0.25">
      <c r="A477" t="s">
        <v>15</v>
      </c>
      <c r="B477">
        <v>160</v>
      </c>
      <c r="C477" t="s">
        <v>9</v>
      </c>
      <c r="D477" t="s">
        <v>8</v>
      </c>
      <c r="E477" s="1">
        <v>43585</v>
      </c>
      <c r="F477">
        <v>115</v>
      </c>
      <c r="G477" s="1">
        <f>E477+F477</f>
        <v>43700</v>
      </c>
      <c r="H477">
        <v>6</v>
      </c>
      <c r="I477">
        <f t="shared" si="14"/>
        <v>1300000</v>
      </c>
      <c r="J477">
        <v>115</v>
      </c>
      <c r="K477" s="1">
        <f t="shared" si="15"/>
        <v>43700</v>
      </c>
    </row>
    <row r="478" spans="1:11" x14ac:dyDescent="0.25">
      <c r="A478" t="s">
        <v>7</v>
      </c>
      <c r="B478">
        <v>160</v>
      </c>
      <c r="C478" t="s">
        <v>6</v>
      </c>
      <c r="D478" t="s">
        <v>8</v>
      </c>
      <c r="E478" s="1">
        <v>43585</v>
      </c>
      <c r="F478">
        <v>115</v>
      </c>
      <c r="G478" s="1">
        <f>E478+F478</f>
        <v>43700</v>
      </c>
      <c r="H478">
        <v>6</v>
      </c>
      <c r="I478">
        <f t="shared" si="14"/>
        <v>700000</v>
      </c>
      <c r="J478">
        <v>115</v>
      </c>
      <c r="K478" s="1">
        <f t="shared" si="15"/>
        <v>43700</v>
      </c>
    </row>
    <row r="479" spans="1:11" x14ac:dyDescent="0.25">
      <c r="A479" t="s">
        <v>15</v>
      </c>
      <c r="B479">
        <v>180</v>
      </c>
      <c r="C479" t="s">
        <v>11</v>
      </c>
      <c r="D479" t="s">
        <v>8</v>
      </c>
      <c r="E479" s="1">
        <v>43585</v>
      </c>
      <c r="F479">
        <v>115</v>
      </c>
      <c r="G479" s="1">
        <f>E479+F479</f>
        <v>43700</v>
      </c>
      <c r="H479">
        <v>6</v>
      </c>
      <c r="I479">
        <f t="shared" si="14"/>
        <v>1300000</v>
      </c>
      <c r="J479">
        <v>115</v>
      </c>
      <c r="K479" s="1">
        <f t="shared" si="15"/>
        <v>43700</v>
      </c>
    </row>
    <row r="480" spans="1:11" x14ac:dyDescent="0.25">
      <c r="A480" t="s">
        <v>7</v>
      </c>
      <c r="B480">
        <v>160</v>
      </c>
      <c r="C480" t="s">
        <v>14</v>
      </c>
      <c r="D480" t="s">
        <v>17</v>
      </c>
      <c r="E480" s="1">
        <v>43585</v>
      </c>
      <c r="F480">
        <v>115</v>
      </c>
      <c r="G480" s="1">
        <f>E480+F480</f>
        <v>43700</v>
      </c>
      <c r="H480">
        <v>6</v>
      </c>
      <c r="I480">
        <f t="shared" si="14"/>
        <v>1300000</v>
      </c>
      <c r="J480">
        <v>116</v>
      </c>
      <c r="K480" s="1">
        <f t="shared" si="15"/>
        <v>43701</v>
      </c>
    </row>
    <row r="481" spans="1:11" x14ac:dyDescent="0.25">
      <c r="A481" t="s">
        <v>7</v>
      </c>
      <c r="B481">
        <v>120</v>
      </c>
      <c r="C481" t="s">
        <v>9</v>
      </c>
      <c r="D481" t="s">
        <v>8</v>
      </c>
      <c r="E481" s="1">
        <v>43585</v>
      </c>
      <c r="F481">
        <v>115</v>
      </c>
      <c r="G481" s="1">
        <f>E481+F481</f>
        <v>43700</v>
      </c>
      <c r="H481">
        <v>6</v>
      </c>
      <c r="I481">
        <f t="shared" si="14"/>
        <v>700000</v>
      </c>
      <c r="J481">
        <v>116</v>
      </c>
      <c r="K481" s="1">
        <f t="shared" si="15"/>
        <v>43701</v>
      </c>
    </row>
    <row r="482" spans="1:11" x14ac:dyDescent="0.25">
      <c r="A482" t="s">
        <v>10</v>
      </c>
      <c r="B482">
        <v>120</v>
      </c>
      <c r="C482" t="s">
        <v>11</v>
      </c>
      <c r="D482" t="s">
        <v>16</v>
      </c>
      <c r="E482" s="1">
        <v>43585</v>
      </c>
      <c r="F482">
        <v>115</v>
      </c>
      <c r="G482" s="1">
        <f>E482+F482</f>
        <v>43700</v>
      </c>
      <c r="H482">
        <v>6</v>
      </c>
      <c r="I482">
        <f t="shared" si="14"/>
        <v>1400000</v>
      </c>
      <c r="J482">
        <v>116</v>
      </c>
      <c r="K482" s="1">
        <f t="shared" si="15"/>
        <v>43701</v>
      </c>
    </row>
    <row r="483" spans="1:11" x14ac:dyDescent="0.25">
      <c r="A483" t="s">
        <v>15</v>
      </c>
      <c r="B483">
        <v>120</v>
      </c>
      <c r="C483" t="s">
        <v>6</v>
      </c>
      <c r="D483" t="s">
        <v>8</v>
      </c>
      <c r="E483" s="1">
        <v>43585</v>
      </c>
      <c r="F483">
        <v>115</v>
      </c>
      <c r="G483" s="1">
        <f>E483+F483</f>
        <v>43700</v>
      </c>
      <c r="H483">
        <v>6</v>
      </c>
      <c r="I483">
        <f t="shared" si="14"/>
        <v>1300000</v>
      </c>
      <c r="J483">
        <v>117</v>
      </c>
      <c r="K483" s="1">
        <f t="shared" si="15"/>
        <v>43702</v>
      </c>
    </row>
    <row r="484" spans="1:11" x14ac:dyDescent="0.25">
      <c r="A484" t="s">
        <v>7</v>
      </c>
      <c r="B484">
        <v>160</v>
      </c>
      <c r="C484" t="s">
        <v>6</v>
      </c>
      <c r="D484" t="s">
        <v>17</v>
      </c>
      <c r="E484" s="1">
        <v>43585</v>
      </c>
      <c r="F484">
        <v>117</v>
      </c>
      <c r="G484" s="1">
        <f>E484+F484</f>
        <v>43702</v>
      </c>
      <c r="H484">
        <v>2</v>
      </c>
      <c r="I484">
        <f t="shared" si="14"/>
        <v>1300000</v>
      </c>
      <c r="J484">
        <v>117</v>
      </c>
      <c r="K484" s="1">
        <f t="shared" si="15"/>
        <v>43702</v>
      </c>
    </row>
    <row r="485" spans="1:11" x14ac:dyDescent="0.25">
      <c r="A485" t="s">
        <v>10</v>
      </c>
      <c r="B485">
        <v>160</v>
      </c>
      <c r="C485" t="s">
        <v>11</v>
      </c>
      <c r="D485" t="s">
        <v>8</v>
      </c>
      <c r="E485" s="1">
        <v>43585</v>
      </c>
      <c r="F485">
        <v>117</v>
      </c>
      <c r="G485" s="1">
        <f>E485+F485</f>
        <v>43702</v>
      </c>
      <c r="H485">
        <v>2</v>
      </c>
      <c r="I485">
        <f t="shared" si="14"/>
        <v>1100000</v>
      </c>
      <c r="J485">
        <v>117</v>
      </c>
      <c r="K485" s="1">
        <f t="shared" si="15"/>
        <v>43702</v>
      </c>
    </row>
    <row r="486" spans="1:11" x14ac:dyDescent="0.25">
      <c r="A486" t="s">
        <v>7</v>
      </c>
      <c r="B486">
        <v>160</v>
      </c>
      <c r="C486" t="s">
        <v>11</v>
      </c>
      <c r="D486" t="s">
        <v>8</v>
      </c>
      <c r="E486" s="1">
        <v>43585</v>
      </c>
      <c r="F486">
        <v>117</v>
      </c>
      <c r="G486" s="1">
        <f>E486+F486</f>
        <v>43702</v>
      </c>
      <c r="H486">
        <v>2</v>
      </c>
      <c r="I486">
        <f t="shared" si="14"/>
        <v>700000</v>
      </c>
      <c r="J486">
        <v>117</v>
      </c>
      <c r="K486" s="1">
        <f t="shared" si="15"/>
        <v>43702</v>
      </c>
    </row>
    <row r="487" spans="1:11" x14ac:dyDescent="0.25">
      <c r="A487" t="s">
        <v>13</v>
      </c>
      <c r="B487">
        <v>160</v>
      </c>
      <c r="C487" t="s">
        <v>14</v>
      </c>
      <c r="D487" t="s">
        <v>8</v>
      </c>
      <c r="E487" s="1">
        <v>43585</v>
      </c>
      <c r="F487">
        <v>117</v>
      </c>
      <c r="G487" s="1">
        <f>E487+F487</f>
        <v>43702</v>
      </c>
      <c r="H487">
        <v>2</v>
      </c>
      <c r="I487">
        <f t="shared" si="14"/>
        <v>1200000</v>
      </c>
      <c r="J487">
        <v>118</v>
      </c>
      <c r="K487" s="1">
        <f t="shared" si="15"/>
        <v>43703</v>
      </c>
    </row>
    <row r="488" spans="1:11" x14ac:dyDescent="0.25">
      <c r="A488" t="s">
        <v>7</v>
      </c>
      <c r="B488">
        <v>160</v>
      </c>
      <c r="C488" t="s">
        <v>12</v>
      </c>
      <c r="D488" t="s">
        <v>8</v>
      </c>
      <c r="E488" s="1">
        <v>43585</v>
      </c>
      <c r="F488">
        <v>117</v>
      </c>
      <c r="G488" s="1">
        <f>E488+F488</f>
        <v>43702</v>
      </c>
      <c r="H488">
        <v>2</v>
      </c>
      <c r="I488">
        <f t="shared" si="14"/>
        <v>700000</v>
      </c>
      <c r="J488">
        <v>118</v>
      </c>
      <c r="K488" s="1">
        <f t="shared" si="15"/>
        <v>43703</v>
      </c>
    </row>
    <row r="489" spans="1:11" x14ac:dyDescent="0.25">
      <c r="A489" t="s">
        <v>13</v>
      </c>
      <c r="B489">
        <v>140</v>
      </c>
      <c r="C489" t="s">
        <v>9</v>
      </c>
      <c r="D489" t="s">
        <v>8</v>
      </c>
      <c r="E489" s="1">
        <v>43585</v>
      </c>
      <c r="F489">
        <v>117</v>
      </c>
      <c r="G489" s="1">
        <f>E489+F489</f>
        <v>43702</v>
      </c>
      <c r="H489">
        <v>2</v>
      </c>
      <c r="I489">
        <f t="shared" si="14"/>
        <v>1200000</v>
      </c>
      <c r="J489">
        <v>118</v>
      </c>
      <c r="K489" s="1">
        <f t="shared" si="15"/>
        <v>43703</v>
      </c>
    </row>
    <row r="490" spans="1:11" x14ac:dyDescent="0.25">
      <c r="A490" t="s">
        <v>7</v>
      </c>
      <c r="B490">
        <v>160</v>
      </c>
      <c r="C490" t="s">
        <v>11</v>
      </c>
      <c r="D490" t="s">
        <v>8</v>
      </c>
      <c r="E490" s="1">
        <v>43585</v>
      </c>
      <c r="F490">
        <v>117</v>
      </c>
      <c r="G490" s="1">
        <f>E490+F490</f>
        <v>43702</v>
      </c>
      <c r="H490">
        <v>2</v>
      </c>
      <c r="I490">
        <f t="shared" si="14"/>
        <v>700000</v>
      </c>
      <c r="J490">
        <v>119</v>
      </c>
      <c r="K490" s="1">
        <f t="shared" si="15"/>
        <v>43704</v>
      </c>
    </row>
    <row r="491" spans="1:11" x14ac:dyDescent="0.25">
      <c r="A491" t="s">
        <v>13</v>
      </c>
      <c r="B491">
        <v>160</v>
      </c>
      <c r="C491" t="s">
        <v>12</v>
      </c>
      <c r="D491" t="s">
        <v>8</v>
      </c>
      <c r="E491" s="1">
        <v>43585</v>
      </c>
      <c r="F491">
        <v>117</v>
      </c>
      <c r="G491" s="1">
        <f>E491+F491</f>
        <v>43702</v>
      </c>
      <c r="H491">
        <v>2</v>
      </c>
      <c r="I491">
        <f t="shared" si="14"/>
        <v>1200000</v>
      </c>
      <c r="J491">
        <v>119</v>
      </c>
      <c r="K491" s="1">
        <f t="shared" si="15"/>
        <v>43704</v>
      </c>
    </row>
    <row r="492" spans="1:11" x14ac:dyDescent="0.25">
      <c r="A492" t="s">
        <v>10</v>
      </c>
      <c r="B492">
        <v>180</v>
      </c>
      <c r="C492" t="s">
        <v>11</v>
      </c>
      <c r="D492" t="s">
        <v>8</v>
      </c>
      <c r="E492" s="1">
        <v>43585</v>
      </c>
      <c r="F492">
        <v>117</v>
      </c>
      <c r="G492" s="1">
        <f>E492+F492</f>
        <v>43702</v>
      </c>
      <c r="H492">
        <v>2</v>
      </c>
      <c r="I492">
        <f t="shared" si="14"/>
        <v>1100000</v>
      </c>
      <c r="J492">
        <v>119</v>
      </c>
      <c r="K492" s="1">
        <f t="shared" si="15"/>
        <v>43704</v>
      </c>
    </row>
    <row r="493" spans="1:11" x14ac:dyDescent="0.25">
      <c r="A493" t="s">
        <v>7</v>
      </c>
      <c r="B493">
        <v>120</v>
      </c>
      <c r="C493" t="s">
        <v>14</v>
      </c>
      <c r="D493" t="s">
        <v>8</v>
      </c>
      <c r="E493" s="1">
        <v>43585</v>
      </c>
      <c r="F493">
        <v>120</v>
      </c>
      <c r="G493" s="1">
        <f>E493+F493</f>
        <v>43705</v>
      </c>
      <c r="H493">
        <v>4</v>
      </c>
      <c r="I493">
        <f t="shared" si="14"/>
        <v>700000</v>
      </c>
      <c r="J493">
        <v>121</v>
      </c>
      <c r="K493" s="1">
        <f t="shared" si="15"/>
        <v>43706</v>
      </c>
    </row>
    <row r="494" spans="1:11" x14ac:dyDescent="0.25">
      <c r="A494" t="s">
        <v>15</v>
      </c>
      <c r="B494">
        <v>160</v>
      </c>
      <c r="C494" t="s">
        <v>12</v>
      </c>
      <c r="D494" t="s">
        <v>8</v>
      </c>
      <c r="E494" s="1">
        <v>43585</v>
      </c>
      <c r="F494">
        <v>120</v>
      </c>
      <c r="G494" s="1">
        <f>E494+F494</f>
        <v>43705</v>
      </c>
      <c r="H494">
        <v>4</v>
      </c>
      <c r="I494">
        <f t="shared" si="14"/>
        <v>1300000</v>
      </c>
      <c r="J494">
        <v>121</v>
      </c>
      <c r="K494" s="1">
        <f t="shared" si="15"/>
        <v>43706</v>
      </c>
    </row>
    <row r="495" spans="1:11" x14ac:dyDescent="0.25">
      <c r="A495" t="s">
        <v>13</v>
      </c>
      <c r="B495">
        <v>120</v>
      </c>
      <c r="C495" t="s">
        <v>12</v>
      </c>
      <c r="D495" t="s">
        <v>8</v>
      </c>
      <c r="E495" s="1">
        <v>43585</v>
      </c>
      <c r="F495">
        <v>120</v>
      </c>
      <c r="G495" s="1">
        <f>E495+F495</f>
        <v>43705</v>
      </c>
      <c r="H495">
        <v>4</v>
      </c>
      <c r="I495">
        <f t="shared" si="14"/>
        <v>1200000</v>
      </c>
      <c r="J495">
        <v>121</v>
      </c>
      <c r="K495" s="1">
        <f t="shared" si="15"/>
        <v>43706</v>
      </c>
    </row>
    <row r="496" spans="1:11" x14ac:dyDescent="0.25">
      <c r="A496" t="s">
        <v>7</v>
      </c>
      <c r="B496">
        <v>120</v>
      </c>
      <c r="C496" t="s">
        <v>9</v>
      </c>
      <c r="D496" t="s">
        <v>8</v>
      </c>
      <c r="E496" s="1">
        <v>43585</v>
      </c>
      <c r="F496">
        <v>120</v>
      </c>
      <c r="G496" s="1">
        <f>E496+F496</f>
        <v>43705</v>
      </c>
      <c r="H496">
        <v>4</v>
      </c>
      <c r="I496">
        <f t="shared" si="14"/>
        <v>700000</v>
      </c>
      <c r="J496">
        <v>122</v>
      </c>
      <c r="K496" s="1">
        <f t="shared" si="15"/>
        <v>43707</v>
      </c>
    </row>
    <row r="497" spans="1:11" x14ac:dyDescent="0.25">
      <c r="A497" t="s">
        <v>13</v>
      </c>
      <c r="B497">
        <v>140</v>
      </c>
      <c r="C497" t="s">
        <v>12</v>
      </c>
      <c r="D497" t="s">
        <v>8</v>
      </c>
      <c r="E497" s="1">
        <v>43585</v>
      </c>
      <c r="F497">
        <v>122</v>
      </c>
      <c r="G497" s="1">
        <f>E497+F497</f>
        <v>43707</v>
      </c>
      <c r="H497">
        <v>4</v>
      </c>
      <c r="I497">
        <f t="shared" si="14"/>
        <v>1200000</v>
      </c>
      <c r="J497">
        <v>122</v>
      </c>
      <c r="K497" s="1">
        <f t="shared" si="15"/>
        <v>43707</v>
      </c>
    </row>
    <row r="498" spans="1:11" x14ac:dyDescent="0.25">
      <c r="A498" t="s">
        <v>13</v>
      </c>
      <c r="B498">
        <v>140</v>
      </c>
      <c r="C498" t="s">
        <v>9</v>
      </c>
      <c r="D498" t="s">
        <v>8</v>
      </c>
      <c r="E498" s="1">
        <v>43585</v>
      </c>
      <c r="F498">
        <v>122</v>
      </c>
      <c r="G498" s="1">
        <f>E498+F498</f>
        <v>43707</v>
      </c>
      <c r="H498">
        <v>4</v>
      </c>
      <c r="I498">
        <f t="shared" si="14"/>
        <v>1200000</v>
      </c>
      <c r="J498">
        <v>122</v>
      </c>
      <c r="K498" s="1">
        <f t="shared" si="15"/>
        <v>43707</v>
      </c>
    </row>
    <row r="499" spans="1:11" x14ac:dyDescent="0.25">
      <c r="A499" t="s">
        <v>10</v>
      </c>
      <c r="B499">
        <v>160</v>
      </c>
      <c r="C499" t="s">
        <v>11</v>
      </c>
      <c r="D499" t="s">
        <v>17</v>
      </c>
      <c r="E499" s="1">
        <v>43585</v>
      </c>
      <c r="F499">
        <v>122</v>
      </c>
      <c r="G499" s="1">
        <f>E499+F499</f>
        <v>43707</v>
      </c>
      <c r="H499">
        <v>4</v>
      </c>
      <c r="I499">
        <f t="shared" si="14"/>
        <v>1700000</v>
      </c>
      <c r="J499">
        <v>122</v>
      </c>
      <c r="K499" s="1">
        <f t="shared" si="15"/>
        <v>43707</v>
      </c>
    </row>
    <row r="500" spans="1:11" x14ac:dyDescent="0.25">
      <c r="A500" t="s">
        <v>10</v>
      </c>
      <c r="B500">
        <v>120</v>
      </c>
      <c r="C500" t="s">
        <v>12</v>
      </c>
      <c r="D500" t="s">
        <v>8</v>
      </c>
      <c r="E500" s="1">
        <v>43585</v>
      </c>
      <c r="F500">
        <v>122</v>
      </c>
      <c r="G500" s="1">
        <f>E500+F500</f>
        <v>43707</v>
      </c>
      <c r="H500">
        <v>4</v>
      </c>
      <c r="I500">
        <f t="shared" si="14"/>
        <v>1100000</v>
      </c>
      <c r="J500">
        <v>123</v>
      </c>
      <c r="K500" s="1">
        <f t="shared" si="15"/>
        <v>43708</v>
      </c>
    </row>
    <row r="501" spans="1:11" x14ac:dyDescent="0.25">
      <c r="A501" t="s">
        <v>7</v>
      </c>
      <c r="B501">
        <v>120</v>
      </c>
      <c r="C501" t="s">
        <v>9</v>
      </c>
      <c r="D501" t="s">
        <v>8</v>
      </c>
      <c r="E501" s="1">
        <v>43585</v>
      </c>
      <c r="F501">
        <v>122</v>
      </c>
      <c r="G501" s="1">
        <f>E501+F501</f>
        <v>43707</v>
      </c>
      <c r="H501">
        <v>4</v>
      </c>
      <c r="I501">
        <f t="shared" si="14"/>
        <v>700000</v>
      </c>
      <c r="J501">
        <v>123</v>
      </c>
      <c r="K501" s="1">
        <f t="shared" si="15"/>
        <v>43708</v>
      </c>
    </row>
    <row r="502" spans="1:11" x14ac:dyDescent="0.25">
      <c r="A502" t="s">
        <v>13</v>
      </c>
      <c r="B502">
        <v>180</v>
      </c>
      <c r="C502" t="s">
        <v>11</v>
      </c>
      <c r="D502" t="s">
        <v>8</v>
      </c>
      <c r="E502" s="1">
        <v>43585</v>
      </c>
      <c r="F502">
        <v>122</v>
      </c>
      <c r="G502" s="1">
        <f>E502+F502</f>
        <v>43707</v>
      </c>
      <c r="H502">
        <v>4</v>
      </c>
      <c r="I502">
        <f t="shared" si="14"/>
        <v>1200000</v>
      </c>
      <c r="J502">
        <v>123</v>
      </c>
      <c r="K502" s="1">
        <f t="shared" si="15"/>
        <v>43708</v>
      </c>
    </row>
    <row r="503" spans="1:11" x14ac:dyDescent="0.25">
      <c r="A503" t="s">
        <v>13</v>
      </c>
      <c r="B503">
        <v>160</v>
      </c>
      <c r="C503" t="s">
        <v>11</v>
      </c>
      <c r="D503" t="s">
        <v>8</v>
      </c>
      <c r="E503" s="1">
        <v>43585</v>
      </c>
      <c r="F503">
        <v>122</v>
      </c>
      <c r="G503" s="1">
        <f>E503+F503</f>
        <v>43707</v>
      </c>
      <c r="H503">
        <v>4</v>
      </c>
      <c r="I503">
        <f t="shared" si="14"/>
        <v>1200000</v>
      </c>
      <c r="J503">
        <v>123</v>
      </c>
      <c r="K503" s="1">
        <f t="shared" si="15"/>
        <v>43708</v>
      </c>
    </row>
    <row r="504" spans="1:11" x14ac:dyDescent="0.25">
      <c r="A504" t="s">
        <v>15</v>
      </c>
      <c r="B504">
        <v>160</v>
      </c>
      <c r="C504" t="s">
        <v>11</v>
      </c>
      <c r="D504" t="s">
        <v>8</v>
      </c>
      <c r="E504" s="1">
        <v>43585</v>
      </c>
      <c r="F504">
        <v>124</v>
      </c>
      <c r="G504" s="1">
        <f>E504+F504</f>
        <v>43709</v>
      </c>
      <c r="H504">
        <v>4</v>
      </c>
      <c r="I504">
        <f t="shared" si="14"/>
        <v>1300000</v>
      </c>
      <c r="J504">
        <v>124</v>
      </c>
      <c r="K504" s="1">
        <f t="shared" si="15"/>
        <v>43709</v>
      </c>
    </row>
    <row r="505" spans="1:11" x14ac:dyDescent="0.25">
      <c r="A505" t="s">
        <v>15</v>
      </c>
      <c r="B505">
        <v>160</v>
      </c>
      <c r="C505" t="s">
        <v>9</v>
      </c>
      <c r="D505" t="s">
        <v>8</v>
      </c>
      <c r="E505" s="1">
        <v>43585</v>
      </c>
      <c r="F505">
        <v>124</v>
      </c>
      <c r="G505" s="1">
        <f>E505+F505</f>
        <v>43709</v>
      </c>
      <c r="H505">
        <v>4</v>
      </c>
      <c r="I505">
        <f t="shared" si="14"/>
        <v>1300000</v>
      </c>
      <c r="J505">
        <v>124</v>
      </c>
      <c r="K505" s="1">
        <f t="shared" si="15"/>
        <v>43709</v>
      </c>
    </row>
    <row r="506" spans="1:11" x14ac:dyDescent="0.25">
      <c r="A506" t="s">
        <v>15</v>
      </c>
      <c r="B506">
        <v>160</v>
      </c>
      <c r="C506" t="s">
        <v>9</v>
      </c>
      <c r="D506" t="s">
        <v>8</v>
      </c>
      <c r="E506" s="1">
        <v>43585</v>
      </c>
      <c r="F506">
        <v>124</v>
      </c>
      <c r="G506" s="1">
        <f>E506+F506</f>
        <v>43709</v>
      </c>
      <c r="H506">
        <v>4</v>
      </c>
      <c r="I506">
        <f t="shared" si="14"/>
        <v>1300000</v>
      </c>
      <c r="J506">
        <v>124</v>
      </c>
      <c r="K506" s="1">
        <f t="shared" si="15"/>
        <v>43709</v>
      </c>
    </row>
    <row r="507" spans="1:11" x14ac:dyDescent="0.25">
      <c r="A507" t="s">
        <v>15</v>
      </c>
      <c r="B507">
        <v>160</v>
      </c>
      <c r="C507" t="s">
        <v>11</v>
      </c>
      <c r="D507" t="s">
        <v>8</v>
      </c>
      <c r="E507" s="1">
        <v>43585</v>
      </c>
      <c r="F507">
        <v>124</v>
      </c>
      <c r="G507" s="1">
        <f>E507+F507</f>
        <v>43709</v>
      </c>
      <c r="H507">
        <v>4</v>
      </c>
      <c r="I507">
        <f t="shared" si="14"/>
        <v>1300000</v>
      </c>
      <c r="J507">
        <v>124</v>
      </c>
      <c r="K507" s="1">
        <f t="shared" si="15"/>
        <v>43709</v>
      </c>
    </row>
    <row r="508" spans="1:11" x14ac:dyDescent="0.25">
      <c r="A508" t="s">
        <v>10</v>
      </c>
      <c r="B508">
        <v>140</v>
      </c>
      <c r="C508" t="s">
        <v>12</v>
      </c>
      <c r="D508" t="s">
        <v>8</v>
      </c>
      <c r="E508" s="1">
        <v>43585</v>
      </c>
      <c r="F508">
        <v>124</v>
      </c>
      <c r="G508" s="1">
        <f>E508+F508</f>
        <v>43709</v>
      </c>
      <c r="H508">
        <v>4</v>
      </c>
      <c r="I508">
        <f t="shared" si="14"/>
        <v>1100000</v>
      </c>
      <c r="J508">
        <v>124</v>
      </c>
      <c r="K508" s="1">
        <f t="shared" si="15"/>
        <v>43709</v>
      </c>
    </row>
    <row r="509" spans="1:11" x14ac:dyDescent="0.25">
      <c r="A509" t="s">
        <v>7</v>
      </c>
      <c r="B509">
        <v>180</v>
      </c>
      <c r="C509" t="s">
        <v>11</v>
      </c>
      <c r="D509" t="s">
        <v>8</v>
      </c>
      <c r="E509" s="1">
        <v>43585</v>
      </c>
      <c r="F509">
        <v>124</v>
      </c>
      <c r="G509" s="1">
        <f>E509+F509</f>
        <v>43709</v>
      </c>
      <c r="H509">
        <v>4</v>
      </c>
      <c r="I509">
        <f t="shared" si="14"/>
        <v>700000</v>
      </c>
      <c r="J509">
        <v>125</v>
      </c>
      <c r="K509" s="1">
        <f t="shared" si="15"/>
        <v>43710</v>
      </c>
    </row>
    <row r="510" spans="1:11" x14ac:dyDescent="0.25">
      <c r="A510" t="s">
        <v>10</v>
      </c>
      <c r="B510">
        <v>160</v>
      </c>
      <c r="C510" t="s">
        <v>9</v>
      </c>
      <c r="D510" t="s">
        <v>8</v>
      </c>
      <c r="E510" s="1">
        <v>43585</v>
      </c>
      <c r="F510">
        <v>124</v>
      </c>
      <c r="G510" s="1">
        <f>E510+F510</f>
        <v>43709</v>
      </c>
      <c r="H510">
        <v>4</v>
      </c>
      <c r="I510">
        <f t="shared" si="14"/>
        <v>1100000</v>
      </c>
      <c r="J510">
        <v>125</v>
      </c>
      <c r="K510" s="1">
        <f t="shared" si="15"/>
        <v>43710</v>
      </c>
    </row>
    <row r="511" spans="1:11" x14ac:dyDescent="0.25">
      <c r="A511" t="s">
        <v>13</v>
      </c>
      <c r="B511">
        <v>160</v>
      </c>
      <c r="C511" t="s">
        <v>9</v>
      </c>
      <c r="D511" t="s">
        <v>8</v>
      </c>
      <c r="E511" s="1">
        <v>43585</v>
      </c>
      <c r="F511">
        <v>124</v>
      </c>
      <c r="G511" s="1">
        <f>E511+F511</f>
        <v>43709</v>
      </c>
      <c r="H511">
        <v>4</v>
      </c>
      <c r="I511">
        <f t="shared" si="14"/>
        <v>1200000</v>
      </c>
      <c r="J511">
        <v>125</v>
      </c>
      <c r="K511" s="1">
        <f t="shared" si="15"/>
        <v>43710</v>
      </c>
    </row>
    <row r="512" spans="1:11" x14ac:dyDescent="0.25">
      <c r="A512" t="s">
        <v>7</v>
      </c>
      <c r="B512">
        <v>140</v>
      </c>
      <c r="C512" t="s">
        <v>9</v>
      </c>
      <c r="D512" t="s">
        <v>16</v>
      </c>
      <c r="E512" s="1">
        <v>43585</v>
      </c>
      <c r="F512">
        <v>124</v>
      </c>
      <c r="G512" s="1">
        <f>E512+F512</f>
        <v>43709</v>
      </c>
      <c r="H512">
        <v>4</v>
      </c>
      <c r="I512">
        <f t="shared" si="14"/>
        <v>1000000</v>
      </c>
      <c r="J512">
        <v>126</v>
      </c>
      <c r="K512" s="1">
        <f t="shared" si="15"/>
        <v>43711</v>
      </c>
    </row>
    <row r="513" spans="1:11" x14ac:dyDescent="0.25">
      <c r="A513" t="s">
        <v>7</v>
      </c>
      <c r="B513">
        <v>180</v>
      </c>
      <c r="C513" t="s">
        <v>14</v>
      </c>
      <c r="D513" t="s">
        <v>8</v>
      </c>
      <c r="E513" s="1">
        <v>43585</v>
      </c>
      <c r="F513">
        <v>124</v>
      </c>
      <c r="G513" s="1">
        <f>E513+F513</f>
        <v>43709</v>
      </c>
      <c r="H513">
        <v>4</v>
      </c>
      <c r="I513">
        <f t="shared" si="14"/>
        <v>700000</v>
      </c>
      <c r="J513">
        <v>126</v>
      </c>
      <c r="K513" s="1">
        <f t="shared" si="15"/>
        <v>43711</v>
      </c>
    </row>
    <row r="514" spans="1:11" x14ac:dyDescent="0.25">
      <c r="A514" t="s">
        <v>10</v>
      </c>
      <c r="B514">
        <v>120</v>
      </c>
      <c r="C514" t="s">
        <v>14</v>
      </c>
      <c r="D514" t="s">
        <v>8</v>
      </c>
      <c r="E514" s="1">
        <v>43585</v>
      </c>
      <c r="F514">
        <v>124</v>
      </c>
      <c r="G514" s="1">
        <f>E514+F514</f>
        <v>43709</v>
      </c>
      <c r="H514">
        <v>4</v>
      </c>
      <c r="I514">
        <f t="shared" si="14"/>
        <v>1100000</v>
      </c>
      <c r="J514">
        <v>126</v>
      </c>
      <c r="K514" s="1">
        <f t="shared" si="15"/>
        <v>43711</v>
      </c>
    </row>
    <row r="515" spans="1:11" x14ac:dyDescent="0.25">
      <c r="A515" t="s">
        <v>7</v>
      </c>
      <c r="B515">
        <v>160</v>
      </c>
      <c r="C515" t="s">
        <v>9</v>
      </c>
      <c r="D515" t="s">
        <v>8</v>
      </c>
      <c r="E515" s="1">
        <v>43585</v>
      </c>
      <c r="F515">
        <v>124</v>
      </c>
      <c r="G515" s="1">
        <f>E515+F515</f>
        <v>43709</v>
      </c>
      <c r="H515">
        <v>4</v>
      </c>
      <c r="I515">
        <f t="shared" ref="I515:I578" si="16">IF(A515=$O$3,IF(D515=$P$3,$Q$3,IF(D515=$P$4,$Q$4,$Q$5)),IF(A515=$O$6,IF(D515=$P$6,$Q$6,IF(D515=$P$7,$Q$7,$Q$8)),IF(A515=$O$9,IF(D515=$P$9,$Q$9,IF(D515=$P$10,$Q$10,$Q$11)),IF(A515=$O$12,IF(D515=$P$12,$Q$12,IF(D515=$P$13,$Q$13,$Q$14))))))</f>
        <v>700000</v>
      </c>
      <c r="J515">
        <v>126</v>
      </c>
      <c r="K515" s="1">
        <f t="shared" ref="K515:K578" si="17">E515+J515</f>
        <v>43711</v>
      </c>
    </row>
    <row r="516" spans="1:11" x14ac:dyDescent="0.25">
      <c r="A516" t="s">
        <v>7</v>
      </c>
      <c r="B516">
        <v>140</v>
      </c>
      <c r="C516" t="s">
        <v>12</v>
      </c>
      <c r="D516" t="s">
        <v>8</v>
      </c>
      <c r="E516" s="1">
        <v>43585</v>
      </c>
      <c r="F516">
        <v>124</v>
      </c>
      <c r="G516" s="1">
        <f>E516+F516</f>
        <v>43709</v>
      </c>
      <c r="H516">
        <v>4</v>
      </c>
      <c r="I516">
        <f t="shared" si="16"/>
        <v>700000</v>
      </c>
      <c r="J516">
        <v>127</v>
      </c>
      <c r="K516" s="1">
        <f t="shared" si="17"/>
        <v>43712</v>
      </c>
    </row>
    <row r="517" spans="1:11" x14ac:dyDescent="0.25">
      <c r="A517" t="s">
        <v>7</v>
      </c>
      <c r="B517">
        <v>180</v>
      </c>
      <c r="C517" t="s">
        <v>11</v>
      </c>
      <c r="D517" t="s">
        <v>16</v>
      </c>
      <c r="E517" s="1">
        <v>43585</v>
      </c>
      <c r="F517">
        <v>124</v>
      </c>
      <c r="G517" s="1">
        <f>E517+F517</f>
        <v>43709</v>
      </c>
      <c r="H517">
        <v>4</v>
      </c>
      <c r="I517">
        <f t="shared" si="16"/>
        <v>1000000</v>
      </c>
      <c r="J517">
        <v>127</v>
      </c>
      <c r="K517" s="1">
        <f t="shared" si="17"/>
        <v>43712</v>
      </c>
    </row>
    <row r="518" spans="1:11" x14ac:dyDescent="0.25">
      <c r="A518" t="s">
        <v>13</v>
      </c>
      <c r="B518">
        <v>180</v>
      </c>
      <c r="C518" t="s">
        <v>9</v>
      </c>
      <c r="D518" t="s">
        <v>16</v>
      </c>
      <c r="E518" s="1">
        <v>43585</v>
      </c>
      <c r="F518">
        <v>124</v>
      </c>
      <c r="G518" s="1">
        <f>E518+F518</f>
        <v>43709</v>
      </c>
      <c r="H518">
        <v>4</v>
      </c>
      <c r="I518">
        <f t="shared" si="16"/>
        <v>1500000</v>
      </c>
      <c r="J518">
        <v>127</v>
      </c>
      <c r="K518" s="1">
        <f t="shared" si="17"/>
        <v>43712</v>
      </c>
    </row>
    <row r="519" spans="1:11" x14ac:dyDescent="0.25">
      <c r="A519" t="s">
        <v>15</v>
      </c>
      <c r="B519">
        <v>180</v>
      </c>
      <c r="C519" t="s">
        <v>6</v>
      </c>
      <c r="D519" t="s">
        <v>8</v>
      </c>
      <c r="E519" s="1">
        <v>43585</v>
      </c>
      <c r="F519">
        <v>127</v>
      </c>
      <c r="G519" s="1">
        <f>E519+F519</f>
        <v>43712</v>
      </c>
      <c r="H519">
        <v>4</v>
      </c>
      <c r="I519">
        <f t="shared" si="16"/>
        <v>1300000</v>
      </c>
      <c r="J519">
        <v>127</v>
      </c>
      <c r="K519" s="1">
        <f t="shared" si="17"/>
        <v>43712</v>
      </c>
    </row>
    <row r="520" spans="1:11" x14ac:dyDescent="0.25">
      <c r="A520" t="s">
        <v>15</v>
      </c>
      <c r="B520">
        <v>160</v>
      </c>
      <c r="C520" t="s">
        <v>12</v>
      </c>
      <c r="D520" t="s">
        <v>8</v>
      </c>
      <c r="E520" s="1">
        <v>43585</v>
      </c>
      <c r="F520">
        <v>127</v>
      </c>
      <c r="G520" s="1">
        <f>E520+F520</f>
        <v>43712</v>
      </c>
      <c r="H520">
        <v>4</v>
      </c>
      <c r="I520">
        <f t="shared" si="16"/>
        <v>1300000</v>
      </c>
      <c r="J520">
        <v>127</v>
      </c>
      <c r="K520" s="1">
        <f t="shared" si="17"/>
        <v>43712</v>
      </c>
    </row>
    <row r="521" spans="1:11" x14ac:dyDescent="0.25">
      <c r="A521" t="s">
        <v>7</v>
      </c>
      <c r="B521">
        <v>180</v>
      </c>
      <c r="C521" t="s">
        <v>9</v>
      </c>
      <c r="D521" t="s">
        <v>8</v>
      </c>
      <c r="E521" s="1">
        <v>43585</v>
      </c>
      <c r="F521">
        <v>127</v>
      </c>
      <c r="G521" s="1">
        <f>E521+F521</f>
        <v>43712</v>
      </c>
      <c r="H521">
        <v>4</v>
      </c>
      <c r="I521">
        <f t="shared" si="16"/>
        <v>700000</v>
      </c>
      <c r="J521">
        <v>127</v>
      </c>
      <c r="K521" s="1">
        <f t="shared" si="17"/>
        <v>43712</v>
      </c>
    </row>
    <row r="522" spans="1:11" x14ac:dyDescent="0.25">
      <c r="A522" t="s">
        <v>15</v>
      </c>
      <c r="B522">
        <v>120</v>
      </c>
      <c r="C522" t="s">
        <v>11</v>
      </c>
      <c r="D522" t="s">
        <v>8</v>
      </c>
      <c r="E522" s="1">
        <v>43585</v>
      </c>
      <c r="F522">
        <v>127</v>
      </c>
      <c r="G522" s="1">
        <f>E522+F522</f>
        <v>43712</v>
      </c>
      <c r="H522">
        <v>4</v>
      </c>
      <c r="I522">
        <f t="shared" si="16"/>
        <v>1300000</v>
      </c>
      <c r="J522">
        <v>127</v>
      </c>
      <c r="K522" s="1">
        <f t="shared" si="17"/>
        <v>43712</v>
      </c>
    </row>
    <row r="523" spans="1:11" x14ac:dyDescent="0.25">
      <c r="A523" t="s">
        <v>15</v>
      </c>
      <c r="B523">
        <v>160</v>
      </c>
      <c r="C523" t="s">
        <v>11</v>
      </c>
      <c r="D523" t="s">
        <v>17</v>
      </c>
      <c r="E523" s="1">
        <v>43585</v>
      </c>
      <c r="F523">
        <v>127</v>
      </c>
      <c r="G523" s="1">
        <f>E523+F523</f>
        <v>43712</v>
      </c>
      <c r="H523">
        <v>4</v>
      </c>
      <c r="I523">
        <f t="shared" si="16"/>
        <v>1900000</v>
      </c>
      <c r="J523">
        <v>128</v>
      </c>
      <c r="K523" s="1">
        <f t="shared" si="17"/>
        <v>43713</v>
      </c>
    </row>
    <row r="524" spans="1:11" x14ac:dyDescent="0.25">
      <c r="A524" t="s">
        <v>13</v>
      </c>
      <c r="B524">
        <v>180</v>
      </c>
      <c r="C524" t="s">
        <v>11</v>
      </c>
      <c r="D524" t="s">
        <v>8</v>
      </c>
      <c r="E524" s="1">
        <v>43585</v>
      </c>
      <c r="F524">
        <v>127</v>
      </c>
      <c r="G524" s="1">
        <f>E524+F524</f>
        <v>43712</v>
      </c>
      <c r="H524">
        <v>4</v>
      </c>
      <c r="I524">
        <f t="shared" si="16"/>
        <v>1200000</v>
      </c>
      <c r="J524">
        <v>128</v>
      </c>
      <c r="K524" s="1">
        <f t="shared" si="17"/>
        <v>43713</v>
      </c>
    </row>
    <row r="525" spans="1:11" x14ac:dyDescent="0.25">
      <c r="A525" t="s">
        <v>10</v>
      </c>
      <c r="B525">
        <v>180</v>
      </c>
      <c r="C525" t="s">
        <v>9</v>
      </c>
      <c r="D525" t="s">
        <v>16</v>
      </c>
      <c r="E525" s="1">
        <v>43585</v>
      </c>
      <c r="F525">
        <v>127</v>
      </c>
      <c r="G525" s="1">
        <f>E525+F525</f>
        <v>43712</v>
      </c>
      <c r="H525">
        <v>4</v>
      </c>
      <c r="I525">
        <f t="shared" si="16"/>
        <v>1400000</v>
      </c>
      <c r="J525">
        <v>128</v>
      </c>
      <c r="K525" s="1">
        <f t="shared" si="17"/>
        <v>43713</v>
      </c>
    </row>
    <row r="526" spans="1:11" x14ac:dyDescent="0.25">
      <c r="A526" t="s">
        <v>7</v>
      </c>
      <c r="B526">
        <v>160</v>
      </c>
      <c r="C526" t="s">
        <v>11</v>
      </c>
      <c r="D526" t="s">
        <v>16</v>
      </c>
      <c r="E526" s="1">
        <v>43585</v>
      </c>
      <c r="F526">
        <v>127</v>
      </c>
      <c r="G526" s="1">
        <f>E526+F526</f>
        <v>43712</v>
      </c>
      <c r="H526">
        <v>4</v>
      </c>
      <c r="I526">
        <f t="shared" si="16"/>
        <v>1000000</v>
      </c>
      <c r="J526">
        <v>128</v>
      </c>
      <c r="K526" s="1">
        <f t="shared" si="17"/>
        <v>43713</v>
      </c>
    </row>
    <row r="527" spans="1:11" x14ac:dyDescent="0.25">
      <c r="A527" t="s">
        <v>7</v>
      </c>
      <c r="B527">
        <v>120</v>
      </c>
      <c r="C527" t="s">
        <v>6</v>
      </c>
      <c r="D527" t="s">
        <v>8</v>
      </c>
      <c r="E527" s="1">
        <v>43585</v>
      </c>
      <c r="F527">
        <v>127</v>
      </c>
      <c r="G527" s="1">
        <f>E527+F527</f>
        <v>43712</v>
      </c>
      <c r="H527">
        <v>4</v>
      </c>
      <c r="I527">
        <f t="shared" si="16"/>
        <v>700000</v>
      </c>
      <c r="J527">
        <v>128</v>
      </c>
      <c r="K527" s="1">
        <f t="shared" si="17"/>
        <v>43713</v>
      </c>
    </row>
    <row r="528" spans="1:11" x14ac:dyDescent="0.25">
      <c r="A528" t="s">
        <v>13</v>
      </c>
      <c r="B528">
        <v>160</v>
      </c>
      <c r="C528" t="s">
        <v>14</v>
      </c>
      <c r="D528" t="s">
        <v>8</v>
      </c>
      <c r="E528" s="1">
        <v>43585</v>
      </c>
      <c r="F528">
        <v>127</v>
      </c>
      <c r="G528" s="1">
        <f>E528+F528</f>
        <v>43712</v>
      </c>
      <c r="H528">
        <v>4</v>
      </c>
      <c r="I528">
        <f t="shared" si="16"/>
        <v>1200000</v>
      </c>
      <c r="J528">
        <v>128</v>
      </c>
      <c r="K528" s="1">
        <f t="shared" si="17"/>
        <v>43713</v>
      </c>
    </row>
    <row r="529" spans="1:11" x14ac:dyDescent="0.25">
      <c r="A529" t="s">
        <v>10</v>
      </c>
      <c r="B529">
        <v>120</v>
      </c>
      <c r="C529" t="s">
        <v>6</v>
      </c>
      <c r="D529" t="s">
        <v>8</v>
      </c>
      <c r="E529" s="1">
        <v>43585</v>
      </c>
      <c r="F529">
        <v>127</v>
      </c>
      <c r="G529" s="1">
        <f>E529+F529</f>
        <v>43712</v>
      </c>
      <c r="H529">
        <v>4</v>
      </c>
      <c r="I529">
        <f t="shared" si="16"/>
        <v>1100000</v>
      </c>
      <c r="J529">
        <v>129</v>
      </c>
      <c r="K529" s="1">
        <f t="shared" si="17"/>
        <v>43714</v>
      </c>
    </row>
    <row r="530" spans="1:11" x14ac:dyDescent="0.25">
      <c r="A530" t="s">
        <v>10</v>
      </c>
      <c r="B530">
        <v>120</v>
      </c>
      <c r="C530" t="s">
        <v>9</v>
      </c>
      <c r="D530" t="s">
        <v>8</v>
      </c>
      <c r="E530" s="1">
        <v>43585</v>
      </c>
      <c r="F530">
        <v>127</v>
      </c>
      <c r="G530" s="1">
        <f>E530+F530</f>
        <v>43712</v>
      </c>
      <c r="H530">
        <v>4</v>
      </c>
      <c r="I530">
        <f t="shared" si="16"/>
        <v>1100000</v>
      </c>
      <c r="J530">
        <v>129</v>
      </c>
      <c r="K530" s="1">
        <f t="shared" si="17"/>
        <v>43714</v>
      </c>
    </row>
    <row r="531" spans="1:11" x14ac:dyDescent="0.25">
      <c r="A531" t="s">
        <v>15</v>
      </c>
      <c r="B531">
        <v>160</v>
      </c>
      <c r="C531" t="s">
        <v>14</v>
      </c>
      <c r="D531" t="s">
        <v>8</v>
      </c>
      <c r="E531" s="1">
        <v>43585</v>
      </c>
      <c r="F531">
        <v>129</v>
      </c>
      <c r="G531" s="1">
        <f>E531+F531</f>
        <v>43714</v>
      </c>
      <c r="H531">
        <v>2</v>
      </c>
      <c r="I531">
        <f t="shared" si="16"/>
        <v>1300000</v>
      </c>
      <c r="J531">
        <v>129</v>
      </c>
      <c r="K531" s="1">
        <f t="shared" si="17"/>
        <v>43714</v>
      </c>
    </row>
    <row r="532" spans="1:11" x14ac:dyDescent="0.25">
      <c r="A532" t="s">
        <v>15</v>
      </c>
      <c r="B532">
        <v>180</v>
      </c>
      <c r="C532" t="s">
        <v>6</v>
      </c>
      <c r="D532" t="s">
        <v>8</v>
      </c>
      <c r="E532" s="1">
        <v>43585</v>
      </c>
      <c r="F532">
        <v>129</v>
      </c>
      <c r="G532" s="1">
        <f>E532+F532</f>
        <v>43714</v>
      </c>
      <c r="H532">
        <v>2</v>
      </c>
      <c r="I532">
        <f t="shared" si="16"/>
        <v>1300000</v>
      </c>
      <c r="J532">
        <v>129</v>
      </c>
      <c r="K532" s="1">
        <f t="shared" si="17"/>
        <v>43714</v>
      </c>
    </row>
    <row r="533" spans="1:11" x14ac:dyDescent="0.25">
      <c r="A533" t="s">
        <v>15</v>
      </c>
      <c r="B533">
        <v>180</v>
      </c>
      <c r="C533" t="s">
        <v>12</v>
      </c>
      <c r="D533" t="s">
        <v>8</v>
      </c>
      <c r="E533" s="1">
        <v>43585</v>
      </c>
      <c r="F533">
        <v>129</v>
      </c>
      <c r="G533" s="1">
        <f>E533+F533</f>
        <v>43714</v>
      </c>
      <c r="H533">
        <v>2</v>
      </c>
      <c r="I533">
        <f t="shared" si="16"/>
        <v>1300000</v>
      </c>
      <c r="J533">
        <v>129</v>
      </c>
      <c r="K533" s="1">
        <f t="shared" si="17"/>
        <v>43714</v>
      </c>
    </row>
    <row r="534" spans="1:11" x14ac:dyDescent="0.25">
      <c r="A534" t="s">
        <v>13</v>
      </c>
      <c r="B534">
        <v>120</v>
      </c>
      <c r="C534" t="s">
        <v>6</v>
      </c>
      <c r="D534" t="s">
        <v>8</v>
      </c>
      <c r="E534" s="1">
        <v>43585</v>
      </c>
      <c r="F534">
        <v>129</v>
      </c>
      <c r="G534" s="1">
        <f>E534+F534</f>
        <v>43714</v>
      </c>
      <c r="H534">
        <v>2</v>
      </c>
      <c r="I534">
        <f t="shared" si="16"/>
        <v>1200000</v>
      </c>
      <c r="J534">
        <v>129</v>
      </c>
      <c r="K534" s="1">
        <f t="shared" si="17"/>
        <v>43714</v>
      </c>
    </row>
    <row r="535" spans="1:11" x14ac:dyDescent="0.25">
      <c r="A535" t="s">
        <v>10</v>
      </c>
      <c r="B535">
        <v>160</v>
      </c>
      <c r="C535" t="s">
        <v>11</v>
      </c>
      <c r="D535" t="s">
        <v>16</v>
      </c>
      <c r="E535" s="1">
        <v>43585</v>
      </c>
      <c r="F535">
        <v>129</v>
      </c>
      <c r="G535" s="1">
        <f>E535+F535</f>
        <v>43714</v>
      </c>
      <c r="H535">
        <v>2</v>
      </c>
      <c r="I535">
        <f t="shared" si="16"/>
        <v>1400000</v>
      </c>
      <c r="J535">
        <v>130</v>
      </c>
      <c r="K535" s="1">
        <f t="shared" si="17"/>
        <v>43715</v>
      </c>
    </row>
    <row r="536" spans="1:11" x14ac:dyDescent="0.25">
      <c r="A536" t="s">
        <v>15</v>
      </c>
      <c r="B536">
        <v>140</v>
      </c>
      <c r="C536" t="s">
        <v>11</v>
      </c>
      <c r="D536" t="s">
        <v>8</v>
      </c>
      <c r="E536" s="1">
        <v>43585</v>
      </c>
      <c r="F536">
        <v>129</v>
      </c>
      <c r="G536" s="1">
        <f>E536+F536</f>
        <v>43714</v>
      </c>
      <c r="H536">
        <v>2</v>
      </c>
      <c r="I536">
        <f t="shared" si="16"/>
        <v>1300000</v>
      </c>
      <c r="J536">
        <v>130</v>
      </c>
      <c r="K536" s="1">
        <f t="shared" si="17"/>
        <v>43715</v>
      </c>
    </row>
    <row r="537" spans="1:11" x14ac:dyDescent="0.25">
      <c r="A537" t="s">
        <v>7</v>
      </c>
      <c r="B537">
        <v>160</v>
      </c>
      <c r="C537" t="s">
        <v>6</v>
      </c>
      <c r="D537" t="s">
        <v>8</v>
      </c>
      <c r="E537" s="1">
        <v>43585</v>
      </c>
      <c r="F537">
        <v>129</v>
      </c>
      <c r="G537" s="1">
        <f>E537+F537</f>
        <v>43714</v>
      </c>
      <c r="H537">
        <v>2</v>
      </c>
      <c r="I537">
        <f t="shared" si="16"/>
        <v>700000</v>
      </c>
      <c r="J537">
        <v>130</v>
      </c>
      <c r="K537" s="1">
        <f t="shared" si="17"/>
        <v>43715</v>
      </c>
    </row>
    <row r="538" spans="1:11" x14ac:dyDescent="0.25">
      <c r="A538" t="s">
        <v>15</v>
      </c>
      <c r="B538">
        <v>160</v>
      </c>
      <c r="C538" t="s">
        <v>11</v>
      </c>
      <c r="D538" t="s">
        <v>8</v>
      </c>
      <c r="E538" s="1">
        <v>43585</v>
      </c>
      <c r="F538">
        <v>129</v>
      </c>
      <c r="G538" s="1">
        <f>E538+F538</f>
        <v>43714</v>
      </c>
      <c r="H538">
        <v>2</v>
      </c>
      <c r="I538">
        <f t="shared" si="16"/>
        <v>1300000</v>
      </c>
      <c r="J538">
        <v>130</v>
      </c>
      <c r="K538" s="1">
        <f t="shared" si="17"/>
        <v>43715</v>
      </c>
    </row>
    <row r="539" spans="1:11" x14ac:dyDescent="0.25">
      <c r="A539" t="s">
        <v>13</v>
      </c>
      <c r="B539">
        <v>140</v>
      </c>
      <c r="C539" t="s">
        <v>9</v>
      </c>
      <c r="D539" t="s">
        <v>8</v>
      </c>
      <c r="E539" s="1">
        <v>43585</v>
      </c>
      <c r="F539">
        <v>129</v>
      </c>
      <c r="G539" s="1">
        <f>E539+F539</f>
        <v>43714</v>
      </c>
      <c r="H539">
        <v>2</v>
      </c>
      <c r="I539">
        <f t="shared" si="16"/>
        <v>1200000</v>
      </c>
      <c r="J539">
        <v>131</v>
      </c>
      <c r="K539" s="1">
        <f t="shared" si="17"/>
        <v>43716</v>
      </c>
    </row>
    <row r="540" spans="1:11" x14ac:dyDescent="0.25">
      <c r="A540" t="s">
        <v>13</v>
      </c>
      <c r="B540">
        <v>160</v>
      </c>
      <c r="C540" t="s">
        <v>11</v>
      </c>
      <c r="D540" t="s">
        <v>8</v>
      </c>
      <c r="E540" s="1">
        <v>43585</v>
      </c>
      <c r="F540">
        <v>129</v>
      </c>
      <c r="G540" s="1">
        <f>E540+F540</f>
        <v>43714</v>
      </c>
      <c r="H540">
        <v>2</v>
      </c>
      <c r="I540">
        <f t="shared" si="16"/>
        <v>1200000</v>
      </c>
      <c r="J540">
        <v>131</v>
      </c>
      <c r="K540" s="1">
        <f t="shared" si="17"/>
        <v>43716</v>
      </c>
    </row>
    <row r="541" spans="1:11" x14ac:dyDescent="0.25">
      <c r="A541" t="s">
        <v>10</v>
      </c>
      <c r="B541">
        <v>160</v>
      </c>
      <c r="C541" t="s">
        <v>11</v>
      </c>
      <c r="D541" t="s">
        <v>8</v>
      </c>
      <c r="E541" s="1">
        <v>43585</v>
      </c>
      <c r="F541">
        <v>131</v>
      </c>
      <c r="G541" s="1">
        <f>E541+F541</f>
        <v>43716</v>
      </c>
      <c r="H541">
        <v>2</v>
      </c>
      <c r="I541">
        <f t="shared" si="16"/>
        <v>1100000</v>
      </c>
      <c r="J541">
        <v>131</v>
      </c>
      <c r="K541" s="1">
        <f t="shared" si="17"/>
        <v>43716</v>
      </c>
    </row>
    <row r="542" spans="1:11" x14ac:dyDescent="0.25">
      <c r="A542" t="s">
        <v>10</v>
      </c>
      <c r="B542">
        <v>180</v>
      </c>
      <c r="C542" t="s">
        <v>9</v>
      </c>
      <c r="D542" t="s">
        <v>8</v>
      </c>
      <c r="E542" s="1">
        <v>43585</v>
      </c>
      <c r="F542">
        <v>131</v>
      </c>
      <c r="G542" s="1">
        <f>E542+F542</f>
        <v>43716</v>
      </c>
      <c r="H542">
        <v>2</v>
      </c>
      <c r="I542">
        <f t="shared" si="16"/>
        <v>1100000</v>
      </c>
      <c r="J542">
        <v>132</v>
      </c>
      <c r="K542" s="1">
        <f t="shared" si="17"/>
        <v>43717</v>
      </c>
    </row>
    <row r="543" spans="1:11" x14ac:dyDescent="0.25">
      <c r="A543" t="s">
        <v>15</v>
      </c>
      <c r="B543">
        <v>160</v>
      </c>
      <c r="C543" t="s">
        <v>9</v>
      </c>
      <c r="D543" t="s">
        <v>16</v>
      </c>
      <c r="E543" s="1">
        <v>43585</v>
      </c>
      <c r="F543">
        <v>131</v>
      </c>
      <c r="G543" s="1">
        <f>E543+F543</f>
        <v>43716</v>
      </c>
      <c r="H543">
        <v>2</v>
      </c>
      <c r="I543">
        <f t="shared" si="16"/>
        <v>1600000</v>
      </c>
      <c r="J543">
        <v>132</v>
      </c>
      <c r="K543" s="1">
        <f t="shared" si="17"/>
        <v>43717</v>
      </c>
    </row>
    <row r="544" spans="1:11" x14ac:dyDescent="0.25">
      <c r="A544" t="s">
        <v>10</v>
      </c>
      <c r="B544">
        <v>140</v>
      </c>
      <c r="C544" t="s">
        <v>6</v>
      </c>
      <c r="D544" t="s">
        <v>8</v>
      </c>
      <c r="E544" s="1">
        <v>43585</v>
      </c>
      <c r="F544">
        <v>131</v>
      </c>
      <c r="G544" s="1">
        <f>E544+F544</f>
        <v>43716</v>
      </c>
      <c r="H544">
        <v>2</v>
      </c>
      <c r="I544">
        <f t="shared" si="16"/>
        <v>1100000</v>
      </c>
      <c r="J544">
        <v>133</v>
      </c>
      <c r="K544" s="1">
        <f t="shared" si="17"/>
        <v>43718</v>
      </c>
    </row>
    <row r="545" spans="1:11" x14ac:dyDescent="0.25">
      <c r="A545" t="s">
        <v>7</v>
      </c>
      <c r="B545">
        <v>180</v>
      </c>
      <c r="C545" t="s">
        <v>14</v>
      </c>
      <c r="D545" t="s">
        <v>8</v>
      </c>
      <c r="E545" s="1">
        <v>43585</v>
      </c>
      <c r="F545">
        <v>131</v>
      </c>
      <c r="G545" s="1">
        <f>E545+F545</f>
        <v>43716</v>
      </c>
      <c r="H545">
        <v>2</v>
      </c>
      <c r="I545">
        <f t="shared" si="16"/>
        <v>700000</v>
      </c>
      <c r="J545">
        <v>134</v>
      </c>
      <c r="K545" s="1">
        <f t="shared" si="17"/>
        <v>43719</v>
      </c>
    </row>
    <row r="546" spans="1:11" x14ac:dyDescent="0.25">
      <c r="A546" t="s">
        <v>7</v>
      </c>
      <c r="B546">
        <v>180</v>
      </c>
      <c r="C546" t="s">
        <v>14</v>
      </c>
      <c r="D546" t="s">
        <v>8</v>
      </c>
      <c r="E546" s="1">
        <v>43585</v>
      </c>
      <c r="F546">
        <v>134</v>
      </c>
      <c r="G546" s="1">
        <f>E546+F546</f>
        <v>43719</v>
      </c>
      <c r="H546">
        <v>4</v>
      </c>
      <c r="I546">
        <f t="shared" si="16"/>
        <v>700000</v>
      </c>
      <c r="J546">
        <v>134</v>
      </c>
      <c r="K546" s="1">
        <f t="shared" si="17"/>
        <v>43719</v>
      </c>
    </row>
    <row r="547" spans="1:11" x14ac:dyDescent="0.25">
      <c r="A547" t="s">
        <v>7</v>
      </c>
      <c r="B547">
        <v>120</v>
      </c>
      <c r="C547" t="s">
        <v>11</v>
      </c>
      <c r="D547" t="s">
        <v>8</v>
      </c>
      <c r="E547" s="1">
        <v>43585</v>
      </c>
      <c r="F547">
        <v>134</v>
      </c>
      <c r="G547" s="1">
        <f>E547+F547</f>
        <v>43719</v>
      </c>
      <c r="H547">
        <v>4</v>
      </c>
      <c r="I547">
        <f t="shared" si="16"/>
        <v>700000</v>
      </c>
      <c r="J547">
        <v>134</v>
      </c>
      <c r="K547" s="1">
        <f t="shared" si="17"/>
        <v>43719</v>
      </c>
    </row>
    <row r="548" spans="1:11" x14ac:dyDescent="0.25">
      <c r="A548" t="s">
        <v>7</v>
      </c>
      <c r="B548">
        <v>160</v>
      </c>
      <c r="C548" t="s">
        <v>9</v>
      </c>
      <c r="D548" t="s">
        <v>8</v>
      </c>
      <c r="E548" s="1">
        <v>43585</v>
      </c>
      <c r="F548">
        <v>134</v>
      </c>
      <c r="G548" s="1">
        <f>E548+F548</f>
        <v>43719</v>
      </c>
      <c r="H548">
        <v>4</v>
      </c>
      <c r="I548">
        <f t="shared" si="16"/>
        <v>700000</v>
      </c>
      <c r="J548">
        <v>134</v>
      </c>
      <c r="K548" s="1">
        <f t="shared" si="17"/>
        <v>43719</v>
      </c>
    </row>
    <row r="549" spans="1:11" x14ac:dyDescent="0.25">
      <c r="A549" t="s">
        <v>7</v>
      </c>
      <c r="B549">
        <v>140</v>
      </c>
      <c r="C549" t="s">
        <v>11</v>
      </c>
      <c r="D549" t="s">
        <v>8</v>
      </c>
      <c r="E549" s="1">
        <v>43585</v>
      </c>
      <c r="F549">
        <v>134</v>
      </c>
      <c r="G549" s="1">
        <f>E549+F549</f>
        <v>43719</v>
      </c>
      <c r="H549">
        <v>4</v>
      </c>
      <c r="I549">
        <f t="shared" si="16"/>
        <v>700000</v>
      </c>
      <c r="J549">
        <v>134</v>
      </c>
      <c r="K549" s="1">
        <f t="shared" si="17"/>
        <v>43719</v>
      </c>
    </row>
    <row r="550" spans="1:11" x14ac:dyDescent="0.25">
      <c r="A550" t="s">
        <v>15</v>
      </c>
      <c r="B550">
        <v>120</v>
      </c>
      <c r="C550" t="s">
        <v>9</v>
      </c>
      <c r="D550" t="s">
        <v>8</v>
      </c>
      <c r="E550" s="1">
        <v>43585</v>
      </c>
      <c r="F550">
        <v>134</v>
      </c>
      <c r="G550" s="1">
        <f>E550+F550</f>
        <v>43719</v>
      </c>
      <c r="H550">
        <v>4</v>
      </c>
      <c r="I550">
        <f t="shared" si="16"/>
        <v>1300000</v>
      </c>
      <c r="J550">
        <v>135</v>
      </c>
      <c r="K550" s="1">
        <f t="shared" si="17"/>
        <v>43720</v>
      </c>
    </row>
    <row r="551" spans="1:11" x14ac:dyDescent="0.25">
      <c r="A551" t="s">
        <v>13</v>
      </c>
      <c r="B551">
        <v>160</v>
      </c>
      <c r="C551" t="s">
        <v>11</v>
      </c>
      <c r="D551" t="s">
        <v>16</v>
      </c>
      <c r="E551" s="1">
        <v>43585</v>
      </c>
      <c r="F551">
        <v>134</v>
      </c>
      <c r="G551" s="1">
        <f>E551+F551</f>
        <v>43719</v>
      </c>
      <c r="H551">
        <v>4</v>
      </c>
      <c r="I551">
        <f t="shared" si="16"/>
        <v>1500000</v>
      </c>
      <c r="J551">
        <v>135</v>
      </c>
      <c r="K551" s="1">
        <f t="shared" si="17"/>
        <v>43720</v>
      </c>
    </row>
    <row r="552" spans="1:11" x14ac:dyDescent="0.25">
      <c r="A552" t="s">
        <v>7</v>
      </c>
      <c r="B552">
        <v>120</v>
      </c>
      <c r="C552" t="s">
        <v>9</v>
      </c>
      <c r="D552" t="s">
        <v>16</v>
      </c>
      <c r="E552" s="1">
        <v>43585</v>
      </c>
      <c r="F552">
        <v>134</v>
      </c>
      <c r="G552" s="1">
        <f>E552+F552</f>
        <v>43719</v>
      </c>
      <c r="H552">
        <v>4</v>
      </c>
      <c r="I552">
        <f t="shared" si="16"/>
        <v>1000000</v>
      </c>
      <c r="J552">
        <v>135</v>
      </c>
      <c r="K552" s="1">
        <f t="shared" si="17"/>
        <v>43720</v>
      </c>
    </row>
    <row r="553" spans="1:11" x14ac:dyDescent="0.25">
      <c r="A553" t="s">
        <v>10</v>
      </c>
      <c r="B553">
        <v>140</v>
      </c>
      <c r="C553" t="s">
        <v>11</v>
      </c>
      <c r="D553" t="s">
        <v>16</v>
      </c>
      <c r="E553" s="1">
        <v>43585</v>
      </c>
      <c r="F553">
        <v>134</v>
      </c>
      <c r="G553" s="1">
        <f>E553+F553</f>
        <v>43719</v>
      </c>
      <c r="H553">
        <v>4</v>
      </c>
      <c r="I553">
        <f t="shared" si="16"/>
        <v>1400000</v>
      </c>
      <c r="J553">
        <v>135</v>
      </c>
      <c r="K553" s="1">
        <f t="shared" si="17"/>
        <v>43720</v>
      </c>
    </row>
    <row r="554" spans="1:11" x14ac:dyDescent="0.25">
      <c r="A554" t="s">
        <v>13</v>
      </c>
      <c r="B554">
        <v>160</v>
      </c>
      <c r="C554" t="s">
        <v>9</v>
      </c>
      <c r="D554" t="s">
        <v>8</v>
      </c>
      <c r="E554" s="1">
        <v>43585</v>
      </c>
      <c r="F554">
        <v>134</v>
      </c>
      <c r="G554" s="1">
        <f>E554+F554</f>
        <v>43719</v>
      </c>
      <c r="H554">
        <v>4</v>
      </c>
      <c r="I554">
        <f t="shared" si="16"/>
        <v>1200000</v>
      </c>
      <c r="J554">
        <v>135</v>
      </c>
      <c r="K554" s="1">
        <f t="shared" si="17"/>
        <v>43720</v>
      </c>
    </row>
    <row r="555" spans="1:11" x14ac:dyDescent="0.25">
      <c r="A555" t="s">
        <v>13</v>
      </c>
      <c r="B555">
        <v>120</v>
      </c>
      <c r="C555" t="s">
        <v>11</v>
      </c>
      <c r="D555" t="s">
        <v>8</v>
      </c>
      <c r="E555" s="1">
        <v>43585</v>
      </c>
      <c r="F555">
        <v>134</v>
      </c>
      <c r="G555" s="1">
        <f>E555+F555</f>
        <v>43719</v>
      </c>
      <c r="H555">
        <v>4</v>
      </c>
      <c r="I555">
        <f t="shared" si="16"/>
        <v>1200000</v>
      </c>
      <c r="J555">
        <v>135</v>
      </c>
      <c r="K555" s="1">
        <f t="shared" si="17"/>
        <v>43720</v>
      </c>
    </row>
    <row r="556" spans="1:11" x14ac:dyDescent="0.25">
      <c r="A556" t="s">
        <v>13</v>
      </c>
      <c r="B556">
        <v>180</v>
      </c>
      <c r="C556" t="s">
        <v>11</v>
      </c>
      <c r="D556" t="s">
        <v>8</v>
      </c>
      <c r="E556" s="1">
        <v>43585</v>
      </c>
      <c r="F556">
        <v>134</v>
      </c>
      <c r="G556" s="1">
        <f>E556+F556</f>
        <v>43719</v>
      </c>
      <c r="H556">
        <v>4</v>
      </c>
      <c r="I556">
        <f t="shared" si="16"/>
        <v>1200000</v>
      </c>
      <c r="J556">
        <v>135</v>
      </c>
      <c r="K556" s="1">
        <f t="shared" si="17"/>
        <v>43720</v>
      </c>
    </row>
    <row r="557" spans="1:11" x14ac:dyDescent="0.25">
      <c r="A557" t="s">
        <v>7</v>
      </c>
      <c r="B557">
        <v>140</v>
      </c>
      <c r="C557" t="s">
        <v>12</v>
      </c>
      <c r="D557" t="s">
        <v>8</v>
      </c>
      <c r="E557" s="1">
        <v>43585</v>
      </c>
      <c r="F557">
        <v>134</v>
      </c>
      <c r="G557" s="1">
        <f>E557+F557</f>
        <v>43719</v>
      </c>
      <c r="H557">
        <v>4</v>
      </c>
      <c r="I557">
        <f t="shared" si="16"/>
        <v>700000</v>
      </c>
      <c r="J557">
        <v>135</v>
      </c>
      <c r="K557" s="1">
        <f t="shared" si="17"/>
        <v>43720</v>
      </c>
    </row>
    <row r="558" spans="1:11" x14ac:dyDescent="0.25">
      <c r="A558" t="s">
        <v>7</v>
      </c>
      <c r="B558">
        <v>120</v>
      </c>
      <c r="C558" t="s">
        <v>11</v>
      </c>
      <c r="D558" t="s">
        <v>8</v>
      </c>
      <c r="E558" s="1">
        <v>43585</v>
      </c>
      <c r="F558">
        <v>134</v>
      </c>
      <c r="G558" s="1">
        <f>E558+F558</f>
        <v>43719</v>
      </c>
      <c r="H558">
        <v>4</v>
      </c>
      <c r="I558">
        <f t="shared" si="16"/>
        <v>700000</v>
      </c>
      <c r="J558">
        <v>135</v>
      </c>
      <c r="K558" s="1">
        <f t="shared" si="17"/>
        <v>43720</v>
      </c>
    </row>
    <row r="559" spans="1:11" x14ac:dyDescent="0.25">
      <c r="A559" t="s">
        <v>13</v>
      </c>
      <c r="B559">
        <v>160</v>
      </c>
      <c r="C559" t="s">
        <v>11</v>
      </c>
      <c r="D559" t="s">
        <v>8</v>
      </c>
      <c r="E559" s="1">
        <v>43585</v>
      </c>
      <c r="F559">
        <v>136</v>
      </c>
      <c r="G559" s="1">
        <f>E559+F559</f>
        <v>43721</v>
      </c>
      <c r="H559">
        <v>2</v>
      </c>
      <c r="I559">
        <f t="shared" si="16"/>
        <v>1200000</v>
      </c>
      <c r="J559">
        <v>136</v>
      </c>
      <c r="K559" s="1">
        <f t="shared" si="17"/>
        <v>43721</v>
      </c>
    </row>
    <row r="560" spans="1:11" x14ac:dyDescent="0.25">
      <c r="A560" t="s">
        <v>15</v>
      </c>
      <c r="B560">
        <v>160</v>
      </c>
      <c r="C560" t="s">
        <v>9</v>
      </c>
      <c r="D560" t="s">
        <v>8</v>
      </c>
      <c r="E560" s="1">
        <v>43585</v>
      </c>
      <c r="F560">
        <v>136</v>
      </c>
      <c r="G560" s="1">
        <f>E560+F560</f>
        <v>43721</v>
      </c>
      <c r="H560">
        <v>2</v>
      </c>
      <c r="I560">
        <f t="shared" si="16"/>
        <v>1300000</v>
      </c>
      <c r="J560">
        <v>136</v>
      </c>
      <c r="K560" s="1">
        <f t="shared" si="17"/>
        <v>43721</v>
      </c>
    </row>
    <row r="561" spans="1:11" x14ac:dyDescent="0.25">
      <c r="A561" t="s">
        <v>7</v>
      </c>
      <c r="B561">
        <v>180</v>
      </c>
      <c r="C561" t="s">
        <v>11</v>
      </c>
      <c r="D561" t="s">
        <v>16</v>
      </c>
      <c r="E561" s="1">
        <v>43585</v>
      </c>
      <c r="F561">
        <v>136</v>
      </c>
      <c r="G561" s="1">
        <f>E561+F561</f>
        <v>43721</v>
      </c>
      <c r="H561">
        <v>2</v>
      </c>
      <c r="I561">
        <f t="shared" si="16"/>
        <v>1000000</v>
      </c>
      <c r="J561">
        <v>136</v>
      </c>
      <c r="K561" s="1">
        <f t="shared" si="17"/>
        <v>43721</v>
      </c>
    </row>
    <row r="562" spans="1:11" x14ac:dyDescent="0.25">
      <c r="A562" t="s">
        <v>13</v>
      </c>
      <c r="B562">
        <v>180</v>
      </c>
      <c r="C562" t="s">
        <v>11</v>
      </c>
      <c r="D562" t="s">
        <v>8</v>
      </c>
      <c r="E562" s="1">
        <v>43585</v>
      </c>
      <c r="F562">
        <v>136</v>
      </c>
      <c r="G562" s="1">
        <f>E562+F562</f>
        <v>43721</v>
      </c>
      <c r="H562">
        <v>2</v>
      </c>
      <c r="I562">
        <f t="shared" si="16"/>
        <v>1200000</v>
      </c>
      <c r="J562">
        <v>138</v>
      </c>
      <c r="K562" s="1">
        <f t="shared" si="17"/>
        <v>43723</v>
      </c>
    </row>
    <row r="563" spans="1:11" x14ac:dyDescent="0.25">
      <c r="A563" t="s">
        <v>7</v>
      </c>
      <c r="B563">
        <v>140</v>
      </c>
      <c r="C563" t="s">
        <v>11</v>
      </c>
      <c r="D563" t="s">
        <v>8</v>
      </c>
      <c r="E563" s="1">
        <v>43585</v>
      </c>
      <c r="F563">
        <v>138</v>
      </c>
      <c r="G563" s="1">
        <f>E563+F563</f>
        <v>43723</v>
      </c>
      <c r="H563">
        <v>4</v>
      </c>
      <c r="I563">
        <f t="shared" si="16"/>
        <v>700000</v>
      </c>
      <c r="J563">
        <v>138</v>
      </c>
      <c r="K563" s="1">
        <f t="shared" si="17"/>
        <v>43723</v>
      </c>
    </row>
    <row r="564" spans="1:11" x14ac:dyDescent="0.25">
      <c r="A564" t="s">
        <v>7</v>
      </c>
      <c r="B564">
        <v>120</v>
      </c>
      <c r="C564" t="s">
        <v>9</v>
      </c>
      <c r="D564" t="s">
        <v>8</v>
      </c>
      <c r="E564" s="1">
        <v>43585</v>
      </c>
      <c r="F564">
        <v>138</v>
      </c>
      <c r="G564" s="1">
        <f>E564+F564</f>
        <v>43723</v>
      </c>
      <c r="H564">
        <v>4</v>
      </c>
      <c r="I564">
        <f t="shared" si="16"/>
        <v>700000</v>
      </c>
      <c r="J564">
        <v>138</v>
      </c>
      <c r="K564" s="1">
        <f t="shared" si="17"/>
        <v>43723</v>
      </c>
    </row>
    <row r="565" spans="1:11" x14ac:dyDescent="0.25">
      <c r="A565" t="s">
        <v>7</v>
      </c>
      <c r="B565">
        <v>140</v>
      </c>
      <c r="C565" t="s">
        <v>9</v>
      </c>
      <c r="D565" t="s">
        <v>8</v>
      </c>
      <c r="E565" s="1">
        <v>43585</v>
      </c>
      <c r="F565">
        <v>138</v>
      </c>
      <c r="G565" s="1">
        <f>E565+F565</f>
        <v>43723</v>
      </c>
      <c r="H565">
        <v>4</v>
      </c>
      <c r="I565">
        <f t="shared" si="16"/>
        <v>700000</v>
      </c>
      <c r="J565">
        <v>138</v>
      </c>
      <c r="K565" s="1">
        <f t="shared" si="17"/>
        <v>43723</v>
      </c>
    </row>
    <row r="566" spans="1:11" x14ac:dyDescent="0.25">
      <c r="A566" t="s">
        <v>7</v>
      </c>
      <c r="B566">
        <v>160</v>
      </c>
      <c r="C566" t="s">
        <v>11</v>
      </c>
      <c r="D566" t="s">
        <v>8</v>
      </c>
      <c r="E566" s="1">
        <v>43585</v>
      </c>
      <c r="F566">
        <v>138</v>
      </c>
      <c r="G566" s="1">
        <f>E566+F566</f>
        <v>43723</v>
      </c>
      <c r="H566">
        <v>4</v>
      </c>
      <c r="I566">
        <f t="shared" si="16"/>
        <v>700000</v>
      </c>
      <c r="J566">
        <v>139</v>
      </c>
      <c r="K566" s="1">
        <f t="shared" si="17"/>
        <v>43724</v>
      </c>
    </row>
    <row r="567" spans="1:11" x14ac:dyDescent="0.25">
      <c r="A567" t="s">
        <v>7</v>
      </c>
      <c r="B567">
        <v>160</v>
      </c>
      <c r="C567" t="s">
        <v>14</v>
      </c>
      <c r="D567" t="s">
        <v>8</v>
      </c>
      <c r="E567" s="1">
        <v>43585</v>
      </c>
      <c r="F567">
        <v>138</v>
      </c>
      <c r="G567" s="1">
        <f>E567+F567</f>
        <v>43723</v>
      </c>
      <c r="H567">
        <v>4</v>
      </c>
      <c r="I567">
        <f t="shared" si="16"/>
        <v>700000</v>
      </c>
      <c r="J567">
        <v>139</v>
      </c>
      <c r="K567" s="1">
        <f t="shared" si="17"/>
        <v>43724</v>
      </c>
    </row>
    <row r="568" spans="1:11" x14ac:dyDescent="0.25">
      <c r="A568" t="s">
        <v>7</v>
      </c>
      <c r="B568">
        <v>120</v>
      </c>
      <c r="C568" t="s">
        <v>6</v>
      </c>
      <c r="D568" t="s">
        <v>8</v>
      </c>
      <c r="E568" s="1">
        <v>43585</v>
      </c>
      <c r="F568">
        <v>138</v>
      </c>
      <c r="G568" s="1">
        <f>E568+F568</f>
        <v>43723</v>
      </c>
      <c r="H568">
        <v>4</v>
      </c>
      <c r="I568">
        <f t="shared" si="16"/>
        <v>700000</v>
      </c>
      <c r="J568">
        <v>139</v>
      </c>
      <c r="K568" s="1">
        <f t="shared" si="17"/>
        <v>43724</v>
      </c>
    </row>
    <row r="569" spans="1:11" x14ac:dyDescent="0.25">
      <c r="A569" t="s">
        <v>7</v>
      </c>
      <c r="B569">
        <v>180</v>
      </c>
      <c r="C569" t="s">
        <v>12</v>
      </c>
      <c r="D569" t="s">
        <v>8</v>
      </c>
      <c r="E569" s="1">
        <v>43585</v>
      </c>
      <c r="F569">
        <v>138</v>
      </c>
      <c r="G569" s="1">
        <f>E569+F569</f>
        <v>43723</v>
      </c>
      <c r="H569">
        <v>4</v>
      </c>
      <c r="I569">
        <f t="shared" si="16"/>
        <v>700000</v>
      </c>
      <c r="J569">
        <v>140</v>
      </c>
      <c r="K569" s="1">
        <f t="shared" si="17"/>
        <v>43725</v>
      </c>
    </row>
    <row r="570" spans="1:11" x14ac:dyDescent="0.25">
      <c r="A570" t="s">
        <v>10</v>
      </c>
      <c r="B570">
        <v>180</v>
      </c>
      <c r="C570" t="s">
        <v>11</v>
      </c>
      <c r="D570" t="s">
        <v>16</v>
      </c>
      <c r="E570" s="1">
        <v>43585</v>
      </c>
      <c r="F570">
        <v>138</v>
      </c>
      <c r="G570" s="1">
        <f>E570+F570</f>
        <v>43723</v>
      </c>
      <c r="H570">
        <v>4</v>
      </c>
      <c r="I570">
        <f t="shared" si="16"/>
        <v>1400000</v>
      </c>
      <c r="J570">
        <v>140</v>
      </c>
      <c r="K570" s="1">
        <f t="shared" si="17"/>
        <v>43725</v>
      </c>
    </row>
    <row r="571" spans="1:11" x14ac:dyDescent="0.25">
      <c r="A571" t="s">
        <v>10</v>
      </c>
      <c r="B571">
        <v>160</v>
      </c>
      <c r="C571" t="s">
        <v>14</v>
      </c>
      <c r="D571" t="s">
        <v>8</v>
      </c>
      <c r="E571" s="1">
        <v>43585</v>
      </c>
      <c r="F571">
        <v>138</v>
      </c>
      <c r="G571" s="1">
        <f>E571+F571</f>
        <v>43723</v>
      </c>
      <c r="H571">
        <v>4</v>
      </c>
      <c r="I571">
        <f t="shared" si="16"/>
        <v>1100000</v>
      </c>
      <c r="J571">
        <v>140</v>
      </c>
      <c r="K571" s="1">
        <f t="shared" si="17"/>
        <v>43725</v>
      </c>
    </row>
    <row r="572" spans="1:11" x14ac:dyDescent="0.25">
      <c r="A572" t="s">
        <v>7</v>
      </c>
      <c r="B572">
        <v>160</v>
      </c>
      <c r="C572" t="s">
        <v>11</v>
      </c>
      <c r="D572" t="s">
        <v>8</v>
      </c>
      <c r="E572" s="1">
        <v>43585</v>
      </c>
      <c r="F572">
        <v>141</v>
      </c>
      <c r="G572" s="1">
        <f>E572+F572</f>
        <v>43726</v>
      </c>
      <c r="H572">
        <v>2</v>
      </c>
      <c r="I572">
        <f t="shared" si="16"/>
        <v>700000</v>
      </c>
      <c r="J572">
        <v>141</v>
      </c>
      <c r="K572" s="1">
        <f t="shared" si="17"/>
        <v>43726</v>
      </c>
    </row>
    <row r="573" spans="1:11" x14ac:dyDescent="0.25">
      <c r="A573" t="s">
        <v>15</v>
      </c>
      <c r="B573">
        <v>140</v>
      </c>
      <c r="C573" t="s">
        <v>6</v>
      </c>
      <c r="D573" t="s">
        <v>16</v>
      </c>
      <c r="E573" s="1">
        <v>43585</v>
      </c>
      <c r="F573">
        <v>141</v>
      </c>
      <c r="G573" s="1">
        <f>E573+F573</f>
        <v>43726</v>
      </c>
      <c r="H573">
        <v>2</v>
      </c>
      <c r="I573">
        <f t="shared" si="16"/>
        <v>1600000</v>
      </c>
      <c r="J573">
        <v>141</v>
      </c>
      <c r="K573" s="1">
        <f t="shared" si="17"/>
        <v>43726</v>
      </c>
    </row>
    <row r="574" spans="1:11" x14ac:dyDescent="0.25">
      <c r="A574" t="s">
        <v>7</v>
      </c>
      <c r="B574">
        <v>120</v>
      </c>
      <c r="C574" t="s">
        <v>9</v>
      </c>
      <c r="D574" t="s">
        <v>16</v>
      </c>
      <c r="E574" s="1">
        <v>43585</v>
      </c>
      <c r="F574">
        <v>141</v>
      </c>
      <c r="G574" s="1">
        <f>E574+F574</f>
        <v>43726</v>
      </c>
      <c r="H574">
        <v>2</v>
      </c>
      <c r="I574">
        <f t="shared" si="16"/>
        <v>1000000</v>
      </c>
      <c r="J574">
        <v>142</v>
      </c>
      <c r="K574" s="1">
        <f t="shared" si="17"/>
        <v>43727</v>
      </c>
    </row>
    <row r="575" spans="1:11" x14ac:dyDescent="0.25">
      <c r="A575" t="s">
        <v>7</v>
      </c>
      <c r="B575">
        <v>180</v>
      </c>
      <c r="C575" t="s">
        <v>11</v>
      </c>
      <c r="D575" t="s">
        <v>8</v>
      </c>
      <c r="E575" s="1">
        <v>43585</v>
      </c>
      <c r="F575">
        <v>141</v>
      </c>
      <c r="G575" s="1">
        <f>E575+F575</f>
        <v>43726</v>
      </c>
      <c r="H575">
        <v>2</v>
      </c>
      <c r="I575">
        <f t="shared" si="16"/>
        <v>700000</v>
      </c>
      <c r="J575">
        <v>142</v>
      </c>
      <c r="K575" s="1">
        <f t="shared" si="17"/>
        <v>43727</v>
      </c>
    </row>
    <row r="576" spans="1:11" x14ac:dyDescent="0.25">
      <c r="A576" t="s">
        <v>7</v>
      </c>
      <c r="B576">
        <v>160</v>
      </c>
      <c r="C576" t="s">
        <v>11</v>
      </c>
      <c r="D576" t="s">
        <v>8</v>
      </c>
      <c r="E576" s="1">
        <v>43585</v>
      </c>
      <c r="F576">
        <v>141</v>
      </c>
      <c r="G576" s="1">
        <f>E576+F576</f>
        <v>43726</v>
      </c>
      <c r="H576">
        <v>2</v>
      </c>
      <c r="I576">
        <f t="shared" si="16"/>
        <v>700000</v>
      </c>
      <c r="J576">
        <v>142</v>
      </c>
      <c r="K576" s="1">
        <f t="shared" si="17"/>
        <v>43727</v>
      </c>
    </row>
    <row r="577" spans="1:11" x14ac:dyDescent="0.25">
      <c r="A577" t="s">
        <v>7</v>
      </c>
      <c r="B577">
        <v>180</v>
      </c>
      <c r="C577" t="s">
        <v>11</v>
      </c>
      <c r="D577" t="s">
        <v>8</v>
      </c>
      <c r="E577" s="1">
        <v>43585</v>
      </c>
      <c r="F577">
        <v>141</v>
      </c>
      <c r="G577" s="1">
        <f>E577+F577</f>
        <v>43726</v>
      </c>
      <c r="H577">
        <v>2</v>
      </c>
      <c r="I577">
        <f t="shared" si="16"/>
        <v>700000</v>
      </c>
      <c r="J577">
        <v>142</v>
      </c>
      <c r="K577" s="1">
        <f t="shared" si="17"/>
        <v>43727</v>
      </c>
    </row>
    <row r="578" spans="1:11" x14ac:dyDescent="0.25">
      <c r="A578" t="s">
        <v>10</v>
      </c>
      <c r="B578">
        <v>120</v>
      </c>
      <c r="C578" t="s">
        <v>11</v>
      </c>
      <c r="D578" t="s">
        <v>8</v>
      </c>
      <c r="E578" s="1">
        <v>43585</v>
      </c>
      <c r="F578">
        <v>141</v>
      </c>
      <c r="G578" s="1">
        <f>E578+F578</f>
        <v>43726</v>
      </c>
      <c r="H578">
        <v>2</v>
      </c>
      <c r="I578">
        <f t="shared" si="16"/>
        <v>1100000</v>
      </c>
      <c r="J578">
        <v>142</v>
      </c>
      <c r="K578" s="1">
        <f t="shared" si="17"/>
        <v>43727</v>
      </c>
    </row>
    <row r="579" spans="1:11" x14ac:dyDescent="0.25">
      <c r="A579" t="s">
        <v>15</v>
      </c>
      <c r="B579">
        <v>160</v>
      </c>
      <c r="C579" t="s">
        <v>11</v>
      </c>
      <c r="D579" t="s">
        <v>8</v>
      </c>
      <c r="E579" s="1">
        <v>43585</v>
      </c>
      <c r="F579">
        <v>141</v>
      </c>
      <c r="G579" s="1">
        <f>E579+F579</f>
        <v>43726</v>
      </c>
      <c r="H579">
        <v>2</v>
      </c>
      <c r="I579">
        <f t="shared" ref="I579:I642" si="18">IF(A579=$O$3,IF(D579=$P$3,$Q$3,IF(D579=$P$4,$Q$4,$Q$5)),IF(A579=$O$6,IF(D579=$P$6,$Q$6,IF(D579=$P$7,$Q$7,$Q$8)),IF(A579=$O$9,IF(D579=$P$9,$Q$9,IF(D579=$P$10,$Q$10,$Q$11)),IF(A579=$O$12,IF(D579=$P$12,$Q$12,IF(D579=$P$13,$Q$13,$Q$14))))))</f>
        <v>1300000</v>
      </c>
      <c r="J579">
        <v>142</v>
      </c>
      <c r="K579" s="1">
        <f t="shared" ref="K579:K642" si="19">E579+J579</f>
        <v>43727</v>
      </c>
    </row>
    <row r="580" spans="1:11" x14ac:dyDescent="0.25">
      <c r="A580" t="s">
        <v>10</v>
      </c>
      <c r="B580">
        <v>160</v>
      </c>
      <c r="C580" t="s">
        <v>11</v>
      </c>
      <c r="D580" t="s">
        <v>8</v>
      </c>
      <c r="E580" s="1">
        <v>43585</v>
      </c>
      <c r="F580">
        <v>141</v>
      </c>
      <c r="G580" s="1">
        <f>E580+F580</f>
        <v>43726</v>
      </c>
      <c r="H580">
        <v>2</v>
      </c>
      <c r="I580">
        <f t="shared" si="18"/>
        <v>1100000</v>
      </c>
      <c r="J580">
        <v>142</v>
      </c>
      <c r="K580" s="1">
        <f t="shared" si="19"/>
        <v>43727</v>
      </c>
    </row>
    <row r="581" spans="1:11" x14ac:dyDescent="0.25">
      <c r="A581" t="s">
        <v>13</v>
      </c>
      <c r="B581">
        <v>180</v>
      </c>
      <c r="C581" t="s">
        <v>11</v>
      </c>
      <c r="D581" t="s">
        <v>8</v>
      </c>
      <c r="E581" s="1">
        <v>43585</v>
      </c>
      <c r="F581">
        <v>141</v>
      </c>
      <c r="G581" s="1">
        <f>E581+F581</f>
        <v>43726</v>
      </c>
      <c r="H581">
        <v>2</v>
      </c>
      <c r="I581">
        <f t="shared" si="18"/>
        <v>1200000</v>
      </c>
      <c r="J581">
        <v>142</v>
      </c>
      <c r="K581" s="1">
        <f t="shared" si="19"/>
        <v>43727</v>
      </c>
    </row>
    <row r="582" spans="1:11" x14ac:dyDescent="0.25">
      <c r="A582" t="s">
        <v>7</v>
      </c>
      <c r="B582">
        <v>180</v>
      </c>
      <c r="C582" t="s">
        <v>11</v>
      </c>
      <c r="D582" t="s">
        <v>8</v>
      </c>
      <c r="E582" s="1">
        <v>43585</v>
      </c>
      <c r="F582">
        <v>141</v>
      </c>
      <c r="G582" s="1">
        <f>E582+F582</f>
        <v>43726</v>
      </c>
      <c r="H582">
        <v>2</v>
      </c>
      <c r="I582">
        <f t="shared" si="18"/>
        <v>700000</v>
      </c>
      <c r="J582">
        <v>143</v>
      </c>
      <c r="K582" s="1">
        <f t="shared" si="19"/>
        <v>43728</v>
      </c>
    </row>
    <row r="583" spans="1:11" x14ac:dyDescent="0.25">
      <c r="A583" t="s">
        <v>15</v>
      </c>
      <c r="B583">
        <v>160</v>
      </c>
      <c r="C583" t="s">
        <v>11</v>
      </c>
      <c r="D583" t="s">
        <v>8</v>
      </c>
      <c r="E583" s="1">
        <v>43585</v>
      </c>
      <c r="F583">
        <v>141</v>
      </c>
      <c r="G583" s="1">
        <f>E583+F583</f>
        <v>43726</v>
      </c>
      <c r="H583">
        <v>2</v>
      </c>
      <c r="I583">
        <f t="shared" si="18"/>
        <v>1300000</v>
      </c>
      <c r="J583">
        <v>143</v>
      </c>
      <c r="K583" s="1">
        <f t="shared" si="19"/>
        <v>43728</v>
      </c>
    </row>
    <row r="584" spans="1:11" x14ac:dyDescent="0.25">
      <c r="A584" t="s">
        <v>15</v>
      </c>
      <c r="B584">
        <v>160</v>
      </c>
      <c r="C584" t="s">
        <v>9</v>
      </c>
      <c r="D584" t="s">
        <v>8</v>
      </c>
      <c r="E584" s="1">
        <v>43585</v>
      </c>
      <c r="F584">
        <v>143</v>
      </c>
      <c r="G584" s="1">
        <f>E584+F584</f>
        <v>43728</v>
      </c>
      <c r="H584">
        <v>4</v>
      </c>
      <c r="I584">
        <f t="shared" si="18"/>
        <v>1300000</v>
      </c>
      <c r="J584">
        <v>143</v>
      </c>
      <c r="K584" s="1">
        <f t="shared" si="19"/>
        <v>43728</v>
      </c>
    </row>
    <row r="585" spans="1:11" x14ac:dyDescent="0.25">
      <c r="A585" t="s">
        <v>7</v>
      </c>
      <c r="B585">
        <v>120</v>
      </c>
      <c r="C585" t="s">
        <v>12</v>
      </c>
      <c r="D585" t="s">
        <v>8</v>
      </c>
      <c r="E585" s="1">
        <v>43585</v>
      </c>
      <c r="F585">
        <v>143</v>
      </c>
      <c r="G585" s="1">
        <f>E585+F585</f>
        <v>43728</v>
      </c>
      <c r="H585">
        <v>4</v>
      </c>
      <c r="I585">
        <f t="shared" si="18"/>
        <v>700000</v>
      </c>
      <c r="J585">
        <v>143</v>
      </c>
      <c r="K585" s="1">
        <f t="shared" si="19"/>
        <v>43728</v>
      </c>
    </row>
    <row r="586" spans="1:11" x14ac:dyDescent="0.25">
      <c r="A586" t="s">
        <v>7</v>
      </c>
      <c r="B586">
        <v>160</v>
      </c>
      <c r="C586" t="s">
        <v>11</v>
      </c>
      <c r="D586" t="s">
        <v>8</v>
      </c>
      <c r="E586" s="1">
        <v>43585</v>
      </c>
      <c r="F586">
        <v>143</v>
      </c>
      <c r="G586" s="1">
        <f>E586+F586</f>
        <v>43728</v>
      </c>
      <c r="H586">
        <v>4</v>
      </c>
      <c r="I586">
        <f t="shared" si="18"/>
        <v>700000</v>
      </c>
      <c r="J586">
        <v>144</v>
      </c>
      <c r="K586" s="1">
        <f t="shared" si="19"/>
        <v>43729</v>
      </c>
    </row>
    <row r="587" spans="1:11" x14ac:dyDescent="0.25">
      <c r="A587" t="s">
        <v>13</v>
      </c>
      <c r="B587">
        <v>160</v>
      </c>
      <c r="C587" t="s">
        <v>11</v>
      </c>
      <c r="D587" t="s">
        <v>8</v>
      </c>
      <c r="E587" s="1">
        <v>43585</v>
      </c>
      <c r="F587">
        <v>143</v>
      </c>
      <c r="G587" s="1">
        <f>E587+F587</f>
        <v>43728</v>
      </c>
      <c r="H587">
        <v>4</v>
      </c>
      <c r="I587">
        <f t="shared" si="18"/>
        <v>1200000</v>
      </c>
      <c r="J587">
        <v>144</v>
      </c>
      <c r="K587" s="1">
        <f t="shared" si="19"/>
        <v>43729</v>
      </c>
    </row>
    <row r="588" spans="1:11" x14ac:dyDescent="0.25">
      <c r="A588" t="s">
        <v>15</v>
      </c>
      <c r="B588">
        <v>160</v>
      </c>
      <c r="C588" t="s">
        <v>6</v>
      </c>
      <c r="D588" t="s">
        <v>8</v>
      </c>
      <c r="E588" s="1">
        <v>43585</v>
      </c>
      <c r="F588">
        <v>143</v>
      </c>
      <c r="G588" s="1">
        <f>E588+F588</f>
        <v>43728</v>
      </c>
      <c r="H588">
        <v>4</v>
      </c>
      <c r="I588">
        <f t="shared" si="18"/>
        <v>1300000</v>
      </c>
      <c r="J588">
        <v>144</v>
      </c>
      <c r="K588" s="1">
        <f t="shared" si="19"/>
        <v>43729</v>
      </c>
    </row>
    <row r="589" spans="1:11" x14ac:dyDescent="0.25">
      <c r="A589" t="s">
        <v>10</v>
      </c>
      <c r="B589">
        <v>180</v>
      </c>
      <c r="C589" t="s">
        <v>14</v>
      </c>
      <c r="D589" t="s">
        <v>8</v>
      </c>
      <c r="E589" s="1">
        <v>43585</v>
      </c>
      <c r="F589">
        <v>143</v>
      </c>
      <c r="G589" s="1">
        <f>E589+F589</f>
        <v>43728</v>
      </c>
      <c r="H589">
        <v>4</v>
      </c>
      <c r="I589">
        <f t="shared" si="18"/>
        <v>1100000</v>
      </c>
      <c r="J589">
        <v>144</v>
      </c>
      <c r="K589" s="1">
        <f t="shared" si="19"/>
        <v>43729</v>
      </c>
    </row>
    <row r="590" spans="1:11" x14ac:dyDescent="0.25">
      <c r="A590" t="s">
        <v>10</v>
      </c>
      <c r="B590">
        <v>160</v>
      </c>
      <c r="C590" t="s">
        <v>11</v>
      </c>
      <c r="D590" t="s">
        <v>8</v>
      </c>
      <c r="E590" s="1">
        <v>43585</v>
      </c>
      <c r="F590">
        <v>143</v>
      </c>
      <c r="G590" s="1">
        <f>E590+F590</f>
        <v>43728</v>
      </c>
      <c r="H590">
        <v>4</v>
      </c>
      <c r="I590">
        <f t="shared" si="18"/>
        <v>1100000</v>
      </c>
      <c r="J590">
        <v>144</v>
      </c>
      <c r="K590" s="1">
        <f t="shared" si="19"/>
        <v>43729</v>
      </c>
    </row>
    <row r="591" spans="1:11" x14ac:dyDescent="0.25">
      <c r="A591" t="s">
        <v>10</v>
      </c>
      <c r="B591">
        <v>160</v>
      </c>
      <c r="C591" t="s">
        <v>9</v>
      </c>
      <c r="D591" t="s">
        <v>16</v>
      </c>
      <c r="E591" s="1">
        <v>43585</v>
      </c>
      <c r="F591">
        <v>143</v>
      </c>
      <c r="G591" s="1">
        <f>E591+F591</f>
        <v>43728</v>
      </c>
      <c r="H591">
        <v>4</v>
      </c>
      <c r="I591">
        <f t="shared" si="18"/>
        <v>1400000</v>
      </c>
      <c r="J591">
        <v>144</v>
      </c>
      <c r="K591" s="1">
        <f t="shared" si="19"/>
        <v>43729</v>
      </c>
    </row>
    <row r="592" spans="1:11" x14ac:dyDescent="0.25">
      <c r="A592" t="s">
        <v>7</v>
      </c>
      <c r="B592">
        <v>120</v>
      </c>
      <c r="C592" t="s">
        <v>12</v>
      </c>
      <c r="D592" t="s">
        <v>16</v>
      </c>
      <c r="E592" s="1">
        <v>43585</v>
      </c>
      <c r="F592">
        <v>143</v>
      </c>
      <c r="G592" s="1">
        <f>E592+F592</f>
        <v>43728</v>
      </c>
      <c r="H592">
        <v>4</v>
      </c>
      <c r="I592">
        <f t="shared" si="18"/>
        <v>1000000</v>
      </c>
      <c r="J592">
        <v>144</v>
      </c>
      <c r="K592" s="1">
        <f t="shared" si="19"/>
        <v>43729</v>
      </c>
    </row>
    <row r="593" spans="1:11" x14ac:dyDescent="0.25">
      <c r="A593" t="s">
        <v>10</v>
      </c>
      <c r="B593">
        <v>120</v>
      </c>
      <c r="C593" t="s">
        <v>12</v>
      </c>
      <c r="D593" t="s">
        <v>16</v>
      </c>
      <c r="E593" s="1">
        <v>43585</v>
      </c>
      <c r="F593">
        <v>145</v>
      </c>
      <c r="G593" s="1">
        <f>E593+F593</f>
        <v>43730</v>
      </c>
      <c r="H593">
        <v>1</v>
      </c>
      <c r="I593">
        <f t="shared" si="18"/>
        <v>1400000</v>
      </c>
      <c r="J593">
        <v>145</v>
      </c>
      <c r="K593" s="1">
        <f t="shared" si="19"/>
        <v>43730</v>
      </c>
    </row>
    <row r="594" spans="1:11" x14ac:dyDescent="0.25">
      <c r="A594" t="s">
        <v>10</v>
      </c>
      <c r="B594">
        <v>140</v>
      </c>
      <c r="C594" t="s">
        <v>6</v>
      </c>
      <c r="D594" t="s">
        <v>8</v>
      </c>
      <c r="E594" s="1">
        <v>43585</v>
      </c>
      <c r="F594">
        <v>145</v>
      </c>
      <c r="G594" s="1">
        <f>E594+F594</f>
        <v>43730</v>
      </c>
      <c r="H594">
        <v>1</v>
      </c>
      <c r="I594">
        <f t="shared" si="18"/>
        <v>1100000</v>
      </c>
      <c r="J594">
        <v>145</v>
      </c>
      <c r="K594" s="1">
        <f t="shared" si="19"/>
        <v>43730</v>
      </c>
    </row>
    <row r="595" spans="1:11" x14ac:dyDescent="0.25">
      <c r="A595" t="s">
        <v>15</v>
      </c>
      <c r="B595">
        <v>140</v>
      </c>
      <c r="C595" t="s">
        <v>11</v>
      </c>
      <c r="D595" t="s">
        <v>8</v>
      </c>
      <c r="E595" s="1">
        <v>43585</v>
      </c>
      <c r="F595">
        <v>145</v>
      </c>
      <c r="G595" s="1">
        <f>E595+F595</f>
        <v>43730</v>
      </c>
      <c r="H595">
        <v>1</v>
      </c>
      <c r="I595">
        <f t="shared" si="18"/>
        <v>1300000</v>
      </c>
      <c r="J595">
        <v>145</v>
      </c>
      <c r="K595" s="1">
        <f t="shared" si="19"/>
        <v>43730</v>
      </c>
    </row>
    <row r="596" spans="1:11" x14ac:dyDescent="0.25">
      <c r="A596" t="s">
        <v>13</v>
      </c>
      <c r="B596">
        <v>180</v>
      </c>
      <c r="C596" t="s">
        <v>11</v>
      </c>
      <c r="D596" t="s">
        <v>8</v>
      </c>
      <c r="E596" s="1">
        <v>43585</v>
      </c>
      <c r="F596">
        <v>145</v>
      </c>
      <c r="G596" s="1">
        <f>E596+F596</f>
        <v>43730</v>
      </c>
      <c r="H596">
        <v>1</v>
      </c>
      <c r="I596">
        <f t="shared" si="18"/>
        <v>1200000</v>
      </c>
      <c r="J596">
        <v>145</v>
      </c>
      <c r="K596" s="1">
        <f t="shared" si="19"/>
        <v>43730</v>
      </c>
    </row>
    <row r="597" spans="1:11" x14ac:dyDescent="0.25">
      <c r="A597" t="s">
        <v>7</v>
      </c>
      <c r="B597">
        <v>160</v>
      </c>
      <c r="C597" t="s">
        <v>9</v>
      </c>
      <c r="D597" t="s">
        <v>8</v>
      </c>
      <c r="E597" s="1">
        <v>43585</v>
      </c>
      <c r="F597">
        <v>145</v>
      </c>
      <c r="G597" s="1">
        <f>E597+F597</f>
        <v>43730</v>
      </c>
      <c r="H597">
        <v>1</v>
      </c>
      <c r="I597">
        <f t="shared" si="18"/>
        <v>700000</v>
      </c>
      <c r="J597">
        <v>145</v>
      </c>
      <c r="K597" s="1">
        <f t="shared" si="19"/>
        <v>43730</v>
      </c>
    </row>
    <row r="598" spans="1:11" x14ac:dyDescent="0.25">
      <c r="A598" t="s">
        <v>10</v>
      </c>
      <c r="B598">
        <v>120</v>
      </c>
      <c r="C598" t="s">
        <v>6</v>
      </c>
      <c r="D598" t="s">
        <v>8</v>
      </c>
      <c r="E598" s="1">
        <v>43585</v>
      </c>
      <c r="F598">
        <v>145</v>
      </c>
      <c r="G598" s="1">
        <f>E598+F598</f>
        <v>43730</v>
      </c>
      <c r="H598">
        <v>1</v>
      </c>
      <c r="I598">
        <f t="shared" si="18"/>
        <v>1100000</v>
      </c>
      <c r="J598">
        <v>145</v>
      </c>
      <c r="K598" s="1">
        <f t="shared" si="19"/>
        <v>43730</v>
      </c>
    </row>
    <row r="599" spans="1:11" x14ac:dyDescent="0.25">
      <c r="A599" t="s">
        <v>15</v>
      </c>
      <c r="B599">
        <v>160</v>
      </c>
      <c r="C599" t="s">
        <v>11</v>
      </c>
      <c r="D599" t="s">
        <v>8</v>
      </c>
      <c r="E599" s="1">
        <v>43585</v>
      </c>
      <c r="F599">
        <v>145</v>
      </c>
      <c r="G599" s="1">
        <f>E599+F599</f>
        <v>43730</v>
      </c>
      <c r="H599">
        <v>1</v>
      </c>
      <c r="I599">
        <f t="shared" si="18"/>
        <v>1300000</v>
      </c>
      <c r="J599">
        <v>146</v>
      </c>
      <c r="K599" s="1">
        <f t="shared" si="19"/>
        <v>43731</v>
      </c>
    </row>
    <row r="600" spans="1:11" x14ac:dyDescent="0.25">
      <c r="A600" t="s">
        <v>10</v>
      </c>
      <c r="B600">
        <v>180</v>
      </c>
      <c r="C600" t="s">
        <v>12</v>
      </c>
      <c r="D600" t="s">
        <v>8</v>
      </c>
      <c r="E600" s="1">
        <v>43585</v>
      </c>
      <c r="F600">
        <v>145</v>
      </c>
      <c r="G600" s="1">
        <f>E600+F600</f>
        <v>43730</v>
      </c>
      <c r="H600">
        <v>1</v>
      </c>
      <c r="I600">
        <f t="shared" si="18"/>
        <v>1100000</v>
      </c>
      <c r="J600">
        <v>146</v>
      </c>
      <c r="K600" s="1">
        <f t="shared" si="19"/>
        <v>43731</v>
      </c>
    </row>
    <row r="601" spans="1:11" x14ac:dyDescent="0.25">
      <c r="A601" t="s">
        <v>7</v>
      </c>
      <c r="B601">
        <v>160</v>
      </c>
      <c r="C601" t="s">
        <v>11</v>
      </c>
      <c r="D601" t="s">
        <v>8</v>
      </c>
      <c r="E601" s="1">
        <v>43585</v>
      </c>
      <c r="F601">
        <v>145</v>
      </c>
      <c r="G601" s="1">
        <f>E601+F601</f>
        <v>43730</v>
      </c>
      <c r="H601">
        <v>1</v>
      </c>
      <c r="I601">
        <f t="shared" si="18"/>
        <v>700000</v>
      </c>
      <c r="J601">
        <v>146</v>
      </c>
      <c r="K601" s="1">
        <f t="shared" si="19"/>
        <v>43731</v>
      </c>
    </row>
    <row r="602" spans="1:11" x14ac:dyDescent="0.25">
      <c r="A602" t="s">
        <v>7</v>
      </c>
      <c r="B602">
        <v>160</v>
      </c>
      <c r="C602" t="s">
        <v>6</v>
      </c>
      <c r="D602" t="s">
        <v>16</v>
      </c>
      <c r="E602" s="1">
        <v>43585</v>
      </c>
      <c r="F602">
        <v>145</v>
      </c>
      <c r="G602" s="1">
        <f>E602+F602</f>
        <v>43730</v>
      </c>
      <c r="H602">
        <v>1</v>
      </c>
      <c r="I602">
        <f t="shared" si="18"/>
        <v>1000000</v>
      </c>
      <c r="J602">
        <v>146</v>
      </c>
      <c r="K602" s="1">
        <f t="shared" si="19"/>
        <v>43731</v>
      </c>
    </row>
    <row r="603" spans="1:11" x14ac:dyDescent="0.25">
      <c r="A603" t="s">
        <v>13</v>
      </c>
      <c r="B603">
        <v>160</v>
      </c>
      <c r="C603" t="s">
        <v>9</v>
      </c>
      <c r="D603" t="s">
        <v>8</v>
      </c>
      <c r="E603" s="1">
        <v>43585</v>
      </c>
      <c r="F603">
        <v>145</v>
      </c>
      <c r="G603" s="1">
        <f>E603+F603</f>
        <v>43730</v>
      </c>
      <c r="H603">
        <v>1</v>
      </c>
      <c r="I603">
        <f t="shared" si="18"/>
        <v>1200000</v>
      </c>
      <c r="J603">
        <v>146</v>
      </c>
      <c r="K603" s="1">
        <f t="shared" si="19"/>
        <v>43731</v>
      </c>
    </row>
    <row r="604" spans="1:11" x14ac:dyDescent="0.25">
      <c r="A604" t="s">
        <v>10</v>
      </c>
      <c r="B604">
        <v>160</v>
      </c>
      <c r="C604" t="s">
        <v>9</v>
      </c>
      <c r="D604" t="s">
        <v>8</v>
      </c>
      <c r="E604" s="1">
        <v>43585</v>
      </c>
      <c r="F604">
        <v>145</v>
      </c>
      <c r="G604" s="1">
        <f>E604+F604</f>
        <v>43730</v>
      </c>
      <c r="H604">
        <v>1</v>
      </c>
      <c r="I604">
        <f t="shared" si="18"/>
        <v>1100000</v>
      </c>
      <c r="J604">
        <v>147</v>
      </c>
      <c r="K604" s="1">
        <f t="shared" si="19"/>
        <v>43732</v>
      </c>
    </row>
    <row r="605" spans="1:11" x14ac:dyDescent="0.25">
      <c r="A605" t="s">
        <v>15</v>
      </c>
      <c r="B605">
        <v>160</v>
      </c>
      <c r="C605" t="s">
        <v>9</v>
      </c>
      <c r="D605" t="s">
        <v>8</v>
      </c>
      <c r="E605" s="1">
        <v>43585</v>
      </c>
      <c r="F605">
        <v>145</v>
      </c>
      <c r="G605" s="1">
        <f>E605+F605</f>
        <v>43730</v>
      </c>
      <c r="H605">
        <v>1</v>
      </c>
      <c r="I605">
        <f t="shared" si="18"/>
        <v>1300000</v>
      </c>
      <c r="J605">
        <v>147</v>
      </c>
      <c r="K605" s="1">
        <f t="shared" si="19"/>
        <v>43732</v>
      </c>
    </row>
    <row r="606" spans="1:11" x14ac:dyDescent="0.25">
      <c r="A606" t="s">
        <v>10</v>
      </c>
      <c r="B606">
        <v>120</v>
      </c>
      <c r="C606" t="s">
        <v>12</v>
      </c>
      <c r="D606" t="s">
        <v>8</v>
      </c>
      <c r="E606" s="1">
        <v>43585</v>
      </c>
      <c r="F606">
        <v>145</v>
      </c>
      <c r="G606" s="1">
        <f>E606+F606</f>
        <v>43730</v>
      </c>
      <c r="H606">
        <v>1</v>
      </c>
      <c r="I606">
        <f t="shared" si="18"/>
        <v>1100000</v>
      </c>
      <c r="J606">
        <v>147</v>
      </c>
      <c r="K606" s="1">
        <f t="shared" si="19"/>
        <v>43732</v>
      </c>
    </row>
    <row r="607" spans="1:11" x14ac:dyDescent="0.25">
      <c r="A607" t="s">
        <v>15</v>
      </c>
      <c r="B607">
        <v>140</v>
      </c>
      <c r="C607" t="s">
        <v>9</v>
      </c>
      <c r="D607" t="s">
        <v>8</v>
      </c>
      <c r="E607" s="1">
        <v>43585</v>
      </c>
      <c r="F607">
        <v>145</v>
      </c>
      <c r="G607" s="1">
        <f>E607+F607</f>
        <v>43730</v>
      </c>
      <c r="H607">
        <v>1</v>
      </c>
      <c r="I607">
        <f t="shared" si="18"/>
        <v>1300000</v>
      </c>
      <c r="J607">
        <v>147</v>
      </c>
      <c r="K607" s="1">
        <f t="shared" si="19"/>
        <v>43732</v>
      </c>
    </row>
    <row r="608" spans="1:11" x14ac:dyDescent="0.25">
      <c r="A608" t="s">
        <v>7</v>
      </c>
      <c r="B608">
        <v>180</v>
      </c>
      <c r="C608" t="s">
        <v>14</v>
      </c>
      <c r="D608" t="s">
        <v>8</v>
      </c>
      <c r="E608" s="1">
        <v>43585</v>
      </c>
      <c r="F608">
        <v>145</v>
      </c>
      <c r="G608" s="1">
        <f>E608+F608</f>
        <v>43730</v>
      </c>
      <c r="H608">
        <v>1</v>
      </c>
      <c r="I608">
        <f t="shared" si="18"/>
        <v>700000</v>
      </c>
      <c r="J608">
        <v>147</v>
      </c>
      <c r="K608" s="1">
        <f t="shared" si="19"/>
        <v>43732</v>
      </c>
    </row>
    <row r="609" spans="1:11" x14ac:dyDescent="0.25">
      <c r="A609" t="s">
        <v>15</v>
      </c>
      <c r="B609">
        <v>160</v>
      </c>
      <c r="C609" t="s">
        <v>11</v>
      </c>
      <c r="D609" t="s">
        <v>17</v>
      </c>
      <c r="E609" s="1">
        <v>43585</v>
      </c>
      <c r="F609">
        <v>145</v>
      </c>
      <c r="G609" s="1">
        <f>E609+F609</f>
        <v>43730</v>
      </c>
      <c r="H609">
        <v>1</v>
      </c>
      <c r="I609">
        <f t="shared" si="18"/>
        <v>1900000</v>
      </c>
      <c r="J609">
        <v>148</v>
      </c>
      <c r="K609" s="1">
        <f t="shared" si="19"/>
        <v>43733</v>
      </c>
    </row>
    <row r="610" spans="1:11" x14ac:dyDescent="0.25">
      <c r="A610" t="s">
        <v>13</v>
      </c>
      <c r="B610">
        <v>160</v>
      </c>
      <c r="C610" t="s">
        <v>11</v>
      </c>
      <c r="D610" t="s">
        <v>8</v>
      </c>
      <c r="E610" s="1">
        <v>43585</v>
      </c>
      <c r="F610">
        <v>145</v>
      </c>
      <c r="G610" s="1">
        <f>E610+F610</f>
        <v>43730</v>
      </c>
      <c r="H610">
        <v>1</v>
      </c>
      <c r="I610">
        <f t="shared" si="18"/>
        <v>1200000</v>
      </c>
      <c r="J610">
        <v>148</v>
      </c>
      <c r="K610" s="1">
        <f t="shared" si="19"/>
        <v>43733</v>
      </c>
    </row>
    <row r="611" spans="1:11" x14ac:dyDescent="0.25">
      <c r="A611" t="s">
        <v>13</v>
      </c>
      <c r="B611">
        <v>120</v>
      </c>
      <c r="C611" t="s">
        <v>6</v>
      </c>
      <c r="D611" t="s">
        <v>8</v>
      </c>
      <c r="E611" s="1">
        <v>43585</v>
      </c>
      <c r="F611">
        <v>145</v>
      </c>
      <c r="G611" s="1">
        <f>E611+F611</f>
        <v>43730</v>
      </c>
      <c r="H611">
        <v>1</v>
      </c>
      <c r="I611">
        <f t="shared" si="18"/>
        <v>1200000</v>
      </c>
      <c r="J611">
        <v>148</v>
      </c>
      <c r="K611" s="1">
        <f t="shared" si="19"/>
        <v>43733</v>
      </c>
    </row>
    <row r="612" spans="1:11" x14ac:dyDescent="0.25">
      <c r="A612" t="s">
        <v>7</v>
      </c>
      <c r="B612">
        <v>160</v>
      </c>
      <c r="C612" t="s">
        <v>6</v>
      </c>
      <c r="D612" t="s">
        <v>8</v>
      </c>
      <c r="E612" s="1">
        <v>43585</v>
      </c>
      <c r="F612">
        <v>145</v>
      </c>
      <c r="G612" s="1">
        <f>E612+F612</f>
        <v>43730</v>
      </c>
      <c r="H612">
        <v>1</v>
      </c>
      <c r="I612">
        <f t="shared" si="18"/>
        <v>700000</v>
      </c>
      <c r="J612">
        <v>148</v>
      </c>
      <c r="K612" s="1">
        <f t="shared" si="19"/>
        <v>43733</v>
      </c>
    </row>
    <row r="613" spans="1:11" x14ac:dyDescent="0.25">
      <c r="A613" t="s">
        <v>15</v>
      </c>
      <c r="B613">
        <v>120</v>
      </c>
      <c r="C613" t="s">
        <v>11</v>
      </c>
      <c r="D613" t="s">
        <v>8</v>
      </c>
      <c r="E613" s="1">
        <v>43585</v>
      </c>
      <c r="F613">
        <v>145</v>
      </c>
      <c r="G613" s="1">
        <f>E613+F613</f>
        <v>43730</v>
      </c>
      <c r="H613">
        <v>1</v>
      </c>
      <c r="I613">
        <f t="shared" si="18"/>
        <v>1300000</v>
      </c>
      <c r="J613">
        <v>148</v>
      </c>
      <c r="K613" s="1">
        <f t="shared" si="19"/>
        <v>43733</v>
      </c>
    </row>
    <row r="614" spans="1:11" x14ac:dyDescent="0.25">
      <c r="A614" t="s">
        <v>7</v>
      </c>
      <c r="B614">
        <v>160</v>
      </c>
      <c r="C614" t="s">
        <v>14</v>
      </c>
      <c r="D614" t="s">
        <v>8</v>
      </c>
      <c r="E614" s="1">
        <v>43585</v>
      </c>
      <c r="F614">
        <v>148</v>
      </c>
      <c r="G614" s="1">
        <f>E614+F614</f>
        <v>43733</v>
      </c>
      <c r="H614">
        <v>2</v>
      </c>
      <c r="I614">
        <f t="shared" si="18"/>
        <v>700000</v>
      </c>
      <c r="J614">
        <v>148</v>
      </c>
      <c r="K614" s="1">
        <f t="shared" si="19"/>
        <v>43733</v>
      </c>
    </row>
    <row r="615" spans="1:11" x14ac:dyDescent="0.25">
      <c r="A615" t="s">
        <v>13</v>
      </c>
      <c r="B615">
        <v>160</v>
      </c>
      <c r="C615" t="s">
        <v>9</v>
      </c>
      <c r="D615" t="s">
        <v>8</v>
      </c>
      <c r="E615" s="1">
        <v>43585</v>
      </c>
      <c r="F615">
        <v>148</v>
      </c>
      <c r="G615" s="1">
        <f>E615+F615</f>
        <v>43733</v>
      </c>
      <c r="H615">
        <v>2</v>
      </c>
      <c r="I615">
        <f t="shared" si="18"/>
        <v>1200000</v>
      </c>
      <c r="J615">
        <v>148</v>
      </c>
      <c r="K615" s="1">
        <f t="shared" si="19"/>
        <v>43733</v>
      </c>
    </row>
    <row r="616" spans="1:11" x14ac:dyDescent="0.25">
      <c r="A616" t="s">
        <v>7</v>
      </c>
      <c r="B616">
        <v>120</v>
      </c>
      <c r="C616" t="s">
        <v>6</v>
      </c>
      <c r="D616" t="s">
        <v>8</v>
      </c>
      <c r="E616" s="1">
        <v>43585</v>
      </c>
      <c r="F616">
        <v>148</v>
      </c>
      <c r="G616" s="1">
        <f>E616+F616</f>
        <v>43733</v>
      </c>
      <c r="H616">
        <v>2</v>
      </c>
      <c r="I616">
        <f t="shared" si="18"/>
        <v>700000</v>
      </c>
      <c r="J616">
        <v>148</v>
      </c>
      <c r="K616" s="1">
        <f t="shared" si="19"/>
        <v>43733</v>
      </c>
    </row>
    <row r="617" spans="1:11" x14ac:dyDescent="0.25">
      <c r="A617" t="s">
        <v>10</v>
      </c>
      <c r="B617">
        <v>120</v>
      </c>
      <c r="C617" t="s">
        <v>9</v>
      </c>
      <c r="D617" t="s">
        <v>16</v>
      </c>
      <c r="E617" s="1">
        <v>43585</v>
      </c>
      <c r="F617">
        <v>148</v>
      </c>
      <c r="G617" s="1">
        <f>E617+F617</f>
        <v>43733</v>
      </c>
      <c r="H617">
        <v>2</v>
      </c>
      <c r="I617">
        <f t="shared" si="18"/>
        <v>1400000</v>
      </c>
      <c r="J617">
        <v>149</v>
      </c>
      <c r="K617" s="1">
        <f t="shared" si="19"/>
        <v>43734</v>
      </c>
    </row>
    <row r="618" spans="1:11" x14ac:dyDescent="0.25">
      <c r="A618" t="s">
        <v>13</v>
      </c>
      <c r="B618">
        <v>180</v>
      </c>
      <c r="C618" t="s">
        <v>11</v>
      </c>
      <c r="D618" t="s">
        <v>8</v>
      </c>
      <c r="E618" s="1">
        <v>43585</v>
      </c>
      <c r="F618">
        <v>148</v>
      </c>
      <c r="G618" s="1">
        <f>E618+F618</f>
        <v>43733</v>
      </c>
      <c r="H618">
        <v>2</v>
      </c>
      <c r="I618">
        <f t="shared" si="18"/>
        <v>1200000</v>
      </c>
      <c r="J618">
        <v>149</v>
      </c>
      <c r="K618" s="1">
        <f t="shared" si="19"/>
        <v>43734</v>
      </c>
    </row>
    <row r="619" spans="1:11" x14ac:dyDescent="0.25">
      <c r="A619" t="s">
        <v>13</v>
      </c>
      <c r="B619">
        <v>180</v>
      </c>
      <c r="C619" t="s">
        <v>14</v>
      </c>
      <c r="D619" t="s">
        <v>8</v>
      </c>
      <c r="E619" s="1">
        <v>43585</v>
      </c>
      <c r="F619">
        <v>148</v>
      </c>
      <c r="G619" s="1">
        <f>E619+F619</f>
        <v>43733</v>
      </c>
      <c r="H619">
        <v>2</v>
      </c>
      <c r="I619">
        <f t="shared" si="18"/>
        <v>1200000</v>
      </c>
      <c r="J619">
        <v>149</v>
      </c>
      <c r="K619" s="1">
        <f t="shared" si="19"/>
        <v>43734</v>
      </c>
    </row>
    <row r="620" spans="1:11" x14ac:dyDescent="0.25">
      <c r="A620" t="s">
        <v>7</v>
      </c>
      <c r="B620">
        <v>180</v>
      </c>
      <c r="C620" t="s">
        <v>6</v>
      </c>
      <c r="D620" t="s">
        <v>8</v>
      </c>
      <c r="E620" s="1">
        <v>43585</v>
      </c>
      <c r="F620">
        <v>148</v>
      </c>
      <c r="G620" s="1">
        <f>E620+F620</f>
        <v>43733</v>
      </c>
      <c r="H620">
        <v>2</v>
      </c>
      <c r="I620">
        <f t="shared" si="18"/>
        <v>700000</v>
      </c>
      <c r="J620">
        <v>149</v>
      </c>
      <c r="K620" s="1">
        <f t="shared" si="19"/>
        <v>43734</v>
      </c>
    </row>
    <row r="621" spans="1:11" x14ac:dyDescent="0.25">
      <c r="A621" t="s">
        <v>7</v>
      </c>
      <c r="B621">
        <v>160</v>
      </c>
      <c r="C621" t="s">
        <v>11</v>
      </c>
      <c r="D621" t="s">
        <v>8</v>
      </c>
      <c r="E621" s="1">
        <v>43585</v>
      </c>
      <c r="F621">
        <v>148</v>
      </c>
      <c r="G621" s="1">
        <f>E621+F621</f>
        <v>43733</v>
      </c>
      <c r="H621">
        <v>2</v>
      </c>
      <c r="I621">
        <f t="shared" si="18"/>
        <v>700000</v>
      </c>
      <c r="J621">
        <v>150</v>
      </c>
      <c r="K621" s="1">
        <f t="shared" si="19"/>
        <v>43735</v>
      </c>
    </row>
    <row r="622" spans="1:11" x14ac:dyDescent="0.25">
      <c r="A622" t="s">
        <v>10</v>
      </c>
      <c r="B622">
        <v>120</v>
      </c>
      <c r="C622" t="s">
        <v>11</v>
      </c>
      <c r="D622" t="s">
        <v>8</v>
      </c>
      <c r="E622" s="1">
        <v>43585</v>
      </c>
      <c r="F622">
        <v>150</v>
      </c>
      <c r="G622" s="1">
        <f>E622+F622</f>
        <v>43735</v>
      </c>
      <c r="H622">
        <v>4</v>
      </c>
      <c r="I622">
        <f t="shared" si="18"/>
        <v>1100000</v>
      </c>
      <c r="J622">
        <v>150</v>
      </c>
      <c r="K622" s="1">
        <f t="shared" si="19"/>
        <v>43735</v>
      </c>
    </row>
    <row r="623" spans="1:11" x14ac:dyDescent="0.25">
      <c r="A623" t="s">
        <v>10</v>
      </c>
      <c r="B623">
        <v>160</v>
      </c>
      <c r="C623" t="s">
        <v>14</v>
      </c>
      <c r="D623" t="s">
        <v>8</v>
      </c>
      <c r="E623" s="1">
        <v>43585</v>
      </c>
      <c r="F623">
        <v>150</v>
      </c>
      <c r="G623" s="1">
        <f>E623+F623</f>
        <v>43735</v>
      </c>
      <c r="H623">
        <v>4</v>
      </c>
      <c r="I623">
        <f t="shared" si="18"/>
        <v>1100000</v>
      </c>
      <c r="J623">
        <v>150</v>
      </c>
      <c r="K623" s="1">
        <f t="shared" si="19"/>
        <v>43735</v>
      </c>
    </row>
    <row r="624" spans="1:11" x14ac:dyDescent="0.25">
      <c r="A624" t="s">
        <v>7</v>
      </c>
      <c r="B624">
        <v>160</v>
      </c>
      <c r="C624" t="s">
        <v>11</v>
      </c>
      <c r="D624" t="s">
        <v>8</v>
      </c>
      <c r="E624" s="1">
        <v>43585</v>
      </c>
      <c r="F624">
        <v>150</v>
      </c>
      <c r="G624" s="1">
        <f>E624+F624</f>
        <v>43735</v>
      </c>
      <c r="H624">
        <v>4</v>
      </c>
      <c r="I624">
        <f t="shared" si="18"/>
        <v>700000</v>
      </c>
      <c r="J624">
        <v>150</v>
      </c>
      <c r="K624" s="1">
        <f t="shared" si="19"/>
        <v>43735</v>
      </c>
    </row>
    <row r="625" spans="1:11" x14ac:dyDescent="0.25">
      <c r="A625" t="s">
        <v>7</v>
      </c>
      <c r="B625">
        <v>140</v>
      </c>
      <c r="C625" t="s">
        <v>6</v>
      </c>
      <c r="D625" t="s">
        <v>8</v>
      </c>
      <c r="E625" s="1">
        <v>43585</v>
      </c>
      <c r="F625">
        <v>150</v>
      </c>
      <c r="G625" s="1">
        <f>E625+F625</f>
        <v>43735</v>
      </c>
      <c r="H625">
        <v>4</v>
      </c>
      <c r="I625">
        <f t="shared" si="18"/>
        <v>700000</v>
      </c>
      <c r="J625">
        <v>151</v>
      </c>
      <c r="K625" s="1">
        <f t="shared" si="19"/>
        <v>43736</v>
      </c>
    </row>
    <row r="626" spans="1:11" x14ac:dyDescent="0.25">
      <c r="A626" t="s">
        <v>15</v>
      </c>
      <c r="B626">
        <v>180</v>
      </c>
      <c r="C626" t="s">
        <v>14</v>
      </c>
      <c r="D626" t="s">
        <v>8</v>
      </c>
      <c r="E626" s="1">
        <v>43585</v>
      </c>
      <c r="F626">
        <v>150</v>
      </c>
      <c r="G626" s="1">
        <f>E626+F626</f>
        <v>43735</v>
      </c>
      <c r="H626">
        <v>4</v>
      </c>
      <c r="I626">
        <f t="shared" si="18"/>
        <v>1300000</v>
      </c>
      <c r="J626">
        <v>151</v>
      </c>
      <c r="K626" s="1">
        <f t="shared" si="19"/>
        <v>43736</v>
      </c>
    </row>
    <row r="627" spans="1:11" x14ac:dyDescent="0.25">
      <c r="A627" t="s">
        <v>7</v>
      </c>
      <c r="B627">
        <v>160</v>
      </c>
      <c r="C627" t="s">
        <v>11</v>
      </c>
      <c r="D627" t="s">
        <v>8</v>
      </c>
      <c r="E627" s="1">
        <v>43585</v>
      </c>
      <c r="F627">
        <v>150</v>
      </c>
      <c r="G627" s="1">
        <f>E627+F627</f>
        <v>43735</v>
      </c>
      <c r="H627">
        <v>4</v>
      </c>
      <c r="I627">
        <f t="shared" si="18"/>
        <v>700000</v>
      </c>
      <c r="J627">
        <v>151</v>
      </c>
      <c r="K627" s="1">
        <f t="shared" si="19"/>
        <v>43736</v>
      </c>
    </row>
    <row r="628" spans="1:11" x14ac:dyDescent="0.25">
      <c r="A628" t="s">
        <v>7</v>
      </c>
      <c r="B628">
        <v>180</v>
      </c>
      <c r="C628" t="s">
        <v>11</v>
      </c>
      <c r="D628" t="s">
        <v>17</v>
      </c>
      <c r="E628" s="1">
        <v>43585</v>
      </c>
      <c r="F628">
        <v>150</v>
      </c>
      <c r="G628" s="1">
        <f>E628+F628</f>
        <v>43735</v>
      </c>
      <c r="H628">
        <v>4</v>
      </c>
      <c r="I628">
        <f t="shared" si="18"/>
        <v>1300000</v>
      </c>
      <c r="J628">
        <v>151</v>
      </c>
      <c r="K628" s="1">
        <f t="shared" si="19"/>
        <v>43736</v>
      </c>
    </row>
    <row r="629" spans="1:11" x14ac:dyDescent="0.25">
      <c r="A629" t="s">
        <v>7</v>
      </c>
      <c r="B629">
        <v>180</v>
      </c>
      <c r="C629" t="s">
        <v>9</v>
      </c>
      <c r="D629" t="s">
        <v>8</v>
      </c>
      <c r="E629" s="1">
        <v>43585</v>
      </c>
      <c r="F629">
        <v>150</v>
      </c>
      <c r="G629" s="1">
        <f>E629+F629</f>
        <v>43735</v>
      </c>
      <c r="H629">
        <v>4</v>
      </c>
      <c r="I629">
        <f t="shared" si="18"/>
        <v>700000</v>
      </c>
      <c r="J629">
        <v>151</v>
      </c>
      <c r="K629" s="1">
        <f t="shared" si="19"/>
        <v>43736</v>
      </c>
    </row>
    <row r="630" spans="1:11" x14ac:dyDescent="0.25">
      <c r="A630" t="s">
        <v>15</v>
      </c>
      <c r="B630">
        <v>160</v>
      </c>
      <c r="C630" t="s">
        <v>11</v>
      </c>
      <c r="D630" t="s">
        <v>16</v>
      </c>
      <c r="E630" s="1">
        <v>43585</v>
      </c>
      <c r="F630">
        <v>150</v>
      </c>
      <c r="G630" s="1">
        <f>E630+F630</f>
        <v>43735</v>
      </c>
      <c r="H630">
        <v>4</v>
      </c>
      <c r="I630">
        <f t="shared" si="18"/>
        <v>1600000</v>
      </c>
      <c r="J630">
        <v>152</v>
      </c>
      <c r="K630" s="1">
        <f t="shared" si="19"/>
        <v>43737</v>
      </c>
    </row>
    <row r="631" spans="1:11" x14ac:dyDescent="0.25">
      <c r="A631" t="s">
        <v>7</v>
      </c>
      <c r="B631">
        <v>140</v>
      </c>
      <c r="C631" t="s">
        <v>9</v>
      </c>
      <c r="D631" t="s">
        <v>8</v>
      </c>
      <c r="E631" s="1">
        <v>43585</v>
      </c>
      <c r="F631">
        <v>152</v>
      </c>
      <c r="G631" s="1">
        <f>E631+F631</f>
        <v>43737</v>
      </c>
      <c r="H631">
        <v>2</v>
      </c>
      <c r="I631">
        <f t="shared" si="18"/>
        <v>700000</v>
      </c>
      <c r="J631">
        <v>152</v>
      </c>
      <c r="K631" s="1">
        <f t="shared" si="19"/>
        <v>43737</v>
      </c>
    </row>
    <row r="632" spans="1:11" x14ac:dyDescent="0.25">
      <c r="A632" t="s">
        <v>15</v>
      </c>
      <c r="B632">
        <v>160</v>
      </c>
      <c r="C632" t="s">
        <v>14</v>
      </c>
      <c r="D632" t="s">
        <v>8</v>
      </c>
      <c r="E632" s="1">
        <v>43585</v>
      </c>
      <c r="F632">
        <v>152</v>
      </c>
      <c r="G632" s="1">
        <f>E632+F632</f>
        <v>43737</v>
      </c>
      <c r="H632">
        <v>2</v>
      </c>
      <c r="I632">
        <f t="shared" si="18"/>
        <v>1300000</v>
      </c>
      <c r="J632">
        <v>152</v>
      </c>
      <c r="K632" s="1">
        <f t="shared" si="19"/>
        <v>43737</v>
      </c>
    </row>
    <row r="633" spans="1:11" x14ac:dyDescent="0.25">
      <c r="A633" t="s">
        <v>7</v>
      </c>
      <c r="B633">
        <v>140</v>
      </c>
      <c r="C633" t="s">
        <v>9</v>
      </c>
      <c r="D633" t="s">
        <v>17</v>
      </c>
      <c r="E633" s="1">
        <v>43585</v>
      </c>
      <c r="F633">
        <v>152</v>
      </c>
      <c r="G633" s="1">
        <f>E633+F633</f>
        <v>43737</v>
      </c>
      <c r="H633">
        <v>2</v>
      </c>
      <c r="I633">
        <f t="shared" si="18"/>
        <v>1300000</v>
      </c>
      <c r="J633">
        <v>153</v>
      </c>
      <c r="K633" s="1">
        <f t="shared" si="19"/>
        <v>43738</v>
      </c>
    </row>
    <row r="634" spans="1:11" x14ac:dyDescent="0.25">
      <c r="A634" t="s">
        <v>7</v>
      </c>
      <c r="B634">
        <v>180</v>
      </c>
      <c r="C634" t="s">
        <v>11</v>
      </c>
      <c r="D634" t="s">
        <v>16</v>
      </c>
      <c r="E634" s="1">
        <v>43585</v>
      </c>
      <c r="F634">
        <v>152</v>
      </c>
      <c r="G634" s="1">
        <f>E634+F634</f>
        <v>43737</v>
      </c>
      <c r="H634">
        <v>2</v>
      </c>
      <c r="I634">
        <f t="shared" si="18"/>
        <v>1000000</v>
      </c>
      <c r="J634">
        <v>153</v>
      </c>
      <c r="K634" s="1">
        <f t="shared" si="19"/>
        <v>43738</v>
      </c>
    </row>
    <row r="635" spans="1:11" x14ac:dyDescent="0.25">
      <c r="A635" t="s">
        <v>7</v>
      </c>
      <c r="B635">
        <v>160</v>
      </c>
      <c r="C635" t="s">
        <v>11</v>
      </c>
      <c r="D635" t="s">
        <v>8</v>
      </c>
      <c r="E635" s="1">
        <v>43585</v>
      </c>
      <c r="F635">
        <v>152</v>
      </c>
      <c r="G635" s="1">
        <f>E635+F635</f>
        <v>43737</v>
      </c>
      <c r="H635">
        <v>2</v>
      </c>
      <c r="I635">
        <f t="shared" si="18"/>
        <v>700000</v>
      </c>
      <c r="J635">
        <v>153</v>
      </c>
      <c r="K635" s="1">
        <f t="shared" si="19"/>
        <v>43738</v>
      </c>
    </row>
    <row r="636" spans="1:11" x14ac:dyDescent="0.25">
      <c r="A636" t="s">
        <v>13</v>
      </c>
      <c r="B636">
        <v>140</v>
      </c>
      <c r="C636" t="s">
        <v>14</v>
      </c>
      <c r="D636" t="s">
        <v>8</v>
      </c>
      <c r="E636" s="1">
        <v>43585</v>
      </c>
      <c r="F636">
        <v>152</v>
      </c>
      <c r="G636" s="1">
        <f>E636+F636</f>
        <v>43737</v>
      </c>
      <c r="H636">
        <v>2</v>
      </c>
      <c r="I636">
        <f t="shared" si="18"/>
        <v>1200000</v>
      </c>
      <c r="J636">
        <v>154</v>
      </c>
      <c r="K636" s="1">
        <f t="shared" si="19"/>
        <v>43739</v>
      </c>
    </row>
    <row r="637" spans="1:11" x14ac:dyDescent="0.25">
      <c r="A637" t="s">
        <v>13</v>
      </c>
      <c r="B637">
        <v>160</v>
      </c>
      <c r="C637" t="s">
        <v>6</v>
      </c>
      <c r="D637" t="s">
        <v>8</v>
      </c>
      <c r="E637" s="1">
        <v>43585</v>
      </c>
      <c r="F637">
        <v>152</v>
      </c>
      <c r="G637" s="1">
        <f>E637+F637</f>
        <v>43737</v>
      </c>
      <c r="H637">
        <v>2</v>
      </c>
      <c r="I637">
        <f t="shared" si="18"/>
        <v>1200000</v>
      </c>
      <c r="J637">
        <v>154</v>
      </c>
      <c r="K637" s="1">
        <f t="shared" si="19"/>
        <v>43739</v>
      </c>
    </row>
    <row r="638" spans="1:11" x14ac:dyDescent="0.25">
      <c r="A638" t="s">
        <v>7</v>
      </c>
      <c r="B638">
        <v>160</v>
      </c>
      <c r="C638" t="s">
        <v>6</v>
      </c>
      <c r="D638" t="s">
        <v>8</v>
      </c>
      <c r="E638" s="1">
        <v>43585</v>
      </c>
      <c r="F638">
        <v>152</v>
      </c>
      <c r="G638" s="1">
        <f>E638+F638</f>
        <v>43737</v>
      </c>
      <c r="H638">
        <v>2</v>
      </c>
      <c r="I638">
        <f t="shared" si="18"/>
        <v>700000</v>
      </c>
      <c r="J638">
        <v>155</v>
      </c>
      <c r="K638" s="1">
        <f t="shared" si="19"/>
        <v>43740</v>
      </c>
    </row>
    <row r="639" spans="1:11" x14ac:dyDescent="0.25">
      <c r="A639" t="s">
        <v>13</v>
      </c>
      <c r="B639">
        <v>140</v>
      </c>
      <c r="C639" t="s">
        <v>6</v>
      </c>
      <c r="D639" t="s">
        <v>8</v>
      </c>
      <c r="E639" s="1">
        <v>43585</v>
      </c>
      <c r="F639">
        <v>152</v>
      </c>
      <c r="G639" s="1">
        <f>E639+F639</f>
        <v>43737</v>
      </c>
      <c r="H639">
        <v>2</v>
      </c>
      <c r="I639">
        <f t="shared" si="18"/>
        <v>1200000</v>
      </c>
      <c r="J639">
        <v>155</v>
      </c>
      <c r="K639" s="1">
        <f t="shared" si="19"/>
        <v>43740</v>
      </c>
    </row>
    <row r="640" spans="1:11" x14ac:dyDescent="0.25">
      <c r="A640" t="s">
        <v>13</v>
      </c>
      <c r="B640">
        <v>160</v>
      </c>
      <c r="C640" t="s">
        <v>11</v>
      </c>
      <c r="D640" t="s">
        <v>8</v>
      </c>
      <c r="E640" s="1">
        <v>43585</v>
      </c>
      <c r="F640">
        <v>155</v>
      </c>
      <c r="G640" s="1">
        <f>E640+F640</f>
        <v>43740</v>
      </c>
      <c r="H640">
        <v>2</v>
      </c>
      <c r="I640">
        <f t="shared" si="18"/>
        <v>1200000</v>
      </c>
      <c r="J640">
        <v>155</v>
      </c>
      <c r="K640" s="1">
        <f t="shared" si="19"/>
        <v>43740</v>
      </c>
    </row>
    <row r="641" spans="1:11" x14ac:dyDescent="0.25">
      <c r="A641" t="s">
        <v>13</v>
      </c>
      <c r="B641">
        <v>180</v>
      </c>
      <c r="C641" t="s">
        <v>9</v>
      </c>
      <c r="D641" t="s">
        <v>8</v>
      </c>
      <c r="E641" s="1">
        <v>43585</v>
      </c>
      <c r="F641">
        <v>155</v>
      </c>
      <c r="G641" s="1">
        <f>E641+F641</f>
        <v>43740</v>
      </c>
      <c r="H641">
        <v>2</v>
      </c>
      <c r="I641">
        <f t="shared" si="18"/>
        <v>1200000</v>
      </c>
      <c r="J641">
        <v>155</v>
      </c>
      <c r="K641" s="1">
        <f t="shared" si="19"/>
        <v>43740</v>
      </c>
    </row>
    <row r="642" spans="1:11" x14ac:dyDescent="0.25">
      <c r="A642" t="s">
        <v>7</v>
      </c>
      <c r="B642">
        <v>140</v>
      </c>
      <c r="C642" t="s">
        <v>14</v>
      </c>
      <c r="D642" t="s">
        <v>8</v>
      </c>
      <c r="E642" s="1">
        <v>43585</v>
      </c>
      <c r="F642">
        <v>155</v>
      </c>
      <c r="G642" s="1">
        <f>E642+F642</f>
        <v>43740</v>
      </c>
      <c r="H642">
        <v>2</v>
      </c>
      <c r="I642">
        <f t="shared" si="18"/>
        <v>700000</v>
      </c>
      <c r="J642">
        <v>156</v>
      </c>
      <c r="K642" s="1">
        <f t="shared" si="19"/>
        <v>43741</v>
      </c>
    </row>
    <row r="643" spans="1:11" x14ac:dyDescent="0.25">
      <c r="A643" t="s">
        <v>13</v>
      </c>
      <c r="B643">
        <v>160</v>
      </c>
      <c r="C643" t="s">
        <v>6</v>
      </c>
      <c r="D643" t="s">
        <v>16</v>
      </c>
      <c r="E643" s="1">
        <v>43585</v>
      </c>
      <c r="F643">
        <v>155</v>
      </c>
      <c r="G643" s="1">
        <f>E643+F643</f>
        <v>43740</v>
      </c>
      <c r="H643">
        <v>2</v>
      </c>
      <c r="I643">
        <f t="shared" ref="I643:I706" si="20">IF(A643=$O$3,IF(D643=$P$3,$Q$3,IF(D643=$P$4,$Q$4,$Q$5)),IF(A643=$O$6,IF(D643=$P$6,$Q$6,IF(D643=$P$7,$Q$7,$Q$8)),IF(A643=$O$9,IF(D643=$P$9,$Q$9,IF(D643=$P$10,$Q$10,$Q$11)),IF(A643=$O$12,IF(D643=$P$12,$Q$12,IF(D643=$P$13,$Q$13,$Q$14))))))</f>
        <v>1500000</v>
      </c>
      <c r="J643">
        <v>157</v>
      </c>
      <c r="K643" s="1">
        <f t="shared" ref="K643:K706" si="21">E643+J643</f>
        <v>43742</v>
      </c>
    </row>
    <row r="644" spans="1:11" x14ac:dyDescent="0.25">
      <c r="A644" t="s">
        <v>15</v>
      </c>
      <c r="B644">
        <v>160</v>
      </c>
      <c r="C644" t="s">
        <v>11</v>
      </c>
      <c r="D644" t="s">
        <v>8</v>
      </c>
      <c r="E644" s="1">
        <v>43585</v>
      </c>
      <c r="F644">
        <v>155</v>
      </c>
      <c r="G644" s="1">
        <f>E644+F644</f>
        <v>43740</v>
      </c>
      <c r="H644">
        <v>2</v>
      </c>
      <c r="I644">
        <f t="shared" si="20"/>
        <v>1300000</v>
      </c>
      <c r="J644">
        <v>157</v>
      </c>
      <c r="K644" s="1">
        <f t="shared" si="21"/>
        <v>43742</v>
      </c>
    </row>
    <row r="645" spans="1:11" x14ac:dyDescent="0.25">
      <c r="A645" t="s">
        <v>10</v>
      </c>
      <c r="B645">
        <v>160</v>
      </c>
      <c r="C645" t="s">
        <v>11</v>
      </c>
      <c r="D645" t="s">
        <v>8</v>
      </c>
      <c r="E645" s="1">
        <v>43585</v>
      </c>
      <c r="F645">
        <v>155</v>
      </c>
      <c r="G645" s="1">
        <f>E645+F645</f>
        <v>43740</v>
      </c>
      <c r="H645">
        <v>2</v>
      </c>
      <c r="I645">
        <f t="shared" si="20"/>
        <v>1100000</v>
      </c>
      <c r="J645">
        <v>157</v>
      </c>
      <c r="K645" s="1">
        <f t="shared" si="21"/>
        <v>43742</v>
      </c>
    </row>
    <row r="646" spans="1:11" x14ac:dyDescent="0.25">
      <c r="A646" t="s">
        <v>7</v>
      </c>
      <c r="B646">
        <v>160</v>
      </c>
      <c r="C646" t="s">
        <v>6</v>
      </c>
      <c r="D646" t="s">
        <v>8</v>
      </c>
      <c r="E646" s="1">
        <v>43585</v>
      </c>
      <c r="F646">
        <v>157</v>
      </c>
      <c r="G646" s="1">
        <f>E646+F646</f>
        <v>43742</v>
      </c>
      <c r="H646">
        <v>4</v>
      </c>
      <c r="I646">
        <f t="shared" si="20"/>
        <v>700000</v>
      </c>
      <c r="J646">
        <v>157</v>
      </c>
      <c r="K646" s="1">
        <f t="shared" si="21"/>
        <v>43742</v>
      </c>
    </row>
    <row r="647" spans="1:11" x14ac:dyDescent="0.25">
      <c r="A647" t="s">
        <v>13</v>
      </c>
      <c r="B647">
        <v>160</v>
      </c>
      <c r="C647" t="s">
        <v>6</v>
      </c>
      <c r="D647" t="s">
        <v>8</v>
      </c>
      <c r="E647" s="1">
        <v>43585</v>
      </c>
      <c r="F647">
        <v>157</v>
      </c>
      <c r="G647" s="1">
        <f>E647+F647</f>
        <v>43742</v>
      </c>
      <c r="H647">
        <v>4</v>
      </c>
      <c r="I647">
        <f t="shared" si="20"/>
        <v>1200000</v>
      </c>
      <c r="J647">
        <v>157</v>
      </c>
      <c r="K647" s="1">
        <f t="shared" si="21"/>
        <v>43742</v>
      </c>
    </row>
    <row r="648" spans="1:11" x14ac:dyDescent="0.25">
      <c r="A648" t="s">
        <v>13</v>
      </c>
      <c r="B648">
        <v>180</v>
      </c>
      <c r="C648" t="s">
        <v>6</v>
      </c>
      <c r="D648" t="s">
        <v>8</v>
      </c>
      <c r="E648" s="1">
        <v>43585</v>
      </c>
      <c r="F648">
        <v>157</v>
      </c>
      <c r="G648" s="1">
        <f>E648+F648</f>
        <v>43742</v>
      </c>
      <c r="H648">
        <v>4</v>
      </c>
      <c r="I648">
        <f t="shared" si="20"/>
        <v>1200000</v>
      </c>
      <c r="J648">
        <v>158</v>
      </c>
      <c r="K648" s="1">
        <f t="shared" si="21"/>
        <v>43743</v>
      </c>
    </row>
    <row r="649" spans="1:11" x14ac:dyDescent="0.25">
      <c r="A649" t="s">
        <v>10</v>
      </c>
      <c r="B649">
        <v>160</v>
      </c>
      <c r="C649" t="s">
        <v>9</v>
      </c>
      <c r="D649" t="s">
        <v>8</v>
      </c>
      <c r="E649" s="1">
        <v>43585</v>
      </c>
      <c r="F649">
        <v>157</v>
      </c>
      <c r="G649" s="1">
        <f>E649+F649</f>
        <v>43742</v>
      </c>
      <c r="H649">
        <v>4</v>
      </c>
      <c r="I649">
        <f t="shared" si="20"/>
        <v>1100000</v>
      </c>
      <c r="J649">
        <v>158</v>
      </c>
      <c r="K649" s="1">
        <f t="shared" si="21"/>
        <v>43743</v>
      </c>
    </row>
    <row r="650" spans="1:11" x14ac:dyDescent="0.25">
      <c r="A650" t="s">
        <v>13</v>
      </c>
      <c r="B650">
        <v>160</v>
      </c>
      <c r="C650" t="s">
        <v>12</v>
      </c>
      <c r="D650" t="s">
        <v>17</v>
      </c>
      <c r="E650" s="1">
        <v>43585</v>
      </c>
      <c r="F650">
        <v>157</v>
      </c>
      <c r="G650" s="1">
        <f>E650+F650</f>
        <v>43742</v>
      </c>
      <c r="H650">
        <v>4</v>
      </c>
      <c r="I650">
        <f t="shared" si="20"/>
        <v>1800000</v>
      </c>
      <c r="J650">
        <v>159</v>
      </c>
      <c r="K650" s="1">
        <f t="shared" si="21"/>
        <v>43744</v>
      </c>
    </row>
    <row r="651" spans="1:11" x14ac:dyDescent="0.25">
      <c r="A651" t="s">
        <v>7</v>
      </c>
      <c r="B651">
        <v>160</v>
      </c>
      <c r="C651" t="s">
        <v>11</v>
      </c>
      <c r="D651" t="s">
        <v>17</v>
      </c>
      <c r="E651" s="1">
        <v>43585</v>
      </c>
      <c r="F651">
        <v>157</v>
      </c>
      <c r="G651" s="1">
        <f>E651+F651</f>
        <v>43742</v>
      </c>
      <c r="H651">
        <v>4</v>
      </c>
      <c r="I651">
        <f t="shared" si="20"/>
        <v>1300000</v>
      </c>
      <c r="J651">
        <v>159</v>
      </c>
      <c r="K651" s="1">
        <f t="shared" si="21"/>
        <v>43744</v>
      </c>
    </row>
    <row r="652" spans="1:11" x14ac:dyDescent="0.25">
      <c r="A652" t="s">
        <v>7</v>
      </c>
      <c r="B652">
        <v>120</v>
      </c>
      <c r="C652" t="s">
        <v>12</v>
      </c>
      <c r="D652" t="s">
        <v>8</v>
      </c>
      <c r="E652" s="1">
        <v>43585</v>
      </c>
      <c r="F652">
        <v>159</v>
      </c>
      <c r="G652" s="1">
        <f>E652+F652</f>
        <v>43744</v>
      </c>
      <c r="H652">
        <v>3</v>
      </c>
      <c r="I652">
        <f t="shared" si="20"/>
        <v>700000</v>
      </c>
      <c r="J652">
        <v>159</v>
      </c>
      <c r="K652" s="1">
        <f t="shared" si="21"/>
        <v>43744</v>
      </c>
    </row>
    <row r="653" spans="1:11" x14ac:dyDescent="0.25">
      <c r="A653" t="s">
        <v>7</v>
      </c>
      <c r="B653">
        <v>180</v>
      </c>
      <c r="C653" t="s">
        <v>9</v>
      </c>
      <c r="D653" t="s">
        <v>8</v>
      </c>
      <c r="E653" s="1">
        <v>43585</v>
      </c>
      <c r="F653">
        <v>159</v>
      </c>
      <c r="G653" s="1">
        <f>E653+F653</f>
        <v>43744</v>
      </c>
      <c r="H653">
        <v>3</v>
      </c>
      <c r="I653">
        <f t="shared" si="20"/>
        <v>700000</v>
      </c>
      <c r="J653">
        <v>159</v>
      </c>
      <c r="K653" s="1">
        <f t="shared" si="21"/>
        <v>43744</v>
      </c>
    </row>
    <row r="654" spans="1:11" x14ac:dyDescent="0.25">
      <c r="A654" t="s">
        <v>13</v>
      </c>
      <c r="B654">
        <v>160</v>
      </c>
      <c r="C654" t="s">
        <v>11</v>
      </c>
      <c r="D654" t="s">
        <v>8</v>
      </c>
      <c r="E654" s="1">
        <v>43585</v>
      </c>
      <c r="F654">
        <v>159</v>
      </c>
      <c r="G654" s="1">
        <f>E654+F654</f>
        <v>43744</v>
      </c>
      <c r="H654">
        <v>3</v>
      </c>
      <c r="I654">
        <f t="shared" si="20"/>
        <v>1200000</v>
      </c>
      <c r="J654">
        <v>159</v>
      </c>
      <c r="K654" s="1">
        <f t="shared" si="21"/>
        <v>43744</v>
      </c>
    </row>
    <row r="655" spans="1:11" x14ac:dyDescent="0.25">
      <c r="A655" t="s">
        <v>7</v>
      </c>
      <c r="B655">
        <v>120</v>
      </c>
      <c r="C655" t="s">
        <v>12</v>
      </c>
      <c r="D655" t="s">
        <v>8</v>
      </c>
      <c r="E655" s="1">
        <v>43585</v>
      </c>
      <c r="F655">
        <v>159</v>
      </c>
      <c r="G655" s="1">
        <f>E655+F655</f>
        <v>43744</v>
      </c>
      <c r="H655">
        <v>3</v>
      </c>
      <c r="I655">
        <f t="shared" si="20"/>
        <v>700000</v>
      </c>
      <c r="J655">
        <v>160</v>
      </c>
      <c r="K655" s="1">
        <f t="shared" si="21"/>
        <v>43745</v>
      </c>
    </row>
    <row r="656" spans="1:11" x14ac:dyDescent="0.25">
      <c r="A656" t="s">
        <v>7</v>
      </c>
      <c r="B656">
        <v>180</v>
      </c>
      <c r="C656" t="s">
        <v>11</v>
      </c>
      <c r="D656" t="s">
        <v>8</v>
      </c>
      <c r="E656" s="1">
        <v>43585</v>
      </c>
      <c r="F656">
        <v>159</v>
      </c>
      <c r="G656" s="1">
        <f>E656+F656</f>
        <v>43744</v>
      </c>
      <c r="H656">
        <v>3</v>
      </c>
      <c r="I656">
        <f t="shared" si="20"/>
        <v>700000</v>
      </c>
      <c r="J656">
        <v>160</v>
      </c>
      <c r="K656" s="1">
        <f t="shared" si="21"/>
        <v>43745</v>
      </c>
    </row>
    <row r="657" spans="1:11" x14ac:dyDescent="0.25">
      <c r="A657" t="s">
        <v>7</v>
      </c>
      <c r="B657">
        <v>160</v>
      </c>
      <c r="C657" t="s">
        <v>6</v>
      </c>
      <c r="D657" t="s">
        <v>8</v>
      </c>
      <c r="E657" s="1">
        <v>43585</v>
      </c>
      <c r="F657">
        <v>159</v>
      </c>
      <c r="G657" s="1">
        <f>E657+F657</f>
        <v>43744</v>
      </c>
      <c r="H657">
        <v>3</v>
      </c>
      <c r="I657">
        <f t="shared" si="20"/>
        <v>700000</v>
      </c>
      <c r="J657">
        <v>160</v>
      </c>
      <c r="K657" s="1">
        <f t="shared" si="21"/>
        <v>43745</v>
      </c>
    </row>
    <row r="658" spans="1:11" x14ac:dyDescent="0.25">
      <c r="A658" t="s">
        <v>15</v>
      </c>
      <c r="B658">
        <v>160</v>
      </c>
      <c r="C658" t="s">
        <v>9</v>
      </c>
      <c r="D658" t="s">
        <v>17</v>
      </c>
      <c r="E658" s="1">
        <v>43585</v>
      </c>
      <c r="F658">
        <v>159</v>
      </c>
      <c r="G658" s="1">
        <f>E658+F658</f>
        <v>43744</v>
      </c>
      <c r="H658">
        <v>3</v>
      </c>
      <c r="I658">
        <f t="shared" si="20"/>
        <v>1900000</v>
      </c>
      <c r="J658">
        <v>160</v>
      </c>
      <c r="K658" s="1">
        <f t="shared" si="21"/>
        <v>43745</v>
      </c>
    </row>
    <row r="659" spans="1:11" x14ac:dyDescent="0.25">
      <c r="A659" t="s">
        <v>10</v>
      </c>
      <c r="B659">
        <v>120</v>
      </c>
      <c r="C659" t="s">
        <v>11</v>
      </c>
      <c r="D659" t="s">
        <v>8</v>
      </c>
      <c r="E659" s="1">
        <v>43585</v>
      </c>
      <c r="F659">
        <v>159</v>
      </c>
      <c r="G659" s="1">
        <f>E659+F659</f>
        <v>43744</v>
      </c>
      <c r="H659">
        <v>3</v>
      </c>
      <c r="I659">
        <f t="shared" si="20"/>
        <v>1100000</v>
      </c>
      <c r="J659">
        <v>161</v>
      </c>
      <c r="K659" s="1">
        <f t="shared" si="21"/>
        <v>43746</v>
      </c>
    </row>
    <row r="660" spans="1:11" x14ac:dyDescent="0.25">
      <c r="A660" t="s">
        <v>7</v>
      </c>
      <c r="B660">
        <v>160</v>
      </c>
      <c r="C660" t="s">
        <v>11</v>
      </c>
      <c r="D660" t="s">
        <v>8</v>
      </c>
      <c r="E660" s="1">
        <v>43585</v>
      </c>
      <c r="F660">
        <v>159</v>
      </c>
      <c r="G660" s="1">
        <f>E660+F660</f>
        <v>43744</v>
      </c>
      <c r="H660">
        <v>3</v>
      </c>
      <c r="I660">
        <f t="shared" si="20"/>
        <v>700000</v>
      </c>
      <c r="J660">
        <v>161</v>
      </c>
      <c r="K660" s="1">
        <f t="shared" si="21"/>
        <v>43746</v>
      </c>
    </row>
    <row r="661" spans="1:11" x14ac:dyDescent="0.25">
      <c r="A661" t="s">
        <v>10</v>
      </c>
      <c r="B661">
        <v>160</v>
      </c>
      <c r="C661" t="s">
        <v>9</v>
      </c>
      <c r="D661" t="s">
        <v>8</v>
      </c>
      <c r="E661" s="1">
        <v>43585</v>
      </c>
      <c r="F661">
        <v>159</v>
      </c>
      <c r="G661" s="1">
        <f>E661+F661</f>
        <v>43744</v>
      </c>
      <c r="H661">
        <v>3</v>
      </c>
      <c r="I661">
        <f t="shared" si="20"/>
        <v>1100000</v>
      </c>
      <c r="J661">
        <v>161</v>
      </c>
      <c r="K661" s="1">
        <f t="shared" si="21"/>
        <v>43746</v>
      </c>
    </row>
    <row r="662" spans="1:11" x14ac:dyDescent="0.25">
      <c r="A662" t="s">
        <v>10</v>
      </c>
      <c r="B662">
        <v>120</v>
      </c>
      <c r="C662" t="s">
        <v>14</v>
      </c>
      <c r="D662" t="s">
        <v>8</v>
      </c>
      <c r="E662" s="1">
        <v>43585</v>
      </c>
      <c r="F662">
        <v>159</v>
      </c>
      <c r="G662" s="1">
        <f>E662+F662</f>
        <v>43744</v>
      </c>
      <c r="H662">
        <v>3</v>
      </c>
      <c r="I662">
        <f t="shared" si="20"/>
        <v>1100000</v>
      </c>
      <c r="J662">
        <v>161</v>
      </c>
      <c r="K662" s="1">
        <f t="shared" si="21"/>
        <v>43746</v>
      </c>
    </row>
    <row r="663" spans="1:11" x14ac:dyDescent="0.25">
      <c r="A663" t="s">
        <v>7</v>
      </c>
      <c r="B663">
        <v>160</v>
      </c>
      <c r="C663" t="s">
        <v>11</v>
      </c>
      <c r="D663" t="s">
        <v>8</v>
      </c>
      <c r="E663" s="1">
        <v>43585</v>
      </c>
      <c r="F663">
        <v>159</v>
      </c>
      <c r="G663" s="1">
        <f>E663+F663</f>
        <v>43744</v>
      </c>
      <c r="H663">
        <v>3</v>
      </c>
      <c r="I663">
        <f t="shared" si="20"/>
        <v>700000</v>
      </c>
      <c r="J663">
        <v>161</v>
      </c>
      <c r="K663" s="1">
        <f t="shared" si="21"/>
        <v>43746</v>
      </c>
    </row>
    <row r="664" spans="1:11" x14ac:dyDescent="0.25">
      <c r="A664" t="s">
        <v>7</v>
      </c>
      <c r="B664">
        <v>160</v>
      </c>
      <c r="C664" t="s">
        <v>11</v>
      </c>
      <c r="D664" t="s">
        <v>8</v>
      </c>
      <c r="E664" s="1">
        <v>43585</v>
      </c>
      <c r="F664">
        <v>159</v>
      </c>
      <c r="G664" s="1">
        <f>E664+F664</f>
        <v>43744</v>
      </c>
      <c r="H664">
        <v>3</v>
      </c>
      <c r="I664">
        <f t="shared" si="20"/>
        <v>700000</v>
      </c>
      <c r="J664">
        <v>161</v>
      </c>
      <c r="K664" s="1">
        <f t="shared" si="21"/>
        <v>43746</v>
      </c>
    </row>
    <row r="665" spans="1:11" x14ac:dyDescent="0.25">
      <c r="A665" t="s">
        <v>13</v>
      </c>
      <c r="B665">
        <v>160</v>
      </c>
      <c r="C665" t="s">
        <v>11</v>
      </c>
      <c r="D665" t="s">
        <v>8</v>
      </c>
      <c r="E665" s="1">
        <v>43585</v>
      </c>
      <c r="F665">
        <v>159</v>
      </c>
      <c r="G665" s="1">
        <f>E665+F665</f>
        <v>43744</v>
      </c>
      <c r="H665">
        <v>3</v>
      </c>
      <c r="I665">
        <f t="shared" si="20"/>
        <v>1200000</v>
      </c>
      <c r="J665">
        <v>161</v>
      </c>
      <c r="K665" s="1">
        <f t="shared" si="21"/>
        <v>43746</v>
      </c>
    </row>
    <row r="666" spans="1:11" x14ac:dyDescent="0.25">
      <c r="A666" t="s">
        <v>7</v>
      </c>
      <c r="B666">
        <v>160</v>
      </c>
      <c r="C666" t="s">
        <v>9</v>
      </c>
      <c r="D666" t="s">
        <v>8</v>
      </c>
      <c r="E666" s="1">
        <v>43585</v>
      </c>
      <c r="F666">
        <v>159</v>
      </c>
      <c r="G666" s="1">
        <f>E666+F666</f>
        <v>43744</v>
      </c>
      <c r="H666">
        <v>3</v>
      </c>
      <c r="I666">
        <f t="shared" si="20"/>
        <v>700000</v>
      </c>
      <c r="J666">
        <v>162</v>
      </c>
      <c r="K666" s="1">
        <f t="shared" si="21"/>
        <v>43747</v>
      </c>
    </row>
    <row r="667" spans="1:11" x14ac:dyDescent="0.25">
      <c r="A667" t="s">
        <v>7</v>
      </c>
      <c r="B667">
        <v>140</v>
      </c>
      <c r="C667" t="s">
        <v>6</v>
      </c>
      <c r="D667" t="s">
        <v>16</v>
      </c>
      <c r="E667" s="1">
        <v>43585</v>
      </c>
      <c r="F667">
        <v>162</v>
      </c>
      <c r="G667" s="1">
        <f>E667+F667</f>
        <v>43747</v>
      </c>
      <c r="H667">
        <v>2</v>
      </c>
      <c r="I667">
        <f t="shared" si="20"/>
        <v>1000000</v>
      </c>
      <c r="J667">
        <v>162</v>
      </c>
      <c r="K667" s="1">
        <f t="shared" si="21"/>
        <v>43747</v>
      </c>
    </row>
    <row r="668" spans="1:11" x14ac:dyDescent="0.25">
      <c r="A668" t="s">
        <v>13</v>
      </c>
      <c r="B668">
        <v>120</v>
      </c>
      <c r="C668" t="s">
        <v>9</v>
      </c>
      <c r="D668" t="s">
        <v>8</v>
      </c>
      <c r="E668" s="1">
        <v>43585</v>
      </c>
      <c r="F668">
        <v>162</v>
      </c>
      <c r="G668" s="1">
        <f>E668+F668</f>
        <v>43747</v>
      </c>
      <c r="H668">
        <v>2</v>
      </c>
      <c r="I668">
        <f t="shared" si="20"/>
        <v>1200000</v>
      </c>
      <c r="J668">
        <v>162</v>
      </c>
      <c r="K668" s="1">
        <f t="shared" si="21"/>
        <v>43747</v>
      </c>
    </row>
    <row r="669" spans="1:11" x14ac:dyDescent="0.25">
      <c r="A669" t="s">
        <v>15</v>
      </c>
      <c r="B669">
        <v>160</v>
      </c>
      <c r="C669" t="s">
        <v>11</v>
      </c>
      <c r="D669" t="s">
        <v>16</v>
      </c>
      <c r="E669" s="1">
        <v>43585</v>
      </c>
      <c r="F669">
        <v>162</v>
      </c>
      <c r="G669" s="1">
        <f>E669+F669</f>
        <v>43747</v>
      </c>
      <c r="H669">
        <v>2</v>
      </c>
      <c r="I669">
        <f t="shared" si="20"/>
        <v>1600000</v>
      </c>
      <c r="J669">
        <v>163</v>
      </c>
      <c r="K669" s="1">
        <f t="shared" si="21"/>
        <v>43748</v>
      </c>
    </row>
    <row r="670" spans="1:11" x14ac:dyDescent="0.25">
      <c r="A670" t="s">
        <v>10</v>
      </c>
      <c r="B670">
        <v>120</v>
      </c>
      <c r="C670" t="s">
        <v>9</v>
      </c>
      <c r="D670" t="s">
        <v>8</v>
      </c>
      <c r="E670" s="1">
        <v>43585</v>
      </c>
      <c r="F670">
        <v>162</v>
      </c>
      <c r="G670" s="1">
        <f>E670+F670</f>
        <v>43747</v>
      </c>
      <c r="H670">
        <v>2</v>
      </c>
      <c r="I670">
        <f t="shared" si="20"/>
        <v>1100000</v>
      </c>
      <c r="J670">
        <v>163</v>
      </c>
      <c r="K670" s="1">
        <f t="shared" si="21"/>
        <v>43748</v>
      </c>
    </row>
    <row r="671" spans="1:11" x14ac:dyDescent="0.25">
      <c r="A671" t="s">
        <v>10</v>
      </c>
      <c r="B671">
        <v>140</v>
      </c>
      <c r="C671" t="s">
        <v>11</v>
      </c>
      <c r="D671" t="s">
        <v>16</v>
      </c>
      <c r="E671" s="1">
        <v>43585</v>
      </c>
      <c r="F671">
        <v>162</v>
      </c>
      <c r="G671" s="1">
        <f>E671+F671</f>
        <v>43747</v>
      </c>
      <c r="H671">
        <v>2</v>
      </c>
      <c r="I671">
        <f t="shared" si="20"/>
        <v>1400000</v>
      </c>
      <c r="J671">
        <v>163</v>
      </c>
      <c r="K671" s="1">
        <f t="shared" si="21"/>
        <v>43748</v>
      </c>
    </row>
    <row r="672" spans="1:11" x14ac:dyDescent="0.25">
      <c r="A672" t="s">
        <v>7</v>
      </c>
      <c r="B672">
        <v>180</v>
      </c>
      <c r="C672" t="s">
        <v>9</v>
      </c>
      <c r="D672" t="s">
        <v>8</v>
      </c>
      <c r="E672" s="1">
        <v>43585</v>
      </c>
      <c r="F672">
        <v>162</v>
      </c>
      <c r="G672" s="1">
        <f>E672+F672</f>
        <v>43747</v>
      </c>
      <c r="H672">
        <v>2</v>
      </c>
      <c r="I672">
        <f t="shared" si="20"/>
        <v>700000</v>
      </c>
      <c r="J672">
        <v>163</v>
      </c>
      <c r="K672" s="1">
        <f t="shared" si="21"/>
        <v>43748</v>
      </c>
    </row>
    <row r="673" spans="1:11" x14ac:dyDescent="0.25">
      <c r="A673" t="s">
        <v>10</v>
      </c>
      <c r="B673">
        <v>160</v>
      </c>
      <c r="C673" t="s">
        <v>11</v>
      </c>
      <c r="D673" t="s">
        <v>8</v>
      </c>
      <c r="E673" s="1">
        <v>43585</v>
      </c>
      <c r="F673">
        <v>162</v>
      </c>
      <c r="G673" s="1">
        <f>E673+F673</f>
        <v>43747</v>
      </c>
      <c r="H673">
        <v>2</v>
      </c>
      <c r="I673">
        <f t="shared" si="20"/>
        <v>1100000</v>
      </c>
      <c r="J673">
        <v>163</v>
      </c>
      <c r="K673" s="1">
        <f t="shared" si="21"/>
        <v>43748</v>
      </c>
    </row>
    <row r="674" spans="1:11" x14ac:dyDescent="0.25">
      <c r="A674" t="s">
        <v>13</v>
      </c>
      <c r="B674">
        <v>160</v>
      </c>
      <c r="C674" t="s">
        <v>9</v>
      </c>
      <c r="D674" t="s">
        <v>8</v>
      </c>
      <c r="E674" s="1">
        <v>43585</v>
      </c>
      <c r="F674">
        <v>164</v>
      </c>
      <c r="G674" s="1">
        <f>E674+F674</f>
        <v>43749</v>
      </c>
      <c r="H674">
        <v>6</v>
      </c>
      <c r="I674">
        <f t="shared" si="20"/>
        <v>1200000</v>
      </c>
      <c r="J674">
        <v>164</v>
      </c>
      <c r="K674" s="1">
        <f t="shared" si="21"/>
        <v>43749</v>
      </c>
    </row>
    <row r="675" spans="1:11" x14ac:dyDescent="0.25">
      <c r="A675" t="s">
        <v>10</v>
      </c>
      <c r="B675">
        <v>180</v>
      </c>
      <c r="C675" t="s">
        <v>12</v>
      </c>
      <c r="D675" t="s">
        <v>8</v>
      </c>
      <c r="E675" s="1">
        <v>43585</v>
      </c>
      <c r="F675">
        <v>164</v>
      </c>
      <c r="G675" s="1">
        <f>E675+F675</f>
        <v>43749</v>
      </c>
      <c r="H675">
        <v>6</v>
      </c>
      <c r="I675">
        <f t="shared" si="20"/>
        <v>1100000</v>
      </c>
      <c r="J675">
        <v>165</v>
      </c>
      <c r="K675" s="1">
        <f t="shared" si="21"/>
        <v>43750</v>
      </c>
    </row>
    <row r="676" spans="1:11" x14ac:dyDescent="0.25">
      <c r="A676" t="s">
        <v>10</v>
      </c>
      <c r="B676">
        <v>120</v>
      </c>
      <c r="C676" t="s">
        <v>9</v>
      </c>
      <c r="D676" t="s">
        <v>8</v>
      </c>
      <c r="E676" s="1">
        <v>43585</v>
      </c>
      <c r="F676">
        <v>164</v>
      </c>
      <c r="G676" s="1">
        <f>E676+F676</f>
        <v>43749</v>
      </c>
      <c r="H676">
        <v>6</v>
      </c>
      <c r="I676">
        <f t="shared" si="20"/>
        <v>1100000</v>
      </c>
      <c r="J676">
        <v>165</v>
      </c>
      <c r="K676" s="1">
        <f t="shared" si="21"/>
        <v>43750</v>
      </c>
    </row>
    <row r="677" spans="1:11" x14ac:dyDescent="0.25">
      <c r="A677" t="s">
        <v>10</v>
      </c>
      <c r="B677">
        <v>180</v>
      </c>
      <c r="C677" t="s">
        <v>14</v>
      </c>
      <c r="D677" t="s">
        <v>16</v>
      </c>
      <c r="E677" s="1">
        <v>43585</v>
      </c>
      <c r="F677">
        <v>164</v>
      </c>
      <c r="G677" s="1">
        <f>E677+F677</f>
        <v>43749</v>
      </c>
      <c r="H677">
        <v>6</v>
      </c>
      <c r="I677">
        <f t="shared" si="20"/>
        <v>1400000</v>
      </c>
      <c r="J677">
        <v>165</v>
      </c>
      <c r="K677" s="1">
        <f t="shared" si="21"/>
        <v>43750</v>
      </c>
    </row>
    <row r="678" spans="1:11" x14ac:dyDescent="0.25">
      <c r="A678" t="s">
        <v>7</v>
      </c>
      <c r="B678">
        <v>160</v>
      </c>
      <c r="C678" t="s">
        <v>12</v>
      </c>
      <c r="D678" t="s">
        <v>8</v>
      </c>
      <c r="E678" s="1">
        <v>43585</v>
      </c>
      <c r="F678">
        <v>164</v>
      </c>
      <c r="G678" s="1">
        <f>E678+F678</f>
        <v>43749</v>
      </c>
      <c r="H678">
        <v>6</v>
      </c>
      <c r="I678">
        <f t="shared" si="20"/>
        <v>700000</v>
      </c>
      <c r="J678">
        <v>165</v>
      </c>
      <c r="K678" s="1">
        <f t="shared" si="21"/>
        <v>43750</v>
      </c>
    </row>
    <row r="679" spans="1:11" x14ac:dyDescent="0.25">
      <c r="A679" t="s">
        <v>10</v>
      </c>
      <c r="B679">
        <v>160</v>
      </c>
      <c r="C679" t="s">
        <v>6</v>
      </c>
      <c r="D679" t="s">
        <v>16</v>
      </c>
      <c r="E679" s="1">
        <v>43585</v>
      </c>
      <c r="F679">
        <v>164</v>
      </c>
      <c r="G679" s="1">
        <f>E679+F679</f>
        <v>43749</v>
      </c>
      <c r="H679">
        <v>6</v>
      </c>
      <c r="I679">
        <f t="shared" si="20"/>
        <v>1400000</v>
      </c>
      <c r="J679">
        <v>165</v>
      </c>
      <c r="K679" s="1">
        <f t="shared" si="21"/>
        <v>43750</v>
      </c>
    </row>
    <row r="680" spans="1:11" x14ac:dyDescent="0.25">
      <c r="A680" t="s">
        <v>13</v>
      </c>
      <c r="B680">
        <v>180</v>
      </c>
      <c r="C680" t="s">
        <v>6</v>
      </c>
      <c r="D680" t="s">
        <v>8</v>
      </c>
      <c r="E680" s="1">
        <v>43585</v>
      </c>
      <c r="F680">
        <v>164</v>
      </c>
      <c r="G680" s="1">
        <f>E680+F680</f>
        <v>43749</v>
      </c>
      <c r="H680">
        <v>6</v>
      </c>
      <c r="I680">
        <f t="shared" si="20"/>
        <v>1200000</v>
      </c>
      <c r="J680">
        <v>165</v>
      </c>
      <c r="K680" s="1">
        <f t="shared" si="21"/>
        <v>43750</v>
      </c>
    </row>
    <row r="681" spans="1:11" x14ac:dyDescent="0.25">
      <c r="A681" t="s">
        <v>7</v>
      </c>
      <c r="B681">
        <v>160</v>
      </c>
      <c r="C681" t="s">
        <v>11</v>
      </c>
      <c r="D681" t="s">
        <v>17</v>
      </c>
      <c r="E681" s="1">
        <v>43585</v>
      </c>
      <c r="F681">
        <v>164</v>
      </c>
      <c r="G681" s="1">
        <f>E681+F681</f>
        <v>43749</v>
      </c>
      <c r="H681">
        <v>6</v>
      </c>
      <c r="I681">
        <f t="shared" si="20"/>
        <v>1300000</v>
      </c>
      <c r="J681">
        <v>166</v>
      </c>
      <c r="K681" s="1">
        <f t="shared" si="21"/>
        <v>43751</v>
      </c>
    </row>
    <row r="682" spans="1:11" x14ac:dyDescent="0.25">
      <c r="A682" t="s">
        <v>7</v>
      </c>
      <c r="B682">
        <v>120</v>
      </c>
      <c r="C682" t="s">
        <v>9</v>
      </c>
      <c r="D682" t="s">
        <v>8</v>
      </c>
      <c r="E682" s="1">
        <v>43585</v>
      </c>
      <c r="F682">
        <v>164</v>
      </c>
      <c r="G682" s="1">
        <f>E682+F682</f>
        <v>43749</v>
      </c>
      <c r="H682">
        <v>6</v>
      </c>
      <c r="I682">
        <f t="shared" si="20"/>
        <v>700000</v>
      </c>
      <c r="J682">
        <v>166</v>
      </c>
      <c r="K682" s="1">
        <f t="shared" si="21"/>
        <v>43751</v>
      </c>
    </row>
    <row r="683" spans="1:11" x14ac:dyDescent="0.25">
      <c r="A683" t="s">
        <v>15</v>
      </c>
      <c r="B683">
        <v>160</v>
      </c>
      <c r="C683" t="s">
        <v>12</v>
      </c>
      <c r="D683" t="s">
        <v>8</v>
      </c>
      <c r="E683" s="1">
        <v>43585</v>
      </c>
      <c r="F683">
        <v>164</v>
      </c>
      <c r="G683" s="1">
        <f>E683+F683</f>
        <v>43749</v>
      </c>
      <c r="H683">
        <v>6</v>
      </c>
      <c r="I683">
        <f t="shared" si="20"/>
        <v>1300000</v>
      </c>
      <c r="J683">
        <v>166</v>
      </c>
      <c r="K683" s="1">
        <f t="shared" si="21"/>
        <v>43751</v>
      </c>
    </row>
    <row r="684" spans="1:11" x14ac:dyDescent="0.25">
      <c r="A684" t="s">
        <v>10</v>
      </c>
      <c r="B684">
        <v>160</v>
      </c>
      <c r="C684" t="s">
        <v>9</v>
      </c>
      <c r="D684" t="s">
        <v>8</v>
      </c>
      <c r="E684" s="1">
        <v>43585</v>
      </c>
      <c r="F684">
        <v>164</v>
      </c>
      <c r="G684" s="1">
        <f>E684+F684</f>
        <v>43749</v>
      </c>
      <c r="H684">
        <v>6</v>
      </c>
      <c r="I684">
        <f t="shared" si="20"/>
        <v>1100000</v>
      </c>
      <c r="J684">
        <v>166</v>
      </c>
      <c r="K684" s="1">
        <f t="shared" si="21"/>
        <v>43751</v>
      </c>
    </row>
    <row r="685" spans="1:11" x14ac:dyDescent="0.25">
      <c r="A685" t="s">
        <v>13</v>
      </c>
      <c r="B685">
        <v>160</v>
      </c>
      <c r="C685" t="s">
        <v>11</v>
      </c>
      <c r="D685" t="s">
        <v>8</v>
      </c>
      <c r="E685" s="1">
        <v>43585</v>
      </c>
      <c r="F685">
        <v>164</v>
      </c>
      <c r="G685" s="1">
        <f>E685+F685</f>
        <v>43749</v>
      </c>
      <c r="H685">
        <v>6</v>
      </c>
      <c r="I685">
        <f t="shared" si="20"/>
        <v>1200000</v>
      </c>
      <c r="J685">
        <v>166</v>
      </c>
      <c r="K685" s="1">
        <f t="shared" si="21"/>
        <v>43751</v>
      </c>
    </row>
    <row r="686" spans="1:11" x14ac:dyDescent="0.25">
      <c r="A686" t="s">
        <v>7</v>
      </c>
      <c r="B686">
        <v>120</v>
      </c>
      <c r="C686" t="s">
        <v>14</v>
      </c>
      <c r="D686" t="s">
        <v>8</v>
      </c>
      <c r="E686" s="1">
        <v>43585</v>
      </c>
      <c r="F686">
        <v>166</v>
      </c>
      <c r="G686" s="1">
        <f>E686+F686</f>
        <v>43751</v>
      </c>
      <c r="H686">
        <v>3</v>
      </c>
      <c r="I686">
        <f t="shared" si="20"/>
        <v>700000</v>
      </c>
      <c r="J686">
        <v>166</v>
      </c>
      <c r="K686" s="1">
        <f t="shared" si="21"/>
        <v>43751</v>
      </c>
    </row>
    <row r="687" spans="1:11" x14ac:dyDescent="0.25">
      <c r="A687" t="s">
        <v>10</v>
      </c>
      <c r="B687">
        <v>180</v>
      </c>
      <c r="C687" t="s">
        <v>14</v>
      </c>
      <c r="D687" t="s">
        <v>16</v>
      </c>
      <c r="E687" s="1">
        <v>43585</v>
      </c>
      <c r="F687">
        <v>166</v>
      </c>
      <c r="G687" s="1">
        <f>E687+F687</f>
        <v>43751</v>
      </c>
      <c r="H687">
        <v>3</v>
      </c>
      <c r="I687">
        <f t="shared" si="20"/>
        <v>1400000</v>
      </c>
      <c r="J687">
        <v>166</v>
      </c>
      <c r="K687" s="1">
        <f t="shared" si="21"/>
        <v>43751</v>
      </c>
    </row>
    <row r="688" spans="1:11" x14ac:dyDescent="0.25">
      <c r="A688" t="s">
        <v>10</v>
      </c>
      <c r="B688">
        <v>140</v>
      </c>
      <c r="C688" t="s">
        <v>6</v>
      </c>
      <c r="D688" t="s">
        <v>8</v>
      </c>
      <c r="E688" s="1">
        <v>43585</v>
      </c>
      <c r="F688">
        <v>166</v>
      </c>
      <c r="G688" s="1">
        <f>E688+F688</f>
        <v>43751</v>
      </c>
      <c r="H688">
        <v>3</v>
      </c>
      <c r="I688">
        <f t="shared" si="20"/>
        <v>1100000</v>
      </c>
      <c r="J688">
        <v>167</v>
      </c>
      <c r="K688" s="1">
        <f t="shared" si="21"/>
        <v>43752</v>
      </c>
    </row>
    <row r="689" spans="1:11" x14ac:dyDescent="0.25">
      <c r="A689" t="s">
        <v>7</v>
      </c>
      <c r="B689">
        <v>160</v>
      </c>
      <c r="C689" t="s">
        <v>11</v>
      </c>
      <c r="D689" t="s">
        <v>8</v>
      </c>
      <c r="E689" s="1">
        <v>43585</v>
      </c>
      <c r="F689">
        <v>166</v>
      </c>
      <c r="G689" s="1">
        <f>E689+F689</f>
        <v>43751</v>
      </c>
      <c r="H689">
        <v>3</v>
      </c>
      <c r="I689">
        <f t="shared" si="20"/>
        <v>700000</v>
      </c>
      <c r="J689">
        <v>168</v>
      </c>
      <c r="K689" s="1">
        <f t="shared" si="21"/>
        <v>43753</v>
      </c>
    </row>
    <row r="690" spans="1:11" x14ac:dyDescent="0.25">
      <c r="A690" t="s">
        <v>15</v>
      </c>
      <c r="B690">
        <v>160</v>
      </c>
      <c r="C690" t="s">
        <v>11</v>
      </c>
      <c r="D690" t="s">
        <v>16</v>
      </c>
      <c r="E690" s="1">
        <v>43585</v>
      </c>
      <c r="F690">
        <v>166</v>
      </c>
      <c r="G690" s="1">
        <f>E690+F690</f>
        <v>43751</v>
      </c>
      <c r="H690">
        <v>3</v>
      </c>
      <c r="I690">
        <f t="shared" si="20"/>
        <v>1600000</v>
      </c>
      <c r="J690">
        <v>168</v>
      </c>
      <c r="K690" s="1">
        <f t="shared" si="21"/>
        <v>43753</v>
      </c>
    </row>
    <row r="691" spans="1:11" x14ac:dyDescent="0.25">
      <c r="A691" t="s">
        <v>10</v>
      </c>
      <c r="B691">
        <v>180</v>
      </c>
      <c r="C691" t="s">
        <v>12</v>
      </c>
      <c r="D691" t="s">
        <v>8</v>
      </c>
      <c r="E691" s="1">
        <v>43585</v>
      </c>
      <c r="F691">
        <v>166</v>
      </c>
      <c r="G691" s="1">
        <f>E691+F691</f>
        <v>43751</v>
      </c>
      <c r="H691">
        <v>3</v>
      </c>
      <c r="I691">
        <f t="shared" si="20"/>
        <v>1100000</v>
      </c>
      <c r="J691">
        <v>168</v>
      </c>
      <c r="K691" s="1">
        <f t="shared" si="21"/>
        <v>43753</v>
      </c>
    </row>
    <row r="692" spans="1:11" x14ac:dyDescent="0.25">
      <c r="A692" t="s">
        <v>13</v>
      </c>
      <c r="B692">
        <v>120</v>
      </c>
      <c r="C692" t="s">
        <v>11</v>
      </c>
      <c r="D692" t="s">
        <v>8</v>
      </c>
      <c r="E692" s="1">
        <v>43585</v>
      </c>
      <c r="F692">
        <v>166</v>
      </c>
      <c r="G692" s="1">
        <f>E692+F692</f>
        <v>43751</v>
      </c>
      <c r="H692">
        <v>3</v>
      </c>
      <c r="I692">
        <f t="shared" si="20"/>
        <v>1200000</v>
      </c>
      <c r="J692">
        <v>169</v>
      </c>
      <c r="K692" s="1">
        <f t="shared" si="21"/>
        <v>43754</v>
      </c>
    </row>
    <row r="693" spans="1:11" x14ac:dyDescent="0.25">
      <c r="A693" t="s">
        <v>7</v>
      </c>
      <c r="B693">
        <v>120</v>
      </c>
      <c r="C693" t="s">
        <v>11</v>
      </c>
      <c r="D693" t="s">
        <v>8</v>
      </c>
      <c r="E693" s="1">
        <v>43585</v>
      </c>
      <c r="F693">
        <v>166</v>
      </c>
      <c r="G693" s="1">
        <f>E693+F693</f>
        <v>43751</v>
      </c>
      <c r="H693">
        <v>3</v>
      </c>
      <c r="I693">
        <f t="shared" si="20"/>
        <v>700000</v>
      </c>
      <c r="J693">
        <v>169</v>
      </c>
      <c r="K693" s="1">
        <f t="shared" si="21"/>
        <v>43754</v>
      </c>
    </row>
    <row r="694" spans="1:11" x14ac:dyDescent="0.25">
      <c r="A694" t="s">
        <v>15</v>
      </c>
      <c r="B694">
        <v>180</v>
      </c>
      <c r="C694" t="s">
        <v>11</v>
      </c>
      <c r="D694" t="s">
        <v>8</v>
      </c>
      <c r="E694" s="1">
        <v>43585</v>
      </c>
      <c r="F694">
        <v>169</v>
      </c>
      <c r="G694" s="1">
        <f>E694+F694</f>
        <v>43754</v>
      </c>
      <c r="H694">
        <v>1</v>
      </c>
      <c r="I694">
        <f t="shared" si="20"/>
        <v>1300000</v>
      </c>
      <c r="J694">
        <v>169</v>
      </c>
      <c r="K694" s="1">
        <f t="shared" si="21"/>
        <v>43754</v>
      </c>
    </row>
    <row r="695" spans="1:11" x14ac:dyDescent="0.25">
      <c r="A695" t="s">
        <v>7</v>
      </c>
      <c r="B695">
        <v>180</v>
      </c>
      <c r="C695" t="s">
        <v>14</v>
      </c>
      <c r="D695" t="s">
        <v>8</v>
      </c>
      <c r="E695" s="1">
        <v>43585</v>
      </c>
      <c r="F695">
        <v>169</v>
      </c>
      <c r="G695" s="1">
        <f>E695+F695</f>
        <v>43754</v>
      </c>
      <c r="H695">
        <v>1</v>
      </c>
      <c r="I695">
        <f t="shared" si="20"/>
        <v>700000</v>
      </c>
      <c r="J695">
        <v>169</v>
      </c>
      <c r="K695" s="1">
        <f t="shared" si="21"/>
        <v>43754</v>
      </c>
    </row>
    <row r="696" spans="1:11" x14ac:dyDescent="0.25">
      <c r="A696" t="s">
        <v>13</v>
      </c>
      <c r="B696">
        <v>140</v>
      </c>
      <c r="C696" t="s">
        <v>6</v>
      </c>
      <c r="D696" t="s">
        <v>17</v>
      </c>
      <c r="E696" s="1">
        <v>43585</v>
      </c>
      <c r="F696">
        <v>169</v>
      </c>
      <c r="G696" s="1">
        <f>E696+F696</f>
        <v>43754</v>
      </c>
      <c r="H696">
        <v>1</v>
      </c>
      <c r="I696">
        <f t="shared" si="20"/>
        <v>1800000</v>
      </c>
      <c r="J696">
        <v>169</v>
      </c>
      <c r="K696" s="1">
        <f t="shared" si="21"/>
        <v>43754</v>
      </c>
    </row>
    <row r="697" spans="1:11" x14ac:dyDescent="0.25">
      <c r="A697" t="s">
        <v>13</v>
      </c>
      <c r="B697">
        <v>120</v>
      </c>
      <c r="C697" t="s">
        <v>11</v>
      </c>
      <c r="D697" t="s">
        <v>8</v>
      </c>
      <c r="E697" s="1">
        <v>43585</v>
      </c>
      <c r="F697">
        <v>169</v>
      </c>
      <c r="G697" s="1">
        <f>E697+F697</f>
        <v>43754</v>
      </c>
      <c r="H697">
        <v>1</v>
      </c>
      <c r="I697">
        <f t="shared" si="20"/>
        <v>1200000</v>
      </c>
      <c r="J697">
        <v>169</v>
      </c>
      <c r="K697" s="1">
        <f t="shared" si="21"/>
        <v>43754</v>
      </c>
    </row>
    <row r="698" spans="1:11" x14ac:dyDescent="0.25">
      <c r="A698" t="s">
        <v>15</v>
      </c>
      <c r="B698">
        <v>160</v>
      </c>
      <c r="C698" t="s">
        <v>9</v>
      </c>
      <c r="D698" t="s">
        <v>8</v>
      </c>
      <c r="E698" s="1">
        <v>43585</v>
      </c>
      <c r="F698">
        <v>169</v>
      </c>
      <c r="G698" s="1">
        <f>E698+F698</f>
        <v>43754</v>
      </c>
      <c r="H698">
        <v>1</v>
      </c>
      <c r="I698">
        <f t="shared" si="20"/>
        <v>1300000</v>
      </c>
      <c r="J698">
        <v>170</v>
      </c>
      <c r="K698" s="1">
        <f t="shared" si="21"/>
        <v>43755</v>
      </c>
    </row>
    <row r="699" spans="1:11" x14ac:dyDescent="0.25">
      <c r="A699" t="s">
        <v>7</v>
      </c>
      <c r="B699">
        <v>160</v>
      </c>
      <c r="C699" t="s">
        <v>11</v>
      </c>
      <c r="D699" t="s">
        <v>8</v>
      </c>
      <c r="E699" s="1">
        <v>43585</v>
      </c>
      <c r="F699">
        <v>169</v>
      </c>
      <c r="G699" s="1">
        <f>E699+F699</f>
        <v>43754</v>
      </c>
      <c r="H699">
        <v>1</v>
      </c>
      <c r="I699">
        <f t="shared" si="20"/>
        <v>700000</v>
      </c>
      <c r="J699">
        <v>170</v>
      </c>
      <c r="K699" s="1">
        <f t="shared" si="21"/>
        <v>43755</v>
      </c>
    </row>
    <row r="700" spans="1:11" x14ac:dyDescent="0.25">
      <c r="A700" t="s">
        <v>7</v>
      </c>
      <c r="B700">
        <v>140</v>
      </c>
      <c r="C700" t="s">
        <v>11</v>
      </c>
      <c r="D700" t="s">
        <v>8</v>
      </c>
      <c r="E700" s="1">
        <v>43585</v>
      </c>
      <c r="F700">
        <v>169</v>
      </c>
      <c r="G700" s="1">
        <f>E700+F700</f>
        <v>43754</v>
      </c>
      <c r="H700">
        <v>1</v>
      </c>
      <c r="I700">
        <f t="shared" si="20"/>
        <v>700000</v>
      </c>
      <c r="J700">
        <v>170</v>
      </c>
      <c r="K700" s="1">
        <f t="shared" si="21"/>
        <v>43755</v>
      </c>
    </row>
    <row r="701" spans="1:11" x14ac:dyDescent="0.25">
      <c r="A701" t="s">
        <v>15</v>
      </c>
      <c r="B701">
        <v>120</v>
      </c>
      <c r="C701" t="s">
        <v>11</v>
      </c>
      <c r="D701" t="s">
        <v>8</v>
      </c>
      <c r="E701" s="1">
        <v>43585</v>
      </c>
      <c r="F701">
        <v>169</v>
      </c>
      <c r="G701" s="1">
        <f>E701+F701</f>
        <v>43754</v>
      </c>
      <c r="H701">
        <v>1</v>
      </c>
      <c r="I701">
        <f t="shared" si="20"/>
        <v>1300000</v>
      </c>
      <c r="J701">
        <v>170</v>
      </c>
      <c r="K701" s="1">
        <f t="shared" si="21"/>
        <v>43755</v>
      </c>
    </row>
    <row r="702" spans="1:11" x14ac:dyDescent="0.25">
      <c r="A702" t="s">
        <v>7</v>
      </c>
      <c r="B702">
        <v>180</v>
      </c>
      <c r="C702" t="s">
        <v>11</v>
      </c>
      <c r="D702" t="s">
        <v>16</v>
      </c>
      <c r="E702" s="1">
        <v>43585</v>
      </c>
      <c r="F702">
        <v>169</v>
      </c>
      <c r="G702" s="1">
        <f>E702+F702</f>
        <v>43754</v>
      </c>
      <c r="H702">
        <v>1</v>
      </c>
      <c r="I702">
        <f t="shared" si="20"/>
        <v>1000000</v>
      </c>
      <c r="J702">
        <v>170</v>
      </c>
      <c r="K702" s="1">
        <f t="shared" si="21"/>
        <v>43755</v>
      </c>
    </row>
    <row r="703" spans="1:11" x14ac:dyDescent="0.25">
      <c r="A703" t="s">
        <v>7</v>
      </c>
      <c r="B703">
        <v>160</v>
      </c>
      <c r="C703" t="s">
        <v>11</v>
      </c>
      <c r="D703" t="s">
        <v>8</v>
      </c>
      <c r="E703" s="1">
        <v>43585</v>
      </c>
      <c r="F703">
        <v>169</v>
      </c>
      <c r="G703" s="1">
        <f>E703+F703</f>
        <v>43754</v>
      </c>
      <c r="H703">
        <v>1</v>
      </c>
      <c r="I703">
        <f t="shared" si="20"/>
        <v>700000</v>
      </c>
      <c r="J703">
        <v>170</v>
      </c>
      <c r="K703" s="1">
        <f t="shared" si="21"/>
        <v>43755</v>
      </c>
    </row>
    <row r="704" spans="1:11" x14ac:dyDescent="0.25">
      <c r="A704" t="s">
        <v>7</v>
      </c>
      <c r="B704">
        <v>160</v>
      </c>
      <c r="C704" t="s">
        <v>6</v>
      </c>
      <c r="D704" t="s">
        <v>16</v>
      </c>
      <c r="E704" s="1">
        <v>43585</v>
      </c>
      <c r="F704">
        <v>169</v>
      </c>
      <c r="G704" s="1">
        <f>E704+F704</f>
        <v>43754</v>
      </c>
      <c r="H704">
        <v>1</v>
      </c>
      <c r="I704">
        <f t="shared" si="20"/>
        <v>1000000</v>
      </c>
      <c r="J704">
        <v>170</v>
      </c>
      <c r="K704" s="1">
        <f t="shared" si="21"/>
        <v>43755</v>
      </c>
    </row>
    <row r="705" spans="1:11" x14ac:dyDescent="0.25">
      <c r="A705" t="s">
        <v>7</v>
      </c>
      <c r="B705">
        <v>180</v>
      </c>
      <c r="C705" t="s">
        <v>12</v>
      </c>
      <c r="D705" t="s">
        <v>8</v>
      </c>
      <c r="E705" s="1">
        <v>43585</v>
      </c>
      <c r="F705">
        <v>169</v>
      </c>
      <c r="G705" s="1">
        <f>E705+F705</f>
        <v>43754</v>
      </c>
      <c r="H705">
        <v>1</v>
      </c>
      <c r="I705">
        <f t="shared" si="20"/>
        <v>700000</v>
      </c>
      <c r="J705">
        <v>170</v>
      </c>
      <c r="K705" s="1">
        <f t="shared" si="21"/>
        <v>43755</v>
      </c>
    </row>
    <row r="706" spans="1:11" x14ac:dyDescent="0.25">
      <c r="A706" t="s">
        <v>10</v>
      </c>
      <c r="B706">
        <v>160</v>
      </c>
      <c r="C706" t="s">
        <v>9</v>
      </c>
      <c r="D706" t="s">
        <v>8</v>
      </c>
      <c r="E706" s="1">
        <v>43585</v>
      </c>
      <c r="F706">
        <v>169</v>
      </c>
      <c r="G706" s="1">
        <f>E706+F706</f>
        <v>43754</v>
      </c>
      <c r="H706">
        <v>1</v>
      </c>
      <c r="I706">
        <f t="shared" si="20"/>
        <v>1100000</v>
      </c>
      <c r="J706">
        <v>171</v>
      </c>
      <c r="K706" s="1">
        <f t="shared" si="21"/>
        <v>43756</v>
      </c>
    </row>
    <row r="707" spans="1:11" x14ac:dyDescent="0.25">
      <c r="A707" t="s">
        <v>13</v>
      </c>
      <c r="B707">
        <v>180</v>
      </c>
      <c r="C707" t="s">
        <v>14</v>
      </c>
      <c r="D707" t="s">
        <v>8</v>
      </c>
      <c r="E707" s="1">
        <v>43585</v>
      </c>
      <c r="F707">
        <v>169</v>
      </c>
      <c r="G707" s="1">
        <f>E707+F707</f>
        <v>43754</v>
      </c>
      <c r="H707">
        <v>1</v>
      </c>
      <c r="I707">
        <f t="shared" ref="I707:I770" si="22">IF(A707=$O$3,IF(D707=$P$3,$Q$3,IF(D707=$P$4,$Q$4,$Q$5)),IF(A707=$O$6,IF(D707=$P$6,$Q$6,IF(D707=$P$7,$Q$7,$Q$8)),IF(A707=$O$9,IF(D707=$P$9,$Q$9,IF(D707=$P$10,$Q$10,$Q$11)),IF(A707=$O$12,IF(D707=$P$12,$Q$12,IF(D707=$P$13,$Q$13,$Q$14))))))</f>
        <v>1200000</v>
      </c>
      <c r="J707">
        <v>171</v>
      </c>
      <c r="K707" s="1">
        <f t="shared" ref="K707:K770" si="23">E707+J707</f>
        <v>43756</v>
      </c>
    </row>
    <row r="708" spans="1:11" x14ac:dyDescent="0.25">
      <c r="A708" t="s">
        <v>13</v>
      </c>
      <c r="B708">
        <v>120</v>
      </c>
      <c r="C708" t="s">
        <v>6</v>
      </c>
      <c r="D708" t="s">
        <v>16</v>
      </c>
      <c r="E708" s="1">
        <v>43585</v>
      </c>
      <c r="F708">
        <v>169</v>
      </c>
      <c r="G708" s="1">
        <f>E708+F708</f>
        <v>43754</v>
      </c>
      <c r="H708">
        <v>1</v>
      </c>
      <c r="I708">
        <f t="shared" si="22"/>
        <v>1500000</v>
      </c>
      <c r="J708">
        <v>171</v>
      </c>
      <c r="K708" s="1">
        <f t="shared" si="23"/>
        <v>43756</v>
      </c>
    </row>
    <row r="709" spans="1:11" x14ac:dyDescent="0.25">
      <c r="A709" t="s">
        <v>7</v>
      </c>
      <c r="B709">
        <v>120</v>
      </c>
      <c r="C709" t="s">
        <v>11</v>
      </c>
      <c r="D709" t="s">
        <v>8</v>
      </c>
      <c r="E709" s="1">
        <v>43585</v>
      </c>
      <c r="F709">
        <v>169</v>
      </c>
      <c r="G709" s="1">
        <f>E709+F709</f>
        <v>43754</v>
      </c>
      <c r="H709">
        <v>1</v>
      </c>
      <c r="I709">
        <f t="shared" si="22"/>
        <v>700000</v>
      </c>
      <c r="J709">
        <v>171</v>
      </c>
      <c r="K709" s="1">
        <f t="shared" si="23"/>
        <v>43756</v>
      </c>
    </row>
    <row r="710" spans="1:11" x14ac:dyDescent="0.25">
      <c r="A710" t="s">
        <v>10</v>
      </c>
      <c r="B710">
        <v>140</v>
      </c>
      <c r="C710" t="s">
        <v>12</v>
      </c>
      <c r="D710" t="s">
        <v>8</v>
      </c>
      <c r="E710" s="1">
        <v>43585</v>
      </c>
      <c r="F710">
        <v>169</v>
      </c>
      <c r="G710" s="1">
        <f>E710+F710</f>
        <v>43754</v>
      </c>
      <c r="H710">
        <v>1</v>
      </c>
      <c r="I710">
        <f t="shared" si="22"/>
        <v>1100000</v>
      </c>
      <c r="J710">
        <v>171</v>
      </c>
      <c r="K710" s="1">
        <f t="shared" si="23"/>
        <v>43756</v>
      </c>
    </row>
    <row r="711" spans="1:11" x14ac:dyDescent="0.25">
      <c r="A711" t="s">
        <v>13</v>
      </c>
      <c r="B711">
        <v>160</v>
      </c>
      <c r="C711" t="s">
        <v>9</v>
      </c>
      <c r="D711" t="s">
        <v>8</v>
      </c>
      <c r="E711" s="1">
        <v>43585</v>
      </c>
      <c r="F711">
        <v>172</v>
      </c>
      <c r="G711" s="1">
        <f>E711+F711</f>
        <v>43757</v>
      </c>
      <c r="H711">
        <v>1</v>
      </c>
      <c r="I711">
        <f t="shared" si="22"/>
        <v>1200000</v>
      </c>
      <c r="J711">
        <v>172</v>
      </c>
      <c r="K711" s="1">
        <f t="shared" si="23"/>
        <v>43757</v>
      </c>
    </row>
    <row r="712" spans="1:11" x14ac:dyDescent="0.25">
      <c r="A712" t="s">
        <v>13</v>
      </c>
      <c r="B712">
        <v>160</v>
      </c>
      <c r="C712" t="s">
        <v>12</v>
      </c>
      <c r="D712" t="s">
        <v>8</v>
      </c>
      <c r="E712" s="1">
        <v>43585</v>
      </c>
      <c r="F712">
        <v>172</v>
      </c>
      <c r="G712" s="1">
        <f>E712+F712</f>
        <v>43757</v>
      </c>
      <c r="H712">
        <v>1</v>
      </c>
      <c r="I712">
        <f t="shared" si="22"/>
        <v>1200000</v>
      </c>
      <c r="J712">
        <v>173</v>
      </c>
      <c r="K712" s="1">
        <f t="shared" si="23"/>
        <v>43758</v>
      </c>
    </row>
    <row r="713" spans="1:11" x14ac:dyDescent="0.25">
      <c r="A713" t="s">
        <v>7</v>
      </c>
      <c r="B713">
        <v>120</v>
      </c>
      <c r="C713" t="s">
        <v>12</v>
      </c>
      <c r="D713" t="s">
        <v>8</v>
      </c>
      <c r="E713" s="1">
        <v>43585</v>
      </c>
      <c r="F713">
        <v>172</v>
      </c>
      <c r="G713" s="1">
        <f>E713+F713</f>
        <v>43757</v>
      </c>
      <c r="H713">
        <v>1</v>
      </c>
      <c r="I713">
        <f t="shared" si="22"/>
        <v>700000</v>
      </c>
      <c r="J713">
        <v>173</v>
      </c>
      <c r="K713" s="1">
        <f t="shared" si="23"/>
        <v>43758</v>
      </c>
    </row>
    <row r="714" spans="1:11" x14ac:dyDescent="0.25">
      <c r="A714" t="s">
        <v>7</v>
      </c>
      <c r="B714">
        <v>120</v>
      </c>
      <c r="C714" t="s">
        <v>11</v>
      </c>
      <c r="D714" t="s">
        <v>8</v>
      </c>
      <c r="E714" s="1">
        <v>43585</v>
      </c>
      <c r="F714">
        <v>172</v>
      </c>
      <c r="G714" s="1">
        <f>E714+F714</f>
        <v>43757</v>
      </c>
      <c r="H714">
        <v>1</v>
      </c>
      <c r="I714">
        <f t="shared" si="22"/>
        <v>700000</v>
      </c>
      <c r="J714">
        <v>173</v>
      </c>
      <c r="K714" s="1">
        <f t="shared" si="23"/>
        <v>43758</v>
      </c>
    </row>
    <row r="715" spans="1:11" x14ac:dyDescent="0.25">
      <c r="A715" t="s">
        <v>7</v>
      </c>
      <c r="B715">
        <v>180</v>
      </c>
      <c r="C715" t="s">
        <v>11</v>
      </c>
      <c r="D715" t="s">
        <v>8</v>
      </c>
      <c r="E715" s="1">
        <v>43585</v>
      </c>
      <c r="F715">
        <v>172</v>
      </c>
      <c r="G715" s="1">
        <f>E715+F715</f>
        <v>43757</v>
      </c>
      <c r="H715">
        <v>1</v>
      </c>
      <c r="I715">
        <f t="shared" si="22"/>
        <v>700000</v>
      </c>
      <c r="J715">
        <v>173</v>
      </c>
      <c r="K715" s="1">
        <f t="shared" si="23"/>
        <v>43758</v>
      </c>
    </row>
    <row r="716" spans="1:11" x14ac:dyDescent="0.25">
      <c r="A716" t="s">
        <v>7</v>
      </c>
      <c r="B716">
        <v>120</v>
      </c>
      <c r="C716" t="s">
        <v>11</v>
      </c>
      <c r="D716" t="s">
        <v>16</v>
      </c>
      <c r="E716" s="1">
        <v>43585</v>
      </c>
      <c r="F716">
        <v>172</v>
      </c>
      <c r="G716" s="1">
        <f>E716+F716</f>
        <v>43757</v>
      </c>
      <c r="H716">
        <v>1</v>
      </c>
      <c r="I716">
        <f t="shared" si="22"/>
        <v>1000000</v>
      </c>
      <c r="J716">
        <v>173</v>
      </c>
      <c r="K716" s="1">
        <f t="shared" si="23"/>
        <v>43758</v>
      </c>
    </row>
    <row r="717" spans="1:11" x14ac:dyDescent="0.25">
      <c r="A717" t="s">
        <v>10</v>
      </c>
      <c r="B717">
        <v>160</v>
      </c>
      <c r="C717" t="s">
        <v>11</v>
      </c>
      <c r="D717" t="s">
        <v>8</v>
      </c>
      <c r="E717" s="1">
        <v>43585</v>
      </c>
      <c r="F717">
        <v>172</v>
      </c>
      <c r="G717" s="1">
        <f>E717+F717</f>
        <v>43757</v>
      </c>
      <c r="H717">
        <v>1</v>
      </c>
      <c r="I717">
        <f t="shared" si="22"/>
        <v>1100000</v>
      </c>
      <c r="J717">
        <v>173</v>
      </c>
      <c r="K717" s="1">
        <f t="shared" si="23"/>
        <v>43758</v>
      </c>
    </row>
    <row r="718" spans="1:11" x14ac:dyDescent="0.25">
      <c r="A718" t="s">
        <v>10</v>
      </c>
      <c r="B718">
        <v>160</v>
      </c>
      <c r="C718" t="s">
        <v>11</v>
      </c>
      <c r="D718" t="s">
        <v>8</v>
      </c>
      <c r="E718" s="1">
        <v>43585</v>
      </c>
      <c r="F718">
        <v>172</v>
      </c>
      <c r="G718" s="1">
        <f>E718+F718</f>
        <v>43757</v>
      </c>
      <c r="H718">
        <v>1</v>
      </c>
      <c r="I718">
        <f t="shared" si="22"/>
        <v>1100000</v>
      </c>
      <c r="J718">
        <v>174</v>
      </c>
      <c r="K718" s="1">
        <f t="shared" si="23"/>
        <v>43759</v>
      </c>
    </row>
    <row r="719" spans="1:11" x14ac:dyDescent="0.25">
      <c r="A719" t="s">
        <v>13</v>
      </c>
      <c r="B719">
        <v>160</v>
      </c>
      <c r="C719" t="s">
        <v>14</v>
      </c>
      <c r="D719" t="s">
        <v>8</v>
      </c>
      <c r="E719" s="1">
        <v>43585</v>
      </c>
      <c r="F719">
        <v>172</v>
      </c>
      <c r="G719" s="1">
        <f>E719+F719</f>
        <v>43757</v>
      </c>
      <c r="H719">
        <v>1</v>
      </c>
      <c r="I719">
        <f t="shared" si="22"/>
        <v>1200000</v>
      </c>
      <c r="J719">
        <v>174</v>
      </c>
      <c r="K719" s="1">
        <f t="shared" si="23"/>
        <v>43759</v>
      </c>
    </row>
    <row r="720" spans="1:11" x14ac:dyDescent="0.25">
      <c r="A720" t="s">
        <v>15</v>
      </c>
      <c r="B720">
        <v>140</v>
      </c>
      <c r="C720" t="s">
        <v>12</v>
      </c>
      <c r="D720" t="s">
        <v>8</v>
      </c>
      <c r="E720" s="1">
        <v>43585</v>
      </c>
      <c r="F720">
        <v>174</v>
      </c>
      <c r="G720" s="1">
        <f>E720+F720</f>
        <v>43759</v>
      </c>
      <c r="H720">
        <v>4</v>
      </c>
      <c r="I720">
        <f t="shared" si="22"/>
        <v>1300000</v>
      </c>
      <c r="J720">
        <v>174</v>
      </c>
      <c r="K720" s="1">
        <f t="shared" si="23"/>
        <v>43759</v>
      </c>
    </row>
    <row r="721" spans="1:11" x14ac:dyDescent="0.25">
      <c r="A721" t="s">
        <v>15</v>
      </c>
      <c r="B721">
        <v>120</v>
      </c>
      <c r="C721" t="s">
        <v>9</v>
      </c>
      <c r="D721" t="s">
        <v>8</v>
      </c>
      <c r="E721" s="1">
        <v>43585</v>
      </c>
      <c r="F721">
        <v>174</v>
      </c>
      <c r="G721" s="1">
        <f>E721+F721</f>
        <v>43759</v>
      </c>
      <c r="H721">
        <v>4</v>
      </c>
      <c r="I721">
        <f t="shared" si="22"/>
        <v>1300000</v>
      </c>
      <c r="J721">
        <v>174</v>
      </c>
      <c r="K721" s="1">
        <f t="shared" si="23"/>
        <v>43759</v>
      </c>
    </row>
    <row r="722" spans="1:11" x14ac:dyDescent="0.25">
      <c r="A722" t="s">
        <v>10</v>
      </c>
      <c r="B722">
        <v>120</v>
      </c>
      <c r="C722" t="s">
        <v>12</v>
      </c>
      <c r="D722" t="s">
        <v>8</v>
      </c>
      <c r="E722" s="1">
        <v>43585</v>
      </c>
      <c r="F722">
        <v>174</v>
      </c>
      <c r="G722" s="1">
        <f>E722+F722</f>
        <v>43759</v>
      </c>
      <c r="H722">
        <v>4</v>
      </c>
      <c r="I722">
        <f t="shared" si="22"/>
        <v>1100000</v>
      </c>
      <c r="J722">
        <v>175</v>
      </c>
      <c r="K722" s="1">
        <f t="shared" si="23"/>
        <v>43760</v>
      </c>
    </row>
    <row r="723" spans="1:11" x14ac:dyDescent="0.25">
      <c r="A723" t="s">
        <v>13</v>
      </c>
      <c r="B723">
        <v>160</v>
      </c>
      <c r="C723" t="s">
        <v>11</v>
      </c>
      <c r="D723" t="s">
        <v>8</v>
      </c>
      <c r="E723" s="1">
        <v>43585</v>
      </c>
      <c r="F723">
        <v>174</v>
      </c>
      <c r="G723" s="1">
        <f>E723+F723</f>
        <v>43759</v>
      </c>
      <c r="H723">
        <v>4</v>
      </c>
      <c r="I723">
        <f t="shared" si="22"/>
        <v>1200000</v>
      </c>
      <c r="J723">
        <v>175</v>
      </c>
      <c r="K723" s="1">
        <f t="shared" si="23"/>
        <v>43760</v>
      </c>
    </row>
    <row r="724" spans="1:11" x14ac:dyDescent="0.25">
      <c r="A724" t="s">
        <v>7</v>
      </c>
      <c r="B724">
        <v>180</v>
      </c>
      <c r="C724" t="s">
        <v>11</v>
      </c>
      <c r="D724" t="s">
        <v>16</v>
      </c>
      <c r="E724" s="1">
        <v>43585</v>
      </c>
      <c r="F724">
        <v>174</v>
      </c>
      <c r="G724" s="1">
        <f>E724+F724</f>
        <v>43759</v>
      </c>
      <c r="H724">
        <v>4</v>
      </c>
      <c r="I724">
        <f t="shared" si="22"/>
        <v>1000000</v>
      </c>
      <c r="J724">
        <v>175</v>
      </c>
      <c r="K724" s="1">
        <f t="shared" si="23"/>
        <v>43760</v>
      </c>
    </row>
    <row r="725" spans="1:11" x14ac:dyDescent="0.25">
      <c r="A725" t="s">
        <v>7</v>
      </c>
      <c r="B725">
        <v>120</v>
      </c>
      <c r="C725" t="s">
        <v>9</v>
      </c>
      <c r="D725" t="s">
        <v>8</v>
      </c>
      <c r="E725" s="1">
        <v>43585</v>
      </c>
      <c r="F725">
        <v>174</v>
      </c>
      <c r="G725" s="1">
        <f>E725+F725</f>
        <v>43759</v>
      </c>
      <c r="H725">
        <v>4</v>
      </c>
      <c r="I725">
        <f t="shared" si="22"/>
        <v>700000</v>
      </c>
      <c r="J725">
        <v>176</v>
      </c>
      <c r="K725" s="1">
        <f t="shared" si="23"/>
        <v>43761</v>
      </c>
    </row>
    <row r="726" spans="1:11" x14ac:dyDescent="0.25">
      <c r="A726" t="s">
        <v>13</v>
      </c>
      <c r="B726">
        <v>160</v>
      </c>
      <c r="C726" t="s">
        <v>11</v>
      </c>
      <c r="D726" t="s">
        <v>8</v>
      </c>
      <c r="E726" s="1">
        <v>43585</v>
      </c>
      <c r="F726">
        <v>174</v>
      </c>
      <c r="G726" s="1">
        <f>E726+F726</f>
        <v>43759</v>
      </c>
      <c r="H726">
        <v>4</v>
      </c>
      <c r="I726">
        <f t="shared" si="22"/>
        <v>1200000</v>
      </c>
      <c r="J726">
        <v>176</v>
      </c>
      <c r="K726" s="1">
        <f t="shared" si="23"/>
        <v>43761</v>
      </c>
    </row>
    <row r="727" spans="1:11" x14ac:dyDescent="0.25">
      <c r="A727" t="s">
        <v>15</v>
      </c>
      <c r="B727">
        <v>180</v>
      </c>
      <c r="C727" t="s">
        <v>11</v>
      </c>
      <c r="D727" t="s">
        <v>8</v>
      </c>
      <c r="E727" s="1">
        <v>43585</v>
      </c>
      <c r="F727">
        <v>176</v>
      </c>
      <c r="G727" s="1">
        <f>E727+F727</f>
        <v>43761</v>
      </c>
      <c r="H727">
        <v>2</v>
      </c>
      <c r="I727">
        <f t="shared" si="22"/>
        <v>1300000</v>
      </c>
      <c r="J727">
        <v>176</v>
      </c>
      <c r="K727" s="1">
        <f t="shared" si="23"/>
        <v>43761</v>
      </c>
    </row>
    <row r="728" spans="1:11" x14ac:dyDescent="0.25">
      <c r="A728" t="s">
        <v>15</v>
      </c>
      <c r="B728">
        <v>160</v>
      </c>
      <c r="C728" t="s">
        <v>9</v>
      </c>
      <c r="D728" t="s">
        <v>8</v>
      </c>
      <c r="E728" s="1">
        <v>43585</v>
      </c>
      <c r="F728">
        <v>176</v>
      </c>
      <c r="G728" s="1">
        <f>E728+F728</f>
        <v>43761</v>
      </c>
      <c r="H728">
        <v>2</v>
      </c>
      <c r="I728">
        <f t="shared" si="22"/>
        <v>1300000</v>
      </c>
      <c r="J728">
        <v>176</v>
      </c>
      <c r="K728" s="1">
        <f t="shared" si="23"/>
        <v>43761</v>
      </c>
    </row>
    <row r="729" spans="1:11" x14ac:dyDescent="0.25">
      <c r="A729" t="s">
        <v>13</v>
      </c>
      <c r="B729">
        <v>160</v>
      </c>
      <c r="C729" t="s">
        <v>11</v>
      </c>
      <c r="D729" t="s">
        <v>8</v>
      </c>
      <c r="E729" s="1">
        <v>43585</v>
      </c>
      <c r="F729">
        <v>176</v>
      </c>
      <c r="G729" s="1">
        <f>E729+F729</f>
        <v>43761</v>
      </c>
      <c r="H729">
        <v>2</v>
      </c>
      <c r="I729">
        <f t="shared" si="22"/>
        <v>1200000</v>
      </c>
      <c r="J729">
        <v>176</v>
      </c>
      <c r="K729" s="1">
        <f t="shared" si="23"/>
        <v>43761</v>
      </c>
    </row>
    <row r="730" spans="1:11" x14ac:dyDescent="0.25">
      <c r="A730" t="s">
        <v>7</v>
      </c>
      <c r="B730">
        <v>140</v>
      </c>
      <c r="C730" t="s">
        <v>9</v>
      </c>
      <c r="D730" t="s">
        <v>8</v>
      </c>
      <c r="E730" s="1">
        <v>43585</v>
      </c>
      <c r="F730">
        <v>176</v>
      </c>
      <c r="G730" s="1">
        <f>E730+F730</f>
        <v>43761</v>
      </c>
      <c r="H730">
        <v>2</v>
      </c>
      <c r="I730">
        <f t="shared" si="22"/>
        <v>700000</v>
      </c>
      <c r="J730">
        <v>177</v>
      </c>
      <c r="K730" s="1">
        <f t="shared" si="23"/>
        <v>43762</v>
      </c>
    </row>
    <row r="731" spans="1:11" x14ac:dyDescent="0.25">
      <c r="A731" t="s">
        <v>7</v>
      </c>
      <c r="B731">
        <v>160</v>
      </c>
      <c r="C731" t="s">
        <v>11</v>
      </c>
      <c r="D731" t="s">
        <v>8</v>
      </c>
      <c r="E731" s="1">
        <v>43585</v>
      </c>
      <c r="F731">
        <v>176</v>
      </c>
      <c r="G731" s="1">
        <f>E731+F731</f>
        <v>43761</v>
      </c>
      <c r="H731">
        <v>2</v>
      </c>
      <c r="I731">
        <f t="shared" si="22"/>
        <v>700000</v>
      </c>
      <c r="J731">
        <v>177</v>
      </c>
      <c r="K731" s="1">
        <f t="shared" si="23"/>
        <v>43762</v>
      </c>
    </row>
    <row r="732" spans="1:11" x14ac:dyDescent="0.25">
      <c r="A732" t="s">
        <v>7</v>
      </c>
      <c r="B732">
        <v>180</v>
      </c>
      <c r="C732" t="s">
        <v>11</v>
      </c>
      <c r="D732" t="s">
        <v>17</v>
      </c>
      <c r="E732" s="1">
        <v>43585</v>
      </c>
      <c r="F732">
        <v>176</v>
      </c>
      <c r="G732" s="1">
        <f>E732+F732</f>
        <v>43761</v>
      </c>
      <c r="H732">
        <v>2</v>
      </c>
      <c r="I732">
        <f t="shared" si="22"/>
        <v>1300000</v>
      </c>
      <c r="J732">
        <v>177</v>
      </c>
      <c r="K732" s="1">
        <f t="shared" si="23"/>
        <v>43762</v>
      </c>
    </row>
    <row r="733" spans="1:11" x14ac:dyDescent="0.25">
      <c r="A733" t="s">
        <v>7</v>
      </c>
      <c r="B733">
        <v>140</v>
      </c>
      <c r="C733" t="s">
        <v>11</v>
      </c>
      <c r="D733" t="s">
        <v>8</v>
      </c>
      <c r="E733" s="1">
        <v>43585</v>
      </c>
      <c r="F733">
        <v>176</v>
      </c>
      <c r="G733" s="1">
        <f>E733+F733</f>
        <v>43761</v>
      </c>
      <c r="H733">
        <v>2</v>
      </c>
      <c r="I733">
        <f t="shared" si="22"/>
        <v>700000</v>
      </c>
      <c r="J733">
        <v>177</v>
      </c>
      <c r="K733" s="1">
        <f t="shared" si="23"/>
        <v>43762</v>
      </c>
    </row>
    <row r="734" spans="1:11" x14ac:dyDescent="0.25">
      <c r="A734" t="s">
        <v>7</v>
      </c>
      <c r="B734">
        <v>160</v>
      </c>
      <c r="C734" t="s">
        <v>12</v>
      </c>
      <c r="D734" t="s">
        <v>8</v>
      </c>
      <c r="E734" s="1">
        <v>43585</v>
      </c>
      <c r="F734">
        <v>176</v>
      </c>
      <c r="G734" s="1">
        <f>E734+F734</f>
        <v>43761</v>
      </c>
      <c r="H734">
        <v>2</v>
      </c>
      <c r="I734">
        <f t="shared" si="22"/>
        <v>700000</v>
      </c>
      <c r="J734">
        <v>178</v>
      </c>
      <c r="K734" s="1">
        <f t="shared" si="23"/>
        <v>43763</v>
      </c>
    </row>
    <row r="735" spans="1:11" x14ac:dyDescent="0.25">
      <c r="A735" t="s">
        <v>13</v>
      </c>
      <c r="B735">
        <v>160</v>
      </c>
      <c r="C735" t="s">
        <v>11</v>
      </c>
      <c r="D735" t="s">
        <v>8</v>
      </c>
      <c r="E735" s="1">
        <v>43585</v>
      </c>
      <c r="F735">
        <v>176</v>
      </c>
      <c r="G735" s="1">
        <f>E735+F735</f>
        <v>43761</v>
      </c>
      <c r="H735">
        <v>2</v>
      </c>
      <c r="I735">
        <f t="shared" si="22"/>
        <v>1200000</v>
      </c>
      <c r="J735">
        <v>178</v>
      </c>
      <c r="K735" s="1">
        <f t="shared" si="23"/>
        <v>43763</v>
      </c>
    </row>
    <row r="736" spans="1:11" x14ac:dyDescent="0.25">
      <c r="A736" t="s">
        <v>10</v>
      </c>
      <c r="B736">
        <v>140</v>
      </c>
      <c r="C736" t="s">
        <v>11</v>
      </c>
      <c r="D736" t="s">
        <v>8</v>
      </c>
      <c r="E736" s="1">
        <v>43585</v>
      </c>
      <c r="F736">
        <v>178</v>
      </c>
      <c r="G736" s="1">
        <f>E736+F736</f>
        <v>43763</v>
      </c>
      <c r="H736">
        <v>2</v>
      </c>
      <c r="I736">
        <f t="shared" si="22"/>
        <v>1100000</v>
      </c>
      <c r="J736">
        <v>178</v>
      </c>
      <c r="K736" s="1">
        <f t="shared" si="23"/>
        <v>43763</v>
      </c>
    </row>
    <row r="737" spans="1:11" x14ac:dyDescent="0.25">
      <c r="A737" t="s">
        <v>7</v>
      </c>
      <c r="B737">
        <v>120</v>
      </c>
      <c r="C737" t="s">
        <v>14</v>
      </c>
      <c r="D737" t="s">
        <v>16</v>
      </c>
      <c r="E737" s="1">
        <v>43585</v>
      </c>
      <c r="F737">
        <v>178</v>
      </c>
      <c r="G737" s="1">
        <f>E737+F737</f>
        <v>43763</v>
      </c>
      <c r="H737">
        <v>2</v>
      </c>
      <c r="I737">
        <f t="shared" si="22"/>
        <v>1000000</v>
      </c>
      <c r="J737">
        <v>178</v>
      </c>
      <c r="K737" s="1">
        <f t="shared" si="23"/>
        <v>43763</v>
      </c>
    </row>
    <row r="738" spans="1:11" x14ac:dyDescent="0.25">
      <c r="A738" t="s">
        <v>15</v>
      </c>
      <c r="B738">
        <v>160</v>
      </c>
      <c r="C738" t="s">
        <v>11</v>
      </c>
      <c r="D738" t="s">
        <v>8</v>
      </c>
      <c r="E738" s="1">
        <v>43585</v>
      </c>
      <c r="F738">
        <v>178</v>
      </c>
      <c r="G738" s="1">
        <f>E738+F738</f>
        <v>43763</v>
      </c>
      <c r="H738">
        <v>2</v>
      </c>
      <c r="I738">
        <f t="shared" si="22"/>
        <v>1300000</v>
      </c>
      <c r="J738">
        <v>178</v>
      </c>
      <c r="K738" s="1">
        <f t="shared" si="23"/>
        <v>43763</v>
      </c>
    </row>
    <row r="739" spans="1:11" x14ac:dyDescent="0.25">
      <c r="A739" t="s">
        <v>13</v>
      </c>
      <c r="B739">
        <v>160</v>
      </c>
      <c r="C739" t="s">
        <v>9</v>
      </c>
      <c r="D739" t="s">
        <v>8</v>
      </c>
      <c r="E739" s="1">
        <v>43585</v>
      </c>
      <c r="F739">
        <v>178</v>
      </c>
      <c r="G739" s="1">
        <f>E739+F739</f>
        <v>43763</v>
      </c>
      <c r="H739">
        <v>2</v>
      </c>
      <c r="I739">
        <f t="shared" si="22"/>
        <v>1200000</v>
      </c>
      <c r="J739">
        <v>179</v>
      </c>
      <c r="K739" s="1">
        <f t="shared" si="23"/>
        <v>43764</v>
      </c>
    </row>
    <row r="740" spans="1:11" x14ac:dyDescent="0.25">
      <c r="A740" t="s">
        <v>10</v>
      </c>
      <c r="B740">
        <v>120</v>
      </c>
      <c r="C740" t="s">
        <v>14</v>
      </c>
      <c r="D740" t="s">
        <v>8</v>
      </c>
      <c r="E740" s="1">
        <v>43585</v>
      </c>
      <c r="F740">
        <v>178</v>
      </c>
      <c r="G740" s="1">
        <f>E740+F740</f>
        <v>43763</v>
      </c>
      <c r="H740">
        <v>2</v>
      </c>
      <c r="I740">
        <f t="shared" si="22"/>
        <v>1100000</v>
      </c>
      <c r="J740">
        <v>179</v>
      </c>
      <c r="K740" s="1">
        <f t="shared" si="23"/>
        <v>43764</v>
      </c>
    </row>
    <row r="741" spans="1:11" x14ac:dyDescent="0.25">
      <c r="A741" t="s">
        <v>7</v>
      </c>
      <c r="B741">
        <v>160</v>
      </c>
      <c r="C741" t="s">
        <v>11</v>
      </c>
      <c r="D741" t="s">
        <v>8</v>
      </c>
      <c r="E741" s="1">
        <v>43585</v>
      </c>
      <c r="F741">
        <v>178</v>
      </c>
      <c r="G741" s="1">
        <f>E741+F741</f>
        <v>43763</v>
      </c>
      <c r="H741">
        <v>2</v>
      </c>
      <c r="I741">
        <f t="shared" si="22"/>
        <v>700000</v>
      </c>
      <c r="J741">
        <v>179</v>
      </c>
      <c r="K741" s="1">
        <f t="shared" si="23"/>
        <v>43764</v>
      </c>
    </row>
    <row r="742" spans="1:11" x14ac:dyDescent="0.25">
      <c r="A742" t="s">
        <v>15</v>
      </c>
      <c r="B742">
        <v>160</v>
      </c>
      <c r="C742" t="s">
        <v>14</v>
      </c>
      <c r="D742" t="s">
        <v>8</v>
      </c>
      <c r="E742" s="1">
        <v>43585</v>
      </c>
      <c r="F742">
        <v>178</v>
      </c>
      <c r="G742" s="1">
        <f>E742+F742</f>
        <v>43763</v>
      </c>
      <c r="H742">
        <v>2</v>
      </c>
      <c r="I742">
        <f t="shared" si="22"/>
        <v>1300000</v>
      </c>
      <c r="J742">
        <v>180</v>
      </c>
      <c r="K742" s="1">
        <f t="shared" si="23"/>
        <v>43765</v>
      </c>
    </row>
    <row r="743" spans="1:11" x14ac:dyDescent="0.25">
      <c r="A743" t="s">
        <v>7</v>
      </c>
      <c r="B743">
        <v>180</v>
      </c>
      <c r="C743" t="s">
        <v>11</v>
      </c>
      <c r="D743" t="s">
        <v>16</v>
      </c>
      <c r="E743" s="1">
        <v>43585</v>
      </c>
      <c r="F743">
        <v>178</v>
      </c>
      <c r="G743" s="1">
        <f>E743+F743</f>
        <v>43763</v>
      </c>
      <c r="H743">
        <v>2</v>
      </c>
      <c r="I743">
        <f t="shared" si="22"/>
        <v>1000000</v>
      </c>
      <c r="J743">
        <v>180</v>
      </c>
      <c r="K743" s="1">
        <f t="shared" si="23"/>
        <v>43765</v>
      </c>
    </row>
    <row r="744" spans="1:11" x14ac:dyDescent="0.25">
      <c r="A744" t="s">
        <v>13</v>
      </c>
      <c r="B744">
        <v>160</v>
      </c>
      <c r="C744" t="s">
        <v>6</v>
      </c>
      <c r="D744" t="s">
        <v>8</v>
      </c>
      <c r="E744" s="1">
        <v>43585</v>
      </c>
      <c r="F744">
        <v>178</v>
      </c>
      <c r="G744" s="1">
        <f>E744+F744</f>
        <v>43763</v>
      </c>
      <c r="H744">
        <v>2</v>
      </c>
      <c r="I744">
        <f t="shared" si="22"/>
        <v>1200000</v>
      </c>
      <c r="J744">
        <v>180</v>
      </c>
      <c r="K744" s="1">
        <f t="shared" si="23"/>
        <v>43765</v>
      </c>
    </row>
    <row r="745" spans="1:11" x14ac:dyDescent="0.25">
      <c r="A745" t="s">
        <v>13</v>
      </c>
      <c r="B745">
        <v>160</v>
      </c>
      <c r="C745" t="s">
        <v>11</v>
      </c>
      <c r="D745" t="s">
        <v>8</v>
      </c>
      <c r="E745" s="1">
        <v>43585</v>
      </c>
      <c r="F745">
        <v>178</v>
      </c>
      <c r="G745" s="1">
        <f>E745+F745</f>
        <v>43763</v>
      </c>
      <c r="H745">
        <v>2</v>
      </c>
      <c r="I745">
        <f t="shared" si="22"/>
        <v>1200000</v>
      </c>
      <c r="J745">
        <v>180</v>
      </c>
      <c r="K745" s="1">
        <f t="shared" si="23"/>
        <v>43765</v>
      </c>
    </row>
    <row r="746" spans="1:11" x14ac:dyDescent="0.25">
      <c r="A746" t="s">
        <v>13</v>
      </c>
      <c r="B746">
        <v>160</v>
      </c>
      <c r="C746" t="s">
        <v>14</v>
      </c>
      <c r="D746" t="s">
        <v>17</v>
      </c>
      <c r="E746" s="1">
        <v>43585</v>
      </c>
      <c r="F746">
        <v>180</v>
      </c>
      <c r="G746" s="1">
        <f>E746+F746</f>
        <v>43765</v>
      </c>
      <c r="H746">
        <v>2</v>
      </c>
      <c r="I746">
        <f t="shared" si="22"/>
        <v>1800000</v>
      </c>
      <c r="J746">
        <v>180</v>
      </c>
      <c r="K746" s="1">
        <f t="shared" si="23"/>
        <v>43765</v>
      </c>
    </row>
    <row r="747" spans="1:11" x14ac:dyDescent="0.25">
      <c r="A747" t="s">
        <v>7</v>
      </c>
      <c r="B747">
        <v>180</v>
      </c>
      <c r="C747" t="s">
        <v>11</v>
      </c>
      <c r="D747" t="s">
        <v>8</v>
      </c>
      <c r="E747" s="1">
        <v>43585</v>
      </c>
      <c r="F747">
        <v>180</v>
      </c>
      <c r="G747" s="1">
        <f>E747+F747</f>
        <v>43765</v>
      </c>
      <c r="H747">
        <v>2</v>
      </c>
      <c r="I747">
        <f t="shared" si="22"/>
        <v>700000</v>
      </c>
      <c r="J747">
        <v>181</v>
      </c>
      <c r="K747" s="1">
        <f t="shared" si="23"/>
        <v>43766</v>
      </c>
    </row>
    <row r="748" spans="1:11" x14ac:dyDescent="0.25">
      <c r="A748" t="s">
        <v>7</v>
      </c>
      <c r="B748">
        <v>180</v>
      </c>
      <c r="C748" t="s">
        <v>11</v>
      </c>
      <c r="D748" t="s">
        <v>16</v>
      </c>
      <c r="E748" s="1">
        <v>43585</v>
      </c>
      <c r="F748">
        <v>180</v>
      </c>
      <c r="G748" s="1">
        <f>E748+F748</f>
        <v>43765</v>
      </c>
      <c r="H748">
        <v>2</v>
      </c>
      <c r="I748">
        <f t="shared" si="22"/>
        <v>1000000</v>
      </c>
      <c r="J748">
        <v>181</v>
      </c>
      <c r="K748" s="1">
        <f t="shared" si="23"/>
        <v>43766</v>
      </c>
    </row>
    <row r="749" spans="1:11" x14ac:dyDescent="0.25">
      <c r="A749" t="s">
        <v>10</v>
      </c>
      <c r="B749">
        <v>160</v>
      </c>
      <c r="C749" t="s">
        <v>12</v>
      </c>
      <c r="D749" t="s">
        <v>8</v>
      </c>
      <c r="E749" s="1">
        <v>43585</v>
      </c>
      <c r="F749">
        <v>180</v>
      </c>
      <c r="G749" s="1">
        <f>E749+F749</f>
        <v>43765</v>
      </c>
      <c r="H749">
        <v>2</v>
      </c>
      <c r="I749">
        <f t="shared" si="22"/>
        <v>1100000</v>
      </c>
      <c r="J749">
        <v>181</v>
      </c>
      <c r="K749" s="1">
        <f t="shared" si="23"/>
        <v>43766</v>
      </c>
    </row>
    <row r="750" spans="1:11" x14ac:dyDescent="0.25">
      <c r="A750" t="s">
        <v>15</v>
      </c>
      <c r="B750">
        <v>160</v>
      </c>
      <c r="C750" t="s">
        <v>9</v>
      </c>
      <c r="D750" t="s">
        <v>17</v>
      </c>
      <c r="E750" s="1">
        <v>43585</v>
      </c>
      <c r="F750">
        <v>180</v>
      </c>
      <c r="G750" s="1">
        <f>E750+F750</f>
        <v>43765</v>
      </c>
      <c r="H750">
        <v>2</v>
      </c>
      <c r="I750">
        <f t="shared" si="22"/>
        <v>1900000</v>
      </c>
      <c r="J750">
        <v>181</v>
      </c>
      <c r="K750" s="1">
        <f t="shared" si="23"/>
        <v>43766</v>
      </c>
    </row>
    <row r="751" spans="1:11" x14ac:dyDescent="0.25">
      <c r="A751" t="s">
        <v>7</v>
      </c>
      <c r="B751">
        <v>120</v>
      </c>
      <c r="C751" t="s">
        <v>11</v>
      </c>
      <c r="D751" t="s">
        <v>8</v>
      </c>
      <c r="E751" s="1">
        <v>43585</v>
      </c>
      <c r="F751">
        <v>180</v>
      </c>
      <c r="G751" s="1">
        <f>E751+F751</f>
        <v>43765</v>
      </c>
      <c r="H751">
        <v>2</v>
      </c>
      <c r="I751">
        <f t="shared" si="22"/>
        <v>700000</v>
      </c>
      <c r="J751">
        <v>181</v>
      </c>
      <c r="K751" s="1">
        <f t="shared" si="23"/>
        <v>43766</v>
      </c>
    </row>
    <row r="752" spans="1:11" x14ac:dyDescent="0.25">
      <c r="A752" t="s">
        <v>15</v>
      </c>
      <c r="B752">
        <v>120</v>
      </c>
      <c r="C752" t="s">
        <v>11</v>
      </c>
      <c r="D752" t="s">
        <v>8</v>
      </c>
      <c r="E752" s="1">
        <v>43585</v>
      </c>
      <c r="F752">
        <v>180</v>
      </c>
      <c r="G752" s="1">
        <f>E752+F752</f>
        <v>43765</v>
      </c>
      <c r="H752">
        <v>2</v>
      </c>
      <c r="I752">
        <f t="shared" si="22"/>
        <v>1300000</v>
      </c>
      <c r="J752">
        <v>181</v>
      </c>
      <c r="K752" s="1">
        <f t="shared" si="23"/>
        <v>43766</v>
      </c>
    </row>
    <row r="753" spans="1:11" x14ac:dyDescent="0.25">
      <c r="A753" t="s">
        <v>13</v>
      </c>
      <c r="B753">
        <v>140</v>
      </c>
      <c r="C753" t="s">
        <v>11</v>
      </c>
      <c r="D753" t="s">
        <v>8</v>
      </c>
      <c r="E753" s="1">
        <v>43585</v>
      </c>
      <c r="F753">
        <v>180</v>
      </c>
      <c r="G753" s="1">
        <f>E753+F753</f>
        <v>43765</v>
      </c>
      <c r="H753">
        <v>2</v>
      </c>
      <c r="I753">
        <f t="shared" si="22"/>
        <v>1200000</v>
      </c>
      <c r="J753">
        <v>181</v>
      </c>
      <c r="K753" s="1">
        <f t="shared" si="23"/>
        <v>43766</v>
      </c>
    </row>
    <row r="754" spans="1:11" x14ac:dyDescent="0.25">
      <c r="A754" t="s">
        <v>7</v>
      </c>
      <c r="B754">
        <v>180</v>
      </c>
      <c r="C754" t="s">
        <v>6</v>
      </c>
      <c r="D754" t="s">
        <v>8</v>
      </c>
      <c r="E754" s="1">
        <v>43585</v>
      </c>
      <c r="F754">
        <v>180</v>
      </c>
      <c r="G754" s="1">
        <f>E754+F754</f>
        <v>43765</v>
      </c>
      <c r="H754">
        <v>2</v>
      </c>
      <c r="I754">
        <f t="shared" si="22"/>
        <v>700000</v>
      </c>
      <c r="J754">
        <v>181</v>
      </c>
      <c r="K754" s="1">
        <f t="shared" si="23"/>
        <v>43766</v>
      </c>
    </row>
    <row r="755" spans="1:11" x14ac:dyDescent="0.25">
      <c r="A755" t="s">
        <v>10</v>
      </c>
      <c r="B755">
        <v>180</v>
      </c>
      <c r="C755" t="s">
        <v>11</v>
      </c>
      <c r="D755" t="s">
        <v>8</v>
      </c>
      <c r="E755" s="1">
        <v>43585</v>
      </c>
      <c r="F755">
        <v>180</v>
      </c>
      <c r="G755" s="1">
        <f>E755+F755</f>
        <v>43765</v>
      </c>
      <c r="H755">
        <v>2</v>
      </c>
      <c r="I755">
        <f t="shared" si="22"/>
        <v>1100000</v>
      </c>
      <c r="J755">
        <v>181</v>
      </c>
      <c r="K755" s="1">
        <f t="shared" si="23"/>
        <v>43766</v>
      </c>
    </row>
    <row r="756" spans="1:11" x14ac:dyDescent="0.25">
      <c r="A756" t="s">
        <v>10</v>
      </c>
      <c r="B756">
        <v>160</v>
      </c>
      <c r="C756" t="s">
        <v>12</v>
      </c>
      <c r="D756" t="s">
        <v>8</v>
      </c>
      <c r="E756" s="1">
        <v>43585</v>
      </c>
      <c r="F756">
        <v>180</v>
      </c>
      <c r="G756" s="1">
        <f>E756+F756</f>
        <v>43765</v>
      </c>
      <c r="H756">
        <v>2</v>
      </c>
      <c r="I756">
        <f t="shared" si="22"/>
        <v>1100000</v>
      </c>
      <c r="J756">
        <v>181</v>
      </c>
      <c r="K756" s="1">
        <f t="shared" si="23"/>
        <v>43766</v>
      </c>
    </row>
    <row r="757" spans="1:11" x14ac:dyDescent="0.25">
      <c r="A757" t="s">
        <v>13</v>
      </c>
      <c r="B757">
        <v>180</v>
      </c>
      <c r="C757" t="s">
        <v>11</v>
      </c>
      <c r="D757" t="s">
        <v>8</v>
      </c>
      <c r="E757" s="1">
        <v>43585</v>
      </c>
      <c r="F757">
        <v>180</v>
      </c>
      <c r="G757" s="1">
        <f>E757+F757</f>
        <v>43765</v>
      </c>
      <c r="H757">
        <v>2</v>
      </c>
      <c r="I757">
        <f t="shared" si="22"/>
        <v>1200000</v>
      </c>
      <c r="J757">
        <v>181</v>
      </c>
      <c r="K757" s="1">
        <f t="shared" si="23"/>
        <v>43766</v>
      </c>
    </row>
    <row r="758" spans="1:11" x14ac:dyDescent="0.25">
      <c r="A758" t="s">
        <v>7</v>
      </c>
      <c r="B758">
        <v>160</v>
      </c>
      <c r="C758" t="s">
        <v>9</v>
      </c>
      <c r="D758" t="s">
        <v>8</v>
      </c>
      <c r="E758" s="1">
        <v>43585</v>
      </c>
      <c r="F758">
        <v>180</v>
      </c>
      <c r="G758" s="1">
        <f>E758+F758</f>
        <v>43765</v>
      </c>
      <c r="H758">
        <v>2</v>
      </c>
      <c r="I758">
        <f t="shared" si="22"/>
        <v>700000</v>
      </c>
      <c r="J758">
        <v>182</v>
      </c>
      <c r="K758" s="1">
        <f t="shared" si="23"/>
        <v>43767</v>
      </c>
    </row>
    <row r="759" spans="1:11" x14ac:dyDescent="0.25">
      <c r="A759" t="s">
        <v>7</v>
      </c>
      <c r="B759">
        <v>160</v>
      </c>
      <c r="C759" t="s">
        <v>14</v>
      </c>
      <c r="D759" t="s">
        <v>8</v>
      </c>
      <c r="E759" s="1">
        <v>43585</v>
      </c>
      <c r="F759">
        <v>180</v>
      </c>
      <c r="G759" s="1">
        <f>E759+F759</f>
        <v>43765</v>
      </c>
      <c r="H759">
        <v>2</v>
      </c>
      <c r="I759">
        <f t="shared" si="22"/>
        <v>700000</v>
      </c>
      <c r="J759">
        <v>182</v>
      </c>
      <c r="K759" s="1">
        <f t="shared" si="23"/>
        <v>43767</v>
      </c>
    </row>
    <row r="760" spans="1:11" x14ac:dyDescent="0.25">
      <c r="A760" t="s">
        <v>7</v>
      </c>
      <c r="B760">
        <v>180</v>
      </c>
      <c r="C760" t="s">
        <v>9</v>
      </c>
      <c r="D760" t="s">
        <v>8</v>
      </c>
      <c r="E760" s="1">
        <v>43585</v>
      </c>
      <c r="F760">
        <v>180</v>
      </c>
      <c r="G760" s="1">
        <f>E760+F760</f>
        <v>43765</v>
      </c>
      <c r="H760">
        <v>2</v>
      </c>
      <c r="I760">
        <f t="shared" si="22"/>
        <v>700000</v>
      </c>
      <c r="J760">
        <v>182</v>
      </c>
      <c r="K760" s="1">
        <f t="shared" si="23"/>
        <v>43767</v>
      </c>
    </row>
    <row r="761" spans="1:11" x14ac:dyDescent="0.25">
      <c r="A761" t="s">
        <v>10</v>
      </c>
      <c r="B761">
        <v>180</v>
      </c>
      <c r="C761" t="s">
        <v>11</v>
      </c>
      <c r="D761" t="s">
        <v>17</v>
      </c>
      <c r="E761" s="1">
        <v>43585</v>
      </c>
      <c r="F761">
        <v>180</v>
      </c>
      <c r="G761" s="1">
        <f>E761+F761</f>
        <v>43765</v>
      </c>
      <c r="H761">
        <v>2</v>
      </c>
      <c r="I761">
        <f t="shared" si="22"/>
        <v>1700000</v>
      </c>
      <c r="J761">
        <v>182</v>
      </c>
      <c r="K761" s="1">
        <f t="shared" si="23"/>
        <v>43767</v>
      </c>
    </row>
    <row r="762" spans="1:11" x14ac:dyDescent="0.25">
      <c r="A762" t="s">
        <v>13</v>
      </c>
      <c r="B762">
        <v>160</v>
      </c>
      <c r="C762" t="s">
        <v>6</v>
      </c>
      <c r="D762" t="s">
        <v>8</v>
      </c>
      <c r="E762" s="1">
        <v>43585</v>
      </c>
      <c r="F762">
        <v>180</v>
      </c>
      <c r="G762" s="1">
        <f>E762+F762</f>
        <v>43765</v>
      </c>
      <c r="H762">
        <v>2</v>
      </c>
      <c r="I762">
        <f t="shared" si="22"/>
        <v>1200000</v>
      </c>
      <c r="J762">
        <v>182</v>
      </c>
      <c r="K762" s="1">
        <f t="shared" si="23"/>
        <v>43767</v>
      </c>
    </row>
    <row r="763" spans="1:11" x14ac:dyDescent="0.25">
      <c r="A763" t="s">
        <v>7</v>
      </c>
      <c r="B763">
        <v>140</v>
      </c>
      <c r="C763" t="s">
        <v>11</v>
      </c>
      <c r="D763" t="s">
        <v>8</v>
      </c>
      <c r="E763" s="1">
        <v>43585</v>
      </c>
      <c r="F763">
        <v>180</v>
      </c>
      <c r="G763" s="1">
        <f>E763+F763</f>
        <v>43765</v>
      </c>
      <c r="H763">
        <v>2</v>
      </c>
      <c r="I763">
        <f t="shared" si="22"/>
        <v>700000</v>
      </c>
      <c r="J763">
        <v>182</v>
      </c>
      <c r="K763" s="1">
        <f t="shared" si="23"/>
        <v>43767</v>
      </c>
    </row>
    <row r="764" spans="1:11" x14ac:dyDescent="0.25">
      <c r="A764" t="s">
        <v>7</v>
      </c>
      <c r="B764">
        <v>140</v>
      </c>
      <c r="C764" t="s">
        <v>12</v>
      </c>
      <c r="D764" t="s">
        <v>8</v>
      </c>
      <c r="E764" s="1">
        <v>43585</v>
      </c>
      <c r="F764">
        <v>180</v>
      </c>
      <c r="G764" s="1">
        <f>E764+F764</f>
        <v>43765</v>
      </c>
      <c r="H764">
        <v>2</v>
      </c>
      <c r="I764">
        <f t="shared" si="22"/>
        <v>700000</v>
      </c>
      <c r="J764">
        <v>182</v>
      </c>
      <c r="K764" s="1">
        <f t="shared" si="23"/>
        <v>43767</v>
      </c>
    </row>
    <row r="765" spans="1:11" x14ac:dyDescent="0.25">
      <c r="A765" t="s">
        <v>15</v>
      </c>
      <c r="B765">
        <v>160</v>
      </c>
      <c r="C765" t="s">
        <v>6</v>
      </c>
      <c r="D765" t="s">
        <v>8</v>
      </c>
      <c r="E765" s="1">
        <v>43585</v>
      </c>
      <c r="F765">
        <v>180</v>
      </c>
      <c r="G765" s="1">
        <f>E765+F765</f>
        <v>43765</v>
      </c>
      <c r="H765">
        <v>2</v>
      </c>
      <c r="I765">
        <f t="shared" si="22"/>
        <v>1300000</v>
      </c>
      <c r="J765">
        <v>183</v>
      </c>
      <c r="K765" s="1">
        <f t="shared" si="23"/>
        <v>43768</v>
      </c>
    </row>
    <row r="766" spans="1:11" x14ac:dyDescent="0.25">
      <c r="A766" t="s">
        <v>13</v>
      </c>
      <c r="B766">
        <v>140</v>
      </c>
      <c r="C766" t="s">
        <v>11</v>
      </c>
      <c r="D766" t="s">
        <v>8</v>
      </c>
      <c r="E766" s="1">
        <v>43585</v>
      </c>
      <c r="F766">
        <v>180</v>
      </c>
      <c r="G766" s="1">
        <f>E766+F766</f>
        <v>43765</v>
      </c>
      <c r="H766">
        <v>2</v>
      </c>
      <c r="I766">
        <f t="shared" si="22"/>
        <v>1200000</v>
      </c>
      <c r="J766">
        <v>183</v>
      </c>
      <c r="K766" s="1">
        <f t="shared" si="23"/>
        <v>43768</v>
      </c>
    </row>
    <row r="767" spans="1:11" x14ac:dyDescent="0.25">
      <c r="A767" t="s">
        <v>10</v>
      </c>
      <c r="B767">
        <v>160</v>
      </c>
      <c r="C767" t="s">
        <v>11</v>
      </c>
      <c r="D767" t="s">
        <v>8</v>
      </c>
      <c r="E767" s="1">
        <v>43585</v>
      </c>
      <c r="F767">
        <v>183</v>
      </c>
      <c r="G767" s="1">
        <f>E767+F767</f>
        <v>43768</v>
      </c>
      <c r="H767">
        <v>6</v>
      </c>
      <c r="I767">
        <f t="shared" si="22"/>
        <v>1100000</v>
      </c>
      <c r="J767">
        <v>183</v>
      </c>
      <c r="K767" s="1">
        <f t="shared" si="23"/>
        <v>43768</v>
      </c>
    </row>
    <row r="768" spans="1:11" x14ac:dyDescent="0.25">
      <c r="A768" t="s">
        <v>7</v>
      </c>
      <c r="B768">
        <v>160</v>
      </c>
      <c r="C768" t="s">
        <v>14</v>
      </c>
      <c r="D768" t="s">
        <v>8</v>
      </c>
      <c r="E768" s="1">
        <v>43585</v>
      </c>
      <c r="F768">
        <v>183</v>
      </c>
      <c r="G768" s="1">
        <f>E768+F768</f>
        <v>43768</v>
      </c>
      <c r="H768">
        <v>6</v>
      </c>
      <c r="I768">
        <f t="shared" si="22"/>
        <v>700000</v>
      </c>
      <c r="J768">
        <v>184</v>
      </c>
      <c r="K768" s="1">
        <f t="shared" si="23"/>
        <v>43769</v>
      </c>
    </row>
    <row r="769" spans="1:11" x14ac:dyDescent="0.25">
      <c r="A769" t="s">
        <v>7</v>
      </c>
      <c r="B769">
        <v>160</v>
      </c>
      <c r="C769" t="s">
        <v>6</v>
      </c>
      <c r="D769" t="s">
        <v>8</v>
      </c>
      <c r="E769" s="1">
        <v>43585</v>
      </c>
      <c r="F769">
        <v>183</v>
      </c>
      <c r="G769" s="1">
        <f>E769+F769</f>
        <v>43768</v>
      </c>
      <c r="H769">
        <v>6</v>
      </c>
      <c r="I769">
        <f t="shared" si="22"/>
        <v>700000</v>
      </c>
      <c r="J769">
        <v>184</v>
      </c>
      <c r="K769" s="1">
        <f t="shared" si="23"/>
        <v>43769</v>
      </c>
    </row>
    <row r="770" spans="1:11" x14ac:dyDescent="0.25">
      <c r="A770" t="s">
        <v>7</v>
      </c>
      <c r="B770">
        <v>180</v>
      </c>
      <c r="C770" t="s">
        <v>11</v>
      </c>
      <c r="D770" t="s">
        <v>16</v>
      </c>
      <c r="E770" s="1">
        <v>43585</v>
      </c>
      <c r="F770">
        <v>183</v>
      </c>
      <c r="G770" s="1">
        <f>E770+F770</f>
        <v>43768</v>
      </c>
      <c r="H770">
        <v>6</v>
      </c>
      <c r="I770">
        <f t="shared" si="22"/>
        <v>1000000</v>
      </c>
      <c r="J770">
        <v>184</v>
      </c>
      <c r="K770" s="1">
        <f t="shared" si="23"/>
        <v>43769</v>
      </c>
    </row>
    <row r="771" spans="1:11" x14ac:dyDescent="0.25">
      <c r="A771" t="s">
        <v>10</v>
      </c>
      <c r="B771">
        <v>120</v>
      </c>
      <c r="C771" t="s">
        <v>9</v>
      </c>
      <c r="D771" t="s">
        <v>8</v>
      </c>
      <c r="E771" s="1">
        <v>43585</v>
      </c>
      <c r="F771">
        <v>183</v>
      </c>
      <c r="G771" s="1">
        <f>E771+F771</f>
        <v>43768</v>
      </c>
      <c r="H771">
        <v>6</v>
      </c>
      <c r="I771">
        <f t="shared" ref="I771:I834" si="24">IF(A771=$O$3,IF(D771=$P$3,$Q$3,IF(D771=$P$4,$Q$4,$Q$5)),IF(A771=$O$6,IF(D771=$P$6,$Q$6,IF(D771=$P$7,$Q$7,$Q$8)),IF(A771=$O$9,IF(D771=$P$9,$Q$9,IF(D771=$P$10,$Q$10,$Q$11)),IF(A771=$O$12,IF(D771=$P$12,$Q$12,IF(D771=$P$13,$Q$13,$Q$14))))))</f>
        <v>1100000</v>
      </c>
      <c r="J771">
        <v>185</v>
      </c>
      <c r="K771" s="1">
        <f t="shared" ref="K771:K834" si="25">E771+J771</f>
        <v>43770</v>
      </c>
    </row>
    <row r="772" spans="1:11" x14ac:dyDescent="0.25">
      <c r="A772" t="s">
        <v>10</v>
      </c>
      <c r="B772">
        <v>160</v>
      </c>
      <c r="C772" t="s">
        <v>9</v>
      </c>
      <c r="D772" t="s">
        <v>8</v>
      </c>
      <c r="E772" s="1">
        <v>43585</v>
      </c>
      <c r="F772">
        <v>183</v>
      </c>
      <c r="G772" s="1">
        <f>E772+F772</f>
        <v>43768</v>
      </c>
      <c r="H772">
        <v>6</v>
      </c>
      <c r="I772">
        <f t="shared" si="24"/>
        <v>1100000</v>
      </c>
      <c r="J772">
        <v>185</v>
      </c>
      <c r="K772" s="1">
        <f t="shared" si="25"/>
        <v>43770</v>
      </c>
    </row>
    <row r="773" spans="1:11" x14ac:dyDescent="0.25">
      <c r="A773" t="s">
        <v>10</v>
      </c>
      <c r="B773">
        <v>180</v>
      </c>
      <c r="C773" t="s">
        <v>9</v>
      </c>
      <c r="D773" t="s">
        <v>8</v>
      </c>
      <c r="E773" s="1">
        <v>43585</v>
      </c>
      <c r="F773">
        <v>183</v>
      </c>
      <c r="G773" s="1">
        <f>E773+F773</f>
        <v>43768</v>
      </c>
      <c r="H773">
        <v>6</v>
      </c>
      <c r="I773">
        <f t="shared" si="24"/>
        <v>1100000</v>
      </c>
      <c r="J773">
        <v>185</v>
      </c>
      <c r="K773" s="1">
        <f t="shared" si="25"/>
        <v>43770</v>
      </c>
    </row>
    <row r="774" spans="1:11" x14ac:dyDescent="0.25">
      <c r="A774" t="s">
        <v>7</v>
      </c>
      <c r="B774">
        <v>180</v>
      </c>
      <c r="C774" t="s">
        <v>12</v>
      </c>
      <c r="D774" t="s">
        <v>16</v>
      </c>
      <c r="E774" s="1">
        <v>43585</v>
      </c>
      <c r="F774">
        <v>183</v>
      </c>
      <c r="G774" s="1">
        <f>E774+F774</f>
        <v>43768</v>
      </c>
      <c r="H774">
        <v>6</v>
      </c>
      <c r="I774">
        <f t="shared" si="24"/>
        <v>1000000</v>
      </c>
      <c r="J774">
        <v>185</v>
      </c>
      <c r="K774" s="1">
        <f t="shared" si="25"/>
        <v>43770</v>
      </c>
    </row>
    <row r="775" spans="1:11" x14ac:dyDescent="0.25">
      <c r="A775" t="s">
        <v>7</v>
      </c>
      <c r="B775">
        <v>160</v>
      </c>
      <c r="C775" t="s">
        <v>6</v>
      </c>
      <c r="D775" t="s">
        <v>8</v>
      </c>
      <c r="E775" s="1">
        <v>43585</v>
      </c>
      <c r="F775">
        <v>183</v>
      </c>
      <c r="G775" s="1">
        <f>E775+F775</f>
        <v>43768</v>
      </c>
      <c r="H775">
        <v>6</v>
      </c>
      <c r="I775">
        <f t="shared" si="24"/>
        <v>700000</v>
      </c>
      <c r="J775">
        <v>185</v>
      </c>
      <c r="K775" s="1">
        <f t="shared" si="25"/>
        <v>43770</v>
      </c>
    </row>
    <row r="776" spans="1:11" x14ac:dyDescent="0.25">
      <c r="A776" t="s">
        <v>7</v>
      </c>
      <c r="B776">
        <v>180</v>
      </c>
      <c r="C776" t="s">
        <v>9</v>
      </c>
      <c r="D776" t="s">
        <v>16</v>
      </c>
      <c r="E776" s="1">
        <v>43585</v>
      </c>
      <c r="F776">
        <v>183</v>
      </c>
      <c r="G776" s="1">
        <f>E776+F776</f>
        <v>43768</v>
      </c>
      <c r="H776">
        <v>6</v>
      </c>
      <c r="I776">
        <f t="shared" si="24"/>
        <v>1000000</v>
      </c>
      <c r="J776">
        <v>185</v>
      </c>
      <c r="K776" s="1">
        <f t="shared" si="25"/>
        <v>43770</v>
      </c>
    </row>
    <row r="777" spans="1:11" x14ac:dyDescent="0.25">
      <c r="A777" t="s">
        <v>10</v>
      </c>
      <c r="B777">
        <v>180</v>
      </c>
      <c r="C777" t="s">
        <v>14</v>
      </c>
      <c r="D777" t="s">
        <v>8</v>
      </c>
      <c r="E777" s="1">
        <v>43585</v>
      </c>
      <c r="F777">
        <v>185</v>
      </c>
      <c r="G777" s="1">
        <f>E777+F777</f>
        <v>43770</v>
      </c>
      <c r="H777">
        <v>1</v>
      </c>
      <c r="I777">
        <f t="shared" si="24"/>
        <v>1100000</v>
      </c>
      <c r="J777">
        <v>185</v>
      </c>
      <c r="K777" s="1">
        <f t="shared" si="25"/>
        <v>43770</v>
      </c>
    </row>
    <row r="778" spans="1:11" x14ac:dyDescent="0.25">
      <c r="A778" t="s">
        <v>7</v>
      </c>
      <c r="B778">
        <v>120</v>
      </c>
      <c r="C778" t="s">
        <v>11</v>
      </c>
      <c r="D778" t="s">
        <v>17</v>
      </c>
      <c r="E778" s="1">
        <v>43585</v>
      </c>
      <c r="F778">
        <v>185</v>
      </c>
      <c r="G778" s="1">
        <f>E778+F778</f>
        <v>43770</v>
      </c>
      <c r="H778">
        <v>1</v>
      </c>
      <c r="I778">
        <f t="shared" si="24"/>
        <v>1300000</v>
      </c>
      <c r="J778">
        <v>185</v>
      </c>
      <c r="K778" s="1">
        <f t="shared" si="25"/>
        <v>43770</v>
      </c>
    </row>
    <row r="779" spans="1:11" x14ac:dyDescent="0.25">
      <c r="A779" t="s">
        <v>7</v>
      </c>
      <c r="B779">
        <v>140</v>
      </c>
      <c r="C779" t="s">
        <v>14</v>
      </c>
      <c r="D779" t="s">
        <v>8</v>
      </c>
      <c r="E779" s="1">
        <v>43585</v>
      </c>
      <c r="F779">
        <v>185</v>
      </c>
      <c r="G779" s="1">
        <f>E779+F779</f>
        <v>43770</v>
      </c>
      <c r="H779">
        <v>1</v>
      </c>
      <c r="I779">
        <f t="shared" si="24"/>
        <v>700000</v>
      </c>
      <c r="J779">
        <v>186</v>
      </c>
      <c r="K779" s="1">
        <f t="shared" si="25"/>
        <v>43771</v>
      </c>
    </row>
    <row r="780" spans="1:11" x14ac:dyDescent="0.25">
      <c r="A780" t="s">
        <v>15</v>
      </c>
      <c r="B780">
        <v>180</v>
      </c>
      <c r="C780" t="s">
        <v>11</v>
      </c>
      <c r="D780" t="s">
        <v>16</v>
      </c>
      <c r="E780" s="1">
        <v>43585</v>
      </c>
      <c r="F780">
        <v>185</v>
      </c>
      <c r="G780" s="1">
        <f>E780+F780</f>
        <v>43770</v>
      </c>
      <c r="H780">
        <v>1</v>
      </c>
      <c r="I780">
        <f t="shared" si="24"/>
        <v>1600000</v>
      </c>
      <c r="J780">
        <v>186</v>
      </c>
      <c r="K780" s="1">
        <f t="shared" si="25"/>
        <v>43771</v>
      </c>
    </row>
    <row r="781" spans="1:11" x14ac:dyDescent="0.25">
      <c r="A781" t="s">
        <v>15</v>
      </c>
      <c r="B781">
        <v>160</v>
      </c>
      <c r="C781" t="s">
        <v>6</v>
      </c>
      <c r="D781" t="s">
        <v>8</v>
      </c>
      <c r="E781" s="1">
        <v>43585</v>
      </c>
      <c r="F781">
        <v>185</v>
      </c>
      <c r="G781" s="1">
        <f>E781+F781</f>
        <v>43770</v>
      </c>
      <c r="H781">
        <v>1</v>
      </c>
      <c r="I781">
        <f t="shared" si="24"/>
        <v>1300000</v>
      </c>
      <c r="J781">
        <v>186</v>
      </c>
      <c r="K781" s="1">
        <f t="shared" si="25"/>
        <v>43771</v>
      </c>
    </row>
    <row r="782" spans="1:11" x14ac:dyDescent="0.25">
      <c r="A782" t="s">
        <v>13</v>
      </c>
      <c r="B782">
        <v>140</v>
      </c>
      <c r="C782" t="s">
        <v>14</v>
      </c>
      <c r="D782" t="s">
        <v>17</v>
      </c>
      <c r="E782" s="1">
        <v>43585</v>
      </c>
      <c r="F782">
        <v>185</v>
      </c>
      <c r="G782" s="1">
        <f>E782+F782</f>
        <v>43770</v>
      </c>
      <c r="H782">
        <v>1</v>
      </c>
      <c r="I782">
        <f t="shared" si="24"/>
        <v>1800000</v>
      </c>
      <c r="J782">
        <v>186</v>
      </c>
      <c r="K782" s="1">
        <f t="shared" si="25"/>
        <v>43771</v>
      </c>
    </row>
    <row r="783" spans="1:11" x14ac:dyDescent="0.25">
      <c r="A783" t="s">
        <v>10</v>
      </c>
      <c r="B783">
        <v>120</v>
      </c>
      <c r="C783" t="s">
        <v>11</v>
      </c>
      <c r="D783" t="s">
        <v>8</v>
      </c>
      <c r="E783" s="1">
        <v>43585</v>
      </c>
      <c r="F783">
        <v>185</v>
      </c>
      <c r="G783" s="1">
        <f>E783+F783</f>
        <v>43770</v>
      </c>
      <c r="H783">
        <v>1</v>
      </c>
      <c r="I783">
        <f t="shared" si="24"/>
        <v>1100000</v>
      </c>
      <c r="J783">
        <v>186</v>
      </c>
      <c r="K783" s="1">
        <f t="shared" si="25"/>
        <v>43771</v>
      </c>
    </row>
    <row r="784" spans="1:11" x14ac:dyDescent="0.25">
      <c r="A784" t="s">
        <v>15</v>
      </c>
      <c r="B784">
        <v>120</v>
      </c>
      <c r="C784" t="s">
        <v>11</v>
      </c>
      <c r="D784" t="s">
        <v>8</v>
      </c>
      <c r="E784" s="1">
        <v>43585</v>
      </c>
      <c r="F784">
        <v>187</v>
      </c>
      <c r="G784" s="1">
        <f>E784+F784</f>
        <v>43772</v>
      </c>
      <c r="H784">
        <v>5</v>
      </c>
      <c r="I784">
        <f t="shared" si="24"/>
        <v>1300000</v>
      </c>
      <c r="J784">
        <v>187</v>
      </c>
      <c r="K784" s="1">
        <f t="shared" si="25"/>
        <v>43772</v>
      </c>
    </row>
    <row r="785" spans="1:11" x14ac:dyDescent="0.25">
      <c r="A785" t="s">
        <v>7</v>
      </c>
      <c r="B785">
        <v>160</v>
      </c>
      <c r="C785" t="s">
        <v>14</v>
      </c>
      <c r="D785" t="s">
        <v>8</v>
      </c>
      <c r="E785" s="1">
        <v>43585</v>
      </c>
      <c r="F785">
        <v>187</v>
      </c>
      <c r="G785" s="1">
        <f>E785+F785</f>
        <v>43772</v>
      </c>
      <c r="H785">
        <v>5</v>
      </c>
      <c r="I785">
        <f t="shared" si="24"/>
        <v>700000</v>
      </c>
      <c r="J785">
        <v>187</v>
      </c>
      <c r="K785" s="1">
        <f t="shared" si="25"/>
        <v>43772</v>
      </c>
    </row>
    <row r="786" spans="1:11" x14ac:dyDescent="0.25">
      <c r="A786" t="s">
        <v>7</v>
      </c>
      <c r="B786">
        <v>140</v>
      </c>
      <c r="C786" t="s">
        <v>11</v>
      </c>
      <c r="D786" t="s">
        <v>8</v>
      </c>
      <c r="E786" s="1">
        <v>43585</v>
      </c>
      <c r="F786">
        <v>187</v>
      </c>
      <c r="G786" s="1">
        <f>E786+F786</f>
        <v>43772</v>
      </c>
      <c r="H786">
        <v>5</v>
      </c>
      <c r="I786">
        <f t="shared" si="24"/>
        <v>700000</v>
      </c>
      <c r="J786">
        <v>188</v>
      </c>
      <c r="K786" s="1">
        <f t="shared" si="25"/>
        <v>43773</v>
      </c>
    </row>
    <row r="787" spans="1:11" x14ac:dyDescent="0.25">
      <c r="A787" t="s">
        <v>10</v>
      </c>
      <c r="B787">
        <v>160</v>
      </c>
      <c r="C787" t="s">
        <v>11</v>
      </c>
      <c r="D787" t="s">
        <v>8</v>
      </c>
      <c r="E787" s="1">
        <v>43585</v>
      </c>
      <c r="F787">
        <v>187</v>
      </c>
      <c r="G787" s="1">
        <f>E787+F787</f>
        <v>43772</v>
      </c>
      <c r="H787">
        <v>5</v>
      </c>
      <c r="I787">
        <f t="shared" si="24"/>
        <v>1100000</v>
      </c>
      <c r="J787">
        <v>189</v>
      </c>
      <c r="K787" s="1">
        <f t="shared" si="25"/>
        <v>43774</v>
      </c>
    </row>
    <row r="788" spans="1:11" x14ac:dyDescent="0.25">
      <c r="A788" t="s">
        <v>7</v>
      </c>
      <c r="B788">
        <v>180</v>
      </c>
      <c r="C788" t="s">
        <v>9</v>
      </c>
      <c r="D788" t="s">
        <v>8</v>
      </c>
      <c r="E788" s="1">
        <v>43585</v>
      </c>
      <c r="F788">
        <v>187</v>
      </c>
      <c r="G788" s="1">
        <f>E788+F788</f>
        <v>43772</v>
      </c>
      <c r="H788">
        <v>5</v>
      </c>
      <c r="I788">
        <f t="shared" si="24"/>
        <v>700000</v>
      </c>
      <c r="J788">
        <v>189</v>
      </c>
      <c r="K788" s="1">
        <f t="shared" si="25"/>
        <v>43774</v>
      </c>
    </row>
    <row r="789" spans="1:11" x14ac:dyDescent="0.25">
      <c r="A789" t="s">
        <v>7</v>
      </c>
      <c r="B789">
        <v>160</v>
      </c>
      <c r="C789" t="s">
        <v>12</v>
      </c>
      <c r="D789" t="s">
        <v>8</v>
      </c>
      <c r="E789" s="1">
        <v>43585</v>
      </c>
      <c r="F789">
        <v>187</v>
      </c>
      <c r="G789" s="1">
        <f>E789+F789</f>
        <v>43772</v>
      </c>
      <c r="H789">
        <v>5</v>
      </c>
      <c r="I789">
        <f t="shared" si="24"/>
        <v>700000</v>
      </c>
      <c r="J789">
        <v>190</v>
      </c>
      <c r="K789" s="1">
        <f t="shared" si="25"/>
        <v>43775</v>
      </c>
    </row>
    <row r="790" spans="1:11" x14ac:dyDescent="0.25">
      <c r="A790" t="s">
        <v>15</v>
      </c>
      <c r="B790">
        <v>160</v>
      </c>
      <c r="C790" t="s">
        <v>9</v>
      </c>
      <c r="D790" t="s">
        <v>16</v>
      </c>
      <c r="E790" s="1">
        <v>43585</v>
      </c>
      <c r="F790">
        <v>190</v>
      </c>
      <c r="G790" s="1">
        <f>E790+F790</f>
        <v>43775</v>
      </c>
      <c r="H790">
        <v>3</v>
      </c>
      <c r="I790">
        <f t="shared" si="24"/>
        <v>1600000</v>
      </c>
      <c r="J790">
        <v>190</v>
      </c>
      <c r="K790" s="1">
        <f t="shared" si="25"/>
        <v>43775</v>
      </c>
    </row>
    <row r="791" spans="1:11" x14ac:dyDescent="0.25">
      <c r="A791" t="s">
        <v>10</v>
      </c>
      <c r="B791">
        <v>160</v>
      </c>
      <c r="C791" t="s">
        <v>6</v>
      </c>
      <c r="D791" t="s">
        <v>8</v>
      </c>
      <c r="E791" s="1">
        <v>43585</v>
      </c>
      <c r="F791">
        <v>190</v>
      </c>
      <c r="G791" s="1">
        <f>E791+F791</f>
        <v>43775</v>
      </c>
      <c r="H791">
        <v>3</v>
      </c>
      <c r="I791">
        <f t="shared" si="24"/>
        <v>1100000</v>
      </c>
      <c r="J791">
        <v>190</v>
      </c>
      <c r="K791" s="1">
        <f t="shared" si="25"/>
        <v>43775</v>
      </c>
    </row>
    <row r="792" spans="1:11" x14ac:dyDescent="0.25">
      <c r="A792" t="s">
        <v>10</v>
      </c>
      <c r="B792">
        <v>180</v>
      </c>
      <c r="C792" t="s">
        <v>9</v>
      </c>
      <c r="D792" t="s">
        <v>8</v>
      </c>
      <c r="E792" s="1">
        <v>43585</v>
      </c>
      <c r="F792">
        <v>190</v>
      </c>
      <c r="G792" s="1">
        <f>E792+F792</f>
        <v>43775</v>
      </c>
      <c r="H792">
        <v>3</v>
      </c>
      <c r="I792">
        <f t="shared" si="24"/>
        <v>1100000</v>
      </c>
      <c r="J792">
        <v>191</v>
      </c>
      <c r="K792" s="1">
        <f t="shared" si="25"/>
        <v>43776</v>
      </c>
    </row>
    <row r="793" spans="1:11" x14ac:dyDescent="0.25">
      <c r="A793" t="s">
        <v>15</v>
      </c>
      <c r="B793">
        <v>120</v>
      </c>
      <c r="C793" t="s">
        <v>12</v>
      </c>
      <c r="D793" t="s">
        <v>8</v>
      </c>
      <c r="E793" s="1">
        <v>43585</v>
      </c>
      <c r="F793">
        <v>190</v>
      </c>
      <c r="G793" s="1">
        <f>E793+F793</f>
        <v>43775</v>
      </c>
      <c r="H793">
        <v>3</v>
      </c>
      <c r="I793">
        <f t="shared" si="24"/>
        <v>1300000</v>
      </c>
      <c r="J793">
        <v>191</v>
      </c>
      <c r="K793" s="1">
        <f t="shared" si="25"/>
        <v>43776</v>
      </c>
    </row>
    <row r="794" spans="1:11" x14ac:dyDescent="0.25">
      <c r="A794" t="s">
        <v>13</v>
      </c>
      <c r="B794">
        <v>180</v>
      </c>
      <c r="C794" t="s">
        <v>11</v>
      </c>
      <c r="D794" t="s">
        <v>8</v>
      </c>
      <c r="E794" s="1">
        <v>43585</v>
      </c>
      <c r="F794">
        <v>190</v>
      </c>
      <c r="G794" s="1">
        <f>E794+F794</f>
        <v>43775</v>
      </c>
      <c r="H794">
        <v>3</v>
      </c>
      <c r="I794">
        <f t="shared" si="24"/>
        <v>1200000</v>
      </c>
      <c r="J794">
        <v>191</v>
      </c>
      <c r="K794" s="1">
        <f t="shared" si="25"/>
        <v>43776</v>
      </c>
    </row>
    <row r="795" spans="1:11" x14ac:dyDescent="0.25">
      <c r="A795" t="s">
        <v>13</v>
      </c>
      <c r="B795">
        <v>160</v>
      </c>
      <c r="C795" t="s">
        <v>6</v>
      </c>
      <c r="D795" t="s">
        <v>8</v>
      </c>
      <c r="E795" s="1">
        <v>43585</v>
      </c>
      <c r="F795">
        <v>190</v>
      </c>
      <c r="G795" s="1">
        <f>E795+F795</f>
        <v>43775</v>
      </c>
      <c r="H795">
        <v>3</v>
      </c>
      <c r="I795">
        <f t="shared" si="24"/>
        <v>1200000</v>
      </c>
      <c r="J795">
        <v>191</v>
      </c>
      <c r="K795" s="1">
        <f t="shared" si="25"/>
        <v>43776</v>
      </c>
    </row>
    <row r="796" spans="1:11" x14ac:dyDescent="0.25">
      <c r="A796" t="s">
        <v>13</v>
      </c>
      <c r="B796">
        <v>160</v>
      </c>
      <c r="C796" t="s">
        <v>9</v>
      </c>
      <c r="D796" t="s">
        <v>8</v>
      </c>
      <c r="E796" s="1">
        <v>43585</v>
      </c>
      <c r="F796">
        <v>190</v>
      </c>
      <c r="G796" s="1">
        <f>E796+F796</f>
        <v>43775</v>
      </c>
      <c r="H796">
        <v>3</v>
      </c>
      <c r="I796">
        <f t="shared" si="24"/>
        <v>1200000</v>
      </c>
      <c r="J796">
        <v>191</v>
      </c>
      <c r="K796" s="1">
        <f t="shared" si="25"/>
        <v>43776</v>
      </c>
    </row>
    <row r="797" spans="1:11" x14ac:dyDescent="0.25">
      <c r="A797" t="s">
        <v>7</v>
      </c>
      <c r="B797">
        <v>160</v>
      </c>
      <c r="C797" t="s">
        <v>14</v>
      </c>
      <c r="D797" t="s">
        <v>8</v>
      </c>
      <c r="E797" s="1">
        <v>43585</v>
      </c>
      <c r="F797">
        <v>190</v>
      </c>
      <c r="G797" s="1">
        <f>E797+F797</f>
        <v>43775</v>
      </c>
      <c r="H797">
        <v>3</v>
      </c>
      <c r="I797">
        <f t="shared" si="24"/>
        <v>700000</v>
      </c>
      <c r="J797">
        <v>191</v>
      </c>
      <c r="K797" s="1">
        <f t="shared" si="25"/>
        <v>43776</v>
      </c>
    </row>
    <row r="798" spans="1:11" x14ac:dyDescent="0.25">
      <c r="A798" t="s">
        <v>7</v>
      </c>
      <c r="B798">
        <v>180</v>
      </c>
      <c r="C798" t="s">
        <v>11</v>
      </c>
      <c r="D798" t="s">
        <v>8</v>
      </c>
      <c r="E798" s="1">
        <v>43585</v>
      </c>
      <c r="F798">
        <v>190</v>
      </c>
      <c r="G798" s="1">
        <f>E798+F798</f>
        <v>43775</v>
      </c>
      <c r="H798">
        <v>3</v>
      </c>
      <c r="I798">
        <f t="shared" si="24"/>
        <v>700000</v>
      </c>
      <c r="J798">
        <v>192</v>
      </c>
      <c r="K798" s="1">
        <f t="shared" si="25"/>
        <v>43777</v>
      </c>
    </row>
    <row r="799" spans="1:11" x14ac:dyDescent="0.25">
      <c r="A799" t="s">
        <v>13</v>
      </c>
      <c r="B799">
        <v>160</v>
      </c>
      <c r="C799" t="s">
        <v>11</v>
      </c>
      <c r="D799" t="s">
        <v>16</v>
      </c>
      <c r="E799" s="1">
        <v>43585</v>
      </c>
      <c r="F799">
        <v>190</v>
      </c>
      <c r="G799" s="1">
        <f>E799+F799</f>
        <v>43775</v>
      </c>
      <c r="H799">
        <v>3</v>
      </c>
      <c r="I799">
        <f t="shared" si="24"/>
        <v>1500000</v>
      </c>
      <c r="J799">
        <v>192</v>
      </c>
      <c r="K799" s="1">
        <f t="shared" si="25"/>
        <v>43777</v>
      </c>
    </row>
    <row r="800" spans="1:11" x14ac:dyDescent="0.25">
      <c r="A800" t="s">
        <v>15</v>
      </c>
      <c r="B800">
        <v>140</v>
      </c>
      <c r="C800" t="s">
        <v>11</v>
      </c>
      <c r="D800" t="s">
        <v>8</v>
      </c>
      <c r="E800" s="1">
        <v>43585</v>
      </c>
      <c r="F800">
        <v>192</v>
      </c>
      <c r="G800" s="1">
        <f>E800+F800</f>
        <v>43777</v>
      </c>
      <c r="H800">
        <v>1</v>
      </c>
      <c r="I800">
        <f t="shared" si="24"/>
        <v>1300000</v>
      </c>
      <c r="J800">
        <v>192</v>
      </c>
      <c r="K800" s="1">
        <f t="shared" si="25"/>
        <v>43777</v>
      </c>
    </row>
    <row r="801" spans="1:11" x14ac:dyDescent="0.25">
      <c r="A801" t="s">
        <v>13</v>
      </c>
      <c r="B801">
        <v>140</v>
      </c>
      <c r="C801" t="s">
        <v>12</v>
      </c>
      <c r="D801" t="s">
        <v>8</v>
      </c>
      <c r="E801" s="1">
        <v>43585</v>
      </c>
      <c r="F801">
        <v>192</v>
      </c>
      <c r="G801" s="1">
        <f>E801+F801</f>
        <v>43777</v>
      </c>
      <c r="H801">
        <v>1</v>
      </c>
      <c r="I801">
        <f t="shared" si="24"/>
        <v>1200000</v>
      </c>
      <c r="J801">
        <v>193</v>
      </c>
      <c r="K801" s="1">
        <f t="shared" si="25"/>
        <v>43778</v>
      </c>
    </row>
    <row r="802" spans="1:11" x14ac:dyDescent="0.25">
      <c r="A802" t="s">
        <v>13</v>
      </c>
      <c r="B802">
        <v>120</v>
      </c>
      <c r="C802" t="s">
        <v>12</v>
      </c>
      <c r="D802" t="s">
        <v>8</v>
      </c>
      <c r="E802" s="1">
        <v>43585</v>
      </c>
      <c r="F802">
        <v>192</v>
      </c>
      <c r="G802" s="1">
        <f>E802+F802</f>
        <v>43777</v>
      </c>
      <c r="H802">
        <v>1</v>
      </c>
      <c r="I802">
        <f t="shared" si="24"/>
        <v>1200000</v>
      </c>
      <c r="J802">
        <v>193</v>
      </c>
      <c r="K802" s="1">
        <f t="shared" si="25"/>
        <v>43778</v>
      </c>
    </row>
    <row r="803" spans="1:11" x14ac:dyDescent="0.25">
      <c r="A803" t="s">
        <v>7</v>
      </c>
      <c r="B803">
        <v>140</v>
      </c>
      <c r="C803" t="s">
        <v>12</v>
      </c>
      <c r="D803" t="s">
        <v>17</v>
      </c>
      <c r="E803" s="1">
        <v>43585</v>
      </c>
      <c r="F803">
        <v>192</v>
      </c>
      <c r="G803" s="1">
        <f>E803+F803</f>
        <v>43777</v>
      </c>
      <c r="H803">
        <v>1</v>
      </c>
      <c r="I803">
        <f t="shared" si="24"/>
        <v>1300000</v>
      </c>
      <c r="J803">
        <v>193</v>
      </c>
      <c r="K803" s="1">
        <f t="shared" si="25"/>
        <v>43778</v>
      </c>
    </row>
    <row r="804" spans="1:11" x14ac:dyDescent="0.25">
      <c r="A804" t="s">
        <v>7</v>
      </c>
      <c r="B804">
        <v>160</v>
      </c>
      <c r="C804" t="s">
        <v>11</v>
      </c>
      <c r="D804" t="s">
        <v>17</v>
      </c>
      <c r="E804" s="1">
        <v>43585</v>
      </c>
      <c r="F804">
        <v>192</v>
      </c>
      <c r="G804" s="1">
        <f>E804+F804</f>
        <v>43777</v>
      </c>
      <c r="H804">
        <v>1</v>
      </c>
      <c r="I804">
        <f t="shared" si="24"/>
        <v>1300000</v>
      </c>
      <c r="J804">
        <v>193</v>
      </c>
      <c r="K804" s="1">
        <f t="shared" si="25"/>
        <v>43778</v>
      </c>
    </row>
    <row r="805" spans="1:11" x14ac:dyDescent="0.25">
      <c r="A805" t="s">
        <v>10</v>
      </c>
      <c r="B805">
        <v>120</v>
      </c>
      <c r="C805" t="s">
        <v>14</v>
      </c>
      <c r="D805" t="s">
        <v>8</v>
      </c>
      <c r="E805" s="1">
        <v>43585</v>
      </c>
      <c r="F805">
        <v>192</v>
      </c>
      <c r="G805" s="1">
        <f>E805+F805</f>
        <v>43777</v>
      </c>
      <c r="H805">
        <v>1</v>
      </c>
      <c r="I805">
        <f t="shared" si="24"/>
        <v>1100000</v>
      </c>
      <c r="J805">
        <v>194</v>
      </c>
      <c r="K805" s="1">
        <f t="shared" si="25"/>
        <v>43779</v>
      </c>
    </row>
    <row r="806" spans="1:11" x14ac:dyDescent="0.25">
      <c r="A806" t="s">
        <v>13</v>
      </c>
      <c r="B806">
        <v>160</v>
      </c>
      <c r="C806" t="s">
        <v>6</v>
      </c>
      <c r="D806" t="s">
        <v>16</v>
      </c>
      <c r="E806" s="1">
        <v>43585</v>
      </c>
      <c r="F806">
        <v>192</v>
      </c>
      <c r="G806" s="1">
        <f>E806+F806</f>
        <v>43777</v>
      </c>
      <c r="H806">
        <v>1</v>
      </c>
      <c r="I806">
        <f t="shared" si="24"/>
        <v>1500000</v>
      </c>
      <c r="J806">
        <v>194</v>
      </c>
      <c r="K806" s="1">
        <f t="shared" si="25"/>
        <v>43779</v>
      </c>
    </row>
    <row r="807" spans="1:11" x14ac:dyDescent="0.25">
      <c r="A807" t="s">
        <v>7</v>
      </c>
      <c r="B807">
        <v>160</v>
      </c>
      <c r="C807" t="s">
        <v>6</v>
      </c>
      <c r="D807" t="s">
        <v>8</v>
      </c>
      <c r="E807" s="1">
        <v>43585</v>
      </c>
      <c r="F807">
        <v>192</v>
      </c>
      <c r="G807" s="1">
        <f>E807+F807</f>
        <v>43777</v>
      </c>
      <c r="H807">
        <v>1</v>
      </c>
      <c r="I807">
        <f t="shared" si="24"/>
        <v>700000</v>
      </c>
      <c r="J807">
        <v>194</v>
      </c>
      <c r="K807" s="1">
        <f t="shared" si="25"/>
        <v>43779</v>
      </c>
    </row>
    <row r="808" spans="1:11" x14ac:dyDescent="0.25">
      <c r="A808" t="s">
        <v>7</v>
      </c>
      <c r="B808">
        <v>180</v>
      </c>
      <c r="C808" t="s">
        <v>12</v>
      </c>
      <c r="D808" t="s">
        <v>8</v>
      </c>
      <c r="E808" s="1">
        <v>43585</v>
      </c>
      <c r="F808">
        <v>192</v>
      </c>
      <c r="G808" s="1">
        <f>E808+F808</f>
        <v>43777</v>
      </c>
      <c r="H808">
        <v>1</v>
      </c>
      <c r="I808">
        <f t="shared" si="24"/>
        <v>700000</v>
      </c>
      <c r="J808">
        <v>194</v>
      </c>
      <c r="K808" s="1">
        <f t="shared" si="25"/>
        <v>43779</v>
      </c>
    </row>
    <row r="809" spans="1:11" x14ac:dyDescent="0.25">
      <c r="A809" t="s">
        <v>7</v>
      </c>
      <c r="B809">
        <v>180</v>
      </c>
      <c r="C809" t="s">
        <v>11</v>
      </c>
      <c r="D809" t="s">
        <v>8</v>
      </c>
      <c r="E809" s="1">
        <v>43585</v>
      </c>
      <c r="F809">
        <v>194</v>
      </c>
      <c r="G809" s="1">
        <f>E809+F809</f>
        <v>43779</v>
      </c>
      <c r="H809">
        <v>2</v>
      </c>
      <c r="I809">
        <f t="shared" si="24"/>
        <v>700000</v>
      </c>
      <c r="J809">
        <v>194</v>
      </c>
      <c r="K809" s="1">
        <f t="shared" si="25"/>
        <v>43779</v>
      </c>
    </row>
    <row r="810" spans="1:11" x14ac:dyDescent="0.25">
      <c r="A810" t="s">
        <v>10</v>
      </c>
      <c r="B810">
        <v>160</v>
      </c>
      <c r="C810" t="s">
        <v>11</v>
      </c>
      <c r="D810" t="s">
        <v>8</v>
      </c>
      <c r="E810" s="1">
        <v>43585</v>
      </c>
      <c r="F810">
        <v>194</v>
      </c>
      <c r="G810" s="1">
        <f>E810+F810</f>
        <v>43779</v>
      </c>
      <c r="H810">
        <v>2</v>
      </c>
      <c r="I810">
        <f t="shared" si="24"/>
        <v>1100000</v>
      </c>
      <c r="J810">
        <v>195</v>
      </c>
      <c r="K810" s="1">
        <f t="shared" si="25"/>
        <v>43780</v>
      </c>
    </row>
    <row r="811" spans="1:11" x14ac:dyDescent="0.25">
      <c r="A811" t="s">
        <v>7</v>
      </c>
      <c r="B811">
        <v>140</v>
      </c>
      <c r="C811" t="s">
        <v>9</v>
      </c>
      <c r="D811" t="s">
        <v>8</v>
      </c>
      <c r="E811" s="1">
        <v>43585</v>
      </c>
      <c r="F811">
        <v>194</v>
      </c>
      <c r="G811" s="1">
        <f>E811+F811</f>
        <v>43779</v>
      </c>
      <c r="H811">
        <v>2</v>
      </c>
      <c r="I811">
        <f t="shared" si="24"/>
        <v>700000</v>
      </c>
      <c r="J811">
        <v>195</v>
      </c>
      <c r="K811" s="1">
        <f t="shared" si="25"/>
        <v>43780</v>
      </c>
    </row>
    <row r="812" spans="1:11" x14ac:dyDescent="0.25">
      <c r="A812" t="s">
        <v>10</v>
      </c>
      <c r="B812">
        <v>140</v>
      </c>
      <c r="C812" t="s">
        <v>9</v>
      </c>
      <c r="D812" t="s">
        <v>8</v>
      </c>
      <c r="E812" s="1">
        <v>43585</v>
      </c>
      <c r="F812">
        <v>194</v>
      </c>
      <c r="G812" s="1">
        <f>E812+F812</f>
        <v>43779</v>
      </c>
      <c r="H812">
        <v>2</v>
      </c>
      <c r="I812">
        <f t="shared" si="24"/>
        <v>1100000</v>
      </c>
      <c r="J812">
        <v>195</v>
      </c>
      <c r="K812" s="1">
        <f t="shared" si="25"/>
        <v>43780</v>
      </c>
    </row>
    <row r="813" spans="1:11" x14ac:dyDescent="0.25">
      <c r="A813" t="s">
        <v>10</v>
      </c>
      <c r="B813">
        <v>160</v>
      </c>
      <c r="C813" t="s">
        <v>6</v>
      </c>
      <c r="D813" t="s">
        <v>8</v>
      </c>
      <c r="E813" s="1">
        <v>43585</v>
      </c>
      <c r="F813">
        <v>194</v>
      </c>
      <c r="G813" s="1">
        <f>E813+F813</f>
        <v>43779</v>
      </c>
      <c r="H813">
        <v>2</v>
      </c>
      <c r="I813">
        <f t="shared" si="24"/>
        <v>1100000</v>
      </c>
      <c r="J813">
        <v>195</v>
      </c>
      <c r="K813" s="1">
        <f t="shared" si="25"/>
        <v>43780</v>
      </c>
    </row>
    <row r="814" spans="1:11" x14ac:dyDescent="0.25">
      <c r="A814" t="s">
        <v>7</v>
      </c>
      <c r="B814">
        <v>140</v>
      </c>
      <c r="C814" t="s">
        <v>11</v>
      </c>
      <c r="D814" t="s">
        <v>8</v>
      </c>
      <c r="E814" s="1">
        <v>43585</v>
      </c>
      <c r="F814">
        <v>194</v>
      </c>
      <c r="G814" s="1">
        <f>E814+F814</f>
        <v>43779</v>
      </c>
      <c r="H814">
        <v>2</v>
      </c>
      <c r="I814">
        <f t="shared" si="24"/>
        <v>700000</v>
      </c>
      <c r="J814">
        <v>195</v>
      </c>
      <c r="K814" s="1">
        <f t="shared" si="25"/>
        <v>43780</v>
      </c>
    </row>
    <row r="815" spans="1:11" x14ac:dyDescent="0.25">
      <c r="A815" t="s">
        <v>13</v>
      </c>
      <c r="B815">
        <v>120</v>
      </c>
      <c r="C815" t="s">
        <v>14</v>
      </c>
      <c r="D815" t="s">
        <v>16</v>
      </c>
      <c r="E815" s="1">
        <v>43585</v>
      </c>
      <c r="F815">
        <v>194</v>
      </c>
      <c r="G815" s="1">
        <f>E815+F815</f>
        <v>43779</v>
      </c>
      <c r="H815">
        <v>2</v>
      </c>
      <c r="I815">
        <f t="shared" si="24"/>
        <v>1500000</v>
      </c>
      <c r="J815">
        <v>196</v>
      </c>
      <c r="K815" s="1">
        <f t="shared" si="25"/>
        <v>43781</v>
      </c>
    </row>
    <row r="816" spans="1:11" x14ac:dyDescent="0.25">
      <c r="A816" t="s">
        <v>7</v>
      </c>
      <c r="B816">
        <v>160</v>
      </c>
      <c r="C816" t="s">
        <v>11</v>
      </c>
      <c r="D816" t="s">
        <v>8</v>
      </c>
      <c r="E816" s="1">
        <v>43585</v>
      </c>
      <c r="F816">
        <v>194</v>
      </c>
      <c r="G816" s="1">
        <f>E816+F816</f>
        <v>43779</v>
      </c>
      <c r="H816">
        <v>2</v>
      </c>
      <c r="I816">
        <f t="shared" si="24"/>
        <v>700000</v>
      </c>
      <c r="J816">
        <v>196</v>
      </c>
      <c r="K816" s="1">
        <f t="shared" si="25"/>
        <v>43781</v>
      </c>
    </row>
    <row r="817" spans="1:11" x14ac:dyDescent="0.25">
      <c r="A817" t="s">
        <v>7</v>
      </c>
      <c r="B817">
        <v>180</v>
      </c>
      <c r="C817" t="s">
        <v>11</v>
      </c>
      <c r="D817" t="s">
        <v>16</v>
      </c>
      <c r="E817" s="1">
        <v>43585</v>
      </c>
      <c r="F817">
        <v>194</v>
      </c>
      <c r="G817" s="1">
        <f>E817+F817</f>
        <v>43779</v>
      </c>
      <c r="H817">
        <v>2</v>
      </c>
      <c r="I817">
        <f t="shared" si="24"/>
        <v>1000000</v>
      </c>
      <c r="J817">
        <v>196</v>
      </c>
      <c r="K817" s="1">
        <f t="shared" si="25"/>
        <v>43781</v>
      </c>
    </row>
    <row r="818" spans="1:11" x14ac:dyDescent="0.25">
      <c r="A818" t="s">
        <v>13</v>
      </c>
      <c r="B818">
        <v>160</v>
      </c>
      <c r="C818" t="s">
        <v>11</v>
      </c>
      <c r="D818" t="s">
        <v>8</v>
      </c>
      <c r="E818" s="1">
        <v>43585</v>
      </c>
      <c r="F818">
        <v>194</v>
      </c>
      <c r="G818" s="1">
        <f>E818+F818</f>
        <v>43779</v>
      </c>
      <c r="H818">
        <v>2</v>
      </c>
      <c r="I818">
        <f t="shared" si="24"/>
        <v>1200000</v>
      </c>
      <c r="J818">
        <v>196</v>
      </c>
      <c r="K818" s="1">
        <f t="shared" si="25"/>
        <v>43781</v>
      </c>
    </row>
    <row r="819" spans="1:11" x14ac:dyDescent="0.25">
      <c r="A819" t="s">
        <v>10</v>
      </c>
      <c r="B819">
        <v>160</v>
      </c>
      <c r="C819" t="s">
        <v>14</v>
      </c>
      <c r="D819" t="s">
        <v>16</v>
      </c>
      <c r="E819" s="1">
        <v>43585</v>
      </c>
      <c r="F819">
        <v>194</v>
      </c>
      <c r="G819" s="1">
        <f>E819+F819</f>
        <v>43779</v>
      </c>
      <c r="H819">
        <v>2</v>
      </c>
      <c r="I819">
        <f t="shared" si="24"/>
        <v>1400000</v>
      </c>
      <c r="J819">
        <v>196</v>
      </c>
      <c r="K819" s="1">
        <f t="shared" si="25"/>
        <v>43781</v>
      </c>
    </row>
    <row r="820" spans="1:11" x14ac:dyDescent="0.25">
      <c r="A820" t="s">
        <v>7</v>
      </c>
      <c r="B820">
        <v>180</v>
      </c>
      <c r="C820" t="s">
        <v>12</v>
      </c>
      <c r="D820" t="s">
        <v>8</v>
      </c>
      <c r="E820" s="1">
        <v>43585</v>
      </c>
      <c r="F820">
        <v>194</v>
      </c>
      <c r="G820" s="1">
        <f>E820+F820</f>
        <v>43779</v>
      </c>
      <c r="H820">
        <v>2</v>
      </c>
      <c r="I820">
        <f t="shared" si="24"/>
        <v>700000</v>
      </c>
      <c r="J820">
        <v>197</v>
      </c>
      <c r="K820" s="1">
        <f t="shared" si="25"/>
        <v>43782</v>
      </c>
    </row>
    <row r="821" spans="1:11" x14ac:dyDescent="0.25">
      <c r="A821" t="s">
        <v>13</v>
      </c>
      <c r="B821">
        <v>160</v>
      </c>
      <c r="C821" t="s">
        <v>11</v>
      </c>
      <c r="D821" t="s">
        <v>8</v>
      </c>
      <c r="E821" s="1">
        <v>43585</v>
      </c>
      <c r="F821">
        <v>197</v>
      </c>
      <c r="G821" s="1">
        <f>E821+F821</f>
        <v>43782</v>
      </c>
      <c r="H821">
        <v>6</v>
      </c>
      <c r="I821">
        <f t="shared" si="24"/>
        <v>1200000</v>
      </c>
      <c r="J821">
        <v>197</v>
      </c>
      <c r="K821" s="1">
        <f t="shared" si="25"/>
        <v>43782</v>
      </c>
    </row>
    <row r="822" spans="1:11" x14ac:dyDescent="0.25">
      <c r="A822" t="s">
        <v>15</v>
      </c>
      <c r="B822">
        <v>160</v>
      </c>
      <c r="C822" t="s">
        <v>11</v>
      </c>
      <c r="D822" t="s">
        <v>8</v>
      </c>
      <c r="E822" s="1">
        <v>43585</v>
      </c>
      <c r="F822">
        <v>197</v>
      </c>
      <c r="G822" s="1">
        <f>E822+F822</f>
        <v>43782</v>
      </c>
      <c r="H822">
        <v>6</v>
      </c>
      <c r="I822">
        <f t="shared" si="24"/>
        <v>1300000</v>
      </c>
      <c r="J822">
        <v>197</v>
      </c>
      <c r="K822" s="1">
        <f t="shared" si="25"/>
        <v>43782</v>
      </c>
    </row>
    <row r="823" spans="1:11" x14ac:dyDescent="0.25">
      <c r="A823" t="s">
        <v>10</v>
      </c>
      <c r="B823">
        <v>180</v>
      </c>
      <c r="C823" t="s">
        <v>6</v>
      </c>
      <c r="D823" t="s">
        <v>8</v>
      </c>
      <c r="E823" s="1">
        <v>43585</v>
      </c>
      <c r="F823">
        <v>197</v>
      </c>
      <c r="G823" s="1">
        <f>E823+F823</f>
        <v>43782</v>
      </c>
      <c r="H823">
        <v>6</v>
      </c>
      <c r="I823">
        <f t="shared" si="24"/>
        <v>1100000</v>
      </c>
      <c r="J823">
        <v>197</v>
      </c>
      <c r="K823" s="1">
        <f t="shared" si="25"/>
        <v>43782</v>
      </c>
    </row>
    <row r="824" spans="1:11" x14ac:dyDescent="0.25">
      <c r="A824" t="s">
        <v>10</v>
      </c>
      <c r="B824">
        <v>160</v>
      </c>
      <c r="C824" t="s">
        <v>11</v>
      </c>
      <c r="D824" t="s">
        <v>16</v>
      </c>
      <c r="E824" s="1">
        <v>43585</v>
      </c>
      <c r="F824">
        <v>197</v>
      </c>
      <c r="G824" s="1">
        <f>E824+F824</f>
        <v>43782</v>
      </c>
      <c r="H824">
        <v>6</v>
      </c>
      <c r="I824">
        <f t="shared" si="24"/>
        <v>1400000</v>
      </c>
      <c r="J824">
        <v>198</v>
      </c>
      <c r="K824" s="1">
        <f t="shared" si="25"/>
        <v>43783</v>
      </c>
    </row>
    <row r="825" spans="1:11" x14ac:dyDescent="0.25">
      <c r="A825" t="s">
        <v>7</v>
      </c>
      <c r="B825">
        <v>160</v>
      </c>
      <c r="C825" t="s">
        <v>9</v>
      </c>
      <c r="D825" t="s">
        <v>16</v>
      </c>
      <c r="E825" s="1">
        <v>43585</v>
      </c>
      <c r="F825">
        <v>197</v>
      </c>
      <c r="G825" s="1">
        <f>E825+F825</f>
        <v>43782</v>
      </c>
      <c r="H825">
        <v>6</v>
      </c>
      <c r="I825">
        <f t="shared" si="24"/>
        <v>1000000</v>
      </c>
      <c r="J825">
        <v>198</v>
      </c>
      <c r="K825" s="1">
        <f t="shared" si="25"/>
        <v>43783</v>
      </c>
    </row>
    <row r="826" spans="1:11" x14ac:dyDescent="0.25">
      <c r="A826" t="s">
        <v>7</v>
      </c>
      <c r="B826">
        <v>120</v>
      </c>
      <c r="C826" t="s">
        <v>9</v>
      </c>
      <c r="D826" t="s">
        <v>16</v>
      </c>
      <c r="E826" s="1">
        <v>43585</v>
      </c>
      <c r="F826">
        <v>197</v>
      </c>
      <c r="G826" s="1">
        <f>E826+F826</f>
        <v>43782</v>
      </c>
      <c r="H826">
        <v>6</v>
      </c>
      <c r="I826">
        <f t="shared" si="24"/>
        <v>1000000</v>
      </c>
      <c r="J826">
        <v>198</v>
      </c>
      <c r="K826" s="1">
        <f t="shared" si="25"/>
        <v>43783</v>
      </c>
    </row>
    <row r="827" spans="1:11" x14ac:dyDescent="0.25">
      <c r="A827" t="s">
        <v>7</v>
      </c>
      <c r="B827">
        <v>160</v>
      </c>
      <c r="C827" t="s">
        <v>11</v>
      </c>
      <c r="D827" t="s">
        <v>8</v>
      </c>
      <c r="E827" s="1">
        <v>43585</v>
      </c>
      <c r="F827">
        <v>197</v>
      </c>
      <c r="G827" s="1">
        <f>E827+F827</f>
        <v>43782</v>
      </c>
      <c r="H827">
        <v>6</v>
      </c>
      <c r="I827">
        <f t="shared" si="24"/>
        <v>700000</v>
      </c>
      <c r="J827">
        <v>198</v>
      </c>
      <c r="K827" s="1">
        <f t="shared" si="25"/>
        <v>43783</v>
      </c>
    </row>
    <row r="828" spans="1:11" x14ac:dyDescent="0.25">
      <c r="A828" t="s">
        <v>7</v>
      </c>
      <c r="B828">
        <v>160</v>
      </c>
      <c r="C828" t="s">
        <v>11</v>
      </c>
      <c r="D828" t="s">
        <v>8</v>
      </c>
      <c r="E828" s="1">
        <v>43585</v>
      </c>
      <c r="F828">
        <v>197</v>
      </c>
      <c r="G828" s="1">
        <f>E828+F828</f>
        <v>43782</v>
      </c>
      <c r="H828">
        <v>6</v>
      </c>
      <c r="I828">
        <f t="shared" si="24"/>
        <v>700000</v>
      </c>
      <c r="J828">
        <v>198</v>
      </c>
      <c r="K828" s="1">
        <f t="shared" si="25"/>
        <v>43783</v>
      </c>
    </row>
    <row r="829" spans="1:11" x14ac:dyDescent="0.25">
      <c r="A829" t="s">
        <v>7</v>
      </c>
      <c r="B829">
        <v>160</v>
      </c>
      <c r="C829" t="s">
        <v>12</v>
      </c>
      <c r="D829" t="s">
        <v>8</v>
      </c>
      <c r="E829" s="1">
        <v>43585</v>
      </c>
      <c r="F829">
        <v>197</v>
      </c>
      <c r="G829" s="1">
        <f>E829+F829</f>
        <v>43782</v>
      </c>
      <c r="H829">
        <v>6</v>
      </c>
      <c r="I829">
        <f t="shared" si="24"/>
        <v>700000</v>
      </c>
      <c r="J829">
        <v>198</v>
      </c>
      <c r="K829" s="1">
        <f t="shared" si="25"/>
        <v>43783</v>
      </c>
    </row>
    <row r="830" spans="1:11" x14ac:dyDescent="0.25">
      <c r="A830" t="s">
        <v>7</v>
      </c>
      <c r="B830">
        <v>120</v>
      </c>
      <c r="C830" t="s">
        <v>6</v>
      </c>
      <c r="D830" t="s">
        <v>17</v>
      </c>
      <c r="E830" s="1">
        <v>43585</v>
      </c>
      <c r="F830">
        <v>197</v>
      </c>
      <c r="G830" s="1">
        <f>E830+F830</f>
        <v>43782</v>
      </c>
      <c r="H830">
        <v>6</v>
      </c>
      <c r="I830">
        <f t="shared" si="24"/>
        <v>1300000</v>
      </c>
      <c r="J830">
        <v>199</v>
      </c>
      <c r="K830" s="1">
        <f t="shared" si="25"/>
        <v>43784</v>
      </c>
    </row>
    <row r="831" spans="1:11" x14ac:dyDescent="0.25">
      <c r="A831" t="s">
        <v>15</v>
      </c>
      <c r="B831">
        <v>120</v>
      </c>
      <c r="C831" t="s">
        <v>12</v>
      </c>
      <c r="D831" t="s">
        <v>17</v>
      </c>
      <c r="E831" s="1">
        <v>43585</v>
      </c>
      <c r="F831">
        <v>197</v>
      </c>
      <c r="G831" s="1">
        <f>E831+F831</f>
        <v>43782</v>
      </c>
      <c r="H831">
        <v>6</v>
      </c>
      <c r="I831">
        <f t="shared" si="24"/>
        <v>1900000</v>
      </c>
      <c r="J831">
        <v>199</v>
      </c>
      <c r="K831" s="1">
        <f t="shared" si="25"/>
        <v>43784</v>
      </c>
    </row>
    <row r="832" spans="1:11" x14ac:dyDescent="0.25">
      <c r="A832" t="s">
        <v>13</v>
      </c>
      <c r="B832">
        <v>160</v>
      </c>
      <c r="C832" t="s">
        <v>9</v>
      </c>
      <c r="D832" t="s">
        <v>8</v>
      </c>
      <c r="E832" s="1">
        <v>43585</v>
      </c>
      <c r="F832">
        <v>199</v>
      </c>
      <c r="G832" s="1">
        <f>E832+F832</f>
        <v>43784</v>
      </c>
      <c r="H832">
        <v>2</v>
      </c>
      <c r="I832">
        <f t="shared" si="24"/>
        <v>1200000</v>
      </c>
      <c r="J832">
        <v>199</v>
      </c>
      <c r="K832" s="1">
        <f t="shared" si="25"/>
        <v>43784</v>
      </c>
    </row>
    <row r="833" spans="1:11" x14ac:dyDescent="0.25">
      <c r="A833" t="s">
        <v>10</v>
      </c>
      <c r="B833">
        <v>160</v>
      </c>
      <c r="C833" t="s">
        <v>11</v>
      </c>
      <c r="D833" t="s">
        <v>8</v>
      </c>
      <c r="E833" s="1">
        <v>43585</v>
      </c>
      <c r="F833">
        <v>199</v>
      </c>
      <c r="G833" s="1">
        <f>E833+F833</f>
        <v>43784</v>
      </c>
      <c r="H833">
        <v>2</v>
      </c>
      <c r="I833">
        <f t="shared" si="24"/>
        <v>1100000</v>
      </c>
      <c r="J833">
        <v>200</v>
      </c>
      <c r="K833" s="1">
        <f t="shared" si="25"/>
        <v>43785</v>
      </c>
    </row>
    <row r="834" spans="1:11" x14ac:dyDescent="0.25">
      <c r="A834" t="s">
        <v>10</v>
      </c>
      <c r="B834">
        <v>160</v>
      </c>
      <c r="C834" t="s">
        <v>11</v>
      </c>
      <c r="D834" t="s">
        <v>8</v>
      </c>
      <c r="E834" s="1">
        <v>43585</v>
      </c>
      <c r="F834">
        <v>199</v>
      </c>
      <c r="G834" s="1">
        <f>E834+F834</f>
        <v>43784</v>
      </c>
      <c r="H834">
        <v>2</v>
      </c>
      <c r="I834">
        <f t="shared" si="24"/>
        <v>1100000</v>
      </c>
      <c r="J834">
        <v>200</v>
      </c>
      <c r="K834" s="1">
        <f t="shared" si="25"/>
        <v>43785</v>
      </c>
    </row>
    <row r="835" spans="1:11" x14ac:dyDescent="0.25">
      <c r="A835" t="s">
        <v>7</v>
      </c>
      <c r="B835">
        <v>160</v>
      </c>
      <c r="C835" t="s">
        <v>14</v>
      </c>
      <c r="D835" t="s">
        <v>8</v>
      </c>
      <c r="E835" s="1">
        <v>43585</v>
      </c>
      <c r="F835">
        <v>199</v>
      </c>
      <c r="G835" s="1">
        <f>E835+F835</f>
        <v>43784</v>
      </c>
      <c r="H835">
        <v>2</v>
      </c>
      <c r="I835">
        <f t="shared" ref="I835:I898" si="26">IF(A835=$O$3,IF(D835=$P$3,$Q$3,IF(D835=$P$4,$Q$4,$Q$5)),IF(A835=$O$6,IF(D835=$P$6,$Q$6,IF(D835=$P$7,$Q$7,$Q$8)),IF(A835=$O$9,IF(D835=$P$9,$Q$9,IF(D835=$P$10,$Q$10,$Q$11)),IF(A835=$O$12,IF(D835=$P$12,$Q$12,IF(D835=$P$13,$Q$13,$Q$14))))))</f>
        <v>700000</v>
      </c>
      <c r="J835">
        <v>200</v>
      </c>
      <c r="K835" s="1">
        <f t="shared" ref="K835:K898" si="27">E835+J835</f>
        <v>43785</v>
      </c>
    </row>
    <row r="836" spans="1:11" x14ac:dyDescent="0.25">
      <c r="A836" t="s">
        <v>7</v>
      </c>
      <c r="B836">
        <v>160</v>
      </c>
      <c r="C836" t="s">
        <v>9</v>
      </c>
      <c r="D836" t="s">
        <v>8</v>
      </c>
      <c r="E836" s="1">
        <v>43585</v>
      </c>
      <c r="F836">
        <v>199</v>
      </c>
      <c r="G836" s="1">
        <f>E836+F836</f>
        <v>43784</v>
      </c>
      <c r="H836">
        <v>2</v>
      </c>
      <c r="I836">
        <f t="shared" si="26"/>
        <v>700000</v>
      </c>
      <c r="J836">
        <v>200</v>
      </c>
      <c r="K836" s="1">
        <f t="shared" si="27"/>
        <v>43785</v>
      </c>
    </row>
    <row r="837" spans="1:11" x14ac:dyDescent="0.25">
      <c r="A837" t="s">
        <v>15</v>
      </c>
      <c r="B837">
        <v>180</v>
      </c>
      <c r="C837" t="s">
        <v>9</v>
      </c>
      <c r="D837" t="s">
        <v>8</v>
      </c>
      <c r="E837" s="1">
        <v>43585</v>
      </c>
      <c r="F837">
        <v>199</v>
      </c>
      <c r="G837" s="1">
        <f>E837+F837</f>
        <v>43784</v>
      </c>
      <c r="H837">
        <v>2</v>
      </c>
      <c r="I837">
        <f t="shared" si="26"/>
        <v>1300000</v>
      </c>
      <c r="J837">
        <v>201</v>
      </c>
      <c r="K837" s="1">
        <f t="shared" si="27"/>
        <v>43786</v>
      </c>
    </row>
    <row r="838" spans="1:11" x14ac:dyDescent="0.25">
      <c r="A838" t="s">
        <v>15</v>
      </c>
      <c r="B838">
        <v>180</v>
      </c>
      <c r="C838" t="s">
        <v>9</v>
      </c>
      <c r="D838" t="s">
        <v>8</v>
      </c>
      <c r="E838" s="1">
        <v>43585</v>
      </c>
      <c r="F838">
        <v>201</v>
      </c>
      <c r="G838" s="1">
        <f>E838+F838</f>
        <v>43786</v>
      </c>
      <c r="H838">
        <v>3</v>
      </c>
      <c r="I838">
        <f t="shared" si="26"/>
        <v>1300000</v>
      </c>
      <c r="J838">
        <v>202</v>
      </c>
      <c r="K838" s="1">
        <f t="shared" si="27"/>
        <v>43787</v>
      </c>
    </row>
    <row r="839" spans="1:11" x14ac:dyDescent="0.25">
      <c r="A839" t="s">
        <v>15</v>
      </c>
      <c r="B839">
        <v>160</v>
      </c>
      <c r="C839" t="s">
        <v>9</v>
      </c>
      <c r="D839" t="s">
        <v>8</v>
      </c>
      <c r="E839" s="1">
        <v>43585</v>
      </c>
      <c r="F839">
        <v>201</v>
      </c>
      <c r="G839" s="1">
        <f>E839+F839</f>
        <v>43786</v>
      </c>
      <c r="H839">
        <v>3</v>
      </c>
      <c r="I839">
        <f t="shared" si="26"/>
        <v>1300000</v>
      </c>
      <c r="J839">
        <v>202</v>
      </c>
      <c r="K839" s="1">
        <f t="shared" si="27"/>
        <v>43787</v>
      </c>
    </row>
    <row r="840" spans="1:11" x14ac:dyDescent="0.25">
      <c r="A840" t="s">
        <v>15</v>
      </c>
      <c r="B840">
        <v>180</v>
      </c>
      <c r="C840" t="s">
        <v>14</v>
      </c>
      <c r="D840" t="s">
        <v>8</v>
      </c>
      <c r="E840" s="1">
        <v>43585</v>
      </c>
      <c r="F840">
        <v>201</v>
      </c>
      <c r="G840" s="1">
        <f>E840+F840</f>
        <v>43786</v>
      </c>
      <c r="H840">
        <v>3</v>
      </c>
      <c r="I840">
        <f t="shared" si="26"/>
        <v>1300000</v>
      </c>
      <c r="J840">
        <v>202</v>
      </c>
      <c r="K840" s="1">
        <f t="shared" si="27"/>
        <v>43787</v>
      </c>
    </row>
    <row r="841" spans="1:11" x14ac:dyDescent="0.25">
      <c r="A841" t="s">
        <v>7</v>
      </c>
      <c r="B841">
        <v>160</v>
      </c>
      <c r="C841" t="s">
        <v>9</v>
      </c>
      <c r="D841" t="s">
        <v>8</v>
      </c>
      <c r="E841" s="1">
        <v>43585</v>
      </c>
      <c r="F841">
        <v>201</v>
      </c>
      <c r="G841" s="1">
        <f>E841+F841</f>
        <v>43786</v>
      </c>
      <c r="H841">
        <v>3</v>
      </c>
      <c r="I841">
        <f t="shared" si="26"/>
        <v>700000</v>
      </c>
      <c r="J841">
        <v>202</v>
      </c>
      <c r="K841" s="1">
        <f t="shared" si="27"/>
        <v>43787</v>
      </c>
    </row>
    <row r="842" spans="1:11" x14ac:dyDescent="0.25">
      <c r="A842" t="s">
        <v>7</v>
      </c>
      <c r="B842">
        <v>160</v>
      </c>
      <c r="C842" t="s">
        <v>9</v>
      </c>
      <c r="D842" t="s">
        <v>8</v>
      </c>
      <c r="E842" s="1">
        <v>43585</v>
      </c>
      <c r="F842">
        <v>201</v>
      </c>
      <c r="G842" s="1">
        <f>E842+F842</f>
        <v>43786</v>
      </c>
      <c r="H842">
        <v>3</v>
      </c>
      <c r="I842">
        <f t="shared" si="26"/>
        <v>700000</v>
      </c>
      <c r="J842">
        <v>202</v>
      </c>
      <c r="K842" s="1">
        <f t="shared" si="27"/>
        <v>43787</v>
      </c>
    </row>
    <row r="843" spans="1:11" x14ac:dyDescent="0.25">
      <c r="A843" t="s">
        <v>7</v>
      </c>
      <c r="B843">
        <v>140</v>
      </c>
      <c r="C843" t="s">
        <v>14</v>
      </c>
      <c r="D843" t="s">
        <v>16</v>
      </c>
      <c r="E843" s="1">
        <v>43585</v>
      </c>
      <c r="F843">
        <v>201</v>
      </c>
      <c r="G843" s="1">
        <f>E843+F843</f>
        <v>43786</v>
      </c>
      <c r="H843">
        <v>3</v>
      </c>
      <c r="I843">
        <f t="shared" si="26"/>
        <v>1000000</v>
      </c>
      <c r="J843">
        <v>202</v>
      </c>
      <c r="K843" s="1">
        <f t="shared" si="27"/>
        <v>43787</v>
      </c>
    </row>
    <row r="844" spans="1:11" x14ac:dyDescent="0.25">
      <c r="A844" t="s">
        <v>7</v>
      </c>
      <c r="B844">
        <v>180</v>
      </c>
      <c r="C844" t="s">
        <v>11</v>
      </c>
      <c r="D844" t="s">
        <v>17</v>
      </c>
      <c r="E844" s="1">
        <v>43585</v>
      </c>
      <c r="F844">
        <v>201</v>
      </c>
      <c r="G844" s="1">
        <f>E844+F844</f>
        <v>43786</v>
      </c>
      <c r="H844">
        <v>3</v>
      </c>
      <c r="I844">
        <f t="shared" si="26"/>
        <v>1300000</v>
      </c>
      <c r="J844">
        <v>203</v>
      </c>
      <c r="K844" s="1">
        <f t="shared" si="27"/>
        <v>43788</v>
      </c>
    </row>
    <row r="845" spans="1:11" x14ac:dyDescent="0.25">
      <c r="A845" t="s">
        <v>15</v>
      </c>
      <c r="B845">
        <v>140</v>
      </c>
      <c r="C845" t="s">
        <v>6</v>
      </c>
      <c r="D845" t="s">
        <v>8</v>
      </c>
      <c r="E845" s="1">
        <v>43585</v>
      </c>
      <c r="F845">
        <v>201</v>
      </c>
      <c r="G845" s="1">
        <f>E845+F845</f>
        <v>43786</v>
      </c>
      <c r="H845">
        <v>3</v>
      </c>
      <c r="I845">
        <f t="shared" si="26"/>
        <v>1300000</v>
      </c>
      <c r="J845">
        <v>203</v>
      </c>
      <c r="K845" s="1">
        <f t="shared" si="27"/>
        <v>43788</v>
      </c>
    </row>
    <row r="846" spans="1:11" x14ac:dyDescent="0.25">
      <c r="A846" t="s">
        <v>10</v>
      </c>
      <c r="B846">
        <v>140</v>
      </c>
      <c r="C846" t="s">
        <v>6</v>
      </c>
      <c r="D846" t="s">
        <v>8</v>
      </c>
      <c r="E846" s="1">
        <v>43585</v>
      </c>
      <c r="F846">
        <v>201</v>
      </c>
      <c r="G846" s="1">
        <f>E846+F846</f>
        <v>43786</v>
      </c>
      <c r="H846">
        <v>3</v>
      </c>
      <c r="I846">
        <f t="shared" si="26"/>
        <v>1100000</v>
      </c>
      <c r="J846">
        <v>203</v>
      </c>
      <c r="K846" s="1">
        <f t="shared" si="27"/>
        <v>43788</v>
      </c>
    </row>
    <row r="847" spans="1:11" x14ac:dyDescent="0.25">
      <c r="A847" t="s">
        <v>15</v>
      </c>
      <c r="B847">
        <v>160</v>
      </c>
      <c r="C847" t="s">
        <v>11</v>
      </c>
      <c r="D847" t="s">
        <v>8</v>
      </c>
      <c r="E847" s="1">
        <v>43585</v>
      </c>
      <c r="F847">
        <v>201</v>
      </c>
      <c r="G847" s="1">
        <f>E847+F847</f>
        <v>43786</v>
      </c>
      <c r="H847">
        <v>3</v>
      </c>
      <c r="I847">
        <f t="shared" si="26"/>
        <v>1300000</v>
      </c>
      <c r="J847">
        <v>203</v>
      </c>
      <c r="K847" s="1">
        <f t="shared" si="27"/>
        <v>43788</v>
      </c>
    </row>
    <row r="848" spans="1:11" x14ac:dyDescent="0.25">
      <c r="A848" t="s">
        <v>7</v>
      </c>
      <c r="B848">
        <v>160</v>
      </c>
      <c r="C848" t="s">
        <v>9</v>
      </c>
      <c r="D848" t="s">
        <v>8</v>
      </c>
      <c r="E848" s="1">
        <v>43585</v>
      </c>
      <c r="F848">
        <v>201</v>
      </c>
      <c r="G848" s="1">
        <f>E848+F848</f>
        <v>43786</v>
      </c>
      <c r="H848">
        <v>3</v>
      </c>
      <c r="I848">
        <f t="shared" si="26"/>
        <v>700000</v>
      </c>
      <c r="J848">
        <v>203</v>
      </c>
      <c r="K848" s="1">
        <f t="shared" si="27"/>
        <v>43788</v>
      </c>
    </row>
    <row r="849" spans="1:11" x14ac:dyDescent="0.25">
      <c r="A849" t="s">
        <v>7</v>
      </c>
      <c r="B849">
        <v>160</v>
      </c>
      <c r="C849" t="s">
        <v>6</v>
      </c>
      <c r="D849" t="s">
        <v>8</v>
      </c>
      <c r="E849" s="1">
        <v>43585</v>
      </c>
      <c r="F849">
        <v>201</v>
      </c>
      <c r="G849" s="1">
        <f>E849+F849</f>
        <v>43786</v>
      </c>
      <c r="H849">
        <v>3</v>
      </c>
      <c r="I849">
        <f t="shared" si="26"/>
        <v>700000</v>
      </c>
      <c r="J849">
        <v>204</v>
      </c>
      <c r="K849" s="1">
        <f t="shared" si="27"/>
        <v>43789</v>
      </c>
    </row>
    <row r="850" spans="1:11" x14ac:dyDescent="0.25">
      <c r="A850" t="s">
        <v>7</v>
      </c>
      <c r="B850">
        <v>140</v>
      </c>
      <c r="C850" t="s">
        <v>14</v>
      </c>
      <c r="D850" t="s">
        <v>8</v>
      </c>
      <c r="E850" s="1">
        <v>43585</v>
      </c>
      <c r="F850">
        <v>204</v>
      </c>
      <c r="G850" s="1">
        <f>E850+F850</f>
        <v>43789</v>
      </c>
      <c r="H850">
        <v>3</v>
      </c>
      <c r="I850">
        <f t="shared" si="26"/>
        <v>700000</v>
      </c>
      <c r="J850">
        <v>205</v>
      </c>
      <c r="K850" s="1">
        <f t="shared" si="27"/>
        <v>43790</v>
      </c>
    </row>
    <row r="851" spans="1:11" x14ac:dyDescent="0.25">
      <c r="A851" t="s">
        <v>10</v>
      </c>
      <c r="B851">
        <v>180</v>
      </c>
      <c r="C851" t="s">
        <v>11</v>
      </c>
      <c r="D851" t="s">
        <v>8</v>
      </c>
      <c r="E851" s="1">
        <v>43585</v>
      </c>
      <c r="F851">
        <v>204</v>
      </c>
      <c r="G851" s="1">
        <f>E851+F851</f>
        <v>43789</v>
      </c>
      <c r="H851">
        <v>3</v>
      </c>
      <c r="I851">
        <f t="shared" si="26"/>
        <v>1100000</v>
      </c>
      <c r="J851">
        <v>205</v>
      </c>
      <c r="K851" s="1">
        <f t="shared" si="27"/>
        <v>43790</v>
      </c>
    </row>
    <row r="852" spans="1:11" x14ac:dyDescent="0.25">
      <c r="A852" t="s">
        <v>10</v>
      </c>
      <c r="B852">
        <v>180</v>
      </c>
      <c r="C852" t="s">
        <v>11</v>
      </c>
      <c r="D852" t="s">
        <v>8</v>
      </c>
      <c r="E852" s="1">
        <v>43585</v>
      </c>
      <c r="F852">
        <v>204</v>
      </c>
      <c r="G852" s="1">
        <f>E852+F852</f>
        <v>43789</v>
      </c>
      <c r="H852">
        <v>3</v>
      </c>
      <c r="I852">
        <f t="shared" si="26"/>
        <v>1100000</v>
      </c>
      <c r="J852">
        <v>205</v>
      </c>
      <c r="K852" s="1">
        <f t="shared" si="27"/>
        <v>43790</v>
      </c>
    </row>
    <row r="853" spans="1:11" x14ac:dyDescent="0.25">
      <c r="A853" t="s">
        <v>15</v>
      </c>
      <c r="B853">
        <v>180</v>
      </c>
      <c r="C853" t="s">
        <v>14</v>
      </c>
      <c r="D853" t="s">
        <v>8</v>
      </c>
      <c r="E853" s="1">
        <v>43585</v>
      </c>
      <c r="F853">
        <v>204</v>
      </c>
      <c r="G853" s="1">
        <f>E853+F853</f>
        <v>43789</v>
      </c>
      <c r="H853">
        <v>3</v>
      </c>
      <c r="I853">
        <f t="shared" si="26"/>
        <v>1300000</v>
      </c>
      <c r="J853">
        <v>205</v>
      </c>
      <c r="K853" s="1">
        <f t="shared" si="27"/>
        <v>43790</v>
      </c>
    </row>
    <row r="854" spans="1:11" x14ac:dyDescent="0.25">
      <c r="A854" t="s">
        <v>10</v>
      </c>
      <c r="B854">
        <v>160</v>
      </c>
      <c r="C854" t="s">
        <v>6</v>
      </c>
      <c r="D854" t="s">
        <v>16</v>
      </c>
      <c r="E854" s="1">
        <v>43585</v>
      </c>
      <c r="F854">
        <v>204</v>
      </c>
      <c r="G854" s="1">
        <f>E854+F854</f>
        <v>43789</v>
      </c>
      <c r="H854">
        <v>3</v>
      </c>
      <c r="I854">
        <f t="shared" si="26"/>
        <v>1400000</v>
      </c>
      <c r="J854">
        <v>205</v>
      </c>
      <c r="K854" s="1">
        <f t="shared" si="27"/>
        <v>43790</v>
      </c>
    </row>
    <row r="855" spans="1:11" x14ac:dyDescent="0.25">
      <c r="A855" t="s">
        <v>10</v>
      </c>
      <c r="B855">
        <v>180</v>
      </c>
      <c r="C855" t="s">
        <v>9</v>
      </c>
      <c r="D855" t="s">
        <v>8</v>
      </c>
      <c r="E855" s="1">
        <v>43585</v>
      </c>
      <c r="F855">
        <v>204</v>
      </c>
      <c r="G855" s="1">
        <f>E855+F855</f>
        <v>43789</v>
      </c>
      <c r="H855">
        <v>3</v>
      </c>
      <c r="I855">
        <f t="shared" si="26"/>
        <v>1100000</v>
      </c>
      <c r="J855">
        <v>206</v>
      </c>
      <c r="K855" s="1">
        <f t="shared" si="27"/>
        <v>43791</v>
      </c>
    </row>
    <row r="856" spans="1:11" x14ac:dyDescent="0.25">
      <c r="A856" t="s">
        <v>7</v>
      </c>
      <c r="B856">
        <v>160</v>
      </c>
      <c r="C856" t="s">
        <v>9</v>
      </c>
      <c r="D856" t="s">
        <v>8</v>
      </c>
      <c r="E856" s="1">
        <v>43585</v>
      </c>
      <c r="F856">
        <v>204</v>
      </c>
      <c r="G856" s="1">
        <f>E856+F856</f>
        <v>43789</v>
      </c>
      <c r="H856">
        <v>3</v>
      </c>
      <c r="I856">
        <f t="shared" si="26"/>
        <v>700000</v>
      </c>
      <c r="J856">
        <v>206</v>
      </c>
      <c r="K856" s="1">
        <f t="shared" si="27"/>
        <v>43791</v>
      </c>
    </row>
    <row r="857" spans="1:11" x14ac:dyDescent="0.25">
      <c r="A857" t="s">
        <v>13</v>
      </c>
      <c r="B857">
        <v>160</v>
      </c>
      <c r="C857" t="s">
        <v>11</v>
      </c>
      <c r="D857" t="s">
        <v>8</v>
      </c>
      <c r="E857" s="1">
        <v>43585</v>
      </c>
      <c r="F857">
        <v>204</v>
      </c>
      <c r="G857" s="1">
        <f>E857+F857</f>
        <v>43789</v>
      </c>
      <c r="H857">
        <v>3</v>
      </c>
      <c r="I857">
        <f t="shared" si="26"/>
        <v>1200000</v>
      </c>
      <c r="J857">
        <v>206</v>
      </c>
      <c r="K857" s="1">
        <f t="shared" si="27"/>
        <v>43791</v>
      </c>
    </row>
    <row r="858" spans="1:11" x14ac:dyDescent="0.25">
      <c r="A858" t="s">
        <v>13</v>
      </c>
      <c r="B858">
        <v>160</v>
      </c>
      <c r="C858" t="s">
        <v>11</v>
      </c>
      <c r="D858" t="s">
        <v>16</v>
      </c>
      <c r="E858" s="1">
        <v>43585</v>
      </c>
      <c r="F858">
        <v>204</v>
      </c>
      <c r="G858" s="1">
        <f>E858+F858</f>
        <v>43789</v>
      </c>
      <c r="H858">
        <v>3</v>
      </c>
      <c r="I858">
        <f t="shared" si="26"/>
        <v>1500000</v>
      </c>
      <c r="J858">
        <v>206</v>
      </c>
      <c r="K858" s="1">
        <f t="shared" si="27"/>
        <v>43791</v>
      </c>
    </row>
    <row r="859" spans="1:11" x14ac:dyDescent="0.25">
      <c r="A859" t="s">
        <v>15</v>
      </c>
      <c r="B859">
        <v>180</v>
      </c>
      <c r="C859" t="s">
        <v>11</v>
      </c>
      <c r="D859" t="s">
        <v>8</v>
      </c>
      <c r="E859" s="1">
        <v>43585</v>
      </c>
      <c r="F859">
        <v>206</v>
      </c>
      <c r="G859" s="1">
        <f>E859+F859</f>
        <v>43791</v>
      </c>
      <c r="H859">
        <v>1</v>
      </c>
      <c r="I859">
        <f t="shared" si="26"/>
        <v>1300000</v>
      </c>
      <c r="J859">
        <v>206</v>
      </c>
      <c r="K859" s="1">
        <f t="shared" si="27"/>
        <v>43791</v>
      </c>
    </row>
    <row r="860" spans="1:11" x14ac:dyDescent="0.25">
      <c r="A860" t="s">
        <v>13</v>
      </c>
      <c r="B860">
        <v>160</v>
      </c>
      <c r="C860" t="s">
        <v>11</v>
      </c>
      <c r="D860" t="s">
        <v>8</v>
      </c>
      <c r="E860" s="1">
        <v>43585</v>
      </c>
      <c r="F860">
        <v>206</v>
      </c>
      <c r="G860" s="1">
        <f>E860+F860</f>
        <v>43791</v>
      </c>
      <c r="H860">
        <v>1</v>
      </c>
      <c r="I860">
        <f t="shared" si="26"/>
        <v>1200000</v>
      </c>
      <c r="J860">
        <v>207</v>
      </c>
      <c r="K860" s="1">
        <f t="shared" si="27"/>
        <v>43792</v>
      </c>
    </row>
    <row r="861" spans="1:11" x14ac:dyDescent="0.25">
      <c r="A861" t="s">
        <v>7</v>
      </c>
      <c r="B861">
        <v>140</v>
      </c>
      <c r="C861" t="s">
        <v>6</v>
      </c>
      <c r="D861" t="s">
        <v>8</v>
      </c>
      <c r="E861" s="1">
        <v>43585</v>
      </c>
      <c r="F861">
        <v>206</v>
      </c>
      <c r="G861" s="1">
        <f>E861+F861</f>
        <v>43791</v>
      </c>
      <c r="H861">
        <v>1</v>
      </c>
      <c r="I861">
        <f t="shared" si="26"/>
        <v>700000</v>
      </c>
      <c r="J861">
        <v>207</v>
      </c>
      <c r="K861" s="1">
        <f t="shared" si="27"/>
        <v>43792</v>
      </c>
    </row>
    <row r="862" spans="1:11" x14ac:dyDescent="0.25">
      <c r="A862" t="s">
        <v>7</v>
      </c>
      <c r="B862">
        <v>140</v>
      </c>
      <c r="C862" t="s">
        <v>14</v>
      </c>
      <c r="D862" t="s">
        <v>8</v>
      </c>
      <c r="E862" s="1">
        <v>43585</v>
      </c>
      <c r="F862">
        <v>206</v>
      </c>
      <c r="G862" s="1">
        <f>E862+F862</f>
        <v>43791</v>
      </c>
      <c r="H862">
        <v>1</v>
      </c>
      <c r="I862">
        <f t="shared" si="26"/>
        <v>700000</v>
      </c>
      <c r="J862">
        <v>207</v>
      </c>
      <c r="K862" s="1">
        <f t="shared" si="27"/>
        <v>43792</v>
      </c>
    </row>
    <row r="863" spans="1:11" x14ac:dyDescent="0.25">
      <c r="A863" t="s">
        <v>7</v>
      </c>
      <c r="B863">
        <v>120</v>
      </c>
      <c r="C863" t="s">
        <v>14</v>
      </c>
      <c r="D863" t="s">
        <v>8</v>
      </c>
      <c r="E863" s="1">
        <v>43585</v>
      </c>
      <c r="F863">
        <v>206</v>
      </c>
      <c r="G863" s="1">
        <f>E863+F863</f>
        <v>43791</v>
      </c>
      <c r="H863">
        <v>1</v>
      </c>
      <c r="I863">
        <f t="shared" si="26"/>
        <v>700000</v>
      </c>
      <c r="J863">
        <v>207</v>
      </c>
      <c r="K863" s="1">
        <f t="shared" si="27"/>
        <v>43792</v>
      </c>
    </row>
    <row r="864" spans="1:11" x14ac:dyDescent="0.25">
      <c r="A864" t="s">
        <v>10</v>
      </c>
      <c r="B864">
        <v>120</v>
      </c>
      <c r="C864" t="s">
        <v>6</v>
      </c>
      <c r="D864" t="s">
        <v>8</v>
      </c>
      <c r="E864" s="1">
        <v>43585</v>
      </c>
      <c r="F864">
        <v>206</v>
      </c>
      <c r="G864" s="1">
        <f>E864+F864</f>
        <v>43791</v>
      </c>
      <c r="H864">
        <v>1</v>
      </c>
      <c r="I864">
        <f t="shared" si="26"/>
        <v>1100000</v>
      </c>
      <c r="J864">
        <v>208</v>
      </c>
      <c r="K864" s="1">
        <f t="shared" si="27"/>
        <v>43793</v>
      </c>
    </row>
    <row r="865" spans="1:11" x14ac:dyDescent="0.25">
      <c r="A865" t="s">
        <v>7</v>
      </c>
      <c r="B865">
        <v>160</v>
      </c>
      <c r="C865" t="s">
        <v>12</v>
      </c>
      <c r="D865" t="s">
        <v>8</v>
      </c>
      <c r="E865" s="1">
        <v>43585</v>
      </c>
      <c r="F865">
        <v>206</v>
      </c>
      <c r="G865" s="1">
        <f>E865+F865</f>
        <v>43791</v>
      </c>
      <c r="H865">
        <v>1</v>
      </c>
      <c r="I865">
        <f t="shared" si="26"/>
        <v>700000</v>
      </c>
      <c r="J865">
        <v>208</v>
      </c>
      <c r="K865" s="1">
        <f t="shared" si="27"/>
        <v>43793</v>
      </c>
    </row>
    <row r="866" spans="1:11" x14ac:dyDescent="0.25">
      <c r="A866" t="s">
        <v>10</v>
      </c>
      <c r="B866">
        <v>160</v>
      </c>
      <c r="C866" t="s">
        <v>9</v>
      </c>
      <c r="D866" t="s">
        <v>8</v>
      </c>
      <c r="E866" s="1">
        <v>43585</v>
      </c>
      <c r="F866">
        <v>206</v>
      </c>
      <c r="G866" s="1">
        <f>E866+F866</f>
        <v>43791</v>
      </c>
      <c r="H866">
        <v>1</v>
      </c>
      <c r="I866">
        <f t="shared" si="26"/>
        <v>1100000</v>
      </c>
      <c r="J866">
        <v>208</v>
      </c>
      <c r="K866" s="1">
        <f t="shared" si="27"/>
        <v>43793</v>
      </c>
    </row>
    <row r="867" spans="1:11" x14ac:dyDescent="0.25">
      <c r="A867" t="s">
        <v>10</v>
      </c>
      <c r="B867">
        <v>160</v>
      </c>
      <c r="C867" t="s">
        <v>11</v>
      </c>
      <c r="D867" t="s">
        <v>8</v>
      </c>
      <c r="E867" s="1">
        <v>43585</v>
      </c>
      <c r="F867">
        <v>206</v>
      </c>
      <c r="G867" s="1">
        <f>E867+F867</f>
        <v>43791</v>
      </c>
      <c r="H867">
        <v>1</v>
      </c>
      <c r="I867">
        <f t="shared" si="26"/>
        <v>1100000</v>
      </c>
      <c r="J867">
        <v>208</v>
      </c>
      <c r="K867" s="1">
        <f t="shared" si="27"/>
        <v>43793</v>
      </c>
    </row>
    <row r="868" spans="1:11" x14ac:dyDescent="0.25">
      <c r="A868" t="s">
        <v>15</v>
      </c>
      <c r="B868">
        <v>140</v>
      </c>
      <c r="C868" t="s">
        <v>12</v>
      </c>
      <c r="D868" t="s">
        <v>8</v>
      </c>
      <c r="E868" s="1">
        <v>43585</v>
      </c>
      <c r="F868">
        <v>208</v>
      </c>
      <c r="G868" s="1">
        <f>E868+F868</f>
        <v>43793</v>
      </c>
      <c r="H868">
        <v>5</v>
      </c>
      <c r="I868">
        <f t="shared" si="26"/>
        <v>1300000</v>
      </c>
      <c r="J868">
        <v>208</v>
      </c>
      <c r="K868" s="1">
        <f t="shared" si="27"/>
        <v>43793</v>
      </c>
    </row>
    <row r="869" spans="1:11" x14ac:dyDescent="0.25">
      <c r="A869" t="s">
        <v>7</v>
      </c>
      <c r="B869">
        <v>160</v>
      </c>
      <c r="C869" t="s">
        <v>12</v>
      </c>
      <c r="D869" t="s">
        <v>8</v>
      </c>
      <c r="E869" s="1">
        <v>43585</v>
      </c>
      <c r="F869">
        <v>208</v>
      </c>
      <c r="G869" s="1">
        <f>E869+F869</f>
        <v>43793</v>
      </c>
      <c r="H869">
        <v>5</v>
      </c>
      <c r="I869">
        <f t="shared" si="26"/>
        <v>700000</v>
      </c>
      <c r="J869">
        <v>208</v>
      </c>
      <c r="K869" s="1">
        <f t="shared" si="27"/>
        <v>43793</v>
      </c>
    </row>
    <row r="870" spans="1:11" x14ac:dyDescent="0.25">
      <c r="A870" t="s">
        <v>15</v>
      </c>
      <c r="B870">
        <v>140</v>
      </c>
      <c r="C870" t="s">
        <v>6</v>
      </c>
      <c r="D870" t="s">
        <v>8</v>
      </c>
      <c r="E870" s="1">
        <v>43585</v>
      </c>
      <c r="F870">
        <v>208</v>
      </c>
      <c r="G870" s="1">
        <f>E870+F870</f>
        <v>43793</v>
      </c>
      <c r="H870">
        <v>5</v>
      </c>
      <c r="I870">
        <f t="shared" si="26"/>
        <v>1300000</v>
      </c>
      <c r="J870">
        <v>208</v>
      </c>
      <c r="K870" s="1">
        <f t="shared" si="27"/>
        <v>43793</v>
      </c>
    </row>
    <row r="871" spans="1:11" x14ac:dyDescent="0.25">
      <c r="A871" t="s">
        <v>10</v>
      </c>
      <c r="B871">
        <v>160</v>
      </c>
      <c r="C871" t="s">
        <v>11</v>
      </c>
      <c r="D871" t="s">
        <v>8</v>
      </c>
      <c r="E871" s="1">
        <v>43585</v>
      </c>
      <c r="F871">
        <v>208</v>
      </c>
      <c r="G871" s="1">
        <f>E871+F871</f>
        <v>43793</v>
      </c>
      <c r="H871">
        <v>5</v>
      </c>
      <c r="I871">
        <f t="shared" si="26"/>
        <v>1100000</v>
      </c>
      <c r="J871">
        <v>209</v>
      </c>
      <c r="K871" s="1">
        <f t="shared" si="27"/>
        <v>43794</v>
      </c>
    </row>
    <row r="872" spans="1:11" x14ac:dyDescent="0.25">
      <c r="A872" t="s">
        <v>10</v>
      </c>
      <c r="B872">
        <v>180</v>
      </c>
      <c r="C872" t="s">
        <v>6</v>
      </c>
      <c r="D872" t="s">
        <v>8</v>
      </c>
      <c r="E872" s="1">
        <v>43585</v>
      </c>
      <c r="F872">
        <v>208</v>
      </c>
      <c r="G872" s="1">
        <f>E872+F872</f>
        <v>43793</v>
      </c>
      <c r="H872">
        <v>5</v>
      </c>
      <c r="I872">
        <f t="shared" si="26"/>
        <v>1100000</v>
      </c>
      <c r="J872">
        <v>209</v>
      </c>
      <c r="K872" s="1">
        <f t="shared" si="27"/>
        <v>43794</v>
      </c>
    </row>
    <row r="873" spans="1:11" x14ac:dyDescent="0.25">
      <c r="A873" t="s">
        <v>13</v>
      </c>
      <c r="B873">
        <v>120</v>
      </c>
      <c r="C873" t="s">
        <v>14</v>
      </c>
      <c r="D873" t="s">
        <v>8</v>
      </c>
      <c r="E873" s="1">
        <v>43585</v>
      </c>
      <c r="F873">
        <v>208</v>
      </c>
      <c r="G873" s="1">
        <f>E873+F873</f>
        <v>43793</v>
      </c>
      <c r="H873">
        <v>5</v>
      </c>
      <c r="I873">
        <f t="shared" si="26"/>
        <v>1200000</v>
      </c>
      <c r="J873">
        <v>209</v>
      </c>
      <c r="K873" s="1">
        <f t="shared" si="27"/>
        <v>43794</v>
      </c>
    </row>
    <row r="874" spans="1:11" x14ac:dyDescent="0.25">
      <c r="A874" t="s">
        <v>7</v>
      </c>
      <c r="B874">
        <v>180</v>
      </c>
      <c r="C874" t="s">
        <v>11</v>
      </c>
      <c r="D874" t="s">
        <v>8</v>
      </c>
      <c r="E874" s="1">
        <v>43585</v>
      </c>
      <c r="F874">
        <v>208</v>
      </c>
      <c r="G874" s="1">
        <f>E874+F874</f>
        <v>43793</v>
      </c>
      <c r="H874">
        <v>5</v>
      </c>
      <c r="I874">
        <f t="shared" si="26"/>
        <v>700000</v>
      </c>
      <c r="J874">
        <v>209</v>
      </c>
      <c r="K874" s="1">
        <f t="shared" si="27"/>
        <v>43794</v>
      </c>
    </row>
    <row r="875" spans="1:11" x14ac:dyDescent="0.25">
      <c r="A875" t="s">
        <v>7</v>
      </c>
      <c r="B875">
        <v>160</v>
      </c>
      <c r="C875" t="s">
        <v>11</v>
      </c>
      <c r="D875" t="s">
        <v>17</v>
      </c>
      <c r="E875" s="1">
        <v>43585</v>
      </c>
      <c r="F875">
        <v>208</v>
      </c>
      <c r="G875" s="1">
        <f>E875+F875</f>
        <v>43793</v>
      </c>
      <c r="H875">
        <v>5</v>
      </c>
      <c r="I875">
        <f t="shared" si="26"/>
        <v>1300000</v>
      </c>
      <c r="J875">
        <v>209</v>
      </c>
      <c r="K875" s="1">
        <f t="shared" si="27"/>
        <v>43794</v>
      </c>
    </row>
    <row r="876" spans="1:11" x14ac:dyDescent="0.25">
      <c r="A876" t="s">
        <v>13</v>
      </c>
      <c r="B876">
        <v>140</v>
      </c>
      <c r="C876" t="s">
        <v>11</v>
      </c>
      <c r="D876" t="s">
        <v>8</v>
      </c>
      <c r="E876" s="1">
        <v>43585</v>
      </c>
      <c r="F876">
        <v>208</v>
      </c>
      <c r="G876" s="1">
        <f>E876+F876</f>
        <v>43793</v>
      </c>
      <c r="H876">
        <v>5</v>
      </c>
      <c r="I876">
        <f t="shared" si="26"/>
        <v>1200000</v>
      </c>
      <c r="J876">
        <v>210</v>
      </c>
      <c r="K876" s="1">
        <f t="shared" si="27"/>
        <v>43795</v>
      </c>
    </row>
    <row r="877" spans="1:11" x14ac:dyDescent="0.25">
      <c r="A877" t="s">
        <v>10</v>
      </c>
      <c r="B877">
        <v>160</v>
      </c>
      <c r="C877" t="s">
        <v>9</v>
      </c>
      <c r="D877" t="s">
        <v>8</v>
      </c>
      <c r="E877" s="1">
        <v>43585</v>
      </c>
      <c r="F877">
        <v>208</v>
      </c>
      <c r="G877" s="1">
        <f>E877+F877</f>
        <v>43793</v>
      </c>
      <c r="H877">
        <v>5</v>
      </c>
      <c r="I877">
        <f t="shared" si="26"/>
        <v>1100000</v>
      </c>
      <c r="J877">
        <v>211</v>
      </c>
      <c r="K877" s="1">
        <f t="shared" si="27"/>
        <v>43796</v>
      </c>
    </row>
    <row r="878" spans="1:11" x14ac:dyDescent="0.25">
      <c r="A878" t="s">
        <v>7</v>
      </c>
      <c r="B878">
        <v>180</v>
      </c>
      <c r="C878" t="s">
        <v>11</v>
      </c>
      <c r="D878" t="s">
        <v>8</v>
      </c>
      <c r="E878" s="1">
        <v>43585</v>
      </c>
      <c r="F878">
        <v>208</v>
      </c>
      <c r="G878" s="1">
        <f>E878+F878</f>
        <v>43793</v>
      </c>
      <c r="H878">
        <v>5</v>
      </c>
      <c r="I878">
        <f t="shared" si="26"/>
        <v>700000</v>
      </c>
      <c r="J878">
        <v>211</v>
      </c>
      <c r="K878" s="1">
        <f t="shared" si="27"/>
        <v>43796</v>
      </c>
    </row>
    <row r="879" spans="1:11" x14ac:dyDescent="0.25">
      <c r="A879" t="s">
        <v>10</v>
      </c>
      <c r="B879">
        <v>140</v>
      </c>
      <c r="C879" t="s">
        <v>11</v>
      </c>
      <c r="D879" t="s">
        <v>8</v>
      </c>
      <c r="E879" s="1">
        <v>43585</v>
      </c>
      <c r="F879">
        <v>208</v>
      </c>
      <c r="G879" s="1">
        <f>E879+F879</f>
        <v>43793</v>
      </c>
      <c r="H879">
        <v>5</v>
      </c>
      <c r="I879">
        <f t="shared" si="26"/>
        <v>1100000</v>
      </c>
      <c r="J879">
        <v>211</v>
      </c>
      <c r="K879" s="1">
        <f t="shared" si="27"/>
        <v>43796</v>
      </c>
    </row>
    <row r="880" spans="1:11" x14ac:dyDescent="0.25">
      <c r="A880" t="s">
        <v>13</v>
      </c>
      <c r="B880">
        <v>160</v>
      </c>
      <c r="C880" t="s">
        <v>6</v>
      </c>
      <c r="D880" t="s">
        <v>8</v>
      </c>
      <c r="E880" s="1">
        <v>43585</v>
      </c>
      <c r="F880">
        <v>211</v>
      </c>
      <c r="G880" s="1">
        <f>E880+F880</f>
        <v>43796</v>
      </c>
      <c r="H880">
        <v>7</v>
      </c>
      <c r="I880">
        <f t="shared" si="26"/>
        <v>1200000</v>
      </c>
      <c r="J880">
        <v>211</v>
      </c>
      <c r="K880" s="1">
        <f t="shared" si="27"/>
        <v>43796</v>
      </c>
    </row>
    <row r="881" spans="1:11" x14ac:dyDescent="0.25">
      <c r="A881" t="s">
        <v>10</v>
      </c>
      <c r="B881">
        <v>160</v>
      </c>
      <c r="C881" t="s">
        <v>12</v>
      </c>
      <c r="D881" t="s">
        <v>8</v>
      </c>
      <c r="E881" s="1">
        <v>43585</v>
      </c>
      <c r="F881">
        <v>211</v>
      </c>
      <c r="G881" s="1">
        <f>E881+F881</f>
        <v>43796</v>
      </c>
      <c r="H881">
        <v>7</v>
      </c>
      <c r="I881">
        <f t="shared" si="26"/>
        <v>1100000</v>
      </c>
      <c r="J881">
        <v>211</v>
      </c>
      <c r="K881" s="1">
        <f t="shared" si="27"/>
        <v>43796</v>
      </c>
    </row>
    <row r="882" spans="1:11" x14ac:dyDescent="0.25">
      <c r="A882" t="s">
        <v>10</v>
      </c>
      <c r="B882">
        <v>160</v>
      </c>
      <c r="C882" t="s">
        <v>11</v>
      </c>
      <c r="D882" t="s">
        <v>16</v>
      </c>
      <c r="E882" s="1">
        <v>43585</v>
      </c>
      <c r="F882">
        <v>211</v>
      </c>
      <c r="G882" s="1">
        <f>E882+F882</f>
        <v>43796</v>
      </c>
      <c r="H882">
        <v>7</v>
      </c>
      <c r="I882">
        <f t="shared" si="26"/>
        <v>1400000</v>
      </c>
      <c r="J882">
        <v>211</v>
      </c>
      <c r="K882" s="1">
        <f t="shared" si="27"/>
        <v>43796</v>
      </c>
    </row>
    <row r="883" spans="1:11" x14ac:dyDescent="0.25">
      <c r="A883" t="s">
        <v>7</v>
      </c>
      <c r="B883">
        <v>180</v>
      </c>
      <c r="C883" t="s">
        <v>9</v>
      </c>
      <c r="D883" t="s">
        <v>16</v>
      </c>
      <c r="E883" s="1">
        <v>43585</v>
      </c>
      <c r="F883">
        <v>211</v>
      </c>
      <c r="G883" s="1">
        <f>E883+F883</f>
        <v>43796</v>
      </c>
      <c r="H883">
        <v>7</v>
      </c>
      <c r="I883">
        <f t="shared" si="26"/>
        <v>1000000</v>
      </c>
      <c r="J883">
        <v>211</v>
      </c>
      <c r="K883" s="1">
        <f t="shared" si="27"/>
        <v>43796</v>
      </c>
    </row>
    <row r="884" spans="1:11" x14ac:dyDescent="0.25">
      <c r="A884" t="s">
        <v>15</v>
      </c>
      <c r="B884">
        <v>160</v>
      </c>
      <c r="C884" t="s">
        <v>6</v>
      </c>
      <c r="D884" t="s">
        <v>8</v>
      </c>
      <c r="E884" s="1">
        <v>43585</v>
      </c>
      <c r="F884">
        <v>211</v>
      </c>
      <c r="G884" s="1">
        <f>E884+F884</f>
        <v>43796</v>
      </c>
      <c r="H884">
        <v>7</v>
      </c>
      <c r="I884">
        <f t="shared" si="26"/>
        <v>1300000</v>
      </c>
      <c r="J884">
        <v>212</v>
      </c>
      <c r="K884" s="1">
        <f t="shared" si="27"/>
        <v>43797</v>
      </c>
    </row>
    <row r="885" spans="1:11" x14ac:dyDescent="0.25">
      <c r="A885" t="s">
        <v>10</v>
      </c>
      <c r="B885">
        <v>160</v>
      </c>
      <c r="C885" t="s">
        <v>14</v>
      </c>
      <c r="D885" t="s">
        <v>8</v>
      </c>
      <c r="E885" s="1">
        <v>43585</v>
      </c>
      <c r="F885">
        <v>211</v>
      </c>
      <c r="G885" s="1">
        <f>E885+F885</f>
        <v>43796</v>
      </c>
      <c r="H885">
        <v>7</v>
      </c>
      <c r="I885">
        <f t="shared" si="26"/>
        <v>1100000</v>
      </c>
      <c r="J885">
        <v>212</v>
      </c>
      <c r="K885" s="1">
        <f t="shared" si="27"/>
        <v>43797</v>
      </c>
    </row>
    <row r="886" spans="1:11" x14ac:dyDescent="0.25">
      <c r="A886" t="s">
        <v>10</v>
      </c>
      <c r="B886">
        <v>140</v>
      </c>
      <c r="C886" t="s">
        <v>11</v>
      </c>
      <c r="D886" t="s">
        <v>17</v>
      </c>
      <c r="E886" s="1">
        <v>43585</v>
      </c>
      <c r="F886">
        <v>211</v>
      </c>
      <c r="G886" s="1">
        <f>E886+F886</f>
        <v>43796</v>
      </c>
      <c r="H886">
        <v>7</v>
      </c>
      <c r="I886">
        <f t="shared" si="26"/>
        <v>1700000</v>
      </c>
      <c r="J886">
        <v>212</v>
      </c>
      <c r="K886" s="1">
        <f t="shared" si="27"/>
        <v>43797</v>
      </c>
    </row>
    <row r="887" spans="1:11" x14ac:dyDescent="0.25">
      <c r="A887" t="s">
        <v>15</v>
      </c>
      <c r="B887">
        <v>140</v>
      </c>
      <c r="C887" t="s">
        <v>12</v>
      </c>
      <c r="D887" t="s">
        <v>16</v>
      </c>
      <c r="E887" s="1">
        <v>43585</v>
      </c>
      <c r="F887">
        <v>211</v>
      </c>
      <c r="G887" s="1">
        <f>E887+F887</f>
        <v>43796</v>
      </c>
      <c r="H887">
        <v>7</v>
      </c>
      <c r="I887">
        <f t="shared" si="26"/>
        <v>1600000</v>
      </c>
      <c r="J887">
        <v>212</v>
      </c>
      <c r="K887" s="1">
        <f t="shared" si="27"/>
        <v>43797</v>
      </c>
    </row>
    <row r="888" spans="1:11" x14ac:dyDescent="0.25">
      <c r="A888" t="s">
        <v>10</v>
      </c>
      <c r="B888">
        <v>160</v>
      </c>
      <c r="C888" t="s">
        <v>14</v>
      </c>
      <c r="D888" t="s">
        <v>8</v>
      </c>
      <c r="E888" s="1">
        <v>43585</v>
      </c>
      <c r="F888">
        <v>213</v>
      </c>
      <c r="G888" s="1">
        <f>E888+F888</f>
        <v>43798</v>
      </c>
      <c r="H888">
        <v>5</v>
      </c>
      <c r="I888">
        <f t="shared" si="26"/>
        <v>1100000</v>
      </c>
      <c r="J888">
        <v>213</v>
      </c>
      <c r="K888" s="1">
        <f t="shared" si="27"/>
        <v>43798</v>
      </c>
    </row>
    <row r="889" spans="1:11" x14ac:dyDescent="0.25">
      <c r="A889" t="s">
        <v>10</v>
      </c>
      <c r="B889">
        <v>160</v>
      </c>
      <c r="C889" t="s">
        <v>11</v>
      </c>
      <c r="D889" t="s">
        <v>8</v>
      </c>
      <c r="E889" s="1">
        <v>43585</v>
      </c>
      <c r="F889">
        <v>213</v>
      </c>
      <c r="G889" s="1">
        <f>E889+F889</f>
        <v>43798</v>
      </c>
      <c r="H889">
        <v>5</v>
      </c>
      <c r="I889">
        <f t="shared" si="26"/>
        <v>1100000</v>
      </c>
      <c r="J889">
        <v>213</v>
      </c>
      <c r="K889" s="1">
        <f t="shared" si="27"/>
        <v>43798</v>
      </c>
    </row>
    <row r="890" spans="1:11" x14ac:dyDescent="0.25">
      <c r="A890" t="s">
        <v>10</v>
      </c>
      <c r="B890">
        <v>160</v>
      </c>
      <c r="C890" t="s">
        <v>11</v>
      </c>
      <c r="D890" t="s">
        <v>8</v>
      </c>
      <c r="E890" s="1">
        <v>43585</v>
      </c>
      <c r="F890">
        <v>213</v>
      </c>
      <c r="G890" s="1">
        <f>E890+F890</f>
        <v>43798</v>
      </c>
      <c r="H890">
        <v>5</v>
      </c>
      <c r="I890">
        <f t="shared" si="26"/>
        <v>1100000</v>
      </c>
      <c r="J890">
        <v>214</v>
      </c>
      <c r="K890" s="1">
        <f t="shared" si="27"/>
        <v>43799</v>
      </c>
    </row>
    <row r="891" spans="1:11" x14ac:dyDescent="0.25">
      <c r="A891" t="s">
        <v>15</v>
      </c>
      <c r="B891">
        <v>180</v>
      </c>
      <c r="C891" t="s">
        <v>12</v>
      </c>
      <c r="D891" t="s">
        <v>17</v>
      </c>
      <c r="E891" s="1">
        <v>43585</v>
      </c>
      <c r="F891">
        <v>213</v>
      </c>
      <c r="G891" s="1">
        <f>E891+F891</f>
        <v>43798</v>
      </c>
      <c r="H891">
        <v>5</v>
      </c>
      <c r="I891">
        <f t="shared" si="26"/>
        <v>1900000</v>
      </c>
      <c r="J891">
        <v>214</v>
      </c>
      <c r="K891" s="1">
        <f t="shared" si="27"/>
        <v>43799</v>
      </c>
    </row>
    <row r="892" spans="1:11" x14ac:dyDescent="0.25">
      <c r="A892" t="s">
        <v>7</v>
      </c>
      <c r="B892">
        <v>160</v>
      </c>
      <c r="C892" t="s">
        <v>11</v>
      </c>
      <c r="D892" t="s">
        <v>8</v>
      </c>
      <c r="E892" s="1">
        <v>43585</v>
      </c>
      <c r="F892">
        <v>213</v>
      </c>
      <c r="G892" s="1">
        <f>E892+F892</f>
        <v>43798</v>
      </c>
      <c r="H892">
        <v>5</v>
      </c>
      <c r="I892">
        <f t="shared" si="26"/>
        <v>700000</v>
      </c>
      <c r="J892">
        <v>214</v>
      </c>
      <c r="K892" s="1">
        <f t="shared" si="27"/>
        <v>43799</v>
      </c>
    </row>
    <row r="893" spans="1:11" x14ac:dyDescent="0.25">
      <c r="A893" t="s">
        <v>7</v>
      </c>
      <c r="B893">
        <v>180</v>
      </c>
      <c r="C893" t="s">
        <v>9</v>
      </c>
      <c r="D893" t="s">
        <v>8</v>
      </c>
      <c r="E893" s="1">
        <v>43585</v>
      </c>
      <c r="F893">
        <v>213</v>
      </c>
      <c r="G893" s="1">
        <f>E893+F893</f>
        <v>43798</v>
      </c>
      <c r="H893">
        <v>5</v>
      </c>
      <c r="I893">
        <f t="shared" si="26"/>
        <v>700000</v>
      </c>
      <c r="J893">
        <v>214</v>
      </c>
      <c r="K893" s="1">
        <f t="shared" si="27"/>
        <v>43799</v>
      </c>
    </row>
    <row r="894" spans="1:11" x14ac:dyDescent="0.25">
      <c r="A894" t="s">
        <v>7</v>
      </c>
      <c r="B894">
        <v>180</v>
      </c>
      <c r="C894" t="s">
        <v>11</v>
      </c>
      <c r="D894" t="s">
        <v>8</v>
      </c>
      <c r="E894" s="1">
        <v>43585</v>
      </c>
      <c r="F894">
        <v>215</v>
      </c>
      <c r="G894" s="1">
        <f>E894+F894</f>
        <v>43800</v>
      </c>
      <c r="H894">
        <v>6</v>
      </c>
      <c r="I894">
        <f t="shared" si="26"/>
        <v>700000</v>
      </c>
      <c r="J894">
        <v>216</v>
      </c>
      <c r="K894" s="1">
        <f t="shared" si="27"/>
        <v>43801</v>
      </c>
    </row>
    <row r="895" spans="1:11" x14ac:dyDescent="0.25">
      <c r="A895" t="s">
        <v>13</v>
      </c>
      <c r="B895">
        <v>160</v>
      </c>
      <c r="C895" t="s">
        <v>11</v>
      </c>
      <c r="D895" t="s">
        <v>16</v>
      </c>
      <c r="E895" s="1">
        <v>43585</v>
      </c>
      <c r="F895">
        <v>215</v>
      </c>
      <c r="G895" s="1">
        <f>E895+F895</f>
        <v>43800</v>
      </c>
      <c r="H895">
        <v>6</v>
      </c>
      <c r="I895">
        <f t="shared" si="26"/>
        <v>1500000</v>
      </c>
      <c r="J895">
        <v>216</v>
      </c>
      <c r="K895" s="1">
        <f t="shared" si="27"/>
        <v>43801</v>
      </c>
    </row>
    <row r="896" spans="1:11" x14ac:dyDescent="0.25">
      <c r="A896" t="s">
        <v>15</v>
      </c>
      <c r="B896">
        <v>120</v>
      </c>
      <c r="C896" t="s">
        <v>9</v>
      </c>
      <c r="D896" t="s">
        <v>8</v>
      </c>
      <c r="E896" s="1">
        <v>43585</v>
      </c>
      <c r="F896">
        <v>215</v>
      </c>
      <c r="G896" s="1">
        <f>E896+F896</f>
        <v>43800</v>
      </c>
      <c r="H896">
        <v>6</v>
      </c>
      <c r="I896">
        <f t="shared" si="26"/>
        <v>1300000</v>
      </c>
      <c r="J896">
        <v>216</v>
      </c>
      <c r="K896" s="1">
        <f t="shared" si="27"/>
        <v>43801</v>
      </c>
    </row>
    <row r="897" spans="1:11" x14ac:dyDescent="0.25">
      <c r="A897" t="s">
        <v>15</v>
      </c>
      <c r="B897">
        <v>140</v>
      </c>
      <c r="C897" t="s">
        <v>11</v>
      </c>
      <c r="D897" t="s">
        <v>8</v>
      </c>
      <c r="E897" s="1">
        <v>43585</v>
      </c>
      <c r="F897">
        <v>215</v>
      </c>
      <c r="G897" s="1">
        <f>E897+F897</f>
        <v>43800</v>
      </c>
      <c r="H897">
        <v>6</v>
      </c>
      <c r="I897">
        <f t="shared" si="26"/>
        <v>1300000</v>
      </c>
      <c r="J897">
        <v>216</v>
      </c>
      <c r="K897" s="1">
        <f t="shared" si="27"/>
        <v>43801</v>
      </c>
    </row>
    <row r="898" spans="1:11" x14ac:dyDescent="0.25">
      <c r="A898" t="s">
        <v>10</v>
      </c>
      <c r="B898">
        <v>120</v>
      </c>
      <c r="C898" t="s">
        <v>9</v>
      </c>
      <c r="D898" t="s">
        <v>8</v>
      </c>
      <c r="E898" s="1">
        <v>43585</v>
      </c>
      <c r="F898">
        <v>215</v>
      </c>
      <c r="G898" s="1">
        <f>E898+F898</f>
        <v>43800</v>
      </c>
      <c r="H898">
        <v>6</v>
      </c>
      <c r="I898">
        <f t="shared" si="26"/>
        <v>1100000</v>
      </c>
      <c r="J898">
        <v>216</v>
      </c>
      <c r="K898" s="1">
        <f t="shared" si="27"/>
        <v>43801</v>
      </c>
    </row>
    <row r="899" spans="1:11" x14ac:dyDescent="0.25">
      <c r="A899" t="s">
        <v>13</v>
      </c>
      <c r="B899">
        <v>140</v>
      </c>
      <c r="C899" t="s">
        <v>11</v>
      </c>
      <c r="D899" t="s">
        <v>8</v>
      </c>
      <c r="E899" s="1">
        <v>43585</v>
      </c>
      <c r="F899">
        <v>215</v>
      </c>
      <c r="G899" s="1">
        <f>E899+F899</f>
        <v>43800</v>
      </c>
      <c r="H899">
        <v>6</v>
      </c>
      <c r="I899">
        <f t="shared" ref="I899:I962" si="28">IF(A899=$O$3,IF(D899=$P$3,$Q$3,IF(D899=$P$4,$Q$4,$Q$5)),IF(A899=$O$6,IF(D899=$P$6,$Q$6,IF(D899=$P$7,$Q$7,$Q$8)),IF(A899=$O$9,IF(D899=$P$9,$Q$9,IF(D899=$P$10,$Q$10,$Q$11)),IF(A899=$O$12,IF(D899=$P$12,$Q$12,IF(D899=$P$13,$Q$13,$Q$14))))))</f>
        <v>1200000</v>
      </c>
      <c r="J899">
        <v>216</v>
      </c>
      <c r="K899" s="1">
        <f t="shared" ref="K899:K962" si="29">E899+J899</f>
        <v>43801</v>
      </c>
    </row>
    <row r="900" spans="1:11" x14ac:dyDescent="0.25">
      <c r="A900" t="s">
        <v>7</v>
      </c>
      <c r="B900">
        <v>120</v>
      </c>
      <c r="C900" t="s">
        <v>11</v>
      </c>
      <c r="D900" t="s">
        <v>8</v>
      </c>
      <c r="E900" s="1">
        <v>43585</v>
      </c>
      <c r="F900">
        <v>215</v>
      </c>
      <c r="G900" s="1">
        <f>E900+F900</f>
        <v>43800</v>
      </c>
      <c r="H900">
        <v>6</v>
      </c>
      <c r="I900">
        <f t="shared" si="28"/>
        <v>700000</v>
      </c>
      <c r="J900">
        <v>217</v>
      </c>
      <c r="K900" s="1">
        <f t="shared" si="29"/>
        <v>43802</v>
      </c>
    </row>
    <row r="901" spans="1:11" x14ac:dyDescent="0.25">
      <c r="A901" t="s">
        <v>10</v>
      </c>
      <c r="B901">
        <v>160</v>
      </c>
      <c r="C901" t="s">
        <v>12</v>
      </c>
      <c r="D901" t="s">
        <v>8</v>
      </c>
      <c r="E901" s="1">
        <v>43585</v>
      </c>
      <c r="F901">
        <v>215</v>
      </c>
      <c r="G901" s="1">
        <f>E901+F901</f>
        <v>43800</v>
      </c>
      <c r="H901">
        <v>6</v>
      </c>
      <c r="I901">
        <f t="shared" si="28"/>
        <v>1100000</v>
      </c>
      <c r="J901">
        <v>217</v>
      </c>
      <c r="K901" s="1">
        <f t="shared" si="29"/>
        <v>43802</v>
      </c>
    </row>
    <row r="902" spans="1:11" x14ac:dyDescent="0.25">
      <c r="A902" t="s">
        <v>15</v>
      </c>
      <c r="B902">
        <v>140</v>
      </c>
      <c r="C902" t="s">
        <v>6</v>
      </c>
      <c r="D902" t="s">
        <v>8</v>
      </c>
      <c r="E902" s="1">
        <v>43585</v>
      </c>
      <c r="F902">
        <v>215</v>
      </c>
      <c r="G902" s="1">
        <f>E902+F902</f>
        <v>43800</v>
      </c>
      <c r="H902">
        <v>6</v>
      </c>
      <c r="I902">
        <f t="shared" si="28"/>
        <v>1300000</v>
      </c>
      <c r="J902">
        <v>217</v>
      </c>
      <c r="K902" s="1">
        <f t="shared" si="29"/>
        <v>43802</v>
      </c>
    </row>
    <row r="903" spans="1:11" x14ac:dyDescent="0.25">
      <c r="A903" t="s">
        <v>15</v>
      </c>
      <c r="B903">
        <v>160</v>
      </c>
      <c r="C903" t="s">
        <v>14</v>
      </c>
      <c r="D903" t="s">
        <v>8</v>
      </c>
      <c r="E903" s="1">
        <v>43585</v>
      </c>
      <c r="F903">
        <v>215</v>
      </c>
      <c r="G903" s="1">
        <f>E903+F903</f>
        <v>43800</v>
      </c>
      <c r="H903">
        <v>6</v>
      </c>
      <c r="I903">
        <f t="shared" si="28"/>
        <v>1300000</v>
      </c>
      <c r="J903">
        <v>217</v>
      </c>
      <c r="K903" s="1">
        <f t="shared" si="29"/>
        <v>43802</v>
      </c>
    </row>
    <row r="904" spans="1:11" x14ac:dyDescent="0.25">
      <c r="A904" t="s">
        <v>10</v>
      </c>
      <c r="B904">
        <v>160</v>
      </c>
      <c r="C904" t="s">
        <v>9</v>
      </c>
      <c r="D904" t="s">
        <v>8</v>
      </c>
      <c r="E904" s="1">
        <v>43585</v>
      </c>
      <c r="F904">
        <v>215</v>
      </c>
      <c r="G904" s="1">
        <f>E904+F904</f>
        <v>43800</v>
      </c>
      <c r="H904">
        <v>6</v>
      </c>
      <c r="I904">
        <f t="shared" si="28"/>
        <v>1100000</v>
      </c>
      <c r="J904">
        <v>217</v>
      </c>
      <c r="K904" s="1">
        <f t="shared" si="29"/>
        <v>43802</v>
      </c>
    </row>
    <row r="905" spans="1:11" x14ac:dyDescent="0.25">
      <c r="A905" t="s">
        <v>13</v>
      </c>
      <c r="B905">
        <v>120</v>
      </c>
      <c r="C905" t="s">
        <v>11</v>
      </c>
      <c r="D905" t="s">
        <v>8</v>
      </c>
      <c r="E905" s="1">
        <v>43585</v>
      </c>
      <c r="F905">
        <v>215</v>
      </c>
      <c r="G905" s="1">
        <f>E905+F905</f>
        <v>43800</v>
      </c>
      <c r="H905">
        <v>6</v>
      </c>
      <c r="I905">
        <f t="shared" si="28"/>
        <v>1200000</v>
      </c>
      <c r="J905">
        <v>217</v>
      </c>
      <c r="K905" s="1">
        <f t="shared" si="29"/>
        <v>43802</v>
      </c>
    </row>
    <row r="906" spans="1:11" x14ac:dyDescent="0.25">
      <c r="A906" t="s">
        <v>10</v>
      </c>
      <c r="B906">
        <v>160</v>
      </c>
      <c r="C906" t="s">
        <v>11</v>
      </c>
      <c r="D906" t="s">
        <v>16</v>
      </c>
      <c r="E906" s="1">
        <v>43585</v>
      </c>
      <c r="F906">
        <v>215</v>
      </c>
      <c r="G906" s="1">
        <f>E906+F906</f>
        <v>43800</v>
      </c>
      <c r="H906">
        <v>6</v>
      </c>
      <c r="I906">
        <f t="shared" si="28"/>
        <v>1400000</v>
      </c>
      <c r="J906">
        <v>217</v>
      </c>
      <c r="K906" s="1">
        <f t="shared" si="29"/>
        <v>43802</v>
      </c>
    </row>
    <row r="907" spans="1:11" x14ac:dyDescent="0.25">
      <c r="A907" t="s">
        <v>10</v>
      </c>
      <c r="B907">
        <v>140</v>
      </c>
      <c r="C907" t="s">
        <v>6</v>
      </c>
      <c r="D907" t="s">
        <v>8</v>
      </c>
      <c r="E907" s="1">
        <v>43585</v>
      </c>
      <c r="F907">
        <v>215</v>
      </c>
      <c r="G907" s="1">
        <f>E907+F907</f>
        <v>43800</v>
      </c>
      <c r="H907">
        <v>6</v>
      </c>
      <c r="I907">
        <f t="shared" si="28"/>
        <v>1100000</v>
      </c>
      <c r="J907">
        <v>218</v>
      </c>
      <c r="K907" s="1">
        <f t="shared" si="29"/>
        <v>43803</v>
      </c>
    </row>
    <row r="908" spans="1:11" x14ac:dyDescent="0.25">
      <c r="A908" t="s">
        <v>15</v>
      </c>
      <c r="B908">
        <v>160</v>
      </c>
      <c r="C908" t="s">
        <v>9</v>
      </c>
      <c r="D908" t="s">
        <v>8</v>
      </c>
      <c r="E908" s="1">
        <v>43585</v>
      </c>
      <c r="F908">
        <v>215</v>
      </c>
      <c r="G908" s="1">
        <f>E908+F908</f>
        <v>43800</v>
      </c>
      <c r="H908">
        <v>6</v>
      </c>
      <c r="I908">
        <f t="shared" si="28"/>
        <v>1300000</v>
      </c>
      <c r="J908">
        <v>218</v>
      </c>
      <c r="K908" s="1">
        <f t="shared" si="29"/>
        <v>43803</v>
      </c>
    </row>
    <row r="909" spans="1:11" x14ac:dyDescent="0.25">
      <c r="A909" t="s">
        <v>13</v>
      </c>
      <c r="B909">
        <v>160</v>
      </c>
      <c r="C909" t="s">
        <v>11</v>
      </c>
      <c r="D909" t="s">
        <v>17</v>
      </c>
      <c r="E909" s="1">
        <v>43585</v>
      </c>
      <c r="F909">
        <v>218</v>
      </c>
      <c r="G909" s="1">
        <f>E909+F909</f>
        <v>43803</v>
      </c>
      <c r="H909">
        <v>3</v>
      </c>
      <c r="I909">
        <f t="shared" si="28"/>
        <v>1800000</v>
      </c>
      <c r="J909">
        <v>218</v>
      </c>
      <c r="K909" s="1">
        <f t="shared" si="29"/>
        <v>43803</v>
      </c>
    </row>
    <row r="910" spans="1:11" x14ac:dyDescent="0.25">
      <c r="A910" t="s">
        <v>7</v>
      </c>
      <c r="B910">
        <v>180</v>
      </c>
      <c r="C910" t="s">
        <v>9</v>
      </c>
      <c r="D910" t="s">
        <v>8</v>
      </c>
      <c r="E910" s="1">
        <v>43585</v>
      </c>
      <c r="F910">
        <v>218</v>
      </c>
      <c r="G910" s="1">
        <f>E910+F910</f>
        <v>43803</v>
      </c>
      <c r="H910">
        <v>3</v>
      </c>
      <c r="I910">
        <f t="shared" si="28"/>
        <v>700000</v>
      </c>
      <c r="J910">
        <v>219</v>
      </c>
      <c r="K910" s="1">
        <f t="shared" si="29"/>
        <v>43804</v>
      </c>
    </row>
    <row r="911" spans="1:11" x14ac:dyDescent="0.25">
      <c r="A911" t="s">
        <v>10</v>
      </c>
      <c r="B911">
        <v>180</v>
      </c>
      <c r="C911" t="s">
        <v>11</v>
      </c>
      <c r="D911" t="s">
        <v>16</v>
      </c>
      <c r="E911" s="1">
        <v>43585</v>
      </c>
      <c r="F911">
        <v>218</v>
      </c>
      <c r="G911" s="1">
        <f>E911+F911</f>
        <v>43803</v>
      </c>
      <c r="H911">
        <v>3</v>
      </c>
      <c r="I911">
        <f t="shared" si="28"/>
        <v>1400000</v>
      </c>
      <c r="J911">
        <v>219</v>
      </c>
      <c r="K911" s="1">
        <f t="shared" si="29"/>
        <v>43804</v>
      </c>
    </row>
    <row r="912" spans="1:11" x14ac:dyDescent="0.25">
      <c r="A912" t="s">
        <v>10</v>
      </c>
      <c r="B912">
        <v>160</v>
      </c>
      <c r="C912" t="s">
        <v>6</v>
      </c>
      <c r="D912" t="s">
        <v>8</v>
      </c>
      <c r="E912" s="1">
        <v>43585</v>
      </c>
      <c r="F912">
        <v>218</v>
      </c>
      <c r="G912" s="1">
        <f>E912+F912</f>
        <v>43803</v>
      </c>
      <c r="H912">
        <v>3</v>
      </c>
      <c r="I912">
        <f t="shared" si="28"/>
        <v>1100000</v>
      </c>
      <c r="J912">
        <v>219</v>
      </c>
      <c r="K912" s="1">
        <f t="shared" si="29"/>
        <v>43804</v>
      </c>
    </row>
    <row r="913" spans="1:11" x14ac:dyDescent="0.25">
      <c r="A913" t="s">
        <v>13</v>
      </c>
      <c r="B913">
        <v>120</v>
      </c>
      <c r="C913" t="s">
        <v>12</v>
      </c>
      <c r="D913" t="s">
        <v>8</v>
      </c>
      <c r="E913" s="1">
        <v>43585</v>
      </c>
      <c r="F913">
        <v>218</v>
      </c>
      <c r="G913" s="1">
        <f>E913+F913</f>
        <v>43803</v>
      </c>
      <c r="H913">
        <v>3</v>
      </c>
      <c r="I913">
        <f t="shared" si="28"/>
        <v>1200000</v>
      </c>
      <c r="J913">
        <v>219</v>
      </c>
      <c r="K913" s="1">
        <f t="shared" si="29"/>
        <v>43804</v>
      </c>
    </row>
    <row r="914" spans="1:11" x14ac:dyDescent="0.25">
      <c r="A914" t="s">
        <v>10</v>
      </c>
      <c r="B914">
        <v>180</v>
      </c>
      <c r="C914" t="s">
        <v>6</v>
      </c>
      <c r="D914" t="s">
        <v>8</v>
      </c>
      <c r="E914" s="1">
        <v>43585</v>
      </c>
      <c r="F914">
        <v>218</v>
      </c>
      <c r="G914" s="1">
        <f>E914+F914</f>
        <v>43803</v>
      </c>
      <c r="H914">
        <v>3</v>
      </c>
      <c r="I914">
        <f t="shared" si="28"/>
        <v>1100000</v>
      </c>
      <c r="J914">
        <v>219</v>
      </c>
      <c r="K914" s="1">
        <f t="shared" si="29"/>
        <v>43804</v>
      </c>
    </row>
    <row r="915" spans="1:11" x14ac:dyDescent="0.25">
      <c r="A915" t="s">
        <v>7</v>
      </c>
      <c r="B915">
        <v>160</v>
      </c>
      <c r="C915" t="s">
        <v>11</v>
      </c>
      <c r="D915" t="s">
        <v>16</v>
      </c>
      <c r="E915" s="1">
        <v>43585</v>
      </c>
      <c r="F915">
        <v>218</v>
      </c>
      <c r="G915" s="1">
        <f>E915+F915</f>
        <v>43803</v>
      </c>
      <c r="H915">
        <v>3</v>
      </c>
      <c r="I915">
        <f t="shared" si="28"/>
        <v>1000000</v>
      </c>
      <c r="J915">
        <v>219</v>
      </c>
      <c r="K915" s="1">
        <f t="shared" si="29"/>
        <v>43804</v>
      </c>
    </row>
    <row r="916" spans="1:11" x14ac:dyDescent="0.25">
      <c r="A916" t="s">
        <v>7</v>
      </c>
      <c r="B916">
        <v>140</v>
      </c>
      <c r="C916" t="s">
        <v>9</v>
      </c>
      <c r="D916" t="s">
        <v>8</v>
      </c>
      <c r="E916" s="1">
        <v>43585</v>
      </c>
      <c r="F916">
        <v>218</v>
      </c>
      <c r="G916" s="1">
        <f>E916+F916</f>
        <v>43803</v>
      </c>
      <c r="H916">
        <v>3</v>
      </c>
      <c r="I916">
        <f t="shared" si="28"/>
        <v>700000</v>
      </c>
      <c r="J916">
        <v>220</v>
      </c>
      <c r="K916" s="1">
        <f t="shared" si="29"/>
        <v>43805</v>
      </c>
    </row>
    <row r="917" spans="1:11" x14ac:dyDescent="0.25">
      <c r="A917" t="s">
        <v>10</v>
      </c>
      <c r="B917">
        <v>160</v>
      </c>
      <c r="C917" t="s">
        <v>6</v>
      </c>
      <c r="D917" t="s">
        <v>8</v>
      </c>
      <c r="E917" s="1">
        <v>43585</v>
      </c>
      <c r="F917">
        <v>218</v>
      </c>
      <c r="G917" s="1">
        <f>E917+F917</f>
        <v>43803</v>
      </c>
      <c r="H917">
        <v>3</v>
      </c>
      <c r="I917">
        <f t="shared" si="28"/>
        <v>1100000</v>
      </c>
      <c r="J917">
        <v>220</v>
      </c>
      <c r="K917" s="1">
        <f t="shared" si="29"/>
        <v>43805</v>
      </c>
    </row>
    <row r="918" spans="1:11" x14ac:dyDescent="0.25">
      <c r="A918" t="s">
        <v>10</v>
      </c>
      <c r="B918">
        <v>160</v>
      </c>
      <c r="C918" t="s">
        <v>14</v>
      </c>
      <c r="D918" t="s">
        <v>8</v>
      </c>
      <c r="E918" s="1">
        <v>43585</v>
      </c>
      <c r="F918">
        <v>220</v>
      </c>
      <c r="G918" s="1">
        <f>E918+F918</f>
        <v>43805</v>
      </c>
      <c r="H918">
        <v>4</v>
      </c>
      <c r="I918">
        <f t="shared" si="28"/>
        <v>1100000</v>
      </c>
      <c r="J918">
        <v>221</v>
      </c>
      <c r="K918" s="1">
        <f t="shared" si="29"/>
        <v>43806</v>
      </c>
    </row>
    <row r="919" spans="1:11" x14ac:dyDescent="0.25">
      <c r="A919" t="s">
        <v>15</v>
      </c>
      <c r="B919">
        <v>180</v>
      </c>
      <c r="C919" t="s">
        <v>11</v>
      </c>
      <c r="D919" t="s">
        <v>17</v>
      </c>
      <c r="E919" s="1">
        <v>43585</v>
      </c>
      <c r="F919">
        <v>220</v>
      </c>
      <c r="G919" s="1">
        <f>E919+F919</f>
        <v>43805</v>
      </c>
      <c r="H919">
        <v>4</v>
      </c>
      <c r="I919">
        <f t="shared" si="28"/>
        <v>1900000</v>
      </c>
      <c r="J919">
        <v>221</v>
      </c>
      <c r="K919" s="1">
        <f t="shared" si="29"/>
        <v>43806</v>
      </c>
    </row>
    <row r="920" spans="1:11" x14ac:dyDescent="0.25">
      <c r="A920" t="s">
        <v>10</v>
      </c>
      <c r="B920">
        <v>160</v>
      </c>
      <c r="C920" t="s">
        <v>9</v>
      </c>
      <c r="D920" t="s">
        <v>8</v>
      </c>
      <c r="E920" s="1">
        <v>43585</v>
      </c>
      <c r="F920">
        <v>220</v>
      </c>
      <c r="G920" s="1">
        <f>E920+F920</f>
        <v>43805</v>
      </c>
      <c r="H920">
        <v>4</v>
      </c>
      <c r="I920">
        <f t="shared" si="28"/>
        <v>1100000</v>
      </c>
      <c r="J920">
        <v>221</v>
      </c>
      <c r="K920" s="1">
        <f t="shared" si="29"/>
        <v>43806</v>
      </c>
    </row>
    <row r="921" spans="1:11" x14ac:dyDescent="0.25">
      <c r="A921" t="s">
        <v>10</v>
      </c>
      <c r="B921">
        <v>120</v>
      </c>
      <c r="C921" t="s">
        <v>11</v>
      </c>
      <c r="D921" t="s">
        <v>8</v>
      </c>
      <c r="E921" s="1">
        <v>43585</v>
      </c>
      <c r="F921">
        <v>220</v>
      </c>
      <c r="G921" s="1">
        <f>E921+F921</f>
        <v>43805</v>
      </c>
      <c r="H921">
        <v>4</v>
      </c>
      <c r="I921">
        <f t="shared" si="28"/>
        <v>1100000</v>
      </c>
      <c r="J921">
        <v>221</v>
      </c>
      <c r="K921" s="1">
        <f t="shared" si="29"/>
        <v>43806</v>
      </c>
    </row>
    <row r="922" spans="1:11" x14ac:dyDescent="0.25">
      <c r="A922" t="s">
        <v>7</v>
      </c>
      <c r="B922">
        <v>180</v>
      </c>
      <c r="C922" t="s">
        <v>6</v>
      </c>
      <c r="D922" t="s">
        <v>8</v>
      </c>
      <c r="E922" s="1">
        <v>43585</v>
      </c>
      <c r="F922">
        <v>220</v>
      </c>
      <c r="G922" s="1">
        <f>E922+F922</f>
        <v>43805</v>
      </c>
      <c r="H922">
        <v>4</v>
      </c>
      <c r="I922">
        <f t="shared" si="28"/>
        <v>700000</v>
      </c>
      <c r="J922">
        <v>222</v>
      </c>
      <c r="K922" s="1">
        <f t="shared" si="29"/>
        <v>43807</v>
      </c>
    </row>
    <row r="923" spans="1:11" x14ac:dyDescent="0.25">
      <c r="A923" t="s">
        <v>13</v>
      </c>
      <c r="B923">
        <v>160</v>
      </c>
      <c r="C923" t="s">
        <v>11</v>
      </c>
      <c r="D923" t="s">
        <v>8</v>
      </c>
      <c r="E923" s="1">
        <v>43585</v>
      </c>
      <c r="F923">
        <v>220</v>
      </c>
      <c r="G923" s="1">
        <f>E923+F923</f>
        <v>43805</v>
      </c>
      <c r="H923">
        <v>4</v>
      </c>
      <c r="I923">
        <f t="shared" si="28"/>
        <v>1200000</v>
      </c>
      <c r="J923">
        <v>222</v>
      </c>
      <c r="K923" s="1">
        <f t="shared" si="29"/>
        <v>43807</v>
      </c>
    </row>
    <row r="924" spans="1:11" x14ac:dyDescent="0.25">
      <c r="A924" t="s">
        <v>13</v>
      </c>
      <c r="B924">
        <v>140</v>
      </c>
      <c r="C924" t="s">
        <v>14</v>
      </c>
      <c r="D924" t="s">
        <v>8</v>
      </c>
      <c r="E924" s="1">
        <v>43585</v>
      </c>
      <c r="F924">
        <v>220</v>
      </c>
      <c r="G924" s="1">
        <f>E924+F924</f>
        <v>43805</v>
      </c>
      <c r="H924">
        <v>4</v>
      </c>
      <c r="I924">
        <f t="shared" si="28"/>
        <v>1200000</v>
      </c>
      <c r="J924">
        <v>222</v>
      </c>
      <c r="K924" s="1">
        <f t="shared" si="29"/>
        <v>43807</v>
      </c>
    </row>
    <row r="925" spans="1:11" x14ac:dyDescent="0.25">
      <c r="A925" t="s">
        <v>7</v>
      </c>
      <c r="B925">
        <v>160</v>
      </c>
      <c r="C925" t="s">
        <v>9</v>
      </c>
      <c r="D925" t="s">
        <v>8</v>
      </c>
      <c r="E925" s="1">
        <v>43585</v>
      </c>
      <c r="F925">
        <v>220</v>
      </c>
      <c r="G925" s="1">
        <f>E925+F925</f>
        <v>43805</v>
      </c>
      <c r="H925">
        <v>4</v>
      </c>
      <c r="I925">
        <f t="shared" si="28"/>
        <v>700000</v>
      </c>
      <c r="J925">
        <v>222</v>
      </c>
      <c r="K925" s="1">
        <f t="shared" si="29"/>
        <v>43807</v>
      </c>
    </row>
    <row r="926" spans="1:11" x14ac:dyDescent="0.25">
      <c r="A926" t="s">
        <v>10</v>
      </c>
      <c r="B926">
        <v>160</v>
      </c>
      <c r="C926" t="s">
        <v>11</v>
      </c>
      <c r="D926" t="s">
        <v>8</v>
      </c>
      <c r="E926" s="1">
        <v>43585</v>
      </c>
      <c r="F926">
        <v>220</v>
      </c>
      <c r="G926" s="1">
        <f>E926+F926</f>
        <v>43805</v>
      </c>
      <c r="H926">
        <v>4</v>
      </c>
      <c r="I926">
        <f t="shared" si="28"/>
        <v>1100000</v>
      </c>
      <c r="J926">
        <v>222</v>
      </c>
      <c r="K926" s="1">
        <f t="shared" si="29"/>
        <v>43807</v>
      </c>
    </row>
    <row r="927" spans="1:11" x14ac:dyDescent="0.25">
      <c r="A927" t="s">
        <v>7</v>
      </c>
      <c r="B927">
        <v>120</v>
      </c>
      <c r="C927" t="s">
        <v>11</v>
      </c>
      <c r="D927" t="s">
        <v>8</v>
      </c>
      <c r="E927" s="1">
        <v>43585</v>
      </c>
      <c r="F927">
        <v>222</v>
      </c>
      <c r="G927" s="1">
        <f>E927+F927</f>
        <v>43807</v>
      </c>
      <c r="H927">
        <v>1</v>
      </c>
      <c r="I927">
        <f t="shared" si="28"/>
        <v>700000</v>
      </c>
      <c r="J927">
        <v>223</v>
      </c>
      <c r="K927" s="1">
        <f t="shared" si="29"/>
        <v>43808</v>
      </c>
    </row>
    <row r="928" spans="1:11" x14ac:dyDescent="0.25">
      <c r="A928" t="s">
        <v>7</v>
      </c>
      <c r="B928">
        <v>160</v>
      </c>
      <c r="C928" t="s">
        <v>11</v>
      </c>
      <c r="D928" t="s">
        <v>8</v>
      </c>
      <c r="E928" s="1">
        <v>43585</v>
      </c>
      <c r="F928">
        <v>222</v>
      </c>
      <c r="G928" s="1">
        <f>E928+F928</f>
        <v>43807</v>
      </c>
      <c r="H928">
        <v>1</v>
      </c>
      <c r="I928">
        <f t="shared" si="28"/>
        <v>700000</v>
      </c>
      <c r="J928">
        <v>223</v>
      </c>
      <c r="K928" s="1">
        <f t="shared" si="29"/>
        <v>43808</v>
      </c>
    </row>
    <row r="929" spans="1:11" x14ac:dyDescent="0.25">
      <c r="A929" t="s">
        <v>7</v>
      </c>
      <c r="B929">
        <v>120</v>
      </c>
      <c r="C929" t="s">
        <v>14</v>
      </c>
      <c r="D929" t="s">
        <v>16</v>
      </c>
      <c r="E929" s="1">
        <v>43585</v>
      </c>
      <c r="F929">
        <v>222</v>
      </c>
      <c r="G929" s="1">
        <f>E929+F929</f>
        <v>43807</v>
      </c>
      <c r="H929">
        <v>1</v>
      </c>
      <c r="I929">
        <f t="shared" si="28"/>
        <v>1000000</v>
      </c>
      <c r="J929">
        <v>223</v>
      </c>
      <c r="K929" s="1">
        <f t="shared" si="29"/>
        <v>43808</v>
      </c>
    </row>
    <row r="930" spans="1:11" x14ac:dyDescent="0.25">
      <c r="A930" t="s">
        <v>13</v>
      </c>
      <c r="B930">
        <v>120</v>
      </c>
      <c r="C930" t="s">
        <v>6</v>
      </c>
      <c r="D930" t="s">
        <v>8</v>
      </c>
      <c r="E930" s="1">
        <v>43585</v>
      </c>
      <c r="F930">
        <v>222</v>
      </c>
      <c r="G930" s="1">
        <f>E930+F930</f>
        <v>43807</v>
      </c>
      <c r="H930">
        <v>1</v>
      </c>
      <c r="I930">
        <f t="shared" si="28"/>
        <v>1200000</v>
      </c>
      <c r="J930">
        <v>223</v>
      </c>
      <c r="K930" s="1">
        <f t="shared" si="29"/>
        <v>43808</v>
      </c>
    </row>
    <row r="931" spans="1:11" x14ac:dyDescent="0.25">
      <c r="A931" t="s">
        <v>7</v>
      </c>
      <c r="B931">
        <v>160</v>
      </c>
      <c r="C931" t="s">
        <v>12</v>
      </c>
      <c r="D931" t="s">
        <v>8</v>
      </c>
      <c r="E931" s="1">
        <v>43585</v>
      </c>
      <c r="F931">
        <v>222</v>
      </c>
      <c r="G931" s="1">
        <f>E931+F931</f>
        <v>43807</v>
      </c>
      <c r="H931">
        <v>1</v>
      </c>
      <c r="I931">
        <f t="shared" si="28"/>
        <v>700000</v>
      </c>
      <c r="J931">
        <v>223</v>
      </c>
      <c r="K931" s="1">
        <f t="shared" si="29"/>
        <v>43808</v>
      </c>
    </row>
    <row r="932" spans="1:11" x14ac:dyDescent="0.25">
      <c r="A932" t="s">
        <v>7</v>
      </c>
      <c r="B932">
        <v>160</v>
      </c>
      <c r="C932" t="s">
        <v>11</v>
      </c>
      <c r="D932" t="s">
        <v>8</v>
      </c>
      <c r="E932" s="1">
        <v>43585</v>
      </c>
      <c r="F932">
        <v>222</v>
      </c>
      <c r="G932" s="1">
        <f>E932+F932</f>
        <v>43807</v>
      </c>
      <c r="H932">
        <v>1</v>
      </c>
      <c r="I932">
        <f t="shared" si="28"/>
        <v>700000</v>
      </c>
      <c r="J932">
        <v>223</v>
      </c>
      <c r="K932" s="1">
        <f t="shared" si="29"/>
        <v>43808</v>
      </c>
    </row>
    <row r="933" spans="1:11" x14ac:dyDescent="0.25">
      <c r="A933" t="s">
        <v>15</v>
      </c>
      <c r="B933">
        <v>180</v>
      </c>
      <c r="C933" t="s">
        <v>11</v>
      </c>
      <c r="D933" t="s">
        <v>8</v>
      </c>
      <c r="E933" s="1">
        <v>43585</v>
      </c>
      <c r="F933">
        <v>222</v>
      </c>
      <c r="G933" s="1">
        <f>E933+F933</f>
        <v>43807</v>
      </c>
      <c r="H933">
        <v>1</v>
      </c>
      <c r="I933">
        <f t="shared" si="28"/>
        <v>1300000</v>
      </c>
      <c r="J933">
        <v>224</v>
      </c>
      <c r="K933" s="1">
        <f t="shared" si="29"/>
        <v>43809</v>
      </c>
    </row>
    <row r="934" spans="1:11" x14ac:dyDescent="0.25">
      <c r="A934" t="s">
        <v>13</v>
      </c>
      <c r="B934">
        <v>120</v>
      </c>
      <c r="C934" t="s">
        <v>14</v>
      </c>
      <c r="D934" t="s">
        <v>8</v>
      </c>
      <c r="E934" s="1">
        <v>43585</v>
      </c>
      <c r="F934">
        <v>222</v>
      </c>
      <c r="G934" s="1">
        <f>E934+F934</f>
        <v>43807</v>
      </c>
      <c r="H934">
        <v>1</v>
      </c>
      <c r="I934">
        <f t="shared" si="28"/>
        <v>1200000</v>
      </c>
      <c r="J934">
        <v>224</v>
      </c>
      <c r="K934" s="1">
        <f t="shared" si="29"/>
        <v>43809</v>
      </c>
    </row>
    <row r="935" spans="1:11" x14ac:dyDescent="0.25">
      <c r="A935" t="s">
        <v>7</v>
      </c>
      <c r="B935">
        <v>120</v>
      </c>
      <c r="C935" t="s">
        <v>14</v>
      </c>
      <c r="D935" t="s">
        <v>17</v>
      </c>
      <c r="E935" s="1">
        <v>43585</v>
      </c>
      <c r="F935">
        <v>222</v>
      </c>
      <c r="G935" s="1">
        <f>E935+F935</f>
        <v>43807</v>
      </c>
      <c r="H935">
        <v>1</v>
      </c>
      <c r="I935">
        <f t="shared" si="28"/>
        <v>1300000</v>
      </c>
      <c r="J935">
        <v>224</v>
      </c>
      <c r="K935" s="1">
        <f t="shared" si="29"/>
        <v>43809</v>
      </c>
    </row>
    <row r="936" spans="1:11" x14ac:dyDescent="0.25">
      <c r="A936" t="s">
        <v>7</v>
      </c>
      <c r="B936">
        <v>160</v>
      </c>
      <c r="C936" t="s">
        <v>9</v>
      </c>
      <c r="D936" t="s">
        <v>8</v>
      </c>
      <c r="E936" s="1">
        <v>43585</v>
      </c>
      <c r="F936">
        <v>222</v>
      </c>
      <c r="G936" s="1">
        <f>E936+F936</f>
        <v>43807</v>
      </c>
      <c r="H936">
        <v>1</v>
      </c>
      <c r="I936">
        <f t="shared" si="28"/>
        <v>700000</v>
      </c>
      <c r="J936">
        <v>224</v>
      </c>
      <c r="K936" s="1">
        <f t="shared" si="29"/>
        <v>43809</v>
      </c>
    </row>
    <row r="937" spans="1:11" x14ac:dyDescent="0.25">
      <c r="A937" t="s">
        <v>7</v>
      </c>
      <c r="B937">
        <v>120</v>
      </c>
      <c r="C937" t="s">
        <v>9</v>
      </c>
      <c r="D937" t="s">
        <v>8</v>
      </c>
      <c r="E937" s="1">
        <v>43585</v>
      </c>
      <c r="F937">
        <v>222</v>
      </c>
      <c r="G937" s="1">
        <f>E937+F937</f>
        <v>43807</v>
      </c>
      <c r="H937">
        <v>1</v>
      </c>
      <c r="I937">
        <f t="shared" si="28"/>
        <v>700000</v>
      </c>
      <c r="J937">
        <v>225</v>
      </c>
      <c r="K937" s="1">
        <f t="shared" si="29"/>
        <v>43810</v>
      </c>
    </row>
    <row r="938" spans="1:11" x14ac:dyDescent="0.25">
      <c r="A938" t="s">
        <v>13</v>
      </c>
      <c r="B938">
        <v>180</v>
      </c>
      <c r="C938" t="s">
        <v>11</v>
      </c>
      <c r="D938" t="s">
        <v>8</v>
      </c>
      <c r="E938" s="1">
        <v>43585</v>
      </c>
      <c r="F938">
        <v>225</v>
      </c>
      <c r="G938" s="1">
        <f>E938+F938</f>
        <v>43810</v>
      </c>
      <c r="H938">
        <v>3</v>
      </c>
      <c r="I938">
        <f t="shared" si="28"/>
        <v>1200000</v>
      </c>
      <c r="J938">
        <v>225</v>
      </c>
      <c r="K938" s="1">
        <f t="shared" si="29"/>
        <v>43810</v>
      </c>
    </row>
    <row r="939" spans="1:11" x14ac:dyDescent="0.25">
      <c r="A939" t="s">
        <v>13</v>
      </c>
      <c r="B939">
        <v>140</v>
      </c>
      <c r="C939" t="s">
        <v>11</v>
      </c>
      <c r="D939" t="s">
        <v>17</v>
      </c>
      <c r="E939" s="1">
        <v>43585</v>
      </c>
      <c r="F939">
        <v>225</v>
      </c>
      <c r="G939" s="1">
        <f>E939+F939</f>
        <v>43810</v>
      </c>
      <c r="H939">
        <v>3</v>
      </c>
      <c r="I939">
        <f t="shared" si="28"/>
        <v>1800000</v>
      </c>
      <c r="J939">
        <v>226</v>
      </c>
      <c r="K939" s="1">
        <f t="shared" si="29"/>
        <v>43811</v>
      </c>
    </row>
    <row r="940" spans="1:11" x14ac:dyDescent="0.25">
      <c r="A940" t="s">
        <v>13</v>
      </c>
      <c r="B940">
        <v>180</v>
      </c>
      <c r="C940" t="s">
        <v>12</v>
      </c>
      <c r="D940" t="s">
        <v>8</v>
      </c>
      <c r="E940" s="1">
        <v>43585</v>
      </c>
      <c r="F940">
        <v>225</v>
      </c>
      <c r="G940" s="1">
        <f>E940+F940</f>
        <v>43810</v>
      </c>
      <c r="H940">
        <v>3</v>
      </c>
      <c r="I940">
        <f t="shared" si="28"/>
        <v>1200000</v>
      </c>
      <c r="J940">
        <v>226</v>
      </c>
      <c r="K940" s="1">
        <f t="shared" si="29"/>
        <v>43811</v>
      </c>
    </row>
    <row r="941" spans="1:11" x14ac:dyDescent="0.25">
      <c r="A941" t="s">
        <v>7</v>
      </c>
      <c r="B941">
        <v>160</v>
      </c>
      <c r="C941" t="s">
        <v>11</v>
      </c>
      <c r="D941" t="s">
        <v>8</v>
      </c>
      <c r="E941" s="1">
        <v>43585</v>
      </c>
      <c r="F941">
        <v>225</v>
      </c>
      <c r="G941" s="1">
        <f>E941+F941</f>
        <v>43810</v>
      </c>
      <c r="H941">
        <v>3</v>
      </c>
      <c r="I941">
        <f t="shared" si="28"/>
        <v>700000</v>
      </c>
      <c r="J941">
        <v>227</v>
      </c>
      <c r="K941" s="1">
        <f t="shared" si="29"/>
        <v>43812</v>
      </c>
    </row>
    <row r="942" spans="1:11" x14ac:dyDescent="0.25">
      <c r="A942" t="s">
        <v>7</v>
      </c>
      <c r="B942">
        <v>180</v>
      </c>
      <c r="C942" t="s">
        <v>14</v>
      </c>
      <c r="D942" t="s">
        <v>8</v>
      </c>
      <c r="E942" s="1">
        <v>43585</v>
      </c>
      <c r="F942">
        <v>225</v>
      </c>
      <c r="G942" s="1">
        <f>E942+F942</f>
        <v>43810</v>
      </c>
      <c r="H942">
        <v>3</v>
      </c>
      <c r="I942">
        <f t="shared" si="28"/>
        <v>700000</v>
      </c>
      <c r="J942">
        <v>227</v>
      </c>
      <c r="K942" s="1">
        <f t="shared" si="29"/>
        <v>43812</v>
      </c>
    </row>
    <row r="943" spans="1:11" x14ac:dyDescent="0.25">
      <c r="A943" t="s">
        <v>10</v>
      </c>
      <c r="B943">
        <v>120</v>
      </c>
      <c r="C943" t="s">
        <v>14</v>
      </c>
      <c r="D943" t="s">
        <v>8</v>
      </c>
      <c r="E943" s="1">
        <v>43585</v>
      </c>
      <c r="F943">
        <v>225</v>
      </c>
      <c r="G943" s="1">
        <f>E943+F943</f>
        <v>43810</v>
      </c>
      <c r="H943">
        <v>3</v>
      </c>
      <c r="I943">
        <f t="shared" si="28"/>
        <v>1100000</v>
      </c>
      <c r="J943">
        <v>227</v>
      </c>
      <c r="K943" s="1">
        <f t="shared" si="29"/>
        <v>43812</v>
      </c>
    </row>
    <row r="944" spans="1:11" x14ac:dyDescent="0.25">
      <c r="A944" t="s">
        <v>10</v>
      </c>
      <c r="B944">
        <v>160</v>
      </c>
      <c r="C944" t="s">
        <v>9</v>
      </c>
      <c r="D944" t="s">
        <v>8</v>
      </c>
      <c r="E944" s="1">
        <v>43585</v>
      </c>
      <c r="F944">
        <v>225</v>
      </c>
      <c r="G944" s="1">
        <f>E944+F944</f>
        <v>43810</v>
      </c>
      <c r="H944">
        <v>3</v>
      </c>
      <c r="I944">
        <f t="shared" si="28"/>
        <v>1100000</v>
      </c>
      <c r="J944">
        <v>227</v>
      </c>
      <c r="K944" s="1">
        <f t="shared" si="29"/>
        <v>43812</v>
      </c>
    </row>
    <row r="945" spans="1:11" x14ac:dyDescent="0.25">
      <c r="A945" t="s">
        <v>13</v>
      </c>
      <c r="B945">
        <v>180</v>
      </c>
      <c r="C945" t="s">
        <v>11</v>
      </c>
      <c r="D945" t="s">
        <v>8</v>
      </c>
      <c r="E945" s="1">
        <v>43585</v>
      </c>
      <c r="F945">
        <v>225</v>
      </c>
      <c r="G945" s="1">
        <f>E945+F945</f>
        <v>43810</v>
      </c>
      <c r="H945">
        <v>3</v>
      </c>
      <c r="I945">
        <f t="shared" si="28"/>
        <v>1200000</v>
      </c>
      <c r="J945">
        <v>227</v>
      </c>
      <c r="K945" s="1">
        <f t="shared" si="29"/>
        <v>43812</v>
      </c>
    </row>
    <row r="946" spans="1:11" x14ac:dyDescent="0.25">
      <c r="A946" t="s">
        <v>7</v>
      </c>
      <c r="B946">
        <v>160</v>
      </c>
      <c r="C946" t="s">
        <v>9</v>
      </c>
      <c r="D946" t="s">
        <v>16</v>
      </c>
      <c r="E946" s="1">
        <v>43585</v>
      </c>
      <c r="F946">
        <v>227</v>
      </c>
      <c r="G946" s="1">
        <f>E946+F946</f>
        <v>43812</v>
      </c>
      <c r="H946">
        <v>6</v>
      </c>
      <c r="I946">
        <f t="shared" si="28"/>
        <v>1000000</v>
      </c>
      <c r="J946">
        <v>227</v>
      </c>
      <c r="K946" s="1">
        <f t="shared" si="29"/>
        <v>43812</v>
      </c>
    </row>
    <row r="947" spans="1:11" x14ac:dyDescent="0.25">
      <c r="A947" t="s">
        <v>13</v>
      </c>
      <c r="B947">
        <v>140</v>
      </c>
      <c r="C947" t="s">
        <v>6</v>
      </c>
      <c r="D947" t="s">
        <v>16</v>
      </c>
      <c r="E947" s="1">
        <v>43585</v>
      </c>
      <c r="F947">
        <v>227</v>
      </c>
      <c r="G947" s="1">
        <f>E947+F947</f>
        <v>43812</v>
      </c>
      <c r="H947">
        <v>6</v>
      </c>
      <c r="I947">
        <f t="shared" si="28"/>
        <v>1500000</v>
      </c>
      <c r="J947">
        <v>227</v>
      </c>
      <c r="K947" s="1">
        <f t="shared" si="29"/>
        <v>43812</v>
      </c>
    </row>
    <row r="948" spans="1:11" x14ac:dyDescent="0.25">
      <c r="A948" t="s">
        <v>7</v>
      </c>
      <c r="B948">
        <v>160</v>
      </c>
      <c r="C948" t="s">
        <v>9</v>
      </c>
      <c r="D948" t="s">
        <v>8</v>
      </c>
      <c r="E948" s="1">
        <v>43585</v>
      </c>
      <c r="F948">
        <v>227</v>
      </c>
      <c r="G948" s="1">
        <f>E948+F948</f>
        <v>43812</v>
      </c>
      <c r="H948">
        <v>6</v>
      </c>
      <c r="I948">
        <f t="shared" si="28"/>
        <v>700000</v>
      </c>
      <c r="J948">
        <v>227</v>
      </c>
      <c r="K948" s="1">
        <f t="shared" si="29"/>
        <v>43812</v>
      </c>
    </row>
    <row r="949" spans="1:11" x14ac:dyDescent="0.25">
      <c r="A949" t="s">
        <v>13</v>
      </c>
      <c r="B949">
        <v>160</v>
      </c>
      <c r="C949" t="s">
        <v>12</v>
      </c>
      <c r="D949" t="s">
        <v>8</v>
      </c>
      <c r="E949" s="1">
        <v>43585</v>
      </c>
      <c r="F949">
        <v>227</v>
      </c>
      <c r="G949" s="1">
        <f>E949+F949</f>
        <v>43812</v>
      </c>
      <c r="H949">
        <v>6</v>
      </c>
      <c r="I949">
        <f t="shared" si="28"/>
        <v>1200000</v>
      </c>
      <c r="J949">
        <v>228</v>
      </c>
      <c r="K949" s="1">
        <f t="shared" si="29"/>
        <v>43813</v>
      </c>
    </row>
    <row r="950" spans="1:11" x14ac:dyDescent="0.25">
      <c r="A950" t="s">
        <v>7</v>
      </c>
      <c r="B950">
        <v>160</v>
      </c>
      <c r="C950" t="s">
        <v>14</v>
      </c>
      <c r="D950" t="s">
        <v>8</v>
      </c>
      <c r="E950" s="1">
        <v>43585</v>
      </c>
      <c r="F950">
        <v>227</v>
      </c>
      <c r="G950" s="1">
        <f>E950+F950</f>
        <v>43812</v>
      </c>
      <c r="H950">
        <v>6</v>
      </c>
      <c r="I950">
        <f t="shared" si="28"/>
        <v>700000</v>
      </c>
      <c r="J950">
        <v>228</v>
      </c>
      <c r="K950" s="1">
        <f t="shared" si="29"/>
        <v>43813</v>
      </c>
    </row>
    <row r="951" spans="1:11" x14ac:dyDescent="0.25">
      <c r="A951" t="s">
        <v>10</v>
      </c>
      <c r="B951">
        <v>180</v>
      </c>
      <c r="C951" t="s">
        <v>11</v>
      </c>
      <c r="D951" t="s">
        <v>8</v>
      </c>
      <c r="E951" s="1">
        <v>43585</v>
      </c>
      <c r="F951">
        <v>227</v>
      </c>
      <c r="G951" s="1">
        <f>E951+F951</f>
        <v>43812</v>
      </c>
      <c r="H951">
        <v>6</v>
      </c>
      <c r="I951">
        <f t="shared" si="28"/>
        <v>1100000</v>
      </c>
      <c r="J951">
        <v>228</v>
      </c>
      <c r="K951" s="1">
        <f t="shared" si="29"/>
        <v>43813</v>
      </c>
    </row>
    <row r="952" spans="1:11" x14ac:dyDescent="0.25">
      <c r="A952" t="s">
        <v>7</v>
      </c>
      <c r="B952">
        <v>160</v>
      </c>
      <c r="C952" t="s">
        <v>6</v>
      </c>
      <c r="D952" t="s">
        <v>8</v>
      </c>
      <c r="E952" s="1">
        <v>43585</v>
      </c>
      <c r="F952">
        <v>227</v>
      </c>
      <c r="G952" s="1">
        <f>E952+F952</f>
        <v>43812</v>
      </c>
      <c r="H952">
        <v>6</v>
      </c>
      <c r="I952">
        <f t="shared" si="28"/>
        <v>700000</v>
      </c>
      <c r="J952">
        <v>228</v>
      </c>
      <c r="K952" s="1">
        <f t="shared" si="29"/>
        <v>43813</v>
      </c>
    </row>
    <row r="953" spans="1:11" x14ac:dyDescent="0.25">
      <c r="A953" t="s">
        <v>13</v>
      </c>
      <c r="B953">
        <v>120</v>
      </c>
      <c r="C953" t="s">
        <v>9</v>
      </c>
      <c r="D953" t="s">
        <v>8</v>
      </c>
      <c r="E953" s="1">
        <v>43585</v>
      </c>
      <c r="F953">
        <v>227</v>
      </c>
      <c r="G953" s="1">
        <f>E953+F953</f>
        <v>43812</v>
      </c>
      <c r="H953">
        <v>6</v>
      </c>
      <c r="I953">
        <f t="shared" si="28"/>
        <v>1200000</v>
      </c>
      <c r="J953">
        <v>228</v>
      </c>
      <c r="K953" s="1">
        <f t="shared" si="29"/>
        <v>43813</v>
      </c>
    </row>
    <row r="954" spans="1:11" x14ac:dyDescent="0.25">
      <c r="A954" t="s">
        <v>7</v>
      </c>
      <c r="B954">
        <v>160</v>
      </c>
      <c r="C954" t="s">
        <v>6</v>
      </c>
      <c r="D954" t="s">
        <v>8</v>
      </c>
      <c r="E954" s="1">
        <v>43585</v>
      </c>
      <c r="F954">
        <v>227</v>
      </c>
      <c r="G954" s="1">
        <f>E954+F954</f>
        <v>43812</v>
      </c>
      <c r="H954">
        <v>6</v>
      </c>
      <c r="I954">
        <f t="shared" si="28"/>
        <v>700000</v>
      </c>
      <c r="J954">
        <v>228</v>
      </c>
      <c r="K954" s="1">
        <f t="shared" si="29"/>
        <v>43813</v>
      </c>
    </row>
    <row r="955" spans="1:11" x14ac:dyDescent="0.25">
      <c r="A955" t="s">
        <v>7</v>
      </c>
      <c r="B955">
        <v>160</v>
      </c>
      <c r="C955" t="s">
        <v>11</v>
      </c>
      <c r="D955" t="s">
        <v>8</v>
      </c>
      <c r="E955" s="1">
        <v>43585</v>
      </c>
      <c r="F955">
        <v>227</v>
      </c>
      <c r="G955" s="1">
        <f>E955+F955</f>
        <v>43812</v>
      </c>
      <c r="H955">
        <v>6</v>
      </c>
      <c r="I955">
        <f t="shared" si="28"/>
        <v>700000</v>
      </c>
      <c r="J955">
        <v>228</v>
      </c>
      <c r="K955" s="1">
        <f t="shared" si="29"/>
        <v>43813</v>
      </c>
    </row>
    <row r="956" spans="1:11" x14ac:dyDescent="0.25">
      <c r="A956" t="s">
        <v>15</v>
      </c>
      <c r="B956">
        <v>180</v>
      </c>
      <c r="C956" t="s">
        <v>11</v>
      </c>
      <c r="D956" t="s">
        <v>8</v>
      </c>
      <c r="E956" s="1">
        <v>43585</v>
      </c>
      <c r="F956">
        <v>227</v>
      </c>
      <c r="G956" s="1">
        <f>E956+F956</f>
        <v>43812</v>
      </c>
      <c r="H956">
        <v>6</v>
      </c>
      <c r="I956">
        <f t="shared" si="28"/>
        <v>1300000</v>
      </c>
      <c r="J956">
        <v>229</v>
      </c>
      <c r="K956" s="1">
        <f t="shared" si="29"/>
        <v>43814</v>
      </c>
    </row>
    <row r="957" spans="1:11" x14ac:dyDescent="0.25">
      <c r="A957" t="s">
        <v>7</v>
      </c>
      <c r="B957">
        <v>180</v>
      </c>
      <c r="C957" t="s">
        <v>11</v>
      </c>
      <c r="D957" t="s">
        <v>8</v>
      </c>
      <c r="E957" s="1">
        <v>43585</v>
      </c>
      <c r="F957">
        <v>229</v>
      </c>
      <c r="G957" s="1">
        <f>E957+F957</f>
        <v>43814</v>
      </c>
      <c r="H957">
        <v>2</v>
      </c>
      <c r="I957">
        <f t="shared" si="28"/>
        <v>700000</v>
      </c>
      <c r="J957">
        <v>229</v>
      </c>
      <c r="K957" s="1">
        <f t="shared" si="29"/>
        <v>43814</v>
      </c>
    </row>
    <row r="958" spans="1:11" x14ac:dyDescent="0.25">
      <c r="A958" t="s">
        <v>13</v>
      </c>
      <c r="B958">
        <v>160</v>
      </c>
      <c r="C958" t="s">
        <v>11</v>
      </c>
      <c r="D958" t="s">
        <v>8</v>
      </c>
      <c r="E958" s="1">
        <v>43585</v>
      </c>
      <c r="F958">
        <v>229</v>
      </c>
      <c r="G958" s="1">
        <f>E958+F958</f>
        <v>43814</v>
      </c>
      <c r="H958">
        <v>2</v>
      </c>
      <c r="I958">
        <f t="shared" si="28"/>
        <v>1200000</v>
      </c>
      <c r="J958">
        <v>230</v>
      </c>
      <c r="K958" s="1">
        <f t="shared" si="29"/>
        <v>43815</v>
      </c>
    </row>
    <row r="959" spans="1:11" x14ac:dyDescent="0.25">
      <c r="A959" t="s">
        <v>7</v>
      </c>
      <c r="B959">
        <v>180</v>
      </c>
      <c r="C959" t="s">
        <v>14</v>
      </c>
      <c r="D959" t="s">
        <v>8</v>
      </c>
      <c r="E959" s="1">
        <v>43585</v>
      </c>
      <c r="F959">
        <v>229</v>
      </c>
      <c r="G959" s="1">
        <f>E959+F959</f>
        <v>43814</v>
      </c>
      <c r="H959">
        <v>2</v>
      </c>
      <c r="I959">
        <f t="shared" si="28"/>
        <v>700000</v>
      </c>
      <c r="J959">
        <v>230</v>
      </c>
      <c r="K959" s="1">
        <f t="shared" si="29"/>
        <v>43815</v>
      </c>
    </row>
    <row r="960" spans="1:11" x14ac:dyDescent="0.25">
      <c r="A960" t="s">
        <v>10</v>
      </c>
      <c r="B960">
        <v>180</v>
      </c>
      <c r="C960" t="s">
        <v>12</v>
      </c>
      <c r="D960" t="s">
        <v>8</v>
      </c>
      <c r="E960" s="1">
        <v>43585</v>
      </c>
      <c r="F960">
        <v>229</v>
      </c>
      <c r="G960" s="1">
        <f>E960+F960</f>
        <v>43814</v>
      </c>
      <c r="H960">
        <v>2</v>
      </c>
      <c r="I960">
        <f t="shared" si="28"/>
        <v>1100000</v>
      </c>
      <c r="J960">
        <v>230</v>
      </c>
      <c r="K960" s="1">
        <f t="shared" si="29"/>
        <v>43815</v>
      </c>
    </row>
    <row r="961" spans="1:11" x14ac:dyDescent="0.25">
      <c r="A961" t="s">
        <v>13</v>
      </c>
      <c r="B961">
        <v>120</v>
      </c>
      <c r="C961" t="s">
        <v>11</v>
      </c>
      <c r="D961" t="s">
        <v>8</v>
      </c>
      <c r="E961" s="1">
        <v>43585</v>
      </c>
      <c r="F961">
        <v>229</v>
      </c>
      <c r="G961" s="1">
        <f>E961+F961</f>
        <v>43814</v>
      </c>
      <c r="H961">
        <v>2</v>
      </c>
      <c r="I961">
        <f t="shared" si="28"/>
        <v>1200000</v>
      </c>
      <c r="J961">
        <v>230</v>
      </c>
      <c r="K961" s="1">
        <f t="shared" si="29"/>
        <v>43815</v>
      </c>
    </row>
    <row r="962" spans="1:11" x14ac:dyDescent="0.25">
      <c r="A962" t="s">
        <v>7</v>
      </c>
      <c r="B962">
        <v>160</v>
      </c>
      <c r="C962" t="s">
        <v>9</v>
      </c>
      <c r="D962" t="s">
        <v>16</v>
      </c>
      <c r="E962" s="1">
        <v>43585</v>
      </c>
      <c r="F962">
        <v>229</v>
      </c>
      <c r="G962" s="1">
        <f>E962+F962</f>
        <v>43814</v>
      </c>
      <c r="H962">
        <v>2</v>
      </c>
      <c r="I962">
        <f t="shared" si="28"/>
        <v>1000000</v>
      </c>
      <c r="J962">
        <v>230</v>
      </c>
      <c r="K962" s="1">
        <f t="shared" si="29"/>
        <v>43815</v>
      </c>
    </row>
    <row r="963" spans="1:11" x14ac:dyDescent="0.25">
      <c r="A963" t="s">
        <v>7</v>
      </c>
      <c r="B963">
        <v>160</v>
      </c>
      <c r="C963" t="s">
        <v>12</v>
      </c>
      <c r="D963" t="s">
        <v>8</v>
      </c>
      <c r="E963" s="1">
        <v>43585</v>
      </c>
      <c r="F963">
        <v>229</v>
      </c>
      <c r="G963" s="1">
        <f>E963+F963</f>
        <v>43814</v>
      </c>
      <c r="H963">
        <v>2</v>
      </c>
      <c r="I963">
        <f t="shared" ref="I963:I1026" si="30">IF(A963=$O$3,IF(D963=$P$3,$Q$3,IF(D963=$P$4,$Q$4,$Q$5)),IF(A963=$O$6,IF(D963=$P$6,$Q$6,IF(D963=$P$7,$Q$7,$Q$8)),IF(A963=$O$9,IF(D963=$P$9,$Q$9,IF(D963=$P$10,$Q$10,$Q$11)),IF(A963=$O$12,IF(D963=$P$12,$Q$12,IF(D963=$P$13,$Q$13,$Q$14))))))</f>
        <v>700000</v>
      </c>
      <c r="J963">
        <v>230</v>
      </c>
      <c r="K963" s="1">
        <f t="shared" ref="K963:K1026" si="31">E963+J963</f>
        <v>43815</v>
      </c>
    </row>
    <row r="964" spans="1:11" x14ac:dyDescent="0.25">
      <c r="A964" t="s">
        <v>15</v>
      </c>
      <c r="B964">
        <v>160</v>
      </c>
      <c r="C964" t="s">
        <v>6</v>
      </c>
      <c r="D964" t="s">
        <v>8</v>
      </c>
      <c r="E964" s="1">
        <v>43585</v>
      </c>
      <c r="F964">
        <v>229</v>
      </c>
      <c r="G964" s="1">
        <f>E964+F964</f>
        <v>43814</v>
      </c>
      <c r="H964">
        <v>2</v>
      </c>
      <c r="I964">
        <f t="shared" si="30"/>
        <v>1300000</v>
      </c>
      <c r="J964">
        <v>231</v>
      </c>
      <c r="K964" s="1">
        <f t="shared" si="31"/>
        <v>43816</v>
      </c>
    </row>
    <row r="965" spans="1:11" x14ac:dyDescent="0.25">
      <c r="A965" t="s">
        <v>13</v>
      </c>
      <c r="B965">
        <v>120</v>
      </c>
      <c r="C965" t="s">
        <v>9</v>
      </c>
      <c r="D965" t="s">
        <v>8</v>
      </c>
      <c r="E965" s="1">
        <v>43585</v>
      </c>
      <c r="F965">
        <v>229</v>
      </c>
      <c r="G965" s="1">
        <f>E965+F965</f>
        <v>43814</v>
      </c>
      <c r="H965">
        <v>2</v>
      </c>
      <c r="I965">
        <f t="shared" si="30"/>
        <v>1200000</v>
      </c>
      <c r="J965">
        <v>231</v>
      </c>
      <c r="K965" s="1">
        <f t="shared" si="31"/>
        <v>43816</v>
      </c>
    </row>
    <row r="966" spans="1:11" x14ac:dyDescent="0.25">
      <c r="A966" t="s">
        <v>7</v>
      </c>
      <c r="B966">
        <v>160</v>
      </c>
      <c r="C966" t="s">
        <v>11</v>
      </c>
      <c r="D966" t="s">
        <v>16</v>
      </c>
      <c r="E966" s="1">
        <v>43585</v>
      </c>
      <c r="F966">
        <v>229</v>
      </c>
      <c r="G966" s="1">
        <f>E966+F966</f>
        <v>43814</v>
      </c>
      <c r="H966">
        <v>2</v>
      </c>
      <c r="I966">
        <f t="shared" si="30"/>
        <v>1000000</v>
      </c>
      <c r="J966">
        <v>231</v>
      </c>
      <c r="K966" s="1">
        <f t="shared" si="31"/>
        <v>43816</v>
      </c>
    </row>
    <row r="967" spans="1:11" x14ac:dyDescent="0.25">
      <c r="A967" t="s">
        <v>13</v>
      </c>
      <c r="B967">
        <v>120</v>
      </c>
      <c r="C967" t="s">
        <v>9</v>
      </c>
      <c r="D967" t="s">
        <v>8</v>
      </c>
      <c r="E967" s="1">
        <v>43585</v>
      </c>
      <c r="F967">
        <v>229</v>
      </c>
      <c r="G967" s="1">
        <f>E967+F967</f>
        <v>43814</v>
      </c>
      <c r="H967">
        <v>2</v>
      </c>
      <c r="I967">
        <f t="shared" si="30"/>
        <v>1200000</v>
      </c>
      <c r="J967">
        <v>231</v>
      </c>
      <c r="K967" s="1">
        <f t="shared" si="31"/>
        <v>43816</v>
      </c>
    </row>
    <row r="968" spans="1:11" x14ac:dyDescent="0.25">
      <c r="A968" t="s">
        <v>13</v>
      </c>
      <c r="B968">
        <v>180</v>
      </c>
      <c r="C968" t="s">
        <v>6</v>
      </c>
      <c r="D968" t="s">
        <v>8</v>
      </c>
      <c r="E968" s="1">
        <v>43585</v>
      </c>
      <c r="F968">
        <v>229</v>
      </c>
      <c r="G968" s="1">
        <f>E968+F968</f>
        <v>43814</v>
      </c>
      <c r="H968">
        <v>2</v>
      </c>
      <c r="I968">
        <f t="shared" si="30"/>
        <v>1200000</v>
      </c>
      <c r="J968">
        <v>231</v>
      </c>
      <c r="K968" s="1">
        <f t="shared" si="31"/>
        <v>43816</v>
      </c>
    </row>
    <row r="969" spans="1:11" x14ac:dyDescent="0.25">
      <c r="A969" t="s">
        <v>7</v>
      </c>
      <c r="B969">
        <v>180</v>
      </c>
      <c r="C969" t="s">
        <v>9</v>
      </c>
      <c r="D969" t="s">
        <v>8</v>
      </c>
      <c r="E969" s="1">
        <v>43585</v>
      </c>
      <c r="F969">
        <v>229</v>
      </c>
      <c r="G969" s="1">
        <f>E969+F969</f>
        <v>43814</v>
      </c>
      <c r="H969">
        <v>2</v>
      </c>
      <c r="I969">
        <f t="shared" si="30"/>
        <v>700000</v>
      </c>
      <c r="J969">
        <v>232</v>
      </c>
      <c r="K969" s="1">
        <f t="shared" si="31"/>
        <v>43817</v>
      </c>
    </row>
    <row r="970" spans="1:11" x14ac:dyDescent="0.25">
      <c r="A970" t="s">
        <v>10</v>
      </c>
      <c r="B970">
        <v>120</v>
      </c>
      <c r="C970" t="s">
        <v>9</v>
      </c>
      <c r="D970" t="s">
        <v>8</v>
      </c>
      <c r="E970" s="1">
        <v>43585</v>
      </c>
      <c r="F970">
        <v>229</v>
      </c>
      <c r="G970" s="1">
        <f>E970+F970</f>
        <v>43814</v>
      </c>
      <c r="H970">
        <v>2</v>
      </c>
      <c r="I970">
        <f t="shared" si="30"/>
        <v>1100000</v>
      </c>
      <c r="J970">
        <v>232</v>
      </c>
      <c r="K970" s="1">
        <f t="shared" si="31"/>
        <v>43817</v>
      </c>
    </row>
    <row r="971" spans="1:11" x14ac:dyDescent="0.25">
      <c r="A971" t="s">
        <v>10</v>
      </c>
      <c r="B971">
        <v>160</v>
      </c>
      <c r="C971" t="s">
        <v>11</v>
      </c>
      <c r="D971" t="s">
        <v>8</v>
      </c>
      <c r="E971" s="1">
        <v>43585</v>
      </c>
      <c r="F971">
        <v>229</v>
      </c>
      <c r="G971" s="1">
        <f>E971+F971</f>
        <v>43814</v>
      </c>
      <c r="H971">
        <v>2</v>
      </c>
      <c r="I971">
        <f t="shared" si="30"/>
        <v>1100000</v>
      </c>
      <c r="J971">
        <v>232</v>
      </c>
      <c r="K971" s="1">
        <f t="shared" si="31"/>
        <v>43817</v>
      </c>
    </row>
    <row r="972" spans="1:11" x14ac:dyDescent="0.25">
      <c r="A972" t="s">
        <v>10</v>
      </c>
      <c r="B972">
        <v>180</v>
      </c>
      <c r="C972" t="s">
        <v>9</v>
      </c>
      <c r="D972" t="s">
        <v>16</v>
      </c>
      <c r="E972" s="1">
        <v>43585</v>
      </c>
      <c r="F972">
        <v>229</v>
      </c>
      <c r="G972" s="1">
        <f>E972+F972</f>
        <v>43814</v>
      </c>
      <c r="H972">
        <v>2</v>
      </c>
      <c r="I972">
        <f t="shared" si="30"/>
        <v>1400000</v>
      </c>
      <c r="J972">
        <v>232</v>
      </c>
      <c r="K972" s="1">
        <f t="shared" si="31"/>
        <v>43817</v>
      </c>
    </row>
    <row r="973" spans="1:11" x14ac:dyDescent="0.25">
      <c r="A973" t="s">
        <v>7</v>
      </c>
      <c r="B973">
        <v>180</v>
      </c>
      <c r="C973" t="s">
        <v>11</v>
      </c>
      <c r="D973" t="s">
        <v>16</v>
      </c>
      <c r="E973" s="1">
        <v>43585</v>
      </c>
      <c r="F973">
        <v>232</v>
      </c>
      <c r="G973" s="1">
        <f>E973+F973</f>
        <v>43817</v>
      </c>
      <c r="H973">
        <v>1</v>
      </c>
      <c r="I973">
        <f t="shared" si="30"/>
        <v>1000000</v>
      </c>
      <c r="J973">
        <v>232</v>
      </c>
      <c r="K973" s="1">
        <f t="shared" si="31"/>
        <v>43817</v>
      </c>
    </row>
    <row r="974" spans="1:11" x14ac:dyDescent="0.25">
      <c r="A974" t="s">
        <v>13</v>
      </c>
      <c r="B974">
        <v>160</v>
      </c>
      <c r="C974" t="s">
        <v>11</v>
      </c>
      <c r="D974" t="s">
        <v>8</v>
      </c>
      <c r="E974" s="1">
        <v>43585</v>
      </c>
      <c r="F974">
        <v>232</v>
      </c>
      <c r="G974" s="1">
        <f>E974+F974</f>
        <v>43817</v>
      </c>
      <c r="H974">
        <v>1</v>
      </c>
      <c r="I974">
        <f t="shared" si="30"/>
        <v>1200000</v>
      </c>
      <c r="J974">
        <v>232</v>
      </c>
      <c r="K974" s="1">
        <f t="shared" si="31"/>
        <v>43817</v>
      </c>
    </row>
    <row r="975" spans="1:11" x14ac:dyDescent="0.25">
      <c r="A975" t="s">
        <v>15</v>
      </c>
      <c r="B975">
        <v>120</v>
      </c>
      <c r="C975" t="s">
        <v>9</v>
      </c>
      <c r="D975" t="s">
        <v>8</v>
      </c>
      <c r="E975" s="1">
        <v>43585</v>
      </c>
      <c r="F975">
        <v>232</v>
      </c>
      <c r="G975" s="1">
        <f>E975+F975</f>
        <v>43817</v>
      </c>
      <c r="H975">
        <v>1</v>
      </c>
      <c r="I975">
        <f t="shared" si="30"/>
        <v>1300000</v>
      </c>
      <c r="J975">
        <v>232</v>
      </c>
      <c r="K975" s="1">
        <f t="shared" si="31"/>
        <v>43817</v>
      </c>
    </row>
    <row r="976" spans="1:11" x14ac:dyDescent="0.25">
      <c r="A976" t="s">
        <v>7</v>
      </c>
      <c r="B976">
        <v>180</v>
      </c>
      <c r="C976" t="s">
        <v>9</v>
      </c>
      <c r="D976" t="s">
        <v>8</v>
      </c>
      <c r="E976" s="1">
        <v>43585</v>
      </c>
      <c r="F976">
        <v>232</v>
      </c>
      <c r="G976" s="1">
        <f>E976+F976</f>
        <v>43817</v>
      </c>
      <c r="H976">
        <v>1</v>
      </c>
      <c r="I976">
        <f t="shared" si="30"/>
        <v>700000</v>
      </c>
      <c r="J976">
        <v>233</v>
      </c>
      <c r="K976" s="1">
        <f t="shared" si="31"/>
        <v>43818</v>
      </c>
    </row>
    <row r="977" spans="1:11" x14ac:dyDescent="0.25">
      <c r="A977" t="s">
        <v>15</v>
      </c>
      <c r="B977">
        <v>120</v>
      </c>
      <c r="C977" t="s">
        <v>11</v>
      </c>
      <c r="D977" t="s">
        <v>8</v>
      </c>
      <c r="E977" s="1">
        <v>43585</v>
      </c>
      <c r="F977">
        <v>232</v>
      </c>
      <c r="G977" s="1">
        <f>E977+F977</f>
        <v>43817</v>
      </c>
      <c r="H977">
        <v>1</v>
      </c>
      <c r="I977">
        <f t="shared" si="30"/>
        <v>1300000</v>
      </c>
      <c r="J977">
        <v>233</v>
      </c>
      <c r="K977" s="1">
        <f t="shared" si="31"/>
        <v>43818</v>
      </c>
    </row>
    <row r="978" spans="1:11" x14ac:dyDescent="0.25">
      <c r="A978" t="s">
        <v>13</v>
      </c>
      <c r="B978">
        <v>160</v>
      </c>
      <c r="C978" t="s">
        <v>6</v>
      </c>
      <c r="D978" t="s">
        <v>8</v>
      </c>
      <c r="E978" s="1">
        <v>43585</v>
      </c>
      <c r="F978">
        <v>232</v>
      </c>
      <c r="G978" s="1">
        <f>E978+F978</f>
        <v>43817</v>
      </c>
      <c r="H978">
        <v>1</v>
      </c>
      <c r="I978">
        <f t="shared" si="30"/>
        <v>1200000</v>
      </c>
      <c r="J978">
        <v>233</v>
      </c>
      <c r="K978" s="1">
        <f t="shared" si="31"/>
        <v>43818</v>
      </c>
    </row>
    <row r="979" spans="1:11" x14ac:dyDescent="0.25">
      <c r="A979" t="s">
        <v>13</v>
      </c>
      <c r="B979">
        <v>140</v>
      </c>
      <c r="C979" t="s">
        <v>12</v>
      </c>
      <c r="D979" t="s">
        <v>16</v>
      </c>
      <c r="E979" s="1">
        <v>43585</v>
      </c>
      <c r="F979">
        <v>232</v>
      </c>
      <c r="G979" s="1">
        <f>E979+F979</f>
        <v>43817</v>
      </c>
      <c r="H979">
        <v>1</v>
      </c>
      <c r="I979">
        <f t="shared" si="30"/>
        <v>1500000</v>
      </c>
      <c r="J979">
        <v>233</v>
      </c>
      <c r="K979" s="1">
        <f t="shared" si="31"/>
        <v>43818</v>
      </c>
    </row>
    <row r="980" spans="1:11" x14ac:dyDescent="0.25">
      <c r="A980" t="s">
        <v>13</v>
      </c>
      <c r="B980">
        <v>160</v>
      </c>
      <c r="C980" t="s">
        <v>6</v>
      </c>
      <c r="D980" t="s">
        <v>8</v>
      </c>
      <c r="E980" s="1">
        <v>43585</v>
      </c>
      <c r="F980">
        <v>232</v>
      </c>
      <c r="G980" s="1">
        <f>E980+F980</f>
        <v>43817</v>
      </c>
      <c r="H980">
        <v>1</v>
      </c>
      <c r="I980">
        <f t="shared" si="30"/>
        <v>1200000</v>
      </c>
      <c r="J980">
        <v>234</v>
      </c>
      <c r="K980" s="1">
        <f t="shared" si="31"/>
        <v>43819</v>
      </c>
    </row>
    <row r="981" spans="1:11" x14ac:dyDescent="0.25">
      <c r="A981" t="s">
        <v>7</v>
      </c>
      <c r="B981">
        <v>160</v>
      </c>
      <c r="C981" t="s">
        <v>9</v>
      </c>
      <c r="D981" t="s">
        <v>8</v>
      </c>
      <c r="E981" s="1">
        <v>43585</v>
      </c>
      <c r="F981">
        <v>232</v>
      </c>
      <c r="G981" s="1">
        <f>E981+F981</f>
        <v>43817</v>
      </c>
      <c r="H981">
        <v>1</v>
      </c>
      <c r="I981">
        <f t="shared" si="30"/>
        <v>700000</v>
      </c>
      <c r="J981">
        <v>234</v>
      </c>
      <c r="K981" s="1">
        <f t="shared" si="31"/>
        <v>43819</v>
      </c>
    </row>
    <row r="982" spans="1:11" x14ac:dyDescent="0.25">
      <c r="A982" t="s">
        <v>15</v>
      </c>
      <c r="B982">
        <v>120</v>
      </c>
      <c r="C982" t="s">
        <v>11</v>
      </c>
      <c r="D982" t="s">
        <v>8</v>
      </c>
      <c r="E982" s="1">
        <v>43585</v>
      </c>
      <c r="F982">
        <v>234</v>
      </c>
      <c r="G982" s="1">
        <f>E982+F982</f>
        <v>43819</v>
      </c>
      <c r="H982">
        <v>3</v>
      </c>
      <c r="I982">
        <f t="shared" si="30"/>
        <v>1300000</v>
      </c>
      <c r="J982">
        <v>234</v>
      </c>
      <c r="K982" s="1">
        <f t="shared" si="31"/>
        <v>43819</v>
      </c>
    </row>
    <row r="983" spans="1:11" x14ac:dyDescent="0.25">
      <c r="A983" t="s">
        <v>7</v>
      </c>
      <c r="B983">
        <v>180</v>
      </c>
      <c r="C983" t="s">
        <v>12</v>
      </c>
      <c r="D983" t="s">
        <v>8</v>
      </c>
      <c r="E983" s="1">
        <v>43585</v>
      </c>
      <c r="F983">
        <v>234</v>
      </c>
      <c r="G983" s="1">
        <f>E983+F983</f>
        <v>43819</v>
      </c>
      <c r="H983">
        <v>3</v>
      </c>
      <c r="I983">
        <f t="shared" si="30"/>
        <v>700000</v>
      </c>
      <c r="J983">
        <v>235</v>
      </c>
      <c r="K983" s="1">
        <f t="shared" si="31"/>
        <v>43820</v>
      </c>
    </row>
    <row r="984" spans="1:11" x14ac:dyDescent="0.25">
      <c r="A984" t="s">
        <v>7</v>
      </c>
      <c r="B984">
        <v>180</v>
      </c>
      <c r="C984" t="s">
        <v>6</v>
      </c>
      <c r="D984" t="s">
        <v>8</v>
      </c>
      <c r="E984" s="1">
        <v>43585</v>
      </c>
      <c r="F984">
        <v>234</v>
      </c>
      <c r="G984" s="1">
        <f>E984+F984</f>
        <v>43819</v>
      </c>
      <c r="H984">
        <v>3</v>
      </c>
      <c r="I984">
        <f t="shared" si="30"/>
        <v>700000</v>
      </c>
      <c r="J984">
        <v>235</v>
      </c>
      <c r="K984" s="1">
        <f t="shared" si="31"/>
        <v>43820</v>
      </c>
    </row>
    <row r="985" spans="1:11" x14ac:dyDescent="0.25">
      <c r="A985" t="s">
        <v>13</v>
      </c>
      <c r="B985">
        <v>160</v>
      </c>
      <c r="C985" t="s">
        <v>14</v>
      </c>
      <c r="D985" t="s">
        <v>8</v>
      </c>
      <c r="E985" s="1">
        <v>43585</v>
      </c>
      <c r="F985">
        <v>234</v>
      </c>
      <c r="G985" s="1">
        <f>E985+F985</f>
        <v>43819</v>
      </c>
      <c r="H985">
        <v>3</v>
      </c>
      <c r="I985">
        <f t="shared" si="30"/>
        <v>1200000</v>
      </c>
      <c r="J985">
        <v>235</v>
      </c>
      <c r="K985" s="1">
        <f t="shared" si="31"/>
        <v>43820</v>
      </c>
    </row>
    <row r="986" spans="1:11" x14ac:dyDescent="0.25">
      <c r="A986" t="s">
        <v>13</v>
      </c>
      <c r="B986">
        <v>120</v>
      </c>
      <c r="C986" t="s">
        <v>6</v>
      </c>
      <c r="D986" t="s">
        <v>8</v>
      </c>
      <c r="E986" s="1">
        <v>43585</v>
      </c>
      <c r="F986">
        <v>234</v>
      </c>
      <c r="G986" s="1">
        <f>E986+F986</f>
        <v>43819</v>
      </c>
      <c r="H986">
        <v>3</v>
      </c>
      <c r="I986">
        <f t="shared" si="30"/>
        <v>1200000</v>
      </c>
      <c r="J986">
        <v>235</v>
      </c>
      <c r="K986" s="1">
        <f t="shared" si="31"/>
        <v>43820</v>
      </c>
    </row>
    <row r="987" spans="1:11" x14ac:dyDescent="0.25">
      <c r="A987" t="s">
        <v>13</v>
      </c>
      <c r="B987">
        <v>180</v>
      </c>
      <c r="C987" t="s">
        <v>9</v>
      </c>
      <c r="D987" t="s">
        <v>8</v>
      </c>
      <c r="E987" s="1">
        <v>43585</v>
      </c>
      <c r="F987">
        <v>234</v>
      </c>
      <c r="G987" s="1">
        <f>E987+F987</f>
        <v>43819</v>
      </c>
      <c r="H987">
        <v>3</v>
      </c>
      <c r="I987">
        <f t="shared" si="30"/>
        <v>1200000</v>
      </c>
      <c r="J987">
        <v>235</v>
      </c>
      <c r="K987" s="1">
        <f t="shared" si="31"/>
        <v>43820</v>
      </c>
    </row>
    <row r="988" spans="1:11" x14ac:dyDescent="0.25">
      <c r="A988" t="s">
        <v>15</v>
      </c>
      <c r="B988">
        <v>160</v>
      </c>
      <c r="C988" t="s">
        <v>6</v>
      </c>
      <c r="D988" t="s">
        <v>16</v>
      </c>
      <c r="E988" s="1">
        <v>43585</v>
      </c>
      <c r="F988">
        <v>234</v>
      </c>
      <c r="G988" s="1">
        <f>E988+F988</f>
        <v>43819</v>
      </c>
      <c r="H988">
        <v>3</v>
      </c>
      <c r="I988">
        <f t="shared" si="30"/>
        <v>1600000</v>
      </c>
      <c r="J988">
        <v>235</v>
      </c>
      <c r="K988" s="1">
        <f t="shared" si="31"/>
        <v>43820</v>
      </c>
    </row>
    <row r="989" spans="1:11" x14ac:dyDescent="0.25">
      <c r="A989" t="s">
        <v>15</v>
      </c>
      <c r="B989">
        <v>120</v>
      </c>
      <c r="C989" t="s">
        <v>11</v>
      </c>
      <c r="D989" t="s">
        <v>8</v>
      </c>
      <c r="E989" s="1">
        <v>43585</v>
      </c>
      <c r="F989">
        <v>234</v>
      </c>
      <c r="G989" s="1">
        <f>E989+F989</f>
        <v>43819</v>
      </c>
      <c r="H989">
        <v>3</v>
      </c>
      <c r="I989">
        <f t="shared" si="30"/>
        <v>1300000</v>
      </c>
      <c r="J989">
        <v>236</v>
      </c>
      <c r="K989" s="1">
        <f t="shared" si="31"/>
        <v>43821</v>
      </c>
    </row>
    <row r="990" spans="1:11" x14ac:dyDescent="0.25">
      <c r="A990" t="s">
        <v>7</v>
      </c>
      <c r="B990">
        <v>180</v>
      </c>
      <c r="C990" t="s">
        <v>11</v>
      </c>
      <c r="D990" t="s">
        <v>8</v>
      </c>
      <c r="E990" s="1">
        <v>43585</v>
      </c>
      <c r="F990">
        <v>234</v>
      </c>
      <c r="G990" s="1">
        <f>E990+F990</f>
        <v>43819</v>
      </c>
      <c r="H990">
        <v>3</v>
      </c>
      <c r="I990">
        <f t="shared" si="30"/>
        <v>700000</v>
      </c>
      <c r="J990">
        <v>236</v>
      </c>
      <c r="K990" s="1">
        <f t="shared" si="31"/>
        <v>43821</v>
      </c>
    </row>
    <row r="991" spans="1:11" x14ac:dyDescent="0.25">
      <c r="A991" t="s">
        <v>7</v>
      </c>
      <c r="B991">
        <v>180</v>
      </c>
      <c r="C991" t="s">
        <v>6</v>
      </c>
      <c r="D991" t="s">
        <v>8</v>
      </c>
      <c r="E991" s="1">
        <v>43585</v>
      </c>
      <c r="F991">
        <v>234</v>
      </c>
      <c r="G991" s="1">
        <f>E991+F991</f>
        <v>43819</v>
      </c>
      <c r="H991">
        <v>3</v>
      </c>
      <c r="I991">
        <f t="shared" si="30"/>
        <v>700000</v>
      </c>
      <c r="J991">
        <v>236</v>
      </c>
      <c r="K991" s="1">
        <f t="shared" si="31"/>
        <v>43821</v>
      </c>
    </row>
    <row r="992" spans="1:11" x14ac:dyDescent="0.25">
      <c r="A992" t="s">
        <v>7</v>
      </c>
      <c r="B992">
        <v>180</v>
      </c>
      <c r="C992" t="s">
        <v>11</v>
      </c>
      <c r="D992" t="s">
        <v>8</v>
      </c>
      <c r="E992" s="1">
        <v>43585</v>
      </c>
      <c r="F992">
        <v>236</v>
      </c>
      <c r="G992" s="1">
        <f>E992+F992</f>
        <v>43821</v>
      </c>
      <c r="H992">
        <v>3</v>
      </c>
      <c r="I992">
        <f t="shared" si="30"/>
        <v>700000</v>
      </c>
      <c r="J992">
        <v>236</v>
      </c>
      <c r="K992" s="1">
        <f t="shared" si="31"/>
        <v>43821</v>
      </c>
    </row>
    <row r="993" spans="1:11" x14ac:dyDescent="0.25">
      <c r="A993" t="s">
        <v>7</v>
      </c>
      <c r="B993">
        <v>160</v>
      </c>
      <c r="C993" t="s">
        <v>14</v>
      </c>
      <c r="D993" t="s">
        <v>8</v>
      </c>
      <c r="E993" s="1">
        <v>43585</v>
      </c>
      <c r="F993">
        <v>236</v>
      </c>
      <c r="G993" s="1">
        <f>E993+F993</f>
        <v>43821</v>
      </c>
      <c r="H993">
        <v>3</v>
      </c>
      <c r="I993">
        <f t="shared" si="30"/>
        <v>700000</v>
      </c>
      <c r="J993">
        <v>237</v>
      </c>
      <c r="K993" s="1">
        <f t="shared" si="31"/>
        <v>43822</v>
      </c>
    </row>
    <row r="994" spans="1:11" x14ac:dyDescent="0.25">
      <c r="A994" t="s">
        <v>7</v>
      </c>
      <c r="B994">
        <v>160</v>
      </c>
      <c r="C994" t="s">
        <v>9</v>
      </c>
      <c r="D994" t="s">
        <v>8</v>
      </c>
      <c r="E994" s="1">
        <v>43585</v>
      </c>
      <c r="F994">
        <v>236</v>
      </c>
      <c r="G994" s="1">
        <f>E994+F994</f>
        <v>43821</v>
      </c>
      <c r="H994">
        <v>3</v>
      </c>
      <c r="I994">
        <f t="shared" si="30"/>
        <v>700000</v>
      </c>
      <c r="J994">
        <v>237</v>
      </c>
      <c r="K994" s="1">
        <f t="shared" si="31"/>
        <v>43822</v>
      </c>
    </row>
    <row r="995" spans="1:11" x14ac:dyDescent="0.25">
      <c r="A995" t="s">
        <v>13</v>
      </c>
      <c r="B995">
        <v>160</v>
      </c>
      <c r="C995" t="s">
        <v>11</v>
      </c>
      <c r="D995" t="s">
        <v>8</v>
      </c>
      <c r="E995" s="1">
        <v>43585</v>
      </c>
      <c r="F995">
        <v>236</v>
      </c>
      <c r="G995" s="1">
        <f>E995+F995</f>
        <v>43821</v>
      </c>
      <c r="H995">
        <v>3</v>
      </c>
      <c r="I995">
        <f t="shared" si="30"/>
        <v>1200000</v>
      </c>
      <c r="J995">
        <v>237</v>
      </c>
      <c r="K995" s="1">
        <f t="shared" si="31"/>
        <v>43822</v>
      </c>
    </row>
    <row r="996" spans="1:11" x14ac:dyDescent="0.25">
      <c r="A996" t="s">
        <v>10</v>
      </c>
      <c r="B996">
        <v>140</v>
      </c>
      <c r="C996" t="s">
        <v>12</v>
      </c>
      <c r="D996" t="s">
        <v>8</v>
      </c>
      <c r="E996" s="1">
        <v>43585</v>
      </c>
      <c r="F996">
        <v>236</v>
      </c>
      <c r="G996" s="1">
        <f>E996+F996</f>
        <v>43821</v>
      </c>
      <c r="H996">
        <v>3</v>
      </c>
      <c r="I996">
        <f t="shared" si="30"/>
        <v>1100000</v>
      </c>
      <c r="J996">
        <v>237</v>
      </c>
      <c r="K996" s="1">
        <f t="shared" si="31"/>
        <v>43822</v>
      </c>
    </row>
    <row r="997" spans="1:11" x14ac:dyDescent="0.25">
      <c r="A997" t="s">
        <v>7</v>
      </c>
      <c r="B997">
        <v>140</v>
      </c>
      <c r="C997" t="s">
        <v>11</v>
      </c>
      <c r="D997" t="s">
        <v>8</v>
      </c>
      <c r="E997" s="1">
        <v>43585</v>
      </c>
      <c r="F997">
        <v>236</v>
      </c>
      <c r="G997" s="1">
        <f>E997+F997</f>
        <v>43821</v>
      </c>
      <c r="H997">
        <v>3</v>
      </c>
      <c r="I997">
        <f t="shared" si="30"/>
        <v>700000</v>
      </c>
      <c r="J997">
        <v>237</v>
      </c>
      <c r="K997" s="1">
        <f t="shared" si="31"/>
        <v>43822</v>
      </c>
    </row>
    <row r="998" spans="1:11" x14ac:dyDescent="0.25">
      <c r="A998" t="s">
        <v>15</v>
      </c>
      <c r="B998">
        <v>160</v>
      </c>
      <c r="C998" t="s">
        <v>6</v>
      </c>
      <c r="D998" t="s">
        <v>8</v>
      </c>
      <c r="E998" s="1">
        <v>43585</v>
      </c>
      <c r="F998">
        <v>236</v>
      </c>
      <c r="G998" s="1">
        <f>E998+F998</f>
        <v>43821</v>
      </c>
      <c r="H998">
        <v>3</v>
      </c>
      <c r="I998">
        <f t="shared" si="30"/>
        <v>1300000</v>
      </c>
      <c r="J998">
        <v>237</v>
      </c>
      <c r="K998" s="1">
        <f t="shared" si="31"/>
        <v>43822</v>
      </c>
    </row>
    <row r="999" spans="1:11" x14ac:dyDescent="0.25">
      <c r="A999" t="s">
        <v>15</v>
      </c>
      <c r="B999">
        <v>160</v>
      </c>
      <c r="C999" t="s">
        <v>11</v>
      </c>
      <c r="D999" t="s">
        <v>8</v>
      </c>
      <c r="E999" s="1">
        <v>43585</v>
      </c>
      <c r="F999">
        <v>236</v>
      </c>
      <c r="G999" s="1">
        <f>E999+F999</f>
        <v>43821</v>
      </c>
      <c r="H999">
        <v>3</v>
      </c>
      <c r="I999">
        <f t="shared" si="30"/>
        <v>1300000</v>
      </c>
      <c r="J999">
        <v>238</v>
      </c>
      <c r="K999" s="1">
        <f t="shared" si="31"/>
        <v>43823</v>
      </c>
    </row>
    <row r="1000" spans="1:11" x14ac:dyDescent="0.25">
      <c r="A1000" t="s">
        <v>7</v>
      </c>
      <c r="B1000">
        <v>140</v>
      </c>
      <c r="C1000" t="s">
        <v>11</v>
      </c>
      <c r="D1000" t="s">
        <v>17</v>
      </c>
      <c r="E1000" s="1">
        <v>43585</v>
      </c>
      <c r="F1000">
        <v>236</v>
      </c>
      <c r="G1000" s="1">
        <f>E1000+F1000</f>
        <v>43821</v>
      </c>
      <c r="H1000">
        <v>3</v>
      </c>
      <c r="I1000">
        <f t="shared" si="30"/>
        <v>1300000</v>
      </c>
      <c r="J1000">
        <v>238</v>
      </c>
      <c r="K1000" s="1">
        <f t="shared" si="31"/>
        <v>43823</v>
      </c>
    </row>
    <row r="1001" spans="1:11" x14ac:dyDescent="0.25">
      <c r="A1001" t="s">
        <v>10</v>
      </c>
      <c r="B1001">
        <v>120</v>
      </c>
      <c r="C1001" t="s">
        <v>11</v>
      </c>
      <c r="D1001" t="s">
        <v>8</v>
      </c>
      <c r="E1001" s="1">
        <v>43585</v>
      </c>
      <c r="F1001">
        <v>236</v>
      </c>
      <c r="G1001" s="1">
        <f>E1001+F1001</f>
        <v>43821</v>
      </c>
      <c r="H1001">
        <v>3</v>
      </c>
      <c r="I1001">
        <f t="shared" si="30"/>
        <v>1100000</v>
      </c>
      <c r="J1001">
        <v>238</v>
      </c>
      <c r="K1001" s="1">
        <f t="shared" si="31"/>
        <v>43823</v>
      </c>
    </row>
    <row r="1002" spans="1:11" x14ac:dyDescent="0.25">
      <c r="A1002" t="s">
        <v>7</v>
      </c>
      <c r="B1002">
        <v>160</v>
      </c>
      <c r="C1002" t="s">
        <v>9</v>
      </c>
      <c r="D1002" t="s">
        <v>8</v>
      </c>
      <c r="E1002" s="1">
        <v>43585</v>
      </c>
      <c r="F1002">
        <v>236</v>
      </c>
      <c r="G1002" s="1">
        <f>E1002+F1002</f>
        <v>43821</v>
      </c>
      <c r="H1002">
        <v>3</v>
      </c>
      <c r="I1002">
        <f t="shared" si="30"/>
        <v>700000</v>
      </c>
      <c r="J1002">
        <v>238</v>
      </c>
      <c r="K1002" s="1">
        <f t="shared" si="31"/>
        <v>43823</v>
      </c>
    </row>
    <row r="1003" spans="1:11" x14ac:dyDescent="0.25">
      <c r="A1003" t="s">
        <v>7</v>
      </c>
      <c r="B1003">
        <v>160</v>
      </c>
      <c r="C1003" t="s">
        <v>11</v>
      </c>
      <c r="D1003" t="s">
        <v>16</v>
      </c>
      <c r="E1003" s="1">
        <v>43585</v>
      </c>
      <c r="F1003">
        <v>236</v>
      </c>
      <c r="G1003" s="1">
        <f>E1003+F1003</f>
        <v>43821</v>
      </c>
      <c r="H1003">
        <v>3</v>
      </c>
      <c r="I1003">
        <f t="shared" si="30"/>
        <v>1000000</v>
      </c>
      <c r="J1003">
        <v>239</v>
      </c>
      <c r="K1003" s="1">
        <f t="shared" si="31"/>
        <v>43824</v>
      </c>
    </row>
    <row r="1004" spans="1:11" x14ac:dyDescent="0.25">
      <c r="A1004" t="s">
        <v>7</v>
      </c>
      <c r="B1004">
        <v>160</v>
      </c>
      <c r="C1004" t="s">
        <v>9</v>
      </c>
      <c r="D1004" t="s">
        <v>8</v>
      </c>
      <c r="E1004" s="1">
        <v>43585</v>
      </c>
      <c r="F1004">
        <v>236</v>
      </c>
      <c r="G1004" s="1">
        <f>E1004+F1004</f>
        <v>43821</v>
      </c>
      <c r="H1004">
        <v>3</v>
      </c>
      <c r="I1004">
        <f t="shared" si="30"/>
        <v>700000</v>
      </c>
      <c r="J1004">
        <v>239</v>
      </c>
      <c r="K1004" s="1">
        <f t="shared" si="31"/>
        <v>43824</v>
      </c>
    </row>
    <row r="1005" spans="1:11" x14ac:dyDescent="0.25">
      <c r="A1005" t="s">
        <v>7</v>
      </c>
      <c r="B1005">
        <v>140</v>
      </c>
      <c r="C1005" t="s">
        <v>11</v>
      </c>
      <c r="D1005" t="s">
        <v>8</v>
      </c>
      <c r="E1005" s="1">
        <v>43585</v>
      </c>
      <c r="F1005">
        <v>239</v>
      </c>
      <c r="G1005" s="1">
        <f>E1005+F1005</f>
        <v>43824</v>
      </c>
      <c r="H1005">
        <v>2</v>
      </c>
      <c r="I1005">
        <f t="shared" si="30"/>
        <v>700000</v>
      </c>
      <c r="J1005">
        <v>239</v>
      </c>
      <c r="K1005" s="1">
        <f t="shared" si="31"/>
        <v>43824</v>
      </c>
    </row>
    <row r="1006" spans="1:11" x14ac:dyDescent="0.25">
      <c r="A1006" t="s">
        <v>7</v>
      </c>
      <c r="B1006">
        <v>140</v>
      </c>
      <c r="C1006" t="s">
        <v>11</v>
      </c>
      <c r="D1006" t="s">
        <v>8</v>
      </c>
      <c r="E1006" s="1">
        <v>43585</v>
      </c>
      <c r="F1006">
        <v>239</v>
      </c>
      <c r="G1006" s="1">
        <f>E1006+F1006</f>
        <v>43824</v>
      </c>
      <c r="H1006">
        <v>2</v>
      </c>
      <c r="I1006">
        <f t="shared" si="30"/>
        <v>700000</v>
      </c>
      <c r="J1006">
        <v>239</v>
      </c>
      <c r="K1006" s="1">
        <f t="shared" si="31"/>
        <v>43824</v>
      </c>
    </row>
    <row r="1007" spans="1:11" x14ac:dyDescent="0.25">
      <c r="A1007" t="s">
        <v>7</v>
      </c>
      <c r="B1007">
        <v>140</v>
      </c>
      <c r="C1007" t="s">
        <v>6</v>
      </c>
      <c r="D1007" t="s">
        <v>8</v>
      </c>
      <c r="E1007" s="1">
        <v>43585</v>
      </c>
      <c r="F1007">
        <v>239</v>
      </c>
      <c r="G1007" s="1">
        <f>E1007+F1007</f>
        <v>43824</v>
      </c>
      <c r="H1007">
        <v>2</v>
      </c>
      <c r="I1007">
        <f t="shared" si="30"/>
        <v>700000</v>
      </c>
      <c r="J1007">
        <v>240</v>
      </c>
      <c r="K1007" s="1">
        <f t="shared" si="31"/>
        <v>43825</v>
      </c>
    </row>
    <row r="1008" spans="1:11" x14ac:dyDescent="0.25">
      <c r="A1008" t="s">
        <v>7</v>
      </c>
      <c r="B1008">
        <v>160</v>
      </c>
      <c r="C1008" t="s">
        <v>14</v>
      </c>
      <c r="D1008" t="s">
        <v>8</v>
      </c>
      <c r="E1008" s="1">
        <v>43585</v>
      </c>
      <c r="F1008">
        <v>239</v>
      </c>
      <c r="G1008" s="1">
        <f>E1008+F1008</f>
        <v>43824</v>
      </c>
      <c r="H1008">
        <v>2</v>
      </c>
      <c r="I1008">
        <f t="shared" si="30"/>
        <v>700000</v>
      </c>
      <c r="J1008">
        <v>240</v>
      </c>
      <c r="K1008" s="1">
        <f t="shared" si="31"/>
        <v>43825</v>
      </c>
    </row>
    <row r="1009" spans="1:11" x14ac:dyDescent="0.25">
      <c r="A1009" t="s">
        <v>10</v>
      </c>
      <c r="B1009">
        <v>140</v>
      </c>
      <c r="C1009" t="s">
        <v>11</v>
      </c>
      <c r="D1009" t="s">
        <v>8</v>
      </c>
      <c r="E1009" s="1">
        <v>43585</v>
      </c>
      <c r="F1009">
        <v>239</v>
      </c>
      <c r="G1009" s="1">
        <f>E1009+F1009</f>
        <v>43824</v>
      </c>
      <c r="H1009">
        <v>2</v>
      </c>
      <c r="I1009">
        <f t="shared" si="30"/>
        <v>1100000</v>
      </c>
      <c r="J1009">
        <v>240</v>
      </c>
      <c r="K1009" s="1">
        <f t="shared" si="31"/>
        <v>43825</v>
      </c>
    </row>
    <row r="1010" spans="1:11" x14ac:dyDescent="0.25">
      <c r="A1010" t="s">
        <v>7</v>
      </c>
      <c r="B1010">
        <v>140</v>
      </c>
      <c r="C1010" t="s">
        <v>12</v>
      </c>
      <c r="D1010" t="s">
        <v>8</v>
      </c>
      <c r="E1010" s="1">
        <v>43585</v>
      </c>
      <c r="F1010">
        <v>239</v>
      </c>
      <c r="G1010" s="1">
        <f>E1010+F1010</f>
        <v>43824</v>
      </c>
      <c r="H1010">
        <v>2</v>
      </c>
      <c r="I1010">
        <f t="shared" si="30"/>
        <v>700000</v>
      </c>
      <c r="J1010">
        <v>241</v>
      </c>
      <c r="K1010" s="1">
        <f t="shared" si="31"/>
        <v>43826</v>
      </c>
    </row>
    <row r="1011" spans="1:11" x14ac:dyDescent="0.25">
      <c r="A1011" t="s">
        <v>7</v>
      </c>
      <c r="B1011">
        <v>180</v>
      </c>
      <c r="C1011" t="s">
        <v>11</v>
      </c>
      <c r="D1011" t="s">
        <v>8</v>
      </c>
      <c r="E1011" s="1">
        <v>43585</v>
      </c>
      <c r="F1011">
        <v>239</v>
      </c>
      <c r="G1011" s="1">
        <f>E1011+F1011</f>
        <v>43824</v>
      </c>
      <c r="H1011">
        <v>2</v>
      </c>
      <c r="I1011">
        <f t="shared" si="30"/>
        <v>700000</v>
      </c>
      <c r="J1011">
        <v>241</v>
      </c>
      <c r="K1011" s="1">
        <f t="shared" si="31"/>
        <v>43826</v>
      </c>
    </row>
    <row r="1012" spans="1:11" x14ac:dyDescent="0.25">
      <c r="A1012" t="s">
        <v>10</v>
      </c>
      <c r="B1012">
        <v>160</v>
      </c>
      <c r="C1012" t="s">
        <v>11</v>
      </c>
      <c r="D1012" t="s">
        <v>8</v>
      </c>
      <c r="E1012" s="1">
        <v>43585</v>
      </c>
      <c r="F1012">
        <v>241</v>
      </c>
      <c r="G1012" s="1">
        <f>E1012+F1012</f>
        <v>43826</v>
      </c>
      <c r="H1012">
        <v>1</v>
      </c>
      <c r="I1012">
        <f t="shared" si="30"/>
        <v>1100000</v>
      </c>
      <c r="J1012">
        <v>241</v>
      </c>
      <c r="K1012" s="1">
        <f t="shared" si="31"/>
        <v>43826</v>
      </c>
    </row>
    <row r="1013" spans="1:11" x14ac:dyDescent="0.25">
      <c r="A1013" t="s">
        <v>7</v>
      </c>
      <c r="B1013">
        <v>120</v>
      </c>
      <c r="C1013" t="s">
        <v>6</v>
      </c>
      <c r="D1013" t="s">
        <v>8</v>
      </c>
      <c r="E1013" s="1">
        <v>43585</v>
      </c>
      <c r="F1013">
        <v>241</v>
      </c>
      <c r="G1013" s="1">
        <f>E1013+F1013</f>
        <v>43826</v>
      </c>
      <c r="H1013">
        <v>1</v>
      </c>
      <c r="I1013">
        <f t="shared" si="30"/>
        <v>700000</v>
      </c>
      <c r="J1013">
        <v>242</v>
      </c>
      <c r="K1013" s="1">
        <f t="shared" si="31"/>
        <v>43827</v>
      </c>
    </row>
    <row r="1014" spans="1:11" x14ac:dyDescent="0.25">
      <c r="A1014" t="s">
        <v>15</v>
      </c>
      <c r="B1014">
        <v>120</v>
      </c>
      <c r="C1014" t="s">
        <v>9</v>
      </c>
      <c r="D1014" t="s">
        <v>8</v>
      </c>
      <c r="E1014" s="1">
        <v>43585</v>
      </c>
      <c r="F1014">
        <v>241</v>
      </c>
      <c r="G1014" s="1">
        <f>E1014+F1014</f>
        <v>43826</v>
      </c>
      <c r="H1014">
        <v>1</v>
      </c>
      <c r="I1014">
        <f t="shared" si="30"/>
        <v>1300000</v>
      </c>
      <c r="J1014">
        <v>242</v>
      </c>
      <c r="K1014" s="1">
        <f t="shared" si="31"/>
        <v>43827</v>
      </c>
    </row>
    <row r="1015" spans="1:11" x14ac:dyDescent="0.25">
      <c r="A1015" t="s">
        <v>10</v>
      </c>
      <c r="B1015">
        <v>160</v>
      </c>
      <c r="C1015" t="s">
        <v>11</v>
      </c>
      <c r="D1015" t="s">
        <v>8</v>
      </c>
      <c r="E1015" s="1">
        <v>43585</v>
      </c>
      <c r="F1015">
        <v>241</v>
      </c>
      <c r="G1015" s="1">
        <f>E1015+F1015</f>
        <v>43826</v>
      </c>
      <c r="H1015">
        <v>1</v>
      </c>
      <c r="I1015">
        <f t="shared" si="30"/>
        <v>1100000</v>
      </c>
      <c r="J1015">
        <v>242</v>
      </c>
      <c r="K1015" s="1">
        <f t="shared" si="31"/>
        <v>43827</v>
      </c>
    </row>
    <row r="1016" spans="1:11" x14ac:dyDescent="0.25">
      <c r="A1016" t="s">
        <v>15</v>
      </c>
      <c r="B1016">
        <v>140</v>
      </c>
      <c r="C1016" t="s">
        <v>9</v>
      </c>
      <c r="D1016" t="s">
        <v>8</v>
      </c>
      <c r="E1016" s="1">
        <v>43585</v>
      </c>
      <c r="F1016">
        <v>241</v>
      </c>
      <c r="G1016" s="1">
        <f>E1016+F1016</f>
        <v>43826</v>
      </c>
      <c r="H1016">
        <v>1</v>
      </c>
      <c r="I1016">
        <f t="shared" si="30"/>
        <v>1300000</v>
      </c>
      <c r="J1016">
        <v>242</v>
      </c>
      <c r="K1016" s="1">
        <f t="shared" si="31"/>
        <v>43827</v>
      </c>
    </row>
    <row r="1017" spans="1:11" x14ac:dyDescent="0.25">
      <c r="A1017" t="s">
        <v>7</v>
      </c>
      <c r="B1017">
        <v>160</v>
      </c>
      <c r="C1017" t="s">
        <v>12</v>
      </c>
      <c r="D1017" t="s">
        <v>8</v>
      </c>
      <c r="E1017" s="1">
        <v>43585</v>
      </c>
      <c r="F1017">
        <v>241</v>
      </c>
      <c r="G1017" s="1">
        <f>E1017+F1017</f>
        <v>43826</v>
      </c>
      <c r="H1017">
        <v>1</v>
      </c>
      <c r="I1017">
        <f t="shared" si="30"/>
        <v>700000</v>
      </c>
      <c r="J1017">
        <v>242</v>
      </c>
      <c r="K1017" s="1">
        <f t="shared" si="31"/>
        <v>43827</v>
      </c>
    </row>
    <row r="1018" spans="1:11" x14ac:dyDescent="0.25">
      <c r="A1018" t="s">
        <v>7</v>
      </c>
      <c r="B1018">
        <v>180</v>
      </c>
      <c r="C1018" t="s">
        <v>9</v>
      </c>
      <c r="D1018" t="s">
        <v>8</v>
      </c>
      <c r="E1018" s="1">
        <v>43585</v>
      </c>
      <c r="F1018">
        <v>241</v>
      </c>
      <c r="G1018" s="1">
        <f>E1018+F1018</f>
        <v>43826</v>
      </c>
      <c r="H1018">
        <v>1</v>
      </c>
      <c r="I1018">
        <f t="shared" si="30"/>
        <v>700000</v>
      </c>
      <c r="J1018">
        <v>242</v>
      </c>
      <c r="K1018" s="1">
        <f t="shared" si="31"/>
        <v>43827</v>
      </c>
    </row>
    <row r="1019" spans="1:11" x14ac:dyDescent="0.25">
      <c r="A1019" t="s">
        <v>7</v>
      </c>
      <c r="B1019">
        <v>140</v>
      </c>
      <c r="C1019" t="s">
        <v>9</v>
      </c>
      <c r="D1019" t="s">
        <v>16</v>
      </c>
      <c r="E1019" s="1">
        <v>43585</v>
      </c>
      <c r="F1019">
        <v>241</v>
      </c>
      <c r="G1019" s="1">
        <f>E1019+F1019</f>
        <v>43826</v>
      </c>
      <c r="H1019">
        <v>1</v>
      </c>
      <c r="I1019">
        <f t="shared" si="30"/>
        <v>1000000</v>
      </c>
      <c r="J1019">
        <v>243</v>
      </c>
      <c r="K1019" s="1">
        <f t="shared" si="31"/>
        <v>43828</v>
      </c>
    </row>
    <row r="1020" spans="1:11" x14ac:dyDescent="0.25">
      <c r="A1020" t="s">
        <v>10</v>
      </c>
      <c r="B1020">
        <v>160</v>
      </c>
      <c r="C1020" t="s">
        <v>14</v>
      </c>
      <c r="D1020" t="s">
        <v>8</v>
      </c>
      <c r="E1020" s="1">
        <v>43585</v>
      </c>
      <c r="F1020">
        <v>241</v>
      </c>
      <c r="G1020" s="1">
        <f>E1020+F1020</f>
        <v>43826</v>
      </c>
      <c r="H1020">
        <v>1</v>
      </c>
      <c r="I1020">
        <f t="shared" si="30"/>
        <v>1100000</v>
      </c>
      <c r="J1020">
        <v>243</v>
      </c>
      <c r="K1020" s="1">
        <f t="shared" si="31"/>
        <v>43828</v>
      </c>
    </row>
    <row r="1021" spans="1:11" x14ac:dyDescent="0.25">
      <c r="A1021" t="s">
        <v>15</v>
      </c>
      <c r="B1021">
        <v>120</v>
      </c>
      <c r="C1021" t="s">
        <v>11</v>
      </c>
      <c r="D1021" t="s">
        <v>8</v>
      </c>
      <c r="E1021" s="1">
        <v>43585</v>
      </c>
      <c r="F1021">
        <v>241</v>
      </c>
      <c r="G1021" s="1">
        <f>E1021+F1021</f>
        <v>43826</v>
      </c>
      <c r="H1021">
        <v>1</v>
      </c>
      <c r="I1021">
        <f t="shared" si="30"/>
        <v>1300000</v>
      </c>
      <c r="J1021">
        <v>243</v>
      </c>
      <c r="K1021" s="1">
        <f t="shared" si="31"/>
        <v>43828</v>
      </c>
    </row>
    <row r="1022" spans="1:11" x14ac:dyDescent="0.25">
      <c r="A1022" t="s">
        <v>7</v>
      </c>
      <c r="B1022">
        <v>160</v>
      </c>
      <c r="C1022" t="s">
        <v>6</v>
      </c>
      <c r="D1022" t="s">
        <v>8</v>
      </c>
      <c r="E1022" s="1">
        <v>43585</v>
      </c>
      <c r="F1022">
        <v>241</v>
      </c>
      <c r="G1022" s="1">
        <f>E1022+F1022</f>
        <v>43826</v>
      </c>
      <c r="H1022">
        <v>1</v>
      </c>
      <c r="I1022">
        <f t="shared" si="30"/>
        <v>700000</v>
      </c>
      <c r="J1022">
        <v>243</v>
      </c>
      <c r="K1022" s="1">
        <f t="shared" si="31"/>
        <v>43828</v>
      </c>
    </row>
    <row r="1023" spans="1:11" x14ac:dyDescent="0.25">
      <c r="A1023" t="s">
        <v>15</v>
      </c>
      <c r="B1023">
        <v>160</v>
      </c>
      <c r="C1023" t="s">
        <v>9</v>
      </c>
      <c r="D1023" t="s">
        <v>8</v>
      </c>
      <c r="E1023" s="1">
        <v>43585</v>
      </c>
      <c r="F1023">
        <v>241</v>
      </c>
      <c r="G1023" s="1">
        <f>E1023+F1023</f>
        <v>43826</v>
      </c>
      <c r="H1023">
        <v>1</v>
      </c>
      <c r="I1023">
        <f t="shared" si="30"/>
        <v>1300000</v>
      </c>
      <c r="J1023">
        <v>243</v>
      </c>
      <c r="K1023" s="1">
        <f t="shared" si="31"/>
        <v>43828</v>
      </c>
    </row>
    <row r="1024" spans="1:11" x14ac:dyDescent="0.25">
      <c r="A1024" t="s">
        <v>7</v>
      </c>
      <c r="B1024">
        <v>120</v>
      </c>
      <c r="C1024" t="s">
        <v>12</v>
      </c>
      <c r="D1024" t="s">
        <v>8</v>
      </c>
      <c r="E1024" s="1">
        <v>43585</v>
      </c>
      <c r="F1024">
        <v>243</v>
      </c>
      <c r="G1024" s="1">
        <f>E1024+F1024</f>
        <v>43828</v>
      </c>
      <c r="H1024">
        <v>6</v>
      </c>
      <c r="I1024">
        <f t="shared" si="30"/>
        <v>700000</v>
      </c>
      <c r="J1024">
        <v>243</v>
      </c>
      <c r="K1024" s="1">
        <f t="shared" si="31"/>
        <v>43828</v>
      </c>
    </row>
    <row r="1025" spans="1:11" x14ac:dyDescent="0.25">
      <c r="A1025" t="s">
        <v>7</v>
      </c>
      <c r="B1025">
        <v>120</v>
      </c>
      <c r="C1025" t="s">
        <v>11</v>
      </c>
      <c r="D1025" t="s">
        <v>8</v>
      </c>
      <c r="E1025" s="1">
        <v>43585</v>
      </c>
      <c r="F1025">
        <v>243</v>
      </c>
      <c r="G1025" s="1">
        <f>E1025+F1025</f>
        <v>43828</v>
      </c>
      <c r="H1025">
        <v>6</v>
      </c>
      <c r="I1025">
        <f t="shared" si="30"/>
        <v>700000</v>
      </c>
      <c r="J1025">
        <v>243</v>
      </c>
      <c r="K1025" s="1">
        <f t="shared" si="31"/>
        <v>43828</v>
      </c>
    </row>
    <row r="1026" spans="1:11" x14ac:dyDescent="0.25">
      <c r="A1026" t="s">
        <v>10</v>
      </c>
      <c r="B1026">
        <v>160</v>
      </c>
      <c r="C1026" t="s">
        <v>14</v>
      </c>
      <c r="D1026" t="s">
        <v>8</v>
      </c>
      <c r="E1026" s="1">
        <v>43585</v>
      </c>
      <c r="F1026">
        <v>243</v>
      </c>
      <c r="G1026" s="1">
        <f>E1026+F1026</f>
        <v>43828</v>
      </c>
      <c r="H1026">
        <v>6</v>
      </c>
      <c r="I1026">
        <f t="shared" si="30"/>
        <v>1100000</v>
      </c>
      <c r="J1026">
        <v>244</v>
      </c>
      <c r="K1026" s="1">
        <f t="shared" si="31"/>
        <v>43829</v>
      </c>
    </row>
    <row r="1027" spans="1:11" x14ac:dyDescent="0.25">
      <c r="A1027" t="s">
        <v>13</v>
      </c>
      <c r="B1027">
        <v>180</v>
      </c>
      <c r="C1027" t="s">
        <v>9</v>
      </c>
      <c r="D1027" t="s">
        <v>8</v>
      </c>
      <c r="E1027" s="1">
        <v>43585</v>
      </c>
      <c r="F1027">
        <v>243</v>
      </c>
      <c r="G1027" s="1">
        <f>E1027+F1027</f>
        <v>43828</v>
      </c>
      <c r="H1027">
        <v>6</v>
      </c>
      <c r="I1027">
        <f t="shared" ref="I1027:I1090" si="32">IF(A1027=$O$3,IF(D1027=$P$3,$Q$3,IF(D1027=$P$4,$Q$4,$Q$5)),IF(A1027=$O$6,IF(D1027=$P$6,$Q$6,IF(D1027=$P$7,$Q$7,$Q$8)),IF(A1027=$O$9,IF(D1027=$P$9,$Q$9,IF(D1027=$P$10,$Q$10,$Q$11)),IF(A1027=$O$12,IF(D1027=$P$12,$Q$12,IF(D1027=$P$13,$Q$13,$Q$14))))))</f>
        <v>1200000</v>
      </c>
      <c r="J1027">
        <v>244</v>
      </c>
      <c r="K1027" s="1">
        <f t="shared" ref="K1027:K1090" si="33">E1027+J1027</f>
        <v>43829</v>
      </c>
    </row>
    <row r="1028" spans="1:11" x14ac:dyDescent="0.25">
      <c r="A1028" t="s">
        <v>15</v>
      </c>
      <c r="B1028">
        <v>160</v>
      </c>
      <c r="C1028" t="s">
        <v>9</v>
      </c>
      <c r="D1028" t="s">
        <v>16</v>
      </c>
      <c r="E1028" s="1">
        <v>43585</v>
      </c>
      <c r="F1028">
        <v>243</v>
      </c>
      <c r="G1028" s="1">
        <f>E1028+F1028</f>
        <v>43828</v>
      </c>
      <c r="H1028">
        <v>6</v>
      </c>
      <c r="I1028">
        <f t="shared" si="32"/>
        <v>1600000</v>
      </c>
      <c r="J1028">
        <v>244</v>
      </c>
      <c r="K1028" s="1">
        <f t="shared" si="33"/>
        <v>43829</v>
      </c>
    </row>
    <row r="1029" spans="1:11" x14ac:dyDescent="0.25">
      <c r="A1029" t="s">
        <v>7</v>
      </c>
      <c r="B1029">
        <v>160</v>
      </c>
      <c r="C1029" t="s">
        <v>12</v>
      </c>
      <c r="D1029" t="s">
        <v>8</v>
      </c>
      <c r="E1029" s="1">
        <v>43585</v>
      </c>
      <c r="F1029">
        <v>243</v>
      </c>
      <c r="G1029" s="1">
        <f>E1029+F1029</f>
        <v>43828</v>
      </c>
      <c r="H1029">
        <v>6</v>
      </c>
      <c r="I1029">
        <f t="shared" si="32"/>
        <v>700000</v>
      </c>
      <c r="J1029">
        <v>245</v>
      </c>
      <c r="K1029" s="1">
        <f t="shared" si="33"/>
        <v>43830</v>
      </c>
    </row>
    <row r="1030" spans="1:11" x14ac:dyDescent="0.25">
      <c r="A1030" t="s">
        <v>13</v>
      </c>
      <c r="B1030">
        <v>120</v>
      </c>
      <c r="C1030" t="s">
        <v>9</v>
      </c>
      <c r="D1030" t="s">
        <v>16</v>
      </c>
      <c r="E1030" s="1">
        <v>43585</v>
      </c>
      <c r="F1030">
        <v>243</v>
      </c>
      <c r="G1030" s="1">
        <f>E1030+F1030</f>
        <v>43828</v>
      </c>
      <c r="H1030">
        <v>6</v>
      </c>
      <c r="I1030">
        <f t="shared" si="32"/>
        <v>1500000</v>
      </c>
      <c r="J1030">
        <v>245</v>
      </c>
      <c r="K1030" s="1">
        <f t="shared" si="33"/>
        <v>43830</v>
      </c>
    </row>
    <row r="1031" spans="1:11" x14ac:dyDescent="0.25">
      <c r="A1031" t="s">
        <v>13</v>
      </c>
      <c r="B1031">
        <v>180</v>
      </c>
      <c r="C1031" t="s">
        <v>14</v>
      </c>
      <c r="D1031" t="s">
        <v>16</v>
      </c>
      <c r="E1031" s="1">
        <v>43585</v>
      </c>
      <c r="F1031">
        <v>243</v>
      </c>
      <c r="G1031" s="1">
        <f>E1031+F1031</f>
        <v>43828</v>
      </c>
      <c r="H1031">
        <v>6</v>
      </c>
      <c r="I1031">
        <f t="shared" si="32"/>
        <v>1500000</v>
      </c>
      <c r="J1031">
        <v>245</v>
      </c>
      <c r="K1031" s="1">
        <f t="shared" si="33"/>
        <v>43830</v>
      </c>
    </row>
    <row r="1032" spans="1:11" x14ac:dyDescent="0.25">
      <c r="A1032" t="s">
        <v>13</v>
      </c>
      <c r="B1032">
        <v>120</v>
      </c>
      <c r="C1032" t="s">
        <v>11</v>
      </c>
      <c r="D1032" t="s">
        <v>8</v>
      </c>
      <c r="E1032" s="1">
        <v>43585</v>
      </c>
      <c r="F1032">
        <v>243</v>
      </c>
      <c r="G1032" s="1">
        <f>E1032+F1032</f>
        <v>43828</v>
      </c>
      <c r="H1032">
        <v>6</v>
      </c>
      <c r="I1032">
        <f t="shared" si="32"/>
        <v>1200000</v>
      </c>
      <c r="J1032">
        <v>246</v>
      </c>
      <c r="K1032" s="1">
        <f t="shared" si="33"/>
        <v>43831</v>
      </c>
    </row>
    <row r="1033" spans="1:11" x14ac:dyDescent="0.25">
      <c r="A1033" t="s">
        <v>7</v>
      </c>
      <c r="B1033">
        <v>140</v>
      </c>
      <c r="C1033" t="s">
        <v>9</v>
      </c>
      <c r="D1033" t="s">
        <v>16</v>
      </c>
      <c r="E1033" s="1">
        <v>43585</v>
      </c>
      <c r="F1033">
        <v>243</v>
      </c>
      <c r="G1033" s="1">
        <f>E1033+F1033</f>
        <v>43828</v>
      </c>
      <c r="H1033">
        <v>6</v>
      </c>
      <c r="I1033">
        <f t="shared" si="32"/>
        <v>1000000</v>
      </c>
      <c r="J1033">
        <v>246</v>
      </c>
      <c r="K1033" s="1">
        <f t="shared" si="33"/>
        <v>43831</v>
      </c>
    </row>
    <row r="1034" spans="1:11" x14ac:dyDescent="0.25">
      <c r="A1034" t="s">
        <v>13</v>
      </c>
      <c r="B1034">
        <v>140</v>
      </c>
      <c r="C1034" t="s">
        <v>6</v>
      </c>
      <c r="D1034" t="s">
        <v>8</v>
      </c>
      <c r="E1034" s="1">
        <v>43585</v>
      </c>
      <c r="F1034">
        <v>243</v>
      </c>
      <c r="G1034" s="1">
        <f>E1034+F1034</f>
        <v>43828</v>
      </c>
      <c r="H1034">
        <v>6</v>
      </c>
      <c r="I1034">
        <f t="shared" si="32"/>
        <v>1200000</v>
      </c>
      <c r="J1034">
        <v>246</v>
      </c>
      <c r="K1034" s="1">
        <f t="shared" si="33"/>
        <v>43831</v>
      </c>
    </row>
    <row r="1035" spans="1:11" x14ac:dyDescent="0.25">
      <c r="A1035" t="s">
        <v>13</v>
      </c>
      <c r="B1035">
        <v>140</v>
      </c>
      <c r="C1035" t="s">
        <v>6</v>
      </c>
      <c r="D1035" t="s">
        <v>8</v>
      </c>
      <c r="E1035" s="1">
        <v>43585</v>
      </c>
      <c r="F1035">
        <v>246</v>
      </c>
      <c r="G1035" s="1">
        <f>E1035+F1035</f>
        <v>43831</v>
      </c>
      <c r="H1035">
        <v>1</v>
      </c>
      <c r="I1035">
        <f t="shared" si="32"/>
        <v>1200000</v>
      </c>
      <c r="J1035">
        <v>246</v>
      </c>
      <c r="K1035" s="1">
        <f t="shared" si="33"/>
        <v>43831</v>
      </c>
    </row>
    <row r="1036" spans="1:11" x14ac:dyDescent="0.25">
      <c r="A1036" t="s">
        <v>7</v>
      </c>
      <c r="B1036">
        <v>140</v>
      </c>
      <c r="C1036" t="s">
        <v>11</v>
      </c>
      <c r="D1036" t="s">
        <v>16</v>
      </c>
      <c r="E1036" s="1">
        <v>43585</v>
      </c>
      <c r="F1036">
        <v>246</v>
      </c>
      <c r="G1036" s="1">
        <f>E1036+F1036</f>
        <v>43831</v>
      </c>
      <c r="H1036">
        <v>1</v>
      </c>
      <c r="I1036">
        <f t="shared" si="32"/>
        <v>1000000</v>
      </c>
      <c r="J1036">
        <v>246</v>
      </c>
      <c r="K1036" s="1">
        <f t="shared" si="33"/>
        <v>43831</v>
      </c>
    </row>
    <row r="1037" spans="1:11" x14ac:dyDescent="0.25">
      <c r="A1037" t="s">
        <v>13</v>
      </c>
      <c r="B1037">
        <v>140</v>
      </c>
      <c r="C1037" t="s">
        <v>9</v>
      </c>
      <c r="D1037" t="s">
        <v>16</v>
      </c>
      <c r="E1037" s="1">
        <v>43585</v>
      </c>
      <c r="F1037">
        <v>246</v>
      </c>
      <c r="G1037" s="1">
        <f>E1037+F1037</f>
        <v>43831</v>
      </c>
      <c r="H1037">
        <v>1</v>
      </c>
      <c r="I1037">
        <f t="shared" si="32"/>
        <v>1500000</v>
      </c>
      <c r="J1037">
        <v>247</v>
      </c>
      <c r="K1037" s="1">
        <f t="shared" si="33"/>
        <v>43832</v>
      </c>
    </row>
    <row r="1038" spans="1:11" x14ac:dyDescent="0.25">
      <c r="A1038" t="s">
        <v>15</v>
      </c>
      <c r="B1038">
        <v>140</v>
      </c>
      <c r="C1038" t="s">
        <v>11</v>
      </c>
      <c r="D1038" t="s">
        <v>8</v>
      </c>
      <c r="E1038" s="1">
        <v>43585</v>
      </c>
      <c r="F1038">
        <v>246</v>
      </c>
      <c r="G1038" s="1">
        <f>E1038+F1038</f>
        <v>43831</v>
      </c>
      <c r="H1038">
        <v>1</v>
      </c>
      <c r="I1038">
        <f t="shared" si="32"/>
        <v>1300000</v>
      </c>
      <c r="J1038">
        <v>247</v>
      </c>
      <c r="K1038" s="1">
        <f t="shared" si="33"/>
        <v>43832</v>
      </c>
    </row>
    <row r="1039" spans="1:11" x14ac:dyDescent="0.25">
      <c r="A1039" t="s">
        <v>13</v>
      </c>
      <c r="B1039">
        <v>120</v>
      </c>
      <c r="C1039" t="s">
        <v>9</v>
      </c>
      <c r="D1039" t="s">
        <v>8</v>
      </c>
      <c r="E1039" s="1">
        <v>43585</v>
      </c>
      <c r="F1039">
        <v>246</v>
      </c>
      <c r="G1039" s="1">
        <f>E1039+F1039</f>
        <v>43831</v>
      </c>
      <c r="H1039">
        <v>1</v>
      </c>
      <c r="I1039">
        <f t="shared" si="32"/>
        <v>1200000</v>
      </c>
      <c r="J1039">
        <v>247</v>
      </c>
      <c r="K1039" s="1">
        <f t="shared" si="33"/>
        <v>43832</v>
      </c>
    </row>
    <row r="1040" spans="1:11" x14ac:dyDescent="0.25">
      <c r="A1040" t="s">
        <v>13</v>
      </c>
      <c r="B1040">
        <v>120</v>
      </c>
      <c r="C1040" t="s">
        <v>6</v>
      </c>
      <c r="D1040" t="s">
        <v>8</v>
      </c>
      <c r="E1040" s="1">
        <v>43585</v>
      </c>
      <c r="F1040">
        <v>246</v>
      </c>
      <c r="G1040" s="1">
        <f>E1040+F1040</f>
        <v>43831</v>
      </c>
      <c r="H1040">
        <v>1</v>
      </c>
      <c r="I1040">
        <f t="shared" si="32"/>
        <v>1200000</v>
      </c>
      <c r="J1040">
        <v>248</v>
      </c>
      <c r="K1040" s="1">
        <f t="shared" si="33"/>
        <v>43833</v>
      </c>
    </row>
    <row r="1041" spans="1:11" x14ac:dyDescent="0.25">
      <c r="A1041" t="s">
        <v>15</v>
      </c>
      <c r="B1041">
        <v>160</v>
      </c>
      <c r="C1041" t="s">
        <v>12</v>
      </c>
      <c r="D1041" t="s">
        <v>8</v>
      </c>
      <c r="E1041" s="1">
        <v>43585</v>
      </c>
      <c r="F1041">
        <v>246</v>
      </c>
      <c r="G1041" s="1">
        <f>E1041+F1041</f>
        <v>43831</v>
      </c>
      <c r="H1041">
        <v>1</v>
      </c>
      <c r="I1041">
        <f t="shared" si="32"/>
        <v>1300000</v>
      </c>
      <c r="J1041">
        <v>248</v>
      </c>
      <c r="K1041" s="1">
        <f t="shared" si="33"/>
        <v>43833</v>
      </c>
    </row>
    <row r="1042" spans="1:11" x14ac:dyDescent="0.25">
      <c r="A1042" t="s">
        <v>15</v>
      </c>
      <c r="B1042">
        <v>140</v>
      </c>
      <c r="C1042" t="s">
        <v>11</v>
      </c>
      <c r="D1042" t="s">
        <v>8</v>
      </c>
      <c r="E1042" s="1">
        <v>43585</v>
      </c>
      <c r="F1042">
        <v>248</v>
      </c>
      <c r="G1042" s="1">
        <f>E1042+F1042</f>
        <v>43833</v>
      </c>
      <c r="H1042">
        <v>5</v>
      </c>
      <c r="I1042">
        <f t="shared" si="32"/>
        <v>1300000</v>
      </c>
      <c r="J1042">
        <v>248</v>
      </c>
      <c r="K1042" s="1">
        <f t="shared" si="33"/>
        <v>43833</v>
      </c>
    </row>
    <row r="1043" spans="1:11" x14ac:dyDescent="0.25">
      <c r="A1043" t="s">
        <v>15</v>
      </c>
      <c r="B1043">
        <v>160</v>
      </c>
      <c r="C1043" t="s">
        <v>11</v>
      </c>
      <c r="D1043" t="s">
        <v>16</v>
      </c>
      <c r="E1043" s="1">
        <v>43585</v>
      </c>
      <c r="F1043">
        <v>248</v>
      </c>
      <c r="G1043" s="1">
        <f>E1043+F1043</f>
        <v>43833</v>
      </c>
      <c r="H1043">
        <v>5</v>
      </c>
      <c r="I1043">
        <f t="shared" si="32"/>
        <v>1600000</v>
      </c>
      <c r="J1043">
        <v>249</v>
      </c>
      <c r="K1043" s="1">
        <f t="shared" si="33"/>
        <v>43834</v>
      </c>
    </row>
    <row r="1044" spans="1:11" x14ac:dyDescent="0.25">
      <c r="A1044" t="s">
        <v>15</v>
      </c>
      <c r="B1044">
        <v>160</v>
      </c>
      <c r="C1044" t="s">
        <v>9</v>
      </c>
      <c r="D1044" t="s">
        <v>8</v>
      </c>
      <c r="E1044" s="1">
        <v>43585</v>
      </c>
      <c r="F1044">
        <v>248</v>
      </c>
      <c r="G1044" s="1">
        <f>E1044+F1044</f>
        <v>43833</v>
      </c>
      <c r="H1044">
        <v>5</v>
      </c>
      <c r="I1044">
        <f t="shared" si="32"/>
        <v>1300000</v>
      </c>
      <c r="J1044">
        <v>249</v>
      </c>
      <c r="K1044" s="1">
        <f t="shared" si="33"/>
        <v>43834</v>
      </c>
    </row>
    <row r="1045" spans="1:11" x14ac:dyDescent="0.25">
      <c r="A1045" t="s">
        <v>7</v>
      </c>
      <c r="B1045">
        <v>180</v>
      </c>
      <c r="C1045" t="s">
        <v>11</v>
      </c>
      <c r="D1045" t="s">
        <v>8</v>
      </c>
      <c r="E1045" s="1">
        <v>43585</v>
      </c>
      <c r="F1045">
        <v>248</v>
      </c>
      <c r="G1045" s="1">
        <f>E1045+F1045</f>
        <v>43833</v>
      </c>
      <c r="H1045">
        <v>5</v>
      </c>
      <c r="I1045">
        <f t="shared" si="32"/>
        <v>700000</v>
      </c>
      <c r="J1045">
        <v>249</v>
      </c>
      <c r="K1045" s="1">
        <f t="shared" si="33"/>
        <v>43834</v>
      </c>
    </row>
    <row r="1046" spans="1:11" x14ac:dyDescent="0.25">
      <c r="A1046" t="s">
        <v>7</v>
      </c>
      <c r="B1046">
        <v>140</v>
      </c>
      <c r="C1046" t="s">
        <v>6</v>
      </c>
      <c r="D1046" t="s">
        <v>8</v>
      </c>
      <c r="E1046" s="1">
        <v>43585</v>
      </c>
      <c r="F1046">
        <v>248</v>
      </c>
      <c r="G1046" s="1">
        <f>E1046+F1046</f>
        <v>43833</v>
      </c>
      <c r="H1046">
        <v>5</v>
      </c>
      <c r="I1046">
        <f t="shared" si="32"/>
        <v>700000</v>
      </c>
      <c r="J1046">
        <v>249</v>
      </c>
      <c r="K1046" s="1">
        <f t="shared" si="33"/>
        <v>43834</v>
      </c>
    </row>
    <row r="1047" spans="1:11" x14ac:dyDescent="0.25">
      <c r="A1047" t="s">
        <v>10</v>
      </c>
      <c r="B1047">
        <v>160</v>
      </c>
      <c r="C1047" t="s">
        <v>9</v>
      </c>
      <c r="D1047" t="s">
        <v>8</v>
      </c>
      <c r="E1047" s="1">
        <v>43585</v>
      </c>
      <c r="F1047">
        <v>248</v>
      </c>
      <c r="G1047" s="1">
        <f>E1047+F1047</f>
        <v>43833</v>
      </c>
      <c r="H1047">
        <v>5</v>
      </c>
      <c r="I1047">
        <f t="shared" si="32"/>
        <v>1100000</v>
      </c>
      <c r="J1047">
        <v>249</v>
      </c>
      <c r="K1047" s="1">
        <f t="shared" si="33"/>
        <v>43834</v>
      </c>
    </row>
    <row r="1048" spans="1:11" x14ac:dyDescent="0.25">
      <c r="A1048" t="s">
        <v>7</v>
      </c>
      <c r="B1048">
        <v>180</v>
      </c>
      <c r="C1048" t="s">
        <v>11</v>
      </c>
      <c r="D1048" t="s">
        <v>8</v>
      </c>
      <c r="E1048" s="1">
        <v>43585</v>
      </c>
      <c r="F1048">
        <v>248</v>
      </c>
      <c r="G1048" s="1">
        <f>E1048+F1048</f>
        <v>43833</v>
      </c>
      <c r="H1048">
        <v>5</v>
      </c>
      <c r="I1048">
        <f t="shared" si="32"/>
        <v>700000</v>
      </c>
      <c r="J1048">
        <v>250</v>
      </c>
      <c r="K1048" s="1">
        <f t="shared" si="33"/>
        <v>43835</v>
      </c>
    </row>
    <row r="1049" spans="1:11" x14ac:dyDescent="0.25">
      <c r="A1049" t="s">
        <v>7</v>
      </c>
      <c r="B1049">
        <v>140</v>
      </c>
      <c r="C1049" t="s">
        <v>12</v>
      </c>
      <c r="D1049" t="s">
        <v>8</v>
      </c>
      <c r="E1049" s="1">
        <v>43585</v>
      </c>
      <c r="F1049">
        <v>248</v>
      </c>
      <c r="G1049" s="1">
        <f>E1049+F1049</f>
        <v>43833</v>
      </c>
      <c r="H1049">
        <v>5</v>
      </c>
      <c r="I1049">
        <f t="shared" si="32"/>
        <v>700000</v>
      </c>
      <c r="J1049">
        <v>250</v>
      </c>
      <c r="K1049" s="1">
        <f t="shared" si="33"/>
        <v>43835</v>
      </c>
    </row>
    <row r="1050" spans="1:11" x14ac:dyDescent="0.25">
      <c r="A1050" t="s">
        <v>7</v>
      </c>
      <c r="B1050">
        <v>140</v>
      </c>
      <c r="C1050" t="s">
        <v>6</v>
      </c>
      <c r="D1050" t="s">
        <v>8</v>
      </c>
      <c r="E1050" s="1">
        <v>43585</v>
      </c>
      <c r="F1050">
        <v>248</v>
      </c>
      <c r="G1050" s="1">
        <f>E1050+F1050</f>
        <v>43833</v>
      </c>
      <c r="H1050">
        <v>5</v>
      </c>
      <c r="I1050">
        <f t="shared" si="32"/>
        <v>700000</v>
      </c>
      <c r="J1050">
        <v>250</v>
      </c>
      <c r="K1050" s="1">
        <f t="shared" si="33"/>
        <v>43835</v>
      </c>
    </row>
    <row r="1051" spans="1:11" x14ac:dyDescent="0.25">
      <c r="A1051" t="s">
        <v>7</v>
      </c>
      <c r="B1051">
        <v>180</v>
      </c>
      <c r="C1051" t="s">
        <v>11</v>
      </c>
      <c r="D1051" t="s">
        <v>8</v>
      </c>
      <c r="E1051" s="1">
        <v>43585</v>
      </c>
      <c r="F1051">
        <v>250</v>
      </c>
      <c r="G1051" s="1">
        <f>E1051+F1051</f>
        <v>43835</v>
      </c>
      <c r="H1051">
        <v>6</v>
      </c>
      <c r="I1051">
        <f t="shared" si="32"/>
        <v>700000</v>
      </c>
      <c r="J1051">
        <v>251</v>
      </c>
      <c r="K1051" s="1">
        <f t="shared" si="33"/>
        <v>43836</v>
      </c>
    </row>
    <row r="1052" spans="1:11" x14ac:dyDescent="0.25">
      <c r="A1052" t="s">
        <v>10</v>
      </c>
      <c r="B1052">
        <v>160</v>
      </c>
      <c r="C1052" t="s">
        <v>9</v>
      </c>
      <c r="D1052" t="s">
        <v>8</v>
      </c>
      <c r="E1052" s="1">
        <v>43585</v>
      </c>
      <c r="F1052">
        <v>250</v>
      </c>
      <c r="G1052" s="1">
        <f>E1052+F1052</f>
        <v>43835</v>
      </c>
      <c r="H1052">
        <v>6</v>
      </c>
      <c r="I1052">
        <f t="shared" si="32"/>
        <v>1100000</v>
      </c>
      <c r="J1052">
        <v>251</v>
      </c>
      <c r="K1052" s="1">
        <f t="shared" si="33"/>
        <v>43836</v>
      </c>
    </row>
    <row r="1053" spans="1:11" x14ac:dyDescent="0.25">
      <c r="A1053" t="s">
        <v>13</v>
      </c>
      <c r="B1053">
        <v>120</v>
      </c>
      <c r="C1053" t="s">
        <v>11</v>
      </c>
      <c r="D1053" t="s">
        <v>8</v>
      </c>
      <c r="E1053" s="1">
        <v>43585</v>
      </c>
      <c r="F1053">
        <v>250</v>
      </c>
      <c r="G1053" s="1">
        <f>E1053+F1053</f>
        <v>43835</v>
      </c>
      <c r="H1053">
        <v>6</v>
      </c>
      <c r="I1053">
        <f t="shared" si="32"/>
        <v>1200000</v>
      </c>
      <c r="J1053">
        <v>251</v>
      </c>
      <c r="K1053" s="1">
        <f t="shared" si="33"/>
        <v>43836</v>
      </c>
    </row>
    <row r="1054" spans="1:11" x14ac:dyDescent="0.25">
      <c r="A1054" t="s">
        <v>13</v>
      </c>
      <c r="B1054">
        <v>160</v>
      </c>
      <c r="C1054" t="s">
        <v>14</v>
      </c>
      <c r="D1054" t="s">
        <v>8</v>
      </c>
      <c r="E1054" s="1">
        <v>43585</v>
      </c>
      <c r="F1054">
        <v>250</v>
      </c>
      <c r="G1054" s="1">
        <f>E1054+F1054</f>
        <v>43835</v>
      </c>
      <c r="H1054">
        <v>6</v>
      </c>
      <c r="I1054">
        <f t="shared" si="32"/>
        <v>1200000</v>
      </c>
      <c r="J1054">
        <v>252</v>
      </c>
      <c r="K1054" s="1">
        <f t="shared" si="33"/>
        <v>43837</v>
      </c>
    </row>
    <row r="1055" spans="1:11" x14ac:dyDescent="0.25">
      <c r="A1055" t="s">
        <v>7</v>
      </c>
      <c r="B1055">
        <v>140</v>
      </c>
      <c r="C1055" t="s">
        <v>9</v>
      </c>
      <c r="D1055" t="s">
        <v>17</v>
      </c>
      <c r="E1055" s="1">
        <v>43585</v>
      </c>
      <c r="F1055">
        <v>250</v>
      </c>
      <c r="G1055" s="1">
        <f>E1055+F1055</f>
        <v>43835</v>
      </c>
      <c r="H1055">
        <v>6</v>
      </c>
      <c r="I1055">
        <f t="shared" si="32"/>
        <v>1300000</v>
      </c>
      <c r="J1055">
        <v>252</v>
      </c>
      <c r="K1055" s="1">
        <f t="shared" si="33"/>
        <v>43837</v>
      </c>
    </row>
    <row r="1056" spans="1:11" x14ac:dyDescent="0.25">
      <c r="A1056" t="s">
        <v>10</v>
      </c>
      <c r="B1056">
        <v>180</v>
      </c>
      <c r="C1056" t="s">
        <v>6</v>
      </c>
      <c r="D1056" t="s">
        <v>16</v>
      </c>
      <c r="E1056" s="1">
        <v>43585</v>
      </c>
      <c r="F1056">
        <v>250</v>
      </c>
      <c r="G1056" s="1">
        <f>E1056+F1056</f>
        <v>43835</v>
      </c>
      <c r="H1056">
        <v>6</v>
      </c>
      <c r="I1056">
        <f t="shared" si="32"/>
        <v>1400000</v>
      </c>
      <c r="J1056">
        <v>252</v>
      </c>
      <c r="K1056" s="1">
        <f t="shared" si="33"/>
        <v>43837</v>
      </c>
    </row>
    <row r="1057" spans="1:11" x14ac:dyDescent="0.25">
      <c r="A1057" t="s">
        <v>10</v>
      </c>
      <c r="B1057">
        <v>180</v>
      </c>
      <c r="C1057" t="s">
        <v>6</v>
      </c>
      <c r="D1057" t="s">
        <v>8</v>
      </c>
      <c r="E1057" s="1">
        <v>43585</v>
      </c>
      <c r="F1057">
        <v>250</v>
      </c>
      <c r="G1057" s="1">
        <f>E1057+F1057</f>
        <v>43835</v>
      </c>
      <c r="H1057">
        <v>6</v>
      </c>
      <c r="I1057">
        <f t="shared" si="32"/>
        <v>1100000</v>
      </c>
      <c r="J1057">
        <v>252</v>
      </c>
      <c r="K1057" s="1">
        <f t="shared" si="33"/>
        <v>43837</v>
      </c>
    </row>
    <row r="1058" spans="1:11" x14ac:dyDescent="0.25">
      <c r="A1058" t="s">
        <v>10</v>
      </c>
      <c r="B1058">
        <v>180</v>
      </c>
      <c r="C1058" t="s">
        <v>12</v>
      </c>
      <c r="D1058" t="s">
        <v>8</v>
      </c>
      <c r="E1058" s="1">
        <v>43585</v>
      </c>
      <c r="F1058">
        <v>250</v>
      </c>
      <c r="G1058" s="1">
        <f>E1058+F1058</f>
        <v>43835</v>
      </c>
      <c r="H1058">
        <v>6</v>
      </c>
      <c r="I1058">
        <f t="shared" si="32"/>
        <v>1100000</v>
      </c>
      <c r="J1058">
        <v>253</v>
      </c>
      <c r="K1058" s="1">
        <f t="shared" si="33"/>
        <v>43838</v>
      </c>
    </row>
    <row r="1059" spans="1:11" x14ac:dyDescent="0.25">
      <c r="A1059" t="s">
        <v>7</v>
      </c>
      <c r="B1059">
        <v>140</v>
      </c>
      <c r="C1059" t="s">
        <v>12</v>
      </c>
      <c r="D1059" t="s">
        <v>8</v>
      </c>
      <c r="E1059" s="1">
        <v>43585</v>
      </c>
      <c r="F1059">
        <v>250</v>
      </c>
      <c r="G1059" s="1">
        <f>E1059+F1059</f>
        <v>43835</v>
      </c>
      <c r="H1059">
        <v>6</v>
      </c>
      <c r="I1059">
        <f t="shared" si="32"/>
        <v>700000</v>
      </c>
      <c r="J1059">
        <v>253</v>
      </c>
      <c r="K1059" s="1">
        <f t="shared" si="33"/>
        <v>43838</v>
      </c>
    </row>
    <row r="1060" spans="1:11" x14ac:dyDescent="0.25">
      <c r="A1060" t="s">
        <v>13</v>
      </c>
      <c r="B1060">
        <v>160</v>
      </c>
      <c r="C1060" t="s">
        <v>11</v>
      </c>
      <c r="D1060" t="s">
        <v>16</v>
      </c>
      <c r="E1060" s="1">
        <v>43585</v>
      </c>
      <c r="F1060">
        <v>250</v>
      </c>
      <c r="G1060" s="1">
        <f>E1060+F1060</f>
        <v>43835</v>
      </c>
      <c r="H1060">
        <v>6</v>
      </c>
      <c r="I1060">
        <f t="shared" si="32"/>
        <v>1500000</v>
      </c>
      <c r="J1060">
        <v>253</v>
      </c>
      <c r="K1060" s="1">
        <f t="shared" si="33"/>
        <v>43838</v>
      </c>
    </row>
    <row r="1061" spans="1:11" x14ac:dyDescent="0.25">
      <c r="A1061" t="s">
        <v>15</v>
      </c>
      <c r="B1061">
        <v>160</v>
      </c>
      <c r="C1061" t="s">
        <v>11</v>
      </c>
      <c r="D1061" t="s">
        <v>8</v>
      </c>
      <c r="E1061" s="1">
        <v>43585</v>
      </c>
      <c r="F1061">
        <v>253</v>
      </c>
      <c r="G1061" s="1">
        <f>E1061+F1061</f>
        <v>43838</v>
      </c>
      <c r="H1061">
        <v>3</v>
      </c>
      <c r="I1061">
        <f t="shared" si="32"/>
        <v>1300000</v>
      </c>
      <c r="J1061">
        <v>253</v>
      </c>
      <c r="K1061" s="1">
        <f t="shared" si="33"/>
        <v>43838</v>
      </c>
    </row>
    <row r="1062" spans="1:11" x14ac:dyDescent="0.25">
      <c r="A1062" t="s">
        <v>7</v>
      </c>
      <c r="B1062">
        <v>160</v>
      </c>
      <c r="C1062" t="s">
        <v>11</v>
      </c>
      <c r="D1062" t="s">
        <v>8</v>
      </c>
      <c r="E1062" s="1">
        <v>43585</v>
      </c>
      <c r="F1062">
        <v>253</v>
      </c>
      <c r="G1062" s="1">
        <f>E1062+F1062</f>
        <v>43838</v>
      </c>
      <c r="H1062">
        <v>3</v>
      </c>
      <c r="I1062">
        <f t="shared" si="32"/>
        <v>700000</v>
      </c>
      <c r="J1062">
        <v>254</v>
      </c>
      <c r="K1062" s="1">
        <f t="shared" si="33"/>
        <v>43839</v>
      </c>
    </row>
    <row r="1063" spans="1:11" x14ac:dyDescent="0.25">
      <c r="A1063" t="s">
        <v>13</v>
      </c>
      <c r="B1063">
        <v>140</v>
      </c>
      <c r="C1063" t="s">
        <v>6</v>
      </c>
      <c r="D1063" t="s">
        <v>8</v>
      </c>
      <c r="E1063" s="1">
        <v>43585</v>
      </c>
      <c r="F1063">
        <v>253</v>
      </c>
      <c r="G1063" s="1">
        <f>E1063+F1063</f>
        <v>43838</v>
      </c>
      <c r="H1063">
        <v>3</v>
      </c>
      <c r="I1063">
        <f t="shared" si="32"/>
        <v>1200000</v>
      </c>
      <c r="J1063">
        <v>254</v>
      </c>
      <c r="K1063" s="1">
        <f t="shared" si="33"/>
        <v>43839</v>
      </c>
    </row>
    <row r="1064" spans="1:11" x14ac:dyDescent="0.25">
      <c r="A1064" t="s">
        <v>15</v>
      </c>
      <c r="B1064">
        <v>160</v>
      </c>
      <c r="C1064" t="s">
        <v>9</v>
      </c>
      <c r="D1064" t="s">
        <v>8</v>
      </c>
      <c r="E1064" s="1">
        <v>43585</v>
      </c>
      <c r="F1064">
        <v>253</v>
      </c>
      <c r="G1064" s="1">
        <f>E1064+F1064</f>
        <v>43838</v>
      </c>
      <c r="H1064">
        <v>3</v>
      </c>
      <c r="I1064">
        <f t="shared" si="32"/>
        <v>1300000</v>
      </c>
      <c r="J1064">
        <v>255</v>
      </c>
      <c r="K1064" s="1">
        <f t="shared" si="33"/>
        <v>43840</v>
      </c>
    </row>
    <row r="1065" spans="1:11" x14ac:dyDescent="0.25">
      <c r="A1065" t="s">
        <v>13</v>
      </c>
      <c r="B1065">
        <v>160</v>
      </c>
      <c r="C1065" t="s">
        <v>11</v>
      </c>
      <c r="D1065" t="s">
        <v>17</v>
      </c>
      <c r="E1065" s="1">
        <v>43585</v>
      </c>
      <c r="F1065">
        <v>253</v>
      </c>
      <c r="G1065" s="1">
        <f>E1065+F1065</f>
        <v>43838</v>
      </c>
      <c r="H1065">
        <v>3</v>
      </c>
      <c r="I1065">
        <f t="shared" si="32"/>
        <v>1800000</v>
      </c>
      <c r="J1065">
        <v>255</v>
      </c>
      <c r="K1065" s="1">
        <f t="shared" si="33"/>
        <v>43840</v>
      </c>
    </row>
    <row r="1066" spans="1:11" x14ac:dyDescent="0.25">
      <c r="A1066" t="s">
        <v>13</v>
      </c>
      <c r="B1066">
        <v>140</v>
      </c>
      <c r="C1066" t="s">
        <v>14</v>
      </c>
      <c r="D1066" t="s">
        <v>8</v>
      </c>
      <c r="E1066" s="1">
        <v>43585</v>
      </c>
      <c r="F1066">
        <v>253</v>
      </c>
      <c r="G1066" s="1">
        <f>E1066+F1066</f>
        <v>43838</v>
      </c>
      <c r="H1066">
        <v>3</v>
      </c>
      <c r="I1066">
        <f t="shared" si="32"/>
        <v>1200000</v>
      </c>
      <c r="J1066">
        <v>255</v>
      </c>
      <c r="K1066" s="1">
        <f t="shared" si="33"/>
        <v>43840</v>
      </c>
    </row>
    <row r="1067" spans="1:11" x14ac:dyDescent="0.25">
      <c r="A1067" t="s">
        <v>15</v>
      </c>
      <c r="B1067">
        <v>160</v>
      </c>
      <c r="C1067" t="s">
        <v>12</v>
      </c>
      <c r="D1067" t="s">
        <v>8</v>
      </c>
      <c r="E1067" s="1">
        <v>43585</v>
      </c>
      <c r="F1067">
        <v>253</v>
      </c>
      <c r="G1067" s="1">
        <f>E1067+F1067</f>
        <v>43838</v>
      </c>
      <c r="H1067">
        <v>3</v>
      </c>
      <c r="I1067">
        <f t="shared" si="32"/>
        <v>1300000</v>
      </c>
      <c r="J1067">
        <v>255</v>
      </c>
      <c r="K1067" s="1">
        <f t="shared" si="33"/>
        <v>43840</v>
      </c>
    </row>
    <row r="1068" spans="1:11" x14ac:dyDescent="0.25">
      <c r="A1068" t="s">
        <v>10</v>
      </c>
      <c r="B1068">
        <v>160</v>
      </c>
      <c r="C1068" t="s">
        <v>9</v>
      </c>
      <c r="D1068" t="s">
        <v>8</v>
      </c>
      <c r="E1068" s="1">
        <v>43585</v>
      </c>
      <c r="F1068">
        <v>255</v>
      </c>
      <c r="G1068" s="1">
        <f>E1068+F1068</f>
        <v>43840</v>
      </c>
      <c r="H1068">
        <v>2</v>
      </c>
      <c r="I1068">
        <f t="shared" si="32"/>
        <v>1100000</v>
      </c>
      <c r="J1068">
        <v>255</v>
      </c>
      <c r="K1068" s="1">
        <f t="shared" si="33"/>
        <v>43840</v>
      </c>
    </row>
    <row r="1069" spans="1:11" x14ac:dyDescent="0.25">
      <c r="A1069" t="s">
        <v>7</v>
      </c>
      <c r="B1069">
        <v>160</v>
      </c>
      <c r="C1069" t="s">
        <v>12</v>
      </c>
      <c r="D1069" t="s">
        <v>8</v>
      </c>
      <c r="E1069" s="1">
        <v>43585</v>
      </c>
      <c r="F1069">
        <v>255</v>
      </c>
      <c r="G1069" s="1">
        <f>E1069+F1069</f>
        <v>43840</v>
      </c>
      <c r="H1069">
        <v>2</v>
      </c>
      <c r="I1069">
        <f t="shared" si="32"/>
        <v>700000</v>
      </c>
      <c r="J1069">
        <v>255</v>
      </c>
      <c r="K1069" s="1">
        <f t="shared" si="33"/>
        <v>43840</v>
      </c>
    </row>
    <row r="1070" spans="1:11" x14ac:dyDescent="0.25">
      <c r="A1070" t="s">
        <v>13</v>
      </c>
      <c r="B1070">
        <v>120</v>
      </c>
      <c r="C1070" t="s">
        <v>14</v>
      </c>
      <c r="D1070" t="s">
        <v>8</v>
      </c>
      <c r="E1070" s="1">
        <v>43585</v>
      </c>
      <c r="F1070">
        <v>255</v>
      </c>
      <c r="G1070" s="1">
        <f>E1070+F1070</f>
        <v>43840</v>
      </c>
      <c r="H1070">
        <v>2</v>
      </c>
      <c r="I1070">
        <f t="shared" si="32"/>
        <v>1200000</v>
      </c>
      <c r="J1070">
        <v>255</v>
      </c>
      <c r="K1070" s="1">
        <f t="shared" si="33"/>
        <v>43840</v>
      </c>
    </row>
    <row r="1071" spans="1:11" x14ac:dyDescent="0.25">
      <c r="A1071" t="s">
        <v>15</v>
      </c>
      <c r="B1071">
        <v>180</v>
      </c>
      <c r="C1071" t="s">
        <v>14</v>
      </c>
      <c r="D1071" t="s">
        <v>8</v>
      </c>
      <c r="E1071" s="1">
        <v>43585</v>
      </c>
      <c r="F1071">
        <v>255</v>
      </c>
      <c r="G1071" s="1">
        <f>E1071+F1071</f>
        <v>43840</v>
      </c>
      <c r="H1071">
        <v>2</v>
      </c>
      <c r="I1071">
        <f t="shared" si="32"/>
        <v>1300000</v>
      </c>
      <c r="J1071">
        <v>256</v>
      </c>
      <c r="K1071" s="1">
        <f t="shared" si="33"/>
        <v>43841</v>
      </c>
    </row>
    <row r="1072" spans="1:11" x14ac:dyDescent="0.25">
      <c r="A1072" t="s">
        <v>15</v>
      </c>
      <c r="B1072">
        <v>160</v>
      </c>
      <c r="C1072" t="s">
        <v>11</v>
      </c>
      <c r="D1072" t="s">
        <v>8</v>
      </c>
      <c r="E1072" s="1">
        <v>43585</v>
      </c>
      <c r="F1072">
        <v>255</v>
      </c>
      <c r="G1072" s="1">
        <f>E1072+F1072</f>
        <v>43840</v>
      </c>
      <c r="H1072">
        <v>2</v>
      </c>
      <c r="I1072">
        <f t="shared" si="32"/>
        <v>1300000</v>
      </c>
      <c r="J1072">
        <v>256</v>
      </c>
      <c r="K1072" s="1">
        <f t="shared" si="33"/>
        <v>43841</v>
      </c>
    </row>
    <row r="1073" spans="1:11" x14ac:dyDescent="0.25">
      <c r="A1073" t="s">
        <v>15</v>
      </c>
      <c r="B1073">
        <v>140</v>
      </c>
      <c r="C1073" t="s">
        <v>11</v>
      </c>
      <c r="D1073" t="s">
        <v>8</v>
      </c>
      <c r="E1073" s="1">
        <v>43585</v>
      </c>
      <c r="F1073">
        <v>255</v>
      </c>
      <c r="G1073" s="1">
        <f>E1073+F1073</f>
        <v>43840</v>
      </c>
      <c r="H1073">
        <v>2</v>
      </c>
      <c r="I1073">
        <f t="shared" si="32"/>
        <v>1300000</v>
      </c>
      <c r="J1073">
        <v>257</v>
      </c>
      <c r="K1073" s="1">
        <f t="shared" si="33"/>
        <v>43842</v>
      </c>
    </row>
    <row r="1074" spans="1:11" x14ac:dyDescent="0.25">
      <c r="A1074" t="s">
        <v>7</v>
      </c>
      <c r="B1074">
        <v>120</v>
      </c>
      <c r="C1074" t="s">
        <v>12</v>
      </c>
      <c r="D1074" t="s">
        <v>8</v>
      </c>
      <c r="E1074" s="1">
        <v>43585</v>
      </c>
      <c r="F1074">
        <v>255</v>
      </c>
      <c r="G1074" s="1">
        <f>E1074+F1074</f>
        <v>43840</v>
      </c>
      <c r="H1074">
        <v>2</v>
      </c>
      <c r="I1074">
        <f t="shared" si="32"/>
        <v>700000</v>
      </c>
      <c r="J1074">
        <v>257</v>
      </c>
      <c r="K1074" s="1">
        <f t="shared" si="33"/>
        <v>43842</v>
      </c>
    </row>
    <row r="1075" spans="1:11" x14ac:dyDescent="0.25">
      <c r="A1075" t="s">
        <v>7</v>
      </c>
      <c r="B1075">
        <v>160</v>
      </c>
      <c r="C1075" t="s">
        <v>9</v>
      </c>
      <c r="D1075" t="s">
        <v>8</v>
      </c>
      <c r="E1075" s="1">
        <v>43585</v>
      </c>
      <c r="F1075">
        <v>257</v>
      </c>
      <c r="G1075" s="1">
        <f>E1075+F1075</f>
        <v>43842</v>
      </c>
      <c r="H1075">
        <v>6</v>
      </c>
      <c r="I1075">
        <f t="shared" si="32"/>
        <v>700000</v>
      </c>
      <c r="J1075">
        <v>258</v>
      </c>
      <c r="K1075" s="1">
        <f t="shared" si="33"/>
        <v>43843</v>
      </c>
    </row>
    <row r="1076" spans="1:11" x14ac:dyDescent="0.25">
      <c r="A1076" t="s">
        <v>7</v>
      </c>
      <c r="B1076">
        <v>160</v>
      </c>
      <c r="C1076" t="s">
        <v>11</v>
      </c>
      <c r="D1076" t="s">
        <v>8</v>
      </c>
      <c r="E1076" s="1">
        <v>43585</v>
      </c>
      <c r="F1076">
        <v>257</v>
      </c>
      <c r="G1076" s="1">
        <f>E1076+F1076</f>
        <v>43842</v>
      </c>
      <c r="H1076">
        <v>6</v>
      </c>
      <c r="I1076">
        <f t="shared" si="32"/>
        <v>700000</v>
      </c>
      <c r="J1076">
        <v>258</v>
      </c>
      <c r="K1076" s="1">
        <f t="shared" si="33"/>
        <v>43843</v>
      </c>
    </row>
    <row r="1077" spans="1:11" x14ac:dyDescent="0.25">
      <c r="A1077" t="s">
        <v>13</v>
      </c>
      <c r="B1077">
        <v>160</v>
      </c>
      <c r="C1077" t="s">
        <v>12</v>
      </c>
      <c r="D1077" t="s">
        <v>8</v>
      </c>
      <c r="E1077" s="1">
        <v>43585</v>
      </c>
      <c r="F1077">
        <v>257</v>
      </c>
      <c r="G1077" s="1">
        <f>E1077+F1077</f>
        <v>43842</v>
      </c>
      <c r="H1077">
        <v>6</v>
      </c>
      <c r="I1077">
        <f t="shared" si="32"/>
        <v>1200000</v>
      </c>
      <c r="J1077">
        <v>258</v>
      </c>
      <c r="K1077" s="1">
        <f t="shared" si="33"/>
        <v>43843</v>
      </c>
    </row>
    <row r="1078" spans="1:11" x14ac:dyDescent="0.25">
      <c r="A1078" t="s">
        <v>10</v>
      </c>
      <c r="B1078">
        <v>180</v>
      </c>
      <c r="C1078" t="s">
        <v>11</v>
      </c>
      <c r="D1078" t="s">
        <v>16</v>
      </c>
      <c r="E1078" s="1">
        <v>43585</v>
      </c>
      <c r="F1078">
        <v>257</v>
      </c>
      <c r="G1078" s="1">
        <f>E1078+F1078</f>
        <v>43842</v>
      </c>
      <c r="H1078">
        <v>6</v>
      </c>
      <c r="I1078">
        <f t="shared" si="32"/>
        <v>1400000</v>
      </c>
      <c r="J1078">
        <v>258</v>
      </c>
      <c r="K1078" s="1">
        <f t="shared" si="33"/>
        <v>43843</v>
      </c>
    </row>
    <row r="1079" spans="1:11" x14ac:dyDescent="0.25">
      <c r="A1079" t="s">
        <v>15</v>
      </c>
      <c r="B1079">
        <v>180</v>
      </c>
      <c r="C1079" t="s">
        <v>6</v>
      </c>
      <c r="D1079" t="s">
        <v>17</v>
      </c>
      <c r="E1079" s="1">
        <v>43585</v>
      </c>
      <c r="F1079">
        <v>257</v>
      </c>
      <c r="G1079" s="1">
        <f>E1079+F1079</f>
        <v>43842</v>
      </c>
      <c r="H1079">
        <v>6</v>
      </c>
      <c r="I1079">
        <f t="shared" si="32"/>
        <v>1900000</v>
      </c>
      <c r="J1079">
        <v>258</v>
      </c>
      <c r="K1079" s="1">
        <f t="shared" si="33"/>
        <v>43843</v>
      </c>
    </row>
    <row r="1080" spans="1:11" x14ac:dyDescent="0.25">
      <c r="A1080" t="s">
        <v>13</v>
      </c>
      <c r="B1080">
        <v>160</v>
      </c>
      <c r="C1080" t="s">
        <v>14</v>
      </c>
      <c r="D1080" t="s">
        <v>8</v>
      </c>
      <c r="E1080" s="1">
        <v>43585</v>
      </c>
      <c r="F1080">
        <v>257</v>
      </c>
      <c r="G1080" s="1">
        <f>E1080+F1080</f>
        <v>43842</v>
      </c>
      <c r="H1080">
        <v>6</v>
      </c>
      <c r="I1080">
        <f t="shared" si="32"/>
        <v>1200000</v>
      </c>
      <c r="J1080">
        <v>258</v>
      </c>
      <c r="K1080" s="1">
        <f t="shared" si="33"/>
        <v>43843</v>
      </c>
    </row>
    <row r="1081" spans="1:11" x14ac:dyDescent="0.25">
      <c r="A1081" t="s">
        <v>13</v>
      </c>
      <c r="B1081">
        <v>120</v>
      </c>
      <c r="C1081" t="s">
        <v>12</v>
      </c>
      <c r="D1081" t="s">
        <v>16</v>
      </c>
      <c r="E1081" s="1">
        <v>43585</v>
      </c>
      <c r="F1081">
        <v>257</v>
      </c>
      <c r="G1081" s="1">
        <f>E1081+F1081</f>
        <v>43842</v>
      </c>
      <c r="H1081">
        <v>6</v>
      </c>
      <c r="I1081">
        <f t="shared" si="32"/>
        <v>1500000</v>
      </c>
      <c r="J1081">
        <v>258</v>
      </c>
      <c r="K1081" s="1">
        <f t="shared" si="33"/>
        <v>43843</v>
      </c>
    </row>
    <row r="1082" spans="1:11" x14ac:dyDescent="0.25">
      <c r="A1082" t="s">
        <v>10</v>
      </c>
      <c r="B1082">
        <v>160</v>
      </c>
      <c r="C1082" t="s">
        <v>9</v>
      </c>
      <c r="D1082" t="s">
        <v>8</v>
      </c>
      <c r="E1082" s="1">
        <v>43585</v>
      </c>
      <c r="F1082">
        <v>257</v>
      </c>
      <c r="G1082" s="1">
        <f>E1082+F1082</f>
        <v>43842</v>
      </c>
      <c r="H1082">
        <v>6</v>
      </c>
      <c r="I1082">
        <f t="shared" si="32"/>
        <v>1100000</v>
      </c>
      <c r="J1082">
        <v>258</v>
      </c>
      <c r="K1082" s="1">
        <f t="shared" si="33"/>
        <v>43843</v>
      </c>
    </row>
    <row r="1083" spans="1:11" x14ac:dyDescent="0.25">
      <c r="A1083" t="s">
        <v>15</v>
      </c>
      <c r="B1083">
        <v>160</v>
      </c>
      <c r="C1083" t="s">
        <v>11</v>
      </c>
      <c r="D1083" t="s">
        <v>8</v>
      </c>
      <c r="E1083" s="1">
        <v>43585</v>
      </c>
      <c r="F1083">
        <v>257</v>
      </c>
      <c r="G1083" s="1">
        <f>E1083+F1083</f>
        <v>43842</v>
      </c>
      <c r="H1083">
        <v>6</v>
      </c>
      <c r="I1083">
        <f t="shared" si="32"/>
        <v>1300000</v>
      </c>
      <c r="J1083">
        <v>259</v>
      </c>
      <c r="K1083" s="1">
        <f t="shared" si="33"/>
        <v>43844</v>
      </c>
    </row>
    <row r="1084" spans="1:11" x14ac:dyDescent="0.25">
      <c r="A1084" t="s">
        <v>15</v>
      </c>
      <c r="B1084">
        <v>160</v>
      </c>
      <c r="C1084" t="s">
        <v>12</v>
      </c>
      <c r="D1084" t="s">
        <v>8</v>
      </c>
      <c r="E1084" s="1">
        <v>43585</v>
      </c>
      <c r="F1084">
        <v>257</v>
      </c>
      <c r="G1084" s="1">
        <f>E1084+F1084</f>
        <v>43842</v>
      </c>
      <c r="H1084">
        <v>6</v>
      </c>
      <c r="I1084">
        <f t="shared" si="32"/>
        <v>1300000</v>
      </c>
      <c r="J1084">
        <v>259</v>
      </c>
      <c r="K1084" s="1">
        <f t="shared" si="33"/>
        <v>43844</v>
      </c>
    </row>
    <row r="1085" spans="1:11" x14ac:dyDescent="0.25">
      <c r="A1085" t="s">
        <v>13</v>
      </c>
      <c r="B1085">
        <v>180</v>
      </c>
      <c r="C1085" t="s">
        <v>11</v>
      </c>
      <c r="D1085" t="s">
        <v>8</v>
      </c>
      <c r="E1085" s="1">
        <v>43585</v>
      </c>
      <c r="F1085">
        <v>257</v>
      </c>
      <c r="G1085" s="1">
        <f>E1085+F1085</f>
        <v>43842</v>
      </c>
      <c r="H1085">
        <v>6</v>
      </c>
      <c r="I1085">
        <f t="shared" si="32"/>
        <v>1200000</v>
      </c>
      <c r="J1085">
        <v>259</v>
      </c>
      <c r="K1085" s="1">
        <f t="shared" si="33"/>
        <v>43844</v>
      </c>
    </row>
    <row r="1086" spans="1:11" x14ac:dyDescent="0.25">
      <c r="A1086" t="s">
        <v>13</v>
      </c>
      <c r="B1086">
        <v>180</v>
      </c>
      <c r="C1086" t="s">
        <v>9</v>
      </c>
      <c r="D1086" t="s">
        <v>16</v>
      </c>
      <c r="E1086" s="1">
        <v>43585</v>
      </c>
      <c r="F1086">
        <v>257</v>
      </c>
      <c r="G1086" s="1">
        <f>E1086+F1086</f>
        <v>43842</v>
      </c>
      <c r="H1086">
        <v>6</v>
      </c>
      <c r="I1086">
        <f t="shared" si="32"/>
        <v>1500000</v>
      </c>
      <c r="J1086">
        <v>259</v>
      </c>
      <c r="K1086" s="1">
        <f t="shared" si="33"/>
        <v>43844</v>
      </c>
    </row>
    <row r="1087" spans="1:11" x14ac:dyDescent="0.25">
      <c r="A1087" t="s">
        <v>7</v>
      </c>
      <c r="B1087">
        <v>140</v>
      </c>
      <c r="C1087" t="s">
        <v>9</v>
      </c>
      <c r="D1087" t="s">
        <v>8</v>
      </c>
      <c r="E1087" s="1">
        <v>43585</v>
      </c>
      <c r="F1087">
        <v>257</v>
      </c>
      <c r="G1087" s="1">
        <f>E1087+F1087</f>
        <v>43842</v>
      </c>
      <c r="H1087">
        <v>6</v>
      </c>
      <c r="I1087">
        <f t="shared" si="32"/>
        <v>700000</v>
      </c>
      <c r="J1087">
        <v>259</v>
      </c>
      <c r="K1087" s="1">
        <f t="shared" si="33"/>
        <v>43844</v>
      </c>
    </row>
    <row r="1088" spans="1:11" x14ac:dyDescent="0.25">
      <c r="A1088" t="s">
        <v>10</v>
      </c>
      <c r="B1088">
        <v>120</v>
      </c>
      <c r="C1088" t="s">
        <v>12</v>
      </c>
      <c r="D1088" t="s">
        <v>8</v>
      </c>
      <c r="E1088" s="1">
        <v>43585</v>
      </c>
      <c r="F1088">
        <v>257</v>
      </c>
      <c r="G1088" s="1">
        <f>E1088+F1088</f>
        <v>43842</v>
      </c>
      <c r="H1088">
        <v>6</v>
      </c>
      <c r="I1088">
        <f t="shared" si="32"/>
        <v>1100000</v>
      </c>
      <c r="J1088">
        <v>259</v>
      </c>
      <c r="K1088" s="1">
        <f t="shared" si="33"/>
        <v>43844</v>
      </c>
    </row>
    <row r="1089" spans="1:11" x14ac:dyDescent="0.25">
      <c r="A1089" t="s">
        <v>10</v>
      </c>
      <c r="B1089">
        <v>160</v>
      </c>
      <c r="C1089" t="s">
        <v>9</v>
      </c>
      <c r="D1089" t="s">
        <v>8</v>
      </c>
      <c r="E1089" s="1">
        <v>43585</v>
      </c>
      <c r="F1089">
        <v>257</v>
      </c>
      <c r="G1089" s="1">
        <f>E1089+F1089</f>
        <v>43842</v>
      </c>
      <c r="H1089">
        <v>6</v>
      </c>
      <c r="I1089">
        <f t="shared" si="32"/>
        <v>1100000</v>
      </c>
      <c r="J1089">
        <v>259</v>
      </c>
      <c r="K1089" s="1">
        <f t="shared" si="33"/>
        <v>43844</v>
      </c>
    </row>
    <row r="1090" spans="1:11" x14ac:dyDescent="0.25">
      <c r="A1090" t="s">
        <v>10</v>
      </c>
      <c r="B1090">
        <v>120</v>
      </c>
      <c r="C1090" t="s">
        <v>11</v>
      </c>
      <c r="D1090" t="s">
        <v>8</v>
      </c>
      <c r="E1090" s="1">
        <v>43585</v>
      </c>
      <c r="F1090">
        <v>257</v>
      </c>
      <c r="G1090" s="1">
        <f>E1090+F1090</f>
        <v>43842</v>
      </c>
      <c r="H1090">
        <v>6</v>
      </c>
      <c r="I1090">
        <f t="shared" si="32"/>
        <v>1100000</v>
      </c>
      <c r="J1090">
        <v>259</v>
      </c>
      <c r="K1090" s="1">
        <f t="shared" si="33"/>
        <v>43844</v>
      </c>
    </row>
    <row r="1091" spans="1:11" x14ac:dyDescent="0.25">
      <c r="A1091" t="s">
        <v>7</v>
      </c>
      <c r="B1091">
        <v>140</v>
      </c>
      <c r="C1091" t="s">
        <v>6</v>
      </c>
      <c r="D1091" t="s">
        <v>8</v>
      </c>
      <c r="E1091" s="1">
        <v>43585</v>
      </c>
      <c r="F1091">
        <v>257</v>
      </c>
      <c r="G1091" s="1">
        <f>E1091+F1091</f>
        <v>43842</v>
      </c>
      <c r="H1091">
        <v>6</v>
      </c>
      <c r="I1091">
        <f t="shared" ref="I1091:I1154" si="34">IF(A1091=$O$3,IF(D1091=$P$3,$Q$3,IF(D1091=$P$4,$Q$4,$Q$5)),IF(A1091=$O$6,IF(D1091=$P$6,$Q$6,IF(D1091=$P$7,$Q$7,$Q$8)),IF(A1091=$O$9,IF(D1091=$P$9,$Q$9,IF(D1091=$P$10,$Q$10,$Q$11)),IF(A1091=$O$12,IF(D1091=$P$12,$Q$12,IF(D1091=$P$13,$Q$13,$Q$14))))))</f>
        <v>700000</v>
      </c>
      <c r="J1091">
        <v>259</v>
      </c>
      <c r="K1091" s="1">
        <f t="shared" ref="K1091:K1154" si="35">E1091+J1091</f>
        <v>43844</v>
      </c>
    </row>
    <row r="1092" spans="1:11" x14ac:dyDescent="0.25">
      <c r="A1092" t="s">
        <v>7</v>
      </c>
      <c r="B1092">
        <v>160</v>
      </c>
      <c r="C1092" t="s">
        <v>9</v>
      </c>
      <c r="D1092" t="s">
        <v>8</v>
      </c>
      <c r="E1092" s="1">
        <v>43585</v>
      </c>
      <c r="F1092">
        <v>257</v>
      </c>
      <c r="G1092" s="1">
        <f>E1092+F1092</f>
        <v>43842</v>
      </c>
      <c r="H1092">
        <v>6</v>
      </c>
      <c r="I1092">
        <f t="shared" si="34"/>
        <v>700000</v>
      </c>
      <c r="J1092">
        <v>260</v>
      </c>
      <c r="K1092" s="1">
        <f t="shared" si="35"/>
        <v>43845</v>
      </c>
    </row>
    <row r="1093" spans="1:11" x14ac:dyDescent="0.25">
      <c r="A1093" t="s">
        <v>10</v>
      </c>
      <c r="B1093">
        <v>160</v>
      </c>
      <c r="C1093" t="s">
        <v>11</v>
      </c>
      <c r="D1093" t="s">
        <v>16</v>
      </c>
      <c r="E1093" s="1">
        <v>43585</v>
      </c>
      <c r="F1093">
        <v>257</v>
      </c>
      <c r="G1093" s="1">
        <f>E1093+F1093</f>
        <v>43842</v>
      </c>
      <c r="H1093">
        <v>6</v>
      </c>
      <c r="I1093">
        <f t="shared" si="34"/>
        <v>1400000</v>
      </c>
      <c r="J1093">
        <v>260</v>
      </c>
      <c r="K1093" s="1">
        <f t="shared" si="35"/>
        <v>43845</v>
      </c>
    </row>
    <row r="1094" spans="1:11" x14ac:dyDescent="0.25">
      <c r="A1094" t="s">
        <v>7</v>
      </c>
      <c r="B1094">
        <v>160</v>
      </c>
      <c r="C1094" t="s">
        <v>9</v>
      </c>
      <c r="D1094" t="s">
        <v>8</v>
      </c>
      <c r="E1094" s="1">
        <v>43585</v>
      </c>
      <c r="F1094">
        <v>257</v>
      </c>
      <c r="G1094" s="1">
        <f>E1094+F1094</f>
        <v>43842</v>
      </c>
      <c r="H1094">
        <v>6</v>
      </c>
      <c r="I1094">
        <f t="shared" si="34"/>
        <v>700000</v>
      </c>
      <c r="J1094">
        <v>260</v>
      </c>
      <c r="K1094" s="1">
        <f t="shared" si="35"/>
        <v>43845</v>
      </c>
    </row>
    <row r="1095" spans="1:11" x14ac:dyDescent="0.25">
      <c r="A1095" t="s">
        <v>7</v>
      </c>
      <c r="B1095">
        <v>160</v>
      </c>
      <c r="C1095" t="s">
        <v>9</v>
      </c>
      <c r="D1095" t="s">
        <v>16</v>
      </c>
      <c r="E1095" s="1">
        <v>43585</v>
      </c>
      <c r="F1095">
        <v>257</v>
      </c>
      <c r="G1095" s="1">
        <f>E1095+F1095</f>
        <v>43842</v>
      </c>
      <c r="H1095">
        <v>6</v>
      </c>
      <c r="I1095">
        <f t="shared" si="34"/>
        <v>1000000</v>
      </c>
      <c r="J1095">
        <v>260</v>
      </c>
      <c r="K1095" s="1">
        <f t="shared" si="35"/>
        <v>43845</v>
      </c>
    </row>
    <row r="1096" spans="1:11" x14ac:dyDescent="0.25">
      <c r="A1096" t="s">
        <v>7</v>
      </c>
      <c r="B1096">
        <v>120</v>
      </c>
      <c r="C1096" t="s">
        <v>9</v>
      </c>
      <c r="D1096" t="s">
        <v>8</v>
      </c>
      <c r="E1096" s="1">
        <v>43585</v>
      </c>
      <c r="F1096">
        <v>260</v>
      </c>
      <c r="G1096" s="1">
        <f>E1096+F1096</f>
        <v>43845</v>
      </c>
      <c r="H1096">
        <v>3</v>
      </c>
      <c r="I1096">
        <f t="shared" si="34"/>
        <v>700000</v>
      </c>
      <c r="J1096">
        <v>261</v>
      </c>
      <c r="K1096" s="1">
        <f t="shared" si="35"/>
        <v>43846</v>
      </c>
    </row>
    <row r="1097" spans="1:11" x14ac:dyDescent="0.25">
      <c r="A1097" t="s">
        <v>10</v>
      </c>
      <c r="B1097">
        <v>160</v>
      </c>
      <c r="C1097" t="s">
        <v>6</v>
      </c>
      <c r="D1097" t="s">
        <v>8</v>
      </c>
      <c r="E1097" s="1">
        <v>43585</v>
      </c>
      <c r="F1097">
        <v>260</v>
      </c>
      <c r="G1097" s="1">
        <f>E1097+F1097</f>
        <v>43845</v>
      </c>
      <c r="H1097">
        <v>3</v>
      </c>
      <c r="I1097">
        <f t="shared" si="34"/>
        <v>1100000</v>
      </c>
      <c r="J1097">
        <v>261</v>
      </c>
      <c r="K1097" s="1">
        <f t="shared" si="35"/>
        <v>43846</v>
      </c>
    </row>
    <row r="1098" spans="1:11" x14ac:dyDescent="0.25">
      <c r="A1098" t="s">
        <v>7</v>
      </c>
      <c r="B1098">
        <v>160</v>
      </c>
      <c r="C1098" t="s">
        <v>14</v>
      </c>
      <c r="D1098" t="s">
        <v>8</v>
      </c>
      <c r="E1098" s="1">
        <v>43585</v>
      </c>
      <c r="F1098">
        <v>260</v>
      </c>
      <c r="G1098" s="1">
        <f>E1098+F1098</f>
        <v>43845</v>
      </c>
      <c r="H1098">
        <v>3</v>
      </c>
      <c r="I1098">
        <f t="shared" si="34"/>
        <v>700000</v>
      </c>
      <c r="J1098">
        <v>261</v>
      </c>
      <c r="K1098" s="1">
        <f t="shared" si="35"/>
        <v>43846</v>
      </c>
    </row>
    <row r="1099" spans="1:11" x14ac:dyDescent="0.25">
      <c r="A1099" t="s">
        <v>13</v>
      </c>
      <c r="B1099">
        <v>160</v>
      </c>
      <c r="C1099" t="s">
        <v>6</v>
      </c>
      <c r="D1099" t="s">
        <v>8</v>
      </c>
      <c r="E1099" s="1">
        <v>43585</v>
      </c>
      <c r="F1099">
        <v>260</v>
      </c>
      <c r="G1099" s="1">
        <f>E1099+F1099</f>
        <v>43845</v>
      </c>
      <c r="H1099">
        <v>3</v>
      </c>
      <c r="I1099">
        <f t="shared" si="34"/>
        <v>1200000</v>
      </c>
      <c r="J1099">
        <v>261</v>
      </c>
      <c r="K1099" s="1">
        <f t="shared" si="35"/>
        <v>43846</v>
      </c>
    </row>
    <row r="1100" spans="1:11" x14ac:dyDescent="0.25">
      <c r="A1100" t="s">
        <v>7</v>
      </c>
      <c r="B1100">
        <v>120</v>
      </c>
      <c r="C1100" t="s">
        <v>12</v>
      </c>
      <c r="D1100" t="s">
        <v>16</v>
      </c>
      <c r="E1100" s="1">
        <v>43585</v>
      </c>
      <c r="F1100">
        <v>260</v>
      </c>
      <c r="G1100" s="1">
        <f>E1100+F1100</f>
        <v>43845</v>
      </c>
      <c r="H1100">
        <v>3</v>
      </c>
      <c r="I1100">
        <f t="shared" si="34"/>
        <v>1000000</v>
      </c>
      <c r="J1100">
        <v>262</v>
      </c>
      <c r="K1100" s="1">
        <f t="shared" si="35"/>
        <v>43847</v>
      </c>
    </row>
    <row r="1101" spans="1:11" x14ac:dyDescent="0.25">
      <c r="A1101" t="s">
        <v>10</v>
      </c>
      <c r="B1101">
        <v>140</v>
      </c>
      <c r="C1101" t="s">
        <v>11</v>
      </c>
      <c r="D1101" t="s">
        <v>8</v>
      </c>
      <c r="E1101" s="1">
        <v>43585</v>
      </c>
      <c r="F1101">
        <v>260</v>
      </c>
      <c r="G1101" s="1">
        <f>E1101+F1101</f>
        <v>43845</v>
      </c>
      <c r="H1101">
        <v>3</v>
      </c>
      <c r="I1101">
        <f t="shared" si="34"/>
        <v>1100000</v>
      </c>
      <c r="J1101">
        <v>262</v>
      </c>
      <c r="K1101" s="1">
        <f t="shared" si="35"/>
        <v>43847</v>
      </c>
    </row>
    <row r="1102" spans="1:11" x14ac:dyDescent="0.25">
      <c r="A1102" t="s">
        <v>15</v>
      </c>
      <c r="B1102">
        <v>160</v>
      </c>
      <c r="C1102" t="s">
        <v>6</v>
      </c>
      <c r="D1102" t="s">
        <v>8</v>
      </c>
      <c r="E1102" s="1">
        <v>43585</v>
      </c>
      <c r="F1102">
        <v>262</v>
      </c>
      <c r="G1102" s="1">
        <f>E1102+F1102</f>
        <v>43847</v>
      </c>
      <c r="H1102">
        <v>5</v>
      </c>
      <c r="I1102">
        <f t="shared" si="34"/>
        <v>1300000</v>
      </c>
      <c r="J1102">
        <v>262</v>
      </c>
      <c r="K1102" s="1">
        <f t="shared" si="35"/>
        <v>43847</v>
      </c>
    </row>
    <row r="1103" spans="1:11" x14ac:dyDescent="0.25">
      <c r="A1103" t="s">
        <v>10</v>
      </c>
      <c r="B1103">
        <v>160</v>
      </c>
      <c r="C1103" t="s">
        <v>11</v>
      </c>
      <c r="D1103" t="s">
        <v>8</v>
      </c>
      <c r="E1103" s="1">
        <v>43585</v>
      </c>
      <c r="F1103">
        <v>262</v>
      </c>
      <c r="G1103" s="1">
        <f>E1103+F1103</f>
        <v>43847</v>
      </c>
      <c r="H1103">
        <v>5</v>
      </c>
      <c r="I1103">
        <f t="shared" si="34"/>
        <v>1100000</v>
      </c>
      <c r="J1103">
        <v>263</v>
      </c>
      <c r="K1103" s="1">
        <f t="shared" si="35"/>
        <v>43848</v>
      </c>
    </row>
    <row r="1104" spans="1:11" x14ac:dyDescent="0.25">
      <c r="A1104" t="s">
        <v>7</v>
      </c>
      <c r="B1104">
        <v>180</v>
      </c>
      <c r="C1104" t="s">
        <v>11</v>
      </c>
      <c r="D1104" t="s">
        <v>8</v>
      </c>
      <c r="E1104" s="1">
        <v>43585</v>
      </c>
      <c r="F1104">
        <v>262</v>
      </c>
      <c r="G1104" s="1">
        <f>E1104+F1104</f>
        <v>43847</v>
      </c>
      <c r="H1104">
        <v>5</v>
      </c>
      <c r="I1104">
        <f t="shared" si="34"/>
        <v>700000</v>
      </c>
      <c r="J1104">
        <v>263</v>
      </c>
      <c r="K1104" s="1">
        <f t="shared" si="35"/>
        <v>43848</v>
      </c>
    </row>
    <row r="1105" spans="1:11" x14ac:dyDescent="0.25">
      <c r="A1105" t="s">
        <v>10</v>
      </c>
      <c r="B1105">
        <v>140</v>
      </c>
      <c r="C1105" t="s">
        <v>12</v>
      </c>
      <c r="D1105" t="s">
        <v>16</v>
      </c>
      <c r="E1105" s="1">
        <v>43585</v>
      </c>
      <c r="F1105">
        <v>262</v>
      </c>
      <c r="G1105" s="1">
        <f>E1105+F1105</f>
        <v>43847</v>
      </c>
      <c r="H1105">
        <v>5</v>
      </c>
      <c r="I1105">
        <f t="shared" si="34"/>
        <v>1400000</v>
      </c>
      <c r="J1105">
        <v>263</v>
      </c>
      <c r="K1105" s="1">
        <f t="shared" si="35"/>
        <v>43848</v>
      </c>
    </row>
    <row r="1106" spans="1:11" x14ac:dyDescent="0.25">
      <c r="A1106" t="s">
        <v>7</v>
      </c>
      <c r="B1106">
        <v>160</v>
      </c>
      <c r="C1106" t="s">
        <v>9</v>
      </c>
      <c r="D1106" t="s">
        <v>8</v>
      </c>
      <c r="E1106" s="1">
        <v>43585</v>
      </c>
      <c r="F1106">
        <v>262</v>
      </c>
      <c r="G1106" s="1">
        <f>E1106+F1106</f>
        <v>43847</v>
      </c>
      <c r="H1106">
        <v>5</v>
      </c>
      <c r="I1106">
        <f t="shared" si="34"/>
        <v>700000</v>
      </c>
      <c r="J1106">
        <v>263</v>
      </c>
      <c r="K1106" s="1">
        <f t="shared" si="35"/>
        <v>43848</v>
      </c>
    </row>
    <row r="1107" spans="1:11" x14ac:dyDescent="0.25">
      <c r="A1107" t="s">
        <v>10</v>
      </c>
      <c r="B1107">
        <v>120</v>
      </c>
      <c r="C1107" t="s">
        <v>9</v>
      </c>
      <c r="D1107" t="s">
        <v>8</v>
      </c>
      <c r="E1107" s="1">
        <v>43585</v>
      </c>
      <c r="F1107">
        <v>262</v>
      </c>
      <c r="G1107" s="1">
        <f>E1107+F1107</f>
        <v>43847</v>
      </c>
      <c r="H1107">
        <v>5</v>
      </c>
      <c r="I1107">
        <f t="shared" si="34"/>
        <v>1100000</v>
      </c>
      <c r="J1107">
        <v>263</v>
      </c>
      <c r="K1107" s="1">
        <f t="shared" si="35"/>
        <v>43848</v>
      </c>
    </row>
    <row r="1108" spans="1:11" x14ac:dyDescent="0.25">
      <c r="A1108" t="s">
        <v>15</v>
      </c>
      <c r="B1108">
        <v>180</v>
      </c>
      <c r="C1108" t="s">
        <v>12</v>
      </c>
      <c r="D1108" t="s">
        <v>16</v>
      </c>
      <c r="E1108" s="1">
        <v>43585</v>
      </c>
      <c r="F1108">
        <v>262</v>
      </c>
      <c r="G1108" s="1">
        <f>E1108+F1108</f>
        <v>43847</v>
      </c>
      <c r="H1108">
        <v>5</v>
      </c>
      <c r="I1108">
        <f t="shared" si="34"/>
        <v>1600000</v>
      </c>
      <c r="J1108">
        <v>264</v>
      </c>
      <c r="K1108" s="1">
        <f t="shared" si="35"/>
        <v>43849</v>
      </c>
    </row>
    <row r="1109" spans="1:11" x14ac:dyDescent="0.25">
      <c r="A1109" t="s">
        <v>7</v>
      </c>
      <c r="B1109">
        <v>140</v>
      </c>
      <c r="C1109" t="s">
        <v>14</v>
      </c>
      <c r="D1109" t="s">
        <v>16</v>
      </c>
      <c r="E1109" s="1">
        <v>43585</v>
      </c>
      <c r="F1109">
        <v>262</v>
      </c>
      <c r="G1109" s="1">
        <f>E1109+F1109</f>
        <v>43847</v>
      </c>
      <c r="H1109">
        <v>5</v>
      </c>
      <c r="I1109">
        <f t="shared" si="34"/>
        <v>1000000</v>
      </c>
      <c r="J1109">
        <v>264</v>
      </c>
      <c r="K1109" s="1">
        <f t="shared" si="35"/>
        <v>43849</v>
      </c>
    </row>
    <row r="1110" spans="1:11" x14ac:dyDescent="0.25">
      <c r="A1110" t="s">
        <v>13</v>
      </c>
      <c r="B1110">
        <v>180</v>
      </c>
      <c r="C1110" t="s">
        <v>9</v>
      </c>
      <c r="D1110" t="s">
        <v>8</v>
      </c>
      <c r="E1110" s="1">
        <v>43585</v>
      </c>
      <c r="F1110">
        <v>262</v>
      </c>
      <c r="G1110" s="1">
        <f>E1110+F1110</f>
        <v>43847</v>
      </c>
      <c r="H1110">
        <v>5</v>
      </c>
      <c r="I1110">
        <f t="shared" si="34"/>
        <v>1200000</v>
      </c>
      <c r="J1110">
        <v>264</v>
      </c>
      <c r="K1110" s="1">
        <f t="shared" si="35"/>
        <v>43849</v>
      </c>
    </row>
    <row r="1111" spans="1:11" x14ac:dyDescent="0.25">
      <c r="A1111" t="s">
        <v>15</v>
      </c>
      <c r="B1111">
        <v>180</v>
      </c>
      <c r="C1111" t="s">
        <v>9</v>
      </c>
      <c r="D1111" t="s">
        <v>16</v>
      </c>
      <c r="E1111" s="1">
        <v>43585</v>
      </c>
      <c r="F1111">
        <v>262</v>
      </c>
      <c r="G1111" s="1">
        <f>E1111+F1111</f>
        <v>43847</v>
      </c>
      <c r="H1111">
        <v>5</v>
      </c>
      <c r="I1111">
        <f t="shared" si="34"/>
        <v>1600000</v>
      </c>
      <c r="J1111">
        <v>264</v>
      </c>
      <c r="K1111" s="1">
        <f t="shared" si="35"/>
        <v>43849</v>
      </c>
    </row>
    <row r="1112" spans="1:11" x14ac:dyDescent="0.25">
      <c r="A1112" t="s">
        <v>13</v>
      </c>
      <c r="B1112">
        <v>160</v>
      </c>
      <c r="C1112" t="s">
        <v>9</v>
      </c>
      <c r="D1112" t="s">
        <v>8</v>
      </c>
      <c r="E1112" s="1">
        <v>43585</v>
      </c>
      <c r="F1112">
        <v>264</v>
      </c>
      <c r="G1112" s="1">
        <f>E1112+F1112</f>
        <v>43849</v>
      </c>
      <c r="H1112">
        <v>4</v>
      </c>
      <c r="I1112">
        <f t="shared" si="34"/>
        <v>1200000</v>
      </c>
      <c r="J1112">
        <v>265</v>
      </c>
      <c r="K1112" s="1">
        <f t="shared" si="35"/>
        <v>43850</v>
      </c>
    </row>
    <row r="1113" spans="1:11" x14ac:dyDescent="0.25">
      <c r="A1113" t="s">
        <v>7</v>
      </c>
      <c r="B1113">
        <v>160</v>
      </c>
      <c r="C1113" t="s">
        <v>9</v>
      </c>
      <c r="D1113" t="s">
        <v>16</v>
      </c>
      <c r="E1113" s="1">
        <v>43585</v>
      </c>
      <c r="F1113">
        <v>264</v>
      </c>
      <c r="G1113" s="1">
        <f>E1113+F1113</f>
        <v>43849</v>
      </c>
      <c r="H1113">
        <v>4</v>
      </c>
      <c r="I1113">
        <f t="shared" si="34"/>
        <v>1000000</v>
      </c>
      <c r="J1113">
        <v>265</v>
      </c>
      <c r="K1113" s="1">
        <f t="shared" si="35"/>
        <v>43850</v>
      </c>
    </row>
    <row r="1114" spans="1:11" x14ac:dyDescent="0.25">
      <c r="A1114" t="s">
        <v>10</v>
      </c>
      <c r="B1114">
        <v>120</v>
      </c>
      <c r="C1114" t="s">
        <v>11</v>
      </c>
      <c r="D1114" t="s">
        <v>8</v>
      </c>
      <c r="E1114" s="1">
        <v>43585</v>
      </c>
      <c r="F1114">
        <v>264</v>
      </c>
      <c r="G1114" s="1">
        <f>E1114+F1114</f>
        <v>43849</v>
      </c>
      <c r="H1114">
        <v>4</v>
      </c>
      <c r="I1114">
        <f t="shared" si="34"/>
        <v>1100000</v>
      </c>
      <c r="J1114">
        <v>265</v>
      </c>
      <c r="K1114" s="1">
        <f t="shared" si="35"/>
        <v>43850</v>
      </c>
    </row>
    <row r="1115" spans="1:11" x14ac:dyDescent="0.25">
      <c r="A1115" t="s">
        <v>7</v>
      </c>
      <c r="B1115">
        <v>140</v>
      </c>
      <c r="C1115" t="s">
        <v>11</v>
      </c>
      <c r="D1115" t="s">
        <v>8</v>
      </c>
      <c r="E1115" s="1">
        <v>43585</v>
      </c>
      <c r="F1115">
        <v>264</v>
      </c>
      <c r="G1115" s="1">
        <f>E1115+F1115</f>
        <v>43849</v>
      </c>
      <c r="H1115">
        <v>4</v>
      </c>
      <c r="I1115">
        <f t="shared" si="34"/>
        <v>700000</v>
      </c>
      <c r="J1115">
        <v>265</v>
      </c>
      <c r="K1115" s="1">
        <f t="shared" si="35"/>
        <v>43850</v>
      </c>
    </row>
    <row r="1116" spans="1:11" x14ac:dyDescent="0.25">
      <c r="A1116" t="s">
        <v>13</v>
      </c>
      <c r="B1116">
        <v>180</v>
      </c>
      <c r="C1116" t="s">
        <v>11</v>
      </c>
      <c r="D1116" t="s">
        <v>16</v>
      </c>
      <c r="E1116" s="1">
        <v>43585</v>
      </c>
      <c r="F1116">
        <v>264</v>
      </c>
      <c r="G1116" s="1">
        <f>E1116+F1116</f>
        <v>43849</v>
      </c>
      <c r="H1116">
        <v>4</v>
      </c>
      <c r="I1116">
        <f t="shared" si="34"/>
        <v>1500000</v>
      </c>
      <c r="J1116">
        <v>265</v>
      </c>
      <c r="K1116" s="1">
        <f t="shared" si="35"/>
        <v>43850</v>
      </c>
    </row>
    <row r="1117" spans="1:11" x14ac:dyDescent="0.25">
      <c r="A1117" t="s">
        <v>7</v>
      </c>
      <c r="B1117">
        <v>120</v>
      </c>
      <c r="C1117" t="s">
        <v>9</v>
      </c>
      <c r="D1117" t="s">
        <v>8</v>
      </c>
      <c r="E1117" s="1">
        <v>43585</v>
      </c>
      <c r="F1117">
        <v>264</v>
      </c>
      <c r="G1117" s="1">
        <f>E1117+F1117</f>
        <v>43849</v>
      </c>
      <c r="H1117">
        <v>4</v>
      </c>
      <c r="I1117">
        <f t="shared" si="34"/>
        <v>700000</v>
      </c>
      <c r="J1117">
        <v>266</v>
      </c>
      <c r="K1117" s="1">
        <f t="shared" si="35"/>
        <v>43851</v>
      </c>
    </row>
    <row r="1118" spans="1:11" x14ac:dyDescent="0.25">
      <c r="A1118" t="s">
        <v>7</v>
      </c>
      <c r="B1118">
        <v>140</v>
      </c>
      <c r="C1118" t="s">
        <v>11</v>
      </c>
      <c r="D1118" t="s">
        <v>8</v>
      </c>
      <c r="E1118" s="1">
        <v>43585</v>
      </c>
      <c r="F1118">
        <v>264</v>
      </c>
      <c r="G1118" s="1">
        <f>E1118+F1118</f>
        <v>43849</v>
      </c>
      <c r="H1118">
        <v>4</v>
      </c>
      <c r="I1118">
        <f t="shared" si="34"/>
        <v>700000</v>
      </c>
      <c r="J1118">
        <v>266</v>
      </c>
      <c r="K1118" s="1">
        <f t="shared" si="35"/>
        <v>43851</v>
      </c>
    </row>
    <row r="1119" spans="1:11" x14ac:dyDescent="0.25">
      <c r="A1119" t="s">
        <v>7</v>
      </c>
      <c r="B1119">
        <v>160</v>
      </c>
      <c r="C1119" t="s">
        <v>6</v>
      </c>
      <c r="D1119" t="s">
        <v>8</v>
      </c>
      <c r="E1119" s="1">
        <v>43585</v>
      </c>
      <c r="F1119">
        <v>264</v>
      </c>
      <c r="G1119" s="1">
        <f>E1119+F1119</f>
        <v>43849</v>
      </c>
      <c r="H1119">
        <v>4</v>
      </c>
      <c r="I1119">
        <f t="shared" si="34"/>
        <v>700000</v>
      </c>
      <c r="J1119">
        <v>267</v>
      </c>
      <c r="K1119" s="1">
        <f t="shared" si="35"/>
        <v>43852</v>
      </c>
    </row>
    <row r="1120" spans="1:11" x14ac:dyDescent="0.25">
      <c r="A1120" t="s">
        <v>15</v>
      </c>
      <c r="B1120">
        <v>160</v>
      </c>
      <c r="C1120" t="s">
        <v>11</v>
      </c>
      <c r="D1120" t="s">
        <v>8</v>
      </c>
      <c r="E1120" s="1">
        <v>43585</v>
      </c>
      <c r="F1120">
        <v>264</v>
      </c>
      <c r="G1120" s="1">
        <f>E1120+F1120</f>
        <v>43849</v>
      </c>
      <c r="H1120">
        <v>4</v>
      </c>
      <c r="I1120">
        <f t="shared" si="34"/>
        <v>1300000</v>
      </c>
      <c r="J1120">
        <v>267</v>
      </c>
      <c r="K1120" s="1">
        <f t="shared" si="35"/>
        <v>43852</v>
      </c>
    </row>
    <row r="1121" spans="1:11" x14ac:dyDescent="0.25">
      <c r="A1121" t="s">
        <v>13</v>
      </c>
      <c r="B1121">
        <v>120</v>
      </c>
      <c r="C1121" t="s">
        <v>11</v>
      </c>
      <c r="D1121" t="s">
        <v>8</v>
      </c>
      <c r="E1121" s="1">
        <v>43585</v>
      </c>
      <c r="F1121">
        <v>267</v>
      </c>
      <c r="G1121" s="1">
        <f>E1121+F1121</f>
        <v>43852</v>
      </c>
      <c r="H1121">
        <v>1</v>
      </c>
      <c r="I1121">
        <f t="shared" si="34"/>
        <v>1200000</v>
      </c>
      <c r="J1121">
        <v>267</v>
      </c>
      <c r="K1121" s="1">
        <f t="shared" si="35"/>
        <v>43852</v>
      </c>
    </row>
    <row r="1122" spans="1:11" x14ac:dyDescent="0.25">
      <c r="A1122" t="s">
        <v>13</v>
      </c>
      <c r="B1122">
        <v>160</v>
      </c>
      <c r="C1122" t="s">
        <v>6</v>
      </c>
      <c r="D1122" t="s">
        <v>8</v>
      </c>
      <c r="E1122" s="1">
        <v>43585</v>
      </c>
      <c r="F1122">
        <v>267</v>
      </c>
      <c r="G1122" s="1">
        <f>E1122+F1122</f>
        <v>43852</v>
      </c>
      <c r="H1122">
        <v>1</v>
      </c>
      <c r="I1122">
        <f t="shared" si="34"/>
        <v>1200000</v>
      </c>
      <c r="J1122">
        <v>268</v>
      </c>
      <c r="K1122" s="1">
        <f t="shared" si="35"/>
        <v>43853</v>
      </c>
    </row>
    <row r="1123" spans="1:11" x14ac:dyDescent="0.25">
      <c r="A1123" t="s">
        <v>15</v>
      </c>
      <c r="B1123">
        <v>140</v>
      </c>
      <c r="C1123" t="s">
        <v>11</v>
      </c>
      <c r="D1123" t="s">
        <v>8</v>
      </c>
      <c r="E1123" s="1">
        <v>43585</v>
      </c>
      <c r="F1123">
        <v>267</v>
      </c>
      <c r="G1123" s="1">
        <f>E1123+F1123</f>
        <v>43852</v>
      </c>
      <c r="H1123">
        <v>1</v>
      </c>
      <c r="I1123">
        <f t="shared" si="34"/>
        <v>1300000</v>
      </c>
      <c r="J1123">
        <v>268</v>
      </c>
      <c r="K1123" s="1">
        <f t="shared" si="35"/>
        <v>43853</v>
      </c>
    </row>
    <row r="1124" spans="1:11" x14ac:dyDescent="0.25">
      <c r="A1124" t="s">
        <v>15</v>
      </c>
      <c r="B1124">
        <v>160</v>
      </c>
      <c r="C1124" t="s">
        <v>11</v>
      </c>
      <c r="D1124" t="s">
        <v>8</v>
      </c>
      <c r="E1124" s="1">
        <v>43585</v>
      </c>
      <c r="F1124">
        <v>267</v>
      </c>
      <c r="G1124" s="1">
        <f>E1124+F1124</f>
        <v>43852</v>
      </c>
      <c r="H1124">
        <v>1</v>
      </c>
      <c r="I1124">
        <f t="shared" si="34"/>
        <v>1300000</v>
      </c>
      <c r="J1124">
        <v>268</v>
      </c>
      <c r="K1124" s="1">
        <f t="shared" si="35"/>
        <v>43853</v>
      </c>
    </row>
    <row r="1125" spans="1:11" x14ac:dyDescent="0.25">
      <c r="A1125" t="s">
        <v>7</v>
      </c>
      <c r="B1125">
        <v>160</v>
      </c>
      <c r="C1125" t="s">
        <v>6</v>
      </c>
      <c r="D1125" t="s">
        <v>8</v>
      </c>
      <c r="E1125" s="1">
        <v>43585</v>
      </c>
      <c r="F1125">
        <v>267</v>
      </c>
      <c r="G1125" s="1">
        <f>E1125+F1125</f>
        <v>43852</v>
      </c>
      <c r="H1125">
        <v>1</v>
      </c>
      <c r="I1125">
        <f t="shared" si="34"/>
        <v>700000</v>
      </c>
      <c r="J1125">
        <v>268</v>
      </c>
      <c r="K1125" s="1">
        <f t="shared" si="35"/>
        <v>43853</v>
      </c>
    </row>
    <row r="1126" spans="1:11" x14ac:dyDescent="0.25">
      <c r="A1126" t="s">
        <v>7</v>
      </c>
      <c r="B1126">
        <v>160</v>
      </c>
      <c r="C1126" t="s">
        <v>14</v>
      </c>
      <c r="D1126" t="s">
        <v>8</v>
      </c>
      <c r="E1126" s="1">
        <v>43585</v>
      </c>
      <c r="F1126">
        <v>267</v>
      </c>
      <c r="G1126" s="1">
        <f>E1126+F1126</f>
        <v>43852</v>
      </c>
      <c r="H1126">
        <v>1</v>
      </c>
      <c r="I1126">
        <f t="shared" si="34"/>
        <v>700000</v>
      </c>
      <c r="J1126">
        <v>268</v>
      </c>
      <c r="K1126" s="1">
        <f t="shared" si="35"/>
        <v>43853</v>
      </c>
    </row>
    <row r="1127" spans="1:11" x14ac:dyDescent="0.25">
      <c r="A1127" t="s">
        <v>13</v>
      </c>
      <c r="B1127">
        <v>140</v>
      </c>
      <c r="C1127" t="s">
        <v>14</v>
      </c>
      <c r="D1127" t="s">
        <v>16</v>
      </c>
      <c r="E1127" s="1">
        <v>43585</v>
      </c>
      <c r="F1127">
        <v>267</v>
      </c>
      <c r="G1127" s="1">
        <f>E1127+F1127</f>
        <v>43852</v>
      </c>
      <c r="H1127">
        <v>1</v>
      </c>
      <c r="I1127">
        <f t="shared" si="34"/>
        <v>1500000</v>
      </c>
      <c r="J1127">
        <v>268</v>
      </c>
      <c r="K1127" s="1">
        <f t="shared" si="35"/>
        <v>43853</v>
      </c>
    </row>
    <row r="1128" spans="1:11" x14ac:dyDescent="0.25">
      <c r="A1128" t="s">
        <v>15</v>
      </c>
      <c r="B1128">
        <v>160</v>
      </c>
      <c r="C1128" t="s">
        <v>9</v>
      </c>
      <c r="D1128" t="s">
        <v>8</v>
      </c>
      <c r="E1128" s="1">
        <v>43585</v>
      </c>
      <c r="F1128">
        <v>267</v>
      </c>
      <c r="G1128" s="1">
        <f>E1128+F1128</f>
        <v>43852</v>
      </c>
      <c r="H1128">
        <v>1</v>
      </c>
      <c r="I1128">
        <f t="shared" si="34"/>
        <v>1300000</v>
      </c>
      <c r="J1128">
        <v>269</v>
      </c>
      <c r="K1128" s="1">
        <f t="shared" si="35"/>
        <v>43854</v>
      </c>
    </row>
    <row r="1129" spans="1:11" x14ac:dyDescent="0.25">
      <c r="A1129" t="s">
        <v>10</v>
      </c>
      <c r="B1129">
        <v>140</v>
      </c>
      <c r="C1129" t="s">
        <v>11</v>
      </c>
      <c r="D1129" t="s">
        <v>8</v>
      </c>
      <c r="E1129" s="1">
        <v>43585</v>
      </c>
      <c r="F1129">
        <v>267</v>
      </c>
      <c r="G1129" s="1">
        <f>E1129+F1129</f>
        <v>43852</v>
      </c>
      <c r="H1129">
        <v>1</v>
      </c>
      <c r="I1129">
        <f t="shared" si="34"/>
        <v>1100000</v>
      </c>
      <c r="J1129">
        <v>269</v>
      </c>
      <c r="K1129" s="1">
        <f t="shared" si="35"/>
        <v>43854</v>
      </c>
    </row>
    <row r="1130" spans="1:11" x14ac:dyDescent="0.25">
      <c r="A1130" t="s">
        <v>10</v>
      </c>
      <c r="B1130">
        <v>160</v>
      </c>
      <c r="C1130" t="s">
        <v>11</v>
      </c>
      <c r="D1130" t="s">
        <v>8</v>
      </c>
      <c r="E1130" s="1">
        <v>43585</v>
      </c>
      <c r="F1130">
        <v>267</v>
      </c>
      <c r="G1130" s="1">
        <f>E1130+F1130</f>
        <v>43852</v>
      </c>
      <c r="H1130">
        <v>1</v>
      </c>
      <c r="I1130">
        <f t="shared" si="34"/>
        <v>1100000</v>
      </c>
      <c r="J1130">
        <v>269</v>
      </c>
      <c r="K1130" s="1">
        <f t="shared" si="35"/>
        <v>43854</v>
      </c>
    </row>
    <row r="1131" spans="1:11" x14ac:dyDescent="0.25">
      <c r="A1131" t="s">
        <v>15</v>
      </c>
      <c r="B1131">
        <v>160</v>
      </c>
      <c r="C1131" t="s">
        <v>11</v>
      </c>
      <c r="D1131" t="s">
        <v>8</v>
      </c>
      <c r="E1131" s="1">
        <v>43585</v>
      </c>
      <c r="F1131">
        <v>267</v>
      </c>
      <c r="G1131" s="1">
        <f>E1131+F1131</f>
        <v>43852</v>
      </c>
      <c r="H1131">
        <v>1</v>
      </c>
      <c r="I1131">
        <f t="shared" si="34"/>
        <v>1300000</v>
      </c>
      <c r="J1131">
        <v>269</v>
      </c>
      <c r="K1131" s="1">
        <f t="shared" si="35"/>
        <v>43854</v>
      </c>
    </row>
    <row r="1132" spans="1:11" x14ac:dyDescent="0.25">
      <c r="A1132" t="s">
        <v>7</v>
      </c>
      <c r="B1132">
        <v>120</v>
      </c>
      <c r="C1132" t="s">
        <v>11</v>
      </c>
      <c r="D1132" t="s">
        <v>8</v>
      </c>
      <c r="E1132" s="1">
        <v>43585</v>
      </c>
      <c r="F1132">
        <v>267</v>
      </c>
      <c r="G1132" s="1">
        <f>E1132+F1132</f>
        <v>43852</v>
      </c>
      <c r="H1132">
        <v>1</v>
      </c>
      <c r="I1132">
        <f t="shared" si="34"/>
        <v>700000</v>
      </c>
      <c r="J1132">
        <v>269</v>
      </c>
      <c r="K1132" s="1">
        <f t="shared" si="35"/>
        <v>43854</v>
      </c>
    </row>
    <row r="1133" spans="1:11" x14ac:dyDescent="0.25">
      <c r="A1133" t="s">
        <v>15</v>
      </c>
      <c r="B1133">
        <v>180</v>
      </c>
      <c r="C1133" t="s">
        <v>14</v>
      </c>
      <c r="D1133" t="s">
        <v>16</v>
      </c>
      <c r="E1133" s="1">
        <v>43585</v>
      </c>
      <c r="F1133">
        <v>267</v>
      </c>
      <c r="G1133" s="1">
        <f>E1133+F1133</f>
        <v>43852</v>
      </c>
      <c r="H1133">
        <v>1</v>
      </c>
      <c r="I1133">
        <f t="shared" si="34"/>
        <v>1600000</v>
      </c>
      <c r="J1133">
        <v>269</v>
      </c>
      <c r="K1133" s="1">
        <f t="shared" si="35"/>
        <v>43854</v>
      </c>
    </row>
    <row r="1134" spans="1:11" x14ac:dyDescent="0.25">
      <c r="A1134" t="s">
        <v>10</v>
      </c>
      <c r="B1134">
        <v>160</v>
      </c>
      <c r="C1134" t="s">
        <v>6</v>
      </c>
      <c r="D1134" t="s">
        <v>8</v>
      </c>
      <c r="E1134" s="1">
        <v>43585</v>
      </c>
      <c r="F1134">
        <v>267</v>
      </c>
      <c r="G1134" s="1">
        <f>E1134+F1134</f>
        <v>43852</v>
      </c>
      <c r="H1134">
        <v>1</v>
      </c>
      <c r="I1134">
        <f t="shared" si="34"/>
        <v>1100000</v>
      </c>
      <c r="J1134">
        <v>269</v>
      </c>
      <c r="K1134" s="1">
        <f t="shared" si="35"/>
        <v>43854</v>
      </c>
    </row>
    <row r="1135" spans="1:11" x14ac:dyDescent="0.25">
      <c r="A1135" t="s">
        <v>10</v>
      </c>
      <c r="B1135">
        <v>180</v>
      </c>
      <c r="C1135" t="s">
        <v>14</v>
      </c>
      <c r="D1135" t="s">
        <v>17</v>
      </c>
      <c r="E1135" s="1">
        <v>43585</v>
      </c>
      <c r="F1135">
        <v>269</v>
      </c>
      <c r="G1135" s="1">
        <f>E1135+F1135</f>
        <v>43854</v>
      </c>
      <c r="H1135">
        <v>5</v>
      </c>
      <c r="I1135">
        <f t="shared" si="34"/>
        <v>1700000</v>
      </c>
      <c r="J1135">
        <v>270</v>
      </c>
      <c r="K1135" s="1">
        <f t="shared" si="35"/>
        <v>43855</v>
      </c>
    </row>
    <row r="1136" spans="1:11" x14ac:dyDescent="0.25">
      <c r="A1136" t="s">
        <v>7</v>
      </c>
      <c r="B1136">
        <v>160</v>
      </c>
      <c r="C1136" t="s">
        <v>11</v>
      </c>
      <c r="D1136" t="s">
        <v>17</v>
      </c>
      <c r="E1136" s="1">
        <v>43585</v>
      </c>
      <c r="F1136">
        <v>269</v>
      </c>
      <c r="G1136" s="1">
        <f>E1136+F1136</f>
        <v>43854</v>
      </c>
      <c r="H1136">
        <v>5</v>
      </c>
      <c r="I1136">
        <f t="shared" si="34"/>
        <v>1300000</v>
      </c>
      <c r="J1136">
        <v>270</v>
      </c>
      <c r="K1136" s="1">
        <f t="shared" si="35"/>
        <v>43855</v>
      </c>
    </row>
    <row r="1137" spans="1:11" x14ac:dyDescent="0.25">
      <c r="A1137" t="s">
        <v>7</v>
      </c>
      <c r="B1137">
        <v>180</v>
      </c>
      <c r="C1137" t="s">
        <v>6</v>
      </c>
      <c r="D1137" t="s">
        <v>8</v>
      </c>
      <c r="E1137" s="1">
        <v>43585</v>
      </c>
      <c r="F1137">
        <v>269</v>
      </c>
      <c r="G1137" s="1">
        <f>E1137+F1137</f>
        <v>43854</v>
      </c>
      <c r="H1137">
        <v>5</v>
      </c>
      <c r="I1137">
        <f t="shared" si="34"/>
        <v>700000</v>
      </c>
      <c r="J1137">
        <v>270</v>
      </c>
      <c r="K1137" s="1">
        <f t="shared" si="35"/>
        <v>43855</v>
      </c>
    </row>
    <row r="1138" spans="1:11" x14ac:dyDescent="0.25">
      <c r="A1138" t="s">
        <v>7</v>
      </c>
      <c r="B1138">
        <v>180</v>
      </c>
      <c r="C1138" t="s">
        <v>11</v>
      </c>
      <c r="D1138" t="s">
        <v>8</v>
      </c>
      <c r="E1138" s="1">
        <v>43585</v>
      </c>
      <c r="F1138">
        <v>269</v>
      </c>
      <c r="G1138" s="1">
        <f>E1138+F1138</f>
        <v>43854</v>
      </c>
      <c r="H1138">
        <v>5</v>
      </c>
      <c r="I1138">
        <f t="shared" si="34"/>
        <v>700000</v>
      </c>
      <c r="J1138">
        <v>270</v>
      </c>
      <c r="K1138" s="1">
        <f t="shared" si="35"/>
        <v>43855</v>
      </c>
    </row>
    <row r="1139" spans="1:11" x14ac:dyDescent="0.25">
      <c r="A1139" t="s">
        <v>10</v>
      </c>
      <c r="B1139">
        <v>160</v>
      </c>
      <c r="C1139" t="s">
        <v>9</v>
      </c>
      <c r="D1139" t="s">
        <v>8</v>
      </c>
      <c r="E1139" s="1">
        <v>43585</v>
      </c>
      <c r="F1139">
        <v>269</v>
      </c>
      <c r="G1139" s="1">
        <f>E1139+F1139</f>
        <v>43854</v>
      </c>
      <c r="H1139">
        <v>5</v>
      </c>
      <c r="I1139">
        <f t="shared" si="34"/>
        <v>1100000</v>
      </c>
      <c r="J1139">
        <v>270</v>
      </c>
      <c r="K1139" s="1">
        <f t="shared" si="35"/>
        <v>43855</v>
      </c>
    </row>
    <row r="1140" spans="1:11" x14ac:dyDescent="0.25">
      <c r="A1140" t="s">
        <v>13</v>
      </c>
      <c r="B1140">
        <v>140</v>
      </c>
      <c r="C1140" t="s">
        <v>11</v>
      </c>
      <c r="D1140" t="s">
        <v>8</v>
      </c>
      <c r="E1140" s="1">
        <v>43585</v>
      </c>
      <c r="F1140">
        <v>269</v>
      </c>
      <c r="G1140" s="1">
        <f>E1140+F1140</f>
        <v>43854</v>
      </c>
      <c r="H1140">
        <v>5</v>
      </c>
      <c r="I1140">
        <f t="shared" si="34"/>
        <v>1200000</v>
      </c>
      <c r="J1140">
        <v>270</v>
      </c>
      <c r="K1140" s="1">
        <f t="shared" si="35"/>
        <v>43855</v>
      </c>
    </row>
    <row r="1141" spans="1:11" x14ac:dyDescent="0.25">
      <c r="A1141" t="s">
        <v>13</v>
      </c>
      <c r="B1141">
        <v>120</v>
      </c>
      <c r="C1141" t="s">
        <v>6</v>
      </c>
      <c r="D1141" t="s">
        <v>8</v>
      </c>
      <c r="E1141" s="1">
        <v>43585</v>
      </c>
      <c r="F1141">
        <v>269</v>
      </c>
      <c r="G1141" s="1">
        <f>E1141+F1141</f>
        <v>43854</v>
      </c>
      <c r="H1141">
        <v>5</v>
      </c>
      <c r="I1141">
        <f t="shared" si="34"/>
        <v>1200000</v>
      </c>
      <c r="J1141">
        <v>270</v>
      </c>
      <c r="K1141" s="1">
        <f t="shared" si="35"/>
        <v>43855</v>
      </c>
    </row>
    <row r="1142" spans="1:11" x14ac:dyDescent="0.25">
      <c r="A1142" t="s">
        <v>10</v>
      </c>
      <c r="B1142">
        <v>160</v>
      </c>
      <c r="C1142" t="s">
        <v>6</v>
      </c>
      <c r="D1142" t="s">
        <v>8</v>
      </c>
      <c r="E1142" s="1">
        <v>43585</v>
      </c>
      <c r="F1142">
        <v>269</v>
      </c>
      <c r="G1142" s="1">
        <f>E1142+F1142</f>
        <v>43854</v>
      </c>
      <c r="H1142">
        <v>5</v>
      </c>
      <c r="I1142">
        <f t="shared" si="34"/>
        <v>1100000</v>
      </c>
      <c r="J1142">
        <v>271</v>
      </c>
      <c r="K1142" s="1">
        <f t="shared" si="35"/>
        <v>43856</v>
      </c>
    </row>
    <row r="1143" spans="1:11" x14ac:dyDescent="0.25">
      <c r="A1143" t="s">
        <v>15</v>
      </c>
      <c r="B1143">
        <v>160</v>
      </c>
      <c r="C1143" t="s">
        <v>11</v>
      </c>
      <c r="D1143" t="s">
        <v>16</v>
      </c>
      <c r="E1143" s="1">
        <v>43585</v>
      </c>
      <c r="F1143">
        <v>269</v>
      </c>
      <c r="G1143" s="1">
        <f>E1143+F1143</f>
        <v>43854</v>
      </c>
      <c r="H1143">
        <v>5</v>
      </c>
      <c r="I1143">
        <f t="shared" si="34"/>
        <v>1600000</v>
      </c>
      <c r="J1143">
        <v>271</v>
      </c>
      <c r="K1143" s="1">
        <f t="shared" si="35"/>
        <v>43856</v>
      </c>
    </row>
    <row r="1144" spans="1:11" x14ac:dyDescent="0.25">
      <c r="A1144" t="s">
        <v>7</v>
      </c>
      <c r="B1144">
        <v>160</v>
      </c>
      <c r="C1144" t="s">
        <v>11</v>
      </c>
      <c r="D1144" t="s">
        <v>8</v>
      </c>
      <c r="E1144" s="1">
        <v>43585</v>
      </c>
      <c r="F1144">
        <v>269</v>
      </c>
      <c r="G1144" s="1">
        <f>E1144+F1144</f>
        <v>43854</v>
      </c>
      <c r="H1144">
        <v>5</v>
      </c>
      <c r="I1144">
        <f t="shared" si="34"/>
        <v>700000</v>
      </c>
      <c r="J1144">
        <v>271</v>
      </c>
      <c r="K1144" s="1">
        <f t="shared" si="35"/>
        <v>43856</v>
      </c>
    </row>
    <row r="1145" spans="1:11" x14ac:dyDescent="0.25">
      <c r="A1145" t="s">
        <v>13</v>
      </c>
      <c r="B1145">
        <v>140</v>
      </c>
      <c r="C1145" t="s">
        <v>9</v>
      </c>
      <c r="D1145" t="s">
        <v>8</v>
      </c>
      <c r="E1145" s="1">
        <v>43585</v>
      </c>
      <c r="F1145">
        <v>269</v>
      </c>
      <c r="G1145" s="1">
        <f>E1145+F1145</f>
        <v>43854</v>
      </c>
      <c r="H1145">
        <v>5</v>
      </c>
      <c r="I1145">
        <f t="shared" si="34"/>
        <v>1200000</v>
      </c>
      <c r="J1145">
        <v>271</v>
      </c>
      <c r="K1145" s="1">
        <f t="shared" si="35"/>
        <v>43856</v>
      </c>
    </row>
    <row r="1146" spans="1:11" x14ac:dyDescent="0.25">
      <c r="A1146" t="s">
        <v>15</v>
      </c>
      <c r="B1146">
        <v>160</v>
      </c>
      <c r="C1146" t="s">
        <v>14</v>
      </c>
      <c r="D1146" t="s">
        <v>8</v>
      </c>
      <c r="E1146" s="1">
        <v>43585</v>
      </c>
      <c r="F1146">
        <v>269</v>
      </c>
      <c r="G1146" s="1">
        <f>E1146+F1146</f>
        <v>43854</v>
      </c>
      <c r="H1146">
        <v>5</v>
      </c>
      <c r="I1146">
        <f t="shared" si="34"/>
        <v>1300000</v>
      </c>
      <c r="J1146">
        <v>271</v>
      </c>
      <c r="K1146" s="1">
        <f t="shared" si="35"/>
        <v>43856</v>
      </c>
    </row>
    <row r="1147" spans="1:11" x14ac:dyDescent="0.25">
      <c r="A1147" t="s">
        <v>7</v>
      </c>
      <c r="B1147">
        <v>140</v>
      </c>
      <c r="C1147" t="s">
        <v>11</v>
      </c>
      <c r="D1147" t="s">
        <v>16</v>
      </c>
      <c r="E1147" s="1">
        <v>43585</v>
      </c>
      <c r="F1147">
        <v>269</v>
      </c>
      <c r="G1147" s="1">
        <f>E1147+F1147</f>
        <v>43854</v>
      </c>
      <c r="H1147">
        <v>5</v>
      </c>
      <c r="I1147">
        <f t="shared" si="34"/>
        <v>1000000</v>
      </c>
      <c r="J1147">
        <v>271</v>
      </c>
      <c r="K1147" s="1">
        <f t="shared" si="35"/>
        <v>43856</v>
      </c>
    </row>
    <row r="1148" spans="1:11" x14ac:dyDescent="0.25">
      <c r="A1148" t="s">
        <v>10</v>
      </c>
      <c r="B1148">
        <v>180</v>
      </c>
      <c r="C1148" t="s">
        <v>11</v>
      </c>
      <c r="D1148" t="s">
        <v>8</v>
      </c>
      <c r="E1148" s="1">
        <v>43585</v>
      </c>
      <c r="F1148">
        <v>269</v>
      </c>
      <c r="G1148" s="1">
        <f>E1148+F1148</f>
        <v>43854</v>
      </c>
      <c r="H1148">
        <v>5</v>
      </c>
      <c r="I1148">
        <f t="shared" si="34"/>
        <v>1100000</v>
      </c>
      <c r="J1148">
        <v>271</v>
      </c>
      <c r="K1148" s="1">
        <f t="shared" si="35"/>
        <v>43856</v>
      </c>
    </row>
    <row r="1149" spans="1:11" x14ac:dyDescent="0.25">
      <c r="A1149" t="s">
        <v>15</v>
      </c>
      <c r="B1149">
        <v>120</v>
      </c>
      <c r="C1149" t="s">
        <v>6</v>
      </c>
      <c r="D1149" t="s">
        <v>17</v>
      </c>
      <c r="E1149" s="1">
        <v>43585</v>
      </c>
      <c r="F1149">
        <v>269</v>
      </c>
      <c r="G1149" s="1">
        <f>E1149+F1149</f>
        <v>43854</v>
      </c>
      <c r="H1149">
        <v>5</v>
      </c>
      <c r="I1149">
        <f t="shared" si="34"/>
        <v>1900000</v>
      </c>
      <c r="J1149">
        <v>271</v>
      </c>
      <c r="K1149" s="1">
        <f t="shared" si="35"/>
        <v>43856</v>
      </c>
    </row>
    <row r="1150" spans="1:11" x14ac:dyDescent="0.25">
      <c r="A1150" t="s">
        <v>7</v>
      </c>
      <c r="B1150">
        <v>120</v>
      </c>
      <c r="C1150" t="s">
        <v>12</v>
      </c>
      <c r="D1150" t="s">
        <v>16</v>
      </c>
      <c r="E1150" s="1">
        <v>43585</v>
      </c>
      <c r="F1150">
        <v>271</v>
      </c>
      <c r="G1150" s="1">
        <f>E1150+F1150</f>
        <v>43856</v>
      </c>
      <c r="H1150">
        <v>4</v>
      </c>
      <c r="I1150">
        <f t="shared" si="34"/>
        <v>1000000</v>
      </c>
      <c r="J1150">
        <v>272</v>
      </c>
      <c r="K1150" s="1">
        <f t="shared" si="35"/>
        <v>43857</v>
      </c>
    </row>
    <row r="1151" spans="1:11" x14ac:dyDescent="0.25">
      <c r="A1151" t="s">
        <v>7</v>
      </c>
      <c r="B1151">
        <v>120</v>
      </c>
      <c r="C1151" t="s">
        <v>14</v>
      </c>
      <c r="D1151" t="s">
        <v>16</v>
      </c>
      <c r="E1151" s="1">
        <v>43585</v>
      </c>
      <c r="F1151">
        <v>271</v>
      </c>
      <c r="G1151" s="1">
        <f>E1151+F1151</f>
        <v>43856</v>
      </c>
      <c r="H1151">
        <v>4</v>
      </c>
      <c r="I1151">
        <f t="shared" si="34"/>
        <v>1000000</v>
      </c>
      <c r="J1151">
        <v>272</v>
      </c>
      <c r="K1151" s="1">
        <f t="shared" si="35"/>
        <v>43857</v>
      </c>
    </row>
    <row r="1152" spans="1:11" x14ac:dyDescent="0.25">
      <c r="A1152" t="s">
        <v>7</v>
      </c>
      <c r="B1152">
        <v>160</v>
      </c>
      <c r="C1152" t="s">
        <v>11</v>
      </c>
      <c r="D1152" t="s">
        <v>8</v>
      </c>
      <c r="E1152" s="1">
        <v>43585</v>
      </c>
      <c r="F1152">
        <v>271</v>
      </c>
      <c r="G1152" s="1">
        <f>E1152+F1152</f>
        <v>43856</v>
      </c>
      <c r="H1152">
        <v>4</v>
      </c>
      <c r="I1152">
        <f t="shared" si="34"/>
        <v>700000</v>
      </c>
      <c r="J1152">
        <v>272</v>
      </c>
      <c r="K1152" s="1">
        <f t="shared" si="35"/>
        <v>43857</v>
      </c>
    </row>
    <row r="1153" spans="1:11" x14ac:dyDescent="0.25">
      <c r="A1153" t="s">
        <v>7</v>
      </c>
      <c r="B1153">
        <v>120</v>
      </c>
      <c r="C1153" t="s">
        <v>12</v>
      </c>
      <c r="D1153" t="s">
        <v>8</v>
      </c>
      <c r="E1153" s="1">
        <v>43585</v>
      </c>
      <c r="F1153">
        <v>271</v>
      </c>
      <c r="G1153" s="1">
        <f>E1153+F1153</f>
        <v>43856</v>
      </c>
      <c r="H1153">
        <v>4</v>
      </c>
      <c r="I1153">
        <f t="shared" si="34"/>
        <v>700000</v>
      </c>
      <c r="J1153">
        <v>272</v>
      </c>
      <c r="K1153" s="1">
        <f t="shared" si="35"/>
        <v>43857</v>
      </c>
    </row>
    <row r="1154" spans="1:11" x14ac:dyDescent="0.25">
      <c r="A1154" t="s">
        <v>7</v>
      </c>
      <c r="B1154">
        <v>180</v>
      </c>
      <c r="C1154" t="s">
        <v>11</v>
      </c>
      <c r="D1154" t="s">
        <v>8</v>
      </c>
      <c r="E1154" s="1">
        <v>43585</v>
      </c>
      <c r="F1154">
        <v>271</v>
      </c>
      <c r="G1154" s="1">
        <f>E1154+F1154</f>
        <v>43856</v>
      </c>
      <c r="H1154">
        <v>4</v>
      </c>
      <c r="I1154">
        <f t="shared" si="34"/>
        <v>700000</v>
      </c>
      <c r="J1154">
        <v>272</v>
      </c>
      <c r="K1154" s="1">
        <f t="shared" si="35"/>
        <v>43857</v>
      </c>
    </row>
    <row r="1155" spans="1:11" x14ac:dyDescent="0.25">
      <c r="A1155" t="s">
        <v>13</v>
      </c>
      <c r="B1155">
        <v>140</v>
      </c>
      <c r="C1155" t="s">
        <v>11</v>
      </c>
      <c r="D1155" t="s">
        <v>8</v>
      </c>
      <c r="E1155" s="1">
        <v>43585</v>
      </c>
      <c r="F1155">
        <v>271</v>
      </c>
      <c r="G1155" s="1">
        <f>E1155+F1155</f>
        <v>43856</v>
      </c>
      <c r="H1155">
        <v>4</v>
      </c>
      <c r="I1155">
        <f t="shared" ref="I1155:I1218" si="36">IF(A1155=$O$3,IF(D1155=$P$3,$Q$3,IF(D1155=$P$4,$Q$4,$Q$5)),IF(A1155=$O$6,IF(D1155=$P$6,$Q$6,IF(D1155=$P$7,$Q$7,$Q$8)),IF(A1155=$O$9,IF(D1155=$P$9,$Q$9,IF(D1155=$P$10,$Q$10,$Q$11)),IF(A1155=$O$12,IF(D1155=$P$12,$Q$12,IF(D1155=$P$13,$Q$13,$Q$14))))))</f>
        <v>1200000</v>
      </c>
      <c r="J1155">
        <v>273</v>
      </c>
      <c r="K1155" s="1">
        <f t="shared" ref="K1155:K1218" si="37">E1155+J1155</f>
        <v>43858</v>
      </c>
    </row>
    <row r="1156" spans="1:11" x14ac:dyDescent="0.25">
      <c r="A1156" t="s">
        <v>13</v>
      </c>
      <c r="B1156">
        <v>140</v>
      </c>
      <c r="C1156" t="s">
        <v>6</v>
      </c>
      <c r="D1156" t="s">
        <v>8</v>
      </c>
      <c r="E1156" s="1">
        <v>43585</v>
      </c>
      <c r="F1156">
        <v>271</v>
      </c>
      <c r="G1156" s="1">
        <f>E1156+F1156</f>
        <v>43856</v>
      </c>
      <c r="H1156">
        <v>4</v>
      </c>
      <c r="I1156">
        <f t="shared" si="36"/>
        <v>1200000</v>
      </c>
      <c r="J1156">
        <v>273</v>
      </c>
      <c r="K1156" s="1">
        <f t="shared" si="37"/>
        <v>43858</v>
      </c>
    </row>
    <row r="1157" spans="1:11" x14ac:dyDescent="0.25">
      <c r="A1157" t="s">
        <v>10</v>
      </c>
      <c r="B1157">
        <v>160</v>
      </c>
      <c r="C1157" t="s">
        <v>12</v>
      </c>
      <c r="D1157" t="s">
        <v>8</v>
      </c>
      <c r="E1157" s="1">
        <v>43585</v>
      </c>
      <c r="F1157">
        <v>271</v>
      </c>
      <c r="G1157" s="1">
        <f>E1157+F1157</f>
        <v>43856</v>
      </c>
      <c r="H1157">
        <v>4</v>
      </c>
      <c r="I1157">
        <f t="shared" si="36"/>
        <v>1100000</v>
      </c>
      <c r="J1157">
        <v>273</v>
      </c>
      <c r="K1157" s="1">
        <f t="shared" si="37"/>
        <v>43858</v>
      </c>
    </row>
    <row r="1158" spans="1:11" x14ac:dyDescent="0.25">
      <c r="A1158" t="s">
        <v>7</v>
      </c>
      <c r="B1158">
        <v>120</v>
      </c>
      <c r="C1158" t="s">
        <v>9</v>
      </c>
      <c r="D1158" t="s">
        <v>16</v>
      </c>
      <c r="E1158" s="1">
        <v>43585</v>
      </c>
      <c r="F1158">
        <v>271</v>
      </c>
      <c r="G1158" s="1">
        <f>E1158+F1158</f>
        <v>43856</v>
      </c>
      <c r="H1158">
        <v>4</v>
      </c>
      <c r="I1158">
        <f t="shared" si="36"/>
        <v>1000000</v>
      </c>
      <c r="J1158">
        <v>274</v>
      </c>
      <c r="K1158" s="1">
        <f t="shared" si="37"/>
        <v>43859</v>
      </c>
    </row>
    <row r="1159" spans="1:11" x14ac:dyDescent="0.25">
      <c r="A1159" t="s">
        <v>7</v>
      </c>
      <c r="B1159">
        <v>180</v>
      </c>
      <c r="C1159" t="s">
        <v>6</v>
      </c>
      <c r="D1159" t="s">
        <v>8</v>
      </c>
      <c r="E1159" s="1">
        <v>43585</v>
      </c>
      <c r="F1159">
        <v>271</v>
      </c>
      <c r="G1159" s="1">
        <f>E1159+F1159</f>
        <v>43856</v>
      </c>
      <c r="H1159">
        <v>4</v>
      </c>
      <c r="I1159">
        <f t="shared" si="36"/>
        <v>700000</v>
      </c>
      <c r="J1159">
        <v>274</v>
      </c>
      <c r="K1159" s="1">
        <f t="shared" si="37"/>
        <v>43859</v>
      </c>
    </row>
    <row r="1160" spans="1:11" x14ac:dyDescent="0.25">
      <c r="A1160" t="s">
        <v>7</v>
      </c>
      <c r="B1160">
        <v>160</v>
      </c>
      <c r="C1160" t="s">
        <v>9</v>
      </c>
      <c r="D1160" t="s">
        <v>16</v>
      </c>
      <c r="E1160" s="1">
        <v>43585</v>
      </c>
      <c r="F1160">
        <v>274</v>
      </c>
      <c r="G1160" s="1">
        <f>E1160+F1160</f>
        <v>43859</v>
      </c>
      <c r="H1160">
        <v>3</v>
      </c>
      <c r="I1160">
        <f t="shared" si="36"/>
        <v>1000000</v>
      </c>
      <c r="J1160">
        <v>275</v>
      </c>
      <c r="K1160" s="1">
        <f t="shared" si="37"/>
        <v>43860</v>
      </c>
    </row>
    <row r="1161" spans="1:11" x14ac:dyDescent="0.25">
      <c r="A1161" t="s">
        <v>7</v>
      </c>
      <c r="B1161">
        <v>140</v>
      </c>
      <c r="C1161" t="s">
        <v>11</v>
      </c>
      <c r="D1161" t="s">
        <v>16</v>
      </c>
      <c r="E1161" s="1">
        <v>43585</v>
      </c>
      <c r="F1161">
        <v>274</v>
      </c>
      <c r="G1161" s="1">
        <f>E1161+F1161</f>
        <v>43859</v>
      </c>
      <c r="H1161">
        <v>3</v>
      </c>
      <c r="I1161">
        <f t="shared" si="36"/>
        <v>1000000</v>
      </c>
      <c r="J1161">
        <v>275</v>
      </c>
      <c r="K1161" s="1">
        <f t="shared" si="37"/>
        <v>43860</v>
      </c>
    </row>
    <row r="1162" spans="1:11" x14ac:dyDescent="0.25">
      <c r="A1162" t="s">
        <v>7</v>
      </c>
      <c r="B1162">
        <v>140</v>
      </c>
      <c r="C1162" t="s">
        <v>9</v>
      </c>
      <c r="D1162" t="s">
        <v>16</v>
      </c>
      <c r="E1162" s="1">
        <v>43585</v>
      </c>
      <c r="F1162">
        <v>274</v>
      </c>
      <c r="G1162" s="1">
        <f>E1162+F1162</f>
        <v>43859</v>
      </c>
      <c r="H1162">
        <v>3</v>
      </c>
      <c r="I1162">
        <f t="shared" si="36"/>
        <v>1000000</v>
      </c>
      <c r="J1162">
        <v>275</v>
      </c>
      <c r="K1162" s="1">
        <f t="shared" si="37"/>
        <v>43860</v>
      </c>
    </row>
    <row r="1163" spans="1:11" x14ac:dyDescent="0.25">
      <c r="A1163" t="s">
        <v>10</v>
      </c>
      <c r="B1163">
        <v>160</v>
      </c>
      <c r="C1163" t="s">
        <v>6</v>
      </c>
      <c r="D1163" t="s">
        <v>17</v>
      </c>
      <c r="E1163" s="1">
        <v>43585</v>
      </c>
      <c r="F1163">
        <v>274</v>
      </c>
      <c r="G1163" s="1">
        <f>E1163+F1163</f>
        <v>43859</v>
      </c>
      <c r="H1163">
        <v>3</v>
      </c>
      <c r="I1163">
        <f t="shared" si="36"/>
        <v>1700000</v>
      </c>
      <c r="J1163">
        <v>275</v>
      </c>
      <c r="K1163" s="1">
        <f t="shared" si="37"/>
        <v>43860</v>
      </c>
    </row>
    <row r="1164" spans="1:11" x14ac:dyDescent="0.25">
      <c r="A1164" t="s">
        <v>7</v>
      </c>
      <c r="B1164">
        <v>160</v>
      </c>
      <c r="C1164" t="s">
        <v>11</v>
      </c>
      <c r="D1164" t="s">
        <v>8</v>
      </c>
      <c r="E1164" s="1">
        <v>43585</v>
      </c>
      <c r="F1164">
        <v>274</v>
      </c>
      <c r="G1164" s="1">
        <f>E1164+F1164</f>
        <v>43859</v>
      </c>
      <c r="H1164">
        <v>3</v>
      </c>
      <c r="I1164">
        <f t="shared" si="36"/>
        <v>700000</v>
      </c>
      <c r="J1164">
        <v>276</v>
      </c>
      <c r="K1164" s="1">
        <f t="shared" si="37"/>
        <v>43861</v>
      </c>
    </row>
    <row r="1165" spans="1:11" x14ac:dyDescent="0.25">
      <c r="A1165" t="s">
        <v>13</v>
      </c>
      <c r="B1165">
        <v>140</v>
      </c>
      <c r="C1165" t="s">
        <v>9</v>
      </c>
      <c r="D1165" t="s">
        <v>8</v>
      </c>
      <c r="E1165" s="1">
        <v>43585</v>
      </c>
      <c r="F1165">
        <v>274</v>
      </c>
      <c r="G1165" s="1">
        <f>E1165+F1165</f>
        <v>43859</v>
      </c>
      <c r="H1165">
        <v>3</v>
      </c>
      <c r="I1165">
        <f t="shared" si="36"/>
        <v>1200000</v>
      </c>
      <c r="J1165">
        <v>276</v>
      </c>
      <c r="K1165" s="1">
        <f t="shared" si="37"/>
        <v>43861</v>
      </c>
    </row>
    <row r="1166" spans="1:11" x14ac:dyDescent="0.25">
      <c r="A1166" t="s">
        <v>13</v>
      </c>
      <c r="B1166">
        <v>160</v>
      </c>
      <c r="C1166" t="s">
        <v>14</v>
      </c>
      <c r="D1166" t="s">
        <v>8</v>
      </c>
      <c r="E1166" s="1">
        <v>43585</v>
      </c>
      <c r="F1166">
        <v>274</v>
      </c>
      <c r="G1166" s="1">
        <f>E1166+F1166</f>
        <v>43859</v>
      </c>
      <c r="H1166">
        <v>3</v>
      </c>
      <c r="I1166">
        <f t="shared" si="36"/>
        <v>1200000</v>
      </c>
      <c r="J1166">
        <v>276</v>
      </c>
      <c r="K1166" s="1">
        <f t="shared" si="37"/>
        <v>43861</v>
      </c>
    </row>
    <row r="1167" spans="1:11" x14ac:dyDescent="0.25">
      <c r="A1167" t="s">
        <v>10</v>
      </c>
      <c r="B1167">
        <v>160</v>
      </c>
      <c r="C1167" t="s">
        <v>11</v>
      </c>
      <c r="D1167" t="s">
        <v>8</v>
      </c>
      <c r="E1167" s="1">
        <v>43585</v>
      </c>
      <c r="F1167">
        <v>274</v>
      </c>
      <c r="G1167" s="1">
        <f>E1167+F1167</f>
        <v>43859</v>
      </c>
      <c r="H1167">
        <v>3</v>
      </c>
      <c r="I1167">
        <f t="shared" si="36"/>
        <v>1100000</v>
      </c>
      <c r="J1167">
        <v>276</v>
      </c>
      <c r="K1167" s="1">
        <f t="shared" si="37"/>
        <v>43861</v>
      </c>
    </row>
    <row r="1168" spans="1:11" x14ac:dyDescent="0.25">
      <c r="A1168" t="s">
        <v>10</v>
      </c>
      <c r="B1168">
        <v>180</v>
      </c>
      <c r="C1168" t="s">
        <v>6</v>
      </c>
      <c r="D1168" t="s">
        <v>8</v>
      </c>
      <c r="E1168" s="1">
        <v>43585</v>
      </c>
      <c r="F1168">
        <v>274</v>
      </c>
      <c r="G1168" s="1">
        <f>E1168+F1168</f>
        <v>43859</v>
      </c>
      <c r="H1168">
        <v>3</v>
      </c>
      <c r="I1168">
        <f t="shared" si="36"/>
        <v>1100000</v>
      </c>
      <c r="J1168">
        <v>276</v>
      </c>
      <c r="K1168" s="1">
        <f t="shared" si="37"/>
        <v>43861</v>
      </c>
    </row>
    <row r="1169" spans="1:11" x14ac:dyDescent="0.25">
      <c r="A1169" t="s">
        <v>7</v>
      </c>
      <c r="B1169">
        <v>160</v>
      </c>
      <c r="C1169" t="s">
        <v>11</v>
      </c>
      <c r="D1169" t="s">
        <v>8</v>
      </c>
      <c r="E1169" s="1">
        <v>43585</v>
      </c>
      <c r="F1169">
        <v>274</v>
      </c>
      <c r="G1169" s="1">
        <f>E1169+F1169</f>
        <v>43859</v>
      </c>
      <c r="H1169">
        <v>3</v>
      </c>
      <c r="I1169">
        <f t="shared" si="36"/>
        <v>700000</v>
      </c>
      <c r="J1169">
        <v>276</v>
      </c>
      <c r="K1169" s="1">
        <f t="shared" si="37"/>
        <v>43861</v>
      </c>
    </row>
    <row r="1170" spans="1:11" x14ac:dyDescent="0.25">
      <c r="A1170" t="s">
        <v>13</v>
      </c>
      <c r="B1170">
        <v>120</v>
      </c>
      <c r="C1170" t="s">
        <v>6</v>
      </c>
      <c r="D1170" t="s">
        <v>8</v>
      </c>
      <c r="E1170" s="1">
        <v>43585</v>
      </c>
      <c r="F1170">
        <v>276</v>
      </c>
      <c r="G1170" s="1">
        <f>E1170+F1170</f>
        <v>43861</v>
      </c>
      <c r="H1170">
        <v>6</v>
      </c>
      <c r="I1170">
        <f t="shared" si="36"/>
        <v>1200000</v>
      </c>
      <c r="J1170">
        <v>276</v>
      </c>
      <c r="K1170" s="1">
        <f t="shared" si="37"/>
        <v>43861</v>
      </c>
    </row>
    <row r="1171" spans="1:11" x14ac:dyDescent="0.25">
      <c r="A1171" t="s">
        <v>10</v>
      </c>
      <c r="B1171">
        <v>160</v>
      </c>
      <c r="C1171" t="s">
        <v>9</v>
      </c>
      <c r="D1171" t="s">
        <v>8</v>
      </c>
      <c r="E1171" s="1">
        <v>43585</v>
      </c>
      <c r="F1171">
        <v>276</v>
      </c>
      <c r="G1171" s="1">
        <f>E1171+F1171</f>
        <v>43861</v>
      </c>
      <c r="H1171">
        <v>6</v>
      </c>
      <c r="I1171">
        <f t="shared" si="36"/>
        <v>1100000</v>
      </c>
      <c r="J1171">
        <v>277</v>
      </c>
      <c r="K1171" s="1">
        <f t="shared" si="37"/>
        <v>43862</v>
      </c>
    </row>
    <row r="1172" spans="1:11" x14ac:dyDescent="0.25">
      <c r="A1172" t="s">
        <v>15</v>
      </c>
      <c r="B1172">
        <v>120</v>
      </c>
      <c r="C1172" t="s">
        <v>6</v>
      </c>
      <c r="D1172" t="s">
        <v>8</v>
      </c>
      <c r="E1172" s="1">
        <v>43585</v>
      </c>
      <c r="F1172">
        <v>276</v>
      </c>
      <c r="G1172" s="1">
        <f>E1172+F1172</f>
        <v>43861</v>
      </c>
      <c r="H1172">
        <v>6</v>
      </c>
      <c r="I1172">
        <f t="shared" si="36"/>
        <v>1300000</v>
      </c>
      <c r="J1172">
        <v>277</v>
      </c>
      <c r="K1172" s="1">
        <f t="shared" si="37"/>
        <v>43862</v>
      </c>
    </row>
    <row r="1173" spans="1:11" x14ac:dyDescent="0.25">
      <c r="A1173" t="s">
        <v>15</v>
      </c>
      <c r="B1173">
        <v>140</v>
      </c>
      <c r="C1173" t="s">
        <v>12</v>
      </c>
      <c r="D1173" t="s">
        <v>8</v>
      </c>
      <c r="E1173" s="1">
        <v>43585</v>
      </c>
      <c r="F1173">
        <v>276</v>
      </c>
      <c r="G1173" s="1">
        <f>E1173+F1173</f>
        <v>43861</v>
      </c>
      <c r="H1173">
        <v>6</v>
      </c>
      <c r="I1173">
        <f t="shared" si="36"/>
        <v>1300000</v>
      </c>
      <c r="J1173">
        <v>277</v>
      </c>
      <c r="K1173" s="1">
        <f t="shared" si="37"/>
        <v>43862</v>
      </c>
    </row>
    <row r="1174" spans="1:11" x14ac:dyDescent="0.25">
      <c r="A1174" t="s">
        <v>10</v>
      </c>
      <c r="B1174">
        <v>120</v>
      </c>
      <c r="C1174" t="s">
        <v>11</v>
      </c>
      <c r="D1174" t="s">
        <v>16</v>
      </c>
      <c r="E1174" s="1">
        <v>43585</v>
      </c>
      <c r="F1174">
        <v>276</v>
      </c>
      <c r="G1174" s="1">
        <f>E1174+F1174</f>
        <v>43861</v>
      </c>
      <c r="H1174">
        <v>6</v>
      </c>
      <c r="I1174">
        <f t="shared" si="36"/>
        <v>1400000</v>
      </c>
      <c r="J1174">
        <v>277</v>
      </c>
      <c r="K1174" s="1">
        <f t="shared" si="37"/>
        <v>43862</v>
      </c>
    </row>
    <row r="1175" spans="1:11" x14ac:dyDescent="0.25">
      <c r="A1175" t="s">
        <v>13</v>
      </c>
      <c r="B1175">
        <v>120</v>
      </c>
      <c r="C1175" t="s">
        <v>9</v>
      </c>
      <c r="D1175" t="s">
        <v>8</v>
      </c>
      <c r="E1175" s="1">
        <v>43585</v>
      </c>
      <c r="F1175">
        <v>276</v>
      </c>
      <c r="G1175" s="1">
        <f>E1175+F1175</f>
        <v>43861</v>
      </c>
      <c r="H1175">
        <v>6</v>
      </c>
      <c r="I1175">
        <f t="shared" si="36"/>
        <v>1200000</v>
      </c>
      <c r="J1175">
        <v>277</v>
      </c>
      <c r="K1175" s="1">
        <f t="shared" si="37"/>
        <v>43862</v>
      </c>
    </row>
    <row r="1176" spans="1:11" x14ac:dyDescent="0.25">
      <c r="A1176" t="s">
        <v>15</v>
      </c>
      <c r="B1176">
        <v>160</v>
      </c>
      <c r="C1176" t="s">
        <v>6</v>
      </c>
      <c r="D1176" t="s">
        <v>8</v>
      </c>
      <c r="E1176" s="1">
        <v>43585</v>
      </c>
      <c r="F1176">
        <v>276</v>
      </c>
      <c r="G1176" s="1">
        <f>E1176+F1176</f>
        <v>43861</v>
      </c>
      <c r="H1176">
        <v>6</v>
      </c>
      <c r="I1176">
        <f t="shared" si="36"/>
        <v>1300000</v>
      </c>
      <c r="J1176">
        <v>277</v>
      </c>
      <c r="K1176" s="1">
        <f t="shared" si="37"/>
        <v>43862</v>
      </c>
    </row>
    <row r="1177" spans="1:11" x14ac:dyDescent="0.25">
      <c r="A1177" t="s">
        <v>13</v>
      </c>
      <c r="B1177">
        <v>140</v>
      </c>
      <c r="C1177" t="s">
        <v>11</v>
      </c>
      <c r="D1177" t="s">
        <v>8</v>
      </c>
      <c r="E1177" s="1">
        <v>43585</v>
      </c>
      <c r="F1177">
        <v>276</v>
      </c>
      <c r="G1177" s="1">
        <f>E1177+F1177</f>
        <v>43861</v>
      </c>
      <c r="H1177">
        <v>6</v>
      </c>
      <c r="I1177">
        <f t="shared" si="36"/>
        <v>1200000</v>
      </c>
      <c r="J1177">
        <v>277</v>
      </c>
      <c r="K1177" s="1">
        <f t="shared" si="37"/>
        <v>43862</v>
      </c>
    </row>
    <row r="1178" spans="1:11" x14ac:dyDescent="0.25">
      <c r="A1178" t="s">
        <v>10</v>
      </c>
      <c r="B1178">
        <v>120</v>
      </c>
      <c r="C1178" t="s">
        <v>9</v>
      </c>
      <c r="D1178" t="s">
        <v>8</v>
      </c>
      <c r="E1178" s="1">
        <v>43585</v>
      </c>
      <c r="F1178">
        <v>276</v>
      </c>
      <c r="G1178" s="1">
        <f>E1178+F1178</f>
        <v>43861</v>
      </c>
      <c r="H1178">
        <v>6</v>
      </c>
      <c r="I1178">
        <f t="shared" si="36"/>
        <v>1100000</v>
      </c>
      <c r="J1178">
        <v>278</v>
      </c>
      <c r="K1178" s="1">
        <f t="shared" si="37"/>
        <v>43863</v>
      </c>
    </row>
    <row r="1179" spans="1:11" x14ac:dyDescent="0.25">
      <c r="A1179" t="s">
        <v>7</v>
      </c>
      <c r="B1179">
        <v>160</v>
      </c>
      <c r="C1179" t="s">
        <v>6</v>
      </c>
      <c r="D1179" t="s">
        <v>16</v>
      </c>
      <c r="E1179" s="1">
        <v>43585</v>
      </c>
      <c r="F1179">
        <v>276</v>
      </c>
      <c r="G1179" s="1">
        <f>E1179+F1179</f>
        <v>43861</v>
      </c>
      <c r="H1179">
        <v>6</v>
      </c>
      <c r="I1179">
        <f t="shared" si="36"/>
        <v>1000000</v>
      </c>
      <c r="J1179">
        <v>278</v>
      </c>
      <c r="K1179" s="1">
        <f t="shared" si="37"/>
        <v>43863</v>
      </c>
    </row>
    <row r="1180" spans="1:11" x14ac:dyDescent="0.25">
      <c r="A1180" t="s">
        <v>15</v>
      </c>
      <c r="B1180">
        <v>120</v>
      </c>
      <c r="C1180" t="s">
        <v>11</v>
      </c>
      <c r="D1180" t="s">
        <v>8</v>
      </c>
      <c r="E1180" s="1">
        <v>43585</v>
      </c>
      <c r="F1180">
        <v>276</v>
      </c>
      <c r="G1180" s="1">
        <f>E1180+F1180</f>
        <v>43861</v>
      </c>
      <c r="H1180">
        <v>6</v>
      </c>
      <c r="I1180">
        <f t="shared" si="36"/>
        <v>1300000</v>
      </c>
      <c r="J1180">
        <v>278</v>
      </c>
      <c r="K1180" s="1">
        <f t="shared" si="37"/>
        <v>43863</v>
      </c>
    </row>
    <row r="1181" spans="1:11" x14ac:dyDescent="0.25">
      <c r="A1181" t="s">
        <v>7</v>
      </c>
      <c r="B1181">
        <v>160</v>
      </c>
      <c r="C1181" t="s">
        <v>11</v>
      </c>
      <c r="D1181" t="s">
        <v>8</v>
      </c>
      <c r="E1181" s="1">
        <v>43585</v>
      </c>
      <c r="F1181">
        <v>276</v>
      </c>
      <c r="G1181" s="1">
        <f>E1181+F1181</f>
        <v>43861</v>
      </c>
      <c r="H1181">
        <v>6</v>
      </c>
      <c r="I1181">
        <f t="shared" si="36"/>
        <v>700000</v>
      </c>
      <c r="J1181">
        <v>278</v>
      </c>
      <c r="K1181" s="1">
        <f t="shared" si="37"/>
        <v>43863</v>
      </c>
    </row>
    <row r="1182" spans="1:11" x14ac:dyDescent="0.25">
      <c r="A1182" t="s">
        <v>15</v>
      </c>
      <c r="B1182">
        <v>160</v>
      </c>
      <c r="C1182" t="s">
        <v>11</v>
      </c>
      <c r="D1182" t="s">
        <v>8</v>
      </c>
      <c r="E1182" s="1">
        <v>43585</v>
      </c>
      <c r="F1182">
        <v>276</v>
      </c>
      <c r="G1182" s="1">
        <f>E1182+F1182</f>
        <v>43861</v>
      </c>
      <c r="H1182">
        <v>6</v>
      </c>
      <c r="I1182">
        <f t="shared" si="36"/>
        <v>1300000</v>
      </c>
      <c r="J1182">
        <v>278</v>
      </c>
      <c r="K1182" s="1">
        <f t="shared" si="37"/>
        <v>43863</v>
      </c>
    </row>
    <row r="1183" spans="1:11" x14ac:dyDescent="0.25">
      <c r="A1183" t="s">
        <v>13</v>
      </c>
      <c r="B1183">
        <v>140</v>
      </c>
      <c r="C1183" t="s">
        <v>11</v>
      </c>
      <c r="D1183" t="s">
        <v>8</v>
      </c>
      <c r="E1183" s="1">
        <v>43585</v>
      </c>
      <c r="F1183">
        <v>278</v>
      </c>
      <c r="G1183" s="1">
        <f>E1183+F1183</f>
        <v>43863</v>
      </c>
      <c r="H1183">
        <v>6</v>
      </c>
      <c r="I1183">
        <f t="shared" si="36"/>
        <v>1200000</v>
      </c>
      <c r="J1183">
        <v>278</v>
      </c>
      <c r="K1183" s="1">
        <f t="shared" si="37"/>
        <v>43863</v>
      </c>
    </row>
    <row r="1184" spans="1:11" x14ac:dyDescent="0.25">
      <c r="A1184" t="s">
        <v>15</v>
      </c>
      <c r="B1184">
        <v>180</v>
      </c>
      <c r="C1184" t="s">
        <v>9</v>
      </c>
      <c r="D1184" t="s">
        <v>8</v>
      </c>
      <c r="E1184" s="1">
        <v>43585</v>
      </c>
      <c r="F1184">
        <v>278</v>
      </c>
      <c r="G1184" s="1">
        <f>E1184+F1184</f>
        <v>43863</v>
      </c>
      <c r="H1184">
        <v>6</v>
      </c>
      <c r="I1184">
        <f t="shared" si="36"/>
        <v>1300000</v>
      </c>
      <c r="J1184">
        <v>279</v>
      </c>
      <c r="K1184" s="1">
        <f t="shared" si="37"/>
        <v>43864</v>
      </c>
    </row>
    <row r="1185" spans="1:11" x14ac:dyDescent="0.25">
      <c r="A1185" t="s">
        <v>13</v>
      </c>
      <c r="B1185">
        <v>160</v>
      </c>
      <c r="C1185" t="s">
        <v>11</v>
      </c>
      <c r="D1185" t="s">
        <v>8</v>
      </c>
      <c r="E1185" s="1">
        <v>43585</v>
      </c>
      <c r="F1185">
        <v>278</v>
      </c>
      <c r="G1185" s="1">
        <f>E1185+F1185</f>
        <v>43863</v>
      </c>
      <c r="H1185">
        <v>6</v>
      </c>
      <c r="I1185">
        <f t="shared" si="36"/>
        <v>1200000</v>
      </c>
      <c r="J1185">
        <v>279</v>
      </c>
      <c r="K1185" s="1">
        <f t="shared" si="37"/>
        <v>43864</v>
      </c>
    </row>
    <row r="1186" spans="1:11" x14ac:dyDescent="0.25">
      <c r="A1186" t="s">
        <v>15</v>
      </c>
      <c r="B1186">
        <v>140</v>
      </c>
      <c r="C1186" t="s">
        <v>11</v>
      </c>
      <c r="D1186" t="s">
        <v>8</v>
      </c>
      <c r="E1186" s="1">
        <v>43585</v>
      </c>
      <c r="F1186">
        <v>278</v>
      </c>
      <c r="G1186" s="1">
        <f>E1186+F1186</f>
        <v>43863</v>
      </c>
      <c r="H1186">
        <v>6</v>
      </c>
      <c r="I1186">
        <f t="shared" si="36"/>
        <v>1300000</v>
      </c>
      <c r="J1186">
        <v>279</v>
      </c>
      <c r="K1186" s="1">
        <f t="shared" si="37"/>
        <v>43864</v>
      </c>
    </row>
    <row r="1187" spans="1:11" x14ac:dyDescent="0.25">
      <c r="A1187" t="s">
        <v>13</v>
      </c>
      <c r="B1187">
        <v>180</v>
      </c>
      <c r="C1187" t="s">
        <v>9</v>
      </c>
      <c r="D1187" t="s">
        <v>8</v>
      </c>
      <c r="E1187" s="1">
        <v>43585</v>
      </c>
      <c r="F1187">
        <v>278</v>
      </c>
      <c r="G1187" s="1">
        <f>E1187+F1187</f>
        <v>43863</v>
      </c>
      <c r="H1187">
        <v>6</v>
      </c>
      <c r="I1187">
        <f t="shared" si="36"/>
        <v>1200000</v>
      </c>
      <c r="J1187">
        <v>280</v>
      </c>
      <c r="K1187" s="1">
        <f t="shared" si="37"/>
        <v>43865</v>
      </c>
    </row>
    <row r="1188" spans="1:11" x14ac:dyDescent="0.25">
      <c r="A1188" t="s">
        <v>15</v>
      </c>
      <c r="B1188">
        <v>160</v>
      </c>
      <c r="C1188" t="s">
        <v>12</v>
      </c>
      <c r="D1188" t="s">
        <v>8</v>
      </c>
      <c r="E1188" s="1">
        <v>43585</v>
      </c>
      <c r="F1188">
        <v>278</v>
      </c>
      <c r="G1188" s="1">
        <f>E1188+F1188</f>
        <v>43863</v>
      </c>
      <c r="H1188">
        <v>6</v>
      </c>
      <c r="I1188">
        <f t="shared" si="36"/>
        <v>1300000</v>
      </c>
      <c r="J1188">
        <v>280</v>
      </c>
      <c r="K1188" s="1">
        <f t="shared" si="37"/>
        <v>43865</v>
      </c>
    </row>
    <row r="1189" spans="1:11" x14ac:dyDescent="0.25">
      <c r="A1189" t="s">
        <v>15</v>
      </c>
      <c r="B1189">
        <v>180</v>
      </c>
      <c r="C1189" t="s">
        <v>11</v>
      </c>
      <c r="D1189" t="s">
        <v>8</v>
      </c>
      <c r="E1189" s="1">
        <v>43585</v>
      </c>
      <c r="F1189">
        <v>278</v>
      </c>
      <c r="G1189" s="1">
        <f>E1189+F1189</f>
        <v>43863</v>
      </c>
      <c r="H1189">
        <v>6</v>
      </c>
      <c r="I1189">
        <f t="shared" si="36"/>
        <v>1300000</v>
      </c>
      <c r="J1189">
        <v>280</v>
      </c>
      <c r="K1189" s="1">
        <f t="shared" si="37"/>
        <v>43865</v>
      </c>
    </row>
    <row r="1190" spans="1:11" x14ac:dyDescent="0.25">
      <c r="A1190" t="s">
        <v>7</v>
      </c>
      <c r="B1190">
        <v>140</v>
      </c>
      <c r="C1190" t="s">
        <v>6</v>
      </c>
      <c r="D1190" t="s">
        <v>8</v>
      </c>
      <c r="E1190" s="1">
        <v>43585</v>
      </c>
      <c r="F1190">
        <v>278</v>
      </c>
      <c r="G1190" s="1">
        <f>E1190+F1190</f>
        <v>43863</v>
      </c>
      <c r="H1190">
        <v>6</v>
      </c>
      <c r="I1190">
        <f t="shared" si="36"/>
        <v>700000</v>
      </c>
      <c r="J1190">
        <v>280</v>
      </c>
      <c r="K1190" s="1">
        <f t="shared" si="37"/>
        <v>43865</v>
      </c>
    </row>
    <row r="1191" spans="1:11" x14ac:dyDescent="0.25">
      <c r="A1191" t="s">
        <v>7</v>
      </c>
      <c r="B1191">
        <v>160</v>
      </c>
      <c r="C1191" t="s">
        <v>11</v>
      </c>
      <c r="D1191" t="s">
        <v>8</v>
      </c>
      <c r="E1191" s="1">
        <v>43585</v>
      </c>
      <c r="F1191">
        <v>278</v>
      </c>
      <c r="G1191" s="1">
        <f>E1191+F1191</f>
        <v>43863</v>
      </c>
      <c r="H1191">
        <v>6</v>
      </c>
      <c r="I1191">
        <f t="shared" si="36"/>
        <v>700000</v>
      </c>
      <c r="J1191">
        <v>281</v>
      </c>
      <c r="K1191" s="1">
        <f t="shared" si="37"/>
        <v>43866</v>
      </c>
    </row>
    <row r="1192" spans="1:11" x14ac:dyDescent="0.25">
      <c r="A1192" t="s">
        <v>15</v>
      </c>
      <c r="B1192">
        <v>140</v>
      </c>
      <c r="C1192" t="s">
        <v>6</v>
      </c>
      <c r="D1192" t="s">
        <v>8</v>
      </c>
      <c r="E1192" s="1">
        <v>43585</v>
      </c>
      <c r="F1192">
        <v>278</v>
      </c>
      <c r="G1192" s="1">
        <f>E1192+F1192</f>
        <v>43863</v>
      </c>
      <c r="H1192">
        <v>6</v>
      </c>
      <c r="I1192">
        <f t="shared" si="36"/>
        <v>1300000</v>
      </c>
      <c r="J1192">
        <v>281</v>
      </c>
      <c r="K1192" s="1">
        <f t="shared" si="37"/>
        <v>43866</v>
      </c>
    </row>
    <row r="1193" spans="1:11" x14ac:dyDescent="0.25">
      <c r="A1193" t="s">
        <v>7</v>
      </c>
      <c r="B1193">
        <v>120</v>
      </c>
      <c r="C1193" t="s">
        <v>11</v>
      </c>
      <c r="D1193" t="s">
        <v>8</v>
      </c>
      <c r="E1193" s="1">
        <v>43585</v>
      </c>
      <c r="F1193">
        <v>278</v>
      </c>
      <c r="G1193" s="1">
        <f>E1193+F1193</f>
        <v>43863</v>
      </c>
      <c r="H1193">
        <v>6</v>
      </c>
      <c r="I1193">
        <f t="shared" si="36"/>
        <v>700000</v>
      </c>
      <c r="J1193">
        <v>281</v>
      </c>
      <c r="K1193" s="1">
        <f t="shared" si="37"/>
        <v>43866</v>
      </c>
    </row>
    <row r="1194" spans="1:11" x14ac:dyDescent="0.25">
      <c r="A1194" t="s">
        <v>7</v>
      </c>
      <c r="B1194">
        <v>160</v>
      </c>
      <c r="C1194" t="s">
        <v>9</v>
      </c>
      <c r="D1194" t="s">
        <v>8</v>
      </c>
      <c r="E1194" s="1">
        <v>43585</v>
      </c>
      <c r="F1194">
        <v>281</v>
      </c>
      <c r="G1194" s="1">
        <f>E1194+F1194</f>
        <v>43866</v>
      </c>
      <c r="H1194">
        <v>1</v>
      </c>
      <c r="I1194">
        <f t="shared" si="36"/>
        <v>700000</v>
      </c>
      <c r="J1194">
        <v>281</v>
      </c>
      <c r="K1194" s="1">
        <f t="shared" si="37"/>
        <v>43866</v>
      </c>
    </row>
    <row r="1195" spans="1:11" x14ac:dyDescent="0.25">
      <c r="A1195" t="s">
        <v>13</v>
      </c>
      <c r="B1195">
        <v>160</v>
      </c>
      <c r="C1195" t="s">
        <v>11</v>
      </c>
      <c r="D1195" t="s">
        <v>8</v>
      </c>
      <c r="E1195" s="1">
        <v>43585</v>
      </c>
      <c r="F1195">
        <v>281</v>
      </c>
      <c r="G1195" s="1">
        <f>E1195+F1195</f>
        <v>43866</v>
      </c>
      <c r="H1195">
        <v>1</v>
      </c>
      <c r="I1195">
        <f t="shared" si="36"/>
        <v>1200000</v>
      </c>
      <c r="J1195">
        <v>282</v>
      </c>
      <c r="K1195" s="1">
        <f t="shared" si="37"/>
        <v>43867</v>
      </c>
    </row>
    <row r="1196" spans="1:11" x14ac:dyDescent="0.25">
      <c r="A1196" t="s">
        <v>7</v>
      </c>
      <c r="B1196">
        <v>160</v>
      </c>
      <c r="C1196" t="s">
        <v>9</v>
      </c>
      <c r="D1196" t="s">
        <v>8</v>
      </c>
      <c r="E1196" s="1">
        <v>43585</v>
      </c>
      <c r="F1196">
        <v>281</v>
      </c>
      <c r="G1196" s="1">
        <f>E1196+F1196</f>
        <v>43866</v>
      </c>
      <c r="H1196">
        <v>1</v>
      </c>
      <c r="I1196">
        <f t="shared" si="36"/>
        <v>700000</v>
      </c>
      <c r="J1196">
        <v>282</v>
      </c>
      <c r="K1196" s="1">
        <f t="shared" si="37"/>
        <v>43867</v>
      </c>
    </row>
    <row r="1197" spans="1:11" x14ac:dyDescent="0.25">
      <c r="A1197" t="s">
        <v>13</v>
      </c>
      <c r="B1197">
        <v>160</v>
      </c>
      <c r="C1197" t="s">
        <v>11</v>
      </c>
      <c r="D1197" t="s">
        <v>8</v>
      </c>
      <c r="E1197" s="1">
        <v>43585</v>
      </c>
      <c r="F1197">
        <v>281</v>
      </c>
      <c r="G1197" s="1">
        <f>E1197+F1197</f>
        <v>43866</v>
      </c>
      <c r="H1197">
        <v>1</v>
      </c>
      <c r="I1197">
        <f t="shared" si="36"/>
        <v>1200000</v>
      </c>
      <c r="J1197">
        <v>282</v>
      </c>
      <c r="K1197" s="1">
        <f t="shared" si="37"/>
        <v>43867</v>
      </c>
    </row>
    <row r="1198" spans="1:11" x14ac:dyDescent="0.25">
      <c r="A1198" t="s">
        <v>15</v>
      </c>
      <c r="B1198">
        <v>160</v>
      </c>
      <c r="C1198" t="s">
        <v>9</v>
      </c>
      <c r="D1198" t="s">
        <v>8</v>
      </c>
      <c r="E1198" s="1">
        <v>43585</v>
      </c>
      <c r="F1198">
        <v>281</v>
      </c>
      <c r="G1198" s="1">
        <f>E1198+F1198</f>
        <v>43866</v>
      </c>
      <c r="H1198">
        <v>1</v>
      </c>
      <c r="I1198">
        <f t="shared" si="36"/>
        <v>1300000</v>
      </c>
      <c r="J1198">
        <v>282</v>
      </c>
      <c r="K1198" s="1">
        <f t="shared" si="37"/>
        <v>43867</v>
      </c>
    </row>
    <row r="1199" spans="1:11" x14ac:dyDescent="0.25">
      <c r="A1199" t="s">
        <v>7</v>
      </c>
      <c r="B1199">
        <v>160</v>
      </c>
      <c r="C1199" t="s">
        <v>11</v>
      </c>
      <c r="D1199" t="s">
        <v>8</v>
      </c>
      <c r="E1199" s="1">
        <v>43585</v>
      </c>
      <c r="F1199">
        <v>281</v>
      </c>
      <c r="G1199" s="1">
        <f>E1199+F1199</f>
        <v>43866</v>
      </c>
      <c r="H1199">
        <v>1</v>
      </c>
      <c r="I1199">
        <f t="shared" si="36"/>
        <v>700000</v>
      </c>
      <c r="J1199">
        <v>282</v>
      </c>
      <c r="K1199" s="1">
        <f t="shared" si="37"/>
        <v>43867</v>
      </c>
    </row>
    <row r="1200" spans="1:11" x14ac:dyDescent="0.25">
      <c r="A1200" t="s">
        <v>13</v>
      </c>
      <c r="B1200">
        <v>160</v>
      </c>
      <c r="C1200" t="s">
        <v>9</v>
      </c>
      <c r="D1200" t="s">
        <v>8</v>
      </c>
      <c r="E1200" s="1">
        <v>43585</v>
      </c>
      <c r="F1200">
        <v>281</v>
      </c>
      <c r="G1200" s="1">
        <f>E1200+F1200</f>
        <v>43866</v>
      </c>
      <c r="H1200">
        <v>1</v>
      </c>
      <c r="I1200">
        <f t="shared" si="36"/>
        <v>1200000</v>
      </c>
      <c r="J1200">
        <v>282</v>
      </c>
      <c r="K1200" s="1">
        <f t="shared" si="37"/>
        <v>43867</v>
      </c>
    </row>
    <row r="1201" spans="1:11" x14ac:dyDescent="0.25">
      <c r="A1201" t="s">
        <v>7</v>
      </c>
      <c r="B1201">
        <v>180</v>
      </c>
      <c r="C1201" t="s">
        <v>11</v>
      </c>
      <c r="D1201" t="s">
        <v>8</v>
      </c>
      <c r="E1201" s="1">
        <v>43585</v>
      </c>
      <c r="F1201">
        <v>281</v>
      </c>
      <c r="G1201" s="1">
        <f>E1201+F1201</f>
        <v>43866</v>
      </c>
      <c r="H1201">
        <v>1</v>
      </c>
      <c r="I1201">
        <f t="shared" si="36"/>
        <v>700000</v>
      </c>
      <c r="J1201">
        <v>283</v>
      </c>
      <c r="K1201" s="1">
        <f t="shared" si="37"/>
        <v>43868</v>
      </c>
    </row>
    <row r="1202" spans="1:11" x14ac:dyDescent="0.25">
      <c r="A1202" t="s">
        <v>7</v>
      </c>
      <c r="B1202">
        <v>120</v>
      </c>
      <c r="C1202" t="s">
        <v>11</v>
      </c>
      <c r="D1202" t="s">
        <v>8</v>
      </c>
      <c r="E1202" s="1">
        <v>43585</v>
      </c>
      <c r="F1202">
        <v>281</v>
      </c>
      <c r="G1202" s="1">
        <f>E1202+F1202</f>
        <v>43866</v>
      </c>
      <c r="H1202">
        <v>1</v>
      </c>
      <c r="I1202">
        <f t="shared" si="36"/>
        <v>700000</v>
      </c>
      <c r="J1202">
        <v>283</v>
      </c>
      <c r="K1202" s="1">
        <f t="shared" si="37"/>
        <v>43868</v>
      </c>
    </row>
    <row r="1203" spans="1:11" x14ac:dyDescent="0.25">
      <c r="A1203" t="s">
        <v>7</v>
      </c>
      <c r="B1203">
        <v>120</v>
      </c>
      <c r="C1203" t="s">
        <v>14</v>
      </c>
      <c r="D1203" t="s">
        <v>8</v>
      </c>
      <c r="E1203" s="1">
        <v>43585</v>
      </c>
      <c r="F1203">
        <v>281</v>
      </c>
      <c r="G1203" s="1">
        <f>E1203+F1203</f>
        <v>43866</v>
      </c>
      <c r="H1203">
        <v>1</v>
      </c>
      <c r="I1203">
        <f t="shared" si="36"/>
        <v>700000</v>
      </c>
      <c r="J1203">
        <v>283</v>
      </c>
      <c r="K1203" s="1">
        <f t="shared" si="37"/>
        <v>43868</v>
      </c>
    </row>
    <row r="1204" spans="1:11" x14ac:dyDescent="0.25">
      <c r="A1204" t="s">
        <v>13</v>
      </c>
      <c r="B1204">
        <v>120</v>
      </c>
      <c r="C1204" t="s">
        <v>9</v>
      </c>
      <c r="D1204" t="s">
        <v>8</v>
      </c>
      <c r="E1204" s="1">
        <v>43585</v>
      </c>
      <c r="F1204">
        <v>281</v>
      </c>
      <c r="G1204" s="1">
        <f>E1204+F1204</f>
        <v>43866</v>
      </c>
      <c r="H1204">
        <v>1</v>
      </c>
      <c r="I1204">
        <f t="shared" si="36"/>
        <v>1200000</v>
      </c>
      <c r="J1204">
        <v>283</v>
      </c>
      <c r="K1204" s="1">
        <f t="shared" si="37"/>
        <v>43868</v>
      </c>
    </row>
    <row r="1205" spans="1:11" x14ac:dyDescent="0.25">
      <c r="A1205" t="s">
        <v>7</v>
      </c>
      <c r="B1205">
        <v>180</v>
      </c>
      <c r="C1205" t="s">
        <v>14</v>
      </c>
      <c r="D1205" t="s">
        <v>8</v>
      </c>
      <c r="E1205" s="1">
        <v>43585</v>
      </c>
      <c r="F1205">
        <v>281</v>
      </c>
      <c r="G1205" s="1">
        <f>E1205+F1205</f>
        <v>43866</v>
      </c>
      <c r="H1205">
        <v>1</v>
      </c>
      <c r="I1205">
        <f t="shared" si="36"/>
        <v>700000</v>
      </c>
      <c r="J1205">
        <v>283</v>
      </c>
      <c r="K1205" s="1">
        <f t="shared" si="37"/>
        <v>43868</v>
      </c>
    </row>
    <row r="1206" spans="1:11" x14ac:dyDescent="0.25">
      <c r="A1206" t="s">
        <v>13</v>
      </c>
      <c r="B1206">
        <v>140</v>
      </c>
      <c r="C1206" t="s">
        <v>11</v>
      </c>
      <c r="D1206" t="s">
        <v>8</v>
      </c>
      <c r="E1206" s="1">
        <v>43585</v>
      </c>
      <c r="F1206">
        <v>281</v>
      </c>
      <c r="G1206" s="1">
        <f>E1206+F1206</f>
        <v>43866</v>
      </c>
      <c r="H1206">
        <v>1</v>
      </c>
      <c r="I1206">
        <f t="shared" si="36"/>
        <v>1200000</v>
      </c>
      <c r="J1206">
        <v>283</v>
      </c>
      <c r="K1206" s="1">
        <f t="shared" si="37"/>
        <v>43868</v>
      </c>
    </row>
    <row r="1207" spans="1:11" x14ac:dyDescent="0.25">
      <c r="A1207" t="s">
        <v>7</v>
      </c>
      <c r="B1207">
        <v>120</v>
      </c>
      <c r="C1207" t="s">
        <v>12</v>
      </c>
      <c r="D1207" t="s">
        <v>8</v>
      </c>
      <c r="E1207" s="1">
        <v>43585</v>
      </c>
      <c r="F1207">
        <v>283</v>
      </c>
      <c r="G1207" s="1">
        <f>E1207+F1207</f>
        <v>43868</v>
      </c>
      <c r="H1207">
        <v>1</v>
      </c>
      <c r="I1207">
        <f t="shared" si="36"/>
        <v>700000</v>
      </c>
      <c r="J1207">
        <v>283</v>
      </c>
      <c r="K1207" s="1">
        <f t="shared" si="37"/>
        <v>43868</v>
      </c>
    </row>
    <row r="1208" spans="1:11" x14ac:dyDescent="0.25">
      <c r="A1208" t="s">
        <v>7</v>
      </c>
      <c r="B1208">
        <v>180</v>
      </c>
      <c r="C1208" t="s">
        <v>11</v>
      </c>
      <c r="D1208" t="s">
        <v>8</v>
      </c>
      <c r="E1208" s="1">
        <v>43585</v>
      </c>
      <c r="F1208">
        <v>283</v>
      </c>
      <c r="G1208" s="1">
        <f>E1208+F1208</f>
        <v>43868</v>
      </c>
      <c r="H1208">
        <v>1</v>
      </c>
      <c r="I1208">
        <f t="shared" si="36"/>
        <v>700000</v>
      </c>
      <c r="J1208">
        <v>283</v>
      </c>
      <c r="K1208" s="1">
        <f t="shared" si="37"/>
        <v>43868</v>
      </c>
    </row>
    <row r="1209" spans="1:11" x14ac:dyDescent="0.25">
      <c r="A1209" t="s">
        <v>13</v>
      </c>
      <c r="B1209">
        <v>180</v>
      </c>
      <c r="C1209" t="s">
        <v>11</v>
      </c>
      <c r="D1209" t="s">
        <v>8</v>
      </c>
      <c r="E1209" s="1">
        <v>43585</v>
      </c>
      <c r="F1209">
        <v>283</v>
      </c>
      <c r="G1209" s="1">
        <f>E1209+F1209</f>
        <v>43868</v>
      </c>
      <c r="H1209">
        <v>1</v>
      </c>
      <c r="I1209">
        <f t="shared" si="36"/>
        <v>1200000</v>
      </c>
      <c r="J1209">
        <v>284</v>
      </c>
      <c r="K1209" s="1">
        <f t="shared" si="37"/>
        <v>43869</v>
      </c>
    </row>
    <row r="1210" spans="1:11" x14ac:dyDescent="0.25">
      <c r="A1210" t="s">
        <v>10</v>
      </c>
      <c r="B1210">
        <v>160</v>
      </c>
      <c r="C1210" t="s">
        <v>9</v>
      </c>
      <c r="D1210" t="s">
        <v>16</v>
      </c>
      <c r="E1210" s="1">
        <v>43585</v>
      </c>
      <c r="F1210">
        <v>283</v>
      </c>
      <c r="G1210" s="1">
        <f>E1210+F1210</f>
        <v>43868</v>
      </c>
      <c r="H1210">
        <v>1</v>
      </c>
      <c r="I1210">
        <f t="shared" si="36"/>
        <v>1400000</v>
      </c>
      <c r="J1210">
        <v>284</v>
      </c>
      <c r="K1210" s="1">
        <f t="shared" si="37"/>
        <v>43869</v>
      </c>
    </row>
    <row r="1211" spans="1:11" x14ac:dyDescent="0.25">
      <c r="A1211" t="s">
        <v>15</v>
      </c>
      <c r="B1211">
        <v>160</v>
      </c>
      <c r="C1211" t="s">
        <v>12</v>
      </c>
      <c r="D1211" t="s">
        <v>8</v>
      </c>
      <c r="E1211" s="1">
        <v>43585</v>
      </c>
      <c r="F1211">
        <v>283</v>
      </c>
      <c r="G1211" s="1">
        <f>E1211+F1211</f>
        <v>43868</v>
      </c>
      <c r="H1211">
        <v>1</v>
      </c>
      <c r="I1211">
        <f t="shared" si="36"/>
        <v>1300000</v>
      </c>
      <c r="J1211">
        <v>284</v>
      </c>
      <c r="K1211" s="1">
        <f t="shared" si="37"/>
        <v>43869</v>
      </c>
    </row>
    <row r="1212" spans="1:11" x14ac:dyDescent="0.25">
      <c r="A1212" t="s">
        <v>7</v>
      </c>
      <c r="B1212">
        <v>180</v>
      </c>
      <c r="C1212" t="s">
        <v>11</v>
      </c>
      <c r="D1212" t="s">
        <v>8</v>
      </c>
      <c r="E1212" s="1">
        <v>43585</v>
      </c>
      <c r="F1212">
        <v>283</v>
      </c>
      <c r="G1212" s="1">
        <f>E1212+F1212</f>
        <v>43868</v>
      </c>
      <c r="H1212">
        <v>1</v>
      </c>
      <c r="I1212">
        <f t="shared" si="36"/>
        <v>700000</v>
      </c>
      <c r="J1212">
        <v>284</v>
      </c>
      <c r="K1212" s="1">
        <f t="shared" si="37"/>
        <v>43869</v>
      </c>
    </row>
    <row r="1213" spans="1:11" x14ac:dyDescent="0.25">
      <c r="A1213" t="s">
        <v>7</v>
      </c>
      <c r="B1213">
        <v>120</v>
      </c>
      <c r="C1213" t="s">
        <v>11</v>
      </c>
      <c r="D1213" t="s">
        <v>8</v>
      </c>
      <c r="E1213" s="1">
        <v>43585</v>
      </c>
      <c r="F1213">
        <v>283</v>
      </c>
      <c r="G1213" s="1">
        <f>E1213+F1213</f>
        <v>43868</v>
      </c>
      <c r="H1213">
        <v>1</v>
      </c>
      <c r="I1213">
        <f t="shared" si="36"/>
        <v>700000</v>
      </c>
      <c r="J1213">
        <v>284</v>
      </c>
      <c r="K1213" s="1">
        <f t="shared" si="37"/>
        <v>43869</v>
      </c>
    </row>
    <row r="1214" spans="1:11" x14ac:dyDescent="0.25">
      <c r="A1214" t="s">
        <v>10</v>
      </c>
      <c r="B1214">
        <v>160</v>
      </c>
      <c r="C1214" t="s">
        <v>14</v>
      </c>
      <c r="D1214" t="s">
        <v>8</v>
      </c>
      <c r="E1214" s="1">
        <v>43585</v>
      </c>
      <c r="F1214">
        <v>283</v>
      </c>
      <c r="G1214" s="1">
        <f>E1214+F1214</f>
        <v>43868</v>
      </c>
      <c r="H1214">
        <v>1</v>
      </c>
      <c r="I1214">
        <f t="shared" si="36"/>
        <v>1100000</v>
      </c>
      <c r="J1214">
        <v>284</v>
      </c>
      <c r="K1214" s="1">
        <f t="shared" si="37"/>
        <v>43869</v>
      </c>
    </row>
    <row r="1215" spans="1:11" x14ac:dyDescent="0.25">
      <c r="A1215" t="s">
        <v>7</v>
      </c>
      <c r="B1215">
        <v>120</v>
      </c>
      <c r="C1215" t="s">
        <v>6</v>
      </c>
      <c r="D1215" t="s">
        <v>8</v>
      </c>
      <c r="E1215" s="1">
        <v>43585</v>
      </c>
      <c r="F1215">
        <v>283</v>
      </c>
      <c r="G1215" s="1">
        <f>E1215+F1215</f>
        <v>43868</v>
      </c>
      <c r="H1215">
        <v>1</v>
      </c>
      <c r="I1215">
        <f t="shared" si="36"/>
        <v>700000</v>
      </c>
      <c r="J1215">
        <v>284</v>
      </c>
      <c r="K1215" s="1">
        <f t="shared" si="37"/>
        <v>43869</v>
      </c>
    </row>
    <row r="1216" spans="1:11" x14ac:dyDescent="0.25">
      <c r="A1216" t="s">
        <v>13</v>
      </c>
      <c r="B1216">
        <v>160</v>
      </c>
      <c r="C1216" t="s">
        <v>11</v>
      </c>
      <c r="D1216" t="s">
        <v>8</v>
      </c>
      <c r="E1216" s="1">
        <v>43585</v>
      </c>
      <c r="F1216">
        <v>283</v>
      </c>
      <c r="G1216" s="1">
        <f>E1216+F1216</f>
        <v>43868</v>
      </c>
      <c r="H1216">
        <v>1</v>
      </c>
      <c r="I1216">
        <f t="shared" si="36"/>
        <v>1200000</v>
      </c>
      <c r="J1216">
        <v>285</v>
      </c>
      <c r="K1216" s="1">
        <f t="shared" si="37"/>
        <v>43870</v>
      </c>
    </row>
    <row r="1217" spans="1:11" x14ac:dyDescent="0.25">
      <c r="A1217" t="s">
        <v>7</v>
      </c>
      <c r="B1217">
        <v>160</v>
      </c>
      <c r="C1217" t="s">
        <v>9</v>
      </c>
      <c r="D1217" t="s">
        <v>8</v>
      </c>
      <c r="E1217" s="1">
        <v>43585</v>
      </c>
      <c r="F1217">
        <v>283</v>
      </c>
      <c r="G1217" s="1">
        <f>E1217+F1217</f>
        <v>43868</v>
      </c>
      <c r="H1217">
        <v>1</v>
      </c>
      <c r="I1217">
        <f t="shared" si="36"/>
        <v>700000</v>
      </c>
      <c r="J1217">
        <v>285</v>
      </c>
      <c r="K1217" s="1">
        <f t="shared" si="37"/>
        <v>43870</v>
      </c>
    </row>
    <row r="1218" spans="1:11" x14ac:dyDescent="0.25">
      <c r="A1218" t="s">
        <v>15</v>
      </c>
      <c r="B1218">
        <v>160</v>
      </c>
      <c r="C1218" t="s">
        <v>12</v>
      </c>
      <c r="D1218" t="s">
        <v>8</v>
      </c>
      <c r="E1218" s="1">
        <v>43585</v>
      </c>
      <c r="F1218">
        <v>285</v>
      </c>
      <c r="G1218" s="1">
        <f>E1218+F1218</f>
        <v>43870</v>
      </c>
      <c r="H1218">
        <v>5</v>
      </c>
      <c r="I1218">
        <f t="shared" si="36"/>
        <v>1300000</v>
      </c>
      <c r="J1218">
        <v>286</v>
      </c>
      <c r="K1218" s="1">
        <f t="shared" si="37"/>
        <v>43871</v>
      </c>
    </row>
    <row r="1219" spans="1:11" x14ac:dyDescent="0.25">
      <c r="A1219" t="s">
        <v>7</v>
      </c>
      <c r="B1219">
        <v>160</v>
      </c>
      <c r="C1219" t="s">
        <v>14</v>
      </c>
      <c r="D1219" t="s">
        <v>8</v>
      </c>
      <c r="E1219" s="1">
        <v>43585</v>
      </c>
      <c r="F1219">
        <v>285</v>
      </c>
      <c r="G1219" s="1">
        <f>E1219+F1219</f>
        <v>43870</v>
      </c>
      <c r="H1219">
        <v>5</v>
      </c>
      <c r="I1219">
        <f t="shared" ref="I1219:I1282" si="38">IF(A1219=$O$3,IF(D1219=$P$3,$Q$3,IF(D1219=$P$4,$Q$4,$Q$5)),IF(A1219=$O$6,IF(D1219=$P$6,$Q$6,IF(D1219=$P$7,$Q$7,$Q$8)),IF(A1219=$O$9,IF(D1219=$P$9,$Q$9,IF(D1219=$P$10,$Q$10,$Q$11)),IF(A1219=$O$12,IF(D1219=$P$12,$Q$12,IF(D1219=$P$13,$Q$13,$Q$14))))))</f>
        <v>700000</v>
      </c>
      <c r="J1219">
        <v>286</v>
      </c>
      <c r="K1219" s="1">
        <f t="shared" ref="K1219:K1282" si="39">E1219+J1219</f>
        <v>43871</v>
      </c>
    </row>
    <row r="1220" spans="1:11" x14ac:dyDescent="0.25">
      <c r="A1220" t="s">
        <v>7</v>
      </c>
      <c r="B1220">
        <v>180</v>
      </c>
      <c r="C1220" t="s">
        <v>11</v>
      </c>
      <c r="D1220" t="s">
        <v>8</v>
      </c>
      <c r="E1220" s="1">
        <v>43585</v>
      </c>
      <c r="F1220">
        <v>285</v>
      </c>
      <c r="G1220" s="1">
        <f>E1220+F1220</f>
        <v>43870</v>
      </c>
      <c r="H1220">
        <v>5</v>
      </c>
      <c r="I1220">
        <f t="shared" si="38"/>
        <v>700000</v>
      </c>
      <c r="J1220">
        <v>287</v>
      </c>
      <c r="K1220" s="1">
        <f t="shared" si="39"/>
        <v>43872</v>
      </c>
    </row>
    <row r="1221" spans="1:11" x14ac:dyDescent="0.25">
      <c r="A1221" t="s">
        <v>13</v>
      </c>
      <c r="B1221">
        <v>140</v>
      </c>
      <c r="C1221" t="s">
        <v>6</v>
      </c>
      <c r="D1221" t="s">
        <v>16</v>
      </c>
      <c r="E1221" s="1">
        <v>43585</v>
      </c>
      <c r="F1221">
        <v>285</v>
      </c>
      <c r="G1221" s="1">
        <f>E1221+F1221</f>
        <v>43870</v>
      </c>
      <c r="H1221">
        <v>5</v>
      </c>
      <c r="I1221">
        <f t="shared" si="38"/>
        <v>1500000</v>
      </c>
      <c r="J1221">
        <v>287</v>
      </c>
      <c r="K1221" s="1">
        <f t="shared" si="39"/>
        <v>43872</v>
      </c>
    </row>
    <row r="1222" spans="1:11" x14ac:dyDescent="0.25">
      <c r="A1222" t="s">
        <v>7</v>
      </c>
      <c r="B1222">
        <v>160</v>
      </c>
      <c r="C1222" t="s">
        <v>11</v>
      </c>
      <c r="D1222" t="s">
        <v>8</v>
      </c>
      <c r="E1222" s="1">
        <v>43585</v>
      </c>
      <c r="F1222">
        <v>285</v>
      </c>
      <c r="G1222" s="1">
        <f>E1222+F1222</f>
        <v>43870</v>
      </c>
      <c r="H1222">
        <v>5</v>
      </c>
      <c r="I1222">
        <f t="shared" si="38"/>
        <v>700000</v>
      </c>
      <c r="J1222">
        <v>287</v>
      </c>
      <c r="K1222" s="1">
        <f t="shared" si="39"/>
        <v>43872</v>
      </c>
    </row>
    <row r="1223" spans="1:11" x14ac:dyDescent="0.25">
      <c r="A1223" t="s">
        <v>7</v>
      </c>
      <c r="B1223">
        <v>140</v>
      </c>
      <c r="C1223" t="s">
        <v>12</v>
      </c>
      <c r="D1223" t="s">
        <v>8</v>
      </c>
      <c r="E1223" s="1">
        <v>43585</v>
      </c>
      <c r="F1223">
        <v>285</v>
      </c>
      <c r="G1223" s="1">
        <f>E1223+F1223</f>
        <v>43870</v>
      </c>
      <c r="H1223">
        <v>5</v>
      </c>
      <c r="I1223">
        <f t="shared" si="38"/>
        <v>700000</v>
      </c>
      <c r="J1223">
        <v>287</v>
      </c>
      <c r="K1223" s="1">
        <f t="shared" si="39"/>
        <v>43872</v>
      </c>
    </row>
    <row r="1224" spans="1:11" x14ac:dyDescent="0.25">
      <c r="A1224" t="s">
        <v>13</v>
      </c>
      <c r="B1224">
        <v>120</v>
      </c>
      <c r="C1224" t="s">
        <v>9</v>
      </c>
      <c r="D1224" t="s">
        <v>17</v>
      </c>
      <c r="E1224" s="1">
        <v>43585</v>
      </c>
      <c r="F1224">
        <v>285</v>
      </c>
      <c r="G1224" s="1">
        <f>E1224+F1224</f>
        <v>43870</v>
      </c>
      <c r="H1224">
        <v>5</v>
      </c>
      <c r="I1224">
        <f t="shared" si="38"/>
        <v>1800000</v>
      </c>
      <c r="J1224">
        <v>288</v>
      </c>
      <c r="K1224" s="1">
        <f t="shared" si="39"/>
        <v>43873</v>
      </c>
    </row>
    <row r="1225" spans="1:11" x14ac:dyDescent="0.25">
      <c r="A1225" t="s">
        <v>13</v>
      </c>
      <c r="B1225">
        <v>180</v>
      </c>
      <c r="C1225" t="s">
        <v>14</v>
      </c>
      <c r="D1225" t="s">
        <v>8</v>
      </c>
      <c r="E1225" s="1">
        <v>43585</v>
      </c>
      <c r="F1225">
        <v>285</v>
      </c>
      <c r="G1225" s="1">
        <f>E1225+F1225</f>
        <v>43870</v>
      </c>
      <c r="H1225">
        <v>5</v>
      </c>
      <c r="I1225">
        <f t="shared" si="38"/>
        <v>1200000</v>
      </c>
      <c r="J1225">
        <v>288</v>
      </c>
      <c r="K1225" s="1">
        <f t="shared" si="39"/>
        <v>43873</v>
      </c>
    </row>
    <row r="1226" spans="1:11" x14ac:dyDescent="0.25">
      <c r="A1226" t="s">
        <v>13</v>
      </c>
      <c r="B1226">
        <v>180</v>
      </c>
      <c r="C1226" t="s">
        <v>12</v>
      </c>
      <c r="D1226" t="s">
        <v>8</v>
      </c>
      <c r="E1226" s="1">
        <v>43585</v>
      </c>
      <c r="F1226">
        <v>288</v>
      </c>
      <c r="G1226" s="1">
        <f>E1226+F1226</f>
        <v>43873</v>
      </c>
      <c r="H1226">
        <v>4</v>
      </c>
      <c r="I1226">
        <f t="shared" si="38"/>
        <v>1200000</v>
      </c>
      <c r="J1226">
        <v>288</v>
      </c>
      <c r="K1226" s="1">
        <f t="shared" si="39"/>
        <v>43873</v>
      </c>
    </row>
    <row r="1227" spans="1:11" x14ac:dyDescent="0.25">
      <c r="A1227" t="s">
        <v>7</v>
      </c>
      <c r="B1227">
        <v>160</v>
      </c>
      <c r="C1227" t="s">
        <v>6</v>
      </c>
      <c r="D1227" t="s">
        <v>8</v>
      </c>
      <c r="E1227" s="1">
        <v>43585</v>
      </c>
      <c r="F1227">
        <v>288</v>
      </c>
      <c r="G1227" s="1">
        <f>E1227+F1227</f>
        <v>43873</v>
      </c>
      <c r="H1227">
        <v>4</v>
      </c>
      <c r="I1227">
        <f t="shared" si="38"/>
        <v>700000</v>
      </c>
      <c r="J1227">
        <v>288</v>
      </c>
      <c r="K1227" s="1">
        <f t="shared" si="39"/>
        <v>43873</v>
      </c>
    </row>
    <row r="1228" spans="1:11" x14ac:dyDescent="0.25">
      <c r="A1228" t="s">
        <v>10</v>
      </c>
      <c r="B1228">
        <v>180</v>
      </c>
      <c r="C1228" t="s">
        <v>6</v>
      </c>
      <c r="D1228" t="s">
        <v>17</v>
      </c>
      <c r="E1228" s="1">
        <v>43585</v>
      </c>
      <c r="F1228">
        <v>288</v>
      </c>
      <c r="G1228" s="1">
        <f>E1228+F1228</f>
        <v>43873</v>
      </c>
      <c r="H1228">
        <v>4</v>
      </c>
      <c r="I1228">
        <f t="shared" si="38"/>
        <v>1700000</v>
      </c>
      <c r="J1228">
        <v>290</v>
      </c>
      <c r="K1228" s="1">
        <f t="shared" si="39"/>
        <v>43875</v>
      </c>
    </row>
    <row r="1229" spans="1:11" x14ac:dyDescent="0.25">
      <c r="A1229" t="s">
        <v>7</v>
      </c>
      <c r="B1229">
        <v>140</v>
      </c>
      <c r="C1229" t="s">
        <v>9</v>
      </c>
      <c r="D1229" t="s">
        <v>8</v>
      </c>
      <c r="E1229" s="1">
        <v>43585</v>
      </c>
      <c r="F1229">
        <v>288</v>
      </c>
      <c r="G1229" s="1">
        <f>E1229+F1229</f>
        <v>43873</v>
      </c>
      <c r="H1229">
        <v>4</v>
      </c>
      <c r="I1229">
        <f t="shared" si="38"/>
        <v>700000</v>
      </c>
      <c r="J1229">
        <v>290</v>
      </c>
      <c r="K1229" s="1">
        <f t="shared" si="39"/>
        <v>43875</v>
      </c>
    </row>
    <row r="1230" spans="1:11" x14ac:dyDescent="0.25">
      <c r="A1230" t="s">
        <v>15</v>
      </c>
      <c r="B1230">
        <v>140</v>
      </c>
      <c r="C1230" t="s">
        <v>12</v>
      </c>
      <c r="D1230" t="s">
        <v>16</v>
      </c>
      <c r="E1230" s="1">
        <v>43585</v>
      </c>
      <c r="F1230">
        <v>288</v>
      </c>
      <c r="G1230" s="1">
        <f>E1230+F1230</f>
        <v>43873</v>
      </c>
      <c r="H1230">
        <v>4</v>
      </c>
      <c r="I1230">
        <f t="shared" si="38"/>
        <v>1600000</v>
      </c>
      <c r="J1230">
        <v>290</v>
      </c>
      <c r="K1230" s="1">
        <f t="shared" si="39"/>
        <v>43875</v>
      </c>
    </row>
    <row r="1231" spans="1:11" x14ac:dyDescent="0.25">
      <c r="A1231" t="s">
        <v>13</v>
      </c>
      <c r="B1231">
        <v>180</v>
      </c>
      <c r="C1231" t="s">
        <v>11</v>
      </c>
      <c r="D1231" t="s">
        <v>8</v>
      </c>
      <c r="E1231" s="1">
        <v>43585</v>
      </c>
      <c r="F1231">
        <v>288</v>
      </c>
      <c r="G1231" s="1">
        <f>E1231+F1231</f>
        <v>43873</v>
      </c>
      <c r="H1231">
        <v>4</v>
      </c>
      <c r="I1231">
        <f t="shared" si="38"/>
        <v>1200000</v>
      </c>
      <c r="J1231">
        <v>290</v>
      </c>
      <c r="K1231" s="1">
        <f t="shared" si="39"/>
        <v>43875</v>
      </c>
    </row>
    <row r="1232" spans="1:11" x14ac:dyDescent="0.25">
      <c r="A1232" t="s">
        <v>7</v>
      </c>
      <c r="B1232">
        <v>160</v>
      </c>
      <c r="C1232" t="s">
        <v>14</v>
      </c>
      <c r="D1232" t="s">
        <v>16</v>
      </c>
      <c r="E1232" s="1">
        <v>43585</v>
      </c>
      <c r="F1232">
        <v>290</v>
      </c>
      <c r="G1232" s="1">
        <f>E1232+F1232</f>
        <v>43875</v>
      </c>
      <c r="H1232">
        <v>6</v>
      </c>
      <c r="I1232">
        <f t="shared" si="38"/>
        <v>1000000</v>
      </c>
      <c r="J1232">
        <v>290</v>
      </c>
      <c r="K1232" s="1">
        <f t="shared" si="39"/>
        <v>43875</v>
      </c>
    </row>
    <row r="1233" spans="1:11" x14ac:dyDescent="0.25">
      <c r="A1233" t="s">
        <v>15</v>
      </c>
      <c r="B1233">
        <v>140</v>
      </c>
      <c r="C1233" t="s">
        <v>12</v>
      </c>
      <c r="D1233" t="s">
        <v>8</v>
      </c>
      <c r="E1233" s="1">
        <v>43585</v>
      </c>
      <c r="F1233">
        <v>290</v>
      </c>
      <c r="G1233" s="1">
        <f>E1233+F1233</f>
        <v>43875</v>
      </c>
      <c r="H1233">
        <v>6</v>
      </c>
      <c r="I1233">
        <f t="shared" si="38"/>
        <v>1300000</v>
      </c>
      <c r="J1233">
        <v>291</v>
      </c>
      <c r="K1233" s="1">
        <f t="shared" si="39"/>
        <v>43876</v>
      </c>
    </row>
    <row r="1234" spans="1:11" x14ac:dyDescent="0.25">
      <c r="A1234" t="s">
        <v>7</v>
      </c>
      <c r="B1234">
        <v>160</v>
      </c>
      <c r="C1234" t="s">
        <v>11</v>
      </c>
      <c r="D1234" t="s">
        <v>8</v>
      </c>
      <c r="E1234" s="1">
        <v>43585</v>
      </c>
      <c r="F1234">
        <v>290</v>
      </c>
      <c r="G1234" s="1">
        <f>E1234+F1234</f>
        <v>43875</v>
      </c>
      <c r="H1234">
        <v>6</v>
      </c>
      <c r="I1234">
        <f t="shared" si="38"/>
        <v>700000</v>
      </c>
      <c r="J1234">
        <v>291</v>
      </c>
      <c r="K1234" s="1">
        <f t="shared" si="39"/>
        <v>43876</v>
      </c>
    </row>
    <row r="1235" spans="1:11" x14ac:dyDescent="0.25">
      <c r="A1235" t="s">
        <v>13</v>
      </c>
      <c r="B1235">
        <v>160</v>
      </c>
      <c r="C1235" t="s">
        <v>6</v>
      </c>
      <c r="D1235" t="s">
        <v>8</v>
      </c>
      <c r="E1235" s="1">
        <v>43585</v>
      </c>
      <c r="F1235">
        <v>290</v>
      </c>
      <c r="G1235" s="1">
        <f>E1235+F1235</f>
        <v>43875</v>
      </c>
      <c r="H1235">
        <v>6</v>
      </c>
      <c r="I1235">
        <f t="shared" si="38"/>
        <v>1200000</v>
      </c>
      <c r="J1235">
        <v>291</v>
      </c>
      <c r="K1235" s="1">
        <f t="shared" si="39"/>
        <v>43876</v>
      </c>
    </row>
    <row r="1236" spans="1:11" x14ac:dyDescent="0.25">
      <c r="A1236" t="s">
        <v>7</v>
      </c>
      <c r="B1236">
        <v>120</v>
      </c>
      <c r="C1236" t="s">
        <v>11</v>
      </c>
      <c r="D1236" t="s">
        <v>8</v>
      </c>
      <c r="E1236" s="1">
        <v>43585</v>
      </c>
      <c r="F1236">
        <v>290</v>
      </c>
      <c r="G1236" s="1">
        <f>E1236+F1236</f>
        <v>43875</v>
      </c>
      <c r="H1236">
        <v>6</v>
      </c>
      <c r="I1236">
        <f t="shared" si="38"/>
        <v>700000</v>
      </c>
      <c r="J1236">
        <v>291</v>
      </c>
      <c r="K1236" s="1">
        <f t="shared" si="39"/>
        <v>43876</v>
      </c>
    </row>
    <row r="1237" spans="1:11" x14ac:dyDescent="0.25">
      <c r="A1237" t="s">
        <v>7</v>
      </c>
      <c r="B1237">
        <v>160</v>
      </c>
      <c r="C1237" t="s">
        <v>11</v>
      </c>
      <c r="D1237" t="s">
        <v>17</v>
      </c>
      <c r="E1237" s="1">
        <v>43585</v>
      </c>
      <c r="F1237">
        <v>290</v>
      </c>
      <c r="G1237" s="1">
        <f>E1237+F1237</f>
        <v>43875</v>
      </c>
      <c r="H1237">
        <v>6</v>
      </c>
      <c r="I1237">
        <f t="shared" si="38"/>
        <v>1300000</v>
      </c>
      <c r="J1237">
        <v>291</v>
      </c>
      <c r="K1237" s="1">
        <f t="shared" si="39"/>
        <v>43876</v>
      </c>
    </row>
    <row r="1238" spans="1:11" x14ac:dyDescent="0.25">
      <c r="A1238" t="s">
        <v>13</v>
      </c>
      <c r="B1238">
        <v>140</v>
      </c>
      <c r="C1238" t="s">
        <v>6</v>
      </c>
      <c r="D1238" t="s">
        <v>16</v>
      </c>
      <c r="E1238" s="1">
        <v>43585</v>
      </c>
      <c r="F1238">
        <v>290</v>
      </c>
      <c r="G1238" s="1">
        <f>E1238+F1238</f>
        <v>43875</v>
      </c>
      <c r="H1238">
        <v>6</v>
      </c>
      <c r="I1238">
        <f t="shared" si="38"/>
        <v>1500000</v>
      </c>
      <c r="J1238">
        <v>292</v>
      </c>
      <c r="K1238" s="1">
        <f t="shared" si="39"/>
        <v>43877</v>
      </c>
    </row>
    <row r="1239" spans="1:11" x14ac:dyDescent="0.25">
      <c r="A1239" t="s">
        <v>7</v>
      </c>
      <c r="B1239">
        <v>140</v>
      </c>
      <c r="C1239" t="s">
        <v>6</v>
      </c>
      <c r="D1239" t="s">
        <v>8</v>
      </c>
      <c r="E1239" s="1">
        <v>43585</v>
      </c>
      <c r="F1239">
        <v>290</v>
      </c>
      <c r="G1239" s="1">
        <f>E1239+F1239</f>
        <v>43875</v>
      </c>
      <c r="H1239">
        <v>6</v>
      </c>
      <c r="I1239">
        <f t="shared" si="38"/>
        <v>700000</v>
      </c>
      <c r="J1239">
        <v>292</v>
      </c>
      <c r="K1239" s="1">
        <f t="shared" si="39"/>
        <v>43877</v>
      </c>
    </row>
    <row r="1240" spans="1:11" x14ac:dyDescent="0.25">
      <c r="A1240" t="s">
        <v>7</v>
      </c>
      <c r="B1240">
        <v>140</v>
      </c>
      <c r="C1240" t="s">
        <v>9</v>
      </c>
      <c r="D1240" t="s">
        <v>16</v>
      </c>
      <c r="E1240" s="1">
        <v>43585</v>
      </c>
      <c r="F1240">
        <v>290</v>
      </c>
      <c r="G1240" s="1">
        <f>E1240+F1240</f>
        <v>43875</v>
      </c>
      <c r="H1240">
        <v>6</v>
      </c>
      <c r="I1240">
        <f t="shared" si="38"/>
        <v>1000000</v>
      </c>
      <c r="J1240">
        <v>292</v>
      </c>
      <c r="K1240" s="1">
        <f t="shared" si="39"/>
        <v>43877</v>
      </c>
    </row>
    <row r="1241" spans="1:11" x14ac:dyDescent="0.25">
      <c r="A1241" t="s">
        <v>13</v>
      </c>
      <c r="B1241">
        <v>140</v>
      </c>
      <c r="C1241" t="s">
        <v>14</v>
      </c>
      <c r="D1241" t="s">
        <v>8</v>
      </c>
      <c r="E1241" s="1">
        <v>43585</v>
      </c>
      <c r="F1241">
        <v>292</v>
      </c>
      <c r="G1241" s="1">
        <f>E1241+F1241</f>
        <v>43877</v>
      </c>
      <c r="H1241">
        <v>5</v>
      </c>
      <c r="I1241">
        <f t="shared" si="38"/>
        <v>1200000</v>
      </c>
      <c r="J1241">
        <v>293</v>
      </c>
      <c r="K1241" s="1">
        <f t="shared" si="39"/>
        <v>43878</v>
      </c>
    </row>
    <row r="1242" spans="1:11" x14ac:dyDescent="0.25">
      <c r="A1242" t="s">
        <v>15</v>
      </c>
      <c r="B1242">
        <v>180</v>
      </c>
      <c r="C1242" t="s">
        <v>6</v>
      </c>
      <c r="D1242" t="s">
        <v>8</v>
      </c>
      <c r="E1242" s="1">
        <v>43585</v>
      </c>
      <c r="F1242">
        <v>292</v>
      </c>
      <c r="G1242" s="1">
        <f>E1242+F1242</f>
        <v>43877</v>
      </c>
      <c r="H1242">
        <v>5</v>
      </c>
      <c r="I1242">
        <f t="shared" si="38"/>
        <v>1300000</v>
      </c>
      <c r="J1242">
        <v>293</v>
      </c>
      <c r="K1242" s="1">
        <f t="shared" si="39"/>
        <v>43878</v>
      </c>
    </row>
    <row r="1243" spans="1:11" x14ac:dyDescent="0.25">
      <c r="A1243" t="s">
        <v>13</v>
      </c>
      <c r="B1243">
        <v>180</v>
      </c>
      <c r="C1243" t="s">
        <v>11</v>
      </c>
      <c r="D1243" t="s">
        <v>8</v>
      </c>
      <c r="E1243" s="1">
        <v>43585</v>
      </c>
      <c r="F1243">
        <v>292</v>
      </c>
      <c r="G1243" s="1">
        <f>E1243+F1243</f>
        <v>43877</v>
      </c>
      <c r="H1243">
        <v>5</v>
      </c>
      <c r="I1243">
        <f t="shared" si="38"/>
        <v>1200000</v>
      </c>
      <c r="J1243">
        <v>293</v>
      </c>
      <c r="K1243" s="1">
        <f t="shared" si="39"/>
        <v>43878</v>
      </c>
    </row>
    <row r="1244" spans="1:11" x14ac:dyDescent="0.25">
      <c r="A1244" t="s">
        <v>10</v>
      </c>
      <c r="B1244">
        <v>140</v>
      </c>
      <c r="C1244" t="s">
        <v>11</v>
      </c>
      <c r="D1244" t="s">
        <v>8</v>
      </c>
      <c r="E1244" s="1">
        <v>43585</v>
      </c>
      <c r="F1244">
        <v>292</v>
      </c>
      <c r="G1244" s="1">
        <f>E1244+F1244</f>
        <v>43877</v>
      </c>
      <c r="H1244">
        <v>5</v>
      </c>
      <c r="I1244">
        <f t="shared" si="38"/>
        <v>1100000</v>
      </c>
      <c r="J1244">
        <v>293</v>
      </c>
      <c r="K1244" s="1">
        <f t="shared" si="39"/>
        <v>43878</v>
      </c>
    </row>
    <row r="1245" spans="1:11" x14ac:dyDescent="0.25">
      <c r="A1245" t="s">
        <v>7</v>
      </c>
      <c r="B1245">
        <v>120</v>
      </c>
      <c r="C1245" t="s">
        <v>11</v>
      </c>
      <c r="D1245" t="s">
        <v>8</v>
      </c>
      <c r="E1245" s="1">
        <v>43585</v>
      </c>
      <c r="F1245">
        <v>292</v>
      </c>
      <c r="G1245" s="1">
        <f>E1245+F1245</f>
        <v>43877</v>
      </c>
      <c r="H1245">
        <v>5</v>
      </c>
      <c r="I1245">
        <f t="shared" si="38"/>
        <v>700000</v>
      </c>
      <c r="J1245">
        <v>294</v>
      </c>
      <c r="K1245" s="1">
        <f t="shared" si="39"/>
        <v>43879</v>
      </c>
    </row>
    <row r="1246" spans="1:11" x14ac:dyDescent="0.25">
      <c r="A1246" t="s">
        <v>13</v>
      </c>
      <c r="B1246">
        <v>120</v>
      </c>
      <c r="C1246" t="s">
        <v>14</v>
      </c>
      <c r="D1246" t="s">
        <v>8</v>
      </c>
      <c r="E1246" s="1">
        <v>43585</v>
      </c>
      <c r="F1246">
        <v>292</v>
      </c>
      <c r="G1246" s="1">
        <f>E1246+F1246</f>
        <v>43877</v>
      </c>
      <c r="H1246">
        <v>5</v>
      </c>
      <c r="I1246">
        <f t="shared" si="38"/>
        <v>1200000</v>
      </c>
      <c r="J1246">
        <v>294</v>
      </c>
      <c r="K1246" s="1">
        <f t="shared" si="39"/>
        <v>43879</v>
      </c>
    </row>
    <row r="1247" spans="1:11" x14ac:dyDescent="0.25">
      <c r="A1247" t="s">
        <v>7</v>
      </c>
      <c r="B1247">
        <v>180</v>
      </c>
      <c r="C1247" t="s">
        <v>11</v>
      </c>
      <c r="D1247" t="s">
        <v>8</v>
      </c>
      <c r="E1247" s="1">
        <v>43585</v>
      </c>
      <c r="F1247">
        <v>292</v>
      </c>
      <c r="G1247" s="1">
        <f>E1247+F1247</f>
        <v>43877</v>
      </c>
      <c r="H1247">
        <v>5</v>
      </c>
      <c r="I1247">
        <f t="shared" si="38"/>
        <v>700000</v>
      </c>
      <c r="J1247">
        <v>294</v>
      </c>
      <c r="K1247" s="1">
        <f t="shared" si="39"/>
        <v>43879</v>
      </c>
    </row>
    <row r="1248" spans="1:11" x14ac:dyDescent="0.25">
      <c r="A1248" t="s">
        <v>10</v>
      </c>
      <c r="B1248">
        <v>140</v>
      </c>
      <c r="C1248" t="s">
        <v>11</v>
      </c>
      <c r="D1248" t="s">
        <v>8</v>
      </c>
      <c r="E1248" s="1">
        <v>43585</v>
      </c>
      <c r="F1248">
        <v>292</v>
      </c>
      <c r="G1248" s="1">
        <f>E1248+F1248</f>
        <v>43877</v>
      </c>
      <c r="H1248">
        <v>5</v>
      </c>
      <c r="I1248">
        <f t="shared" si="38"/>
        <v>1100000</v>
      </c>
      <c r="J1248">
        <v>294</v>
      </c>
      <c r="K1248" s="1">
        <f t="shared" si="39"/>
        <v>43879</v>
      </c>
    </row>
    <row r="1249" spans="1:11" x14ac:dyDescent="0.25">
      <c r="A1249" t="s">
        <v>10</v>
      </c>
      <c r="B1249">
        <v>140</v>
      </c>
      <c r="C1249" t="s">
        <v>9</v>
      </c>
      <c r="D1249" t="s">
        <v>8</v>
      </c>
      <c r="E1249" s="1">
        <v>43585</v>
      </c>
      <c r="F1249">
        <v>292</v>
      </c>
      <c r="G1249" s="1">
        <f>E1249+F1249</f>
        <v>43877</v>
      </c>
      <c r="H1249">
        <v>5</v>
      </c>
      <c r="I1249">
        <f t="shared" si="38"/>
        <v>1100000</v>
      </c>
      <c r="J1249">
        <v>294</v>
      </c>
      <c r="K1249" s="1">
        <f t="shared" si="39"/>
        <v>43879</v>
      </c>
    </row>
    <row r="1250" spans="1:11" x14ac:dyDescent="0.25">
      <c r="A1250" t="s">
        <v>7</v>
      </c>
      <c r="B1250">
        <v>180</v>
      </c>
      <c r="C1250" t="s">
        <v>11</v>
      </c>
      <c r="D1250" t="s">
        <v>8</v>
      </c>
      <c r="E1250" s="1">
        <v>43585</v>
      </c>
      <c r="F1250">
        <v>292</v>
      </c>
      <c r="G1250" s="1">
        <f>E1250+F1250</f>
        <v>43877</v>
      </c>
      <c r="H1250">
        <v>5</v>
      </c>
      <c r="I1250">
        <f t="shared" si="38"/>
        <v>700000</v>
      </c>
      <c r="J1250">
        <v>295</v>
      </c>
      <c r="K1250" s="1">
        <f t="shared" si="39"/>
        <v>43880</v>
      </c>
    </row>
    <row r="1251" spans="1:11" x14ac:dyDescent="0.25">
      <c r="A1251" t="s">
        <v>13</v>
      </c>
      <c r="B1251">
        <v>160</v>
      </c>
      <c r="C1251" t="s">
        <v>9</v>
      </c>
      <c r="D1251" t="s">
        <v>8</v>
      </c>
      <c r="E1251" s="1">
        <v>43585</v>
      </c>
      <c r="F1251">
        <v>292</v>
      </c>
      <c r="G1251" s="1">
        <f>E1251+F1251</f>
        <v>43877</v>
      </c>
      <c r="H1251">
        <v>5</v>
      </c>
      <c r="I1251">
        <f t="shared" si="38"/>
        <v>1200000</v>
      </c>
      <c r="J1251">
        <v>295</v>
      </c>
      <c r="K1251" s="1">
        <f t="shared" si="39"/>
        <v>43880</v>
      </c>
    </row>
    <row r="1252" spans="1:11" x14ac:dyDescent="0.25">
      <c r="A1252" t="s">
        <v>7</v>
      </c>
      <c r="B1252">
        <v>120</v>
      </c>
      <c r="C1252" t="s">
        <v>11</v>
      </c>
      <c r="D1252" t="s">
        <v>8</v>
      </c>
      <c r="E1252" s="1">
        <v>43585</v>
      </c>
      <c r="F1252">
        <v>292</v>
      </c>
      <c r="G1252" s="1">
        <f>E1252+F1252</f>
        <v>43877</v>
      </c>
      <c r="H1252">
        <v>5</v>
      </c>
      <c r="I1252">
        <f t="shared" si="38"/>
        <v>700000</v>
      </c>
      <c r="J1252">
        <v>295</v>
      </c>
      <c r="K1252" s="1">
        <f t="shared" si="39"/>
        <v>43880</v>
      </c>
    </row>
    <row r="1253" spans="1:11" x14ac:dyDescent="0.25">
      <c r="A1253" t="s">
        <v>13</v>
      </c>
      <c r="B1253">
        <v>120</v>
      </c>
      <c r="C1253" t="s">
        <v>11</v>
      </c>
      <c r="D1253" t="s">
        <v>8</v>
      </c>
      <c r="E1253" s="1">
        <v>43585</v>
      </c>
      <c r="F1253">
        <v>292</v>
      </c>
      <c r="G1253" s="1">
        <f>E1253+F1253</f>
        <v>43877</v>
      </c>
      <c r="H1253">
        <v>5</v>
      </c>
      <c r="I1253">
        <f t="shared" si="38"/>
        <v>1200000</v>
      </c>
      <c r="J1253">
        <v>295</v>
      </c>
      <c r="K1253" s="1">
        <f t="shared" si="39"/>
        <v>43880</v>
      </c>
    </row>
    <row r="1254" spans="1:11" x14ac:dyDescent="0.25">
      <c r="A1254" t="s">
        <v>13</v>
      </c>
      <c r="B1254">
        <v>120</v>
      </c>
      <c r="C1254" t="s">
        <v>12</v>
      </c>
      <c r="D1254" t="s">
        <v>8</v>
      </c>
      <c r="E1254" s="1">
        <v>43585</v>
      </c>
      <c r="F1254">
        <v>295</v>
      </c>
      <c r="G1254" s="1">
        <f>E1254+F1254</f>
        <v>43880</v>
      </c>
      <c r="H1254">
        <v>1</v>
      </c>
      <c r="I1254">
        <f t="shared" si="38"/>
        <v>1200000</v>
      </c>
      <c r="J1254">
        <v>296</v>
      </c>
      <c r="K1254" s="1">
        <f t="shared" si="39"/>
        <v>43881</v>
      </c>
    </row>
    <row r="1255" spans="1:11" x14ac:dyDescent="0.25">
      <c r="A1255" t="s">
        <v>10</v>
      </c>
      <c r="B1255">
        <v>180</v>
      </c>
      <c r="C1255" t="s">
        <v>11</v>
      </c>
      <c r="D1255" t="s">
        <v>8</v>
      </c>
      <c r="E1255" s="1">
        <v>43585</v>
      </c>
      <c r="F1255">
        <v>295</v>
      </c>
      <c r="G1255" s="1">
        <f>E1255+F1255</f>
        <v>43880</v>
      </c>
      <c r="H1255">
        <v>1</v>
      </c>
      <c r="I1255">
        <f t="shared" si="38"/>
        <v>1100000</v>
      </c>
      <c r="J1255">
        <v>296</v>
      </c>
      <c r="K1255" s="1">
        <f t="shared" si="39"/>
        <v>43881</v>
      </c>
    </row>
    <row r="1256" spans="1:11" x14ac:dyDescent="0.25">
      <c r="A1256" t="s">
        <v>7</v>
      </c>
      <c r="B1256">
        <v>140</v>
      </c>
      <c r="C1256" t="s">
        <v>6</v>
      </c>
      <c r="D1256" t="s">
        <v>8</v>
      </c>
      <c r="E1256" s="1">
        <v>43585</v>
      </c>
      <c r="F1256">
        <v>295</v>
      </c>
      <c r="G1256" s="1">
        <f>E1256+F1256</f>
        <v>43880</v>
      </c>
      <c r="H1256">
        <v>1</v>
      </c>
      <c r="I1256">
        <f t="shared" si="38"/>
        <v>700000</v>
      </c>
      <c r="J1256">
        <v>296</v>
      </c>
      <c r="K1256" s="1">
        <f t="shared" si="39"/>
        <v>43881</v>
      </c>
    </row>
    <row r="1257" spans="1:11" x14ac:dyDescent="0.25">
      <c r="A1257" t="s">
        <v>7</v>
      </c>
      <c r="B1257">
        <v>180</v>
      </c>
      <c r="C1257" t="s">
        <v>9</v>
      </c>
      <c r="D1257" t="s">
        <v>8</v>
      </c>
      <c r="E1257" s="1">
        <v>43585</v>
      </c>
      <c r="F1257">
        <v>295</v>
      </c>
      <c r="G1257" s="1">
        <f>E1257+F1257</f>
        <v>43880</v>
      </c>
      <c r="H1257">
        <v>1</v>
      </c>
      <c r="I1257">
        <f t="shared" si="38"/>
        <v>700000</v>
      </c>
      <c r="J1257">
        <v>296</v>
      </c>
      <c r="K1257" s="1">
        <f t="shared" si="39"/>
        <v>43881</v>
      </c>
    </row>
    <row r="1258" spans="1:11" x14ac:dyDescent="0.25">
      <c r="A1258" t="s">
        <v>15</v>
      </c>
      <c r="B1258">
        <v>160</v>
      </c>
      <c r="C1258" t="s">
        <v>9</v>
      </c>
      <c r="D1258" t="s">
        <v>8</v>
      </c>
      <c r="E1258" s="1">
        <v>43585</v>
      </c>
      <c r="F1258">
        <v>295</v>
      </c>
      <c r="G1258" s="1">
        <f>E1258+F1258</f>
        <v>43880</v>
      </c>
      <c r="H1258">
        <v>1</v>
      </c>
      <c r="I1258">
        <f t="shared" si="38"/>
        <v>1300000</v>
      </c>
      <c r="J1258">
        <v>297</v>
      </c>
      <c r="K1258" s="1">
        <f t="shared" si="39"/>
        <v>43882</v>
      </c>
    </row>
    <row r="1259" spans="1:11" x14ac:dyDescent="0.25">
      <c r="A1259" t="s">
        <v>7</v>
      </c>
      <c r="B1259">
        <v>120</v>
      </c>
      <c r="C1259" t="s">
        <v>6</v>
      </c>
      <c r="D1259" t="s">
        <v>8</v>
      </c>
      <c r="E1259" s="1">
        <v>43585</v>
      </c>
      <c r="F1259">
        <v>297</v>
      </c>
      <c r="G1259" s="1">
        <f>E1259+F1259</f>
        <v>43882</v>
      </c>
      <c r="H1259">
        <v>2</v>
      </c>
      <c r="I1259">
        <f t="shared" si="38"/>
        <v>700000</v>
      </c>
      <c r="J1259">
        <v>298</v>
      </c>
      <c r="K1259" s="1">
        <f t="shared" si="39"/>
        <v>43883</v>
      </c>
    </row>
    <row r="1260" spans="1:11" x14ac:dyDescent="0.25">
      <c r="A1260" t="s">
        <v>7</v>
      </c>
      <c r="B1260">
        <v>160</v>
      </c>
      <c r="C1260" t="s">
        <v>6</v>
      </c>
      <c r="D1260" t="s">
        <v>8</v>
      </c>
      <c r="E1260" s="1">
        <v>43585</v>
      </c>
      <c r="F1260">
        <v>297</v>
      </c>
      <c r="G1260" s="1">
        <f>E1260+F1260</f>
        <v>43882</v>
      </c>
      <c r="H1260">
        <v>2</v>
      </c>
      <c r="I1260">
        <f t="shared" si="38"/>
        <v>700000</v>
      </c>
      <c r="J1260">
        <v>298</v>
      </c>
      <c r="K1260" s="1">
        <f t="shared" si="39"/>
        <v>43883</v>
      </c>
    </row>
    <row r="1261" spans="1:11" x14ac:dyDescent="0.25">
      <c r="A1261" t="s">
        <v>7</v>
      </c>
      <c r="B1261">
        <v>160</v>
      </c>
      <c r="C1261" t="s">
        <v>11</v>
      </c>
      <c r="D1261" t="s">
        <v>17</v>
      </c>
      <c r="E1261" s="1">
        <v>43585</v>
      </c>
      <c r="F1261">
        <v>297</v>
      </c>
      <c r="G1261" s="1">
        <f>E1261+F1261</f>
        <v>43882</v>
      </c>
      <c r="H1261">
        <v>2</v>
      </c>
      <c r="I1261">
        <f t="shared" si="38"/>
        <v>1300000</v>
      </c>
      <c r="J1261">
        <v>298</v>
      </c>
      <c r="K1261" s="1">
        <f t="shared" si="39"/>
        <v>43883</v>
      </c>
    </row>
    <row r="1262" spans="1:11" x14ac:dyDescent="0.25">
      <c r="A1262" t="s">
        <v>7</v>
      </c>
      <c r="B1262">
        <v>120</v>
      </c>
      <c r="C1262" t="s">
        <v>9</v>
      </c>
      <c r="D1262" t="s">
        <v>8</v>
      </c>
      <c r="E1262" s="1">
        <v>43585</v>
      </c>
      <c r="F1262">
        <v>297</v>
      </c>
      <c r="G1262" s="1">
        <f>E1262+F1262</f>
        <v>43882</v>
      </c>
      <c r="H1262">
        <v>2</v>
      </c>
      <c r="I1262">
        <f t="shared" si="38"/>
        <v>700000</v>
      </c>
      <c r="J1262">
        <v>299</v>
      </c>
      <c r="K1262" s="1">
        <f t="shared" si="39"/>
        <v>43884</v>
      </c>
    </row>
    <row r="1263" spans="1:11" x14ac:dyDescent="0.25">
      <c r="A1263" t="s">
        <v>13</v>
      </c>
      <c r="B1263">
        <v>160</v>
      </c>
      <c r="C1263" t="s">
        <v>11</v>
      </c>
      <c r="D1263" t="s">
        <v>8</v>
      </c>
      <c r="E1263" s="1">
        <v>43585</v>
      </c>
      <c r="F1263">
        <v>297</v>
      </c>
      <c r="G1263" s="1">
        <f>E1263+F1263</f>
        <v>43882</v>
      </c>
      <c r="H1263">
        <v>2</v>
      </c>
      <c r="I1263">
        <f t="shared" si="38"/>
        <v>1200000</v>
      </c>
      <c r="J1263">
        <v>299</v>
      </c>
      <c r="K1263" s="1">
        <f t="shared" si="39"/>
        <v>43884</v>
      </c>
    </row>
    <row r="1264" spans="1:11" x14ac:dyDescent="0.25">
      <c r="A1264" t="s">
        <v>15</v>
      </c>
      <c r="B1264">
        <v>160</v>
      </c>
      <c r="C1264" t="s">
        <v>6</v>
      </c>
      <c r="D1264" t="s">
        <v>8</v>
      </c>
      <c r="E1264" s="1">
        <v>43585</v>
      </c>
      <c r="F1264">
        <v>297</v>
      </c>
      <c r="G1264" s="1">
        <f>E1264+F1264</f>
        <v>43882</v>
      </c>
      <c r="H1264">
        <v>2</v>
      </c>
      <c r="I1264">
        <f t="shared" si="38"/>
        <v>1300000</v>
      </c>
      <c r="J1264">
        <v>299</v>
      </c>
      <c r="K1264" s="1">
        <f t="shared" si="39"/>
        <v>43884</v>
      </c>
    </row>
    <row r="1265" spans="1:11" x14ac:dyDescent="0.25">
      <c r="A1265" t="s">
        <v>7</v>
      </c>
      <c r="B1265">
        <v>160</v>
      </c>
      <c r="C1265" t="s">
        <v>9</v>
      </c>
      <c r="D1265" t="s">
        <v>8</v>
      </c>
      <c r="E1265" s="1">
        <v>43585</v>
      </c>
      <c r="F1265">
        <v>297</v>
      </c>
      <c r="G1265" s="1">
        <f>E1265+F1265</f>
        <v>43882</v>
      </c>
      <c r="H1265">
        <v>2</v>
      </c>
      <c r="I1265">
        <f t="shared" si="38"/>
        <v>700000</v>
      </c>
      <c r="J1265">
        <v>299</v>
      </c>
      <c r="K1265" s="1">
        <f t="shared" si="39"/>
        <v>43884</v>
      </c>
    </row>
    <row r="1266" spans="1:11" x14ac:dyDescent="0.25">
      <c r="A1266" t="s">
        <v>15</v>
      </c>
      <c r="B1266">
        <v>180</v>
      </c>
      <c r="C1266" t="s">
        <v>11</v>
      </c>
      <c r="D1266" t="s">
        <v>8</v>
      </c>
      <c r="E1266" s="1">
        <v>43585</v>
      </c>
      <c r="F1266">
        <v>297</v>
      </c>
      <c r="G1266" s="1">
        <f>E1266+F1266</f>
        <v>43882</v>
      </c>
      <c r="H1266">
        <v>2</v>
      </c>
      <c r="I1266">
        <f t="shared" si="38"/>
        <v>1300000</v>
      </c>
      <c r="J1266">
        <v>299</v>
      </c>
      <c r="K1266" s="1">
        <f t="shared" si="39"/>
        <v>43884</v>
      </c>
    </row>
    <row r="1267" spans="1:11" x14ac:dyDescent="0.25">
      <c r="A1267" t="s">
        <v>15</v>
      </c>
      <c r="B1267">
        <v>160</v>
      </c>
      <c r="C1267" t="s">
        <v>9</v>
      </c>
      <c r="D1267" t="s">
        <v>8</v>
      </c>
      <c r="E1267" s="1">
        <v>43585</v>
      </c>
      <c r="F1267">
        <v>297</v>
      </c>
      <c r="G1267" s="1">
        <f>E1267+F1267</f>
        <v>43882</v>
      </c>
      <c r="H1267">
        <v>2</v>
      </c>
      <c r="I1267">
        <f t="shared" si="38"/>
        <v>1300000</v>
      </c>
      <c r="J1267">
        <v>299</v>
      </c>
      <c r="K1267" s="1">
        <f t="shared" si="39"/>
        <v>43884</v>
      </c>
    </row>
    <row r="1268" spans="1:11" x14ac:dyDescent="0.25">
      <c r="A1268" t="s">
        <v>13</v>
      </c>
      <c r="B1268">
        <v>160</v>
      </c>
      <c r="C1268" t="s">
        <v>6</v>
      </c>
      <c r="D1268" t="s">
        <v>8</v>
      </c>
      <c r="E1268" s="1">
        <v>43585</v>
      </c>
      <c r="F1268">
        <v>297</v>
      </c>
      <c r="G1268" s="1">
        <f>E1268+F1268</f>
        <v>43882</v>
      </c>
      <c r="H1268">
        <v>2</v>
      </c>
      <c r="I1268">
        <f t="shared" si="38"/>
        <v>1200000</v>
      </c>
      <c r="J1268">
        <v>299</v>
      </c>
      <c r="K1268" s="1">
        <f t="shared" si="39"/>
        <v>43884</v>
      </c>
    </row>
    <row r="1269" spans="1:11" x14ac:dyDescent="0.25">
      <c r="A1269" t="s">
        <v>10</v>
      </c>
      <c r="B1269">
        <v>140</v>
      </c>
      <c r="C1269" t="s">
        <v>9</v>
      </c>
      <c r="D1269" t="s">
        <v>8</v>
      </c>
      <c r="E1269" s="1">
        <v>43585</v>
      </c>
      <c r="F1269">
        <v>297</v>
      </c>
      <c r="G1269" s="1">
        <f>E1269+F1269</f>
        <v>43882</v>
      </c>
      <c r="H1269">
        <v>2</v>
      </c>
      <c r="I1269">
        <f t="shared" si="38"/>
        <v>1100000</v>
      </c>
      <c r="J1269">
        <v>299</v>
      </c>
      <c r="K1269" s="1">
        <f t="shared" si="39"/>
        <v>43884</v>
      </c>
    </row>
    <row r="1270" spans="1:11" x14ac:dyDescent="0.25">
      <c r="A1270" t="s">
        <v>13</v>
      </c>
      <c r="B1270">
        <v>180</v>
      </c>
      <c r="C1270" t="s">
        <v>6</v>
      </c>
      <c r="D1270" t="s">
        <v>8</v>
      </c>
      <c r="E1270" s="1">
        <v>43585</v>
      </c>
      <c r="F1270">
        <v>297</v>
      </c>
      <c r="G1270" s="1">
        <f>E1270+F1270</f>
        <v>43882</v>
      </c>
      <c r="H1270">
        <v>2</v>
      </c>
      <c r="I1270">
        <f t="shared" si="38"/>
        <v>1200000</v>
      </c>
      <c r="J1270">
        <v>299</v>
      </c>
      <c r="K1270" s="1">
        <f t="shared" si="39"/>
        <v>43884</v>
      </c>
    </row>
    <row r="1271" spans="1:11" x14ac:dyDescent="0.25">
      <c r="A1271" t="s">
        <v>13</v>
      </c>
      <c r="B1271">
        <v>160</v>
      </c>
      <c r="C1271" t="s">
        <v>11</v>
      </c>
      <c r="D1271" t="s">
        <v>16</v>
      </c>
      <c r="E1271" s="1">
        <v>43585</v>
      </c>
      <c r="F1271">
        <v>299</v>
      </c>
      <c r="G1271" s="1">
        <f>E1271+F1271</f>
        <v>43884</v>
      </c>
      <c r="H1271">
        <v>2</v>
      </c>
      <c r="I1271">
        <f t="shared" si="38"/>
        <v>1500000</v>
      </c>
      <c r="J1271">
        <v>299</v>
      </c>
      <c r="K1271" s="1">
        <f t="shared" si="39"/>
        <v>43884</v>
      </c>
    </row>
    <row r="1272" spans="1:11" x14ac:dyDescent="0.25">
      <c r="A1272" t="s">
        <v>7</v>
      </c>
      <c r="B1272">
        <v>160</v>
      </c>
      <c r="C1272" t="s">
        <v>11</v>
      </c>
      <c r="D1272" t="s">
        <v>8</v>
      </c>
      <c r="E1272" s="1">
        <v>43585</v>
      </c>
      <c r="F1272">
        <v>299</v>
      </c>
      <c r="G1272" s="1">
        <f>E1272+F1272</f>
        <v>43884</v>
      </c>
      <c r="H1272">
        <v>2</v>
      </c>
      <c r="I1272">
        <f t="shared" si="38"/>
        <v>700000</v>
      </c>
      <c r="J1272">
        <v>300</v>
      </c>
      <c r="K1272" s="1">
        <f t="shared" si="39"/>
        <v>43885</v>
      </c>
    </row>
    <row r="1273" spans="1:11" x14ac:dyDescent="0.25">
      <c r="A1273" t="s">
        <v>15</v>
      </c>
      <c r="B1273">
        <v>120</v>
      </c>
      <c r="C1273" t="s">
        <v>14</v>
      </c>
      <c r="D1273" t="s">
        <v>8</v>
      </c>
      <c r="E1273" s="1">
        <v>43585</v>
      </c>
      <c r="F1273">
        <v>299</v>
      </c>
      <c r="G1273" s="1">
        <f>E1273+F1273</f>
        <v>43884</v>
      </c>
      <c r="H1273">
        <v>2</v>
      </c>
      <c r="I1273">
        <f t="shared" si="38"/>
        <v>1300000</v>
      </c>
      <c r="J1273">
        <v>300</v>
      </c>
      <c r="K1273" s="1">
        <f t="shared" si="39"/>
        <v>43885</v>
      </c>
    </row>
    <row r="1274" spans="1:11" x14ac:dyDescent="0.25">
      <c r="A1274" t="s">
        <v>7</v>
      </c>
      <c r="B1274">
        <v>160</v>
      </c>
      <c r="C1274" t="s">
        <v>6</v>
      </c>
      <c r="D1274" t="s">
        <v>8</v>
      </c>
      <c r="E1274" s="1">
        <v>43585</v>
      </c>
      <c r="F1274">
        <v>299</v>
      </c>
      <c r="G1274" s="1">
        <f>E1274+F1274</f>
        <v>43884</v>
      </c>
      <c r="H1274">
        <v>2</v>
      </c>
      <c r="I1274">
        <f t="shared" si="38"/>
        <v>700000</v>
      </c>
      <c r="J1274">
        <v>300</v>
      </c>
      <c r="K1274" s="1">
        <f t="shared" si="39"/>
        <v>43885</v>
      </c>
    </row>
    <row r="1275" spans="1:11" x14ac:dyDescent="0.25">
      <c r="A1275" t="s">
        <v>7</v>
      </c>
      <c r="B1275">
        <v>160</v>
      </c>
      <c r="C1275" t="s">
        <v>11</v>
      </c>
      <c r="D1275" t="s">
        <v>8</v>
      </c>
      <c r="E1275" s="1">
        <v>43585</v>
      </c>
      <c r="F1275">
        <v>299</v>
      </c>
      <c r="G1275" s="1">
        <f>E1275+F1275</f>
        <v>43884</v>
      </c>
      <c r="H1275">
        <v>2</v>
      </c>
      <c r="I1275">
        <f t="shared" si="38"/>
        <v>700000</v>
      </c>
      <c r="J1275">
        <v>300</v>
      </c>
      <c r="K1275" s="1">
        <f t="shared" si="39"/>
        <v>43885</v>
      </c>
    </row>
    <row r="1276" spans="1:11" x14ac:dyDescent="0.25">
      <c r="A1276" t="s">
        <v>10</v>
      </c>
      <c r="B1276">
        <v>160</v>
      </c>
      <c r="C1276" t="s">
        <v>14</v>
      </c>
      <c r="D1276" t="s">
        <v>8</v>
      </c>
      <c r="E1276" s="1">
        <v>43585</v>
      </c>
      <c r="F1276">
        <v>299</v>
      </c>
      <c r="G1276" s="1">
        <f>E1276+F1276</f>
        <v>43884</v>
      </c>
      <c r="H1276">
        <v>2</v>
      </c>
      <c r="I1276">
        <f t="shared" si="38"/>
        <v>1100000</v>
      </c>
      <c r="J1276">
        <v>300</v>
      </c>
      <c r="K1276" s="1">
        <f t="shared" si="39"/>
        <v>43885</v>
      </c>
    </row>
    <row r="1277" spans="1:11" x14ac:dyDescent="0.25">
      <c r="A1277" t="s">
        <v>13</v>
      </c>
      <c r="B1277">
        <v>160</v>
      </c>
      <c r="C1277" t="s">
        <v>9</v>
      </c>
      <c r="D1277" t="s">
        <v>8</v>
      </c>
      <c r="E1277" s="1">
        <v>43585</v>
      </c>
      <c r="F1277">
        <v>299</v>
      </c>
      <c r="G1277" s="1">
        <f>E1277+F1277</f>
        <v>43884</v>
      </c>
      <c r="H1277">
        <v>2</v>
      </c>
      <c r="I1277">
        <f t="shared" si="38"/>
        <v>1200000</v>
      </c>
      <c r="J1277">
        <v>300</v>
      </c>
      <c r="K1277" s="1">
        <f t="shared" si="39"/>
        <v>43885</v>
      </c>
    </row>
    <row r="1278" spans="1:11" x14ac:dyDescent="0.25">
      <c r="A1278" t="s">
        <v>15</v>
      </c>
      <c r="B1278">
        <v>120</v>
      </c>
      <c r="C1278" t="s">
        <v>11</v>
      </c>
      <c r="D1278" t="s">
        <v>8</v>
      </c>
      <c r="E1278" s="1">
        <v>43585</v>
      </c>
      <c r="F1278">
        <v>299</v>
      </c>
      <c r="G1278" s="1">
        <f>E1278+F1278</f>
        <v>43884</v>
      </c>
      <c r="H1278">
        <v>2</v>
      </c>
      <c r="I1278">
        <f t="shared" si="38"/>
        <v>1300000</v>
      </c>
      <c r="J1278">
        <v>300</v>
      </c>
      <c r="K1278" s="1">
        <f t="shared" si="39"/>
        <v>43885</v>
      </c>
    </row>
    <row r="1279" spans="1:11" x14ac:dyDescent="0.25">
      <c r="A1279" t="s">
        <v>15</v>
      </c>
      <c r="B1279">
        <v>180</v>
      </c>
      <c r="C1279" t="s">
        <v>11</v>
      </c>
      <c r="D1279" t="s">
        <v>8</v>
      </c>
      <c r="E1279" s="1">
        <v>43585</v>
      </c>
      <c r="F1279">
        <v>299</v>
      </c>
      <c r="G1279" s="1">
        <f>E1279+F1279</f>
        <v>43884</v>
      </c>
      <c r="H1279">
        <v>2</v>
      </c>
      <c r="I1279">
        <f t="shared" si="38"/>
        <v>1300000</v>
      </c>
      <c r="J1279">
        <v>301</v>
      </c>
      <c r="K1279" s="1">
        <f t="shared" si="39"/>
        <v>43886</v>
      </c>
    </row>
    <row r="1280" spans="1:11" x14ac:dyDescent="0.25">
      <c r="A1280" t="s">
        <v>13</v>
      </c>
      <c r="B1280">
        <v>160</v>
      </c>
      <c r="C1280" t="s">
        <v>11</v>
      </c>
      <c r="D1280" t="s">
        <v>8</v>
      </c>
      <c r="E1280" s="1">
        <v>43585</v>
      </c>
      <c r="F1280">
        <v>299</v>
      </c>
      <c r="G1280" s="1">
        <f>E1280+F1280</f>
        <v>43884</v>
      </c>
      <c r="H1280">
        <v>2</v>
      </c>
      <c r="I1280">
        <f t="shared" si="38"/>
        <v>1200000</v>
      </c>
      <c r="J1280">
        <v>301</v>
      </c>
      <c r="K1280" s="1">
        <f t="shared" si="39"/>
        <v>43886</v>
      </c>
    </row>
    <row r="1281" spans="1:11" x14ac:dyDescent="0.25">
      <c r="A1281" t="s">
        <v>7</v>
      </c>
      <c r="B1281">
        <v>180</v>
      </c>
      <c r="C1281" t="s">
        <v>11</v>
      </c>
      <c r="D1281" t="s">
        <v>8</v>
      </c>
      <c r="E1281" s="1">
        <v>43585</v>
      </c>
      <c r="F1281">
        <v>299</v>
      </c>
      <c r="G1281" s="1">
        <f>E1281+F1281</f>
        <v>43884</v>
      </c>
      <c r="H1281">
        <v>2</v>
      </c>
      <c r="I1281">
        <f t="shared" si="38"/>
        <v>700000</v>
      </c>
      <c r="J1281">
        <v>301</v>
      </c>
      <c r="K1281" s="1">
        <f t="shared" si="39"/>
        <v>43886</v>
      </c>
    </row>
    <row r="1282" spans="1:11" x14ac:dyDescent="0.25">
      <c r="A1282" t="s">
        <v>13</v>
      </c>
      <c r="B1282">
        <v>160</v>
      </c>
      <c r="C1282" t="s">
        <v>11</v>
      </c>
      <c r="D1282" t="s">
        <v>8</v>
      </c>
      <c r="E1282" s="1">
        <v>43585</v>
      </c>
      <c r="F1282">
        <v>299</v>
      </c>
      <c r="G1282" s="1">
        <f>E1282+F1282</f>
        <v>43884</v>
      </c>
      <c r="H1282">
        <v>2</v>
      </c>
      <c r="I1282">
        <f t="shared" si="38"/>
        <v>1200000</v>
      </c>
      <c r="J1282">
        <v>301</v>
      </c>
      <c r="K1282" s="1">
        <f t="shared" si="39"/>
        <v>43886</v>
      </c>
    </row>
    <row r="1283" spans="1:11" x14ac:dyDescent="0.25">
      <c r="A1283" t="s">
        <v>10</v>
      </c>
      <c r="B1283">
        <v>140</v>
      </c>
      <c r="C1283" t="s">
        <v>6</v>
      </c>
      <c r="D1283" t="s">
        <v>16</v>
      </c>
      <c r="E1283" s="1">
        <v>43585</v>
      </c>
      <c r="F1283">
        <v>299</v>
      </c>
      <c r="G1283" s="1">
        <f>E1283+F1283</f>
        <v>43884</v>
      </c>
      <c r="H1283">
        <v>2</v>
      </c>
      <c r="I1283">
        <f t="shared" ref="I1283:I1346" si="40">IF(A1283=$O$3,IF(D1283=$P$3,$Q$3,IF(D1283=$P$4,$Q$4,$Q$5)),IF(A1283=$O$6,IF(D1283=$P$6,$Q$6,IF(D1283=$P$7,$Q$7,$Q$8)),IF(A1283=$O$9,IF(D1283=$P$9,$Q$9,IF(D1283=$P$10,$Q$10,$Q$11)),IF(A1283=$O$12,IF(D1283=$P$12,$Q$12,IF(D1283=$P$13,$Q$13,$Q$14))))))</f>
        <v>1400000</v>
      </c>
      <c r="J1283">
        <v>301</v>
      </c>
      <c r="K1283" s="1">
        <f t="shared" ref="K1283:K1346" si="41">E1283+J1283</f>
        <v>43886</v>
      </c>
    </row>
    <row r="1284" spans="1:11" x14ac:dyDescent="0.25">
      <c r="A1284" t="s">
        <v>15</v>
      </c>
      <c r="B1284">
        <v>180</v>
      </c>
      <c r="C1284" t="s">
        <v>11</v>
      </c>
      <c r="D1284" t="s">
        <v>8</v>
      </c>
      <c r="E1284" s="1">
        <v>43585</v>
      </c>
      <c r="F1284">
        <v>299</v>
      </c>
      <c r="G1284" s="1">
        <f>E1284+F1284</f>
        <v>43884</v>
      </c>
      <c r="H1284">
        <v>2</v>
      </c>
      <c r="I1284">
        <f t="shared" si="40"/>
        <v>1300000</v>
      </c>
      <c r="J1284">
        <v>301</v>
      </c>
      <c r="K1284" s="1">
        <f t="shared" si="41"/>
        <v>43886</v>
      </c>
    </row>
    <row r="1285" spans="1:11" x14ac:dyDescent="0.25">
      <c r="A1285" t="s">
        <v>7</v>
      </c>
      <c r="B1285">
        <v>180</v>
      </c>
      <c r="C1285" t="s">
        <v>6</v>
      </c>
      <c r="D1285" t="s">
        <v>8</v>
      </c>
      <c r="E1285" s="1">
        <v>43585</v>
      </c>
      <c r="F1285">
        <v>299</v>
      </c>
      <c r="G1285" s="1">
        <f>E1285+F1285</f>
        <v>43884</v>
      </c>
      <c r="H1285">
        <v>2</v>
      </c>
      <c r="I1285">
        <f t="shared" si="40"/>
        <v>700000</v>
      </c>
      <c r="J1285">
        <v>302</v>
      </c>
      <c r="K1285" s="1">
        <f t="shared" si="41"/>
        <v>43887</v>
      </c>
    </row>
    <row r="1286" spans="1:11" x14ac:dyDescent="0.25">
      <c r="A1286" t="s">
        <v>7</v>
      </c>
      <c r="B1286">
        <v>180</v>
      </c>
      <c r="C1286" t="s">
        <v>6</v>
      </c>
      <c r="D1286" t="s">
        <v>8</v>
      </c>
      <c r="E1286" s="1">
        <v>43585</v>
      </c>
      <c r="F1286">
        <v>299</v>
      </c>
      <c r="G1286" s="1">
        <f>E1286+F1286</f>
        <v>43884</v>
      </c>
      <c r="H1286">
        <v>2</v>
      </c>
      <c r="I1286">
        <f t="shared" si="40"/>
        <v>700000</v>
      </c>
      <c r="J1286">
        <v>302</v>
      </c>
      <c r="K1286" s="1">
        <f t="shared" si="41"/>
        <v>43887</v>
      </c>
    </row>
    <row r="1287" spans="1:11" x14ac:dyDescent="0.25">
      <c r="A1287" t="s">
        <v>10</v>
      </c>
      <c r="B1287">
        <v>120</v>
      </c>
      <c r="C1287" t="s">
        <v>6</v>
      </c>
      <c r="D1287" t="s">
        <v>8</v>
      </c>
      <c r="E1287" s="1">
        <v>43585</v>
      </c>
      <c r="F1287">
        <v>299</v>
      </c>
      <c r="G1287" s="1">
        <f>E1287+F1287</f>
        <v>43884</v>
      </c>
      <c r="H1287">
        <v>2</v>
      </c>
      <c r="I1287">
        <f t="shared" si="40"/>
        <v>1100000</v>
      </c>
      <c r="J1287">
        <v>302</v>
      </c>
      <c r="K1287" s="1">
        <f t="shared" si="41"/>
        <v>43887</v>
      </c>
    </row>
    <row r="1288" spans="1:11" x14ac:dyDescent="0.25">
      <c r="A1288" t="s">
        <v>7</v>
      </c>
      <c r="B1288">
        <v>180</v>
      </c>
      <c r="C1288" t="s">
        <v>12</v>
      </c>
      <c r="D1288" t="s">
        <v>8</v>
      </c>
      <c r="E1288" s="1">
        <v>43585</v>
      </c>
      <c r="F1288">
        <v>299</v>
      </c>
      <c r="G1288" s="1">
        <f>E1288+F1288</f>
        <v>43884</v>
      </c>
      <c r="H1288">
        <v>2</v>
      </c>
      <c r="I1288">
        <f t="shared" si="40"/>
        <v>700000</v>
      </c>
      <c r="J1288">
        <v>302</v>
      </c>
      <c r="K1288" s="1">
        <f t="shared" si="41"/>
        <v>43887</v>
      </c>
    </row>
    <row r="1289" spans="1:11" x14ac:dyDescent="0.25">
      <c r="A1289" t="s">
        <v>10</v>
      </c>
      <c r="B1289">
        <v>120</v>
      </c>
      <c r="C1289" t="s">
        <v>12</v>
      </c>
      <c r="D1289" t="s">
        <v>8</v>
      </c>
      <c r="E1289" s="1">
        <v>43585</v>
      </c>
      <c r="F1289">
        <v>299</v>
      </c>
      <c r="G1289" s="1">
        <f>E1289+F1289</f>
        <v>43884</v>
      </c>
      <c r="H1289">
        <v>2</v>
      </c>
      <c r="I1289">
        <f t="shared" si="40"/>
        <v>1100000</v>
      </c>
      <c r="J1289">
        <v>302</v>
      </c>
      <c r="K1289" s="1">
        <f t="shared" si="41"/>
        <v>43887</v>
      </c>
    </row>
    <row r="1290" spans="1:11" x14ac:dyDescent="0.25">
      <c r="A1290" t="s">
        <v>13</v>
      </c>
      <c r="B1290">
        <v>180</v>
      </c>
      <c r="C1290" t="s">
        <v>6</v>
      </c>
      <c r="D1290" t="s">
        <v>8</v>
      </c>
      <c r="E1290" s="1">
        <v>43585</v>
      </c>
      <c r="F1290">
        <v>302</v>
      </c>
      <c r="G1290" s="1">
        <f>E1290+F1290</f>
        <v>43887</v>
      </c>
      <c r="H1290">
        <v>5</v>
      </c>
      <c r="I1290">
        <f t="shared" si="40"/>
        <v>1200000</v>
      </c>
      <c r="J1290">
        <v>303</v>
      </c>
      <c r="K1290" s="1">
        <f t="shared" si="41"/>
        <v>43888</v>
      </c>
    </row>
    <row r="1291" spans="1:11" x14ac:dyDescent="0.25">
      <c r="A1291" t="s">
        <v>10</v>
      </c>
      <c r="B1291">
        <v>160</v>
      </c>
      <c r="C1291" t="s">
        <v>11</v>
      </c>
      <c r="D1291" t="s">
        <v>8</v>
      </c>
      <c r="E1291" s="1">
        <v>43585</v>
      </c>
      <c r="F1291">
        <v>302</v>
      </c>
      <c r="G1291" s="1">
        <f>E1291+F1291</f>
        <v>43887</v>
      </c>
      <c r="H1291">
        <v>5</v>
      </c>
      <c r="I1291">
        <f t="shared" si="40"/>
        <v>1100000</v>
      </c>
      <c r="J1291">
        <v>303</v>
      </c>
      <c r="K1291" s="1">
        <f t="shared" si="41"/>
        <v>43888</v>
      </c>
    </row>
    <row r="1292" spans="1:11" x14ac:dyDescent="0.25">
      <c r="A1292" t="s">
        <v>13</v>
      </c>
      <c r="B1292">
        <v>160</v>
      </c>
      <c r="C1292" t="s">
        <v>11</v>
      </c>
      <c r="D1292" t="s">
        <v>8</v>
      </c>
      <c r="E1292" s="1">
        <v>43585</v>
      </c>
      <c r="F1292">
        <v>302</v>
      </c>
      <c r="G1292" s="1">
        <f>E1292+F1292</f>
        <v>43887</v>
      </c>
      <c r="H1292">
        <v>5</v>
      </c>
      <c r="I1292">
        <f t="shared" si="40"/>
        <v>1200000</v>
      </c>
      <c r="J1292">
        <v>303</v>
      </c>
      <c r="K1292" s="1">
        <f t="shared" si="41"/>
        <v>43888</v>
      </c>
    </row>
    <row r="1293" spans="1:11" x14ac:dyDescent="0.25">
      <c r="A1293" t="s">
        <v>7</v>
      </c>
      <c r="B1293">
        <v>180</v>
      </c>
      <c r="C1293" t="s">
        <v>9</v>
      </c>
      <c r="D1293" t="s">
        <v>8</v>
      </c>
      <c r="E1293" s="1">
        <v>43585</v>
      </c>
      <c r="F1293">
        <v>302</v>
      </c>
      <c r="G1293" s="1">
        <f>E1293+F1293</f>
        <v>43887</v>
      </c>
      <c r="H1293">
        <v>5</v>
      </c>
      <c r="I1293">
        <f t="shared" si="40"/>
        <v>700000</v>
      </c>
      <c r="J1293">
        <v>303</v>
      </c>
      <c r="K1293" s="1">
        <f t="shared" si="41"/>
        <v>43888</v>
      </c>
    </row>
    <row r="1294" spans="1:11" x14ac:dyDescent="0.25">
      <c r="A1294" t="s">
        <v>7</v>
      </c>
      <c r="B1294">
        <v>140</v>
      </c>
      <c r="C1294" t="s">
        <v>14</v>
      </c>
      <c r="D1294" t="s">
        <v>8</v>
      </c>
      <c r="E1294" s="1">
        <v>43585</v>
      </c>
      <c r="F1294">
        <v>302</v>
      </c>
      <c r="G1294" s="1">
        <f>E1294+F1294</f>
        <v>43887</v>
      </c>
      <c r="H1294">
        <v>5</v>
      </c>
      <c r="I1294">
        <f t="shared" si="40"/>
        <v>700000</v>
      </c>
      <c r="J1294">
        <v>303</v>
      </c>
      <c r="K1294" s="1">
        <f t="shared" si="41"/>
        <v>43888</v>
      </c>
    </row>
    <row r="1295" spans="1:11" x14ac:dyDescent="0.25">
      <c r="A1295" t="s">
        <v>10</v>
      </c>
      <c r="B1295">
        <v>180</v>
      </c>
      <c r="C1295" t="s">
        <v>6</v>
      </c>
      <c r="D1295" t="s">
        <v>8</v>
      </c>
      <c r="E1295" s="1">
        <v>43585</v>
      </c>
      <c r="F1295">
        <v>302</v>
      </c>
      <c r="G1295" s="1">
        <f>E1295+F1295</f>
        <v>43887</v>
      </c>
      <c r="H1295">
        <v>5</v>
      </c>
      <c r="I1295">
        <f t="shared" si="40"/>
        <v>1100000</v>
      </c>
      <c r="J1295">
        <v>303</v>
      </c>
      <c r="K1295" s="1">
        <f t="shared" si="41"/>
        <v>43888</v>
      </c>
    </row>
    <row r="1296" spans="1:11" x14ac:dyDescent="0.25">
      <c r="A1296" t="s">
        <v>7</v>
      </c>
      <c r="B1296">
        <v>180</v>
      </c>
      <c r="C1296" t="s">
        <v>14</v>
      </c>
      <c r="D1296" t="s">
        <v>8</v>
      </c>
      <c r="E1296" s="1">
        <v>43585</v>
      </c>
      <c r="F1296">
        <v>302</v>
      </c>
      <c r="G1296" s="1">
        <f>E1296+F1296</f>
        <v>43887</v>
      </c>
      <c r="H1296">
        <v>5</v>
      </c>
      <c r="I1296">
        <f t="shared" si="40"/>
        <v>700000</v>
      </c>
      <c r="J1296">
        <v>303</v>
      </c>
      <c r="K1296" s="1">
        <f t="shared" si="41"/>
        <v>43888</v>
      </c>
    </row>
    <row r="1297" spans="1:11" x14ac:dyDescent="0.25">
      <c r="A1297" t="s">
        <v>13</v>
      </c>
      <c r="B1297">
        <v>160</v>
      </c>
      <c r="C1297" t="s">
        <v>11</v>
      </c>
      <c r="D1297" t="s">
        <v>17</v>
      </c>
      <c r="E1297" s="1">
        <v>43585</v>
      </c>
      <c r="F1297">
        <v>302</v>
      </c>
      <c r="G1297" s="1">
        <f>E1297+F1297</f>
        <v>43887</v>
      </c>
      <c r="H1297">
        <v>5</v>
      </c>
      <c r="I1297">
        <f t="shared" si="40"/>
        <v>1800000</v>
      </c>
      <c r="J1297">
        <v>304</v>
      </c>
      <c r="K1297" s="1">
        <f t="shared" si="41"/>
        <v>43889</v>
      </c>
    </row>
    <row r="1298" spans="1:11" x14ac:dyDescent="0.25">
      <c r="A1298" t="s">
        <v>13</v>
      </c>
      <c r="B1298">
        <v>140</v>
      </c>
      <c r="C1298" t="s">
        <v>14</v>
      </c>
      <c r="D1298" t="s">
        <v>8</v>
      </c>
      <c r="E1298" s="1">
        <v>43585</v>
      </c>
      <c r="F1298">
        <v>302</v>
      </c>
      <c r="G1298" s="1">
        <f>E1298+F1298</f>
        <v>43887</v>
      </c>
      <c r="H1298">
        <v>5</v>
      </c>
      <c r="I1298">
        <f t="shared" si="40"/>
        <v>1200000</v>
      </c>
      <c r="J1298">
        <v>304</v>
      </c>
      <c r="K1298" s="1">
        <f t="shared" si="41"/>
        <v>43889</v>
      </c>
    </row>
    <row r="1299" spans="1:11" x14ac:dyDescent="0.25">
      <c r="A1299" t="s">
        <v>7</v>
      </c>
      <c r="B1299">
        <v>180</v>
      </c>
      <c r="C1299" t="s">
        <v>11</v>
      </c>
      <c r="D1299" t="s">
        <v>17</v>
      </c>
      <c r="E1299" s="1">
        <v>43585</v>
      </c>
      <c r="F1299">
        <v>302</v>
      </c>
      <c r="G1299" s="1">
        <f>E1299+F1299</f>
        <v>43887</v>
      </c>
      <c r="H1299">
        <v>5</v>
      </c>
      <c r="I1299">
        <f t="shared" si="40"/>
        <v>1300000</v>
      </c>
      <c r="J1299">
        <v>304</v>
      </c>
      <c r="K1299" s="1">
        <f t="shared" si="41"/>
        <v>43889</v>
      </c>
    </row>
    <row r="1300" spans="1:11" x14ac:dyDescent="0.25">
      <c r="A1300" t="s">
        <v>7</v>
      </c>
      <c r="B1300">
        <v>160</v>
      </c>
      <c r="C1300" t="s">
        <v>11</v>
      </c>
      <c r="D1300" t="s">
        <v>8</v>
      </c>
      <c r="E1300" s="1">
        <v>43585</v>
      </c>
      <c r="F1300">
        <v>304</v>
      </c>
      <c r="G1300" s="1">
        <f>E1300+F1300</f>
        <v>43889</v>
      </c>
      <c r="H1300">
        <v>3</v>
      </c>
      <c r="I1300">
        <f t="shared" si="40"/>
        <v>700000</v>
      </c>
      <c r="J1300">
        <v>305</v>
      </c>
      <c r="K1300" s="1">
        <f t="shared" si="41"/>
        <v>43890</v>
      </c>
    </row>
    <row r="1301" spans="1:11" x14ac:dyDescent="0.25">
      <c r="A1301" t="s">
        <v>7</v>
      </c>
      <c r="B1301">
        <v>180</v>
      </c>
      <c r="C1301" t="s">
        <v>11</v>
      </c>
      <c r="D1301" t="s">
        <v>8</v>
      </c>
      <c r="E1301" s="1">
        <v>43585</v>
      </c>
      <c r="F1301">
        <v>304</v>
      </c>
      <c r="G1301" s="1">
        <f>E1301+F1301</f>
        <v>43889</v>
      </c>
      <c r="H1301">
        <v>3</v>
      </c>
      <c r="I1301">
        <f t="shared" si="40"/>
        <v>700000</v>
      </c>
      <c r="J1301">
        <v>305</v>
      </c>
      <c r="K1301" s="1">
        <f t="shared" si="41"/>
        <v>43890</v>
      </c>
    </row>
    <row r="1302" spans="1:11" x14ac:dyDescent="0.25">
      <c r="A1302" t="s">
        <v>15</v>
      </c>
      <c r="B1302">
        <v>160</v>
      </c>
      <c r="C1302" t="s">
        <v>11</v>
      </c>
      <c r="D1302" t="s">
        <v>8</v>
      </c>
      <c r="E1302" s="1">
        <v>43585</v>
      </c>
      <c r="F1302">
        <v>304</v>
      </c>
      <c r="G1302" s="1">
        <f>E1302+F1302</f>
        <v>43889</v>
      </c>
      <c r="H1302">
        <v>3</v>
      </c>
      <c r="I1302">
        <f t="shared" si="40"/>
        <v>1300000</v>
      </c>
      <c r="J1302">
        <v>305</v>
      </c>
      <c r="K1302" s="1">
        <f t="shared" si="41"/>
        <v>43890</v>
      </c>
    </row>
    <row r="1303" spans="1:11" x14ac:dyDescent="0.25">
      <c r="A1303" t="s">
        <v>15</v>
      </c>
      <c r="B1303">
        <v>180</v>
      </c>
      <c r="C1303" t="s">
        <v>9</v>
      </c>
      <c r="D1303" t="s">
        <v>8</v>
      </c>
      <c r="E1303" s="1">
        <v>43585</v>
      </c>
      <c r="F1303">
        <v>304</v>
      </c>
      <c r="G1303" s="1">
        <f>E1303+F1303</f>
        <v>43889</v>
      </c>
      <c r="H1303">
        <v>3</v>
      </c>
      <c r="I1303">
        <f t="shared" si="40"/>
        <v>1300000</v>
      </c>
      <c r="J1303">
        <v>305</v>
      </c>
      <c r="K1303" s="1">
        <f t="shared" si="41"/>
        <v>43890</v>
      </c>
    </row>
    <row r="1304" spans="1:11" x14ac:dyDescent="0.25">
      <c r="A1304" t="s">
        <v>7</v>
      </c>
      <c r="B1304">
        <v>140</v>
      </c>
      <c r="C1304" t="s">
        <v>14</v>
      </c>
      <c r="D1304" t="s">
        <v>17</v>
      </c>
      <c r="E1304" s="1">
        <v>43585</v>
      </c>
      <c r="F1304">
        <v>304</v>
      </c>
      <c r="G1304" s="1">
        <f>E1304+F1304</f>
        <v>43889</v>
      </c>
      <c r="H1304">
        <v>3</v>
      </c>
      <c r="I1304">
        <f t="shared" si="40"/>
        <v>1300000</v>
      </c>
      <c r="J1304">
        <v>305</v>
      </c>
      <c r="K1304" s="1">
        <f t="shared" si="41"/>
        <v>43890</v>
      </c>
    </row>
    <row r="1305" spans="1:11" x14ac:dyDescent="0.25">
      <c r="A1305" t="s">
        <v>10</v>
      </c>
      <c r="B1305">
        <v>180</v>
      </c>
      <c r="C1305" t="s">
        <v>11</v>
      </c>
      <c r="D1305" t="s">
        <v>17</v>
      </c>
      <c r="E1305" s="1">
        <v>43585</v>
      </c>
      <c r="F1305">
        <v>304</v>
      </c>
      <c r="G1305" s="1">
        <f>E1305+F1305</f>
        <v>43889</v>
      </c>
      <c r="H1305">
        <v>3</v>
      </c>
      <c r="I1305">
        <f t="shared" si="40"/>
        <v>1700000</v>
      </c>
      <c r="J1305">
        <v>306</v>
      </c>
      <c r="K1305" s="1">
        <f t="shared" si="41"/>
        <v>43891</v>
      </c>
    </row>
    <row r="1306" spans="1:11" x14ac:dyDescent="0.25">
      <c r="A1306" t="s">
        <v>13</v>
      </c>
      <c r="B1306">
        <v>140</v>
      </c>
      <c r="C1306" t="s">
        <v>12</v>
      </c>
      <c r="D1306" t="s">
        <v>8</v>
      </c>
      <c r="E1306" s="1">
        <v>43585</v>
      </c>
      <c r="F1306">
        <v>304</v>
      </c>
      <c r="G1306" s="1">
        <f>E1306+F1306</f>
        <v>43889</v>
      </c>
      <c r="H1306">
        <v>3</v>
      </c>
      <c r="I1306">
        <f t="shared" si="40"/>
        <v>1200000</v>
      </c>
      <c r="J1306">
        <v>306</v>
      </c>
      <c r="K1306" s="1">
        <f t="shared" si="41"/>
        <v>43891</v>
      </c>
    </row>
    <row r="1307" spans="1:11" x14ac:dyDescent="0.25">
      <c r="A1307" t="s">
        <v>10</v>
      </c>
      <c r="B1307">
        <v>120</v>
      </c>
      <c r="C1307" t="s">
        <v>12</v>
      </c>
      <c r="D1307" t="s">
        <v>17</v>
      </c>
      <c r="E1307" s="1">
        <v>43585</v>
      </c>
      <c r="F1307">
        <v>304</v>
      </c>
      <c r="G1307" s="1">
        <f>E1307+F1307</f>
        <v>43889</v>
      </c>
      <c r="H1307">
        <v>3</v>
      </c>
      <c r="I1307">
        <f t="shared" si="40"/>
        <v>1700000</v>
      </c>
      <c r="J1307">
        <v>306</v>
      </c>
      <c r="K1307" s="1">
        <f t="shared" si="41"/>
        <v>43891</v>
      </c>
    </row>
    <row r="1308" spans="1:11" x14ac:dyDescent="0.25">
      <c r="A1308" t="s">
        <v>10</v>
      </c>
      <c r="B1308">
        <v>160</v>
      </c>
      <c r="C1308" t="s">
        <v>9</v>
      </c>
      <c r="D1308" t="s">
        <v>8</v>
      </c>
      <c r="E1308" s="1">
        <v>43585</v>
      </c>
      <c r="F1308">
        <v>304</v>
      </c>
      <c r="G1308" s="1">
        <f>E1308+F1308</f>
        <v>43889</v>
      </c>
      <c r="H1308">
        <v>3</v>
      </c>
      <c r="I1308">
        <f t="shared" si="40"/>
        <v>1100000</v>
      </c>
      <c r="J1308">
        <v>306</v>
      </c>
      <c r="K1308" s="1">
        <f t="shared" si="41"/>
        <v>43891</v>
      </c>
    </row>
    <row r="1309" spans="1:11" x14ac:dyDescent="0.25">
      <c r="A1309" t="s">
        <v>7</v>
      </c>
      <c r="B1309">
        <v>160</v>
      </c>
      <c r="C1309" t="s">
        <v>9</v>
      </c>
      <c r="D1309" t="s">
        <v>8</v>
      </c>
      <c r="E1309" s="1">
        <v>43585</v>
      </c>
      <c r="F1309">
        <v>306</v>
      </c>
      <c r="G1309" s="1">
        <f>E1309+F1309</f>
        <v>43891</v>
      </c>
      <c r="H1309">
        <v>3</v>
      </c>
      <c r="I1309">
        <f t="shared" si="40"/>
        <v>700000</v>
      </c>
      <c r="J1309">
        <v>306</v>
      </c>
      <c r="K1309" s="1">
        <f t="shared" si="41"/>
        <v>43891</v>
      </c>
    </row>
    <row r="1310" spans="1:11" x14ac:dyDescent="0.25">
      <c r="A1310" t="s">
        <v>7</v>
      </c>
      <c r="B1310">
        <v>160</v>
      </c>
      <c r="C1310" t="s">
        <v>6</v>
      </c>
      <c r="D1310" t="s">
        <v>8</v>
      </c>
      <c r="E1310" s="1">
        <v>43585</v>
      </c>
      <c r="F1310">
        <v>306</v>
      </c>
      <c r="G1310" s="1">
        <f>E1310+F1310</f>
        <v>43891</v>
      </c>
      <c r="H1310">
        <v>3</v>
      </c>
      <c r="I1310">
        <f t="shared" si="40"/>
        <v>700000</v>
      </c>
      <c r="J1310">
        <v>307</v>
      </c>
      <c r="K1310" s="1">
        <f t="shared" si="41"/>
        <v>43892</v>
      </c>
    </row>
    <row r="1311" spans="1:11" x14ac:dyDescent="0.25">
      <c r="A1311" t="s">
        <v>7</v>
      </c>
      <c r="B1311">
        <v>160</v>
      </c>
      <c r="C1311" t="s">
        <v>11</v>
      </c>
      <c r="D1311" t="s">
        <v>8</v>
      </c>
      <c r="E1311" s="1">
        <v>43585</v>
      </c>
      <c r="F1311">
        <v>306</v>
      </c>
      <c r="G1311" s="1">
        <f>E1311+F1311</f>
        <v>43891</v>
      </c>
      <c r="H1311">
        <v>3</v>
      </c>
      <c r="I1311">
        <f t="shared" si="40"/>
        <v>700000</v>
      </c>
      <c r="J1311">
        <v>307</v>
      </c>
      <c r="K1311" s="1">
        <f t="shared" si="41"/>
        <v>43892</v>
      </c>
    </row>
    <row r="1312" spans="1:11" x14ac:dyDescent="0.25">
      <c r="A1312" t="s">
        <v>10</v>
      </c>
      <c r="B1312">
        <v>120</v>
      </c>
      <c r="C1312" t="s">
        <v>6</v>
      </c>
      <c r="D1312" t="s">
        <v>8</v>
      </c>
      <c r="E1312" s="1">
        <v>43585</v>
      </c>
      <c r="F1312">
        <v>306</v>
      </c>
      <c r="G1312" s="1">
        <f>E1312+F1312</f>
        <v>43891</v>
      </c>
      <c r="H1312">
        <v>3</v>
      </c>
      <c r="I1312">
        <f t="shared" si="40"/>
        <v>1100000</v>
      </c>
      <c r="J1312">
        <v>307</v>
      </c>
      <c r="K1312" s="1">
        <f t="shared" si="41"/>
        <v>43892</v>
      </c>
    </row>
    <row r="1313" spans="1:11" x14ac:dyDescent="0.25">
      <c r="A1313" t="s">
        <v>13</v>
      </c>
      <c r="B1313">
        <v>160</v>
      </c>
      <c r="C1313" t="s">
        <v>11</v>
      </c>
      <c r="D1313" t="s">
        <v>8</v>
      </c>
      <c r="E1313" s="1">
        <v>43585</v>
      </c>
      <c r="F1313">
        <v>306</v>
      </c>
      <c r="G1313" s="1">
        <f>E1313+F1313</f>
        <v>43891</v>
      </c>
      <c r="H1313">
        <v>3</v>
      </c>
      <c r="I1313">
        <f t="shared" si="40"/>
        <v>1200000</v>
      </c>
      <c r="J1313">
        <v>307</v>
      </c>
      <c r="K1313" s="1">
        <f t="shared" si="41"/>
        <v>43892</v>
      </c>
    </row>
    <row r="1314" spans="1:11" x14ac:dyDescent="0.25">
      <c r="A1314" t="s">
        <v>7</v>
      </c>
      <c r="B1314">
        <v>160</v>
      </c>
      <c r="C1314" t="s">
        <v>11</v>
      </c>
      <c r="D1314" t="s">
        <v>8</v>
      </c>
      <c r="E1314" s="1">
        <v>43585</v>
      </c>
      <c r="F1314">
        <v>306</v>
      </c>
      <c r="G1314" s="1">
        <f>E1314+F1314</f>
        <v>43891</v>
      </c>
      <c r="H1314">
        <v>3</v>
      </c>
      <c r="I1314">
        <f t="shared" si="40"/>
        <v>700000</v>
      </c>
      <c r="J1314">
        <v>307</v>
      </c>
      <c r="K1314" s="1">
        <f t="shared" si="41"/>
        <v>43892</v>
      </c>
    </row>
    <row r="1315" spans="1:11" x14ac:dyDescent="0.25">
      <c r="A1315" t="s">
        <v>7</v>
      </c>
      <c r="B1315">
        <v>160</v>
      </c>
      <c r="C1315" t="s">
        <v>11</v>
      </c>
      <c r="D1315" t="s">
        <v>8</v>
      </c>
      <c r="E1315" s="1">
        <v>43585</v>
      </c>
      <c r="F1315">
        <v>306</v>
      </c>
      <c r="G1315" s="1">
        <f>E1315+F1315</f>
        <v>43891</v>
      </c>
      <c r="H1315">
        <v>3</v>
      </c>
      <c r="I1315">
        <f t="shared" si="40"/>
        <v>700000</v>
      </c>
      <c r="J1315">
        <v>308</v>
      </c>
      <c r="K1315" s="1">
        <f t="shared" si="41"/>
        <v>43893</v>
      </c>
    </row>
    <row r="1316" spans="1:11" x14ac:dyDescent="0.25">
      <c r="A1316" t="s">
        <v>15</v>
      </c>
      <c r="B1316">
        <v>120</v>
      </c>
      <c r="C1316" t="s">
        <v>14</v>
      </c>
      <c r="D1316" t="s">
        <v>8</v>
      </c>
      <c r="E1316" s="1">
        <v>43585</v>
      </c>
      <c r="F1316">
        <v>306</v>
      </c>
      <c r="G1316" s="1">
        <f>E1316+F1316</f>
        <v>43891</v>
      </c>
      <c r="H1316">
        <v>3</v>
      </c>
      <c r="I1316">
        <f t="shared" si="40"/>
        <v>1300000</v>
      </c>
      <c r="J1316">
        <v>308</v>
      </c>
      <c r="K1316" s="1">
        <f t="shared" si="41"/>
        <v>43893</v>
      </c>
    </row>
    <row r="1317" spans="1:11" x14ac:dyDescent="0.25">
      <c r="A1317" t="s">
        <v>10</v>
      </c>
      <c r="B1317">
        <v>160</v>
      </c>
      <c r="C1317" t="s">
        <v>9</v>
      </c>
      <c r="D1317" t="s">
        <v>8</v>
      </c>
      <c r="E1317" s="1">
        <v>43585</v>
      </c>
      <c r="F1317">
        <v>306</v>
      </c>
      <c r="G1317" s="1">
        <f>E1317+F1317</f>
        <v>43891</v>
      </c>
      <c r="H1317">
        <v>3</v>
      </c>
      <c r="I1317">
        <f t="shared" si="40"/>
        <v>1100000</v>
      </c>
      <c r="J1317">
        <v>308</v>
      </c>
      <c r="K1317" s="1">
        <f t="shared" si="41"/>
        <v>43893</v>
      </c>
    </row>
    <row r="1318" spans="1:11" x14ac:dyDescent="0.25">
      <c r="A1318" t="s">
        <v>10</v>
      </c>
      <c r="B1318">
        <v>120</v>
      </c>
      <c r="C1318" t="s">
        <v>12</v>
      </c>
      <c r="D1318" t="s">
        <v>8</v>
      </c>
      <c r="E1318" s="1">
        <v>43585</v>
      </c>
      <c r="F1318">
        <v>306</v>
      </c>
      <c r="G1318" s="1">
        <f>E1318+F1318</f>
        <v>43891</v>
      </c>
      <c r="H1318">
        <v>3</v>
      </c>
      <c r="I1318">
        <f t="shared" si="40"/>
        <v>1100000</v>
      </c>
      <c r="J1318">
        <v>308</v>
      </c>
      <c r="K1318" s="1">
        <f t="shared" si="41"/>
        <v>43893</v>
      </c>
    </row>
    <row r="1319" spans="1:11" x14ac:dyDescent="0.25">
      <c r="A1319" t="s">
        <v>10</v>
      </c>
      <c r="B1319">
        <v>160</v>
      </c>
      <c r="C1319" t="s">
        <v>14</v>
      </c>
      <c r="D1319" t="s">
        <v>8</v>
      </c>
      <c r="E1319" s="1">
        <v>43585</v>
      </c>
      <c r="F1319">
        <v>306</v>
      </c>
      <c r="G1319" s="1">
        <f>E1319+F1319</f>
        <v>43891</v>
      </c>
      <c r="H1319">
        <v>3</v>
      </c>
      <c r="I1319">
        <f t="shared" si="40"/>
        <v>1100000</v>
      </c>
      <c r="J1319">
        <v>308</v>
      </c>
      <c r="K1319" s="1">
        <f t="shared" si="41"/>
        <v>43893</v>
      </c>
    </row>
    <row r="1320" spans="1:11" x14ac:dyDescent="0.25">
      <c r="A1320" t="s">
        <v>7</v>
      </c>
      <c r="B1320">
        <v>160</v>
      </c>
      <c r="C1320" t="s">
        <v>14</v>
      </c>
      <c r="D1320" t="s">
        <v>8</v>
      </c>
      <c r="E1320" s="1">
        <v>43585</v>
      </c>
      <c r="F1320">
        <v>306</v>
      </c>
      <c r="G1320" s="1">
        <f>E1320+F1320</f>
        <v>43891</v>
      </c>
      <c r="H1320">
        <v>3</v>
      </c>
      <c r="I1320">
        <f t="shared" si="40"/>
        <v>700000</v>
      </c>
      <c r="J1320">
        <v>309</v>
      </c>
      <c r="K1320" s="1">
        <f t="shared" si="41"/>
        <v>43894</v>
      </c>
    </row>
    <row r="1321" spans="1:11" x14ac:dyDescent="0.25">
      <c r="A1321" t="s">
        <v>10</v>
      </c>
      <c r="B1321">
        <v>120</v>
      </c>
      <c r="C1321" t="s">
        <v>6</v>
      </c>
      <c r="D1321" t="s">
        <v>8</v>
      </c>
      <c r="E1321" s="1">
        <v>43585</v>
      </c>
      <c r="F1321">
        <v>306</v>
      </c>
      <c r="G1321" s="1">
        <f>E1321+F1321</f>
        <v>43891</v>
      </c>
      <c r="H1321">
        <v>3</v>
      </c>
      <c r="I1321">
        <f t="shared" si="40"/>
        <v>1100000</v>
      </c>
      <c r="J1321">
        <v>309</v>
      </c>
      <c r="K1321" s="1">
        <f t="shared" si="41"/>
        <v>43894</v>
      </c>
    </row>
    <row r="1322" spans="1:11" x14ac:dyDescent="0.25">
      <c r="A1322" t="s">
        <v>10</v>
      </c>
      <c r="B1322">
        <v>160</v>
      </c>
      <c r="C1322" t="s">
        <v>11</v>
      </c>
      <c r="D1322" t="s">
        <v>8</v>
      </c>
      <c r="E1322" s="1">
        <v>43585</v>
      </c>
      <c r="F1322">
        <v>306</v>
      </c>
      <c r="G1322" s="1">
        <f>E1322+F1322</f>
        <v>43891</v>
      </c>
      <c r="H1322">
        <v>3</v>
      </c>
      <c r="I1322">
        <f t="shared" si="40"/>
        <v>1100000</v>
      </c>
      <c r="J1322">
        <v>309</v>
      </c>
      <c r="K1322" s="1">
        <f t="shared" si="41"/>
        <v>43894</v>
      </c>
    </row>
    <row r="1323" spans="1:11" x14ac:dyDescent="0.25">
      <c r="A1323" t="s">
        <v>7</v>
      </c>
      <c r="B1323">
        <v>160</v>
      </c>
      <c r="C1323" t="s">
        <v>11</v>
      </c>
      <c r="D1323" t="s">
        <v>16</v>
      </c>
      <c r="E1323" s="1">
        <v>43585</v>
      </c>
      <c r="F1323">
        <v>306</v>
      </c>
      <c r="G1323" s="1">
        <f>E1323+F1323</f>
        <v>43891</v>
      </c>
      <c r="H1323">
        <v>3</v>
      </c>
      <c r="I1323">
        <f t="shared" si="40"/>
        <v>1000000</v>
      </c>
      <c r="J1323">
        <v>309</v>
      </c>
      <c r="K1323" s="1">
        <f t="shared" si="41"/>
        <v>43894</v>
      </c>
    </row>
    <row r="1324" spans="1:11" x14ac:dyDescent="0.25">
      <c r="A1324" t="s">
        <v>7</v>
      </c>
      <c r="B1324">
        <v>160</v>
      </c>
      <c r="C1324" t="s">
        <v>9</v>
      </c>
      <c r="D1324" t="s">
        <v>8</v>
      </c>
      <c r="E1324" s="1">
        <v>43585</v>
      </c>
      <c r="F1324">
        <v>306</v>
      </c>
      <c r="G1324" s="1">
        <f>E1324+F1324</f>
        <v>43891</v>
      </c>
      <c r="H1324">
        <v>3</v>
      </c>
      <c r="I1324">
        <f t="shared" si="40"/>
        <v>700000</v>
      </c>
      <c r="J1324">
        <v>309</v>
      </c>
      <c r="K1324" s="1">
        <f t="shared" si="41"/>
        <v>43894</v>
      </c>
    </row>
    <row r="1325" spans="1:11" x14ac:dyDescent="0.25">
      <c r="A1325" t="s">
        <v>13</v>
      </c>
      <c r="B1325">
        <v>140</v>
      </c>
      <c r="C1325" t="s">
        <v>6</v>
      </c>
      <c r="D1325" t="s">
        <v>8</v>
      </c>
      <c r="E1325" s="1">
        <v>43585</v>
      </c>
      <c r="F1325">
        <v>306</v>
      </c>
      <c r="G1325" s="1">
        <f>E1325+F1325</f>
        <v>43891</v>
      </c>
      <c r="H1325">
        <v>3</v>
      </c>
      <c r="I1325">
        <f t="shared" si="40"/>
        <v>1200000</v>
      </c>
      <c r="J1325">
        <v>309</v>
      </c>
      <c r="K1325" s="1">
        <f t="shared" si="41"/>
        <v>43894</v>
      </c>
    </row>
    <row r="1326" spans="1:11" x14ac:dyDescent="0.25">
      <c r="A1326" t="s">
        <v>13</v>
      </c>
      <c r="B1326">
        <v>160</v>
      </c>
      <c r="C1326" t="s">
        <v>9</v>
      </c>
      <c r="D1326" t="s">
        <v>17</v>
      </c>
      <c r="E1326" s="1">
        <v>43585</v>
      </c>
      <c r="F1326">
        <v>306</v>
      </c>
      <c r="G1326" s="1">
        <f>E1326+F1326</f>
        <v>43891</v>
      </c>
      <c r="H1326">
        <v>3</v>
      </c>
      <c r="I1326">
        <f t="shared" si="40"/>
        <v>1800000</v>
      </c>
      <c r="J1326">
        <v>309</v>
      </c>
      <c r="K1326" s="1">
        <f t="shared" si="41"/>
        <v>43894</v>
      </c>
    </row>
    <row r="1327" spans="1:11" x14ac:dyDescent="0.25">
      <c r="A1327" t="s">
        <v>15</v>
      </c>
      <c r="B1327">
        <v>120</v>
      </c>
      <c r="C1327" t="s">
        <v>9</v>
      </c>
      <c r="D1327" t="s">
        <v>8</v>
      </c>
      <c r="E1327" s="1">
        <v>43585</v>
      </c>
      <c r="F1327">
        <v>306</v>
      </c>
      <c r="G1327" s="1">
        <f>E1327+F1327</f>
        <v>43891</v>
      </c>
      <c r="H1327">
        <v>3</v>
      </c>
      <c r="I1327">
        <f t="shared" si="40"/>
        <v>1300000</v>
      </c>
      <c r="J1327">
        <v>309</v>
      </c>
      <c r="K1327" s="1">
        <f t="shared" si="41"/>
        <v>43894</v>
      </c>
    </row>
    <row r="1328" spans="1:11" x14ac:dyDescent="0.25">
      <c r="A1328" t="s">
        <v>10</v>
      </c>
      <c r="B1328">
        <v>160</v>
      </c>
      <c r="C1328" t="s">
        <v>9</v>
      </c>
      <c r="D1328" t="s">
        <v>8</v>
      </c>
      <c r="E1328" s="1">
        <v>43585</v>
      </c>
      <c r="F1328">
        <v>309</v>
      </c>
      <c r="G1328" s="1">
        <f>E1328+F1328</f>
        <v>43894</v>
      </c>
      <c r="H1328">
        <v>5</v>
      </c>
      <c r="I1328">
        <f t="shared" si="40"/>
        <v>1100000</v>
      </c>
      <c r="J1328">
        <v>310</v>
      </c>
      <c r="K1328" s="1">
        <f t="shared" si="41"/>
        <v>43895</v>
      </c>
    </row>
    <row r="1329" spans="1:11" x14ac:dyDescent="0.25">
      <c r="A1329" t="s">
        <v>7</v>
      </c>
      <c r="B1329">
        <v>120</v>
      </c>
      <c r="C1329" t="s">
        <v>11</v>
      </c>
      <c r="D1329" t="s">
        <v>16</v>
      </c>
      <c r="E1329" s="1">
        <v>43585</v>
      </c>
      <c r="F1329">
        <v>309</v>
      </c>
      <c r="G1329" s="1">
        <f>E1329+F1329</f>
        <v>43894</v>
      </c>
      <c r="H1329">
        <v>5</v>
      </c>
      <c r="I1329">
        <f t="shared" si="40"/>
        <v>1000000</v>
      </c>
      <c r="J1329">
        <v>310</v>
      </c>
      <c r="K1329" s="1">
        <f t="shared" si="41"/>
        <v>43895</v>
      </c>
    </row>
    <row r="1330" spans="1:11" x14ac:dyDescent="0.25">
      <c r="A1330" t="s">
        <v>15</v>
      </c>
      <c r="B1330">
        <v>160</v>
      </c>
      <c r="C1330" t="s">
        <v>6</v>
      </c>
      <c r="D1330" t="s">
        <v>8</v>
      </c>
      <c r="E1330" s="1">
        <v>43585</v>
      </c>
      <c r="F1330">
        <v>309</v>
      </c>
      <c r="G1330" s="1">
        <f>E1330+F1330</f>
        <v>43894</v>
      </c>
      <c r="H1330">
        <v>5</v>
      </c>
      <c r="I1330">
        <f t="shared" si="40"/>
        <v>1300000</v>
      </c>
      <c r="J1330">
        <v>310</v>
      </c>
      <c r="K1330" s="1">
        <f t="shared" si="41"/>
        <v>43895</v>
      </c>
    </row>
    <row r="1331" spans="1:11" x14ac:dyDescent="0.25">
      <c r="A1331" t="s">
        <v>13</v>
      </c>
      <c r="B1331">
        <v>160</v>
      </c>
      <c r="C1331" t="s">
        <v>9</v>
      </c>
      <c r="D1331" t="s">
        <v>8</v>
      </c>
      <c r="E1331" s="1">
        <v>43585</v>
      </c>
      <c r="F1331">
        <v>309</v>
      </c>
      <c r="G1331" s="1">
        <f>E1331+F1331</f>
        <v>43894</v>
      </c>
      <c r="H1331">
        <v>5</v>
      </c>
      <c r="I1331">
        <f t="shared" si="40"/>
        <v>1200000</v>
      </c>
      <c r="J1331">
        <v>311</v>
      </c>
      <c r="K1331" s="1">
        <f t="shared" si="41"/>
        <v>43896</v>
      </c>
    </row>
    <row r="1332" spans="1:11" x14ac:dyDescent="0.25">
      <c r="A1332" t="s">
        <v>13</v>
      </c>
      <c r="B1332">
        <v>160</v>
      </c>
      <c r="C1332" t="s">
        <v>9</v>
      </c>
      <c r="D1332" t="s">
        <v>8</v>
      </c>
      <c r="E1332" s="1">
        <v>43585</v>
      </c>
      <c r="F1332">
        <v>309</v>
      </c>
      <c r="G1332" s="1">
        <f>E1332+F1332</f>
        <v>43894</v>
      </c>
      <c r="H1332">
        <v>5</v>
      </c>
      <c r="I1332">
        <f t="shared" si="40"/>
        <v>1200000</v>
      </c>
      <c r="J1332">
        <v>311</v>
      </c>
      <c r="K1332" s="1">
        <f t="shared" si="41"/>
        <v>43896</v>
      </c>
    </row>
    <row r="1333" spans="1:11" x14ac:dyDescent="0.25">
      <c r="A1333" t="s">
        <v>15</v>
      </c>
      <c r="B1333">
        <v>140</v>
      </c>
      <c r="C1333" t="s">
        <v>9</v>
      </c>
      <c r="D1333" t="s">
        <v>8</v>
      </c>
      <c r="E1333" s="1">
        <v>43585</v>
      </c>
      <c r="F1333">
        <v>309</v>
      </c>
      <c r="G1333" s="1">
        <f>E1333+F1333</f>
        <v>43894</v>
      </c>
      <c r="H1333">
        <v>5</v>
      </c>
      <c r="I1333">
        <f t="shared" si="40"/>
        <v>1300000</v>
      </c>
      <c r="J1333">
        <v>311</v>
      </c>
      <c r="K1333" s="1">
        <f t="shared" si="41"/>
        <v>43896</v>
      </c>
    </row>
    <row r="1334" spans="1:11" x14ac:dyDescent="0.25">
      <c r="A1334" t="s">
        <v>13</v>
      </c>
      <c r="B1334">
        <v>160</v>
      </c>
      <c r="C1334" t="s">
        <v>9</v>
      </c>
      <c r="D1334" t="s">
        <v>8</v>
      </c>
      <c r="E1334" s="1">
        <v>43585</v>
      </c>
      <c r="F1334">
        <v>309</v>
      </c>
      <c r="G1334" s="1">
        <f>E1334+F1334</f>
        <v>43894</v>
      </c>
      <c r="H1334">
        <v>5</v>
      </c>
      <c r="I1334">
        <f t="shared" si="40"/>
        <v>1200000</v>
      </c>
      <c r="J1334">
        <v>311</v>
      </c>
      <c r="K1334" s="1">
        <f t="shared" si="41"/>
        <v>43896</v>
      </c>
    </row>
    <row r="1335" spans="1:11" x14ac:dyDescent="0.25">
      <c r="A1335" t="s">
        <v>10</v>
      </c>
      <c r="B1335">
        <v>160</v>
      </c>
      <c r="C1335" t="s">
        <v>11</v>
      </c>
      <c r="D1335" t="s">
        <v>8</v>
      </c>
      <c r="E1335" s="1">
        <v>43585</v>
      </c>
      <c r="F1335">
        <v>311</v>
      </c>
      <c r="G1335" s="1">
        <f>E1335+F1335</f>
        <v>43896</v>
      </c>
      <c r="H1335">
        <v>2</v>
      </c>
      <c r="I1335">
        <f t="shared" si="40"/>
        <v>1100000</v>
      </c>
      <c r="J1335">
        <v>311</v>
      </c>
      <c r="K1335" s="1">
        <f t="shared" si="41"/>
        <v>43896</v>
      </c>
    </row>
    <row r="1336" spans="1:11" x14ac:dyDescent="0.25">
      <c r="A1336" t="s">
        <v>13</v>
      </c>
      <c r="B1336">
        <v>120</v>
      </c>
      <c r="C1336" t="s">
        <v>9</v>
      </c>
      <c r="D1336" t="s">
        <v>8</v>
      </c>
      <c r="E1336" s="1">
        <v>43585</v>
      </c>
      <c r="F1336">
        <v>311</v>
      </c>
      <c r="G1336" s="1">
        <f>E1336+F1336</f>
        <v>43896</v>
      </c>
      <c r="H1336">
        <v>2</v>
      </c>
      <c r="I1336">
        <f t="shared" si="40"/>
        <v>1200000</v>
      </c>
      <c r="J1336">
        <v>311</v>
      </c>
      <c r="K1336" s="1">
        <f t="shared" si="41"/>
        <v>43896</v>
      </c>
    </row>
    <row r="1337" spans="1:11" x14ac:dyDescent="0.25">
      <c r="A1337" t="s">
        <v>10</v>
      </c>
      <c r="B1337">
        <v>160</v>
      </c>
      <c r="C1337" t="s">
        <v>6</v>
      </c>
      <c r="D1337" t="s">
        <v>8</v>
      </c>
      <c r="E1337" s="1">
        <v>43585</v>
      </c>
      <c r="F1337">
        <v>311</v>
      </c>
      <c r="G1337" s="1">
        <f>E1337+F1337</f>
        <v>43896</v>
      </c>
      <c r="H1337">
        <v>2</v>
      </c>
      <c r="I1337">
        <f t="shared" si="40"/>
        <v>1100000</v>
      </c>
      <c r="J1337">
        <v>311</v>
      </c>
      <c r="K1337" s="1">
        <f t="shared" si="41"/>
        <v>43896</v>
      </c>
    </row>
    <row r="1338" spans="1:11" x14ac:dyDescent="0.25">
      <c r="A1338" t="s">
        <v>7</v>
      </c>
      <c r="B1338">
        <v>180</v>
      </c>
      <c r="C1338" t="s">
        <v>6</v>
      </c>
      <c r="D1338" t="s">
        <v>16</v>
      </c>
      <c r="E1338" s="1">
        <v>43585</v>
      </c>
      <c r="F1338">
        <v>311</v>
      </c>
      <c r="G1338" s="1">
        <f>E1338+F1338</f>
        <v>43896</v>
      </c>
      <c r="H1338">
        <v>2</v>
      </c>
      <c r="I1338">
        <f t="shared" si="40"/>
        <v>1000000</v>
      </c>
      <c r="J1338">
        <v>311</v>
      </c>
      <c r="K1338" s="1">
        <f t="shared" si="41"/>
        <v>43896</v>
      </c>
    </row>
    <row r="1339" spans="1:11" x14ac:dyDescent="0.25">
      <c r="A1339" t="s">
        <v>7</v>
      </c>
      <c r="B1339">
        <v>160</v>
      </c>
      <c r="C1339" t="s">
        <v>12</v>
      </c>
      <c r="D1339" t="s">
        <v>8</v>
      </c>
      <c r="E1339" s="1">
        <v>43585</v>
      </c>
      <c r="F1339">
        <v>311</v>
      </c>
      <c r="G1339" s="1">
        <f>E1339+F1339</f>
        <v>43896</v>
      </c>
      <c r="H1339">
        <v>2</v>
      </c>
      <c r="I1339">
        <f t="shared" si="40"/>
        <v>700000</v>
      </c>
      <c r="J1339">
        <v>312</v>
      </c>
      <c r="K1339" s="1">
        <f t="shared" si="41"/>
        <v>43897</v>
      </c>
    </row>
    <row r="1340" spans="1:11" x14ac:dyDescent="0.25">
      <c r="A1340" t="s">
        <v>15</v>
      </c>
      <c r="B1340">
        <v>160</v>
      </c>
      <c r="C1340" t="s">
        <v>11</v>
      </c>
      <c r="D1340" t="s">
        <v>8</v>
      </c>
      <c r="E1340" s="1">
        <v>43585</v>
      </c>
      <c r="F1340">
        <v>311</v>
      </c>
      <c r="G1340" s="1">
        <f>E1340+F1340</f>
        <v>43896</v>
      </c>
      <c r="H1340">
        <v>2</v>
      </c>
      <c r="I1340">
        <f t="shared" si="40"/>
        <v>1300000</v>
      </c>
      <c r="J1340">
        <v>312</v>
      </c>
      <c r="K1340" s="1">
        <f t="shared" si="41"/>
        <v>43897</v>
      </c>
    </row>
    <row r="1341" spans="1:11" x14ac:dyDescent="0.25">
      <c r="A1341" t="s">
        <v>7</v>
      </c>
      <c r="B1341">
        <v>180</v>
      </c>
      <c r="C1341" t="s">
        <v>11</v>
      </c>
      <c r="D1341" t="s">
        <v>8</v>
      </c>
      <c r="E1341" s="1">
        <v>43585</v>
      </c>
      <c r="F1341">
        <v>311</v>
      </c>
      <c r="G1341" s="1">
        <f>E1341+F1341</f>
        <v>43896</v>
      </c>
      <c r="H1341">
        <v>2</v>
      </c>
      <c r="I1341">
        <f t="shared" si="40"/>
        <v>700000</v>
      </c>
      <c r="J1341">
        <v>312</v>
      </c>
      <c r="K1341" s="1">
        <f t="shared" si="41"/>
        <v>43897</v>
      </c>
    </row>
    <row r="1342" spans="1:11" x14ac:dyDescent="0.25">
      <c r="A1342" t="s">
        <v>7</v>
      </c>
      <c r="B1342">
        <v>160</v>
      </c>
      <c r="C1342" t="s">
        <v>12</v>
      </c>
      <c r="D1342" t="s">
        <v>8</v>
      </c>
      <c r="E1342" s="1">
        <v>43585</v>
      </c>
      <c r="F1342">
        <v>311</v>
      </c>
      <c r="G1342" s="1">
        <f>E1342+F1342</f>
        <v>43896</v>
      </c>
      <c r="H1342">
        <v>2</v>
      </c>
      <c r="I1342">
        <f t="shared" si="40"/>
        <v>700000</v>
      </c>
      <c r="J1342">
        <v>312</v>
      </c>
      <c r="K1342" s="1">
        <f t="shared" si="41"/>
        <v>43897</v>
      </c>
    </row>
    <row r="1343" spans="1:11" x14ac:dyDescent="0.25">
      <c r="A1343" t="s">
        <v>10</v>
      </c>
      <c r="B1343">
        <v>160</v>
      </c>
      <c r="C1343" t="s">
        <v>6</v>
      </c>
      <c r="D1343" t="s">
        <v>8</v>
      </c>
      <c r="E1343" s="1">
        <v>43585</v>
      </c>
      <c r="F1343">
        <v>311</v>
      </c>
      <c r="G1343" s="1">
        <f>E1343+F1343</f>
        <v>43896</v>
      </c>
      <c r="H1343">
        <v>2</v>
      </c>
      <c r="I1343">
        <f t="shared" si="40"/>
        <v>1100000</v>
      </c>
      <c r="J1343">
        <v>313</v>
      </c>
      <c r="K1343" s="1">
        <f t="shared" si="41"/>
        <v>43898</v>
      </c>
    </row>
    <row r="1344" spans="1:11" x14ac:dyDescent="0.25">
      <c r="A1344" t="s">
        <v>13</v>
      </c>
      <c r="B1344">
        <v>160</v>
      </c>
      <c r="C1344" t="s">
        <v>11</v>
      </c>
      <c r="D1344" t="s">
        <v>8</v>
      </c>
      <c r="E1344" s="1">
        <v>43585</v>
      </c>
      <c r="F1344">
        <v>311</v>
      </c>
      <c r="G1344" s="1">
        <f>E1344+F1344</f>
        <v>43896</v>
      </c>
      <c r="H1344">
        <v>2</v>
      </c>
      <c r="I1344">
        <f t="shared" si="40"/>
        <v>1200000</v>
      </c>
      <c r="J1344">
        <v>313</v>
      </c>
      <c r="K1344" s="1">
        <f t="shared" si="41"/>
        <v>43898</v>
      </c>
    </row>
    <row r="1345" spans="1:11" x14ac:dyDescent="0.25">
      <c r="A1345" t="s">
        <v>15</v>
      </c>
      <c r="B1345">
        <v>160</v>
      </c>
      <c r="C1345" t="s">
        <v>11</v>
      </c>
      <c r="D1345" t="s">
        <v>8</v>
      </c>
      <c r="E1345" s="1">
        <v>43585</v>
      </c>
      <c r="F1345">
        <v>311</v>
      </c>
      <c r="G1345" s="1">
        <f>E1345+F1345</f>
        <v>43896</v>
      </c>
      <c r="H1345">
        <v>2</v>
      </c>
      <c r="I1345">
        <f t="shared" si="40"/>
        <v>1300000</v>
      </c>
      <c r="J1345">
        <v>313</v>
      </c>
      <c r="K1345" s="1">
        <f t="shared" si="41"/>
        <v>43898</v>
      </c>
    </row>
    <row r="1346" spans="1:11" x14ac:dyDescent="0.25">
      <c r="A1346" t="s">
        <v>7</v>
      </c>
      <c r="B1346">
        <v>180</v>
      </c>
      <c r="C1346" t="s">
        <v>11</v>
      </c>
      <c r="D1346" t="s">
        <v>8</v>
      </c>
      <c r="E1346" s="1">
        <v>43585</v>
      </c>
      <c r="F1346">
        <v>311</v>
      </c>
      <c r="G1346" s="1">
        <f>E1346+F1346</f>
        <v>43896</v>
      </c>
      <c r="H1346">
        <v>2</v>
      </c>
      <c r="I1346">
        <f t="shared" si="40"/>
        <v>700000</v>
      </c>
      <c r="J1346">
        <v>313</v>
      </c>
      <c r="K1346" s="1">
        <f t="shared" si="41"/>
        <v>43898</v>
      </c>
    </row>
    <row r="1347" spans="1:11" x14ac:dyDescent="0.25">
      <c r="A1347" t="s">
        <v>13</v>
      </c>
      <c r="B1347">
        <v>120</v>
      </c>
      <c r="C1347" t="s">
        <v>11</v>
      </c>
      <c r="D1347" t="s">
        <v>8</v>
      </c>
      <c r="E1347" s="1">
        <v>43585</v>
      </c>
      <c r="F1347">
        <v>313</v>
      </c>
      <c r="G1347" s="1">
        <f>E1347+F1347</f>
        <v>43898</v>
      </c>
      <c r="H1347">
        <v>1</v>
      </c>
      <c r="I1347">
        <f t="shared" ref="I1347:I1410" si="42">IF(A1347=$O$3,IF(D1347=$P$3,$Q$3,IF(D1347=$P$4,$Q$4,$Q$5)),IF(A1347=$O$6,IF(D1347=$P$6,$Q$6,IF(D1347=$P$7,$Q$7,$Q$8)),IF(A1347=$O$9,IF(D1347=$P$9,$Q$9,IF(D1347=$P$10,$Q$10,$Q$11)),IF(A1347=$O$12,IF(D1347=$P$12,$Q$12,IF(D1347=$P$13,$Q$13,$Q$14))))))</f>
        <v>1200000</v>
      </c>
      <c r="J1347">
        <v>313</v>
      </c>
      <c r="K1347" s="1">
        <f t="shared" ref="K1347:K1410" si="43">E1347+J1347</f>
        <v>43898</v>
      </c>
    </row>
    <row r="1348" spans="1:11" x14ac:dyDescent="0.25">
      <c r="A1348" t="s">
        <v>7</v>
      </c>
      <c r="B1348">
        <v>160</v>
      </c>
      <c r="C1348" t="s">
        <v>12</v>
      </c>
      <c r="D1348" t="s">
        <v>8</v>
      </c>
      <c r="E1348" s="1">
        <v>43585</v>
      </c>
      <c r="F1348">
        <v>313</v>
      </c>
      <c r="G1348" s="1">
        <f>E1348+F1348</f>
        <v>43898</v>
      </c>
      <c r="H1348">
        <v>1</v>
      </c>
      <c r="I1348">
        <f t="shared" si="42"/>
        <v>700000</v>
      </c>
      <c r="J1348">
        <v>313</v>
      </c>
      <c r="K1348" s="1">
        <f t="shared" si="43"/>
        <v>43898</v>
      </c>
    </row>
    <row r="1349" spans="1:11" x14ac:dyDescent="0.25">
      <c r="A1349" t="s">
        <v>10</v>
      </c>
      <c r="B1349">
        <v>160</v>
      </c>
      <c r="C1349" t="s">
        <v>9</v>
      </c>
      <c r="D1349" t="s">
        <v>8</v>
      </c>
      <c r="E1349" s="1">
        <v>43585</v>
      </c>
      <c r="F1349">
        <v>313</v>
      </c>
      <c r="G1349" s="1">
        <f>E1349+F1349</f>
        <v>43898</v>
      </c>
      <c r="H1349">
        <v>1</v>
      </c>
      <c r="I1349">
        <f t="shared" si="42"/>
        <v>1100000</v>
      </c>
      <c r="J1349">
        <v>314</v>
      </c>
      <c r="K1349" s="1">
        <f t="shared" si="43"/>
        <v>43899</v>
      </c>
    </row>
    <row r="1350" spans="1:11" x14ac:dyDescent="0.25">
      <c r="A1350" t="s">
        <v>13</v>
      </c>
      <c r="B1350">
        <v>120</v>
      </c>
      <c r="C1350" t="s">
        <v>11</v>
      </c>
      <c r="D1350" t="s">
        <v>8</v>
      </c>
      <c r="E1350" s="1">
        <v>43585</v>
      </c>
      <c r="F1350">
        <v>313</v>
      </c>
      <c r="G1350" s="1">
        <f>E1350+F1350</f>
        <v>43898</v>
      </c>
      <c r="H1350">
        <v>1</v>
      </c>
      <c r="I1350">
        <f t="shared" si="42"/>
        <v>1200000</v>
      </c>
      <c r="J1350">
        <v>314</v>
      </c>
      <c r="K1350" s="1">
        <f t="shared" si="43"/>
        <v>43899</v>
      </c>
    </row>
    <row r="1351" spans="1:11" x14ac:dyDescent="0.25">
      <c r="A1351" t="s">
        <v>13</v>
      </c>
      <c r="B1351">
        <v>140</v>
      </c>
      <c r="C1351" t="s">
        <v>11</v>
      </c>
      <c r="D1351" t="s">
        <v>8</v>
      </c>
      <c r="E1351" s="1">
        <v>43585</v>
      </c>
      <c r="F1351">
        <v>313</v>
      </c>
      <c r="G1351" s="1">
        <f>E1351+F1351</f>
        <v>43898</v>
      </c>
      <c r="H1351">
        <v>1</v>
      </c>
      <c r="I1351">
        <f t="shared" si="42"/>
        <v>1200000</v>
      </c>
      <c r="J1351">
        <v>314</v>
      </c>
      <c r="K1351" s="1">
        <f t="shared" si="43"/>
        <v>43899</v>
      </c>
    </row>
    <row r="1352" spans="1:11" x14ac:dyDescent="0.25">
      <c r="A1352" t="s">
        <v>7</v>
      </c>
      <c r="B1352">
        <v>160</v>
      </c>
      <c r="C1352" t="s">
        <v>9</v>
      </c>
      <c r="D1352" t="s">
        <v>8</v>
      </c>
      <c r="E1352" s="1">
        <v>43585</v>
      </c>
      <c r="F1352">
        <v>313</v>
      </c>
      <c r="G1352" s="1">
        <f>E1352+F1352</f>
        <v>43898</v>
      </c>
      <c r="H1352">
        <v>1</v>
      </c>
      <c r="I1352">
        <f t="shared" si="42"/>
        <v>700000</v>
      </c>
      <c r="J1352">
        <v>315</v>
      </c>
      <c r="K1352" s="1">
        <f t="shared" si="43"/>
        <v>43900</v>
      </c>
    </row>
    <row r="1353" spans="1:11" x14ac:dyDescent="0.25">
      <c r="A1353" t="s">
        <v>7</v>
      </c>
      <c r="B1353">
        <v>180</v>
      </c>
      <c r="C1353" t="s">
        <v>11</v>
      </c>
      <c r="D1353" t="s">
        <v>8</v>
      </c>
      <c r="E1353" s="1">
        <v>43585</v>
      </c>
      <c r="F1353">
        <v>313</v>
      </c>
      <c r="G1353" s="1">
        <f>E1353+F1353</f>
        <v>43898</v>
      </c>
      <c r="H1353">
        <v>1</v>
      </c>
      <c r="I1353">
        <f t="shared" si="42"/>
        <v>700000</v>
      </c>
      <c r="J1353">
        <v>315</v>
      </c>
      <c r="K1353" s="1">
        <f t="shared" si="43"/>
        <v>43900</v>
      </c>
    </row>
    <row r="1354" spans="1:11" x14ac:dyDescent="0.25">
      <c r="A1354" t="s">
        <v>15</v>
      </c>
      <c r="B1354">
        <v>180</v>
      </c>
      <c r="C1354" t="s">
        <v>11</v>
      </c>
      <c r="D1354" t="s">
        <v>16</v>
      </c>
      <c r="E1354" s="1">
        <v>43585</v>
      </c>
      <c r="F1354">
        <v>313</v>
      </c>
      <c r="G1354" s="1">
        <f>E1354+F1354</f>
        <v>43898</v>
      </c>
      <c r="H1354">
        <v>1</v>
      </c>
      <c r="I1354">
        <f t="shared" si="42"/>
        <v>1600000</v>
      </c>
      <c r="J1354">
        <v>315</v>
      </c>
      <c r="K1354" s="1">
        <f t="shared" si="43"/>
        <v>43900</v>
      </c>
    </row>
    <row r="1355" spans="1:11" x14ac:dyDescent="0.25">
      <c r="A1355" t="s">
        <v>15</v>
      </c>
      <c r="B1355">
        <v>160</v>
      </c>
      <c r="C1355" t="s">
        <v>6</v>
      </c>
      <c r="D1355" t="s">
        <v>8</v>
      </c>
      <c r="E1355" s="1">
        <v>43585</v>
      </c>
      <c r="F1355">
        <v>313</v>
      </c>
      <c r="G1355" s="1">
        <f>E1355+F1355</f>
        <v>43898</v>
      </c>
      <c r="H1355">
        <v>1</v>
      </c>
      <c r="I1355">
        <f t="shared" si="42"/>
        <v>1300000</v>
      </c>
      <c r="J1355">
        <v>315</v>
      </c>
      <c r="K1355" s="1">
        <f t="shared" si="43"/>
        <v>43900</v>
      </c>
    </row>
    <row r="1356" spans="1:11" x14ac:dyDescent="0.25">
      <c r="A1356" t="s">
        <v>13</v>
      </c>
      <c r="B1356">
        <v>140</v>
      </c>
      <c r="C1356" t="s">
        <v>11</v>
      </c>
      <c r="D1356" t="s">
        <v>8</v>
      </c>
      <c r="E1356" s="1">
        <v>43585</v>
      </c>
      <c r="F1356">
        <v>313</v>
      </c>
      <c r="G1356" s="1">
        <f>E1356+F1356</f>
        <v>43898</v>
      </c>
      <c r="H1356">
        <v>1</v>
      </c>
      <c r="I1356">
        <f t="shared" si="42"/>
        <v>1200000</v>
      </c>
      <c r="J1356">
        <v>315</v>
      </c>
      <c r="K1356" s="1">
        <f t="shared" si="43"/>
        <v>43900</v>
      </c>
    </row>
    <row r="1357" spans="1:11" x14ac:dyDescent="0.25">
      <c r="A1357" t="s">
        <v>10</v>
      </c>
      <c r="B1357">
        <v>160</v>
      </c>
      <c r="C1357" t="s">
        <v>6</v>
      </c>
      <c r="D1357" t="s">
        <v>8</v>
      </c>
      <c r="E1357" s="1">
        <v>43585</v>
      </c>
      <c r="F1357">
        <v>313</v>
      </c>
      <c r="G1357" s="1">
        <f>E1357+F1357</f>
        <v>43898</v>
      </c>
      <c r="H1357">
        <v>1</v>
      </c>
      <c r="I1357">
        <f t="shared" si="42"/>
        <v>1100000</v>
      </c>
      <c r="J1357">
        <v>316</v>
      </c>
      <c r="K1357" s="1">
        <f t="shared" si="43"/>
        <v>43901</v>
      </c>
    </row>
    <row r="1358" spans="1:11" x14ac:dyDescent="0.25">
      <c r="A1358" t="s">
        <v>15</v>
      </c>
      <c r="B1358">
        <v>160</v>
      </c>
      <c r="C1358" t="s">
        <v>14</v>
      </c>
      <c r="D1358" t="s">
        <v>16</v>
      </c>
      <c r="E1358" s="1">
        <v>43585</v>
      </c>
      <c r="F1358">
        <v>313</v>
      </c>
      <c r="G1358" s="1">
        <f>E1358+F1358</f>
        <v>43898</v>
      </c>
      <c r="H1358">
        <v>1</v>
      </c>
      <c r="I1358">
        <f t="shared" si="42"/>
        <v>1600000</v>
      </c>
      <c r="J1358">
        <v>316</v>
      </c>
      <c r="K1358" s="1">
        <f t="shared" si="43"/>
        <v>43901</v>
      </c>
    </row>
    <row r="1359" spans="1:11" x14ac:dyDescent="0.25">
      <c r="A1359" t="s">
        <v>10</v>
      </c>
      <c r="B1359">
        <v>120</v>
      </c>
      <c r="C1359" t="s">
        <v>14</v>
      </c>
      <c r="D1359" t="s">
        <v>8</v>
      </c>
      <c r="E1359" s="1">
        <v>43585</v>
      </c>
      <c r="F1359">
        <v>313</v>
      </c>
      <c r="G1359" s="1">
        <f>E1359+F1359</f>
        <v>43898</v>
      </c>
      <c r="H1359">
        <v>1</v>
      </c>
      <c r="I1359">
        <f t="shared" si="42"/>
        <v>1100000</v>
      </c>
      <c r="J1359">
        <v>316</v>
      </c>
      <c r="K1359" s="1">
        <f t="shared" si="43"/>
        <v>43901</v>
      </c>
    </row>
    <row r="1360" spans="1:11" x14ac:dyDescent="0.25">
      <c r="A1360" t="s">
        <v>15</v>
      </c>
      <c r="B1360">
        <v>140</v>
      </c>
      <c r="C1360" t="s">
        <v>14</v>
      </c>
      <c r="D1360" t="s">
        <v>8</v>
      </c>
      <c r="E1360" s="1">
        <v>43585</v>
      </c>
      <c r="F1360">
        <v>313</v>
      </c>
      <c r="G1360" s="1">
        <f>E1360+F1360</f>
        <v>43898</v>
      </c>
      <c r="H1360">
        <v>1</v>
      </c>
      <c r="I1360">
        <f t="shared" si="42"/>
        <v>1300000</v>
      </c>
      <c r="J1360">
        <v>316</v>
      </c>
      <c r="K1360" s="1">
        <f t="shared" si="43"/>
        <v>43901</v>
      </c>
    </row>
    <row r="1361" spans="1:11" x14ac:dyDescent="0.25">
      <c r="A1361" t="s">
        <v>13</v>
      </c>
      <c r="B1361">
        <v>140</v>
      </c>
      <c r="C1361" t="s">
        <v>11</v>
      </c>
      <c r="D1361" t="s">
        <v>8</v>
      </c>
      <c r="E1361" s="1">
        <v>43585</v>
      </c>
      <c r="F1361">
        <v>313</v>
      </c>
      <c r="G1361" s="1">
        <f>E1361+F1361</f>
        <v>43898</v>
      </c>
      <c r="H1361">
        <v>1</v>
      </c>
      <c r="I1361">
        <f t="shared" si="42"/>
        <v>1200000</v>
      </c>
      <c r="J1361">
        <v>316</v>
      </c>
      <c r="K1361" s="1">
        <f t="shared" si="43"/>
        <v>43901</v>
      </c>
    </row>
    <row r="1362" spans="1:11" x14ac:dyDescent="0.25">
      <c r="A1362" t="s">
        <v>10</v>
      </c>
      <c r="B1362">
        <v>120</v>
      </c>
      <c r="C1362" t="s">
        <v>9</v>
      </c>
      <c r="D1362" t="s">
        <v>8</v>
      </c>
      <c r="E1362" s="1">
        <v>43585</v>
      </c>
      <c r="F1362">
        <v>316</v>
      </c>
      <c r="G1362" s="1">
        <f>E1362+F1362</f>
        <v>43901</v>
      </c>
      <c r="H1362">
        <v>3</v>
      </c>
      <c r="I1362">
        <f t="shared" si="42"/>
        <v>1100000</v>
      </c>
      <c r="J1362">
        <v>316</v>
      </c>
      <c r="K1362" s="1">
        <f t="shared" si="43"/>
        <v>43901</v>
      </c>
    </row>
    <row r="1363" spans="1:11" x14ac:dyDescent="0.25">
      <c r="A1363" t="s">
        <v>10</v>
      </c>
      <c r="B1363">
        <v>120</v>
      </c>
      <c r="C1363" t="s">
        <v>12</v>
      </c>
      <c r="D1363" t="s">
        <v>8</v>
      </c>
      <c r="E1363" s="1">
        <v>43585</v>
      </c>
      <c r="F1363">
        <v>316</v>
      </c>
      <c r="G1363" s="1">
        <f>E1363+F1363</f>
        <v>43901</v>
      </c>
      <c r="H1363">
        <v>3</v>
      </c>
      <c r="I1363">
        <f t="shared" si="42"/>
        <v>1100000</v>
      </c>
      <c r="J1363">
        <v>317</v>
      </c>
      <c r="K1363" s="1">
        <f t="shared" si="43"/>
        <v>43902</v>
      </c>
    </row>
    <row r="1364" spans="1:11" x14ac:dyDescent="0.25">
      <c r="A1364" t="s">
        <v>15</v>
      </c>
      <c r="B1364">
        <v>160</v>
      </c>
      <c r="C1364" t="s">
        <v>11</v>
      </c>
      <c r="D1364" t="s">
        <v>16</v>
      </c>
      <c r="E1364" s="1">
        <v>43585</v>
      </c>
      <c r="F1364">
        <v>316</v>
      </c>
      <c r="G1364" s="1">
        <f>E1364+F1364</f>
        <v>43901</v>
      </c>
      <c r="H1364">
        <v>3</v>
      </c>
      <c r="I1364">
        <f t="shared" si="42"/>
        <v>1600000</v>
      </c>
      <c r="J1364">
        <v>317</v>
      </c>
      <c r="K1364" s="1">
        <f t="shared" si="43"/>
        <v>43902</v>
      </c>
    </row>
    <row r="1365" spans="1:11" x14ac:dyDescent="0.25">
      <c r="A1365" t="s">
        <v>13</v>
      </c>
      <c r="B1365">
        <v>140</v>
      </c>
      <c r="C1365" t="s">
        <v>14</v>
      </c>
      <c r="D1365" t="s">
        <v>8</v>
      </c>
      <c r="E1365" s="1">
        <v>43585</v>
      </c>
      <c r="F1365">
        <v>316</v>
      </c>
      <c r="G1365" s="1">
        <f>E1365+F1365</f>
        <v>43901</v>
      </c>
      <c r="H1365">
        <v>3</v>
      </c>
      <c r="I1365">
        <f t="shared" si="42"/>
        <v>1200000</v>
      </c>
      <c r="J1365">
        <v>317</v>
      </c>
      <c r="K1365" s="1">
        <f t="shared" si="43"/>
        <v>43902</v>
      </c>
    </row>
    <row r="1366" spans="1:11" x14ac:dyDescent="0.25">
      <c r="A1366" t="s">
        <v>10</v>
      </c>
      <c r="B1366">
        <v>160</v>
      </c>
      <c r="C1366" t="s">
        <v>11</v>
      </c>
      <c r="D1366" t="s">
        <v>8</v>
      </c>
      <c r="E1366" s="1">
        <v>43585</v>
      </c>
      <c r="F1366">
        <v>316</v>
      </c>
      <c r="G1366" s="1">
        <f>E1366+F1366</f>
        <v>43901</v>
      </c>
      <c r="H1366">
        <v>3</v>
      </c>
      <c r="I1366">
        <f t="shared" si="42"/>
        <v>1100000</v>
      </c>
      <c r="J1366">
        <v>317</v>
      </c>
      <c r="K1366" s="1">
        <f t="shared" si="43"/>
        <v>43902</v>
      </c>
    </row>
    <row r="1367" spans="1:11" x14ac:dyDescent="0.25">
      <c r="A1367" t="s">
        <v>10</v>
      </c>
      <c r="B1367">
        <v>140</v>
      </c>
      <c r="C1367" t="s">
        <v>11</v>
      </c>
      <c r="D1367" t="s">
        <v>8</v>
      </c>
      <c r="E1367" s="1">
        <v>43585</v>
      </c>
      <c r="F1367">
        <v>316</v>
      </c>
      <c r="G1367" s="1">
        <f>E1367+F1367</f>
        <v>43901</v>
      </c>
      <c r="H1367">
        <v>3</v>
      </c>
      <c r="I1367">
        <f t="shared" si="42"/>
        <v>1100000</v>
      </c>
      <c r="J1367">
        <v>317</v>
      </c>
      <c r="K1367" s="1">
        <f t="shared" si="43"/>
        <v>43902</v>
      </c>
    </row>
    <row r="1368" spans="1:11" x14ac:dyDescent="0.25">
      <c r="A1368" t="s">
        <v>13</v>
      </c>
      <c r="B1368">
        <v>120</v>
      </c>
      <c r="C1368" t="s">
        <v>14</v>
      </c>
      <c r="D1368" t="s">
        <v>8</v>
      </c>
      <c r="E1368" s="1">
        <v>43585</v>
      </c>
      <c r="F1368">
        <v>316</v>
      </c>
      <c r="G1368" s="1">
        <f>E1368+F1368</f>
        <v>43901</v>
      </c>
      <c r="H1368">
        <v>3</v>
      </c>
      <c r="I1368">
        <f t="shared" si="42"/>
        <v>1200000</v>
      </c>
      <c r="J1368">
        <v>317</v>
      </c>
      <c r="K1368" s="1">
        <f t="shared" si="43"/>
        <v>43902</v>
      </c>
    </row>
    <row r="1369" spans="1:11" x14ac:dyDescent="0.25">
      <c r="A1369" t="s">
        <v>7</v>
      </c>
      <c r="B1369">
        <v>120</v>
      </c>
      <c r="C1369" t="s">
        <v>11</v>
      </c>
      <c r="D1369" t="s">
        <v>8</v>
      </c>
      <c r="E1369" s="1">
        <v>43585</v>
      </c>
      <c r="F1369">
        <v>316</v>
      </c>
      <c r="G1369" s="1">
        <f>E1369+F1369</f>
        <v>43901</v>
      </c>
      <c r="H1369">
        <v>3</v>
      </c>
      <c r="I1369">
        <f t="shared" si="42"/>
        <v>700000</v>
      </c>
      <c r="J1369">
        <v>317</v>
      </c>
      <c r="K1369" s="1">
        <f t="shared" si="43"/>
        <v>43902</v>
      </c>
    </row>
    <row r="1370" spans="1:11" x14ac:dyDescent="0.25">
      <c r="A1370" t="s">
        <v>7</v>
      </c>
      <c r="B1370">
        <v>140</v>
      </c>
      <c r="C1370" t="s">
        <v>6</v>
      </c>
      <c r="D1370" t="s">
        <v>8</v>
      </c>
      <c r="E1370" s="1">
        <v>43585</v>
      </c>
      <c r="F1370">
        <v>316</v>
      </c>
      <c r="G1370" s="1">
        <f>E1370+F1370</f>
        <v>43901</v>
      </c>
      <c r="H1370">
        <v>3</v>
      </c>
      <c r="I1370">
        <f t="shared" si="42"/>
        <v>700000</v>
      </c>
      <c r="J1370">
        <v>317</v>
      </c>
      <c r="K1370" s="1">
        <f t="shared" si="43"/>
        <v>43902</v>
      </c>
    </row>
    <row r="1371" spans="1:11" x14ac:dyDescent="0.25">
      <c r="A1371" t="s">
        <v>7</v>
      </c>
      <c r="B1371">
        <v>140</v>
      </c>
      <c r="C1371" t="s">
        <v>11</v>
      </c>
      <c r="D1371" t="s">
        <v>8</v>
      </c>
      <c r="E1371" s="1">
        <v>43585</v>
      </c>
      <c r="F1371">
        <v>316</v>
      </c>
      <c r="G1371" s="1">
        <f>E1371+F1371</f>
        <v>43901</v>
      </c>
      <c r="H1371">
        <v>3</v>
      </c>
      <c r="I1371">
        <f t="shared" si="42"/>
        <v>700000</v>
      </c>
      <c r="J1371">
        <v>317</v>
      </c>
      <c r="K1371" s="1">
        <f t="shared" si="43"/>
        <v>43902</v>
      </c>
    </row>
    <row r="1372" spans="1:11" x14ac:dyDescent="0.25">
      <c r="A1372" t="s">
        <v>7</v>
      </c>
      <c r="B1372">
        <v>160</v>
      </c>
      <c r="C1372" t="s">
        <v>14</v>
      </c>
      <c r="D1372" t="s">
        <v>8</v>
      </c>
      <c r="E1372" s="1">
        <v>43585</v>
      </c>
      <c r="F1372">
        <v>316</v>
      </c>
      <c r="G1372" s="1">
        <f>E1372+F1372</f>
        <v>43901</v>
      </c>
      <c r="H1372">
        <v>3</v>
      </c>
      <c r="I1372">
        <f t="shared" si="42"/>
        <v>700000</v>
      </c>
      <c r="J1372">
        <v>318</v>
      </c>
      <c r="K1372" s="1">
        <f t="shared" si="43"/>
        <v>43903</v>
      </c>
    </row>
    <row r="1373" spans="1:11" x14ac:dyDescent="0.25">
      <c r="A1373" t="s">
        <v>7</v>
      </c>
      <c r="B1373">
        <v>140</v>
      </c>
      <c r="C1373" t="s">
        <v>11</v>
      </c>
      <c r="D1373" t="s">
        <v>17</v>
      </c>
      <c r="E1373" s="1">
        <v>43585</v>
      </c>
      <c r="F1373">
        <v>316</v>
      </c>
      <c r="G1373" s="1">
        <f>E1373+F1373</f>
        <v>43901</v>
      </c>
      <c r="H1373">
        <v>3</v>
      </c>
      <c r="I1373">
        <f t="shared" si="42"/>
        <v>1300000</v>
      </c>
      <c r="J1373">
        <v>318</v>
      </c>
      <c r="K1373" s="1">
        <f t="shared" si="43"/>
        <v>43903</v>
      </c>
    </row>
    <row r="1374" spans="1:11" x14ac:dyDescent="0.25">
      <c r="A1374" t="s">
        <v>13</v>
      </c>
      <c r="B1374">
        <v>180</v>
      </c>
      <c r="C1374" t="s">
        <v>11</v>
      </c>
      <c r="D1374" t="s">
        <v>8</v>
      </c>
      <c r="E1374" s="1">
        <v>43585</v>
      </c>
      <c r="F1374">
        <v>318</v>
      </c>
      <c r="G1374" s="1">
        <f>E1374+F1374</f>
        <v>43903</v>
      </c>
      <c r="H1374">
        <v>3</v>
      </c>
      <c r="I1374">
        <f t="shared" si="42"/>
        <v>1200000</v>
      </c>
      <c r="J1374">
        <v>319</v>
      </c>
      <c r="K1374" s="1">
        <f t="shared" si="43"/>
        <v>43904</v>
      </c>
    </row>
    <row r="1375" spans="1:11" x14ac:dyDescent="0.25">
      <c r="A1375" t="s">
        <v>13</v>
      </c>
      <c r="B1375">
        <v>180</v>
      </c>
      <c r="C1375" t="s">
        <v>6</v>
      </c>
      <c r="D1375" t="s">
        <v>8</v>
      </c>
      <c r="E1375" s="1">
        <v>43585</v>
      </c>
      <c r="F1375">
        <v>318</v>
      </c>
      <c r="G1375" s="1">
        <f>E1375+F1375</f>
        <v>43903</v>
      </c>
      <c r="H1375">
        <v>3</v>
      </c>
      <c r="I1375">
        <f t="shared" si="42"/>
        <v>1200000</v>
      </c>
      <c r="J1375">
        <v>319</v>
      </c>
      <c r="K1375" s="1">
        <f t="shared" si="43"/>
        <v>43904</v>
      </c>
    </row>
    <row r="1376" spans="1:11" x14ac:dyDescent="0.25">
      <c r="A1376" t="s">
        <v>13</v>
      </c>
      <c r="B1376">
        <v>120</v>
      </c>
      <c r="C1376" t="s">
        <v>12</v>
      </c>
      <c r="D1376" t="s">
        <v>8</v>
      </c>
      <c r="E1376" s="1">
        <v>43585</v>
      </c>
      <c r="F1376">
        <v>318</v>
      </c>
      <c r="G1376" s="1">
        <f>E1376+F1376</f>
        <v>43903</v>
      </c>
      <c r="H1376">
        <v>3</v>
      </c>
      <c r="I1376">
        <f t="shared" si="42"/>
        <v>1200000</v>
      </c>
      <c r="J1376">
        <v>319</v>
      </c>
      <c r="K1376" s="1">
        <f t="shared" si="43"/>
        <v>43904</v>
      </c>
    </row>
    <row r="1377" spans="1:11" x14ac:dyDescent="0.25">
      <c r="A1377" t="s">
        <v>13</v>
      </c>
      <c r="B1377">
        <v>160</v>
      </c>
      <c r="C1377" t="s">
        <v>11</v>
      </c>
      <c r="D1377" t="s">
        <v>16</v>
      </c>
      <c r="E1377" s="1">
        <v>43585</v>
      </c>
      <c r="F1377">
        <v>318</v>
      </c>
      <c r="G1377" s="1">
        <f>E1377+F1377</f>
        <v>43903</v>
      </c>
      <c r="H1377">
        <v>3</v>
      </c>
      <c r="I1377">
        <f t="shared" si="42"/>
        <v>1500000</v>
      </c>
      <c r="J1377">
        <v>319</v>
      </c>
      <c r="K1377" s="1">
        <f t="shared" si="43"/>
        <v>43904</v>
      </c>
    </row>
    <row r="1378" spans="1:11" x14ac:dyDescent="0.25">
      <c r="A1378" t="s">
        <v>7</v>
      </c>
      <c r="B1378">
        <v>120</v>
      </c>
      <c r="C1378" t="s">
        <v>9</v>
      </c>
      <c r="D1378" t="s">
        <v>8</v>
      </c>
      <c r="E1378" s="1">
        <v>43585</v>
      </c>
      <c r="F1378">
        <v>318</v>
      </c>
      <c r="G1378" s="1">
        <f>E1378+F1378</f>
        <v>43903</v>
      </c>
      <c r="H1378">
        <v>3</v>
      </c>
      <c r="I1378">
        <f t="shared" si="42"/>
        <v>700000</v>
      </c>
      <c r="J1378">
        <v>319</v>
      </c>
      <c r="K1378" s="1">
        <f t="shared" si="43"/>
        <v>43904</v>
      </c>
    </row>
    <row r="1379" spans="1:11" x14ac:dyDescent="0.25">
      <c r="A1379" t="s">
        <v>7</v>
      </c>
      <c r="B1379">
        <v>160</v>
      </c>
      <c r="C1379" t="s">
        <v>11</v>
      </c>
      <c r="D1379" t="s">
        <v>8</v>
      </c>
      <c r="E1379" s="1">
        <v>43585</v>
      </c>
      <c r="F1379">
        <v>318</v>
      </c>
      <c r="G1379" s="1">
        <f>E1379+F1379</f>
        <v>43903</v>
      </c>
      <c r="H1379">
        <v>3</v>
      </c>
      <c r="I1379">
        <f t="shared" si="42"/>
        <v>700000</v>
      </c>
      <c r="J1379">
        <v>319</v>
      </c>
      <c r="K1379" s="1">
        <f t="shared" si="43"/>
        <v>43904</v>
      </c>
    </row>
    <row r="1380" spans="1:11" x14ac:dyDescent="0.25">
      <c r="A1380" t="s">
        <v>13</v>
      </c>
      <c r="B1380">
        <v>120</v>
      </c>
      <c r="C1380" t="s">
        <v>9</v>
      </c>
      <c r="D1380" t="s">
        <v>17</v>
      </c>
      <c r="E1380" s="1">
        <v>43585</v>
      </c>
      <c r="F1380">
        <v>318</v>
      </c>
      <c r="G1380" s="1">
        <f>E1380+F1380</f>
        <v>43903</v>
      </c>
      <c r="H1380">
        <v>3</v>
      </c>
      <c r="I1380">
        <f t="shared" si="42"/>
        <v>1800000</v>
      </c>
      <c r="J1380">
        <v>319</v>
      </c>
      <c r="K1380" s="1">
        <f t="shared" si="43"/>
        <v>43904</v>
      </c>
    </row>
    <row r="1381" spans="1:11" x14ac:dyDescent="0.25">
      <c r="A1381" t="s">
        <v>7</v>
      </c>
      <c r="B1381">
        <v>160</v>
      </c>
      <c r="C1381" t="s">
        <v>9</v>
      </c>
      <c r="D1381" t="s">
        <v>8</v>
      </c>
      <c r="E1381" s="1">
        <v>43585</v>
      </c>
      <c r="F1381">
        <v>318</v>
      </c>
      <c r="G1381" s="1">
        <f>E1381+F1381</f>
        <v>43903</v>
      </c>
      <c r="H1381">
        <v>3</v>
      </c>
      <c r="I1381">
        <f t="shared" si="42"/>
        <v>700000</v>
      </c>
      <c r="J1381">
        <v>320</v>
      </c>
      <c r="K1381" s="1">
        <f t="shared" si="43"/>
        <v>43905</v>
      </c>
    </row>
    <row r="1382" spans="1:11" x14ac:dyDescent="0.25">
      <c r="A1382" t="s">
        <v>10</v>
      </c>
      <c r="B1382">
        <v>120</v>
      </c>
      <c r="C1382" t="s">
        <v>6</v>
      </c>
      <c r="D1382" t="s">
        <v>8</v>
      </c>
      <c r="E1382" s="1">
        <v>43585</v>
      </c>
      <c r="F1382">
        <v>318</v>
      </c>
      <c r="G1382" s="1">
        <f>E1382+F1382</f>
        <v>43903</v>
      </c>
      <c r="H1382">
        <v>3</v>
      </c>
      <c r="I1382">
        <f t="shared" si="42"/>
        <v>1100000</v>
      </c>
      <c r="J1382">
        <v>320</v>
      </c>
      <c r="K1382" s="1">
        <f t="shared" si="43"/>
        <v>43905</v>
      </c>
    </row>
    <row r="1383" spans="1:11" x14ac:dyDescent="0.25">
      <c r="A1383" t="s">
        <v>10</v>
      </c>
      <c r="B1383">
        <v>160</v>
      </c>
      <c r="C1383" t="s">
        <v>9</v>
      </c>
      <c r="D1383" t="s">
        <v>8</v>
      </c>
      <c r="E1383" s="1">
        <v>43585</v>
      </c>
      <c r="F1383">
        <v>318</v>
      </c>
      <c r="G1383" s="1">
        <f>E1383+F1383</f>
        <v>43903</v>
      </c>
      <c r="H1383">
        <v>3</v>
      </c>
      <c r="I1383">
        <f t="shared" si="42"/>
        <v>1100000</v>
      </c>
      <c r="J1383">
        <v>320</v>
      </c>
      <c r="K1383" s="1">
        <f t="shared" si="43"/>
        <v>43905</v>
      </c>
    </row>
    <row r="1384" spans="1:11" x14ac:dyDescent="0.25">
      <c r="A1384" t="s">
        <v>7</v>
      </c>
      <c r="B1384">
        <v>120</v>
      </c>
      <c r="C1384" t="s">
        <v>9</v>
      </c>
      <c r="D1384" t="s">
        <v>8</v>
      </c>
      <c r="E1384" s="1">
        <v>43585</v>
      </c>
      <c r="F1384">
        <v>318</v>
      </c>
      <c r="G1384" s="1">
        <f>E1384+F1384</f>
        <v>43903</v>
      </c>
      <c r="H1384">
        <v>3</v>
      </c>
      <c r="I1384">
        <f t="shared" si="42"/>
        <v>700000</v>
      </c>
      <c r="J1384">
        <v>320</v>
      </c>
      <c r="K1384" s="1">
        <f t="shared" si="43"/>
        <v>43905</v>
      </c>
    </row>
    <row r="1385" spans="1:11" x14ac:dyDescent="0.25">
      <c r="A1385" t="s">
        <v>7</v>
      </c>
      <c r="B1385">
        <v>180</v>
      </c>
      <c r="C1385" t="s">
        <v>11</v>
      </c>
      <c r="D1385" t="s">
        <v>16</v>
      </c>
      <c r="E1385" s="1">
        <v>43585</v>
      </c>
      <c r="F1385">
        <v>318</v>
      </c>
      <c r="G1385" s="1">
        <f>E1385+F1385</f>
        <v>43903</v>
      </c>
      <c r="H1385">
        <v>3</v>
      </c>
      <c r="I1385">
        <f t="shared" si="42"/>
        <v>1000000</v>
      </c>
      <c r="J1385">
        <v>320</v>
      </c>
      <c r="K1385" s="1">
        <f t="shared" si="43"/>
        <v>43905</v>
      </c>
    </row>
    <row r="1386" spans="1:11" x14ac:dyDescent="0.25">
      <c r="A1386" t="s">
        <v>7</v>
      </c>
      <c r="B1386">
        <v>180</v>
      </c>
      <c r="C1386" t="s">
        <v>14</v>
      </c>
      <c r="D1386" t="s">
        <v>8</v>
      </c>
      <c r="E1386" s="1">
        <v>43585</v>
      </c>
      <c r="F1386">
        <v>318</v>
      </c>
      <c r="G1386" s="1">
        <f>E1386+F1386</f>
        <v>43903</v>
      </c>
      <c r="H1386">
        <v>3</v>
      </c>
      <c r="I1386">
        <f t="shared" si="42"/>
        <v>700000</v>
      </c>
      <c r="J1386">
        <v>320</v>
      </c>
      <c r="K1386" s="1">
        <f t="shared" si="43"/>
        <v>43905</v>
      </c>
    </row>
    <row r="1387" spans="1:11" x14ac:dyDescent="0.25">
      <c r="A1387" t="s">
        <v>7</v>
      </c>
      <c r="B1387">
        <v>120</v>
      </c>
      <c r="C1387" t="s">
        <v>11</v>
      </c>
      <c r="D1387" t="s">
        <v>8</v>
      </c>
      <c r="E1387" s="1">
        <v>43585</v>
      </c>
      <c r="F1387">
        <v>318</v>
      </c>
      <c r="G1387" s="1">
        <f>E1387+F1387</f>
        <v>43903</v>
      </c>
      <c r="H1387">
        <v>3</v>
      </c>
      <c r="I1387">
        <f t="shared" si="42"/>
        <v>700000</v>
      </c>
      <c r="J1387">
        <v>320</v>
      </c>
      <c r="K1387" s="1">
        <f t="shared" si="43"/>
        <v>43905</v>
      </c>
    </row>
    <row r="1388" spans="1:11" x14ac:dyDescent="0.25">
      <c r="A1388" t="s">
        <v>10</v>
      </c>
      <c r="B1388">
        <v>180</v>
      </c>
      <c r="C1388" t="s">
        <v>9</v>
      </c>
      <c r="D1388" t="s">
        <v>8</v>
      </c>
      <c r="E1388" s="1">
        <v>43585</v>
      </c>
      <c r="F1388">
        <v>320</v>
      </c>
      <c r="G1388" s="1">
        <f>E1388+F1388</f>
        <v>43905</v>
      </c>
      <c r="H1388">
        <v>5</v>
      </c>
      <c r="I1388">
        <f t="shared" si="42"/>
        <v>1100000</v>
      </c>
      <c r="J1388">
        <v>321</v>
      </c>
      <c r="K1388" s="1">
        <f t="shared" si="43"/>
        <v>43906</v>
      </c>
    </row>
    <row r="1389" spans="1:11" x14ac:dyDescent="0.25">
      <c r="A1389" t="s">
        <v>10</v>
      </c>
      <c r="B1389">
        <v>180</v>
      </c>
      <c r="C1389" t="s">
        <v>6</v>
      </c>
      <c r="D1389" t="s">
        <v>16</v>
      </c>
      <c r="E1389" s="1">
        <v>43585</v>
      </c>
      <c r="F1389">
        <v>320</v>
      </c>
      <c r="G1389" s="1">
        <f>E1389+F1389</f>
        <v>43905</v>
      </c>
      <c r="H1389">
        <v>5</v>
      </c>
      <c r="I1389">
        <f t="shared" si="42"/>
        <v>1400000</v>
      </c>
      <c r="J1389">
        <v>321</v>
      </c>
      <c r="K1389" s="1">
        <f t="shared" si="43"/>
        <v>43906</v>
      </c>
    </row>
    <row r="1390" spans="1:11" x14ac:dyDescent="0.25">
      <c r="A1390" t="s">
        <v>13</v>
      </c>
      <c r="B1390">
        <v>120</v>
      </c>
      <c r="C1390" t="s">
        <v>11</v>
      </c>
      <c r="D1390" t="s">
        <v>8</v>
      </c>
      <c r="E1390" s="1">
        <v>43585</v>
      </c>
      <c r="F1390">
        <v>320</v>
      </c>
      <c r="G1390" s="1">
        <f>E1390+F1390</f>
        <v>43905</v>
      </c>
      <c r="H1390">
        <v>5</v>
      </c>
      <c r="I1390">
        <f t="shared" si="42"/>
        <v>1200000</v>
      </c>
      <c r="J1390">
        <v>321</v>
      </c>
      <c r="K1390" s="1">
        <f t="shared" si="43"/>
        <v>43906</v>
      </c>
    </row>
    <row r="1391" spans="1:11" x14ac:dyDescent="0.25">
      <c r="A1391" t="s">
        <v>13</v>
      </c>
      <c r="B1391">
        <v>160</v>
      </c>
      <c r="C1391" t="s">
        <v>12</v>
      </c>
      <c r="D1391" t="s">
        <v>8</v>
      </c>
      <c r="E1391" s="1">
        <v>43585</v>
      </c>
      <c r="F1391">
        <v>320</v>
      </c>
      <c r="G1391" s="1">
        <f>E1391+F1391</f>
        <v>43905</v>
      </c>
      <c r="H1391">
        <v>5</v>
      </c>
      <c r="I1391">
        <f t="shared" si="42"/>
        <v>1200000</v>
      </c>
      <c r="J1391">
        <v>322</v>
      </c>
      <c r="K1391" s="1">
        <f t="shared" si="43"/>
        <v>43907</v>
      </c>
    </row>
    <row r="1392" spans="1:11" x14ac:dyDescent="0.25">
      <c r="A1392" t="s">
        <v>7</v>
      </c>
      <c r="B1392">
        <v>140</v>
      </c>
      <c r="C1392" t="s">
        <v>6</v>
      </c>
      <c r="D1392" t="s">
        <v>8</v>
      </c>
      <c r="E1392" s="1">
        <v>43585</v>
      </c>
      <c r="F1392">
        <v>320</v>
      </c>
      <c r="G1392" s="1">
        <f>E1392+F1392</f>
        <v>43905</v>
      </c>
      <c r="H1392">
        <v>5</v>
      </c>
      <c r="I1392">
        <f t="shared" si="42"/>
        <v>700000</v>
      </c>
      <c r="J1392">
        <v>322</v>
      </c>
      <c r="K1392" s="1">
        <f t="shared" si="43"/>
        <v>43907</v>
      </c>
    </row>
    <row r="1393" spans="1:11" x14ac:dyDescent="0.25">
      <c r="A1393" t="s">
        <v>7</v>
      </c>
      <c r="B1393">
        <v>160</v>
      </c>
      <c r="C1393" t="s">
        <v>11</v>
      </c>
      <c r="D1393" t="s">
        <v>8</v>
      </c>
      <c r="E1393" s="1">
        <v>43585</v>
      </c>
      <c r="F1393">
        <v>320</v>
      </c>
      <c r="G1393" s="1">
        <f>E1393+F1393</f>
        <v>43905</v>
      </c>
      <c r="H1393">
        <v>5</v>
      </c>
      <c r="I1393">
        <f t="shared" si="42"/>
        <v>700000</v>
      </c>
      <c r="J1393">
        <v>322</v>
      </c>
      <c r="K1393" s="1">
        <f t="shared" si="43"/>
        <v>43907</v>
      </c>
    </row>
    <row r="1394" spans="1:11" x14ac:dyDescent="0.25">
      <c r="A1394" t="s">
        <v>7</v>
      </c>
      <c r="B1394">
        <v>160</v>
      </c>
      <c r="C1394" t="s">
        <v>11</v>
      </c>
      <c r="D1394" t="s">
        <v>8</v>
      </c>
      <c r="E1394" s="1">
        <v>43585</v>
      </c>
      <c r="F1394">
        <v>320</v>
      </c>
      <c r="G1394" s="1">
        <f>E1394+F1394</f>
        <v>43905</v>
      </c>
      <c r="H1394">
        <v>5</v>
      </c>
      <c r="I1394">
        <f t="shared" si="42"/>
        <v>700000</v>
      </c>
      <c r="J1394">
        <v>322</v>
      </c>
      <c r="K1394" s="1">
        <f t="shared" si="43"/>
        <v>43907</v>
      </c>
    </row>
    <row r="1395" spans="1:11" x14ac:dyDescent="0.25">
      <c r="A1395" t="s">
        <v>15</v>
      </c>
      <c r="B1395">
        <v>120</v>
      </c>
      <c r="C1395" t="s">
        <v>11</v>
      </c>
      <c r="D1395" t="s">
        <v>16</v>
      </c>
      <c r="E1395" s="1">
        <v>43585</v>
      </c>
      <c r="F1395">
        <v>320</v>
      </c>
      <c r="G1395" s="1">
        <f>E1395+F1395</f>
        <v>43905</v>
      </c>
      <c r="H1395">
        <v>5</v>
      </c>
      <c r="I1395">
        <f t="shared" si="42"/>
        <v>1600000</v>
      </c>
      <c r="J1395">
        <v>322</v>
      </c>
      <c r="K1395" s="1">
        <f t="shared" si="43"/>
        <v>43907</v>
      </c>
    </row>
    <row r="1396" spans="1:11" x14ac:dyDescent="0.25">
      <c r="A1396" t="s">
        <v>7</v>
      </c>
      <c r="B1396">
        <v>160</v>
      </c>
      <c r="C1396" t="s">
        <v>9</v>
      </c>
      <c r="D1396" t="s">
        <v>8</v>
      </c>
      <c r="E1396" s="1">
        <v>43585</v>
      </c>
      <c r="F1396">
        <v>320</v>
      </c>
      <c r="G1396" s="1">
        <f>E1396+F1396</f>
        <v>43905</v>
      </c>
      <c r="H1396">
        <v>5</v>
      </c>
      <c r="I1396">
        <f t="shared" si="42"/>
        <v>700000</v>
      </c>
      <c r="J1396">
        <v>322</v>
      </c>
      <c r="K1396" s="1">
        <f t="shared" si="43"/>
        <v>43907</v>
      </c>
    </row>
    <row r="1397" spans="1:11" x14ac:dyDescent="0.25">
      <c r="A1397" t="s">
        <v>13</v>
      </c>
      <c r="B1397">
        <v>160</v>
      </c>
      <c r="C1397" t="s">
        <v>12</v>
      </c>
      <c r="D1397" t="s">
        <v>16</v>
      </c>
      <c r="E1397" s="1">
        <v>43585</v>
      </c>
      <c r="F1397">
        <v>320</v>
      </c>
      <c r="G1397" s="1">
        <f>E1397+F1397</f>
        <v>43905</v>
      </c>
      <c r="H1397">
        <v>5</v>
      </c>
      <c r="I1397">
        <f t="shared" si="42"/>
        <v>1500000</v>
      </c>
      <c r="J1397">
        <v>322</v>
      </c>
      <c r="K1397" s="1">
        <f t="shared" si="43"/>
        <v>43907</v>
      </c>
    </row>
    <row r="1398" spans="1:11" x14ac:dyDescent="0.25">
      <c r="A1398" t="s">
        <v>7</v>
      </c>
      <c r="B1398">
        <v>180</v>
      </c>
      <c r="C1398" t="s">
        <v>11</v>
      </c>
      <c r="D1398" t="s">
        <v>8</v>
      </c>
      <c r="E1398" s="1">
        <v>43585</v>
      </c>
      <c r="F1398">
        <v>320</v>
      </c>
      <c r="G1398" s="1">
        <f>E1398+F1398</f>
        <v>43905</v>
      </c>
      <c r="H1398">
        <v>5</v>
      </c>
      <c r="I1398">
        <f t="shared" si="42"/>
        <v>700000</v>
      </c>
      <c r="J1398">
        <v>323</v>
      </c>
      <c r="K1398" s="1">
        <f t="shared" si="43"/>
        <v>43908</v>
      </c>
    </row>
    <row r="1399" spans="1:11" x14ac:dyDescent="0.25">
      <c r="A1399" t="s">
        <v>13</v>
      </c>
      <c r="B1399">
        <v>120</v>
      </c>
      <c r="C1399" t="s">
        <v>11</v>
      </c>
      <c r="D1399" t="s">
        <v>8</v>
      </c>
      <c r="E1399" s="1">
        <v>43585</v>
      </c>
      <c r="F1399">
        <v>320</v>
      </c>
      <c r="G1399" s="1">
        <f>E1399+F1399</f>
        <v>43905</v>
      </c>
      <c r="H1399">
        <v>5</v>
      </c>
      <c r="I1399">
        <f t="shared" si="42"/>
        <v>1200000</v>
      </c>
      <c r="J1399">
        <v>323</v>
      </c>
      <c r="K1399" s="1">
        <f t="shared" si="43"/>
        <v>43908</v>
      </c>
    </row>
    <row r="1400" spans="1:11" x14ac:dyDescent="0.25">
      <c r="A1400" t="s">
        <v>13</v>
      </c>
      <c r="B1400">
        <v>160</v>
      </c>
      <c r="C1400" t="s">
        <v>11</v>
      </c>
      <c r="D1400" t="s">
        <v>8</v>
      </c>
      <c r="E1400" s="1">
        <v>43585</v>
      </c>
      <c r="F1400">
        <v>320</v>
      </c>
      <c r="G1400" s="1">
        <f>E1400+F1400</f>
        <v>43905</v>
      </c>
      <c r="H1400">
        <v>5</v>
      </c>
      <c r="I1400">
        <f t="shared" si="42"/>
        <v>1200000</v>
      </c>
      <c r="J1400">
        <v>323</v>
      </c>
      <c r="K1400" s="1">
        <f t="shared" si="43"/>
        <v>43908</v>
      </c>
    </row>
    <row r="1401" spans="1:11" x14ac:dyDescent="0.25">
      <c r="A1401" t="s">
        <v>10</v>
      </c>
      <c r="B1401">
        <v>140</v>
      </c>
      <c r="C1401" t="s">
        <v>9</v>
      </c>
      <c r="D1401" t="s">
        <v>8</v>
      </c>
      <c r="E1401" s="1">
        <v>43585</v>
      </c>
      <c r="F1401">
        <v>323</v>
      </c>
      <c r="G1401" s="1">
        <f>E1401+F1401</f>
        <v>43908</v>
      </c>
      <c r="H1401">
        <v>1</v>
      </c>
      <c r="I1401">
        <f t="shared" si="42"/>
        <v>1100000</v>
      </c>
      <c r="J1401">
        <v>323</v>
      </c>
      <c r="K1401" s="1">
        <f t="shared" si="43"/>
        <v>43908</v>
      </c>
    </row>
    <row r="1402" spans="1:11" x14ac:dyDescent="0.25">
      <c r="A1402" t="s">
        <v>7</v>
      </c>
      <c r="B1402">
        <v>160</v>
      </c>
      <c r="C1402" t="s">
        <v>6</v>
      </c>
      <c r="D1402" t="s">
        <v>8</v>
      </c>
      <c r="E1402" s="1">
        <v>43585</v>
      </c>
      <c r="F1402">
        <v>323</v>
      </c>
      <c r="G1402" s="1">
        <f>E1402+F1402</f>
        <v>43908</v>
      </c>
      <c r="H1402">
        <v>1</v>
      </c>
      <c r="I1402">
        <f t="shared" si="42"/>
        <v>700000</v>
      </c>
      <c r="J1402">
        <v>324</v>
      </c>
      <c r="K1402" s="1">
        <f t="shared" si="43"/>
        <v>43909</v>
      </c>
    </row>
    <row r="1403" spans="1:11" x14ac:dyDescent="0.25">
      <c r="A1403" t="s">
        <v>13</v>
      </c>
      <c r="B1403">
        <v>160</v>
      </c>
      <c r="C1403" t="s">
        <v>11</v>
      </c>
      <c r="D1403" t="s">
        <v>8</v>
      </c>
      <c r="E1403" s="1">
        <v>43585</v>
      </c>
      <c r="F1403">
        <v>323</v>
      </c>
      <c r="G1403" s="1">
        <f>E1403+F1403</f>
        <v>43908</v>
      </c>
      <c r="H1403">
        <v>1</v>
      </c>
      <c r="I1403">
        <f t="shared" si="42"/>
        <v>1200000</v>
      </c>
      <c r="J1403">
        <v>324</v>
      </c>
      <c r="K1403" s="1">
        <f t="shared" si="43"/>
        <v>43909</v>
      </c>
    </row>
    <row r="1404" spans="1:11" x14ac:dyDescent="0.25">
      <c r="A1404" t="s">
        <v>7</v>
      </c>
      <c r="B1404">
        <v>160</v>
      </c>
      <c r="C1404" t="s">
        <v>11</v>
      </c>
      <c r="D1404" t="s">
        <v>8</v>
      </c>
      <c r="E1404" s="1">
        <v>43585</v>
      </c>
      <c r="F1404">
        <v>323</v>
      </c>
      <c r="G1404" s="1">
        <f>E1404+F1404</f>
        <v>43908</v>
      </c>
      <c r="H1404">
        <v>1</v>
      </c>
      <c r="I1404">
        <f t="shared" si="42"/>
        <v>700000</v>
      </c>
      <c r="J1404">
        <v>324</v>
      </c>
      <c r="K1404" s="1">
        <f t="shared" si="43"/>
        <v>43909</v>
      </c>
    </row>
    <row r="1405" spans="1:11" x14ac:dyDescent="0.25">
      <c r="A1405" t="s">
        <v>7</v>
      </c>
      <c r="B1405">
        <v>160</v>
      </c>
      <c r="C1405" t="s">
        <v>9</v>
      </c>
      <c r="D1405" t="s">
        <v>8</v>
      </c>
      <c r="E1405" s="1">
        <v>43585</v>
      </c>
      <c r="F1405">
        <v>323</v>
      </c>
      <c r="G1405" s="1">
        <f>E1405+F1405</f>
        <v>43908</v>
      </c>
      <c r="H1405">
        <v>1</v>
      </c>
      <c r="I1405">
        <f t="shared" si="42"/>
        <v>700000</v>
      </c>
      <c r="J1405">
        <v>325</v>
      </c>
      <c r="K1405" s="1">
        <f t="shared" si="43"/>
        <v>43910</v>
      </c>
    </row>
    <row r="1406" spans="1:11" x14ac:dyDescent="0.25">
      <c r="A1406" t="s">
        <v>13</v>
      </c>
      <c r="B1406">
        <v>160</v>
      </c>
      <c r="C1406" t="s">
        <v>9</v>
      </c>
      <c r="D1406" t="s">
        <v>8</v>
      </c>
      <c r="E1406" s="1">
        <v>43585</v>
      </c>
      <c r="F1406">
        <v>323</v>
      </c>
      <c r="G1406" s="1">
        <f>E1406+F1406</f>
        <v>43908</v>
      </c>
      <c r="H1406">
        <v>1</v>
      </c>
      <c r="I1406">
        <f t="shared" si="42"/>
        <v>1200000</v>
      </c>
      <c r="J1406">
        <v>325</v>
      </c>
      <c r="K1406" s="1">
        <f t="shared" si="43"/>
        <v>43910</v>
      </c>
    </row>
    <row r="1407" spans="1:11" x14ac:dyDescent="0.25">
      <c r="A1407" t="s">
        <v>10</v>
      </c>
      <c r="B1407">
        <v>120</v>
      </c>
      <c r="C1407" t="s">
        <v>6</v>
      </c>
      <c r="D1407" t="s">
        <v>17</v>
      </c>
      <c r="E1407" s="1">
        <v>43585</v>
      </c>
      <c r="F1407">
        <v>323</v>
      </c>
      <c r="G1407" s="1">
        <f>E1407+F1407</f>
        <v>43908</v>
      </c>
      <c r="H1407">
        <v>1</v>
      </c>
      <c r="I1407">
        <f t="shared" si="42"/>
        <v>1700000</v>
      </c>
      <c r="J1407">
        <v>325</v>
      </c>
      <c r="K1407" s="1">
        <f t="shared" si="43"/>
        <v>43910</v>
      </c>
    </row>
    <row r="1408" spans="1:11" x14ac:dyDescent="0.25">
      <c r="A1408" t="s">
        <v>13</v>
      </c>
      <c r="B1408">
        <v>160</v>
      </c>
      <c r="C1408" t="s">
        <v>6</v>
      </c>
      <c r="D1408" t="s">
        <v>8</v>
      </c>
      <c r="E1408" s="1">
        <v>43585</v>
      </c>
      <c r="F1408">
        <v>323</v>
      </c>
      <c r="G1408" s="1">
        <f>E1408+F1408</f>
        <v>43908</v>
      </c>
      <c r="H1408">
        <v>1</v>
      </c>
      <c r="I1408">
        <f t="shared" si="42"/>
        <v>1200000</v>
      </c>
      <c r="J1408">
        <v>325</v>
      </c>
      <c r="K1408" s="1">
        <f t="shared" si="43"/>
        <v>43910</v>
      </c>
    </row>
    <row r="1409" spans="1:11" x14ac:dyDescent="0.25">
      <c r="A1409" t="s">
        <v>15</v>
      </c>
      <c r="B1409">
        <v>160</v>
      </c>
      <c r="C1409" t="s">
        <v>14</v>
      </c>
      <c r="D1409" t="s">
        <v>8</v>
      </c>
      <c r="E1409" s="1">
        <v>43585</v>
      </c>
      <c r="F1409">
        <v>326</v>
      </c>
      <c r="G1409" s="1">
        <f>E1409+F1409</f>
        <v>43911</v>
      </c>
      <c r="H1409">
        <v>3</v>
      </c>
      <c r="I1409">
        <f t="shared" si="42"/>
        <v>1300000</v>
      </c>
      <c r="J1409">
        <v>326</v>
      </c>
      <c r="K1409" s="1">
        <f t="shared" si="43"/>
        <v>43911</v>
      </c>
    </row>
    <row r="1410" spans="1:11" x14ac:dyDescent="0.25">
      <c r="A1410" t="s">
        <v>15</v>
      </c>
      <c r="B1410">
        <v>160</v>
      </c>
      <c r="C1410" t="s">
        <v>11</v>
      </c>
      <c r="D1410" t="s">
        <v>8</v>
      </c>
      <c r="E1410" s="1">
        <v>43585</v>
      </c>
      <c r="F1410">
        <v>326</v>
      </c>
      <c r="G1410" s="1">
        <f>E1410+F1410</f>
        <v>43911</v>
      </c>
      <c r="H1410">
        <v>3</v>
      </c>
      <c r="I1410">
        <f t="shared" si="42"/>
        <v>1300000</v>
      </c>
      <c r="J1410">
        <v>326</v>
      </c>
      <c r="K1410" s="1">
        <f t="shared" si="43"/>
        <v>43911</v>
      </c>
    </row>
    <row r="1411" spans="1:11" x14ac:dyDescent="0.25">
      <c r="A1411" t="s">
        <v>10</v>
      </c>
      <c r="B1411">
        <v>160</v>
      </c>
      <c r="C1411" t="s">
        <v>11</v>
      </c>
      <c r="D1411" t="s">
        <v>17</v>
      </c>
      <c r="E1411" s="1">
        <v>43585</v>
      </c>
      <c r="F1411">
        <v>326</v>
      </c>
      <c r="G1411" s="1">
        <f>E1411+F1411</f>
        <v>43911</v>
      </c>
      <c r="H1411">
        <v>3</v>
      </c>
      <c r="I1411">
        <f t="shared" ref="I1411:I1474" si="44">IF(A1411=$O$3,IF(D1411=$P$3,$Q$3,IF(D1411=$P$4,$Q$4,$Q$5)),IF(A1411=$O$6,IF(D1411=$P$6,$Q$6,IF(D1411=$P$7,$Q$7,$Q$8)),IF(A1411=$O$9,IF(D1411=$P$9,$Q$9,IF(D1411=$P$10,$Q$10,$Q$11)),IF(A1411=$O$12,IF(D1411=$P$12,$Q$12,IF(D1411=$P$13,$Q$13,$Q$14))))))</f>
        <v>1700000</v>
      </c>
      <c r="J1411">
        <v>327</v>
      </c>
      <c r="K1411" s="1">
        <f t="shared" ref="K1411:K1474" si="45">E1411+J1411</f>
        <v>43912</v>
      </c>
    </row>
    <row r="1412" spans="1:11" x14ac:dyDescent="0.25">
      <c r="A1412" t="s">
        <v>13</v>
      </c>
      <c r="B1412">
        <v>160</v>
      </c>
      <c r="C1412" t="s">
        <v>6</v>
      </c>
      <c r="D1412" t="s">
        <v>8</v>
      </c>
      <c r="E1412" s="1">
        <v>43585</v>
      </c>
      <c r="F1412">
        <v>326</v>
      </c>
      <c r="G1412" s="1">
        <f>E1412+F1412</f>
        <v>43911</v>
      </c>
      <c r="H1412">
        <v>3</v>
      </c>
      <c r="I1412">
        <f t="shared" si="44"/>
        <v>1200000</v>
      </c>
      <c r="J1412">
        <v>327</v>
      </c>
      <c r="K1412" s="1">
        <f t="shared" si="45"/>
        <v>43912</v>
      </c>
    </row>
    <row r="1413" spans="1:11" x14ac:dyDescent="0.25">
      <c r="A1413" t="s">
        <v>15</v>
      </c>
      <c r="B1413">
        <v>140</v>
      </c>
      <c r="C1413" t="s">
        <v>9</v>
      </c>
      <c r="D1413" t="s">
        <v>8</v>
      </c>
      <c r="E1413" s="1">
        <v>43585</v>
      </c>
      <c r="F1413">
        <v>326</v>
      </c>
      <c r="G1413" s="1">
        <f>E1413+F1413</f>
        <v>43911</v>
      </c>
      <c r="H1413">
        <v>3</v>
      </c>
      <c r="I1413">
        <f t="shared" si="44"/>
        <v>1300000</v>
      </c>
      <c r="J1413">
        <v>327</v>
      </c>
      <c r="K1413" s="1">
        <f t="shared" si="45"/>
        <v>43912</v>
      </c>
    </row>
    <row r="1414" spans="1:11" x14ac:dyDescent="0.25">
      <c r="A1414" t="s">
        <v>13</v>
      </c>
      <c r="B1414">
        <v>180</v>
      </c>
      <c r="C1414" t="s">
        <v>11</v>
      </c>
      <c r="D1414" t="s">
        <v>8</v>
      </c>
      <c r="E1414" s="1">
        <v>43585</v>
      </c>
      <c r="F1414">
        <v>326</v>
      </c>
      <c r="G1414" s="1">
        <f>E1414+F1414</f>
        <v>43911</v>
      </c>
      <c r="H1414">
        <v>3</v>
      </c>
      <c r="I1414">
        <f t="shared" si="44"/>
        <v>1200000</v>
      </c>
      <c r="J1414">
        <v>327</v>
      </c>
      <c r="K1414" s="1">
        <f t="shared" si="45"/>
        <v>43912</v>
      </c>
    </row>
    <row r="1415" spans="1:11" x14ac:dyDescent="0.25">
      <c r="A1415" t="s">
        <v>7</v>
      </c>
      <c r="B1415">
        <v>180</v>
      </c>
      <c r="C1415" t="s">
        <v>9</v>
      </c>
      <c r="D1415" t="s">
        <v>8</v>
      </c>
      <c r="E1415" s="1">
        <v>43585</v>
      </c>
      <c r="F1415">
        <v>326</v>
      </c>
      <c r="G1415" s="1">
        <f>E1415+F1415</f>
        <v>43911</v>
      </c>
      <c r="H1415">
        <v>3</v>
      </c>
      <c r="I1415">
        <f t="shared" si="44"/>
        <v>700000</v>
      </c>
      <c r="J1415">
        <v>327</v>
      </c>
      <c r="K1415" s="1">
        <f t="shared" si="45"/>
        <v>43912</v>
      </c>
    </row>
    <row r="1416" spans="1:11" x14ac:dyDescent="0.25">
      <c r="A1416" t="s">
        <v>10</v>
      </c>
      <c r="B1416">
        <v>180</v>
      </c>
      <c r="C1416" t="s">
        <v>11</v>
      </c>
      <c r="D1416" t="s">
        <v>8</v>
      </c>
      <c r="E1416" s="1">
        <v>43585</v>
      </c>
      <c r="F1416">
        <v>326</v>
      </c>
      <c r="G1416" s="1">
        <f>E1416+F1416</f>
        <v>43911</v>
      </c>
      <c r="H1416">
        <v>3</v>
      </c>
      <c r="I1416">
        <f t="shared" si="44"/>
        <v>1100000</v>
      </c>
      <c r="J1416">
        <v>328</v>
      </c>
      <c r="K1416" s="1">
        <f t="shared" si="45"/>
        <v>43913</v>
      </c>
    </row>
    <row r="1417" spans="1:11" x14ac:dyDescent="0.25">
      <c r="A1417" t="s">
        <v>10</v>
      </c>
      <c r="B1417">
        <v>120</v>
      </c>
      <c r="C1417" t="s">
        <v>11</v>
      </c>
      <c r="D1417" t="s">
        <v>17</v>
      </c>
      <c r="E1417" s="1">
        <v>43585</v>
      </c>
      <c r="F1417">
        <v>326</v>
      </c>
      <c r="G1417" s="1">
        <f>E1417+F1417</f>
        <v>43911</v>
      </c>
      <c r="H1417">
        <v>3</v>
      </c>
      <c r="I1417">
        <f t="shared" si="44"/>
        <v>1700000</v>
      </c>
      <c r="J1417">
        <v>328</v>
      </c>
      <c r="K1417" s="1">
        <f t="shared" si="45"/>
        <v>43913</v>
      </c>
    </row>
    <row r="1418" spans="1:11" x14ac:dyDescent="0.25">
      <c r="A1418" t="s">
        <v>7</v>
      </c>
      <c r="B1418">
        <v>160</v>
      </c>
      <c r="C1418" t="s">
        <v>14</v>
      </c>
      <c r="D1418" t="s">
        <v>8</v>
      </c>
      <c r="E1418" s="1">
        <v>43585</v>
      </c>
      <c r="F1418">
        <v>328</v>
      </c>
      <c r="G1418" s="1">
        <f>E1418+F1418</f>
        <v>43913</v>
      </c>
      <c r="H1418">
        <v>3</v>
      </c>
      <c r="I1418">
        <f t="shared" si="44"/>
        <v>700000</v>
      </c>
      <c r="J1418">
        <v>328</v>
      </c>
      <c r="K1418" s="1">
        <f t="shared" si="45"/>
        <v>43913</v>
      </c>
    </row>
    <row r="1419" spans="1:11" x14ac:dyDescent="0.25">
      <c r="A1419" t="s">
        <v>13</v>
      </c>
      <c r="B1419">
        <v>160</v>
      </c>
      <c r="C1419" t="s">
        <v>9</v>
      </c>
      <c r="D1419" t="s">
        <v>8</v>
      </c>
      <c r="E1419" s="1">
        <v>43585</v>
      </c>
      <c r="F1419">
        <v>328</v>
      </c>
      <c r="G1419" s="1">
        <f>E1419+F1419</f>
        <v>43913</v>
      </c>
      <c r="H1419">
        <v>3</v>
      </c>
      <c r="I1419">
        <f t="shared" si="44"/>
        <v>1200000</v>
      </c>
      <c r="J1419">
        <v>329</v>
      </c>
      <c r="K1419" s="1">
        <f t="shared" si="45"/>
        <v>43914</v>
      </c>
    </row>
    <row r="1420" spans="1:11" x14ac:dyDescent="0.25">
      <c r="A1420" t="s">
        <v>7</v>
      </c>
      <c r="B1420">
        <v>140</v>
      </c>
      <c r="C1420" t="s">
        <v>11</v>
      </c>
      <c r="D1420" t="s">
        <v>8</v>
      </c>
      <c r="E1420" s="1">
        <v>43585</v>
      </c>
      <c r="F1420">
        <v>328</v>
      </c>
      <c r="G1420" s="1">
        <f>E1420+F1420</f>
        <v>43913</v>
      </c>
      <c r="H1420">
        <v>3</v>
      </c>
      <c r="I1420">
        <f t="shared" si="44"/>
        <v>700000</v>
      </c>
      <c r="J1420">
        <v>329</v>
      </c>
      <c r="K1420" s="1">
        <f t="shared" si="45"/>
        <v>43914</v>
      </c>
    </row>
    <row r="1421" spans="1:11" x14ac:dyDescent="0.25">
      <c r="A1421" t="s">
        <v>13</v>
      </c>
      <c r="B1421">
        <v>160</v>
      </c>
      <c r="C1421" t="s">
        <v>9</v>
      </c>
      <c r="D1421" t="s">
        <v>16</v>
      </c>
      <c r="E1421" s="1">
        <v>43585</v>
      </c>
      <c r="F1421">
        <v>328</v>
      </c>
      <c r="G1421" s="1">
        <f>E1421+F1421</f>
        <v>43913</v>
      </c>
      <c r="H1421">
        <v>3</v>
      </c>
      <c r="I1421">
        <f t="shared" si="44"/>
        <v>1500000</v>
      </c>
      <c r="J1421">
        <v>330</v>
      </c>
      <c r="K1421" s="1">
        <f t="shared" si="45"/>
        <v>43915</v>
      </c>
    </row>
    <row r="1422" spans="1:11" x14ac:dyDescent="0.25">
      <c r="A1422" t="s">
        <v>7</v>
      </c>
      <c r="B1422">
        <v>160</v>
      </c>
      <c r="C1422" t="s">
        <v>9</v>
      </c>
      <c r="D1422" t="s">
        <v>8</v>
      </c>
      <c r="E1422" s="1">
        <v>43585</v>
      </c>
      <c r="F1422">
        <v>328</v>
      </c>
      <c r="G1422" s="1">
        <f>E1422+F1422</f>
        <v>43913</v>
      </c>
      <c r="H1422">
        <v>3</v>
      </c>
      <c r="I1422">
        <f t="shared" si="44"/>
        <v>700000</v>
      </c>
      <c r="J1422">
        <v>330</v>
      </c>
      <c r="K1422" s="1">
        <f t="shared" si="45"/>
        <v>43915</v>
      </c>
    </row>
    <row r="1423" spans="1:11" x14ac:dyDescent="0.25">
      <c r="A1423" t="s">
        <v>13</v>
      </c>
      <c r="B1423">
        <v>140</v>
      </c>
      <c r="C1423" t="s">
        <v>11</v>
      </c>
      <c r="D1423" t="s">
        <v>8</v>
      </c>
      <c r="E1423" s="1">
        <v>43585</v>
      </c>
      <c r="F1423">
        <v>328</v>
      </c>
      <c r="G1423" s="1">
        <f>E1423+F1423</f>
        <v>43913</v>
      </c>
      <c r="H1423">
        <v>3</v>
      </c>
      <c r="I1423">
        <f t="shared" si="44"/>
        <v>1200000</v>
      </c>
      <c r="J1423">
        <v>330</v>
      </c>
      <c r="K1423" s="1">
        <f t="shared" si="45"/>
        <v>43915</v>
      </c>
    </row>
    <row r="1424" spans="1:11" x14ac:dyDescent="0.25">
      <c r="A1424" t="s">
        <v>10</v>
      </c>
      <c r="B1424">
        <v>160</v>
      </c>
      <c r="C1424" t="s">
        <v>6</v>
      </c>
      <c r="D1424" t="s">
        <v>16</v>
      </c>
      <c r="E1424" s="1">
        <v>43585</v>
      </c>
      <c r="F1424">
        <v>330</v>
      </c>
      <c r="G1424" s="1">
        <f>E1424+F1424</f>
        <v>43915</v>
      </c>
      <c r="H1424">
        <v>6</v>
      </c>
      <c r="I1424">
        <f t="shared" si="44"/>
        <v>1400000</v>
      </c>
      <c r="J1424">
        <v>331</v>
      </c>
      <c r="K1424" s="1">
        <f t="shared" si="45"/>
        <v>43916</v>
      </c>
    </row>
    <row r="1425" spans="1:11" x14ac:dyDescent="0.25">
      <c r="A1425" t="s">
        <v>10</v>
      </c>
      <c r="B1425">
        <v>120</v>
      </c>
      <c r="C1425" t="s">
        <v>11</v>
      </c>
      <c r="D1425" t="s">
        <v>8</v>
      </c>
      <c r="E1425" s="1">
        <v>43585</v>
      </c>
      <c r="F1425">
        <v>330</v>
      </c>
      <c r="G1425" s="1">
        <f>E1425+F1425</f>
        <v>43915</v>
      </c>
      <c r="H1425">
        <v>6</v>
      </c>
      <c r="I1425">
        <f t="shared" si="44"/>
        <v>1100000</v>
      </c>
      <c r="J1425">
        <v>331</v>
      </c>
      <c r="K1425" s="1">
        <f t="shared" si="45"/>
        <v>43916</v>
      </c>
    </row>
    <row r="1426" spans="1:11" x14ac:dyDescent="0.25">
      <c r="A1426" t="s">
        <v>7</v>
      </c>
      <c r="B1426">
        <v>180</v>
      </c>
      <c r="C1426" t="s">
        <v>14</v>
      </c>
      <c r="D1426" t="s">
        <v>16</v>
      </c>
      <c r="E1426" s="1">
        <v>43585</v>
      </c>
      <c r="F1426">
        <v>330</v>
      </c>
      <c r="G1426" s="1">
        <f>E1426+F1426</f>
        <v>43915</v>
      </c>
      <c r="H1426">
        <v>6</v>
      </c>
      <c r="I1426">
        <f t="shared" si="44"/>
        <v>1000000</v>
      </c>
      <c r="J1426">
        <v>331</v>
      </c>
      <c r="K1426" s="1">
        <f t="shared" si="45"/>
        <v>43916</v>
      </c>
    </row>
    <row r="1427" spans="1:11" x14ac:dyDescent="0.25">
      <c r="A1427" t="s">
        <v>10</v>
      </c>
      <c r="B1427">
        <v>160</v>
      </c>
      <c r="C1427" t="s">
        <v>11</v>
      </c>
      <c r="D1427" t="s">
        <v>8</v>
      </c>
      <c r="E1427" s="1">
        <v>43585</v>
      </c>
      <c r="F1427">
        <v>330</v>
      </c>
      <c r="G1427" s="1">
        <f>E1427+F1427</f>
        <v>43915</v>
      </c>
      <c r="H1427">
        <v>6</v>
      </c>
      <c r="I1427">
        <f t="shared" si="44"/>
        <v>1100000</v>
      </c>
      <c r="J1427">
        <v>331</v>
      </c>
      <c r="K1427" s="1">
        <f t="shared" si="45"/>
        <v>43916</v>
      </c>
    </row>
    <row r="1428" spans="1:11" x14ac:dyDescent="0.25">
      <c r="A1428" t="s">
        <v>7</v>
      </c>
      <c r="B1428">
        <v>120</v>
      </c>
      <c r="C1428" t="s">
        <v>11</v>
      </c>
      <c r="D1428" t="s">
        <v>8</v>
      </c>
      <c r="E1428" s="1">
        <v>43585</v>
      </c>
      <c r="F1428">
        <v>330</v>
      </c>
      <c r="G1428" s="1">
        <f>E1428+F1428</f>
        <v>43915</v>
      </c>
      <c r="H1428">
        <v>6</v>
      </c>
      <c r="I1428">
        <f t="shared" si="44"/>
        <v>700000</v>
      </c>
      <c r="J1428">
        <v>331</v>
      </c>
      <c r="K1428" s="1">
        <f t="shared" si="45"/>
        <v>43916</v>
      </c>
    </row>
    <row r="1429" spans="1:11" x14ac:dyDescent="0.25">
      <c r="A1429" t="s">
        <v>15</v>
      </c>
      <c r="B1429">
        <v>180</v>
      </c>
      <c r="C1429" t="s">
        <v>11</v>
      </c>
      <c r="D1429" t="s">
        <v>8</v>
      </c>
      <c r="E1429" s="1">
        <v>43585</v>
      </c>
      <c r="F1429">
        <v>330</v>
      </c>
      <c r="G1429" s="1">
        <f>E1429+F1429</f>
        <v>43915</v>
      </c>
      <c r="H1429">
        <v>6</v>
      </c>
      <c r="I1429">
        <f t="shared" si="44"/>
        <v>1300000</v>
      </c>
      <c r="J1429">
        <v>332</v>
      </c>
      <c r="K1429" s="1">
        <f t="shared" si="45"/>
        <v>43917</v>
      </c>
    </row>
    <row r="1430" spans="1:11" x14ac:dyDescent="0.25">
      <c r="A1430" t="s">
        <v>7</v>
      </c>
      <c r="B1430">
        <v>120</v>
      </c>
      <c r="C1430" t="s">
        <v>11</v>
      </c>
      <c r="D1430" t="s">
        <v>8</v>
      </c>
      <c r="E1430" s="1">
        <v>43585</v>
      </c>
      <c r="F1430">
        <v>330</v>
      </c>
      <c r="G1430" s="1">
        <f>E1430+F1430</f>
        <v>43915</v>
      </c>
      <c r="H1430">
        <v>6</v>
      </c>
      <c r="I1430">
        <f t="shared" si="44"/>
        <v>700000</v>
      </c>
      <c r="J1430">
        <v>332</v>
      </c>
      <c r="K1430" s="1">
        <f t="shared" si="45"/>
        <v>43917</v>
      </c>
    </row>
    <row r="1431" spans="1:11" x14ac:dyDescent="0.25">
      <c r="A1431" t="s">
        <v>13</v>
      </c>
      <c r="B1431">
        <v>160</v>
      </c>
      <c r="C1431" t="s">
        <v>11</v>
      </c>
      <c r="D1431" t="s">
        <v>8</v>
      </c>
      <c r="E1431" s="1">
        <v>43585</v>
      </c>
      <c r="F1431">
        <v>330</v>
      </c>
      <c r="G1431" s="1">
        <f>E1431+F1431</f>
        <v>43915</v>
      </c>
      <c r="H1431">
        <v>6</v>
      </c>
      <c r="I1431">
        <f t="shared" si="44"/>
        <v>1200000</v>
      </c>
      <c r="J1431">
        <v>332</v>
      </c>
      <c r="K1431" s="1">
        <f t="shared" si="45"/>
        <v>43917</v>
      </c>
    </row>
    <row r="1432" spans="1:11" x14ac:dyDescent="0.25">
      <c r="A1432" t="s">
        <v>7</v>
      </c>
      <c r="B1432">
        <v>160</v>
      </c>
      <c r="C1432" t="s">
        <v>11</v>
      </c>
      <c r="D1432" t="s">
        <v>8</v>
      </c>
      <c r="E1432" s="1">
        <v>43585</v>
      </c>
      <c r="F1432">
        <v>332</v>
      </c>
      <c r="G1432" s="1">
        <f>E1432+F1432</f>
        <v>43917</v>
      </c>
      <c r="H1432">
        <v>2</v>
      </c>
      <c r="I1432">
        <f t="shared" si="44"/>
        <v>700000</v>
      </c>
      <c r="J1432">
        <v>333</v>
      </c>
      <c r="K1432" s="1">
        <f t="shared" si="45"/>
        <v>43918</v>
      </c>
    </row>
    <row r="1433" spans="1:11" x14ac:dyDescent="0.25">
      <c r="A1433" t="s">
        <v>7</v>
      </c>
      <c r="B1433">
        <v>160</v>
      </c>
      <c r="C1433" t="s">
        <v>11</v>
      </c>
      <c r="D1433" t="s">
        <v>16</v>
      </c>
      <c r="E1433" s="1">
        <v>43585</v>
      </c>
      <c r="F1433">
        <v>332</v>
      </c>
      <c r="G1433" s="1">
        <f>E1433+F1433</f>
        <v>43917</v>
      </c>
      <c r="H1433">
        <v>2</v>
      </c>
      <c r="I1433">
        <f t="shared" si="44"/>
        <v>1000000</v>
      </c>
      <c r="J1433">
        <v>335</v>
      </c>
      <c r="K1433" s="1">
        <f t="shared" si="45"/>
        <v>43920</v>
      </c>
    </row>
    <row r="1434" spans="1:11" x14ac:dyDescent="0.25">
      <c r="A1434" t="s">
        <v>15</v>
      </c>
      <c r="B1434">
        <v>160</v>
      </c>
      <c r="C1434" t="s">
        <v>11</v>
      </c>
      <c r="D1434" t="s">
        <v>8</v>
      </c>
      <c r="E1434" s="1">
        <v>43585</v>
      </c>
      <c r="F1434">
        <v>332</v>
      </c>
      <c r="G1434" s="1">
        <f>E1434+F1434</f>
        <v>43917</v>
      </c>
      <c r="H1434">
        <v>2</v>
      </c>
      <c r="I1434">
        <f t="shared" si="44"/>
        <v>1300000</v>
      </c>
      <c r="J1434">
        <v>335</v>
      </c>
      <c r="K1434" s="1">
        <f t="shared" si="45"/>
        <v>43920</v>
      </c>
    </row>
    <row r="1435" spans="1:11" x14ac:dyDescent="0.25">
      <c r="A1435" t="s">
        <v>15</v>
      </c>
      <c r="B1435">
        <v>160</v>
      </c>
      <c r="C1435" t="s">
        <v>6</v>
      </c>
      <c r="D1435" t="s">
        <v>8</v>
      </c>
      <c r="E1435" s="1">
        <v>43585</v>
      </c>
      <c r="F1435">
        <v>332</v>
      </c>
      <c r="G1435" s="1">
        <f>E1435+F1435</f>
        <v>43917</v>
      </c>
      <c r="H1435">
        <v>2</v>
      </c>
      <c r="I1435">
        <f t="shared" si="44"/>
        <v>1300000</v>
      </c>
      <c r="J1435">
        <v>335</v>
      </c>
      <c r="K1435" s="1">
        <f t="shared" si="45"/>
        <v>43920</v>
      </c>
    </row>
    <row r="1436" spans="1:11" x14ac:dyDescent="0.25">
      <c r="A1436" t="s">
        <v>10</v>
      </c>
      <c r="B1436">
        <v>160</v>
      </c>
      <c r="C1436" t="s">
        <v>12</v>
      </c>
      <c r="D1436" t="s">
        <v>8</v>
      </c>
      <c r="E1436" s="1">
        <v>43585</v>
      </c>
      <c r="F1436">
        <v>335</v>
      </c>
      <c r="G1436" s="1">
        <f>E1436+F1436</f>
        <v>43920</v>
      </c>
      <c r="H1436">
        <v>3</v>
      </c>
      <c r="I1436">
        <f t="shared" si="44"/>
        <v>1100000</v>
      </c>
      <c r="J1436">
        <v>335</v>
      </c>
      <c r="K1436" s="1">
        <f t="shared" si="45"/>
        <v>43920</v>
      </c>
    </row>
    <row r="1437" spans="1:11" x14ac:dyDescent="0.25">
      <c r="A1437" t="s">
        <v>7</v>
      </c>
      <c r="B1437">
        <v>160</v>
      </c>
      <c r="C1437" t="s">
        <v>9</v>
      </c>
      <c r="D1437" t="s">
        <v>8</v>
      </c>
      <c r="E1437" s="1">
        <v>43585</v>
      </c>
      <c r="F1437">
        <v>335</v>
      </c>
      <c r="G1437" s="1">
        <f>E1437+F1437</f>
        <v>43920</v>
      </c>
      <c r="H1437">
        <v>3</v>
      </c>
      <c r="I1437">
        <f t="shared" si="44"/>
        <v>700000</v>
      </c>
      <c r="J1437">
        <v>336</v>
      </c>
      <c r="K1437" s="1">
        <f t="shared" si="45"/>
        <v>43921</v>
      </c>
    </row>
    <row r="1438" spans="1:11" x14ac:dyDescent="0.25">
      <c r="A1438" t="s">
        <v>7</v>
      </c>
      <c r="B1438">
        <v>160</v>
      </c>
      <c r="C1438" t="s">
        <v>11</v>
      </c>
      <c r="D1438" t="s">
        <v>8</v>
      </c>
      <c r="E1438" s="1">
        <v>43585</v>
      </c>
      <c r="F1438">
        <v>335</v>
      </c>
      <c r="G1438" s="1">
        <f>E1438+F1438</f>
        <v>43920</v>
      </c>
      <c r="H1438">
        <v>3</v>
      </c>
      <c r="I1438">
        <f t="shared" si="44"/>
        <v>700000</v>
      </c>
      <c r="J1438">
        <v>336</v>
      </c>
      <c r="K1438" s="1">
        <f t="shared" si="45"/>
        <v>43921</v>
      </c>
    </row>
    <row r="1439" spans="1:11" x14ac:dyDescent="0.25">
      <c r="A1439" t="s">
        <v>7</v>
      </c>
      <c r="B1439">
        <v>120</v>
      </c>
      <c r="C1439" t="s">
        <v>11</v>
      </c>
      <c r="D1439" t="s">
        <v>8</v>
      </c>
      <c r="E1439" s="1">
        <v>43585</v>
      </c>
      <c r="F1439">
        <v>335</v>
      </c>
      <c r="G1439" s="1">
        <f>E1439+F1439</f>
        <v>43920</v>
      </c>
      <c r="H1439">
        <v>3</v>
      </c>
      <c r="I1439">
        <f t="shared" si="44"/>
        <v>700000</v>
      </c>
      <c r="J1439">
        <v>337</v>
      </c>
      <c r="K1439" s="1">
        <f t="shared" si="45"/>
        <v>43922</v>
      </c>
    </row>
    <row r="1440" spans="1:11" x14ac:dyDescent="0.25">
      <c r="A1440" t="s">
        <v>15</v>
      </c>
      <c r="B1440">
        <v>160</v>
      </c>
      <c r="C1440" t="s">
        <v>14</v>
      </c>
      <c r="D1440" t="s">
        <v>8</v>
      </c>
      <c r="E1440" s="1">
        <v>43585</v>
      </c>
      <c r="F1440">
        <v>335</v>
      </c>
      <c r="G1440" s="1">
        <f>E1440+F1440</f>
        <v>43920</v>
      </c>
      <c r="H1440">
        <v>3</v>
      </c>
      <c r="I1440">
        <f t="shared" si="44"/>
        <v>1300000</v>
      </c>
      <c r="J1440">
        <v>337</v>
      </c>
      <c r="K1440" s="1">
        <f t="shared" si="45"/>
        <v>43922</v>
      </c>
    </row>
    <row r="1441" spans="1:11" x14ac:dyDescent="0.25">
      <c r="A1441" t="s">
        <v>7</v>
      </c>
      <c r="B1441">
        <v>160</v>
      </c>
      <c r="C1441" t="s">
        <v>11</v>
      </c>
      <c r="D1441" t="s">
        <v>8</v>
      </c>
      <c r="E1441" s="1">
        <v>43585</v>
      </c>
      <c r="F1441">
        <v>335</v>
      </c>
      <c r="G1441" s="1">
        <f>E1441+F1441</f>
        <v>43920</v>
      </c>
      <c r="H1441">
        <v>3</v>
      </c>
      <c r="I1441">
        <f t="shared" si="44"/>
        <v>700000</v>
      </c>
      <c r="J1441">
        <v>337</v>
      </c>
      <c r="K1441" s="1">
        <f t="shared" si="45"/>
        <v>43922</v>
      </c>
    </row>
    <row r="1442" spans="1:11" x14ac:dyDescent="0.25">
      <c r="A1442" t="s">
        <v>13</v>
      </c>
      <c r="B1442">
        <v>180</v>
      </c>
      <c r="C1442" t="s">
        <v>9</v>
      </c>
      <c r="D1442" t="s">
        <v>8</v>
      </c>
      <c r="E1442" s="1">
        <v>43585</v>
      </c>
      <c r="F1442">
        <v>335</v>
      </c>
      <c r="G1442" s="1">
        <f>E1442+F1442</f>
        <v>43920</v>
      </c>
      <c r="H1442">
        <v>3</v>
      </c>
      <c r="I1442">
        <f t="shared" si="44"/>
        <v>1200000</v>
      </c>
      <c r="J1442">
        <v>337</v>
      </c>
      <c r="K1442" s="1">
        <f t="shared" si="45"/>
        <v>43922</v>
      </c>
    </row>
    <row r="1443" spans="1:11" x14ac:dyDescent="0.25">
      <c r="A1443" t="s">
        <v>10</v>
      </c>
      <c r="B1443">
        <v>160</v>
      </c>
      <c r="C1443" t="s">
        <v>12</v>
      </c>
      <c r="D1443" t="s">
        <v>8</v>
      </c>
      <c r="E1443" s="1">
        <v>43585</v>
      </c>
      <c r="F1443">
        <v>337</v>
      </c>
      <c r="G1443" s="1">
        <f>E1443+F1443</f>
        <v>43922</v>
      </c>
      <c r="H1443">
        <v>1</v>
      </c>
      <c r="I1443">
        <f t="shared" si="44"/>
        <v>1100000</v>
      </c>
      <c r="J1443">
        <v>337</v>
      </c>
      <c r="K1443" s="1">
        <f t="shared" si="45"/>
        <v>43922</v>
      </c>
    </row>
    <row r="1444" spans="1:11" x14ac:dyDescent="0.25">
      <c r="A1444" t="s">
        <v>10</v>
      </c>
      <c r="B1444">
        <v>120</v>
      </c>
      <c r="C1444" t="s">
        <v>11</v>
      </c>
      <c r="D1444" t="s">
        <v>8</v>
      </c>
      <c r="E1444" s="1">
        <v>43585</v>
      </c>
      <c r="F1444">
        <v>337</v>
      </c>
      <c r="G1444" s="1">
        <f>E1444+F1444</f>
        <v>43922</v>
      </c>
      <c r="H1444">
        <v>1</v>
      </c>
      <c r="I1444">
        <f t="shared" si="44"/>
        <v>1100000</v>
      </c>
      <c r="J1444">
        <v>338</v>
      </c>
      <c r="K1444" s="1">
        <f t="shared" si="45"/>
        <v>43923</v>
      </c>
    </row>
    <row r="1445" spans="1:11" x14ac:dyDescent="0.25">
      <c r="A1445" t="s">
        <v>7</v>
      </c>
      <c r="B1445">
        <v>160</v>
      </c>
      <c r="C1445" t="s">
        <v>11</v>
      </c>
      <c r="D1445" t="s">
        <v>8</v>
      </c>
      <c r="E1445" s="1">
        <v>43585</v>
      </c>
      <c r="F1445">
        <v>337</v>
      </c>
      <c r="G1445" s="1">
        <f>E1445+F1445</f>
        <v>43922</v>
      </c>
      <c r="H1445">
        <v>1</v>
      </c>
      <c r="I1445">
        <f t="shared" si="44"/>
        <v>700000</v>
      </c>
      <c r="J1445">
        <v>338</v>
      </c>
      <c r="K1445" s="1">
        <f t="shared" si="45"/>
        <v>43923</v>
      </c>
    </row>
    <row r="1446" spans="1:11" x14ac:dyDescent="0.25">
      <c r="A1446" t="s">
        <v>15</v>
      </c>
      <c r="B1446">
        <v>180</v>
      </c>
      <c r="C1446" t="s">
        <v>6</v>
      </c>
      <c r="D1446" t="s">
        <v>8</v>
      </c>
      <c r="E1446" s="1">
        <v>43585</v>
      </c>
      <c r="F1446">
        <v>337</v>
      </c>
      <c r="G1446" s="1">
        <f>E1446+F1446</f>
        <v>43922</v>
      </c>
      <c r="H1446">
        <v>1</v>
      </c>
      <c r="I1446">
        <f t="shared" si="44"/>
        <v>1300000</v>
      </c>
      <c r="J1446">
        <v>338</v>
      </c>
      <c r="K1446" s="1">
        <f t="shared" si="45"/>
        <v>43923</v>
      </c>
    </row>
    <row r="1447" spans="1:11" x14ac:dyDescent="0.25">
      <c r="A1447" t="s">
        <v>7</v>
      </c>
      <c r="B1447">
        <v>160</v>
      </c>
      <c r="C1447" t="s">
        <v>6</v>
      </c>
      <c r="D1447" t="s">
        <v>8</v>
      </c>
      <c r="E1447" s="1">
        <v>43585</v>
      </c>
      <c r="F1447">
        <v>337</v>
      </c>
      <c r="G1447" s="1">
        <f>E1447+F1447</f>
        <v>43922</v>
      </c>
      <c r="H1447">
        <v>1</v>
      </c>
      <c r="I1447">
        <f t="shared" si="44"/>
        <v>700000</v>
      </c>
      <c r="J1447">
        <v>338</v>
      </c>
      <c r="K1447" s="1">
        <f t="shared" si="45"/>
        <v>43923</v>
      </c>
    </row>
    <row r="1448" spans="1:11" x14ac:dyDescent="0.25">
      <c r="A1448" t="s">
        <v>13</v>
      </c>
      <c r="B1448">
        <v>180</v>
      </c>
      <c r="C1448" t="s">
        <v>9</v>
      </c>
      <c r="D1448" t="s">
        <v>8</v>
      </c>
      <c r="E1448" s="1">
        <v>43585</v>
      </c>
      <c r="F1448">
        <v>337</v>
      </c>
      <c r="G1448" s="1">
        <f>E1448+F1448</f>
        <v>43922</v>
      </c>
      <c r="H1448">
        <v>1</v>
      </c>
      <c r="I1448">
        <f t="shared" si="44"/>
        <v>1200000</v>
      </c>
      <c r="J1448">
        <v>338</v>
      </c>
      <c r="K1448" s="1">
        <f t="shared" si="45"/>
        <v>43923</v>
      </c>
    </row>
    <row r="1449" spans="1:11" x14ac:dyDescent="0.25">
      <c r="A1449" t="s">
        <v>15</v>
      </c>
      <c r="B1449">
        <v>180</v>
      </c>
      <c r="C1449" t="s">
        <v>14</v>
      </c>
      <c r="D1449" t="s">
        <v>8</v>
      </c>
      <c r="E1449" s="1">
        <v>43585</v>
      </c>
      <c r="F1449">
        <v>337</v>
      </c>
      <c r="G1449" s="1">
        <f>E1449+F1449</f>
        <v>43922</v>
      </c>
      <c r="H1449">
        <v>1</v>
      </c>
      <c r="I1449">
        <f t="shared" si="44"/>
        <v>1300000</v>
      </c>
      <c r="J1449">
        <v>338</v>
      </c>
      <c r="K1449" s="1">
        <f t="shared" si="45"/>
        <v>43923</v>
      </c>
    </row>
    <row r="1450" spans="1:11" x14ac:dyDescent="0.25">
      <c r="A1450" t="s">
        <v>7</v>
      </c>
      <c r="B1450">
        <v>140</v>
      </c>
      <c r="C1450" t="s">
        <v>11</v>
      </c>
      <c r="D1450" t="s">
        <v>8</v>
      </c>
      <c r="E1450" s="1">
        <v>43585</v>
      </c>
      <c r="F1450">
        <v>337</v>
      </c>
      <c r="G1450" s="1">
        <f>E1450+F1450</f>
        <v>43922</v>
      </c>
      <c r="H1450">
        <v>1</v>
      </c>
      <c r="I1450">
        <f t="shared" si="44"/>
        <v>700000</v>
      </c>
      <c r="J1450">
        <v>338</v>
      </c>
      <c r="K1450" s="1">
        <f t="shared" si="45"/>
        <v>43923</v>
      </c>
    </row>
    <row r="1451" spans="1:11" x14ac:dyDescent="0.25">
      <c r="A1451" t="s">
        <v>10</v>
      </c>
      <c r="B1451">
        <v>180</v>
      </c>
      <c r="C1451" t="s">
        <v>9</v>
      </c>
      <c r="D1451" t="s">
        <v>8</v>
      </c>
      <c r="E1451" s="1">
        <v>43585</v>
      </c>
      <c r="F1451">
        <v>337</v>
      </c>
      <c r="G1451" s="1">
        <f>E1451+F1451</f>
        <v>43922</v>
      </c>
      <c r="H1451">
        <v>1</v>
      </c>
      <c r="I1451">
        <f t="shared" si="44"/>
        <v>1100000</v>
      </c>
      <c r="J1451">
        <v>339</v>
      </c>
      <c r="K1451" s="1">
        <f t="shared" si="45"/>
        <v>43924</v>
      </c>
    </row>
    <row r="1452" spans="1:11" x14ac:dyDescent="0.25">
      <c r="A1452" t="s">
        <v>10</v>
      </c>
      <c r="B1452">
        <v>140</v>
      </c>
      <c r="C1452" t="s">
        <v>11</v>
      </c>
      <c r="D1452" t="s">
        <v>16</v>
      </c>
      <c r="E1452" s="1">
        <v>43585</v>
      </c>
      <c r="F1452">
        <v>337</v>
      </c>
      <c r="G1452" s="1">
        <f>E1452+F1452</f>
        <v>43922</v>
      </c>
      <c r="H1452">
        <v>1</v>
      </c>
      <c r="I1452">
        <f t="shared" si="44"/>
        <v>1400000</v>
      </c>
      <c r="J1452">
        <v>339</v>
      </c>
      <c r="K1452" s="1">
        <f t="shared" si="45"/>
        <v>43924</v>
      </c>
    </row>
    <row r="1453" spans="1:11" x14ac:dyDescent="0.25">
      <c r="A1453" t="s">
        <v>13</v>
      </c>
      <c r="B1453">
        <v>160</v>
      </c>
      <c r="C1453" t="s">
        <v>11</v>
      </c>
      <c r="D1453" t="s">
        <v>16</v>
      </c>
      <c r="E1453" s="1">
        <v>43585</v>
      </c>
      <c r="F1453">
        <v>337</v>
      </c>
      <c r="G1453" s="1">
        <f>E1453+F1453</f>
        <v>43922</v>
      </c>
      <c r="H1453">
        <v>1</v>
      </c>
      <c r="I1453">
        <f t="shared" si="44"/>
        <v>1500000</v>
      </c>
      <c r="J1453">
        <v>339</v>
      </c>
      <c r="K1453" s="1">
        <f t="shared" si="45"/>
        <v>43924</v>
      </c>
    </row>
    <row r="1454" spans="1:11" x14ac:dyDescent="0.25">
      <c r="A1454" t="s">
        <v>10</v>
      </c>
      <c r="B1454">
        <v>120</v>
      </c>
      <c r="C1454" t="s">
        <v>9</v>
      </c>
      <c r="D1454" t="s">
        <v>8</v>
      </c>
      <c r="E1454" s="1">
        <v>43585</v>
      </c>
      <c r="F1454">
        <v>339</v>
      </c>
      <c r="G1454" s="1">
        <f>E1454+F1454</f>
        <v>43924</v>
      </c>
      <c r="H1454">
        <v>1</v>
      </c>
      <c r="I1454">
        <f t="shared" si="44"/>
        <v>1100000</v>
      </c>
      <c r="J1454">
        <v>340</v>
      </c>
      <c r="K1454" s="1">
        <f t="shared" si="45"/>
        <v>43925</v>
      </c>
    </row>
    <row r="1455" spans="1:11" x14ac:dyDescent="0.25">
      <c r="A1455" t="s">
        <v>7</v>
      </c>
      <c r="B1455">
        <v>120</v>
      </c>
      <c r="C1455" t="s">
        <v>9</v>
      </c>
      <c r="D1455" t="s">
        <v>8</v>
      </c>
      <c r="E1455" s="1">
        <v>43585</v>
      </c>
      <c r="F1455">
        <v>339</v>
      </c>
      <c r="G1455" s="1">
        <f>E1455+F1455</f>
        <v>43924</v>
      </c>
      <c r="H1455">
        <v>1</v>
      </c>
      <c r="I1455">
        <f t="shared" si="44"/>
        <v>700000</v>
      </c>
      <c r="J1455">
        <v>341</v>
      </c>
      <c r="K1455" s="1">
        <f t="shared" si="45"/>
        <v>43926</v>
      </c>
    </row>
    <row r="1456" spans="1:11" x14ac:dyDescent="0.25">
      <c r="A1456" t="s">
        <v>10</v>
      </c>
      <c r="B1456">
        <v>160</v>
      </c>
      <c r="C1456" t="s">
        <v>9</v>
      </c>
      <c r="D1456" t="s">
        <v>8</v>
      </c>
      <c r="E1456" s="1">
        <v>43585</v>
      </c>
      <c r="F1456">
        <v>339</v>
      </c>
      <c r="G1456" s="1">
        <f>E1456+F1456</f>
        <v>43924</v>
      </c>
      <c r="H1456">
        <v>1</v>
      </c>
      <c r="I1456">
        <f t="shared" si="44"/>
        <v>1100000</v>
      </c>
      <c r="J1456">
        <v>341</v>
      </c>
      <c r="K1456" s="1">
        <f t="shared" si="45"/>
        <v>43926</v>
      </c>
    </row>
    <row r="1457" spans="1:11" x14ac:dyDescent="0.25">
      <c r="A1457" t="s">
        <v>13</v>
      </c>
      <c r="B1457">
        <v>160</v>
      </c>
      <c r="C1457" t="s">
        <v>11</v>
      </c>
      <c r="D1457" t="s">
        <v>8</v>
      </c>
      <c r="E1457" s="1">
        <v>43585</v>
      </c>
      <c r="F1457">
        <v>339</v>
      </c>
      <c r="G1457" s="1">
        <f>E1457+F1457</f>
        <v>43924</v>
      </c>
      <c r="H1457">
        <v>1</v>
      </c>
      <c r="I1457">
        <f t="shared" si="44"/>
        <v>1200000</v>
      </c>
      <c r="J1457">
        <v>341</v>
      </c>
      <c r="K1457" s="1">
        <f t="shared" si="45"/>
        <v>43926</v>
      </c>
    </row>
    <row r="1458" spans="1:11" x14ac:dyDescent="0.25">
      <c r="A1458" t="s">
        <v>13</v>
      </c>
      <c r="B1458">
        <v>120</v>
      </c>
      <c r="C1458" t="s">
        <v>9</v>
      </c>
      <c r="D1458" t="s">
        <v>8</v>
      </c>
      <c r="E1458" s="1">
        <v>43585</v>
      </c>
      <c r="F1458">
        <v>341</v>
      </c>
      <c r="G1458" s="1">
        <f>E1458+F1458</f>
        <v>43926</v>
      </c>
      <c r="H1458">
        <v>6</v>
      </c>
      <c r="I1458">
        <f t="shared" si="44"/>
        <v>1200000</v>
      </c>
      <c r="J1458">
        <v>342</v>
      </c>
      <c r="K1458" s="1">
        <f t="shared" si="45"/>
        <v>43927</v>
      </c>
    </row>
    <row r="1459" spans="1:11" x14ac:dyDescent="0.25">
      <c r="A1459" t="s">
        <v>13</v>
      </c>
      <c r="B1459">
        <v>140</v>
      </c>
      <c r="C1459" t="s">
        <v>6</v>
      </c>
      <c r="D1459" t="s">
        <v>8</v>
      </c>
      <c r="E1459" s="1">
        <v>43585</v>
      </c>
      <c r="F1459">
        <v>341</v>
      </c>
      <c r="G1459" s="1">
        <f>E1459+F1459</f>
        <v>43926</v>
      </c>
      <c r="H1459">
        <v>6</v>
      </c>
      <c r="I1459">
        <f t="shared" si="44"/>
        <v>1200000</v>
      </c>
      <c r="J1459">
        <v>342</v>
      </c>
      <c r="K1459" s="1">
        <f t="shared" si="45"/>
        <v>43927</v>
      </c>
    </row>
    <row r="1460" spans="1:11" x14ac:dyDescent="0.25">
      <c r="A1460" t="s">
        <v>10</v>
      </c>
      <c r="B1460">
        <v>160</v>
      </c>
      <c r="C1460" t="s">
        <v>11</v>
      </c>
      <c r="D1460" t="s">
        <v>8</v>
      </c>
      <c r="E1460" s="1">
        <v>43585</v>
      </c>
      <c r="F1460">
        <v>341</v>
      </c>
      <c r="G1460" s="1">
        <f>E1460+F1460</f>
        <v>43926</v>
      </c>
      <c r="H1460">
        <v>6</v>
      </c>
      <c r="I1460">
        <f t="shared" si="44"/>
        <v>1100000</v>
      </c>
      <c r="J1460">
        <v>343</v>
      </c>
      <c r="K1460" s="1">
        <f t="shared" si="45"/>
        <v>43928</v>
      </c>
    </row>
    <row r="1461" spans="1:11" x14ac:dyDescent="0.25">
      <c r="A1461" t="s">
        <v>13</v>
      </c>
      <c r="B1461">
        <v>120</v>
      </c>
      <c r="C1461" t="s">
        <v>9</v>
      </c>
      <c r="D1461" t="s">
        <v>8</v>
      </c>
      <c r="E1461" s="1">
        <v>43585</v>
      </c>
      <c r="F1461">
        <v>341</v>
      </c>
      <c r="G1461" s="1">
        <f>E1461+F1461</f>
        <v>43926</v>
      </c>
      <c r="H1461">
        <v>6</v>
      </c>
      <c r="I1461">
        <f t="shared" si="44"/>
        <v>1200000</v>
      </c>
      <c r="J1461">
        <v>343</v>
      </c>
      <c r="K1461" s="1">
        <f t="shared" si="45"/>
        <v>43928</v>
      </c>
    </row>
    <row r="1462" spans="1:11" x14ac:dyDescent="0.25">
      <c r="A1462" t="s">
        <v>10</v>
      </c>
      <c r="B1462">
        <v>160</v>
      </c>
      <c r="C1462" t="s">
        <v>9</v>
      </c>
      <c r="D1462" t="s">
        <v>8</v>
      </c>
      <c r="E1462" s="1">
        <v>43585</v>
      </c>
      <c r="F1462">
        <v>341</v>
      </c>
      <c r="G1462" s="1">
        <f>E1462+F1462</f>
        <v>43926</v>
      </c>
      <c r="H1462">
        <v>6</v>
      </c>
      <c r="I1462">
        <f t="shared" si="44"/>
        <v>1100000</v>
      </c>
      <c r="J1462">
        <v>343</v>
      </c>
      <c r="K1462" s="1">
        <f t="shared" si="45"/>
        <v>43928</v>
      </c>
    </row>
    <row r="1463" spans="1:11" x14ac:dyDescent="0.25">
      <c r="A1463" t="s">
        <v>10</v>
      </c>
      <c r="B1463">
        <v>180</v>
      </c>
      <c r="C1463" t="s">
        <v>11</v>
      </c>
      <c r="D1463" t="s">
        <v>8</v>
      </c>
      <c r="E1463" s="1">
        <v>43585</v>
      </c>
      <c r="F1463">
        <v>341</v>
      </c>
      <c r="G1463" s="1">
        <f>E1463+F1463</f>
        <v>43926</v>
      </c>
      <c r="H1463">
        <v>6</v>
      </c>
      <c r="I1463">
        <f t="shared" si="44"/>
        <v>1100000</v>
      </c>
      <c r="J1463">
        <v>343</v>
      </c>
      <c r="K1463" s="1">
        <f t="shared" si="45"/>
        <v>43928</v>
      </c>
    </row>
    <row r="1464" spans="1:11" x14ac:dyDescent="0.25">
      <c r="A1464" t="s">
        <v>7</v>
      </c>
      <c r="B1464">
        <v>180</v>
      </c>
      <c r="C1464" t="s">
        <v>11</v>
      </c>
      <c r="D1464" t="s">
        <v>8</v>
      </c>
      <c r="E1464" s="1">
        <v>43585</v>
      </c>
      <c r="F1464">
        <v>341</v>
      </c>
      <c r="G1464" s="1">
        <f>E1464+F1464</f>
        <v>43926</v>
      </c>
      <c r="H1464">
        <v>6</v>
      </c>
      <c r="I1464">
        <f t="shared" si="44"/>
        <v>700000</v>
      </c>
      <c r="J1464">
        <v>343</v>
      </c>
      <c r="K1464" s="1">
        <f t="shared" si="45"/>
        <v>43928</v>
      </c>
    </row>
    <row r="1465" spans="1:11" x14ac:dyDescent="0.25">
      <c r="A1465" t="s">
        <v>7</v>
      </c>
      <c r="B1465">
        <v>160</v>
      </c>
      <c r="C1465" t="s">
        <v>11</v>
      </c>
      <c r="D1465" t="s">
        <v>8</v>
      </c>
      <c r="E1465" s="1">
        <v>43585</v>
      </c>
      <c r="F1465">
        <v>341</v>
      </c>
      <c r="G1465" s="1">
        <f>E1465+F1465</f>
        <v>43926</v>
      </c>
      <c r="H1465">
        <v>6</v>
      </c>
      <c r="I1465">
        <f t="shared" si="44"/>
        <v>700000</v>
      </c>
      <c r="J1465">
        <v>343</v>
      </c>
      <c r="K1465" s="1">
        <f t="shared" si="45"/>
        <v>43928</v>
      </c>
    </row>
    <row r="1466" spans="1:11" x14ac:dyDescent="0.25">
      <c r="A1466" t="s">
        <v>15</v>
      </c>
      <c r="B1466">
        <v>120</v>
      </c>
      <c r="C1466" t="s">
        <v>11</v>
      </c>
      <c r="D1466" t="s">
        <v>8</v>
      </c>
      <c r="E1466" s="1">
        <v>43585</v>
      </c>
      <c r="F1466">
        <v>341</v>
      </c>
      <c r="G1466" s="1">
        <f>E1466+F1466</f>
        <v>43926</v>
      </c>
      <c r="H1466">
        <v>6</v>
      </c>
      <c r="I1466">
        <f t="shared" si="44"/>
        <v>1300000</v>
      </c>
      <c r="J1466">
        <v>344</v>
      </c>
      <c r="K1466" s="1">
        <f t="shared" si="45"/>
        <v>43929</v>
      </c>
    </row>
    <row r="1467" spans="1:11" x14ac:dyDescent="0.25">
      <c r="A1467" t="s">
        <v>13</v>
      </c>
      <c r="B1467">
        <v>120</v>
      </c>
      <c r="C1467" t="s">
        <v>11</v>
      </c>
      <c r="D1467" t="s">
        <v>8</v>
      </c>
      <c r="E1467" s="1">
        <v>43585</v>
      </c>
      <c r="F1467">
        <v>341</v>
      </c>
      <c r="G1467" s="1">
        <f>E1467+F1467</f>
        <v>43926</v>
      </c>
      <c r="H1467">
        <v>6</v>
      </c>
      <c r="I1467">
        <f t="shared" si="44"/>
        <v>1200000</v>
      </c>
      <c r="J1467">
        <v>344</v>
      </c>
      <c r="K1467" s="1">
        <f t="shared" si="45"/>
        <v>43929</v>
      </c>
    </row>
    <row r="1468" spans="1:11" x14ac:dyDescent="0.25">
      <c r="A1468" t="s">
        <v>13</v>
      </c>
      <c r="B1468">
        <v>120</v>
      </c>
      <c r="C1468" t="s">
        <v>11</v>
      </c>
      <c r="D1468" t="s">
        <v>8</v>
      </c>
      <c r="E1468" s="1">
        <v>43585</v>
      </c>
      <c r="F1468">
        <v>341</v>
      </c>
      <c r="G1468" s="1">
        <f>E1468+F1468</f>
        <v>43926</v>
      </c>
      <c r="H1468">
        <v>6</v>
      </c>
      <c r="I1468">
        <f t="shared" si="44"/>
        <v>1200000</v>
      </c>
      <c r="J1468">
        <v>344</v>
      </c>
      <c r="K1468" s="1">
        <f t="shared" si="45"/>
        <v>43929</v>
      </c>
    </row>
    <row r="1469" spans="1:11" x14ac:dyDescent="0.25">
      <c r="A1469" t="s">
        <v>10</v>
      </c>
      <c r="B1469">
        <v>160</v>
      </c>
      <c r="C1469" t="s">
        <v>6</v>
      </c>
      <c r="D1469" t="s">
        <v>8</v>
      </c>
      <c r="E1469" s="1">
        <v>43585</v>
      </c>
      <c r="F1469">
        <v>344</v>
      </c>
      <c r="G1469" s="1">
        <f>E1469+F1469</f>
        <v>43929</v>
      </c>
      <c r="H1469">
        <v>2</v>
      </c>
      <c r="I1469">
        <f t="shared" si="44"/>
        <v>1100000</v>
      </c>
      <c r="J1469">
        <v>345</v>
      </c>
      <c r="K1469" s="1">
        <f t="shared" si="45"/>
        <v>43930</v>
      </c>
    </row>
    <row r="1470" spans="1:11" x14ac:dyDescent="0.25">
      <c r="A1470" t="s">
        <v>7</v>
      </c>
      <c r="B1470">
        <v>160</v>
      </c>
      <c r="C1470" t="s">
        <v>12</v>
      </c>
      <c r="D1470" t="s">
        <v>16</v>
      </c>
      <c r="E1470" s="1">
        <v>43585</v>
      </c>
      <c r="F1470">
        <v>344</v>
      </c>
      <c r="G1470" s="1">
        <f>E1470+F1470</f>
        <v>43929</v>
      </c>
      <c r="H1470">
        <v>2</v>
      </c>
      <c r="I1470">
        <f t="shared" si="44"/>
        <v>1000000</v>
      </c>
      <c r="J1470">
        <v>345</v>
      </c>
      <c r="K1470" s="1">
        <f t="shared" si="45"/>
        <v>43930</v>
      </c>
    </row>
    <row r="1471" spans="1:11" x14ac:dyDescent="0.25">
      <c r="A1471" t="s">
        <v>7</v>
      </c>
      <c r="B1471">
        <v>120</v>
      </c>
      <c r="C1471" t="s">
        <v>11</v>
      </c>
      <c r="D1471" t="s">
        <v>16</v>
      </c>
      <c r="E1471" s="1">
        <v>43585</v>
      </c>
      <c r="F1471">
        <v>344</v>
      </c>
      <c r="G1471" s="1">
        <f>E1471+F1471</f>
        <v>43929</v>
      </c>
      <c r="H1471">
        <v>2</v>
      </c>
      <c r="I1471">
        <f t="shared" si="44"/>
        <v>1000000</v>
      </c>
      <c r="J1471">
        <v>346</v>
      </c>
      <c r="K1471" s="1">
        <f t="shared" si="45"/>
        <v>43931</v>
      </c>
    </row>
    <row r="1472" spans="1:11" x14ac:dyDescent="0.25">
      <c r="A1472" t="s">
        <v>10</v>
      </c>
      <c r="B1472">
        <v>160</v>
      </c>
      <c r="C1472" t="s">
        <v>12</v>
      </c>
      <c r="D1472" t="s">
        <v>16</v>
      </c>
      <c r="E1472" s="1">
        <v>43585</v>
      </c>
      <c r="F1472">
        <v>344</v>
      </c>
      <c r="G1472" s="1">
        <f>E1472+F1472</f>
        <v>43929</v>
      </c>
      <c r="H1472">
        <v>2</v>
      </c>
      <c r="I1472">
        <f t="shared" si="44"/>
        <v>1400000</v>
      </c>
      <c r="J1472">
        <v>346</v>
      </c>
      <c r="K1472" s="1">
        <f t="shared" si="45"/>
        <v>43931</v>
      </c>
    </row>
    <row r="1473" spans="1:11" x14ac:dyDescent="0.25">
      <c r="A1473" t="s">
        <v>13</v>
      </c>
      <c r="B1473">
        <v>140</v>
      </c>
      <c r="C1473" t="s">
        <v>6</v>
      </c>
      <c r="D1473" t="s">
        <v>17</v>
      </c>
      <c r="E1473" s="1">
        <v>43585</v>
      </c>
      <c r="F1473">
        <v>344</v>
      </c>
      <c r="G1473" s="1">
        <f>E1473+F1473</f>
        <v>43929</v>
      </c>
      <c r="H1473">
        <v>2</v>
      </c>
      <c r="I1473">
        <f t="shared" si="44"/>
        <v>1800000</v>
      </c>
      <c r="J1473">
        <v>346</v>
      </c>
      <c r="K1473" s="1">
        <f t="shared" si="45"/>
        <v>43931</v>
      </c>
    </row>
    <row r="1474" spans="1:11" x14ac:dyDescent="0.25">
      <c r="A1474" t="s">
        <v>7</v>
      </c>
      <c r="B1474">
        <v>160</v>
      </c>
      <c r="C1474" t="s">
        <v>11</v>
      </c>
      <c r="D1474" t="s">
        <v>8</v>
      </c>
      <c r="E1474" s="1">
        <v>43585</v>
      </c>
      <c r="F1474">
        <v>344</v>
      </c>
      <c r="G1474" s="1">
        <f>E1474+F1474</f>
        <v>43929</v>
      </c>
      <c r="H1474">
        <v>2</v>
      </c>
      <c r="I1474">
        <f t="shared" si="44"/>
        <v>700000</v>
      </c>
      <c r="J1474">
        <v>346</v>
      </c>
      <c r="K1474" s="1">
        <f t="shared" si="45"/>
        <v>43931</v>
      </c>
    </row>
    <row r="1475" spans="1:11" x14ac:dyDescent="0.25">
      <c r="A1475" t="s">
        <v>10</v>
      </c>
      <c r="B1475">
        <v>160</v>
      </c>
      <c r="C1475" t="s">
        <v>11</v>
      </c>
      <c r="D1475" t="s">
        <v>8</v>
      </c>
      <c r="E1475" s="1">
        <v>43585</v>
      </c>
      <c r="F1475">
        <v>346</v>
      </c>
      <c r="G1475" s="1">
        <f>E1475+F1475</f>
        <v>43931</v>
      </c>
      <c r="H1475">
        <v>3</v>
      </c>
      <c r="I1475">
        <f t="shared" ref="I1475:I1538" si="46">IF(A1475=$O$3,IF(D1475=$P$3,$Q$3,IF(D1475=$P$4,$Q$4,$Q$5)),IF(A1475=$O$6,IF(D1475=$P$6,$Q$6,IF(D1475=$P$7,$Q$7,$Q$8)),IF(A1475=$O$9,IF(D1475=$P$9,$Q$9,IF(D1475=$P$10,$Q$10,$Q$11)),IF(A1475=$O$12,IF(D1475=$P$12,$Q$12,IF(D1475=$P$13,$Q$13,$Q$14))))))</f>
        <v>1100000</v>
      </c>
      <c r="J1475">
        <v>347</v>
      </c>
      <c r="K1475" s="1">
        <f t="shared" ref="K1475:K1538" si="47">E1475+J1475</f>
        <v>43932</v>
      </c>
    </row>
    <row r="1476" spans="1:11" x14ac:dyDescent="0.25">
      <c r="A1476" t="s">
        <v>7</v>
      </c>
      <c r="B1476">
        <v>140</v>
      </c>
      <c r="C1476" t="s">
        <v>11</v>
      </c>
      <c r="D1476" t="s">
        <v>8</v>
      </c>
      <c r="E1476" s="1">
        <v>43585</v>
      </c>
      <c r="F1476">
        <v>346</v>
      </c>
      <c r="G1476" s="1">
        <f>E1476+F1476</f>
        <v>43931</v>
      </c>
      <c r="H1476">
        <v>3</v>
      </c>
      <c r="I1476">
        <f t="shared" si="46"/>
        <v>700000</v>
      </c>
      <c r="J1476">
        <v>347</v>
      </c>
      <c r="K1476" s="1">
        <f t="shared" si="47"/>
        <v>43932</v>
      </c>
    </row>
    <row r="1477" spans="1:11" x14ac:dyDescent="0.25">
      <c r="A1477" t="s">
        <v>10</v>
      </c>
      <c r="B1477">
        <v>120</v>
      </c>
      <c r="C1477" t="s">
        <v>11</v>
      </c>
      <c r="D1477" t="s">
        <v>8</v>
      </c>
      <c r="E1477" s="1">
        <v>43585</v>
      </c>
      <c r="F1477">
        <v>346</v>
      </c>
      <c r="G1477" s="1">
        <f>E1477+F1477</f>
        <v>43931</v>
      </c>
      <c r="H1477">
        <v>3</v>
      </c>
      <c r="I1477">
        <f t="shared" si="46"/>
        <v>1100000</v>
      </c>
      <c r="J1477">
        <v>347</v>
      </c>
      <c r="K1477" s="1">
        <f t="shared" si="47"/>
        <v>43932</v>
      </c>
    </row>
    <row r="1478" spans="1:11" x14ac:dyDescent="0.25">
      <c r="A1478" t="s">
        <v>10</v>
      </c>
      <c r="B1478">
        <v>140</v>
      </c>
      <c r="C1478" t="s">
        <v>9</v>
      </c>
      <c r="D1478" t="s">
        <v>8</v>
      </c>
      <c r="E1478" s="1">
        <v>43585</v>
      </c>
      <c r="F1478">
        <v>346</v>
      </c>
      <c r="G1478" s="1">
        <f>E1478+F1478</f>
        <v>43931</v>
      </c>
      <c r="H1478">
        <v>3</v>
      </c>
      <c r="I1478">
        <f t="shared" si="46"/>
        <v>1100000</v>
      </c>
      <c r="J1478">
        <v>347</v>
      </c>
      <c r="K1478" s="1">
        <f t="shared" si="47"/>
        <v>43932</v>
      </c>
    </row>
    <row r="1479" spans="1:11" x14ac:dyDescent="0.25">
      <c r="A1479" t="s">
        <v>10</v>
      </c>
      <c r="B1479">
        <v>120</v>
      </c>
      <c r="C1479" t="s">
        <v>12</v>
      </c>
      <c r="D1479" t="s">
        <v>8</v>
      </c>
      <c r="E1479" s="1">
        <v>43585</v>
      </c>
      <c r="F1479">
        <v>346</v>
      </c>
      <c r="G1479" s="1">
        <f>E1479+F1479</f>
        <v>43931</v>
      </c>
      <c r="H1479">
        <v>3</v>
      </c>
      <c r="I1479">
        <f t="shared" si="46"/>
        <v>1100000</v>
      </c>
      <c r="J1479">
        <v>348</v>
      </c>
      <c r="K1479" s="1">
        <f t="shared" si="47"/>
        <v>43933</v>
      </c>
    </row>
    <row r="1480" spans="1:11" x14ac:dyDescent="0.25">
      <c r="A1480" t="s">
        <v>13</v>
      </c>
      <c r="B1480">
        <v>120</v>
      </c>
      <c r="C1480" t="s">
        <v>11</v>
      </c>
      <c r="D1480" t="s">
        <v>8</v>
      </c>
      <c r="E1480" s="1">
        <v>43585</v>
      </c>
      <c r="F1480">
        <v>346</v>
      </c>
      <c r="G1480" s="1">
        <f>E1480+F1480</f>
        <v>43931</v>
      </c>
      <c r="H1480">
        <v>3</v>
      </c>
      <c r="I1480">
        <f t="shared" si="46"/>
        <v>1200000</v>
      </c>
      <c r="J1480">
        <v>348</v>
      </c>
      <c r="K1480" s="1">
        <f t="shared" si="47"/>
        <v>43933</v>
      </c>
    </row>
    <row r="1481" spans="1:11" x14ac:dyDescent="0.25">
      <c r="A1481" t="s">
        <v>15</v>
      </c>
      <c r="B1481">
        <v>160</v>
      </c>
      <c r="C1481" t="s">
        <v>6</v>
      </c>
      <c r="D1481" t="s">
        <v>16</v>
      </c>
      <c r="E1481" s="1">
        <v>43585</v>
      </c>
      <c r="F1481">
        <v>346</v>
      </c>
      <c r="G1481" s="1">
        <f>E1481+F1481</f>
        <v>43931</v>
      </c>
      <c r="H1481">
        <v>3</v>
      </c>
      <c r="I1481">
        <f t="shared" si="46"/>
        <v>1600000</v>
      </c>
      <c r="J1481">
        <v>348</v>
      </c>
      <c r="K1481" s="1">
        <f t="shared" si="47"/>
        <v>43933</v>
      </c>
    </row>
    <row r="1482" spans="1:11" x14ac:dyDescent="0.25">
      <c r="A1482" t="s">
        <v>7</v>
      </c>
      <c r="B1482">
        <v>180</v>
      </c>
      <c r="C1482" t="s">
        <v>6</v>
      </c>
      <c r="D1482" t="s">
        <v>16</v>
      </c>
      <c r="E1482" s="1">
        <v>43585</v>
      </c>
      <c r="F1482">
        <v>346</v>
      </c>
      <c r="G1482" s="1">
        <f>E1482+F1482</f>
        <v>43931</v>
      </c>
      <c r="H1482">
        <v>3</v>
      </c>
      <c r="I1482">
        <f t="shared" si="46"/>
        <v>1000000</v>
      </c>
      <c r="J1482">
        <v>348</v>
      </c>
      <c r="K1482" s="1">
        <f t="shared" si="47"/>
        <v>43933</v>
      </c>
    </row>
    <row r="1483" spans="1:11" x14ac:dyDescent="0.25">
      <c r="A1483" t="s">
        <v>10</v>
      </c>
      <c r="B1483">
        <v>160</v>
      </c>
      <c r="C1483" t="s">
        <v>11</v>
      </c>
      <c r="D1483" t="s">
        <v>8</v>
      </c>
      <c r="E1483" s="1">
        <v>43585</v>
      </c>
      <c r="F1483">
        <v>346</v>
      </c>
      <c r="G1483" s="1">
        <f>E1483+F1483</f>
        <v>43931</v>
      </c>
      <c r="H1483">
        <v>3</v>
      </c>
      <c r="I1483">
        <f t="shared" si="46"/>
        <v>1100000</v>
      </c>
      <c r="J1483">
        <v>348</v>
      </c>
      <c r="K1483" s="1">
        <f t="shared" si="47"/>
        <v>43933</v>
      </c>
    </row>
    <row r="1484" spans="1:11" x14ac:dyDescent="0.25">
      <c r="A1484" t="s">
        <v>13</v>
      </c>
      <c r="B1484">
        <v>120</v>
      </c>
      <c r="C1484" t="s">
        <v>14</v>
      </c>
      <c r="D1484" t="s">
        <v>8</v>
      </c>
      <c r="E1484" s="1">
        <v>43585</v>
      </c>
      <c r="F1484">
        <v>346</v>
      </c>
      <c r="G1484" s="1">
        <f>E1484+F1484</f>
        <v>43931</v>
      </c>
      <c r="H1484">
        <v>3</v>
      </c>
      <c r="I1484">
        <f t="shared" si="46"/>
        <v>1200000</v>
      </c>
      <c r="J1484">
        <v>348</v>
      </c>
      <c r="K1484" s="1">
        <f t="shared" si="47"/>
        <v>43933</v>
      </c>
    </row>
    <row r="1485" spans="1:11" x14ac:dyDescent="0.25">
      <c r="A1485" t="s">
        <v>7</v>
      </c>
      <c r="B1485">
        <v>160</v>
      </c>
      <c r="C1485" t="s">
        <v>11</v>
      </c>
      <c r="D1485" t="s">
        <v>8</v>
      </c>
      <c r="E1485" s="1">
        <v>43585</v>
      </c>
      <c r="F1485">
        <v>348</v>
      </c>
      <c r="G1485" s="1">
        <f>E1485+F1485</f>
        <v>43933</v>
      </c>
      <c r="H1485">
        <v>4</v>
      </c>
      <c r="I1485">
        <f t="shared" si="46"/>
        <v>700000</v>
      </c>
      <c r="J1485">
        <v>348</v>
      </c>
      <c r="K1485" s="1">
        <f t="shared" si="47"/>
        <v>43933</v>
      </c>
    </row>
    <row r="1486" spans="1:11" x14ac:dyDescent="0.25">
      <c r="A1486" t="s">
        <v>10</v>
      </c>
      <c r="B1486">
        <v>160</v>
      </c>
      <c r="C1486" t="s">
        <v>11</v>
      </c>
      <c r="D1486" t="s">
        <v>8</v>
      </c>
      <c r="E1486" s="1">
        <v>43585</v>
      </c>
      <c r="F1486">
        <v>348</v>
      </c>
      <c r="G1486" s="1">
        <f>E1486+F1486</f>
        <v>43933</v>
      </c>
      <c r="H1486">
        <v>4</v>
      </c>
      <c r="I1486">
        <f t="shared" si="46"/>
        <v>1100000</v>
      </c>
      <c r="J1486">
        <v>349</v>
      </c>
      <c r="K1486" s="1">
        <f t="shared" si="47"/>
        <v>43934</v>
      </c>
    </row>
    <row r="1487" spans="1:11" x14ac:dyDescent="0.25">
      <c r="A1487" t="s">
        <v>10</v>
      </c>
      <c r="B1487">
        <v>120</v>
      </c>
      <c r="C1487" t="s">
        <v>9</v>
      </c>
      <c r="D1487" t="s">
        <v>8</v>
      </c>
      <c r="E1487" s="1">
        <v>43585</v>
      </c>
      <c r="F1487">
        <v>348</v>
      </c>
      <c r="G1487" s="1">
        <f>E1487+F1487</f>
        <v>43933</v>
      </c>
      <c r="H1487">
        <v>4</v>
      </c>
      <c r="I1487">
        <f t="shared" si="46"/>
        <v>1100000</v>
      </c>
      <c r="J1487">
        <v>349</v>
      </c>
      <c r="K1487" s="1">
        <f t="shared" si="47"/>
        <v>43934</v>
      </c>
    </row>
    <row r="1488" spans="1:11" x14ac:dyDescent="0.25">
      <c r="A1488" t="s">
        <v>13</v>
      </c>
      <c r="B1488">
        <v>160</v>
      </c>
      <c r="C1488" t="s">
        <v>11</v>
      </c>
      <c r="D1488" t="s">
        <v>8</v>
      </c>
      <c r="E1488" s="1">
        <v>43585</v>
      </c>
      <c r="F1488">
        <v>348</v>
      </c>
      <c r="G1488" s="1">
        <f>E1488+F1488</f>
        <v>43933</v>
      </c>
      <c r="H1488">
        <v>4</v>
      </c>
      <c r="I1488">
        <f t="shared" si="46"/>
        <v>1200000</v>
      </c>
      <c r="J1488">
        <v>349</v>
      </c>
      <c r="K1488" s="1">
        <f t="shared" si="47"/>
        <v>43934</v>
      </c>
    </row>
    <row r="1489" spans="1:11" x14ac:dyDescent="0.25">
      <c r="A1489" t="s">
        <v>15</v>
      </c>
      <c r="B1489">
        <v>160</v>
      </c>
      <c r="C1489" t="s">
        <v>11</v>
      </c>
      <c r="D1489" t="s">
        <v>8</v>
      </c>
      <c r="E1489" s="1">
        <v>43585</v>
      </c>
      <c r="F1489">
        <v>348</v>
      </c>
      <c r="G1489" s="1">
        <f>E1489+F1489</f>
        <v>43933</v>
      </c>
      <c r="H1489">
        <v>4</v>
      </c>
      <c r="I1489">
        <f t="shared" si="46"/>
        <v>1300000</v>
      </c>
      <c r="J1489">
        <v>349</v>
      </c>
      <c r="K1489" s="1">
        <f t="shared" si="47"/>
        <v>43934</v>
      </c>
    </row>
    <row r="1490" spans="1:11" x14ac:dyDescent="0.25">
      <c r="A1490" t="s">
        <v>7</v>
      </c>
      <c r="B1490">
        <v>180</v>
      </c>
      <c r="C1490" t="s">
        <v>6</v>
      </c>
      <c r="D1490" t="s">
        <v>16</v>
      </c>
      <c r="E1490" s="1">
        <v>43585</v>
      </c>
      <c r="F1490">
        <v>348</v>
      </c>
      <c r="G1490" s="1">
        <f>E1490+F1490</f>
        <v>43933</v>
      </c>
      <c r="H1490">
        <v>4</v>
      </c>
      <c r="I1490">
        <f t="shared" si="46"/>
        <v>1000000</v>
      </c>
      <c r="J1490">
        <v>350</v>
      </c>
      <c r="K1490" s="1">
        <f t="shared" si="47"/>
        <v>43935</v>
      </c>
    </row>
    <row r="1491" spans="1:11" x14ac:dyDescent="0.25">
      <c r="A1491" t="s">
        <v>13</v>
      </c>
      <c r="B1491">
        <v>180</v>
      </c>
      <c r="C1491" t="s">
        <v>11</v>
      </c>
      <c r="D1491" t="s">
        <v>8</v>
      </c>
      <c r="E1491" s="1">
        <v>43585</v>
      </c>
      <c r="F1491">
        <v>348</v>
      </c>
      <c r="G1491" s="1">
        <f>E1491+F1491</f>
        <v>43933</v>
      </c>
      <c r="H1491">
        <v>4</v>
      </c>
      <c r="I1491">
        <f t="shared" si="46"/>
        <v>1200000</v>
      </c>
      <c r="J1491">
        <v>350</v>
      </c>
      <c r="K1491" s="1">
        <f t="shared" si="47"/>
        <v>43935</v>
      </c>
    </row>
    <row r="1492" spans="1:11" x14ac:dyDescent="0.25">
      <c r="A1492" t="s">
        <v>7</v>
      </c>
      <c r="B1492">
        <v>160</v>
      </c>
      <c r="C1492" t="s">
        <v>9</v>
      </c>
      <c r="D1492" t="s">
        <v>16</v>
      </c>
      <c r="E1492" s="1">
        <v>43585</v>
      </c>
      <c r="F1492">
        <v>348</v>
      </c>
      <c r="G1492" s="1">
        <f>E1492+F1492</f>
        <v>43933</v>
      </c>
      <c r="H1492">
        <v>4</v>
      </c>
      <c r="I1492">
        <f t="shared" si="46"/>
        <v>1000000</v>
      </c>
      <c r="J1492">
        <v>350</v>
      </c>
      <c r="K1492" s="1">
        <f t="shared" si="47"/>
        <v>43935</v>
      </c>
    </row>
    <row r="1493" spans="1:11" x14ac:dyDescent="0.25">
      <c r="A1493" t="s">
        <v>13</v>
      </c>
      <c r="B1493">
        <v>160</v>
      </c>
      <c r="C1493" t="s">
        <v>11</v>
      </c>
      <c r="D1493" t="s">
        <v>8</v>
      </c>
      <c r="E1493" s="1">
        <v>43585</v>
      </c>
      <c r="F1493">
        <v>348</v>
      </c>
      <c r="G1493" s="1">
        <f>E1493+F1493</f>
        <v>43933</v>
      </c>
      <c r="H1493">
        <v>4</v>
      </c>
      <c r="I1493">
        <f t="shared" si="46"/>
        <v>1200000</v>
      </c>
      <c r="J1493">
        <v>350</v>
      </c>
      <c r="K1493" s="1">
        <f t="shared" si="47"/>
        <v>43935</v>
      </c>
    </row>
    <row r="1494" spans="1:11" x14ac:dyDescent="0.25">
      <c r="A1494" t="s">
        <v>10</v>
      </c>
      <c r="B1494">
        <v>160</v>
      </c>
      <c r="C1494" t="s">
        <v>11</v>
      </c>
      <c r="D1494" t="s">
        <v>8</v>
      </c>
      <c r="E1494" s="1">
        <v>43585</v>
      </c>
      <c r="F1494">
        <v>348</v>
      </c>
      <c r="G1494" s="1">
        <f>E1494+F1494</f>
        <v>43933</v>
      </c>
      <c r="H1494">
        <v>4</v>
      </c>
      <c r="I1494">
        <f t="shared" si="46"/>
        <v>1100000</v>
      </c>
      <c r="J1494">
        <v>351</v>
      </c>
      <c r="K1494" s="1">
        <f t="shared" si="47"/>
        <v>43936</v>
      </c>
    </row>
    <row r="1495" spans="1:11" x14ac:dyDescent="0.25">
      <c r="A1495" t="s">
        <v>7</v>
      </c>
      <c r="B1495">
        <v>160</v>
      </c>
      <c r="C1495" t="s">
        <v>9</v>
      </c>
      <c r="D1495" t="s">
        <v>8</v>
      </c>
      <c r="E1495" s="1">
        <v>43585</v>
      </c>
      <c r="F1495">
        <v>348</v>
      </c>
      <c r="G1495" s="1">
        <f>E1495+F1495</f>
        <v>43933</v>
      </c>
      <c r="H1495">
        <v>4</v>
      </c>
      <c r="I1495">
        <f t="shared" si="46"/>
        <v>700000</v>
      </c>
      <c r="J1495">
        <v>351</v>
      </c>
      <c r="K1495" s="1">
        <f t="shared" si="47"/>
        <v>43936</v>
      </c>
    </row>
    <row r="1496" spans="1:11" x14ac:dyDescent="0.25">
      <c r="A1496" t="s">
        <v>15</v>
      </c>
      <c r="B1496">
        <v>180</v>
      </c>
      <c r="C1496" t="s">
        <v>11</v>
      </c>
      <c r="D1496" t="s">
        <v>8</v>
      </c>
      <c r="E1496" s="1">
        <v>43585</v>
      </c>
      <c r="F1496">
        <v>348</v>
      </c>
      <c r="G1496" s="1">
        <f>E1496+F1496</f>
        <v>43933</v>
      </c>
      <c r="H1496">
        <v>4</v>
      </c>
      <c r="I1496">
        <f t="shared" si="46"/>
        <v>1300000</v>
      </c>
      <c r="J1496">
        <v>351</v>
      </c>
      <c r="K1496" s="1">
        <f t="shared" si="47"/>
        <v>43936</v>
      </c>
    </row>
    <row r="1497" spans="1:11" x14ac:dyDescent="0.25">
      <c r="A1497" t="s">
        <v>7</v>
      </c>
      <c r="B1497">
        <v>160</v>
      </c>
      <c r="C1497" t="s">
        <v>11</v>
      </c>
      <c r="D1497" t="s">
        <v>16</v>
      </c>
      <c r="E1497" s="1">
        <v>43585</v>
      </c>
      <c r="F1497">
        <v>351</v>
      </c>
      <c r="G1497" s="1">
        <f>E1497+F1497</f>
        <v>43936</v>
      </c>
      <c r="H1497">
        <v>2</v>
      </c>
      <c r="I1497">
        <f t="shared" si="46"/>
        <v>1000000</v>
      </c>
      <c r="J1497">
        <v>352</v>
      </c>
      <c r="K1497" s="1">
        <f t="shared" si="47"/>
        <v>43937</v>
      </c>
    </row>
    <row r="1498" spans="1:11" x14ac:dyDescent="0.25">
      <c r="A1498" t="s">
        <v>7</v>
      </c>
      <c r="B1498">
        <v>140</v>
      </c>
      <c r="C1498" t="s">
        <v>9</v>
      </c>
      <c r="D1498" t="s">
        <v>8</v>
      </c>
      <c r="E1498" s="1">
        <v>43585</v>
      </c>
      <c r="F1498">
        <v>351</v>
      </c>
      <c r="G1498" s="1">
        <f>E1498+F1498</f>
        <v>43936</v>
      </c>
      <c r="H1498">
        <v>2</v>
      </c>
      <c r="I1498">
        <f t="shared" si="46"/>
        <v>700000</v>
      </c>
      <c r="J1498">
        <v>352</v>
      </c>
      <c r="K1498" s="1">
        <f t="shared" si="47"/>
        <v>43937</v>
      </c>
    </row>
    <row r="1499" spans="1:11" x14ac:dyDescent="0.25">
      <c r="A1499" t="s">
        <v>7</v>
      </c>
      <c r="B1499">
        <v>160</v>
      </c>
      <c r="C1499" t="s">
        <v>11</v>
      </c>
      <c r="D1499" t="s">
        <v>8</v>
      </c>
      <c r="E1499" s="1">
        <v>43585</v>
      </c>
      <c r="F1499">
        <v>351</v>
      </c>
      <c r="G1499" s="1">
        <f>E1499+F1499</f>
        <v>43936</v>
      </c>
      <c r="H1499">
        <v>2</v>
      </c>
      <c r="I1499">
        <f t="shared" si="46"/>
        <v>700000</v>
      </c>
      <c r="J1499">
        <v>352</v>
      </c>
      <c r="K1499" s="1">
        <f t="shared" si="47"/>
        <v>43937</v>
      </c>
    </row>
    <row r="1500" spans="1:11" x14ac:dyDescent="0.25">
      <c r="A1500" t="s">
        <v>7</v>
      </c>
      <c r="B1500">
        <v>180</v>
      </c>
      <c r="C1500" t="s">
        <v>9</v>
      </c>
      <c r="D1500" t="s">
        <v>8</v>
      </c>
      <c r="E1500" s="1">
        <v>43585</v>
      </c>
      <c r="F1500">
        <v>351</v>
      </c>
      <c r="G1500" s="1">
        <f>E1500+F1500</f>
        <v>43936</v>
      </c>
      <c r="H1500">
        <v>2</v>
      </c>
      <c r="I1500">
        <f t="shared" si="46"/>
        <v>700000</v>
      </c>
      <c r="J1500">
        <v>352</v>
      </c>
      <c r="K1500" s="1">
        <f t="shared" si="47"/>
        <v>43937</v>
      </c>
    </row>
    <row r="1501" spans="1:11" x14ac:dyDescent="0.25">
      <c r="A1501" t="s">
        <v>7</v>
      </c>
      <c r="B1501">
        <v>120</v>
      </c>
      <c r="C1501" t="s">
        <v>11</v>
      </c>
      <c r="D1501" t="s">
        <v>8</v>
      </c>
      <c r="E1501" s="1">
        <v>43585</v>
      </c>
      <c r="F1501">
        <v>351</v>
      </c>
      <c r="G1501" s="1">
        <f>E1501+F1501</f>
        <v>43936</v>
      </c>
      <c r="H1501">
        <v>2</v>
      </c>
      <c r="I1501">
        <f t="shared" si="46"/>
        <v>700000</v>
      </c>
      <c r="J1501">
        <v>352</v>
      </c>
      <c r="K1501" s="1">
        <f t="shared" si="47"/>
        <v>43937</v>
      </c>
    </row>
    <row r="1502" spans="1:11" x14ac:dyDescent="0.25">
      <c r="A1502" t="s">
        <v>15</v>
      </c>
      <c r="B1502">
        <v>180</v>
      </c>
      <c r="C1502" t="s">
        <v>9</v>
      </c>
      <c r="D1502" t="s">
        <v>8</v>
      </c>
      <c r="E1502" s="1">
        <v>43585</v>
      </c>
      <c r="F1502">
        <v>351</v>
      </c>
      <c r="G1502" s="1">
        <f>E1502+F1502</f>
        <v>43936</v>
      </c>
      <c r="H1502">
        <v>2</v>
      </c>
      <c r="I1502">
        <f t="shared" si="46"/>
        <v>1300000</v>
      </c>
      <c r="J1502">
        <v>353</v>
      </c>
      <c r="K1502" s="1">
        <f t="shared" si="47"/>
        <v>43938</v>
      </c>
    </row>
    <row r="1503" spans="1:11" x14ac:dyDescent="0.25">
      <c r="A1503" t="s">
        <v>15</v>
      </c>
      <c r="B1503">
        <v>180</v>
      </c>
      <c r="C1503" t="s">
        <v>6</v>
      </c>
      <c r="D1503" t="s">
        <v>8</v>
      </c>
      <c r="E1503" s="1">
        <v>43585</v>
      </c>
      <c r="F1503">
        <v>351</v>
      </c>
      <c r="G1503" s="1">
        <f>E1503+F1503</f>
        <v>43936</v>
      </c>
      <c r="H1503">
        <v>2</v>
      </c>
      <c r="I1503">
        <f t="shared" si="46"/>
        <v>1300000</v>
      </c>
      <c r="J1503">
        <v>353</v>
      </c>
      <c r="K1503" s="1">
        <f t="shared" si="47"/>
        <v>43938</v>
      </c>
    </row>
    <row r="1504" spans="1:11" x14ac:dyDescent="0.25">
      <c r="A1504" t="s">
        <v>10</v>
      </c>
      <c r="B1504">
        <v>140</v>
      </c>
      <c r="C1504" t="s">
        <v>11</v>
      </c>
      <c r="D1504" t="s">
        <v>8</v>
      </c>
      <c r="E1504" s="1">
        <v>43585</v>
      </c>
      <c r="F1504">
        <v>353</v>
      </c>
      <c r="G1504" s="1">
        <f>E1504+F1504</f>
        <v>43938</v>
      </c>
      <c r="H1504">
        <v>1</v>
      </c>
      <c r="I1504">
        <f t="shared" si="46"/>
        <v>1100000</v>
      </c>
      <c r="J1504">
        <v>354</v>
      </c>
      <c r="K1504" s="1">
        <f t="shared" si="47"/>
        <v>43939</v>
      </c>
    </row>
    <row r="1505" spans="1:11" x14ac:dyDescent="0.25">
      <c r="A1505" t="s">
        <v>7</v>
      </c>
      <c r="B1505">
        <v>160</v>
      </c>
      <c r="C1505" t="s">
        <v>11</v>
      </c>
      <c r="D1505" t="s">
        <v>8</v>
      </c>
      <c r="E1505" s="1">
        <v>43585</v>
      </c>
      <c r="F1505">
        <v>353</v>
      </c>
      <c r="G1505" s="1">
        <f>E1505+F1505</f>
        <v>43938</v>
      </c>
      <c r="H1505">
        <v>1</v>
      </c>
      <c r="I1505">
        <f t="shared" si="46"/>
        <v>700000</v>
      </c>
      <c r="J1505">
        <v>354</v>
      </c>
      <c r="K1505" s="1">
        <f t="shared" si="47"/>
        <v>43939</v>
      </c>
    </row>
    <row r="1506" spans="1:11" x14ac:dyDescent="0.25">
      <c r="A1506" t="s">
        <v>10</v>
      </c>
      <c r="B1506">
        <v>140</v>
      </c>
      <c r="C1506" t="s">
        <v>9</v>
      </c>
      <c r="D1506" t="s">
        <v>8</v>
      </c>
      <c r="E1506" s="1">
        <v>43585</v>
      </c>
      <c r="F1506">
        <v>353</v>
      </c>
      <c r="G1506" s="1">
        <f>E1506+F1506</f>
        <v>43938</v>
      </c>
      <c r="H1506">
        <v>1</v>
      </c>
      <c r="I1506">
        <f t="shared" si="46"/>
        <v>1100000</v>
      </c>
      <c r="J1506">
        <v>354</v>
      </c>
      <c r="K1506" s="1">
        <f t="shared" si="47"/>
        <v>43939</v>
      </c>
    </row>
    <row r="1507" spans="1:11" x14ac:dyDescent="0.25">
      <c r="A1507" t="s">
        <v>7</v>
      </c>
      <c r="B1507">
        <v>160</v>
      </c>
      <c r="C1507" t="s">
        <v>11</v>
      </c>
      <c r="D1507" t="s">
        <v>8</v>
      </c>
      <c r="E1507" s="1">
        <v>43585</v>
      </c>
      <c r="F1507">
        <v>353</v>
      </c>
      <c r="G1507" s="1">
        <f>E1507+F1507</f>
        <v>43938</v>
      </c>
      <c r="H1507">
        <v>1</v>
      </c>
      <c r="I1507">
        <f t="shared" si="46"/>
        <v>700000</v>
      </c>
      <c r="J1507">
        <v>354</v>
      </c>
      <c r="K1507" s="1">
        <f t="shared" si="47"/>
        <v>43939</v>
      </c>
    </row>
    <row r="1508" spans="1:11" x14ac:dyDescent="0.25">
      <c r="A1508" t="s">
        <v>7</v>
      </c>
      <c r="B1508">
        <v>160</v>
      </c>
      <c r="C1508" t="s">
        <v>6</v>
      </c>
      <c r="D1508" t="s">
        <v>8</v>
      </c>
      <c r="E1508" s="1">
        <v>43585</v>
      </c>
      <c r="F1508">
        <v>353</v>
      </c>
      <c r="G1508" s="1">
        <f>E1508+F1508</f>
        <v>43938</v>
      </c>
      <c r="H1508">
        <v>1</v>
      </c>
      <c r="I1508">
        <f t="shared" si="46"/>
        <v>700000</v>
      </c>
      <c r="J1508">
        <v>355</v>
      </c>
      <c r="K1508" s="1">
        <f t="shared" si="47"/>
        <v>43940</v>
      </c>
    </row>
    <row r="1509" spans="1:11" x14ac:dyDescent="0.25">
      <c r="A1509" t="s">
        <v>7</v>
      </c>
      <c r="B1509">
        <v>180</v>
      </c>
      <c r="C1509" t="s">
        <v>11</v>
      </c>
      <c r="D1509" t="s">
        <v>8</v>
      </c>
      <c r="E1509" s="1">
        <v>43585</v>
      </c>
      <c r="F1509">
        <v>353</v>
      </c>
      <c r="G1509" s="1">
        <f>E1509+F1509</f>
        <v>43938</v>
      </c>
      <c r="H1509">
        <v>1</v>
      </c>
      <c r="I1509">
        <f t="shared" si="46"/>
        <v>700000</v>
      </c>
      <c r="J1509">
        <v>355</v>
      </c>
      <c r="K1509" s="1">
        <f t="shared" si="47"/>
        <v>43940</v>
      </c>
    </row>
    <row r="1510" spans="1:11" x14ac:dyDescent="0.25">
      <c r="A1510" t="s">
        <v>10</v>
      </c>
      <c r="B1510">
        <v>160</v>
      </c>
      <c r="C1510" t="s">
        <v>11</v>
      </c>
      <c r="D1510" t="s">
        <v>8</v>
      </c>
      <c r="E1510" s="1">
        <v>43585</v>
      </c>
      <c r="F1510">
        <v>353</v>
      </c>
      <c r="G1510" s="1">
        <f>E1510+F1510</f>
        <v>43938</v>
      </c>
      <c r="H1510">
        <v>1</v>
      </c>
      <c r="I1510">
        <f t="shared" si="46"/>
        <v>1100000</v>
      </c>
      <c r="J1510">
        <v>355</v>
      </c>
      <c r="K1510" s="1">
        <f t="shared" si="47"/>
        <v>43940</v>
      </c>
    </row>
    <row r="1511" spans="1:11" x14ac:dyDescent="0.25">
      <c r="A1511" t="s">
        <v>10</v>
      </c>
      <c r="B1511">
        <v>120</v>
      </c>
      <c r="C1511" t="s">
        <v>6</v>
      </c>
      <c r="D1511" t="s">
        <v>8</v>
      </c>
      <c r="E1511" s="1">
        <v>43585</v>
      </c>
      <c r="F1511">
        <v>353</v>
      </c>
      <c r="G1511" s="1">
        <f>E1511+F1511</f>
        <v>43938</v>
      </c>
      <c r="H1511">
        <v>1</v>
      </c>
      <c r="I1511">
        <f t="shared" si="46"/>
        <v>1100000</v>
      </c>
      <c r="J1511">
        <v>355</v>
      </c>
      <c r="K1511" s="1">
        <f t="shared" si="47"/>
        <v>43940</v>
      </c>
    </row>
    <row r="1512" spans="1:11" x14ac:dyDescent="0.25">
      <c r="A1512" t="s">
        <v>7</v>
      </c>
      <c r="B1512">
        <v>180</v>
      </c>
      <c r="C1512" t="s">
        <v>6</v>
      </c>
      <c r="D1512" t="s">
        <v>8</v>
      </c>
      <c r="E1512" s="1">
        <v>43585</v>
      </c>
      <c r="F1512">
        <v>355</v>
      </c>
      <c r="G1512" s="1">
        <f>E1512+F1512</f>
        <v>43940</v>
      </c>
      <c r="H1512">
        <v>1</v>
      </c>
      <c r="I1512">
        <f t="shared" si="46"/>
        <v>700000</v>
      </c>
      <c r="J1512">
        <v>356</v>
      </c>
      <c r="K1512" s="1">
        <f t="shared" si="47"/>
        <v>43941</v>
      </c>
    </row>
    <row r="1513" spans="1:11" x14ac:dyDescent="0.25">
      <c r="A1513" t="s">
        <v>7</v>
      </c>
      <c r="B1513">
        <v>180</v>
      </c>
      <c r="C1513" t="s">
        <v>14</v>
      </c>
      <c r="D1513" t="s">
        <v>8</v>
      </c>
      <c r="E1513" s="1">
        <v>43585</v>
      </c>
      <c r="F1513">
        <v>355</v>
      </c>
      <c r="G1513" s="1">
        <f>E1513+F1513</f>
        <v>43940</v>
      </c>
      <c r="H1513">
        <v>1</v>
      </c>
      <c r="I1513">
        <f t="shared" si="46"/>
        <v>700000</v>
      </c>
      <c r="J1513">
        <v>356</v>
      </c>
      <c r="K1513" s="1">
        <f t="shared" si="47"/>
        <v>43941</v>
      </c>
    </row>
    <row r="1514" spans="1:11" x14ac:dyDescent="0.25">
      <c r="A1514" t="s">
        <v>15</v>
      </c>
      <c r="B1514">
        <v>160</v>
      </c>
      <c r="C1514" t="s">
        <v>12</v>
      </c>
      <c r="D1514" t="s">
        <v>8</v>
      </c>
      <c r="E1514" s="1">
        <v>43585</v>
      </c>
      <c r="F1514">
        <v>355</v>
      </c>
      <c r="G1514" s="1">
        <f>E1514+F1514</f>
        <v>43940</v>
      </c>
      <c r="H1514">
        <v>1</v>
      </c>
      <c r="I1514">
        <f t="shared" si="46"/>
        <v>1300000</v>
      </c>
      <c r="J1514">
        <v>356</v>
      </c>
      <c r="K1514" s="1">
        <f t="shared" si="47"/>
        <v>43941</v>
      </c>
    </row>
    <row r="1515" spans="1:11" x14ac:dyDescent="0.25">
      <c r="A1515" t="s">
        <v>10</v>
      </c>
      <c r="B1515">
        <v>120</v>
      </c>
      <c r="C1515" t="s">
        <v>11</v>
      </c>
      <c r="D1515" t="s">
        <v>8</v>
      </c>
      <c r="E1515" s="1">
        <v>43585</v>
      </c>
      <c r="F1515">
        <v>355</v>
      </c>
      <c r="G1515" s="1">
        <f>E1515+F1515</f>
        <v>43940</v>
      </c>
      <c r="H1515">
        <v>1</v>
      </c>
      <c r="I1515">
        <f t="shared" si="46"/>
        <v>1100000</v>
      </c>
      <c r="J1515">
        <v>356</v>
      </c>
      <c r="K1515" s="1">
        <f t="shared" si="47"/>
        <v>43941</v>
      </c>
    </row>
    <row r="1516" spans="1:11" x14ac:dyDescent="0.25">
      <c r="A1516" t="s">
        <v>7</v>
      </c>
      <c r="B1516">
        <v>160</v>
      </c>
      <c r="C1516" t="s">
        <v>11</v>
      </c>
      <c r="D1516" t="s">
        <v>8</v>
      </c>
      <c r="E1516" s="1">
        <v>43585</v>
      </c>
      <c r="F1516">
        <v>355</v>
      </c>
      <c r="G1516" s="1">
        <f>E1516+F1516</f>
        <v>43940</v>
      </c>
      <c r="H1516">
        <v>1</v>
      </c>
      <c r="I1516">
        <f t="shared" si="46"/>
        <v>700000</v>
      </c>
      <c r="J1516">
        <v>356</v>
      </c>
      <c r="K1516" s="1">
        <f t="shared" si="47"/>
        <v>43941</v>
      </c>
    </row>
    <row r="1517" spans="1:11" x14ac:dyDescent="0.25">
      <c r="A1517" t="s">
        <v>15</v>
      </c>
      <c r="B1517">
        <v>180</v>
      </c>
      <c r="C1517" t="s">
        <v>6</v>
      </c>
      <c r="D1517" t="s">
        <v>16</v>
      </c>
      <c r="E1517" s="1">
        <v>43585</v>
      </c>
      <c r="F1517">
        <v>355</v>
      </c>
      <c r="G1517" s="1">
        <f>E1517+F1517</f>
        <v>43940</v>
      </c>
      <c r="H1517">
        <v>1</v>
      </c>
      <c r="I1517">
        <f t="shared" si="46"/>
        <v>1600000</v>
      </c>
      <c r="J1517">
        <v>357</v>
      </c>
      <c r="K1517" s="1">
        <f t="shared" si="47"/>
        <v>43942</v>
      </c>
    </row>
    <row r="1518" spans="1:11" x14ac:dyDescent="0.25">
      <c r="A1518" t="s">
        <v>15</v>
      </c>
      <c r="B1518">
        <v>160</v>
      </c>
      <c r="C1518" t="s">
        <v>12</v>
      </c>
      <c r="D1518" t="s">
        <v>16</v>
      </c>
      <c r="E1518" s="1">
        <v>43585</v>
      </c>
      <c r="F1518">
        <v>355</v>
      </c>
      <c r="G1518" s="1">
        <f>E1518+F1518</f>
        <v>43940</v>
      </c>
      <c r="H1518">
        <v>1</v>
      </c>
      <c r="I1518">
        <f t="shared" si="46"/>
        <v>1600000</v>
      </c>
      <c r="J1518">
        <v>357</v>
      </c>
      <c r="K1518" s="1">
        <f t="shared" si="47"/>
        <v>43942</v>
      </c>
    </row>
    <row r="1519" spans="1:11" x14ac:dyDescent="0.25">
      <c r="A1519" t="s">
        <v>7</v>
      </c>
      <c r="B1519">
        <v>180</v>
      </c>
      <c r="C1519" t="s">
        <v>11</v>
      </c>
      <c r="D1519" t="s">
        <v>8</v>
      </c>
      <c r="E1519" s="1">
        <v>43585</v>
      </c>
      <c r="F1519">
        <v>355</v>
      </c>
      <c r="G1519" s="1">
        <f>E1519+F1519</f>
        <v>43940</v>
      </c>
      <c r="H1519">
        <v>1</v>
      </c>
      <c r="I1519">
        <f t="shared" si="46"/>
        <v>700000</v>
      </c>
      <c r="J1519">
        <v>358</v>
      </c>
      <c r="K1519" s="1">
        <f t="shared" si="47"/>
        <v>43943</v>
      </c>
    </row>
    <row r="1520" spans="1:11" x14ac:dyDescent="0.25">
      <c r="A1520" t="s">
        <v>15</v>
      </c>
      <c r="B1520">
        <v>160</v>
      </c>
      <c r="C1520" t="s">
        <v>14</v>
      </c>
      <c r="D1520" t="s">
        <v>17</v>
      </c>
      <c r="E1520" s="1">
        <v>43585</v>
      </c>
      <c r="F1520">
        <v>355</v>
      </c>
      <c r="G1520" s="1">
        <f>E1520+F1520</f>
        <v>43940</v>
      </c>
      <c r="H1520">
        <v>1</v>
      </c>
      <c r="I1520">
        <f t="shared" si="46"/>
        <v>1900000</v>
      </c>
      <c r="J1520">
        <v>358</v>
      </c>
      <c r="K1520" s="1">
        <f t="shared" si="47"/>
        <v>43943</v>
      </c>
    </row>
    <row r="1521" spans="1:11" x14ac:dyDescent="0.25">
      <c r="A1521" t="s">
        <v>7</v>
      </c>
      <c r="B1521">
        <v>160</v>
      </c>
      <c r="C1521" t="s">
        <v>12</v>
      </c>
      <c r="D1521" t="s">
        <v>8</v>
      </c>
      <c r="E1521" s="1">
        <v>43585</v>
      </c>
      <c r="F1521">
        <v>355</v>
      </c>
      <c r="G1521" s="1">
        <f>E1521+F1521</f>
        <v>43940</v>
      </c>
      <c r="H1521">
        <v>1</v>
      </c>
      <c r="I1521">
        <f t="shared" si="46"/>
        <v>700000</v>
      </c>
      <c r="J1521">
        <v>358</v>
      </c>
      <c r="K1521" s="1">
        <f t="shared" si="47"/>
        <v>43943</v>
      </c>
    </row>
    <row r="1522" spans="1:11" x14ac:dyDescent="0.25">
      <c r="A1522" t="s">
        <v>10</v>
      </c>
      <c r="B1522">
        <v>120</v>
      </c>
      <c r="C1522" t="s">
        <v>6</v>
      </c>
      <c r="D1522" t="s">
        <v>8</v>
      </c>
      <c r="E1522" s="1">
        <v>43585</v>
      </c>
      <c r="F1522">
        <v>358</v>
      </c>
      <c r="G1522" s="1">
        <f>E1522+F1522</f>
        <v>43943</v>
      </c>
      <c r="H1522">
        <v>5</v>
      </c>
      <c r="I1522">
        <f t="shared" si="46"/>
        <v>1100000</v>
      </c>
      <c r="J1522">
        <v>359</v>
      </c>
      <c r="K1522" s="1">
        <f t="shared" si="47"/>
        <v>43944</v>
      </c>
    </row>
    <row r="1523" spans="1:11" x14ac:dyDescent="0.25">
      <c r="A1523" t="s">
        <v>10</v>
      </c>
      <c r="B1523">
        <v>160</v>
      </c>
      <c r="C1523" t="s">
        <v>9</v>
      </c>
      <c r="D1523" t="s">
        <v>17</v>
      </c>
      <c r="E1523" s="1">
        <v>43585</v>
      </c>
      <c r="F1523">
        <v>358</v>
      </c>
      <c r="G1523" s="1">
        <f>E1523+F1523</f>
        <v>43943</v>
      </c>
      <c r="H1523">
        <v>5</v>
      </c>
      <c r="I1523">
        <f t="shared" si="46"/>
        <v>1700000</v>
      </c>
      <c r="J1523">
        <v>359</v>
      </c>
      <c r="K1523" s="1">
        <f t="shared" si="47"/>
        <v>43944</v>
      </c>
    </row>
    <row r="1524" spans="1:11" x14ac:dyDescent="0.25">
      <c r="A1524" t="s">
        <v>10</v>
      </c>
      <c r="B1524">
        <v>160</v>
      </c>
      <c r="C1524" t="s">
        <v>11</v>
      </c>
      <c r="D1524" t="s">
        <v>8</v>
      </c>
      <c r="E1524" s="1">
        <v>43585</v>
      </c>
      <c r="F1524">
        <v>358</v>
      </c>
      <c r="G1524" s="1">
        <f>E1524+F1524</f>
        <v>43943</v>
      </c>
      <c r="H1524">
        <v>5</v>
      </c>
      <c r="I1524">
        <f t="shared" si="46"/>
        <v>1100000</v>
      </c>
      <c r="J1524">
        <v>359</v>
      </c>
      <c r="K1524" s="1">
        <f t="shared" si="47"/>
        <v>43944</v>
      </c>
    </row>
    <row r="1525" spans="1:11" x14ac:dyDescent="0.25">
      <c r="A1525" t="s">
        <v>7</v>
      </c>
      <c r="B1525">
        <v>120</v>
      </c>
      <c r="C1525" t="s">
        <v>6</v>
      </c>
      <c r="D1525" t="s">
        <v>16</v>
      </c>
      <c r="E1525" s="1">
        <v>43585</v>
      </c>
      <c r="F1525">
        <v>358</v>
      </c>
      <c r="G1525" s="1">
        <f>E1525+F1525</f>
        <v>43943</v>
      </c>
      <c r="H1525">
        <v>5</v>
      </c>
      <c r="I1525">
        <f t="shared" si="46"/>
        <v>1000000</v>
      </c>
      <c r="J1525">
        <v>360</v>
      </c>
      <c r="K1525" s="1">
        <f t="shared" si="47"/>
        <v>43945</v>
      </c>
    </row>
    <row r="1526" spans="1:11" x14ac:dyDescent="0.25">
      <c r="A1526" t="s">
        <v>7</v>
      </c>
      <c r="B1526">
        <v>180</v>
      </c>
      <c r="C1526" t="s">
        <v>6</v>
      </c>
      <c r="D1526" t="s">
        <v>8</v>
      </c>
      <c r="E1526" s="1">
        <v>43585</v>
      </c>
      <c r="F1526">
        <v>358</v>
      </c>
      <c r="G1526" s="1">
        <f>E1526+F1526</f>
        <v>43943</v>
      </c>
      <c r="H1526">
        <v>5</v>
      </c>
      <c r="I1526">
        <f t="shared" si="46"/>
        <v>700000</v>
      </c>
      <c r="J1526">
        <v>360</v>
      </c>
      <c r="K1526" s="1">
        <f t="shared" si="47"/>
        <v>43945</v>
      </c>
    </row>
    <row r="1527" spans="1:11" x14ac:dyDescent="0.25">
      <c r="A1527" t="s">
        <v>10</v>
      </c>
      <c r="B1527">
        <v>120</v>
      </c>
      <c r="C1527" t="s">
        <v>9</v>
      </c>
      <c r="D1527" t="s">
        <v>8</v>
      </c>
      <c r="E1527" s="1">
        <v>43585</v>
      </c>
      <c r="F1527">
        <v>360</v>
      </c>
      <c r="G1527" s="1">
        <f>E1527+F1527</f>
        <v>43945</v>
      </c>
      <c r="H1527">
        <v>4</v>
      </c>
      <c r="I1527">
        <f t="shared" si="46"/>
        <v>1100000</v>
      </c>
      <c r="J1527">
        <v>360</v>
      </c>
      <c r="K1527" s="1">
        <f t="shared" si="47"/>
        <v>43945</v>
      </c>
    </row>
    <row r="1528" spans="1:11" x14ac:dyDescent="0.25">
      <c r="A1528" t="s">
        <v>15</v>
      </c>
      <c r="B1528">
        <v>160</v>
      </c>
      <c r="C1528" t="s">
        <v>9</v>
      </c>
      <c r="D1528" t="s">
        <v>8</v>
      </c>
      <c r="E1528" s="1">
        <v>43585</v>
      </c>
      <c r="F1528">
        <v>360</v>
      </c>
      <c r="G1528" s="1">
        <f>E1528+F1528</f>
        <v>43945</v>
      </c>
      <c r="H1528">
        <v>4</v>
      </c>
      <c r="I1528">
        <f t="shared" si="46"/>
        <v>1300000</v>
      </c>
      <c r="J1528">
        <v>361</v>
      </c>
      <c r="K1528" s="1">
        <f t="shared" si="47"/>
        <v>43946</v>
      </c>
    </row>
    <row r="1529" spans="1:11" x14ac:dyDescent="0.25">
      <c r="A1529" t="s">
        <v>7</v>
      </c>
      <c r="B1529">
        <v>160</v>
      </c>
      <c r="C1529" t="s">
        <v>11</v>
      </c>
      <c r="D1529" t="s">
        <v>8</v>
      </c>
      <c r="E1529" s="1">
        <v>43585</v>
      </c>
      <c r="F1529">
        <v>360</v>
      </c>
      <c r="G1529" s="1">
        <f>E1529+F1529</f>
        <v>43945</v>
      </c>
      <c r="H1529">
        <v>4</v>
      </c>
      <c r="I1529">
        <f t="shared" si="46"/>
        <v>700000</v>
      </c>
      <c r="J1529">
        <v>362</v>
      </c>
      <c r="K1529" s="1">
        <f t="shared" si="47"/>
        <v>43947</v>
      </c>
    </row>
    <row r="1530" spans="1:11" x14ac:dyDescent="0.25">
      <c r="A1530" t="s">
        <v>15</v>
      </c>
      <c r="B1530">
        <v>180</v>
      </c>
      <c r="C1530" t="s">
        <v>9</v>
      </c>
      <c r="D1530" t="s">
        <v>8</v>
      </c>
      <c r="E1530" s="1">
        <v>43585</v>
      </c>
      <c r="F1530">
        <v>360</v>
      </c>
      <c r="G1530" s="1">
        <f>E1530+F1530</f>
        <v>43945</v>
      </c>
      <c r="H1530">
        <v>4</v>
      </c>
      <c r="I1530">
        <f t="shared" si="46"/>
        <v>1300000</v>
      </c>
      <c r="J1530">
        <v>362</v>
      </c>
      <c r="K1530" s="1">
        <f t="shared" si="47"/>
        <v>43947</v>
      </c>
    </row>
    <row r="1531" spans="1:11" x14ac:dyDescent="0.25">
      <c r="A1531" t="s">
        <v>7</v>
      </c>
      <c r="B1531">
        <v>160</v>
      </c>
      <c r="C1531" t="s">
        <v>14</v>
      </c>
      <c r="D1531" t="s">
        <v>8</v>
      </c>
      <c r="E1531" s="1">
        <v>43585</v>
      </c>
      <c r="F1531">
        <v>360</v>
      </c>
      <c r="G1531" s="1">
        <f>E1531+F1531</f>
        <v>43945</v>
      </c>
      <c r="H1531">
        <v>4</v>
      </c>
      <c r="I1531">
        <f t="shared" si="46"/>
        <v>700000</v>
      </c>
      <c r="J1531">
        <v>362</v>
      </c>
      <c r="K1531" s="1">
        <f t="shared" si="47"/>
        <v>43947</v>
      </c>
    </row>
    <row r="1532" spans="1:11" x14ac:dyDescent="0.25">
      <c r="A1532" t="s">
        <v>10</v>
      </c>
      <c r="B1532">
        <v>160</v>
      </c>
      <c r="C1532" t="s">
        <v>11</v>
      </c>
      <c r="D1532" t="s">
        <v>8</v>
      </c>
      <c r="E1532" s="1">
        <v>43585</v>
      </c>
      <c r="F1532">
        <v>360</v>
      </c>
      <c r="G1532" s="1">
        <f>E1532+F1532</f>
        <v>43945</v>
      </c>
      <c r="H1532">
        <v>4</v>
      </c>
      <c r="I1532">
        <f t="shared" si="46"/>
        <v>1100000</v>
      </c>
      <c r="J1532">
        <v>362</v>
      </c>
      <c r="K1532" s="1">
        <f t="shared" si="47"/>
        <v>43947</v>
      </c>
    </row>
    <row r="1533" spans="1:11" x14ac:dyDescent="0.25">
      <c r="A1533" t="s">
        <v>7</v>
      </c>
      <c r="B1533">
        <v>140</v>
      </c>
      <c r="C1533" t="s">
        <v>9</v>
      </c>
      <c r="D1533" t="s">
        <v>8</v>
      </c>
      <c r="E1533" s="1">
        <v>43585</v>
      </c>
      <c r="F1533">
        <v>362</v>
      </c>
      <c r="G1533" s="1">
        <f>E1533+F1533</f>
        <v>43947</v>
      </c>
      <c r="H1533">
        <v>1</v>
      </c>
      <c r="I1533">
        <f t="shared" si="46"/>
        <v>700000</v>
      </c>
      <c r="J1533">
        <v>363</v>
      </c>
      <c r="K1533" s="1">
        <f t="shared" si="47"/>
        <v>43948</v>
      </c>
    </row>
    <row r="1534" spans="1:11" x14ac:dyDescent="0.25">
      <c r="A1534" t="s">
        <v>15</v>
      </c>
      <c r="B1534">
        <v>160</v>
      </c>
      <c r="C1534" t="s">
        <v>11</v>
      </c>
      <c r="D1534" t="s">
        <v>8</v>
      </c>
      <c r="E1534" s="1">
        <v>43585</v>
      </c>
      <c r="F1534">
        <v>362</v>
      </c>
      <c r="G1534" s="1">
        <f>E1534+F1534</f>
        <v>43947</v>
      </c>
      <c r="H1534">
        <v>1</v>
      </c>
      <c r="I1534">
        <f t="shared" si="46"/>
        <v>1300000</v>
      </c>
      <c r="J1534">
        <v>363</v>
      </c>
      <c r="K1534" s="1">
        <f t="shared" si="47"/>
        <v>43948</v>
      </c>
    </row>
    <row r="1535" spans="1:11" x14ac:dyDescent="0.25">
      <c r="A1535" t="s">
        <v>13</v>
      </c>
      <c r="B1535">
        <v>140</v>
      </c>
      <c r="C1535" t="s">
        <v>9</v>
      </c>
      <c r="D1535" t="s">
        <v>8</v>
      </c>
      <c r="E1535" s="1">
        <v>43585</v>
      </c>
      <c r="F1535">
        <v>362</v>
      </c>
      <c r="G1535" s="1">
        <f>E1535+F1535</f>
        <v>43947</v>
      </c>
      <c r="H1535">
        <v>1</v>
      </c>
      <c r="I1535">
        <f t="shared" si="46"/>
        <v>1200000</v>
      </c>
      <c r="J1535">
        <v>363</v>
      </c>
      <c r="K1535" s="1">
        <f t="shared" si="47"/>
        <v>43948</v>
      </c>
    </row>
    <row r="1536" spans="1:11" x14ac:dyDescent="0.25">
      <c r="A1536" t="s">
        <v>15</v>
      </c>
      <c r="B1536">
        <v>160</v>
      </c>
      <c r="C1536" t="s">
        <v>12</v>
      </c>
      <c r="D1536" t="s">
        <v>8</v>
      </c>
      <c r="E1536" s="1">
        <v>43585</v>
      </c>
      <c r="F1536">
        <v>362</v>
      </c>
      <c r="G1536" s="1">
        <f>E1536+F1536</f>
        <v>43947</v>
      </c>
      <c r="H1536">
        <v>1</v>
      </c>
      <c r="I1536">
        <f t="shared" si="46"/>
        <v>1300000</v>
      </c>
      <c r="J1536">
        <v>364</v>
      </c>
      <c r="K1536" s="1">
        <f t="shared" si="47"/>
        <v>43949</v>
      </c>
    </row>
    <row r="1537" spans="1:11" x14ac:dyDescent="0.25">
      <c r="A1537" t="s">
        <v>7</v>
      </c>
      <c r="B1537">
        <v>160</v>
      </c>
      <c r="C1537" t="s">
        <v>14</v>
      </c>
      <c r="D1537" t="s">
        <v>16</v>
      </c>
      <c r="E1537" s="1">
        <v>43585</v>
      </c>
      <c r="F1537">
        <v>362</v>
      </c>
      <c r="G1537" s="1">
        <f>E1537+F1537</f>
        <v>43947</v>
      </c>
      <c r="H1537">
        <v>1</v>
      </c>
      <c r="I1537">
        <f t="shared" si="46"/>
        <v>1000000</v>
      </c>
      <c r="J1537">
        <v>365</v>
      </c>
      <c r="K1537" s="1">
        <f t="shared" si="47"/>
        <v>43950</v>
      </c>
    </row>
    <row r="1538" spans="1:11" x14ac:dyDescent="0.25">
      <c r="A1538" t="s">
        <v>7</v>
      </c>
      <c r="B1538">
        <v>160</v>
      </c>
      <c r="C1538" t="s">
        <v>11</v>
      </c>
      <c r="D1538" t="s">
        <v>8</v>
      </c>
      <c r="E1538" s="1">
        <v>43585</v>
      </c>
      <c r="F1538">
        <v>362</v>
      </c>
      <c r="G1538" s="1">
        <f>E1538+F1538</f>
        <v>43947</v>
      </c>
      <c r="H1538">
        <v>1</v>
      </c>
      <c r="I1538">
        <f t="shared" si="46"/>
        <v>700000</v>
      </c>
      <c r="J1538">
        <v>365</v>
      </c>
      <c r="K1538" s="1">
        <f t="shared" si="47"/>
        <v>43950</v>
      </c>
    </row>
    <row r="1539" spans="1:11" x14ac:dyDescent="0.25">
      <c r="A1539" t="s">
        <v>7</v>
      </c>
      <c r="B1539">
        <v>160</v>
      </c>
      <c r="C1539" t="s">
        <v>9</v>
      </c>
      <c r="D1539" t="s">
        <v>16</v>
      </c>
      <c r="E1539" s="1">
        <v>43585</v>
      </c>
      <c r="F1539">
        <v>362</v>
      </c>
      <c r="G1539" s="1">
        <f>E1539+F1539</f>
        <v>43947</v>
      </c>
      <c r="H1539">
        <v>1</v>
      </c>
      <c r="I1539">
        <f t="shared" ref="I1539:I1602" si="48">IF(A1539=$O$3,IF(D1539=$P$3,$Q$3,IF(D1539=$P$4,$Q$4,$Q$5)),IF(A1539=$O$6,IF(D1539=$P$6,$Q$6,IF(D1539=$P$7,$Q$7,$Q$8)),IF(A1539=$O$9,IF(D1539=$P$9,$Q$9,IF(D1539=$P$10,$Q$10,$Q$11)),IF(A1539=$O$12,IF(D1539=$P$12,$Q$12,IF(D1539=$P$13,$Q$13,$Q$14))))))</f>
        <v>1000000</v>
      </c>
      <c r="J1539">
        <v>365</v>
      </c>
      <c r="K1539" s="1">
        <f t="shared" ref="K1539:K1602" si="49">E1539+J1539</f>
        <v>43950</v>
      </c>
    </row>
    <row r="1540" spans="1:11" x14ac:dyDescent="0.25">
      <c r="A1540" t="s">
        <v>10</v>
      </c>
      <c r="B1540">
        <v>140</v>
      </c>
      <c r="C1540" t="s">
        <v>6</v>
      </c>
      <c r="D1540" t="s">
        <v>8</v>
      </c>
      <c r="E1540" s="1">
        <v>43585</v>
      </c>
      <c r="F1540">
        <v>362</v>
      </c>
      <c r="G1540" s="1">
        <f>E1540+F1540</f>
        <v>43947</v>
      </c>
      <c r="H1540">
        <v>1</v>
      </c>
      <c r="I1540">
        <f t="shared" si="48"/>
        <v>1100000</v>
      </c>
      <c r="J1540">
        <v>365</v>
      </c>
      <c r="K1540" s="1">
        <f t="shared" si="49"/>
        <v>43950</v>
      </c>
    </row>
    <row r="1541" spans="1:11" x14ac:dyDescent="0.25">
      <c r="A1541" t="s">
        <v>13</v>
      </c>
      <c r="B1541">
        <v>160</v>
      </c>
      <c r="C1541" t="s">
        <v>14</v>
      </c>
      <c r="D1541" t="s">
        <v>16</v>
      </c>
      <c r="E1541" s="1">
        <v>43585</v>
      </c>
      <c r="F1541">
        <v>365</v>
      </c>
      <c r="G1541" s="1">
        <f>E1541+F1541</f>
        <v>43950</v>
      </c>
      <c r="H1541">
        <v>1</v>
      </c>
      <c r="I1541">
        <f t="shared" si="48"/>
        <v>1500000</v>
      </c>
      <c r="J1541">
        <v>366</v>
      </c>
      <c r="K1541" s="1">
        <f t="shared" si="49"/>
        <v>43951</v>
      </c>
    </row>
    <row r="1542" spans="1:11" x14ac:dyDescent="0.25">
      <c r="A1542" t="s">
        <v>15</v>
      </c>
      <c r="B1542">
        <v>180</v>
      </c>
      <c r="C1542" t="s">
        <v>9</v>
      </c>
      <c r="D1542" t="s">
        <v>8</v>
      </c>
      <c r="E1542" s="1">
        <v>43585</v>
      </c>
      <c r="F1542">
        <v>365</v>
      </c>
      <c r="G1542" s="1">
        <f>E1542+F1542</f>
        <v>43950</v>
      </c>
      <c r="H1542">
        <v>1</v>
      </c>
      <c r="I1542">
        <f t="shared" si="48"/>
        <v>1300000</v>
      </c>
      <c r="J1542">
        <v>366</v>
      </c>
      <c r="K1542" s="1">
        <f t="shared" si="49"/>
        <v>43951</v>
      </c>
    </row>
    <row r="1543" spans="1:11" x14ac:dyDescent="0.25">
      <c r="A1543" t="s">
        <v>10</v>
      </c>
      <c r="B1543">
        <v>120</v>
      </c>
      <c r="C1543" t="s">
        <v>6</v>
      </c>
      <c r="D1543" t="s">
        <v>8</v>
      </c>
      <c r="E1543" s="1">
        <v>43585</v>
      </c>
      <c r="F1543">
        <v>365</v>
      </c>
      <c r="G1543" s="1">
        <f>E1543+F1543</f>
        <v>43950</v>
      </c>
      <c r="H1543">
        <v>1</v>
      </c>
      <c r="I1543">
        <f t="shared" si="48"/>
        <v>1100000</v>
      </c>
      <c r="J1543">
        <v>366</v>
      </c>
      <c r="K1543" s="1">
        <f t="shared" si="49"/>
        <v>43951</v>
      </c>
    </row>
    <row r="1544" spans="1:11" x14ac:dyDescent="0.25">
      <c r="A1544" t="s">
        <v>15</v>
      </c>
      <c r="B1544">
        <v>120</v>
      </c>
      <c r="C1544" t="s">
        <v>14</v>
      </c>
      <c r="D1544" t="s">
        <v>8</v>
      </c>
      <c r="E1544" s="1">
        <v>43585</v>
      </c>
      <c r="F1544">
        <v>365</v>
      </c>
      <c r="G1544" s="1">
        <f>E1544+F1544</f>
        <v>43950</v>
      </c>
      <c r="H1544">
        <v>1</v>
      </c>
      <c r="I1544">
        <f t="shared" si="48"/>
        <v>1300000</v>
      </c>
      <c r="J1544">
        <v>366</v>
      </c>
      <c r="K1544" s="1">
        <f t="shared" si="49"/>
        <v>43951</v>
      </c>
    </row>
    <row r="1545" spans="1:11" x14ac:dyDescent="0.25">
      <c r="A1545" t="s">
        <v>10</v>
      </c>
      <c r="B1545">
        <v>180</v>
      </c>
      <c r="C1545" t="s">
        <v>11</v>
      </c>
      <c r="D1545" t="s">
        <v>8</v>
      </c>
      <c r="E1545" s="1">
        <v>43585</v>
      </c>
      <c r="F1545">
        <v>365</v>
      </c>
      <c r="G1545" s="1">
        <f>E1545+F1545</f>
        <v>43950</v>
      </c>
      <c r="H1545">
        <v>1</v>
      </c>
      <c r="I1545">
        <f t="shared" si="48"/>
        <v>1100000</v>
      </c>
      <c r="J1545">
        <v>367</v>
      </c>
      <c r="K1545" s="1">
        <f t="shared" si="49"/>
        <v>43952</v>
      </c>
    </row>
    <row r="1546" spans="1:11" x14ac:dyDescent="0.25">
      <c r="A1546" t="s">
        <v>13</v>
      </c>
      <c r="B1546">
        <v>160</v>
      </c>
      <c r="C1546" t="s">
        <v>6</v>
      </c>
      <c r="D1546" t="s">
        <v>8</v>
      </c>
      <c r="E1546" s="1">
        <v>43585</v>
      </c>
      <c r="F1546">
        <v>365</v>
      </c>
      <c r="G1546" s="1">
        <f>E1546+F1546</f>
        <v>43950</v>
      </c>
      <c r="H1546">
        <v>1</v>
      </c>
      <c r="I1546">
        <f t="shared" si="48"/>
        <v>1200000</v>
      </c>
      <c r="J1546">
        <v>367</v>
      </c>
      <c r="K1546" s="1">
        <f t="shared" si="49"/>
        <v>43952</v>
      </c>
    </row>
    <row r="1547" spans="1:11" x14ac:dyDescent="0.25">
      <c r="A1547" t="s">
        <v>7</v>
      </c>
      <c r="B1547">
        <v>180</v>
      </c>
      <c r="C1547" t="s">
        <v>11</v>
      </c>
      <c r="D1547" t="s">
        <v>8</v>
      </c>
      <c r="E1547" s="1">
        <v>43585</v>
      </c>
      <c r="F1547">
        <v>365</v>
      </c>
      <c r="G1547" s="1">
        <f>E1547+F1547</f>
        <v>43950</v>
      </c>
      <c r="H1547">
        <v>1</v>
      </c>
      <c r="I1547">
        <f t="shared" si="48"/>
        <v>700000</v>
      </c>
      <c r="J1547">
        <v>367</v>
      </c>
      <c r="K1547" s="1">
        <f t="shared" si="49"/>
        <v>43952</v>
      </c>
    </row>
    <row r="1548" spans="1:11" x14ac:dyDescent="0.25">
      <c r="A1548" t="s">
        <v>15</v>
      </c>
      <c r="B1548">
        <v>160</v>
      </c>
      <c r="C1548" t="s">
        <v>6</v>
      </c>
      <c r="D1548" t="s">
        <v>8</v>
      </c>
      <c r="E1548" s="1">
        <v>43585</v>
      </c>
      <c r="F1548">
        <v>365</v>
      </c>
      <c r="G1548" s="1">
        <f>E1548+F1548</f>
        <v>43950</v>
      </c>
      <c r="H1548">
        <v>1</v>
      </c>
      <c r="I1548">
        <f t="shared" si="48"/>
        <v>1300000</v>
      </c>
      <c r="J1548">
        <v>367</v>
      </c>
      <c r="K1548" s="1">
        <f t="shared" si="49"/>
        <v>43952</v>
      </c>
    </row>
    <row r="1549" spans="1:11" x14ac:dyDescent="0.25">
      <c r="A1549" t="s">
        <v>13</v>
      </c>
      <c r="B1549">
        <v>120</v>
      </c>
      <c r="C1549" t="s">
        <v>6</v>
      </c>
      <c r="D1549" t="s">
        <v>8</v>
      </c>
      <c r="E1549" s="1">
        <v>43585</v>
      </c>
      <c r="F1549">
        <v>365</v>
      </c>
      <c r="G1549" s="1">
        <f>E1549+F1549</f>
        <v>43950</v>
      </c>
      <c r="H1549">
        <v>1</v>
      </c>
      <c r="I1549">
        <f t="shared" si="48"/>
        <v>1200000</v>
      </c>
      <c r="J1549">
        <v>367</v>
      </c>
      <c r="K1549" s="1">
        <f t="shared" si="49"/>
        <v>43952</v>
      </c>
    </row>
    <row r="1550" spans="1:11" x14ac:dyDescent="0.25">
      <c r="A1550" t="s">
        <v>15</v>
      </c>
      <c r="B1550">
        <v>160</v>
      </c>
      <c r="C1550" t="s">
        <v>12</v>
      </c>
      <c r="D1550" t="s">
        <v>8</v>
      </c>
      <c r="E1550" s="1">
        <v>43585</v>
      </c>
      <c r="F1550">
        <v>365</v>
      </c>
      <c r="G1550" s="1">
        <f>E1550+F1550</f>
        <v>43950</v>
      </c>
      <c r="H1550">
        <v>1</v>
      </c>
      <c r="I1550">
        <f t="shared" si="48"/>
        <v>1300000</v>
      </c>
      <c r="J1550">
        <v>367</v>
      </c>
      <c r="K1550" s="1">
        <f t="shared" si="49"/>
        <v>43952</v>
      </c>
    </row>
    <row r="1551" spans="1:11" x14ac:dyDescent="0.25">
      <c r="A1551" t="s">
        <v>13</v>
      </c>
      <c r="B1551">
        <v>180</v>
      </c>
      <c r="C1551" t="s">
        <v>11</v>
      </c>
      <c r="D1551" t="s">
        <v>8</v>
      </c>
      <c r="E1551" s="1">
        <v>43585</v>
      </c>
      <c r="F1551">
        <v>365</v>
      </c>
      <c r="G1551" s="1">
        <f>E1551+F1551</f>
        <v>43950</v>
      </c>
      <c r="H1551">
        <v>1</v>
      </c>
      <c r="I1551">
        <f t="shared" si="48"/>
        <v>1200000</v>
      </c>
      <c r="J1551">
        <v>367</v>
      </c>
      <c r="K1551" s="1">
        <f t="shared" si="49"/>
        <v>43952</v>
      </c>
    </row>
    <row r="1552" spans="1:11" x14ac:dyDescent="0.25">
      <c r="A1552" t="s">
        <v>15</v>
      </c>
      <c r="B1552">
        <v>120</v>
      </c>
      <c r="C1552" t="s">
        <v>11</v>
      </c>
      <c r="D1552" t="s">
        <v>8</v>
      </c>
      <c r="E1552" s="1">
        <v>43585</v>
      </c>
      <c r="F1552">
        <v>365</v>
      </c>
      <c r="G1552" s="1">
        <f>E1552+F1552</f>
        <v>43950</v>
      </c>
      <c r="H1552">
        <v>1</v>
      </c>
      <c r="I1552">
        <f t="shared" si="48"/>
        <v>1300000</v>
      </c>
      <c r="J1552">
        <v>367</v>
      </c>
      <c r="K1552" s="1">
        <f t="shared" si="49"/>
        <v>43952</v>
      </c>
    </row>
    <row r="1553" spans="1:11" x14ac:dyDescent="0.25">
      <c r="A1553" t="s">
        <v>7</v>
      </c>
      <c r="B1553">
        <v>120</v>
      </c>
      <c r="C1553" t="s">
        <v>11</v>
      </c>
      <c r="D1553" t="s">
        <v>8</v>
      </c>
      <c r="E1553" s="1">
        <v>43585</v>
      </c>
      <c r="F1553">
        <v>367</v>
      </c>
      <c r="G1553" s="1">
        <f>E1553+F1553</f>
        <v>43952</v>
      </c>
      <c r="H1553">
        <v>6</v>
      </c>
      <c r="I1553">
        <f t="shared" si="48"/>
        <v>700000</v>
      </c>
      <c r="J1553">
        <v>368</v>
      </c>
      <c r="K1553" s="1">
        <f t="shared" si="49"/>
        <v>43953</v>
      </c>
    </row>
    <row r="1554" spans="1:11" x14ac:dyDescent="0.25">
      <c r="A1554" t="s">
        <v>15</v>
      </c>
      <c r="B1554">
        <v>140</v>
      </c>
      <c r="C1554" t="s">
        <v>14</v>
      </c>
      <c r="D1554" t="s">
        <v>8</v>
      </c>
      <c r="E1554" s="1">
        <v>43585</v>
      </c>
      <c r="F1554">
        <v>367</v>
      </c>
      <c r="G1554" s="1">
        <f>E1554+F1554</f>
        <v>43952</v>
      </c>
      <c r="H1554">
        <v>6</v>
      </c>
      <c r="I1554">
        <f t="shared" si="48"/>
        <v>1300000</v>
      </c>
      <c r="J1554">
        <v>368</v>
      </c>
      <c r="K1554" s="1">
        <f t="shared" si="49"/>
        <v>43953</v>
      </c>
    </row>
    <row r="1555" spans="1:11" x14ac:dyDescent="0.25">
      <c r="A1555" t="s">
        <v>7</v>
      </c>
      <c r="B1555">
        <v>180</v>
      </c>
      <c r="C1555" t="s">
        <v>6</v>
      </c>
      <c r="D1555" t="s">
        <v>8</v>
      </c>
      <c r="E1555" s="1">
        <v>43585</v>
      </c>
      <c r="F1555">
        <v>367</v>
      </c>
      <c r="G1555" s="1">
        <f>E1555+F1555</f>
        <v>43952</v>
      </c>
      <c r="H1555">
        <v>6</v>
      </c>
      <c r="I1555">
        <f t="shared" si="48"/>
        <v>700000</v>
      </c>
      <c r="J1555">
        <v>368</v>
      </c>
      <c r="K1555" s="1">
        <f t="shared" si="49"/>
        <v>43953</v>
      </c>
    </row>
    <row r="1556" spans="1:11" x14ac:dyDescent="0.25">
      <c r="A1556" t="s">
        <v>10</v>
      </c>
      <c r="B1556">
        <v>160</v>
      </c>
      <c r="C1556" t="s">
        <v>12</v>
      </c>
      <c r="D1556" t="s">
        <v>8</v>
      </c>
      <c r="E1556" s="1">
        <v>43585</v>
      </c>
      <c r="F1556">
        <v>367</v>
      </c>
      <c r="G1556" s="1">
        <f>E1556+F1556</f>
        <v>43952</v>
      </c>
      <c r="H1556">
        <v>6</v>
      </c>
      <c r="I1556">
        <f t="shared" si="48"/>
        <v>1100000</v>
      </c>
      <c r="J1556">
        <v>368</v>
      </c>
      <c r="K1556" s="1">
        <f t="shared" si="49"/>
        <v>43953</v>
      </c>
    </row>
    <row r="1557" spans="1:11" x14ac:dyDescent="0.25">
      <c r="A1557" t="s">
        <v>10</v>
      </c>
      <c r="B1557">
        <v>180</v>
      </c>
      <c r="C1557" t="s">
        <v>14</v>
      </c>
      <c r="D1557" t="s">
        <v>16</v>
      </c>
      <c r="E1557" s="1">
        <v>43585</v>
      </c>
      <c r="F1557">
        <v>367</v>
      </c>
      <c r="G1557" s="1">
        <f>E1557+F1557</f>
        <v>43952</v>
      </c>
      <c r="H1557">
        <v>6</v>
      </c>
      <c r="I1557">
        <f t="shared" si="48"/>
        <v>1400000</v>
      </c>
      <c r="J1557">
        <v>369</v>
      </c>
      <c r="K1557" s="1">
        <f t="shared" si="49"/>
        <v>43954</v>
      </c>
    </row>
    <row r="1558" spans="1:11" x14ac:dyDescent="0.25">
      <c r="A1558" t="s">
        <v>15</v>
      </c>
      <c r="B1558">
        <v>160</v>
      </c>
      <c r="C1558" t="s">
        <v>11</v>
      </c>
      <c r="D1558" t="s">
        <v>8</v>
      </c>
      <c r="E1558" s="1">
        <v>43585</v>
      </c>
      <c r="F1558">
        <v>367</v>
      </c>
      <c r="G1558" s="1">
        <f>E1558+F1558</f>
        <v>43952</v>
      </c>
      <c r="H1558">
        <v>6</v>
      </c>
      <c r="I1558">
        <f t="shared" si="48"/>
        <v>1300000</v>
      </c>
      <c r="J1558">
        <v>369</v>
      </c>
      <c r="K1558" s="1">
        <f t="shared" si="49"/>
        <v>43954</v>
      </c>
    </row>
    <row r="1559" spans="1:11" x14ac:dyDescent="0.25">
      <c r="A1559" t="s">
        <v>15</v>
      </c>
      <c r="B1559">
        <v>160</v>
      </c>
      <c r="C1559" t="s">
        <v>11</v>
      </c>
      <c r="D1559" t="s">
        <v>8</v>
      </c>
      <c r="E1559" s="1">
        <v>43585</v>
      </c>
      <c r="F1559">
        <v>367</v>
      </c>
      <c r="G1559" s="1">
        <f>E1559+F1559</f>
        <v>43952</v>
      </c>
      <c r="H1559">
        <v>6</v>
      </c>
      <c r="I1559">
        <f t="shared" si="48"/>
        <v>1300000</v>
      </c>
      <c r="J1559">
        <v>369</v>
      </c>
      <c r="K1559" s="1">
        <f t="shared" si="49"/>
        <v>43954</v>
      </c>
    </row>
    <row r="1560" spans="1:11" x14ac:dyDescent="0.25">
      <c r="A1560" t="s">
        <v>13</v>
      </c>
      <c r="B1560">
        <v>160</v>
      </c>
      <c r="C1560" t="s">
        <v>11</v>
      </c>
      <c r="D1560" t="s">
        <v>8</v>
      </c>
      <c r="E1560" s="1">
        <v>43585</v>
      </c>
      <c r="F1560">
        <v>367</v>
      </c>
      <c r="G1560" s="1">
        <f>E1560+F1560</f>
        <v>43952</v>
      </c>
      <c r="H1560">
        <v>6</v>
      </c>
      <c r="I1560">
        <f t="shared" si="48"/>
        <v>1200000</v>
      </c>
      <c r="J1560">
        <v>369</v>
      </c>
      <c r="K1560" s="1">
        <f t="shared" si="49"/>
        <v>43954</v>
      </c>
    </row>
    <row r="1561" spans="1:11" x14ac:dyDescent="0.25">
      <c r="A1561" t="s">
        <v>13</v>
      </c>
      <c r="B1561">
        <v>160</v>
      </c>
      <c r="C1561" t="s">
        <v>9</v>
      </c>
      <c r="D1561" t="s">
        <v>8</v>
      </c>
      <c r="E1561" s="1">
        <v>43585</v>
      </c>
      <c r="F1561">
        <v>369</v>
      </c>
      <c r="G1561" s="1">
        <f>E1561+F1561</f>
        <v>43954</v>
      </c>
      <c r="H1561">
        <v>6</v>
      </c>
      <c r="I1561">
        <f t="shared" si="48"/>
        <v>1200000</v>
      </c>
      <c r="J1561">
        <v>370</v>
      </c>
      <c r="K1561" s="1">
        <f t="shared" si="49"/>
        <v>43955</v>
      </c>
    </row>
    <row r="1562" spans="1:11" x14ac:dyDescent="0.25">
      <c r="A1562" t="s">
        <v>15</v>
      </c>
      <c r="B1562">
        <v>120</v>
      </c>
      <c r="C1562" t="s">
        <v>14</v>
      </c>
      <c r="D1562" t="s">
        <v>8</v>
      </c>
      <c r="E1562" s="1">
        <v>43585</v>
      </c>
      <c r="F1562">
        <v>369</v>
      </c>
      <c r="G1562" s="1">
        <f>E1562+F1562</f>
        <v>43954</v>
      </c>
      <c r="H1562">
        <v>6</v>
      </c>
      <c r="I1562">
        <f t="shared" si="48"/>
        <v>1300000</v>
      </c>
      <c r="J1562">
        <v>370</v>
      </c>
      <c r="K1562" s="1">
        <f t="shared" si="49"/>
        <v>43955</v>
      </c>
    </row>
    <row r="1563" spans="1:11" x14ac:dyDescent="0.25">
      <c r="A1563" t="s">
        <v>13</v>
      </c>
      <c r="B1563">
        <v>160</v>
      </c>
      <c r="C1563" t="s">
        <v>6</v>
      </c>
      <c r="D1563" t="s">
        <v>16</v>
      </c>
      <c r="E1563" s="1">
        <v>43585</v>
      </c>
      <c r="F1563">
        <v>369</v>
      </c>
      <c r="G1563" s="1">
        <f>E1563+F1563</f>
        <v>43954</v>
      </c>
      <c r="H1563">
        <v>6</v>
      </c>
      <c r="I1563">
        <f t="shared" si="48"/>
        <v>1500000</v>
      </c>
      <c r="J1563">
        <v>370</v>
      </c>
      <c r="K1563" s="1">
        <f t="shared" si="49"/>
        <v>43955</v>
      </c>
    </row>
    <row r="1564" spans="1:11" x14ac:dyDescent="0.25">
      <c r="A1564" t="s">
        <v>10</v>
      </c>
      <c r="B1564">
        <v>180</v>
      </c>
      <c r="C1564" t="s">
        <v>11</v>
      </c>
      <c r="D1564" t="s">
        <v>8</v>
      </c>
      <c r="E1564" s="1">
        <v>43585</v>
      </c>
      <c r="F1564">
        <v>369</v>
      </c>
      <c r="G1564" s="1">
        <f>E1564+F1564</f>
        <v>43954</v>
      </c>
      <c r="H1564">
        <v>6</v>
      </c>
      <c r="I1564">
        <f t="shared" si="48"/>
        <v>1100000</v>
      </c>
      <c r="J1564">
        <v>370</v>
      </c>
      <c r="K1564" s="1">
        <f t="shared" si="49"/>
        <v>43955</v>
      </c>
    </row>
    <row r="1565" spans="1:11" x14ac:dyDescent="0.25">
      <c r="A1565" t="s">
        <v>7</v>
      </c>
      <c r="B1565">
        <v>160</v>
      </c>
      <c r="C1565" t="s">
        <v>11</v>
      </c>
      <c r="D1565" t="s">
        <v>8</v>
      </c>
      <c r="E1565" s="1">
        <v>43585</v>
      </c>
      <c r="F1565">
        <v>369</v>
      </c>
      <c r="G1565" s="1">
        <f>E1565+F1565</f>
        <v>43954</v>
      </c>
      <c r="H1565">
        <v>6</v>
      </c>
      <c r="I1565">
        <f t="shared" si="48"/>
        <v>700000</v>
      </c>
      <c r="J1565">
        <v>371</v>
      </c>
      <c r="K1565" s="1">
        <f t="shared" si="49"/>
        <v>43956</v>
      </c>
    </row>
    <row r="1566" spans="1:11" x14ac:dyDescent="0.25">
      <c r="A1566" t="s">
        <v>10</v>
      </c>
      <c r="B1566">
        <v>160</v>
      </c>
      <c r="C1566" t="s">
        <v>6</v>
      </c>
      <c r="D1566" t="s">
        <v>16</v>
      </c>
      <c r="E1566" s="1">
        <v>43585</v>
      </c>
      <c r="F1566">
        <v>369</v>
      </c>
      <c r="G1566" s="1">
        <f>E1566+F1566</f>
        <v>43954</v>
      </c>
      <c r="H1566">
        <v>6</v>
      </c>
      <c r="I1566">
        <f t="shared" si="48"/>
        <v>1400000</v>
      </c>
      <c r="J1566">
        <v>371</v>
      </c>
      <c r="K1566" s="1">
        <f t="shared" si="49"/>
        <v>43956</v>
      </c>
    </row>
    <row r="1567" spans="1:11" x14ac:dyDescent="0.25">
      <c r="A1567" t="s">
        <v>7</v>
      </c>
      <c r="B1567">
        <v>160</v>
      </c>
      <c r="C1567" t="s">
        <v>11</v>
      </c>
      <c r="D1567" t="s">
        <v>17</v>
      </c>
      <c r="E1567" s="1">
        <v>43585</v>
      </c>
      <c r="F1567">
        <v>369</v>
      </c>
      <c r="G1567" s="1">
        <f>E1567+F1567</f>
        <v>43954</v>
      </c>
      <c r="H1567">
        <v>6</v>
      </c>
      <c r="I1567">
        <f t="shared" si="48"/>
        <v>1300000</v>
      </c>
      <c r="J1567">
        <v>372</v>
      </c>
      <c r="K1567" s="1">
        <f t="shared" si="49"/>
        <v>43957</v>
      </c>
    </row>
    <row r="1568" spans="1:11" x14ac:dyDescent="0.25">
      <c r="A1568" t="s">
        <v>13</v>
      </c>
      <c r="B1568">
        <v>140</v>
      </c>
      <c r="C1568" t="s">
        <v>11</v>
      </c>
      <c r="D1568" t="s">
        <v>8</v>
      </c>
      <c r="E1568" s="1">
        <v>43585</v>
      </c>
      <c r="F1568">
        <v>369</v>
      </c>
      <c r="G1568" s="1">
        <f>E1568+F1568</f>
        <v>43954</v>
      </c>
      <c r="H1568">
        <v>6</v>
      </c>
      <c r="I1568">
        <f t="shared" si="48"/>
        <v>1200000</v>
      </c>
      <c r="J1568">
        <v>372</v>
      </c>
      <c r="K1568" s="1">
        <f t="shared" si="49"/>
        <v>43957</v>
      </c>
    </row>
    <row r="1569" spans="1:11" x14ac:dyDescent="0.25">
      <c r="A1569" t="s">
        <v>10</v>
      </c>
      <c r="B1569">
        <v>120</v>
      </c>
      <c r="C1569" t="s">
        <v>11</v>
      </c>
      <c r="D1569" t="s">
        <v>8</v>
      </c>
      <c r="E1569" s="1">
        <v>43585</v>
      </c>
      <c r="F1569">
        <v>369</v>
      </c>
      <c r="G1569" s="1">
        <f>E1569+F1569</f>
        <v>43954</v>
      </c>
      <c r="H1569">
        <v>6</v>
      </c>
      <c r="I1569">
        <f t="shared" si="48"/>
        <v>1100000</v>
      </c>
      <c r="J1569">
        <v>372</v>
      </c>
      <c r="K1569" s="1">
        <f t="shared" si="49"/>
        <v>43957</v>
      </c>
    </row>
    <row r="1570" spans="1:11" x14ac:dyDescent="0.25">
      <c r="A1570" t="s">
        <v>15</v>
      </c>
      <c r="B1570">
        <v>120</v>
      </c>
      <c r="C1570" t="s">
        <v>11</v>
      </c>
      <c r="D1570" t="s">
        <v>8</v>
      </c>
      <c r="E1570" s="1">
        <v>43585</v>
      </c>
      <c r="F1570">
        <v>369</v>
      </c>
      <c r="G1570" s="1">
        <f>E1570+F1570</f>
        <v>43954</v>
      </c>
      <c r="H1570">
        <v>6</v>
      </c>
      <c r="I1570">
        <f t="shared" si="48"/>
        <v>1300000</v>
      </c>
      <c r="J1570">
        <v>373</v>
      </c>
      <c r="K1570" s="1">
        <f t="shared" si="49"/>
        <v>43958</v>
      </c>
    </row>
    <row r="1571" spans="1:11" x14ac:dyDescent="0.25">
      <c r="A1571" t="s">
        <v>10</v>
      </c>
      <c r="B1571">
        <v>160</v>
      </c>
      <c r="C1571" t="s">
        <v>12</v>
      </c>
      <c r="D1571" t="s">
        <v>8</v>
      </c>
      <c r="E1571" s="1">
        <v>43585</v>
      </c>
      <c r="F1571">
        <v>372</v>
      </c>
      <c r="G1571" s="1">
        <f>E1571+F1571</f>
        <v>43957</v>
      </c>
      <c r="H1571">
        <v>5</v>
      </c>
      <c r="I1571">
        <f t="shared" si="48"/>
        <v>1100000</v>
      </c>
      <c r="J1571">
        <v>373</v>
      </c>
      <c r="K1571" s="1">
        <f t="shared" si="49"/>
        <v>43958</v>
      </c>
    </row>
    <row r="1572" spans="1:11" x14ac:dyDescent="0.25">
      <c r="A1572" t="s">
        <v>7</v>
      </c>
      <c r="B1572">
        <v>120</v>
      </c>
      <c r="C1572" t="s">
        <v>9</v>
      </c>
      <c r="D1572" t="s">
        <v>16</v>
      </c>
      <c r="E1572" s="1">
        <v>43585</v>
      </c>
      <c r="F1572">
        <v>372</v>
      </c>
      <c r="G1572" s="1">
        <f>E1572+F1572</f>
        <v>43957</v>
      </c>
      <c r="H1572">
        <v>5</v>
      </c>
      <c r="I1572">
        <f t="shared" si="48"/>
        <v>1000000</v>
      </c>
      <c r="J1572">
        <v>373</v>
      </c>
      <c r="K1572" s="1">
        <f t="shared" si="49"/>
        <v>43958</v>
      </c>
    </row>
    <row r="1573" spans="1:11" x14ac:dyDescent="0.25">
      <c r="A1573" t="s">
        <v>10</v>
      </c>
      <c r="B1573">
        <v>160</v>
      </c>
      <c r="C1573" t="s">
        <v>14</v>
      </c>
      <c r="D1573" t="s">
        <v>8</v>
      </c>
      <c r="E1573" s="1">
        <v>43585</v>
      </c>
      <c r="F1573">
        <v>372</v>
      </c>
      <c r="G1573" s="1">
        <f>E1573+F1573</f>
        <v>43957</v>
      </c>
      <c r="H1573">
        <v>5</v>
      </c>
      <c r="I1573">
        <f t="shared" si="48"/>
        <v>1100000</v>
      </c>
      <c r="J1573">
        <v>373</v>
      </c>
      <c r="K1573" s="1">
        <f t="shared" si="49"/>
        <v>43958</v>
      </c>
    </row>
    <row r="1574" spans="1:11" x14ac:dyDescent="0.25">
      <c r="A1574" t="s">
        <v>10</v>
      </c>
      <c r="B1574">
        <v>120</v>
      </c>
      <c r="C1574" t="s">
        <v>14</v>
      </c>
      <c r="D1574" t="s">
        <v>8</v>
      </c>
      <c r="E1574" s="1">
        <v>43585</v>
      </c>
      <c r="F1574">
        <v>372</v>
      </c>
      <c r="G1574" s="1">
        <f>E1574+F1574</f>
        <v>43957</v>
      </c>
      <c r="H1574">
        <v>5</v>
      </c>
      <c r="I1574">
        <f t="shared" si="48"/>
        <v>1100000</v>
      </c>
      <c r="J1574">
        <v>373</v>
      </c>
      <c r="K1574" s="1">
        <f t="shared" si="49"/>
        <v>43958</v>
      </c>
    </row>
    <row r="1575" spans="1:11" x14ac:dyDescent="0.25">
      <c r="A1575" t="s">
        <v>7</v>
      </c>
      <c r="B1575">
        <v>180</v>
      </c>
      <c r="C1575" t="s">
        <v>6</v>
      </c>
      <c r="D1575" t="s">
        <v>8</v>
      </c>
      <c r="E1575" s="1">
        <v>43585</v>
      </c>
      <c r="F1575">
        <v>372</v>
      </c>
      <c r="G1575" s="1">
        <f>E1575+F1575</f>
        <v>43957</v>
      </c>
      <c r="H1575">
        <v>5</v>
      </c>
      <c r="I1575">
        <f t="shared" si="48"/>
        <v>700000</v>
      </c>
      <c r="J1575">
        <v>374</v>
      </c>
      <c r="K1575" s="1">
        <f t="shared" si="49"/>
        <v>43959</v>
      </c>
    </row>
    <row r="1576" spans="1:11" x14ac:dyDescent="0.25">
      <c r="A1576" t="s">
        <v>13</v>
      </c>
      <c r="B1576">
        <v>140</v>
      </c>
      <c r="C1576" t="s">
        <v>12</v>
      </c>
      <c r="D1576" t="s">
        <v>8</v>
      </c>
      <c r="E1576" s="1">
        <v>43585</v>
      </c>
      <c r="F1576">
        <v>372</v>
      </c>
      <c r="G1576" s="1">
        <f>E1576+F1576</f>
        <v>43957</v>
      </c>
      <c r="H1576">
        <v>5</v>
      </c>
      <c r="I1576">
        <f t="shared" si="48"/>
        <v>1200000</v>
      </c>
      <c r="J1576">
        <v>374</v>
      </c>
      <c r="K1576" s="1">
        <f t="shared" si="49"/>
        <v>43959</v>
      </c>
    </row>
    <row r="1577" spans="1:11" x14ac:dyDescent="0.25">
      <c r="A1577" t="s">
        <v>13</v>
      </c>
      <c r="B1577">
        <v>120</v>
      </c>
      <c r="C1577" t="s">
        <v>12</v>
      </c>
      <c r="D1577" t="s">
        <v>8</v>
      </c>
      <c r="E1577" s="1">
        <v>43585</v>
      </c>
      <c r="F1577">
        <v>372</v>
      </c>
      <c r="G1577" s="1">
        <f>E1577+F1577</f>
        <v>43957</v>
      </c>
      <c r="H1577">
        <v>5</v>
      </c>
      <c r="I1577">
        <f t="shared" si="48"/>
        <v>1200000</v>
      </c>
      <c r="J1577">
        <v>374</v>
      </c>
      <c r="K1577" s="1">
        <f t="shared" si="49"/>
        <v>43959</v>
      </c>
    </row>
    <row r="1578" spans="1:11" x14ac:dyDescent="0.25">
      <c r="A1578" t="s">
        <v>10</v>
      </c>
      <c r="B1578">
        <v>160</v>
      </c>
      <c r="C1578" t="s">
        <v>6</v>
      </c>
      <c r="D1578" t="s">
        <v>8</v>
      </c>
      <c r="E1578" s="1">
        <v>43585</v>
      </c>
      <c r="F1578">
        <v>372</v>
      </c>
      <c r="G1578" s="1">
        <f>E1578+F1578</f>
        <v>43957</v>
      </c>
      <c r="H1578">
        <v>5</v>
      </c>
      <c r="I1578">
        <f t="shared" si="48"/>
        <v>1100000</v>
      </c>
      <c r="J1578">
        <v>374</v>
      </c>
      <c r="K1578" s="1">
        <f t="shared" si="49"/>
        <v>43959</v>
      </c>
    </row>
    <row r="1579" spans="1:11" x14ac:dyDescent="0.25">
      <c r="A1579" t="s">
        <v>7</v>
      </c>
      <c r="B1579">
        <v>180</v>
      </c>
      <c r="C1579" t="s">
        <v>6</v>
      </c>
      <c r="D1579" t="s">
        <v>8</v>
      </c>
      <c r="E1579" s="1">
        <v>43585</v>
      </c>
      <c r="F1579">
        <v>372</v>
      </c>
      <c r="G1579" s="1">
        <f>E1579+F1579</f>
        <v>43957</v>
      </c>
      <c r="H1579">
        <v>5</v>
      </c>
      <c r="I1579">
        <f t="shared" si="48"/>
        <v>700000</v>
      </c>
      <c r="J1579">
        <v>374</v>
      </c>
      <c r="K1579" s="1">
        <f t="shared" si="49"/>
        <v>43959</v>
      </c>
    </row>
    <row r="1580" spans="1:11" x14ac:dyDescent="0.25">
      <c r="A1580" t="s">
        <v>7</v>
      </c>
      <c r="B1580">
        <v>180</v>
      </c>
      <c r="C1580" t="s">
        <v>6</v>
      </c>
      <c r="D1580" t="s">
        <v>16</v>
      </c>
      <c r="E1580" s="1">
        <v>43585</v>
      </c>
      <c r="F1580">
        <v>374</v>
      </c>
      <c r="G1580" s="1">
        <f>E1580+F1580</f>
        <v>43959</v>
      </c>
      <c r="H1580">
        <v>3</v>
      </c>
      <c r="I1580">
        <f t="shared" si="48"/>
        <v>1000000</v>
      </c>
      <c r="J1580">
        <v>375</v>
      </c>
      <c r="K1580" s="1">
        <f t="shared" si="49"/>
        <v>43960</v>
      </c>
    </row>
    <row r="1581" spans="1:11" x14ac:dyDescent="0.25">
      <c r="A1581" t="s">
        <v>7</v>
      </c>
      <c r="B1581">
        <v>160</v>
      </c>
      <c r="C1581" t="s">
        <v>11</v>
      </c>
      <c r="D1581" t="s">
        <v>8</v>
      </c>
      <c r="E1581" s="1">
        <v>43585</v>
      </c>
      <c r="F1581">
        <v>374</v>
      </c>
      <c r="G1581" s="1">
        <f>E1581+F1581</f>
        <v>43959</v>
      </c>
      <c r="H1581">
        <v>3</v>
      </c>
      <c r="I1581">
        <f t="shared" si="48"/>
        <v>700000</v>
      </c>
      <c r="J1581">
        <v>375</v>
      </c>
      <c r="K1581" s="1">
        <f t="shared" si="49"/>
        <v>43960</v>
      </c>
    </row>
    <row r="1582" spans="1:11" x14ac:dyDescent="0.25">
      <c r="A1582" t="s">
        <v>15</v>
      </c>
      <c r="B1582">
        <v>140</v>
      </c>
      <c r="C1582" t="s">
        <v>11</v>
      </c>
      <c r="D1582" t="s">
        <v>8</v>
      </c>
      <c r="E1582" s="1">
        <v>43585</v>
      </c>
      <c r="F1582">
        <v>374</v>
      </c>
      <c r="G1582" s="1">
        <f>E1582+F1582</f>
        <v>43959</v>
      </c>
      <c r="H1582">
        <v>3</v>
      </c>
      <c r="I1582">
        <f t="shared" si="48"/>
        <v>1300000</v>
      </c>
      <c r="J1582">
        <v>375</v>
      </c>
      <c r="K1582" s="1">
        <f t="shared" si="49"/>
        <v>43960</v>
      </c>
    </row>
    <row r="1583" spans="1:11" x14ac:dyDescent="0.25">
      <c r="A1583" t="s">
        <v>7</v>
      </c>
      <c r="B1583">
        <v>160</v>
      </c>
      <c r="C1583" t="s">
        <v>6</v>
      </c>
      <c r="D1583" t="s">
        <v>8</v>
      </c>
      <c r="E1583" s="1">
        <v>43585</v>
      </c>
      <c r="F1583">
        <v>374</v>
      </c>
      <c r="G1583" s="1">
        <f>E1583+F1583</f>
        <v>43959</v>
      </c>
      <c r="H1583">
        <v>3</v>
      </c>
      <c r="I1583">
        <f t="shared" si="48"/>
        <v>700000</v>
      </c>
      <c r="J1583">
        <v>375</v>
      </c>
      <c r="K1583" s="1">
        <f t="shared" si="49"/>
        <v>43960</v>
      </c>
    </row>
    <row r="1584" spans="1:11" x14ac:dyDescent="0.25">
      <c r="A1584" t="s">
        <v>7</v>
      </c>
      <c r="B1584">
        <v>160</v>
      </c>
      <c r="C1584" t="s">
        <v>11</v>
      </c>
      <c r="D1584" t="s">
        <v>8</v>
      </c>
      <c r="E1584" s="1">
        <v>43585</v>
      </c>
      <c r="F1584">
        <v>374</v>
      </c>
      <c r="G1584" s="1">
        <f>E1584+F1584</f>
        <v>43959</v>
      </c>
      <c r="H1584">
        <v>3</v>
      </c>
      <c r="I1584">
        <f t="shared" si="48"/>
        <v>700000</v>
      </c>
      <c r="J1584">
        <v>376</v>
      </c>
      <c r="K1584" s="1">
        <f t="shared" si="49"/>
        <v>43961</v>
      </c>
    </row>
    <row r="1585" spans="1:11" x14ac:dyDescent="0.25">
      <c r="A1585" t="s">
        <v>15</v>
      </c>
      <c r="B1585">
        <v>140</v>
      </c>
      <c r="C1585" t="s">
        <v>11</v>
      </c>
      <c r="D1585" t="s">
        <v>8</v>
      </c>
      <c r="E1585" s="1">
        <v>43585</v>
      </c>
      <c r="F1585">
        <v>374</v>
      </c>
      <c r="G1585" s="1">
        <f>E1585+F1585</f>
        <v>43959</v>
      </c>
      <c r="H1585">
        <v>3</v>
      </c>
      <c r="I1585">
        <f t="shared" si="48"/>
        <v>1300000</v>
      </c>
      <c r="J1585">
        <v>376</v>
      </c>
      <c r="K1585" s="1">
        <f t="shared" si="49"/>
        <v>43961</v>
      </c>
    </row>
    <row r="1586" spans="1:11" x14ac:dyDescent="0.25">
      <c r="A1586" t="s">
        <v>15</v>
      </c>
      <c r="B1586">
        <v>140</v>
      </c>
      <c r="C1586" t="s">
        <v>11</v>
      </c>
      <c r="D1586" t="s">
        <v>8</v>
      </c>
      <c r="E1586" s="1">
        <v>43585</v>
      </c>
      <c r="F1586">
        <v>374</v>
      </c>
      <c r="G1586" s="1">
        <f>E1586+F1586</f>
        <v>43959</v>
      </c>
      <c r="H1586">
        <v>3</v>
      </c>
      <c r="I1586">
        <f t="shared" si="48"/>
        <v>1300000</v>
      </c>
      <c r="J1586">
        <v>376</v>
      </c>
      <c r="K1586" s="1">
        <f t="shared" si="49"/>
        <v>43961</v>
      </c>
    </row>
    <row r="1587" spans="1:11" x14ac:dyDescent="0.25">
      <c r="A1587" t="s">
        <v>15</v>
      </c>
      <c r="B1587">
        <v>160</v>
      </c>
      <c r="C1587" t="s">
        <v>14</v>
      </c>
      <c r="D1587" t="s">
        <v>8</v>
      </c>
      <c r="E1587" s="1">
        <v>43585</v>
      </c>
      <c r="F1587">
        <v>374</v>
      </c>
      <c r="G1587" s="1">
        <f>E1587+F1587</f>
        <v>43959</v>
      </c>
      <c r="H1587">
        <v>3</v>
      </c>
      <c r="I1587">
        <f t="shared" si="48"/>
        <v>1300000</v>
      </c>
      <c r="J1587">
        <v>376</v>
      </c>
      <c r="K1587" s="1">
        <f t="shared" si="49"/>
        <v>43961</v>
      </c>
    </row>
    <row r="1588" spans="1:11" x14ac:dyDescent="0.25">
      <c r="A1588" t="s">
        <v>13</v>
      </c>
      <c r="B1588">
        <v>180</v>
      </c>
      <c r="C1588" t="s">
        <v>12</v>
      </c>
      <c r="D1588" t="s">
        <v>8</v>
      </c>
      <c r="E1588" s="1">
        <v>43585</v>
      </c>
      <c r="F1588">
        <v>374</v>
      </c>
      <c r="G1588" s="1">
        <f>E1588+F1588</f>
        <v>43959</v>
      </c>
      <c r="H1588">
        <v>3</v>
      </c>
      <c r="I1588">
        <f t="shared" si="48"/>
        <v>1200000</v>
      </c>
      <c r="J1588">
        <v>376</v>
      </c>
      <c r="K1588" s="1">
        <f t="shared" si="49"/>
        <v>43961</v>
      </c>
    </row>
    <row r="1589" spans="1:11" x14ac:dyDescent="0.25">
      <c r="A1589" t="s">
        <v>10</v>
      </c>
      <c r="B1589">
        <v>120</v>
      </c>
      <c r="C1589" t="s">
        <v>14</v>
      </c>
      <c r="D1589" t="s">
        <v>8</v>
      </c>
      <c r="E1589" s="1">
        <v>43585</v>
      </c>
      <c r="F1589">
        <v>374</v>
      </c>
      <c r="G1589" s="1">
        <f>E1589+F1589</f>
        <v>43959</v>
      </c>
      <c r="H1589">
        <v>3</v>
      </c>
      <c r="I1589">
        <f t="shared" si="48"/>
        <v>1100000</v>
      </c>
      <c r="J1589">
        <v>376</v>
      </c>
      <c r="K1589" s="1">
        <f t="shared" si="49"/>
        <v>43961</v>
      </c>
    </row>
    <row r="1590" spans="1:11" x14ac:dyDescent="0.25">
      <c r="A1590" t="s">
        <v>7</v>
      </c>
      <c r="B1590">
        <v>140</v>
      </c>
      <c r="C1590" t="s">
        <v>9</v>
      </c>
      <c r="D1590" t="s">
        <v>8</v>
      </c>
      <c r="E1590" s="1">
        <v>43585</v>
      </c>
      <c r="F1590">
        <v>374</v>
      </c>
      <c r="G1590" s="1">
        <f>E1590+F1590</f>
        <v>43959</v>
      </c>
      <c r="H1590">
        <v>3</v>
      </c>
      <c r="I1590">
        <f t="shared" si="48"/>
        <v>700000</v>
      </c>
      <c r="J1590">
        <v>376</v>
      </c>
      <c r="K1590" s="1">
        <f t="shared" si="49"/>
        <v>43961</v>
      </c>
    </row>
    <row r="1591" spans="1:11" x14ac:dyDescent="0.25">
      <c r="A1591" t="s">
        <v>7</v>
      </c>
      <c r="B1591">
        <v>180</v>
      </c>
      <c r="C1591" t="s">
        <v>12</v>
      </c>
      <c r="D1591" t="s">
        <v>8</v>
      </c>
      <c r="E1591" s="1">
        <v>43585</v>
      </c>
      <c r="F1591">
        <v>374</v>
      </c>
      <c r="G1591" s="1">
        <f>E1591+F1591</f>
        <v>43959</v>
      </c>
      <c r="H1591">
        <v>3</v>
      </c>
      <c r="I1591">
        <f t="shared" si="48"/>
        <v>700000</v>
      </c>
      <c r="J1591">
        <v>376</v>
      </c>
      <c r="K1591" s="1">
        <f t="shared" si="49"/>
        <v>43961</v>
      </c>
    </row>
    <row r="1592" spans="1:11" x14ac:dyDescent="0.25">
      <c r="A1592" t="s">
        <v>13</v>
      </c>
      <c r="B1592">
        <v>120</v>
      </c>
      <c r="C1592" t="s">
        <v>11</v>
      </c>
      <c r="D1592" t="s">
        <v>8</v>
      </c>
      <c r="E1592" s="1">
        <v>43585</v>
      </c>
      <c r="F1592">
        <v>376</v>
      </c>
      <c r="G1592" s="1">
        <f>E1592+F1592</f>
        <v>43961</v>
      </c>
      <c r="H1592">
        <v>3</v>
      </c>
      <c r="I1592">
        <f t="shared" si="48"/>
        <v>1200000</v>
      </c>
      <c r="J1592">
        <v>377</v>
      </c>
      <c r="K1592" s="1">
        <f t="shared" si="49"/>
        <v>43962</v>
      </c>
    </row>
    <row r="1593" spans="1:11" x14ac:dyDescent="0.25">
      <c r="A1593" t="s">
        <v>7</v>
      </c>
      <c r="B1593">
        <v>160</v>
      </c>
      <c r="C1593" t="s">
        <v>11</v>
      </c>
      <c r="D1593" t="s">
        <v>8</v>
      </c>
      <c r="E1593" s="1">
        <v>43585</v>
      </c>
      <c r="F1593">
        <v>376</v>
      </c>
      <c r="G1593" s="1">
        <f>E1593+F1593</f>
        <v>43961</v>
      </c>
      <c r="H1593">
        <v>3</v>
      </c>
      <c r="I1593">
        <f t="shared" si="48"/>
        <v>700000</v>
      </c>
      <c r="J1593">
        <v>377</v>
      </c>
      <c r="K1593" s="1">
        <f t="shared" si="49"/>
        <v>43962</v>
      </c>
    </row>
    <row r="1594" spans="1:11" x14ac:dyDescent="0.25">
      <c r="A1594" t="s">
        <v>15</v>
      </c>
      <c r="B1594">
        <v>140</v>
      </c>
      <c r="C1594" t="s">
        <v>6</v>
      </c>
      <c r="D1594" t="s">
        <v>8</v>
      </c>
      <c r="E1594" s="1">
        <v>43585</v>
      </c>
      <c r="F1594">
        <v>376</v>
      </c>
      <c r="G1594" s="1">
        <f>E1594+F1594</f>
        <v>43961</v>
      </c>
      <c r="H1594">
        <v>3</v>
      </c>
      <c r="I1594">
        <f t="shared" si="48"/>
        <v>1300000</v>
      </c>
      <c r="J1594">
        <v>377</v>
      </c>
      <c r="K1594" s="1">
        <f t="shared" si="49"/>
        <v>43962</v>
      </c>
    </row>
    <row r="1595" spans="1:11" x14ac:dyDescent="0.25">
      <c r="A1595" t="s">
        <v>13</v>
      </c>
      <c r="B1595">
        <v>180</v>
      </c>
      <c r="C1595" t="s">
        <v>11</v>
      </c>
      <c r="D1595" t="s">
        <v>8</v>
      </c>
      <c r="E1595" s="1">
        <v>43585</v>
      </c>
      <c r="F1595">
        <v>376</v>
      </c>
      <c r="G1595" s="1">
        <f>E1595+F1595</f>
        <v>43961</v>
      </c>
      <c r="H1595">
        <v>3</v>
      </c>
      <c r="I1595">
        <f t="shared" si="48"/>
        <v>1200000</v>
      </c>
      <c r="J1595">
        <v>378</v>
      </c>
      <c r="K1595" s="1">
        <f t="shared" si="49"/>
        <v>43963</v>
      </c>
    </row>
    <row r="1596" spans="1:11" x14ac:dyDescent="0.25">
      <c r="A1596" t="s">
        <v>13</v>
      </c>
      <c r="B1596">
        <v>180</v>
      </c>
      <c r="C1596" t="s">
        <v>11</v>
      </c>
      <c r="D1596" t="s">
        <v>8</v>
      </c>
      <c r="E1596" s="1">
        <v>43585</v>
      </c>
      <c r="F1596">
        <v>376</v>
      </c>
      <c r="G1596" s="1">
        <f>E1596+F1596</f>
        <v>43961</v>
      </c>
      <c r="H1596">
        <v>3</v>
      </c>
      <c r="I1596">
        <f t="shared" si="48"/>
        <v>1200000</v>
      </c>
      <c r="J1596">
        <v>378</v>
      </c>
      <c r="K1596" s="1">
        <f t="shared" si="49"/>
        <v>43963</v>
      </c>
    </row>
    <row r="1597" spans="1:11" x14ac:dyDescent="0.25">
      <c r="A1597" t="s">
        <v>15</v>
      </c>
      <c r="B1597">
        <v>160</v>
      </c>
      <c r="C1597" t="s">
        <v>11</v>
      </c>
      <c r="D1597" t="s">
        <v>8</v>
      </c>
      <c r="E1597" s="1">
        <v>43585</v>
      </c>
      <c r="F1597">
        <v>376</v>
      </c>
      <c r="G1597" s="1">
        <f>E1597+F1597</f>
        <v>43961</v>
      </c>
      <c r="H1597">
        <v>3</v>
      </c>
      <c r="I1597">
        <f t="shared" si="48"/>
        <v>1300000</v>
      </c>
      <c r="J1597">
        <v>378</v>
      </c>
      <c r="K1597" s="1">
        <f t="shared" si="49"/>
        <v>43963</v>
      </c>
    </row>
    <row r="1598" spans="1:11" x14ac:dyDescent="0.25">
      <c r="A1598" t="s">
        <v>13</v>
      </c>
      <c r="B1598">
        <v>140</v>
      </c>
      <c r="C1598" t="s">
        <v>11</v>
      </c>
      <c r="D1598" t="s">
        <v>16</v>
      </c>
      <c r="E1598" s="1">
        <v>43585</v>
      </c>
      <c r="F1598">
        <v>376</v>
      </c>
      <c r="G1598" s="1">
        <f>E1598+F1598</f>
        <v>43961</v>
      </c>
      <c r="H1598">
        <v>3</v>
      </c>
      <c r="I1598">
        <f t="shared" si="48"/>
        <v>1500000</v>
      </c>
      <c r="J1598">
        <v>378</v>
      </c>
      <c r="K1598" s="1">
        <f t="shared" si="49"/>
        <v>43963</v>
      </c>
    </row>
    <row r="1599" spans="1:11" x14ac:dyDescent="0.25">
      <c r="A1599" t="s">
        <v>13</v>
      </c>
      <c r="B1599">
        <v>160</v>
      </c>
      <c r="C1599" t="s">
        <v>6</v>
      </c>
      <c r="D1599" t="s">
        <v>16</v>
      </c>
      <c r="E1599" s="1">
        <v>43585</v>
      </c>
      <c r="F1599">
        <v>376</v>
      </c>
      <c r="G1599" s="1">
        <f>E1599+F1599</f>
        <v>43961</v>
      </c>
      <c r="H1599">
        <v>3</v>
      </c>
      <c r="I1599">
        <f t="shared" si="48"/>
        <v>1500000</v>
      </c>
      <c r="J1599">
        <v>378</v>
      </c>
      <c r="K1599" s="1">
        <f t="shared" si="49"/>
        <v>43963</v>
      </c>
    </row>
    <row r="1600" spans="1:11" x14ac:dyDescent="0.25">
      <c r="A1600" t="s">
        <v>10</v>
      </c>
      <c r="B1600">
        <v>160</v>
      </c>
      <c r="C1600" t="s">
        <v>11</v>
      </c>
      <c r="D1600" t="s">
        <v>8</v>
      </c>
      <c r="E1600" s="1">
        <v>43585</v>
      </c>
      <c r="F1600">
        <v>376</v>
      </c>
      <c r="G1600" s="1">
        <f>E1600+F1600</f>
        <v>43961</v>
      </c>
      <c r="H1600">
        <v>3</v>
      </c>
      <c r="I1600">
        <f t="shared" si="48"/>
        <v>1100000</v>
      </c>
      <c r="J1600">
        <v>378</v>
      </c>
      <c r="K1600" s="1">
        <f t="shared" si="49"/>
        <v>43963</v>
      </c>
    </row>
    <row r="1601" spans="1:11" x14ac:dyDescent="0.25">
      <c r="A1601" t="s">
        <v>13</v>
      </c>
      <c r="B1601">
        <v>180</v>
      </c>
      <c r="C1601" t="s">
        <v>14</v>
      </c>
      <c r="D1601" t="s">
        <v>16</v>
      </c>
      <c r="E1601" s="1">
        <v>43585</v>
      </c>
      <c r="F1601">
        <v>376</v>
      </c>
      <c r="G1601" s="1">
        <f>E1601+F1601</f>
        <v>43961</v>
      </c>
      <c r="H1601">
        <v>3</v>
      </c>
      <c r="I1601">
        <f t="shared" si="48"/>
        <v>1500000</v>
      </c>
      <c r="J1601">
        <v>379</v>
      </c>
      <c r="K1601" s="1">
        <f t="shared" si="49"/>
        <v>43964</v>
      </c>
    </row>
    <row r="1602" spans="1:11" x14ac:dyDescent="0.25">
      <c r="A1602" t="s">
        <v>7</v>
      </c>
      <c r="B1602">
        <v>160</v>
      </c>
      <c r="C1602" t="s">
        <v>9</v>
      </c>
      <c r="D1602" t="s">
        <v>8</v>
      </c>
      <c r="E1602" s="1">
        <v>43585</v>
      </c>
      <c r="F1602">
        <v>376</v>
      </c>
      <c r="G1602" s="1">
        <f>E1602+F1602</f>
        <v>43961</v>
      </c>
      <c r="H1602">
        <v>3</v>
      </c>
      <c r="I1602">
        <f t="shared" si="48"/>
        <v>700000</v>
      </c>
      <c r="J1602">
        <v>379</v>
      </c>
      <c r="K1602" s="1">
        <f t="shared" si="49"/>
        <v>43964</v>
      </c>
    </row>
    <row r="1603" spans="1:11" x14ac:dyDescent="0.25">
      <c r="A1603" t="s">
        <v>7</v>
      </c>
      <c r="B1603">
        <v>120</v>
      </c>
      <c r="C1603" t="s">
        <v>6</v>
      </c>
      <c r="D1603" t="s">
        <v>16</v>
      </c>
      <c r="E1603" s="1">
        <v>43585</v>
      </c>
      <c r="F1603">
        <v>379</v>
      </c>
      <c r="G1603" s="1">
        <f>E1603+F1603</f>
        <v>43964</v>
      </c>
      <c r="H1603">
        <v>3</v>
      </c>
      <c r="I1603">
        <f t="shared" ref="I1603:I1666" si="50">IF(A1603=$O$3,IF(D1603=$P$3,$Q$3,IF(D1603=$P$4,$Q$4,$Q$5)),IF(A1603=$O$6,IF(D1603=$P$6,$Q$6,IF(D1603=$P$7,$Q$7,$Q$8)),IF(A1603=$O$9,IF(D1603=$P$9,$Q$9,IF(D1603=$P$10,$Q$10,$Q$11)),IF(A1603=$O$12,IF(D1603=$P$12,$Q$12,IF(D1603=$P$13,$Q$13,$Q$14))))))</f>
        <v>1000000</v>
      </c>
      <c r="J1603">
        <v>380</v>
      </c>
      <c r="K1603" s="1">
        <f t="shared" ref="K1603:K1666" si="51">E1603+J1603</f>
        <v>43965</v>
      </c>
    </row>
    <row r="1604" spans="1:11" x14ac:dyDescent="0.25">
      <c r="A1604" t="s">
        <v>10</v>
      </c>
      <c r="B1604">
        <v>120</v>
      </c>
      <c r="C1604" t="s">
        <v>6</v>
      </c>
      <c r="D1604" t="s">
        <v>8</v>
      </c>
      <c r="E1604" s="1">
        <v>43585</v>
      </c>
      <c r="F1604">
        <v>379</v>
      </c>
      <c r="G1604" s="1">
        <f>E1604+F1604</f>
        <v>43964</v>
      </c>
      <c r="H1604">
        <v>3</v>
      </c>
      <c r="I1604">
        <f t="shared" si="50"/>
        <v>1100000</v>
      </c>
      <c r="J1604">
        <v>380</v>
      </c>
      <c r="K1604" s="1">
        <f t="shared" si="51"/>
        <v>43965</v>
      </c>
    </row>
    <row r="1605" spans="1:11" x14ac:dyDescent="0.25">
      <c r="A1605" t="s">
        <v>13</v>
      </c>
      <c r="B1605">
        <v>160</v>
      </c>
      <c r="C1605" t="s">
        <v>6</v>
      </c>
      <c r="D1605" t="s">
        <v>16</v>
      </c>
      <c r="E1605" s="1">
        <v>43585</v>
      </c>
      <c r="F1605">
        <v>379</v>
      </c>
      <c r="G1605" s="1">
        <f>E1605+F1605</f>
        <v>43964</v>
      </c>
      <c r="H1605">
        <v>3</v>
      </c>
      <c r="I1605">
        <f t="shared" si="50"/>
        <v>1500000</v>
      </c>
      <c r="J1605">
        <v>380</v>
      </c>
      <c r="K1605" s="1">
        <f t="shared" si="51"/>
        <v>43965</v>
      </c>
    </row>
    <row r="1606" spans="1:11" x14ac:dyDescent="0.25">
      <c r="A1606" t="s">
        <v>10</v>
      </c>
      <c r="B1606">
        <v>160</v>
      </c>
      <c r="C1606" t="s">
        <v>6</v>
      </c>
      <c r="D1606" t="s">
        <v>8</v>
      </c>
      <c r="E1606" s="1">
        <v>43585</v>
      </c>
      <c r="F1606">
        <v>379</v>
      </c>
      <c r="G1606" s="1">
        <f>E1606+F1606</f>
        <v>43964</v>
      </c>
      <c r="H1606">
        <v>3</v>
      </c>
      <c r="I1606">
        <f t="shared" si="50"/>
        <v>1100000</v>
      </c>
      <c r="J1606">
        <v>380</v>
      </c>
      <c r="K1606" s="1">
        <f t="shared" si="51"/>
        <v>43965</v>
      </c>
    </row>
    <row r="1607" spans="1:11" x14ac:dyDescent="0.25">
      <c r="A1607" t="s">
        <v>7</v>
      </c>
      <c r="B1607">
        <v>180</v>
      </c>
      <c r="C1607" t="s">
        <v>6</v>
      </c>
      <c r="D1607" t="s">
        <v>16</v>
      </c>
      <c r="E1607" s="1">
        <v>43585</v>
      </c>
      <c r="F1607">
        <v>379</v>
      </c>
      <c r="G1607" s="1">
        <f>E1607+F1607</f>
        <v>43964</v>
      </c>
      <c r="H1607">
        <v>3</v>
      </c>
      <c r="I1607">
        <f t="shared" si="50"/>
        <v>1000000</v>
      </c>
      <c r="J1607">
        <v>380</v>
      </c>
      <c r="K1607" s="1">
        <f t="shared" si="51"/>
        <v>43965</v>
      </c>
    </row>
    <row r="1608" spans="1:11" x14ac:dyDescent="0.25">
      <c r="A1608" t="s">
        <v>10</v>
      </c>
      <c r="B1608">
        <v>160</v>
      </c>
      <c r="C1608" t="s">
        <v>6</v>
      </c>
      <c r="D1608" t="s">
        <v>8</v>
      </c>
      <c r="E1608" s="1">
        <v>43585</v>
      </c>
      <c r="F1608">
        <v>379</v>
      </c>
      <c r="G1608" s="1">
        <f>E1608+F1608</f>
        <v>43964</v>
      </c>
      <c r="H1608">
        <v>3</v>
      </c>
      <c r="I1608">
        <f t="shared" si="50"/>
        <v>1100000</v>
      </c>
      <c r="J1608">
        <v>381</v>
      </c>
      <c r="K1608" s="1">
        <f t="shared" si="51"/>
        <v>43966</v>
      </c>
    </row>
    <row r="1609" spans="1:11" x14ac:dyDescent="0.25">
      <c r="A1609" t="s">
        <v>10</v>
      </c>
      <c r="B1609">
        <v>160</v>
      </c>
      <c r="C1609" t="s">
        <v>14</v>
      </c>
      <c r="D1609" t="s">
        <v>8</v>
      </c>
      <c r="E1609" s="1">
        <v>43585</v>
      </c>
      <c r="F1609">
        <v>379</v>
      </c>
      <c r="G1609" s="1">
        <f>E1609+F1609</f>
        <v>43964</v>
      </c>
      <c r="H1609">
        <v>3</v>
      </c>
      <c r="I1609">
        <f t="shared" si="50"/>
        <v>1100000</v>
      </c>
      <c r="J1609">
        <v>381</v>
      </c>
      <c r="K1609" s="1">
        <f t="shared" si="51"/>
        <v>43966</v>
      </c>
    </row>
    <row r="1610" spans="1:11" x14ac:dyDescent="0.25">
      <c r="A1610" t="s">
        <v>15</v>
      </c>
      <c r="B1610">
        <v>160</v>
      </c>
      <c r="C1610" t="s">
        <v>9</v>
      </c>
      <c r="D1610" t="s">
        <v>8</v>
      </c>
      <c r="E1610" s="1">
        <v>43585</v>
      </c>
      <c r="F1610">
        <v>379</v>
      </c>
      <c r="G1610" s="1">
        <f>E1610+F1610</f>
        <v>43964</v>
      </c>
      <c r="H1610">
        <v>3</v>
      </c>
      <c r="I1610">
        <f t="shared" si="50"/>
        <v>1300000</v>
      </c>
      <c r="J1610">
        <v>381</v>
      </c>
      <c r="K1610" s="1">
        <f t="shared" si="51"/>
        <v>43966</v>
      </c>
    </row>
    <row r="1611" spans="1:11" x14ac:dyDescent="0.25">
      <c r="A1611" t="s">
        <v>13</v>
      </c>
      <c r="B1611">
        <v>160</v>
      </c>
      <c r="C1611" t="s">
        <v>9</v>
      </c>
      <c r="D1611" t="s">
        <v>16</v>
      </c>
      <c r="E1611" s="1">
        <v>43585</v>
      </c>
      <c r="F1611">
        <v>381</v>
      </c>
      <c r="G1611" s="1">
        <f>E1611+F1611</f>
        <v>43966</v>
      </c>
      <c r="H1611">
        <v>1</v>
      </c>
      <c r="I1611">
        <f t="shared" si="50"/>
        <v>1500000</v>
      </c>
      <c r="J1611">
        <v>382</v>
      </c>
      <c r="K1611" s="1">
        <f t="shared" si="51"/>
        <v>43967</v>
      </c>
    </row>
    <row r="1612" spans="1:11" x14ac:dyDescent="0.25">
      <c r="A1612" t="s">
        <v>7</v>
      </c>
      <c r="B1612">
        <v>120</v>
      </c>
      <c r="C1612" t="s">
        <v>14</v>
      </c>
      <c r="D1612" t="s">
        <v>8</v>
      </c>
      <c r="E1612" s="1">
        <v>43585</v>
      </c>
      <c r="F1612">
        <v>381</v>
      </c>
      <c r="G1612" s="1">
        <f>E1612+F1612</f>
        <v>43966</v>
      </c>
      <c r="H1612">
        <v>1</v>
      </c>
      <c r="I1612">
        <f t="shared" si="50"/>
        <v>700000</v>
      </c>
      <c r="J1612">
        <v>382</v>
      </c>
      <c r="K1612" s="1">
        <f t="shared" si="51"/>
        <v>43967</v>
      </c>
    </row>
    <row r="1613" spans="1:11" x14ac:dyDescent="0.25">
      <c r="A1613" t="s">
        <v>10</v>
      </c>
      <c r="B1613">
        <v>160</v>
      </c>
      <c r="C1613" t="s">
        <v>9</v>
      </c>
      <c r="D1613" t="s">
        <v>16</v>
      </c>
      <c r="E1613" s="1">
        <v>43585</v>
      </c>
      <c r="F1613">
        <v>381</v>
      </c>
      <c r="G1613" s="1">
        <f>E1613+F1613</f>
        <v>43966</v>
      </c>
      <c r="H1613">
        <v>1</v>
      </c>
      <c r="I1613">
        <f t="shared" si="50"/>
        <v>1400000</v>
      </c>
      <c r="J1613">
        <v>382</v>
      </c>
      <c r="K1613" s="1">
        <f t="shared" si="51"/>
        <v>43967</v>
      </c>
    </row>
    <row r="1614" spans="1:11" x14ac:dyDescent="0.25">
      <c r="A1614" t="s">
        <v>7</v>
      </c>
      <c r="B1614">
        <v>140</v>
      </c>
      <c r="C1614" t="s">
        <v>9</v>
      </c>
      <c r="D1614" t="s">
        <v>8</v>
      </c>
      <c r="E1614" s="1">
        <v>43585</v>
      </c>
      <c r="F1614">
        <v>381</v>
      </c>
      <c r="G1614" s="1">
        <f>E1614+F1614</f>
        <v>43966</v>
      </c>
      <c r="H1614">
        <v>1</v>
      </c>
      <c r="I1614">
        <f t="shared" si="50"/>
        <v>700000</v>
      </c>
      <c r="J1614">
        <v>382</v>
      </c>
      <c r="K1614" s="1">
        <f t="shared" si="51"/>
        <v>43967</v>
      </c>
    </row>
    <row r="1615" spans="1:11" x14ac:dyDescent="0.25">
      <c r="A1615" t="s">
        <v>10</v>
      </c>
      <c r="B1615">
        <v>140</v>
      </c>
      <c r="C1615" t="s">
        <v>12</v>
      </c>
      <c r="D1615" t="s">
        <v>8</v>
      </c>
      <c r="E1615" s="1">
        <v>43585</v>
      </c>
      <c r="F1615">
        <v>381</v>
      </c>
      <c r="G1615" s="1">
        <f>E1615+F1615</f>
        <v>43966</v>
      </c>
      <c r="H1615">
        <v>1</v>
      </c>
      <c r="I1615">
        <f t="shared" si="50"/>
        <v>1100000</v>
      </c>
      <c r="J1615">
        <v>383</v>
      </c>
      <c r="K1615" s="1">
        <f t="shared" si="51"/>
        <v>43968</v>
      </c>
    </row>
    <row r="1616" spans="1:11" x14ac:dyDescent="0.25">
      <c r="A1616" t="s">
        <v>10</v>
      </c>
      <c r="B1616">
        <v>120</v>
      </c>
      <c r="C1616" t="s">
        <v>14</v>
      </c>
      <c r="D1616" t="s">
        <v>16</v>
      </c>
      <c r="E1616" s="1">
        <v>43585</v>
      </c>
      <c r="F1616">
        <v>381</v>
      </c>
      <c r="G1616" s="1">
        <f>E1616+F1616</f>
        <v>43966</v>
      </c>
      <c r="H1616">
        <v>1</v>
      </c>
      <c r="I1616">
        <f t="shared" si="50"/>
        <v>1400000</v>
      </c>
      <c r="J1616">
        <v>383</v>
      </c>
      <c r="K1616" s="1">
        <f t="shared" si="51"/>
        <v>43968</v>
      </c>
    </row>
    <row r="1617" spans="1:11" x14ac:dyDescent="0.25">
      <c r="A1617" t="s">
        <v>7</v>
      </c>
      <c r="B1617">
        <v>160</v>
      </c>
      <c r="C1617" t="s">
        <v>14</v>
      </c>
      <c r="D1617" t="s">
        <v>8</v>
      </c>
      <c r="E1617" s="1">
        <v>43585</v>
      </c>
      <c r="F1617">
        <v>381</v>
      </c>
      <c r="G1617" s="1">
        <f>E1617+F1617</f>
        <v>43966</v>
      </c>
      <c r="H1617">
        <v>1</v>
      </c>
      <c r="I1617">
        <f t="shared" si="50"/>
        <v>700000</v>
      </c>
      <c r="J1617">
        <v>383</v>
      </c>
      <c r="K1617" s="1">
        <f t="shared" si="51"/>
        <v>43968</v>
      </c>
    </row>
    <row r="1618" spans="1:11" x14ac:dyDescent="0.25">
      <c r="A1618" t="s">
        <v>7</v>
      </c>
      <c r="B1618">
        <v>160</v>
      </c>
      <c r="C1618" t="s">
        <v>9</v>
      </c>
      <c r="D1618" t="s">
        <v>17</v>
      </c>
      <c r="E1618" s="1">
        <v>43585</v>
      </c>
      <c r="F1618">
        <v>381</v>
      </c>
      <c r="G1618" s="1">
        <f>E1618+F1618</f>
        <v>43966</v>
      </c>
      <c r="H1618">
        <v>1</v>
      </c>
      <c r="I1618">
        <f t="shared" si="50"/>
        <v>1300000</v>
      </c>
      <c r="J1618">
        <v>383</v>
      </c>
      <c r="K1618" s="1">
        <f t="shared" si="51"/>
        <v>43968</v>
      </c>
    </row>
    <row r="1619" spans="1:11" x14ac:dyDescent="0.25">
      <c r="A1619" t="s">
        <v>13</v>
      </c>
      <c r="B1619">
        <v>160</v>
      </c>
      <c r="C1619" t="s">
        <v>6</v>
      </c>
      <c r="D1619" t="s">
        <v>8</v>
      </c>
      <c r="E1619" s="1">
        <v>43585</v>
      </c>
      <c r="F1619">
        <v>383</v>
      </c>
      <c r="G1619" s="1">
        <f>E1619+F1619</f>
        <v>43968</v>
      </c>
      <c r="H1619">
        <v>2</v>
      </c>
      <c r="I1619">
        <f t="shared" si="50"/>
        <v>1200000</v>
      </c>
      <c r="J1619">
        <v>384</v>
      </c>
      <c r="K1619" s="1">
        <f t="shared" si="51"/>
        <v>43969</v>
      </c>
    </row>
    <row r="1620" spans="1:11" x14ac:dyDescent="0.25">
      <c r="A1620" t="s">
        <v>7</v>
      </c>
      <c r="B1620">
        <v>160</v>
      </c>
      <c r="C1620" t="s">
        <v>6</v>
      </c>
      <c r="D1620" t="s">
        <v>8</v>
      </c>
      <c r="E1620" s="1">
        <v>43585</v>
      </c>
      <c r="F1620">
        <v>383</v>
      </c>
      <c r="G1620" s="1">
        <f>E1620+F1620</f>
        <v>43968</v>
      </c>
      <c r="H1620">
        <v>2</v>
      </c>
      <c r="I1620">
        <f t="shared" si="50"/>
        <v>700000</v>
      </c>
      <c r="J1620">
        <v>384</v>
      </c>
      <c r="K1620" s="1">
        <f t="shared" si="51"/>
        <v>43969</v>
      </c>
    </row>
    <row r="1621" spans="1:11" x14ac:dyDescent="0.25">
      <c r="A1621" t="s">
        <v>13</v>
      </c>
      <c r="B1621">
        <v>160</v>
      </c>
      <c r="C1621" t="s">
        <v>9</v>
      </c>
      <c r="D1621" t="s">
        <v>8</v>
      </c>
      <c r="E1621" s="1">
        <v>43585</v>
      </c>
      <c r="F1621">
        <v>383</v>
      </c>
      <c r="G1621" s="1">
        <f>E1621+F1621</f>
        <v>43968</v>
      </c>
      <c r="H1621">
        <v>2</v>
      </c>
      <c r="I1621">
        <f t="shared" si="50"/>
        <v>1200000</v>
      </c>
      <c r="J1621">
        <v>385</v>
      </c>
      <c r="K1621" s="1">
        <f t="shared" si="51"/>
        <v>43970</v>
      </c>
    </row>
    <row r="1622" spans="1:11" x14ac:dyDescent="0.25">
      <c r="A1622" t="s">
        <v>7</v>
      </c>
      <c r="B1622">
        <v>160</v>
      </c>
      <c r="C1622" t="s">
        <v>11</v>
      </c>
      <c r="D1622" t="s">
        <v>8</v>
      </c>
      <c r="E1622" s="1">
        <v>43585</v>
      </c>
      <c r="F1622">
        <v>383</v>
      </c>
      <c r="G1622" s="1">
        <f>E1622+F1622</f>
        <v>43968</v>
      </c>
      <c r="H1622">
        <v>2</v>
      </c>
      <c r="I1622">
        <f t="shared" si="50"/>
        <v>700000</v>
      </c>
      <c r="J1622">
        <v>385</v>
      </c>
      <c r="K1622" s="1">
        <f t="shared" si="51"/>
        <v>43970</v>
      </c>
    </row>
    <row r="1623" spans="1:11" x14ac:dyDescent="0.25">
      <c r="A1623" t="s">
        <v>10</v>
      </c>
      <c r="B1623">
        <v>160</v>
      </c>
      <c r="C1623" t="s">
        <v>12</v>
      </c>
      <c r="D1623" t="s">
        <v>8</v>
      </c>
      <c r="E1623" s="1">
        <v>43585</v>
      </c>
      <c r="F1623">
        <v>383</v>
      </c>
      <c r="G1623" s="1">
        <f>E1623+F1623</f>
        <v>43968</v>
      </c>
      <c r="H1623">
        <v>2</v>
      </c>
      <c r="I1623">
        <f t="shared" si="50"/>
        <v>1100000</v>
      </c>
      <c r="J1623">
        <v>385</v>
      </c>
      <c r="K1623" s="1">
        <f t="shared" si="51"/>
        <v>43970</v>
      </c>
    </row>
    <row r="1624" spans="1:11" x14ac:dyDescent="0.25">
      <c r="A1624" t="s">
        <v>13</v>
      </c>
      <c r="B1624">
        <v>160</v>
      </c>
      <c r="C1624" t="s">
        <v>6</v>
      </c>
      <c r="D1624" t="s">
        <v>8</v>
      </c>
      <c r="E1624" s="1">
        <v>43585</v>
      </c>
      <c r="F1624">
        <v>383</v>
      </c>
      <c r="G1624" s="1">
        <f>E1624+F1624</f>
        <v>43968</v>
      </c>
      <c r="H1624">
        <v>2</v>
      </c>
      <c r="I1624">
        <f t="shared" si="50"/>
        <v>1200000</v>
      </c>
      <c r="J1624">
        <v>385</v>
      </c>
      <c r="K1624" s="1">
        <f t="shared" si="51"/>
        <v>43970</v>
      </c>
    </row>
    <row r="1625" spans="1:11" x14ac:dyDescent="0.25">
      <c r="A1625" t="s">
        <v>13</v>
      </c>
      <c r="B1625">
        <v>160</v>
      </c>
      <c r="C1625" t="s">
        <v>6</v>
      </c>
      <c r="D1625" t="s">
        <v>8</v>
      </c>
      <c r="E1625" s="1">
        <v>43585</v>
      </c>
      <c r="F1625">
        <v>383</v>
      </c>
      <c r="G1625" s="1">
        <f>E1625+F1625</f>
        <v>43968</v>
      </c>
      <c r="H1625">
        <v>2</v>
      </c>
      <c r="I1625">
        <f t="shared" si="50"/>
        <v>1200000</v>
      </c>
      <c r="J1625">
        <v>386</v>
      </c>
      <c r="K1625" s="1">
        <f t="shared" si="51"/>
        <v>43971</v>
      </c>
    </row>
    <row r="1626" spans="1:11" x14ac:dyDescent="0.25">
      <c r="A1626" t="s">
        <v>15</v>
      </c>
      <c r="B1626">
        <v>140</v>
      </c>
      <c r="C1626" t="s">
        <v>6</v>
      </c>
      <c r="D1626" t="s">
        <v>8</v>
      </c>
      <c r="E1626" s="1">
        <v>43585</v>
      </c>
      <c r="F1626">
        <v>383</v>
      </c>
      <c r="G1626" s="1">
        <f>E1626+F1626</f>
        <v>43968</v>
      </c>
      <c r="H1626">
        <v>2</v>
      </c>
      <c r="I1626">
        <f t="shared" si="50"/>
        <v>1300000</v>
      </c>
      <c r="J1626">
        <v>386</v>
      </c>
      <c r="K1626" s="1">
        <f t="shared" si="51"/>
        <v>43971</v>
      </c>
    </row>
    <row r="1627" spans="1:11" x14ac:dyDescent="0.25">
      <c r="A1627" t="s">
        <v>13</v>
      </c>
      <c r="B1627">
        <v>180</v>
      </c>
      <c r="C1627" t="s">
        <v>14</v>
      </c>
      <c r="D1627" t="s">
        <v>8</v>
      </c>
      <c r="E1627" s="1">
        <v>43585</v>
      </c>
      <c r="F1627">
        <v>383</v>
      </c>
      <c r="G1627" s="1">
        <f>E1627+F1627</f>
        <v>43968</v>
      </c>
      <c r="H1627">
        <v>2</v>
      </c>
      <c r="I1627">
        <f t="shared" si="50"/>
        <v>1200000</v>
      </c>
      <c r="J1627">
        <v>386</v>
      </c>
      <c r="K1627" s="1">
        <f t="shared" si="51"/>
        <v>43971</v>
      </c>
    </row>
    <row r="1628" spans="1:11" x14ac:dyDescent="0.25">
      <c r="A1628" t="s">
        <v>10</v>
      </c>
      <c r="B1628">
        <v>160</v>
      </c>
      <c r="C1628" t="s">
        <v>6</v>
      </c>
      <c r="D1628" t="s">
        <v>16</v>
      </c>
      <c r="E1628" s="1">
        <v>43585</v>
      </c>
      <c r="F1628">
        <v>383</v>
      </c>
      <c r="G1628" s="1">
        <f>E1628+F1628</f>
        <v>43968</v>
      </c>
      <c r="H1628">
        <v>2</v>
      </c>
      <c r="I1628">
        <f t="shared" si="50"/>
        <v>1400000</v>
      </c>
      <c r="J1628">
        <v>386</v>
      </c>
      <c r="K1628" s="1">
        <f t="shared" si="51"/>
        <v>43971</v>
      </c>
    </row>
    <row r="1629" spans="1:11" x14ac:dyDescent="0.25">
      <c r="A1629" t="s">
        <v>7</v>
      </c>
      <c r="B1629">
        <v>120</v>
      </c>
      <c r="C1629" t="s">
        <v>11</v>
      </c>
      <c r="D1629" t="s">
        <v>8</v>
      </c>
      <c r="E1629" s="1">
        <v>43585</v>
      </c>
      <c r="F1629">
        <v>383</v>
      </c>
      <c r="G1629" s="1">
        <f>E1629+F1629</f>
        <v>43968</v>
      </c>
      <c r="H1629">
        <v>2</v>
      </c>
      <c r="I1629">
        <f t="shared" si="50"/>
        <v>700000</v>
      </c>
      <c r="J1629">
        <v>386</v>
      </c>
      <c r="K1629" s="1">
        <f t="shared" si="51"/>
        <v>43971</v>
      </c>
    </row>
    <row r="1630" spans="1:11" x14ac:dyDescent="0.25">
      <c r="A1630" t="s">
        <v>13</v>
      </c>
      <c r="B1630">
        <v>120</v>
      </c>
      <c r="C1630" t="s">
        <v>11</v>
      </c>
      <c r="D1630" t="s">
        <v>8</v>
      </c>
      <c r="E1630" s="1">
        <v>43585</v>
      </c>
      <c r="F1630">
        <v>383</v>
      </c>
      <c r="G1630" s="1">
        <f>E1630+F1630</f>
        <v>43968</v>
      </c>
      <c r="H1630">
        <v>2</v>
      </c>
      <c r="I1630">
        <f t="shared" si="50"/>
        <v>1200000</v>
      </c>
      <c r="J1630">
        <v>386</v>
      </c>
      <c r="K1630" s="1">
        <f t="shared" si="51"/>
        <v>43971</v>
      </c>
    </row>
    <row r="1631" spans="1:11" x14ac:dyDescent="0.25">
      <c r="A1631" t="s">
        <v>7</v>
      </c>
      <c r="B1631">
        <v>140</v>
      </c>
      <c r="C1631" t="s">
        <v>12</v>
      </c>
      <c r="D1631" t="s">
        <v>8</v>
      </c>
      <c r="E1631" s="1">
        <v>43585</v>
      </c>
      <c r="F1631">
        <v>383</v>
      </c>
      <c r="G1631" s="1">
        <f>E1631+F1631</f>
        <v>43968</v>
      </c>
      <c r="H1631">
        <v>2</v>
      </c>
      <c r="I1631">
        <f t="shared" si="50"/>
        <v>700000</v>
      </c>
      <c r="J1631">
        <v>386</v>
      </c>
      <c r="K1631" s="1">
        <f t="shared" si="51"/>
        <v>43971</v>
      </c>
    </row>
    <row r="1632" spans="1:11" x14ac:dyDescent="0.25">
      <c r="A1632" t="s">
        <v>7</v>
      </c>
      <c r="B1632">
        <v>120</v>
      </c>
      <c r="C1632" t="s">
        <v>11</v>
      </c>
      <c r="D1632" t="s">
        <v>8</v>
      </c>
      <c r="E1632" s="1">
        <v>43585</v>
      </c>
      <c r="F1632">
        <v>386</v>
      </c>
      <c r="G1632" s="1">
        <f>E1632+F1632</f>
        <v>43971</v>
      </c>
      <c r="H1632">
        <v>5</v>
      </c>
      <c r="I1632">
        <f t="shared" si="50"/>
        <v>700000</v>
      </c>
      <c r="J1632">
        <v>387</v>
      </c>
      <c r="K1632" s="1">
        <f t="shared" si="51"/>
        <v>43972</v>
      </c>
    </row>
    <row r="1633" spans="1:11" x14ac:dyDescent="0.25">
      <c r="A1633" t="s">
        <v>7</v>
      </c>
      <c r="B1633">
        <v>180</v>
      </c>
      <c r="C1633" t="s">
        <v>9</v>
      </c>
      <c r="D1633" t="s">
        <v>8</v>
      </c>
      <c r="E1633" s="1">
        <v>43585</v>
      </c>
      <c r="F1633">
        <v>386</v>
      </c>
      <c r="G1633" s="1">
        <f>E1633+F1633</f>
        <v>43971</v>
      </c>
      <c r="H1633">
        <v>5</v>
      </c>
      <c r="I1633">
        <f t="shared" si="50"/>
        <v>700000</v>
      </c>
      <c r="J1633">
        <v>387</v>
      </c>
      <c r="K1633" s="1">
        <f t="shared" si="51"/>
        <v>43972</v>
      </c>
    </row>
    <row r="1634" spans="1:11" x14ac:dyDescent="0.25">
      <c r="A1634" t="s">
        <v>10</v>
      </c>
      <c r="B1634">
        <v>160</v>
      </c>
      <c r="C1634" t="s">
        <v>9</v>
      </c>
      <c r="D1634" t="s">
        <v>8</v>
      </c>
      <c r="E1634" s="1">
        <v>43585</v>
      </c>
      <c r="F1634">
        <v>386</v>
      </c>
      <c r="G1634" s="1">
        <f>E1634+F1634</f>
        <v>43971</v>
      </c>
      <c r="H1634">
        <v>5</v>
      </c>
      <c r="I1634">
        <f t="shared" si="50"/>
        <v>1100000</v>
      </c>
      <c r="J1634">
        <v>387</v>
      </c>
      <c r="K1634" s="1">
        <f t="shared" si="51"/>
        <v>43972</v>
      </c>
    </row>
    <row r="1635" spans="1:11" x14ac:dyDescent="0.25">
      <c r="A1635" t="s">
        <v>10</v>
      </c>
      <c r="B1635">
        <v>140</v>
      </c>
      <c r="C1635" t="s">
        <v>6</v>
      </c>
      <c r="D1635" t="s">
        <v>8</v>
      </c>
      <c r="E1635" s="1">
        <v>43585</v>
      </c>
      <c r="F1635">
        <v>386</v>
      </c>
      <c r="G1635" s="1">
        <f>E1635+F1635</f>
        <v>43971</v>
      </c>
      <c r="H1635">
        <v>5</v>
      </c>
      <c r="I1635">
        <f t="shared" si="50"/>
        <v>1100000</v>
      </c>
      <c r="J1635">
        <v>387</v>
      </c>
      <c r="K1635" s="1">
        <f t="shared" si="51"/>
        <v>43972</v>
      </c>
    </row>
    <row r="1636" spans="1:11" x14ac:dyDescent="0.25">
      <c r="A1636" t="s">
        <v>7</v>
      </c>
      <c r="B1636">
        <v>160</v>
      </c>
      <c r="C1636" t="s">
        <v>9</v>
      </c>
      <c r="D1636" t="s">
        <v>8</v>
      </c>
      <c r="E1636" s="1">
        <v>43585</v>
      </c>
      <c r="F1636">
        <v>386</v>
      </c>
      <c r="G1636" s="1">
        <f>E1636+F1636</f>
        <v>43971</v>
      </c>
      <c r="H1636">
        <v>5</v>
      </c>
      <c r="I1636">
        <f t="shared" si="50"/>
        <v>700000</v>
      </c>
      <c r="J1636">
        <v>387</v>
      </c>
      <c r="K1636" s="1">
        <f t="shared" si="51"/>
        <v>43972</v>
      </c>
    </row>
    <row r="1637" spans="1:11" x14ac:dyDescent="0.25">
      <c r="A1637" t="s">
        <v>15</v>
      </c>
      <c r="B1637">
        <v>160</v>
      </c>
      <c r="C1637" t="s">
        <v>11</v>
      </c>
      <c r="D1637" t="s">
        <v>8</v>
      </c>
      <c r="E1637" s="1">
        <v>43585</v>
      </c>
      <c r="F1637">
        <v>386</v>
      </c>
      <c r="G1637" s="1">
        <f>E1637+F1637</f>
        <v>43971</v>
      </c>
      <c r="H1637">
        <v>5</v>
      </c>
      <c r="I1637">
        <f t="shared" si="50"/>
        <v>1300000</v>
      </c>
      <c r="J1637">
        <v>388</v>
      </c>
      <c r="K1637" s="1">
        <f t="shared" si="51"/>
        <v>43973</v>
      </c>
    </row>
    <row r="1638" spans="1:11" x14ac:dyDescent="0.25">
      <c r="A1638" t="s">
        <v>10</v>
      </c>
      <c r="B1638">
        <v>160</v>
      </c>
      <c r="C1638" t="s">
        <v>6</v>
      </c>
      <c r="D1638" t="s">
        <v>8</v>
      </c>
      <c r="E1638" s="1">
        <v>43585</v>
      </c>
      <c r="F1638">
        <v>386</v>
      </c>
      <c r="G1638" s="1">
        <f>E1638+F1638</f>
        <v>43971</v>
      </c>
      <c r="H1638">
        <v>5</v>
      </c>
      <c r="I1638">
        <f t="shared" si="50"/>
        <v>1100000</v>
      </c>
      <c r="J1638">
        <v>388</v>
      </c>
      <c r="K1638" s="1">
        <f t="shared" si="51"/>
        <v>43973</v>
      </c>
    </row>
    <row r="1639" spans="1:11" x14ac:dyDescent="0.25">
      <c r="A1639" t="s">
        <v>10</v>
      </c>
      <c r="B1639">
        <v>160</v>
      </c>
      <c r="C1639" t="s">
        <v>11</v>
      </c>
      <c r="D1639" t="s">
        <v>8</v>
      </c>
      <c r="E1639" s="1">
        <v>43585</v>
      </c>
      <c r="F1639">
        <v>386</v>
      </c>
      <c r="G1639" s="1">
        <f>E1639+F1639</f>
        <v>43971</v>
      </c>
      <c r="H1639">
        <v>5</v>
      </c>
      <c r="I1639">
        <f t="shared" si="50"/>
        <v>1100000</v>
      </c>
      <c r="J1639">
        <v>388</v>
      </c>
      <c r="K1639" s="1">
        <f t="shared" si="51"/>
        <v>43973</v>
      </c>
    </row>
    <row r="1640" spans="1:11" x14ac:dyDescent="0.25">
      <c r="A1640" t="s">
        <v>10</v>
      </c>
      <c r="B1640">
        <v>180</v>
      </c>
      <c r="C1640" t="s">
        <v>9</v>
      </c>
      <c r="D1640" t="s">
        <v>8</v>
      </c>
      <c r="E1640" s="1">
        <v>43585</v>
      </c>
      <c r="F1640">
        <v>386</v>
      </c>
      <c r="G1640" s="1">
        <f>E1640+F1640</f>
        <v>43971</v>
      </c>
      <c r="H1640">
        <v>5</v>
      </c>
      <c r="I1640">
        <f t="shared" si="50"/>
        <v>1100000</v>
      </c>
      <c r="J1640">
        <v>388</v>
      </c>
      <c r="K1640" s="1">
        <f t="shared" si="51"/>
        <v>43973</v>
      </c>
    </row>
    <row r="1641" spans="1:11" x14ac:dyDescent="0.25">
      <c r="A1641" t="s">
        <v>10</v>
      </c>
      <c r="B1641">
        <v>180</v>
      </c>
      <c r="C1641" t="s">
        <v>9</v>
      </c>
      <c r="D1641" t="s">
        <v>8</v>
      </c>
      <c r="E1641" s="1">
        <v>43585</v>
      </c>
      <c r="F1641">
        <v>386</v>
      </c>
      <c r="G1641" s="1">
        <f>E1641+F1641</f>
        <v>43971</v>
      </c>
      <c r="H1641">
        <v>5</v>
      </c>
      <c r="I1641">
        <f t="shared" si="50"/>
        <v>1100000</v>
      </c>
      <c r="J1641">
        <v>388</v>
      </c>
      <c r="K1641" s="1">
        <f t="shared" si="51"/>
        <v>43973</v>
      </c>
    </row>
    <row r="1642" spans="1:11" x14ac:dyDescent="0.25">
      <c r="A1642" t="s">
        <v>13</v>
      </c>
      <c r="B1642">
        <v>180</v>
      </c>
      <c r="C1642" t="s">
        <v>12</v>
      </c>
      <c r="D1642" t="s">
        <v>8</v>
      </c>
      <c r="E1642" s="1">
        <v>43585</v>
      </c>
      <c r="F1642">
        <v>386</v>
      </c>
      <c r="G1642" s="1">
        <f>E1642+F1642</f>
        <v>43971</v>
      </c>
      <c r="H1642">
        <v>5</v>
      </c>
      <c r="I1642">
        <f t="shared" si="50"/>
        <v>1200000</v>
      </c>
      <c r="J1642">
        <v>389</v>
      </c>
      <c r="K1642" s="1">
        <f t="shared" si="51"/>
        <v>43974</v>
      </c>
    </row>
    <row r="1643" spans="1:11" x14ac:dyDescent="0.25">
      <c r="A1643" t="s">
        <v>7</v>
      </c>
      <c r="B1643">
        <v>120</v>
      </c>
      <c r="C1643" t="s">
        <v>11</v>
      </c>
      <c r="D1643" t="s">
        <v>8</v>
      </c>
      <c r="E1643" s="1">
        <v>43585</v>
      </c>
      <c r="F1643">
        <v>388</v>
      </c>
      <c r="G1643" s="1">
        <f>E1643+F1643</f>
        <v>43973</v>
      </c>
      <c r="H1643">
        <v>1</v>
      </c>
      <c r="I1643">
        <f t="shared" si="50"/>
        <v>700000</v>
      </c>
      <c r="J1643">
        <v>389</v>
      </c>
      <c r="K1643" s="1">
        <f t="shared" si="51"/>
        <v>43974</v>
      </c>
    </row>
    <row r="1644" spans="1:11" x14ac:dyDescent="0.25">
      <c r="A1644" t="s">
        <v>7</v>
      </c>
      <c r="B1644">
        <v>120</v>
      </c>
      <c r="C1644" t="s">
        <v>11</v>
      </c>
      <c r="D1644" t="s">
        <v>8</v>
      </c>
      <c r="E1644" s="1">
        <v>43585</v>
      </c>
      <c r="F1644">
        <v>388</v>
      </c>
      <c r="G1644" s="1">
        <f>E1644+F1644</f>
        <v>43973</v>
      </c>
      <c r="H1644">
        <v>1</v>
      </c>
      <c r="I1644">
        <f t="shared" si="50"/>
        <v>700000</v>
      </c>
      <c r="J1644">
        <v>389</v>
      </c>
      <c r="K1644" s="1">
        <f t="shared" si="51"/>
        <v>43974</v>
      </c>
    </row>
    <row r="1645" spans="1:11" x14ac:dyDescent="0.25">
      <c r="A1645" t="s">
        <v>10</v>
      </c>
      <c r="B1645">
        <v>180</v>
      </c>
      <c r="C1645" t="s">
        <v>11</v>
      </c>
      <c r="D1645" t="s">
        <v>17</v>
      </c>
      <c r="E1645" s="1">
        <v>43585</v>
      </c>
      <c r="F1645">
        <v>388</v>
      </c>
      <c r="G1645" s="1">
        <f>E1645+F1645</f>
        <v>43973</v>
      </c>
      <c r="H1645">
        <v>1</v>
      </c>
      <c r="I1645">
        <f t="shared" si="50"/>
        <v>1700000</v>
      </c>
      <c r="J1645">
        <v>390</v>
      </c>
      <c r="K1645" s="1">
        <f t="shared" si="51"/>
        <v>43975</v>
      </c>
    </row>
    <row r="1646" spans="1:11" x14ac:dyDescent="0.25">
      <c r="A1646" t="s">
        <v>10</v>
      </c>
      <c r="B1646">
        <v>160</v>
      </c>
      <c r="C1646" t="s">
        <v>6</v>
      </c>
      <c r="D1646" t="s">
        <v>8</v>
      </c>
      <c r="E1646" s="1">
        <v>43585</v>
      </c>
      <c r="F1646">
        <v>388</v>
      </c>
      <c r="G1646" s="1">
        <f>E1646+F1646</f>
        <v>43973</v>
      </c>
      <c r="H1646">
        <v>1</v>
      </c>
      <c r="I1646">
        <f t="shared" si="50"/>
        <v>1100000</v>
      </c>
      <c r="J1646">
        <v>390</v>
      </c>
      <c r="K1646" s="1">
        <f t="shared" si="51"/>
        <v>43975</v>
      </c>
    </row>
    <row r="1647" spans="1:11" x14ac:dyDescent="0.25">
      <c r="A1647" t="s">
        <v>7</v>
      </c>
      <c r="B1647">
        <v>140</v>
      </c>
      <c r="C1647" t="s">
        <v>9</v>
      </c>
      <c r="D1647" t="s">
        <v>8</v>
      </c>
      <c r="E1647" s="1">
        <v>43585</v>
      </c>
      <c r="F1647">
        <v>388</v>
      </c>
      <c r="G1647" s="1">
        <f>E1647+F1647</f>
        <v>43973</v>
      </c>
      <c r="H1647">
        <v>1</v>
      </c>
      <c r="I1647">
        <f t="shared" si="50"/>
        <v>700000</v>
      </c>
      <c r="J1647">
        <v>390</v>
      </c>
      <c r="K1647" s="1">
        <f t="shared" si="51"/>
        <v>43975</v>
      </c>
    </row>
    <row r="1648" spans="1:11" x14ac:dyDescent="0.25">
      <c r="A1648" t="s">
        <v>10</v>
      </c>
      <c r="B1648">
        <v>180</v>
      </c>
      <c r="C1648" t="s">
        <v>12</v>
      </c>
      <c r="D1648" t="s">
        <v>8</v>
      </c>
      <c r="E1648" s="1">
        <v>43585</v>
      </c>
      <c r="F1648">
        <v>390</v>
      </c>
      <c r="G1648" s="1">
        <f>E1648+F1648</f>
        <v>43975</v>
      </c>
      <c r="H1648">
        <v>4</v>
      </c>
      <c r="I1648">
        <f t="shared" si="50"/>
        <v>1100000</v>
      </c>
      <c r="J1648">
        <v>391</v>
      </c>
      <c r="K1648" s="1">
        <f t="shared" si="51"/>
        <v>43976</v>
      </c>
    </row>
    <row r="1649" spans="1:11" x14ac:dyDescent="0.25">
      <c r="A1649" t="s">
        <v>7</v>
      </c>
      <c r="B1649">
        <v>160</v>
      </c>
      <c r="C1649" t="s">
        <v>11</v>
      </c>
      <c r="D1649" t="s">
        <v>8</v>
      </c>
      <c r="E1649" s="1">
        <v>43585</v>
      </c>
      <c r="F1649">
        <v>390</v>
      </c>
      <c r="G1649" s="1">
        <f>E1649+F1649</f>
        <v>43975</v>
      </c>
      <c r="H1649">
        <v>4</v>
      </c>
      <c r="I1649">
        <f t="shared" si="50"/>
        <v>700000</v>
      </c>
      <c r="J1649">
        <v>391</v>
      </c>
      <c r="K1649" s="1">
        <f t="shared" si="51"/>
        <v>43976</v>
      </c>
    </row>
    <row r="1650" spans="1:11" x14ac:dyDescent="0.25">
      <c r="A1650" t="s">
        <v>7</v>
      </c>
      <c r="B1650">
        <v>120</v>
      </c>
      <c r="C1650" t="s">
        <v>14</v>
      </c>
      <c r="D1650" t="s">
        <v>8</v>
      </c>
      <c r="E1650" s="1">
        <v>43585</v>
      </c>
      <c r="F1650">
        <v>390</v>
      </c>
      <c r="G1650" s="1">
        <f>E1650+F1650</f>
        <v>43975</v>
      </c>
      <c r="H1650">
        <v>4</v>
      </c>
      <c r="I1650">
        <f t="shared" si="50"/>
        <v>700000</v>
      </c>
      <c r="J1650">
        <v>391</v>
      </c>
      <c r="K1650" s="1">
        <f t="shared" si="51"/>
        <v>43976</v>
      </c>
    </row>
    <row r="1651" spans="1:11" x14ac:dyDescent="0.25">
      <c r="A1651" t="s">
        <v>13</v>
      </c>
      <c r="B1651">
        <v>120</v>
      </c>
      <c r="C1651" t="s">
        <v>12</v>
      </c>
      <c r="D1651" t="s">
        <v>8</v>
      </c>
      <c r="E1651" s="1">
        <v>43585</v>
      </c>
      <c r="F1651">
        <v>390</v>
      </c>
      <c r="G1651" s="1">
        <f>E1651+F1651</f>
        <v>43975</v>
      </c>
      <c r="H1651">
        <v>4</v>
      </c>
      <c r="I1651">
        <f t="shared" si="50"/>
        <v>1200000</v>
      </c>
      <c r="J1651">
        <v>391</v>
      </c>
      <c r="K1651" s="1">
        <f t="shared" si="51"/>
        <v>43976</v>
      </c>
    </row>
    <row r="1652" spans="1:11" x14ac:dyDescent="0.25">
      <c r="A1652" t="s">
        <v>13</v>
      </c>
      <c r="B1652">
        <v>120</v>
      </c>
      <c r="C1652" t="s">
        <v>6</v>
      </c>
      <c r="D1652" t="s">
        <v>8</v>
      </c>
      <c r="E1652" s="1">
        <v>43585</v>
      </c>
      <c r="F1652">
        <v>390</v>
      </c>
      <c r="G1652" s="1">
        <f>E1652+F1652</f>
        <v>43975</v>
      </c>
      <c r="H1652">
        <v>4</v>
      </c>
      <c r="I1652">
        <f t="shared" si="50"/>
        <v>1200000</v>
      </c>
      <c r="J1652">
        <v>391</v>
      </c>
      <c r="K1652" s="1">
        <f t="shared" si="51"/>
        <v>43976</v>
      </c>
    </row>
    <row r="1653" spans="1:11" x14ac:dyDescent="0.25">
      <c r="A1653" t="s">
        <v>10</v>
      </c>
      <c r="B1653">
        <v>180</v>
      </c>
      <c r="C1653" t="s">
        <v>11</v>
      </c>
      <c r="D1653" t="s">
        <v>8</v>
      </c>
      <c r="E1653" s="1">
        <v>43585</v>
      </c>
      <c r="F1653">
        <v>390</v>
      </c>
      <c r="G1653" s="1">
        <f>E1653+F1653</f>
        <v>43975</v>
      </c>
      <c r="H1653">
        <v>4</v>
      </c>
      <c r="I1653">
        <f t="shared" si="50"/>
        <v>1100000</v>
      </c>
      <c r="J1653">
        <v>391</v>
      </c>
      <c r="K1653" s="1">
        <f t="shared" si="51"/>
        <v>43976</v>
      </c>
    </row>
    <row r="1654" spans="1:11" x14ac:dyDescent="0.25">
      <c r="A1654" t="s">
        <v>13</v>
      </c>
      <c r="B1654">
        <v>140</v>
      </c>
      <c r="C1654" t="s">
        <v>11</v>
      </c>
      <c r="D1654" t="s">
        <v>16</v>
      </c>
      <c r="E1654" s="1">
        <v>43585</v>
      </c>
      <c r="F1654">
        <v>390</v>
      </c>
      <c r="G1654" s="1">
        <f>E1654+F1654</f>
        <v>43975</v>
      </c>
      <c r="H1654">
        <v>4</v>
      </c>
      <c r="I1654">
        <f t="shared" si="50"/>
        <v>1500000</v>
      </c>
      <c r="J1654">
        <v>391</v>
      </c>
      <c r="K1654" s="1">
        <f t="shared" si="51"/>
        <v>43976</v>
      </c>
    </row>
    <row r="1655" spans="1:11" x14ac:dyDescent="0.25">
      <c r="A1655" t="s">
        <v>7</v>
      </c>
      <c r="B1655">
        <v>120</v>
      </c>
      <c r="C1655" t="s">
        <v>11</v>
      </c>
      <c r="D1655" t="s">
        <v>16</v>
      </c>
      <c r="E1655" s="1">
        <v>43585</v>
      </c>
      <c r="F1655">
        <v>390</v>
      </c>
      <c r="G1655" s="1">
        <f>E1655+F1655</f>
        <v>43975</v>
      </c>
      <c r="H1655">
        <v>4</v>
      </c>
      <c r="I1655">
        <f t="shared" si="50"/>
        <v>1000000</v>
      </c>
      <c r="J1655">
        <v>392</v>
      </c>
      <c r="K1655" s="1">
        <f t="shared" si="51"/>
        <v>43977</v>
      </c>
    </row>
    <row r="1656" spans="1:11" x14ac:dyDescent="0.25">
      <c r="A1656" t="s">
        <v>15</v>
      </c>
      <c r="B1656">
        <v>120</v>
      </c>
      <c r="C1656" t="s">
        <v>9</v>
      </c>
      <c r="D1656" t="s">
        <v>8</v>
      </c>
      <c r="E1656" s="1">
        <v>43585</v>
      </c>
      <c r="F1656">
        <v>390</v>
      </c>
      <c r="G1656" s="1">
        <f>E1656+F1656</f>
        <v>43975</v>
      </c>
      <c r="H1656">
        <v>4</v>
      </c>
      <c r="I1656">
        <f t="shared" si="50"/>
        <v>1300000</v>
      </c>
      <c r="J1656">
        <v>392</v>
      </c>
      <c r="K1656" s="1">
        <f t="shared" si="51"/>
        <v>43977</v>
      </c>
    </row>
    <row r="1657" spans="1:11" x14ac:dyDescent="0.25">
      <c r="A1657" t="s">
        <v>13</v>
      </c>
      <c r="B1657">
        <v>140</v>
      </c>
      <c r="C1657" t="s">
        <v>11</v>
      </c>
      <c r="D1657" t="s">
        <v>8</v>
      </c>
      <c r="E1657" s="1">
        <v>43585</v>
      </c>
      <c r="F1657">
        <v>390</v>
      </c>
      <c r="G1657" s="1">
        <f>E1657+F1657</f>
        <v>43975</v>
      </c>
      <c r="H1657">
        <v>4</v>
      </c>
      <c r="I1657">
        <f t="shared" si="50"/>
        <v>1200000</v>
      </c>
      <c r="J1657">
        <v>392</v>
      </c>
      <c r="K1657" s="1">
        <f t="shared" si="51"/>
        <v>43977</v>
      </c>
    </row>
    <row r="1658" spans="1:11" x14ac:dyDescent="0.25">
      <c r="A1658" t="s">
        <v>10</v>
      </c>
      <c r="B1658">
        <v>180</v>
      </c>
      <c r="C1658" t="s">
        <v>12</v>
      </c>
      <c r="D1658" t="s">
        <v>8</v>
      </c>
      <c r="E1658" s="1">
        <v>43585</v>
      </c>
      <c r="F1658">
        <v>390</v>
      </c>
      <c r="G1658" s="1">
        <f>E1658+F1658</f>
        <v>43975</v>
      </c>
      <c r="H1658">
        <v>4</v>
      </c>
      <c r="I1658">
        <f t="shared" si="50"/>
        <v>1100000</v>
      </c>
      <c r="J1658">
        <v>393</v>
      </c>
      <c r="K1658" s="1">
        <f t="shared" si="51"/>
        <v>43978</v>
      </c>
    </row>
    <row r="1659" spans="1:11" x14ac:dyDescent="0.25">
      <c r="A1659" t="s">
        <v>7</v>
      </c>
      <c r="B1659">
        <v>180</v>
      </c>
      <c r="C1659" t="s">
        <v>6</v>
      </c>
      <c r="D1659" t="s">
        <v>8</v>
      </c>
      <c r="E1659" s="1">
        <v>43585</v>
      </c>
      <c r="F1659">
        <v>390</v>
      </c>
      <c r="G1659" s="1">
        <f>E1659+F1659</f>
        <v>43975</v>
      </c>
      <c r="H1659">
        <v>4</v>
      </c>
      <c r="I1659">
        <f t="shared" si="50"/>
        <v>700000</v>
      </c>
      <c r="J1659">
        <v>393</v>
      </c>
      <c r="K1659" s="1">
        <f t="shared" si="51"/>
        <v>43978</v>
      </c>
    </row>
    <row r="1660" spans="1:11" x14ac:dyDescent="0.25">
      <c r="A1660" t="s">
        <v>15</v>
      </c>
      <c r="B1660">
        <v>180</v>
      </c>
      <c r="C1660" t="s">
        <v>6</v>
      </c>
      <c r="D1660" t="s">
        <v>8</v>
      </c>
      <c r="E1660" s="1">
        <v>43585</v>
      </c>
      <c r="F1660">
        <v>390</v>
      </c>
      <c r="G1660" s="1">
        <f>E1660+F1660</f>
        <v>43975</v>
      </c>
      <c r="H1660">
        <v>4</v>
      </c>
      <c r="I1660">
        <f t="shared" si="50"/>
        <v>1300000</v>
      </c>
      <c r="J1660">
        <v>393</v>
      </c>
      <c r="K1660" s="1">
        <f t="shared" si="51"/>
        <v>43978</v>
      </c>
    </row>
    <row r="1661" spans="1:11" x14ac:dyDescent="0.25">
      <c r="A1661" t="s">
        <v>7</v>
      </c>
      <c r="B1661">
        <v>180</v>
      </c>
      <c r="C1661" t="s">
        <v>12</v>
      </c>
      <c r="D1661" t="s">
        <v>8</v>
      </c>
      <c r="E1661" s="1">
        <v>43585</v>
      </c>
      <c r="F1661">
        <v>390</v>
      </c>
      <c r="G1661" s="1">
        <f>E1661+F1661</f>
        <v>43975</v>
      </c>
      <c r="H1661">
        <v>4</v>
      </c>
      <c r="I1661">
        <f t="shared" si="50"/>
        <v>700000</v>
      </c>
      <c r="J1661">
        <v>393</v>
      </c>
      <c r="K1661" s="1">
        <f t="shared" si="51"/>
        <v>43978</v>
      </c>
    </row>
    <row r="1662" spans="1:11" x14ac:dyDescent="0.25">
      <c r="A1662" t="s">
        <v>7</v>
      </c>
      <c r="B1662">
        <v>160</v>
      </c>
      <c r="C1662" t="s">
        <v>9</v>
      </c>
      <c r="D1662" t="s">
        <v>8</v>
      </c>
      <c r="E1662" s="1">
        <v>43585</v>
      </c>
      <c r="F1662">
        <v>390</v>
      </c>
      <c r="G1662" s="1">
        <f>E1662+F1662</f>
        <v>43975</v>
      </c>
      <c r="H1662">
        <v>4</v>
      </c>
      <c r="I1662">
        <f t="shared" si="50"/>
        <v>700000</v>
      </c>
      <c r="J1662">
        <v>393</v>
      </c>
      <c r="K1662" s="1">
        <f t="shared" si="51"/>
        <v>43978</v>
      </c>
    </row>
    <row r="1663" spans="1:11" x14ac:dyDescent="0.25">
      <c r="A1663" t="s">
        <v>7</v>
      </c>
      <c r="B1663">
        <v>180</v>
      </c>
      <c r="C1663" t="s">
        <v>11</v>
      </c>
      <c r="D1663" t="s">
        <v>16</v>
      </c>
      <c r="E1663" s="1">
        <v>43585</v>
      </c>
      <c r="F1663">
        <v>393</v>
      </c>
      <c r="G1663" s="1">
        <f>E1663+F1663</f>
        <v>43978</v>
      </c>
      <c r="H1663">
        <v>1</v>
      </c>
      <c r="I1663">
        <f t="shared" si="50"/>
        <v>1000000</v>
      </c>
      <c r="J1663">
        <v>394</v>
      </c>
      <c r="K1663" s="1">
        <f t="shared" si="51"/>
        <v>43979</v>
      </c>
    </row>
    <row r="1664" spans="1:11" x14ac:dyDescent="0.25">
      <c r="A1664" t="s">
        <v>10</v>
      </c>
      <c r="B1664">
        <v>120</v>
      </c>
      <c r="C1664" t="s">
        <v>11</v>
      </c>
      <c r="D1664" t="s">
        <v>8</v>
      </c>
      <c r="E1664" s="1">
        <v>43585</v>
      </c>
      <c r="F1664">
        <v>393</v>
      </c>
      <c r="G1664" s="1">
        <f>E1664+F1664</f>
        <v>43978</v>
      </c>
      <c r="H1664">
        <v>1</v>
      </c>
      <c r="I1664">
        <f t="shared" si="50"/>
        <v>1100000</v>
      </c>
      <c r="J1664">
        <v>394</v>
      </c>
      <c r="K1664" s="1">
        <f t="shared" si="51"/>
        <v>43979</v>
      </c>
    </row>
    <row r="1665" spans="1:11" x14ac:dyDescent="0.25">
      <c r="A1665" t="s">
        <v>15</v>
      </c>
      <c r="B1665">
        <v>160</v>
      </c>
      <c r="C1665" t="s">
        <v>6</v>
      </c>
      <c r="D1665" t="s">
        <v>8</v>
      </c>
      <c r="E1665" s="1">
        <v>43585</v>
      </c>
      <c r="F1665">
        <v>393</v>
      </c>
      <c r="G1665" s="1">
        <f>E1665+F1665</f>
        <v>43978</v>
      </c>
      <c r="H1665">
        <v>1</v>
      </c>
      <c r="I1665">
        <f t="shared" si="50"/>
        <v>1300000</v>
      </c>
      <c r="J1665">
        <v>394</v>
      </c>
      <c r="K1665" s="1">
        <f t="shared" si="51"/>
        <v>43979</v>
      </c>
    </row>
    <row r="1666" spans="1:11" x14ac:dyDescent="0.25">
      <c r="A1666" t="s">
        <v>15</v>
      </c>
      <c r="B1666">
        <v>180</v>
      </c>
      <c r="C1666" t="s">
        <v>11</v>
      </c>
      <c r="D1666" t="s">
        <v>8</v>
      </c>
      <c r="E1666" s="1">
        <v>43585</v>
      </c>
      <c r="F1666">
        <v>393</v>
      </c>
      <c r="G1666" s="1">
        <f>E1666+F1666</f>
        <v>43978</v>
      </c>
      <c r="H1666">
        <v>1</v>
      </c>
      <c r="I1666">
        <f t="shared" si="50"/>
        <v>1300000</v>
      </c>
      <c r="J1666">
        <v>394</v>
      </c>
      <c r="K1666" s="1">
        <f t="shared" si="51"/>
        <v>43979</v>
      </c>
    </row>
    <row r="1667" spans="1:11" x14ac:dyDescent="0.25">
      <c r="A1667" t="s">
        <v>10</v>
      </c>
      <c r="B1667">
        <v>180</v>
      </c>
      <c r="C1667" t="s">
        <v>9</v>
      </c>
      <c r="D1667" t="s">
        <v>8</v>
      </c>
      <c r="E1667" s="1">
        <v>43585</v>
      </c>
      <c r="F1667">
        <v>393</v>
      </c>
      <c r="G1667" s="1">
        <f>E1667+F1667</f>
        <v>43978</v>
      </c>
      <c r="H1667">
        <v>1</v>
      </c>
      <c r="I1667">
        <f t="shared" ref="I1667:I1730" si="52">IF(A1667=$O$3,IF(D1667=$P$3,$Q$3,IF(D1667=$P$4,$Q$4,$Q$5)),IF(A1667=$O$6,IF(D1667=$P$6,$Q$6,IF(D1667=$P$7,$Q$7,$Q$8)),IF(A1667=$O$9,IF(D1667=$P$9,$Q$9,IF(D1667=$P$10,$Q$10,$Q$11)),IF(A1667=$O$12,IF(D1667=$P$12,$Q$12,IF(D1667=$P$13,$Q$13,$Q$14))))))</f>
        <v>1100000</v>
      </c>
      <c r="J1667">
        <v>394</v>
      </c>
      <c r="K1667" s="1">
        <f t="shared" ref="K1667:K1730" si="53">E1667+J1667</f>
        <v>43979</v>
      </c>
    </row>
    <row r="1668" spans="1:11" x14ac:dyDescent="0.25">
      <c r="A1668" t="s">
        <v>13</v>
      </c>
      <c r="B1668">
        <v>120</v>
      </c>
      <c r="C1668" t="s">
        <v>6</v>
      </c>
      <c r="D1668" t="s">
        <v>8</v>
      </c>
      <c r="E1668" s="1">
        <v>43585</v>
      </c>
      <c r="F1668">
        <v>393</v>
      </c>
      <c r="G1668" s="1">
        <f>E1668+F1668</f>
        <v>43978</v>
      </c>
      <c r="H1668">
        <v>1</v>
      </c>
      <c r="I1668">
        <f t="shared" si="52"/>
        <v>1200000</v>
      </c>
      <c r="J1668">
        <v>395</v>
      </c>
      <c r="K1668" s="1">
        <f t="shared" si="53"/>
        <v>43980</v>
      </c>
    </row>
    <row r="1669" spans="1:11" x14ac:dyDescent="0.25">
      <c r="A1669" t="s">
        <v>13</v>
      </c>
      <c r="B1669">
        <v>120</v>
      </c>
      <c r="C1669" t="s">
        <v>6</v>
      </c>
      <c r="D1669" t="s">
        <v>8</v>
      </c>
      <c r="E1669" s="1">
        <v>43585</v>
      </c>
      <c r="F1669">
        <v>393</v>
      </c>
      <c r="G1669" s="1">
        <f>E1669+F1669</f>
        <v>43978</v>
      </c>
      <c r="H1669">
        <v>1</v>
      </c>
      <c r="I1669">
        <f t="shared" si="52"/>
        <v>1200000</v>
      </c>
      <c r="J1669">
        <v>395</v>
      </c>
      <c r="K1669" s="1">
        <f t="shared" si="53"/>
        <v>43980</v>
      </c>
    </row>
    <row r="1670" spans="1:11" x14ac:dyDescent="0.25">
      <c r="A1670" t="s">
        <v>15</v>
      </c>
      <c r="B1670">
        <v>180</v>
      </c>
      <c r="C1670" t="s">
        <v>12</v>
      </c>
      <c r="D1670" t="s">
        <v>8</v>
      </c>
      <c r="E1670" s="1">
        <v>43585</v>
      </c>
      <c r="F1670">
        <v>393</v>
      </c>
      <c r="G1670" s="1">
        <f>E1670+F1670</f>
        <v>43978</v>
      </c>
      <c r="H1670">
        <v>1</v>
      </c>
      <c r="I1670">
        <f t="shared" si="52"/>
        <v>1300000</v>
      </c>
      <c r="J1670">
        <v>395</v>
      </c>
      <c r="K1670" s="1">
        <f t="shared" si="53"/>
        <v>43980</v>
      </c>
    </row>
    <row r="1671" spans="1:11" x14ac:dyDescent="0.25">
      <c r="A1671" t="s">
        <v>7</v>
      </c>
      <c r="B1671">
        <v>180</v>
      </c>
      <c r="C1671" t="s">
        <v>6</v>
      </c>
      <c r="D1671" t="s">
        <v>8</v>
      </c>
      <c r="E1671" s="1">
        <v>43585</v>
      </c>
      <c r="F1671">
        <v>395</v>
      </c>
      <c r="G1671" s="1">
        <f>E1671+F1671</f>
        <v>43980</v>
      </c>
      <c r="H1671">
        <v>5</v>
      </c>
      <c r="I1671">
        <f t="shared" si="52"/>
        <v>700000</v>
      </c>
      <c r="J1671">
        <v>396</v>
      </c>
      <c r="K1671" s="1">
        <f t="shared" si="53"/>
        <v>43981</v>
      </c>
    </row>
    <row r="1672" spans="1:11" x14ac:dyDescent="0.25">
      <c r="A1672" t="s">
        <v>7</v>
      </c>
      <c r="B1672">
        <v>160</v>
      </c>
      <c r="C1672" t="s">
        <v>11</v>
      </c>
      <c r="D1672" t="s">
        <v>8</v>
      </c>
      <c r="E1672" s="1">
        <v>43585</v>
      </c>
      <c r="F1672">
        <v>395</v>
      </c>
      <c r="G1672" s="1">
        <f>E1672+F1672</f>
        <v>43980</v>
      </c>
      <c r="H1672">
        <v>5</v>
      </c>
      <c r="I1672">
        <f t="shared" si="52"/>
        <v>700000</v>
      </c>
      <c r="J1672">
        <v>396</v>
      </c>
      <c r="K1672" s="1">
        <f t="shared" si="53"/>
        <v>43981</v>
      </c>
    </row>
    <row r="1673" spans="1:11" x14ac:dyDescent="0.25">
      <c r="A1673" t="s">
        <v>10</v>
      </c>
      <c r="B1673">
        <v>120</v>
      </c>
      <c r="C1673" t="s">
        <v>11</v>
      </c>
      <c r="D1673" t="s">
        <v>8</v>
      </c>
      <c r="E1673" s="1">
        <v>43585</v>
      </c>
      <c r="F1673">
        <v>395</v>
      </c>
      <c r="G1673" s="1">
        <f>E1673+F1673</f>
        <v>43980</v>
      </c>
      <c r="H1673">
        <v>5</v>
      </c>
      <c r="I1673">
        <f t="shared" si="52"/>
        <v>1100000</v>
      </c>
      <c r="J1673">
        <v>396</v>
      </c>
      <c r="K1673" s="1">
        <f t="shared" si="53"/>
        <v>43981</v>
      </c>
    </row>
    <row r="1674" spans="1:11" x14ac:dyDescent="0.25">
      <c r="A1674" t="s">
        <v>10</v>
      </c>
      <c r="B1674">
        <v>160</v>
      </c>
      <c r="C1674" t="s">
        <v>9</v>
      </c>
      <c r="D1674" t="s">
        <v>8</v>
      </c>
      <c r="E1674" s="1">
        <v>43585</v>
      </c>
      <c r="F1674">
        <v>395</v>
      </c>
      <c r="G1674" s="1">
        <f>E1674+F1674</f>
        <v>43980</v>
      </c>
      <c r="H1674">
        <v>5</v>
      </c>
      <c r="I1674">
        <f t="shared" si="52"/>
        <v>1100000</v>
      </c>
      <c r="J1674">
        <v>397</v>
      </c>
      <c r="K1674" s="1">
        <f t="shared" si="53"/>
        <v>43982</v>
      </c>
    </row>
    <row r="1675" spans="1:11" x14ac:dyDescent="0.25">
      <c r="A1675" t="s">
        <v>7</v>
      </c>
      <c r="B1675">
        <v>140</v>
      </c>
      <c r="C1675" t="s">
        <v>12</v>
      </c>
      <c r="D1675" t="s">
        <v>8</v>
      </c>
      <c r="E1675" s="1">
        <v>43585</v>
      </c>
      <c r="F1675">
        <v>395</v>
      </c>
      <c r="G1675" s="1">
        <f>E1675+F1675</f>
        <v>43980</v>
      </c>
      <c r="H1675">
        <v>5</v>
      </c>
      <c r="I1675">
        <f t="shared" si="52"/>
        <v>700000</v>
      </c>
      <c r="J1675">
        <v>397</v>
      </c>
      <c r="K1675" s="1">
        <f t="shared" si="53"/>
        <v>43982</v>
      </c>
    </row>
    <row r="1676" spans="1:11" x14ac:dyDescent="0.25">
      <c r="A1676" t="s">
        <v>7</v>
      </c>
      <c r="B1676">
        <v>120</v>
      </c>
      <c r="C1676" t="s">
        <v>11</v>
      </c>
      <c r="D1676" t="s">
        <v>8</v>
      </c>
      <c r="E1676" s="1">
        <v>43585</v>
      </c>
      <c r="F1676">
        <v>395</v>
      </c>
      <c r="G1676" s="1">
        <f>E1676+F1676</f>
        <v>43980</v>
      </c>
      <c r="H1676">
        <v>5</v>
      </c>
      <c r="I1676">
        <f t="shared" si="52"/>
        <v>700000</v>
      </c>
      <c r="J1676">
        <v>397</v>
      </c>
      <c r="K1676" s="1">
        <f t="shared" si="53"/>
        <v>43982</v>
      </c>
    </row>
    <row r="1677" spans="1:11" x14ac:dyDescent="0.25">
      <c r="A1677" t="s">
        <v>7</v>
      </c>
      <c r="B1677">
        <v>160</v>
      </c>
      <c r="C1677" t="s">
        <v>14</v>
      </c>
      <c r="D1677" t="s">
        <v>17</v>
      </c>
      <c r="E1677" s="1">
        <v>43585</v>
      </c>
      <c r="F1677">
        <v>397</v>
      </c>
      <c r="G1677" s="1">
        <f>E1677+F1677</f>
        <v>43982</v>
      </c>
      <c r="H1677">
        <v>3</v>
      </c>
      <c r="I1677">
        <f t="shared" si="52"/>
        <v>1300000</v>
      </c>
      <c r="J1677">
        <v>398</v>
      </c>
      <c r="K1677" s="1">
        <f t="shared" si="53"/>
        <v>43983</v>
      </c>
    </row>
    <row r="1678" spans="1:11" x14ac:dyDescent="0.25">
      <c r="A1678" t="s">
        <v>7</v>
      </c>
      <c r="B1678">
        <v>160</v>
      </c>
      <c r="C1678" t="s">
        <v>12</v>
      </c>
      <c r="D1678" t="s">
        <v>8</v>
      </c>
      <c r="E1678" s="1">
        <v>43585</v>
      </c>
      <c r="F1678">
        <v>397</v>
      </c>
      <c r="G1678" s="1">
        <f>E1678+F1678</f>
        <v>43982</v>
      </c>
      <c r="H1678">
        <v>3</v>
      </c>
      <c r="I1678">
        <f t="shared" si="52"/>
        <v>700000</v>
      </c>
      <c r="J1678">
        <v>398</v>
      </c>
      <c r="K1678" s="1">
        <f t="shared" si="53"/>
        <v>43983</v>
      </c>
    </row>
    <row r="1679" spans="1:11" x14ac:dyDescent="0.25">
      <c r="A1679" t="s">
        <v>10</v>
      </c>
      <c r="B1679">
        <v>120</v>
      </c>
      <c r="C1679" t="s">
        <v>11</v>
      </c>
      <c r="D1679" t="s">
        <v>8</v>
      </c>
      <c r="E1679" s="1">
        <v>43585</v>
      </c>
      <c r="F1679">
        <v>397</v>
      </c>
      <c r="G1679" s="1">
        <f>E1679+F1679</f>
        <v>43982</v>
      </c>
      <c r="H1679">
        <v>3</v>
      </c>
      <c r="I1679">
        <f t="shared" si="52"/>
        <v>1100000</v>
      </c>
      <c r="J1679">
        <v>398</v>
      </c>
      <c r="K1679" s="1">
        <f t="shared" si="53"/>
        <v>43983</v>
      </c>
    </row>
    <row r="1680" spans="1:11" x14ac:dyDescent="0.25">
      <c r="A1680" t="s">
        <v>13</v>
      </c>
      <c r="B1680">
        <v>160</v>
      </c>
      <c r="C1680" t="s">
        <v>14</v>
      </c>
      <c r="D1680" t="s">
        <v>8</v>
      </c>
      <c r="E1680" s="1">
        <v>43585</v>
      </c>
      <c r="F1680">
        <v>397</v>
      </c>
      <c r="G1680" s="1">
        <f>E1680+F1680</f>
        <v>43982</v>
      </c>
      <c r="H1680">
        <v>3</v>
      </c>
      <c r="I1680">
        <f t="shared" si="52"/>
        <v>1200000</v>
      </c>
      <c r="J1680">
        <v>398</v>
      </c>
      <c r="K1680" s="1">
        <f t="shared" si="53"/>
        <v>43983</v>
      </c>
    </row>
    <row r="1681" spans="1:11" x14ac:dyDescent="0.25">
      <c r="A1681" t="s">
        <v>13</v>
      </c>
      <c r="B1681">
        <v>160</v>
      </c>
      <c r="C1681" t="s">
        <v>11</v>
      </c>
      <c r="D1681" t="s">
        <v>16</v>
      </c>
      <c r="E1681" s="1">
        <v>43585</v>
      </c>
      <c r="F1681">
        <v>397</v>
      </c>
      <c r="G1681" s="1">
        <f>E1681+F1681</f>
        <v>43982</v>
      </c>
      <c r="H1681">
        <v>3</v>
      </c>
      <c r="I1681">
        <f t="shared" si="52"/>
        <v>1500000</v>
      </c>
      <c r="J1681">
        <v>399</v>
      </c>
      <c r="K1681" s="1">
        <f t="shared" si="53"/>
        <v>43984</v>
      </c>
    </row>
    <row r="1682" spans="1:11" x14ac:dyDescent="0.25">
      <c r="A1682" t="s">
        <v>7</v>
      </c>
      <c r="B1682">
        <v>120</v>
      </c>
      <c r="C1682" t="s">
        <v>9</v>
      </c>
      <c r="D1682" t="s">
        <v>8</v>
      </c>
      <c r="E1682" s="1">
        <v>43585</v>
      </c>
      <c r="F1682">
        <v>397</v>
      </c>
      <c r="G1682" s="1">
        <f>E1682+F1682</f>
        <v>43982</v>
      </c>
      <c r="H1682">
        <v>3</v>
      </c>
      <c r="I1682">
        <f t="shared" si="52"/>
        <v>700000</v>
      </c>
      <c r="J1682">
        <v>399</v>
      </c>
      <c r="K1682" s="1">
        <f t="shared" si="53"/>
        <v>43984</v>
      </c>
    </row>
    <row r="1683" spans="1:11" x14ac:dyDescent="0.25">
      <c r="A1683" t="s">
        <v>15</v>
      </c>
      <c r="B1683">
        <v>160</v>
      </c>
      <c r="C1683" t="s">
        <v>6</v>
      </c>
      <c r="D1683" t="s">
        <v>8</v>
      </c>
      <c r="E1683" s="1">
        <v>43585</v>
      </c>
      <c r="F1683">
        <v>397</v>
      </c>
      <c r="G1683" s="1">
        <f>E1683+F1683</f>
        <v>43982</v>
      </c>
      <c r="H1683">
        <v>3</v>
      </c>
      <c r="I1683">
        <f t="shared" si="52"/>
        <v>1300000</v>
      </c>
      <c r="J1683">
        <v>399</v>
      </c>
      <c r="K1683" s="1">
        <f t="shared" si="53"/>
        <v>43984</v>
      </c>
    </row>
    <row r="1684" spans="1:11" x14ac:dyDescent="0.25">
      <c r="A1684" t="s">
        <v>10</v>
      </c>
      <c r="B1684">
        <v>180</v>
      </c>
      <c r="C1684" t="s">
        <v>11</v>
      </c>
      <c r="D1684" t="s">
        <v>8</v>
      </c>
      <c r="E1684" s="1">
        <v>43585</v>
      </c>
      <c r="F1684">
        <v>397</v>
      </c>
      <c r="G1684" s="1">
        <f>E1684+F1684</f>
        <v>43982</v>
      </c>
      <c r="H1684">
        <v>3</v>
      </c>
      <c r="I1684">
        <f t="shared" si="52"/>
        <v>1100000</v>
      </c>
      <c r="J1684">
        <v>399</v>
      </c>
      <c r="K1684" s="1">
        <f t="shared" si="53"/>
        <v>43984</v>
      </c>
    </row>
    <row r="1685" spans="1:11" x14ac:dyDescent="0.25">
      <c r="A1685" t="s">
        <v>15</v>
      </c>
      <c r="B1685">
        <v>160</v>
      </c>
      <c r="C1685" t="s">
        <v>11</v>
      </c>
      <c r="D1685" t="s">
        <v>16</v>
      </c>
      <c r="E1685" s="1">
        <v>43585</v>
      </c>
      <c r="F1685">
        <v>397</v>
      </c>
      <c r="G1685" s="1">
        <f>E1685+F1685</f>
        <v>43982</v>
      </c>
      <c r="H1685">
        <v>3</v>
      </c>
      <c r="I1685">
        <f t="shared" si="52"/>
        <v>1600000</v>
      </c>
      <c r="J1685">
        <v>399</v>
      </c>
      <c r="K1685" s="1">
        <f t="shared" si="53"/>
        <v>43984</v>
      </c>
    </row>
    <row r="1686" spans="1:11" x14ac:dyDescent="0.25">
      <c r="A1686" t="s">
        <v>7</v>
      </c>
      <c r="B1686">
        <v>120</v>
      </c>
      <c r="C1686" t="s">
        <v>11</v>
      </c>
      <c r="D1686" t="s">
        <v>8</v>
      </c>
      <c r="E1686" s="1">
        <v>43585</v>
      </c>
      <c r="F1686">
        <v>397</v>
      </c>
      <c r="G1686" s="1">
        <f>E1686+F1686</f>
        <v>43982</v>
      </c>
      <c r="H1686">
        <v>3</v>
      </c>
      <c r="I1686">
        <f t="shared" si="52"/>
        <v>700000</v>
      </c>
      <c r="J1686">
        <v>400</v>
      </c>
      <c r="K1686" s="1">
        <f t="shared" si="53"/>
        <v>43985</v>
      </c>
    </row>
    <row r="1687" spans="1:11" x14ac:dyDescent="0.25">
      <c r="A1687" t="s">
        <v>7</v>
      </c>
      <c r="B1687">
        <v>160</v>
      </c>
      <c r="C1687" t="s">
        <v>6</v>
      </c>
      <c r="D1687" t="s">
        <v>8</v>
      </c>
      <c r="E1687" s="1">
        <v>43585</v>
      </c>
      <c r="F1687">
        <v>397</v>
      </c>
      <c r="G1687" s="1">
        <f>E1687+F1687</f>
        <v>43982</v>
      </c>
      <c r="H1687">
        <v>3</v>
      </c>
      <c r="I1687">
        <f t="shared" si="52"/>
        <v>700000</v>
      </c>
      <c r="J1687">
        <v>400</v>
      </c>
      <c r="K1687" s="1">
        <f t="shared" si="53"/>
        <v>43985</v>
      </c>
    </row>
    <row r="1688" spans="1:11" x14ac:dyDescent="0.25">
      <c r="A1688" t="s">
        <v>10</v>
      </c>
      <c r="B1688">
        <v>160</v>
      </c>
      <c r="C1688" t="s">
        <v>9</v>
      </c>
      <c r="D1688" t="s">
        <v>8</v>
      </c>
      <c r="E1688" s="1">
        <v>43585</v>
      </c>
      <c r="F1688">
        <v>397</v>
      </c>
      <c r="G1688" s="1">
        <f>E1688+F1688</f>
        <v>43982</v>
      </c>
      <c r="H1688">
        <v>3</v>
      </c>
      <c r="I1688">
        <f t="shared" si="52"/>
        <v>1100000</v>
      </c>
      <c r="J1688">
        <v>400</v>
      </c>
      <c r="K1688" s="1">
        <f t="shared" si="53"/>
        <v>43985</v>
      </c>
    </row>
    <row r="1689" spans="1:11" x14ac:dyDescent="0.25">
      <c r="A1689" t="s">
        <v>7</v>
      </c>
      <c r="B1689">
        <v>120</v>
      </c>
      <c r="C1689" t="s">
        <v>9</v>
      </c>
      <c r="D1689" t="s">
        <v>8</v>
      </c>
      <c r="E1689" s="1">
        <v>43585</v>
      </c>
      <c r="F1689">
        <v>400</v>
      </c>
      <c r="G1689" s="1">
        <f>E1689+F1689</f>
        <v>43985</v>
      </c>
      <c r="H1689">
        <v>5</v>
      </c>
      <c r="I1689">
        <f t="shared" si="52"/>
        <v>700000</v>
      </c>
      <c r="J1689">
        <v>401</v>
      </c>
      <c r="K1689" s="1">
        <f t="shared" si="53"/>
        <v>43986</v>
      </c>
    </row>
    <row r="1690" spans="1:11" x14ac:dyDescent="0.25">
      <c r="A1690" t="s">
        <v>10</v>
      </c>
      <c r="B1690">
        <v>180</v>
      </c>
      <c r="C1690" t="s">
        <v>6</v>
      </c>
      <c r="D1690" t="s">
        <v>8</v>
      </c>
      <c r="E1690" s="1">
        <v>43585</v>
      </c>
      <c r="F1690">
        <v>400</v>
      </c>
      <c r="G1690" s="1">
        <f>E1690+F1690</f>
        <v>43985</v>
      </c>
      <c r="H1690">
        <v>5</v>
      </c>
      <c r="I1690">
        <f t="shared" si="52"/>
        <v>1100000</v>
      </c>
      <c r="J1690">
        <v>401</v>
      </c>
      <c r="K1690" s="1">
        <f t="shared" si="53"/>
        <v>43986</v>
      </c>
    </row>
    <row r="1691" spans="1:11" x14ac:dyDescent="0.25">
      <c r="A1691" t="s">
        <v>13</v>
      </c>
      <c r="B1691">
        <v>160</v>
      </c>
      <c r="C1691" t="s">
        <v>11</v>
      </c>
      <c r="D1691" t="s">
        <v>8</v>
      </c>
      <c r="E1691" s="1">
        <v>43585</v>
      </c>
      <c r="F1691">
        <v>400</v>
      </c>
      <c r="G1691" s="1">
        <f>E1691+F1691</f>
        <v>43985</v>
      </c>
      <c r="H1691">
        <v>5</v>
      </c>
      <c r="I1691">
        <f t="shared" si="52"/>
        <v>1200000</v>
      </c>
      <c r="J1691">
        <v>401</v>
      </c>
      <c r="K1691" s="1">
        <f t="shared" si="53"/>
        <v>43986</v>
      </c>
    </row>
    <row r="1692" spans="1:11" x14ac:dyDescent="0.25">
      <c r="A1692" t="s">
        <v>10</v>
      </c>
      <c r="B1692">
        <v>160</v>
      </c>
      <c r="C1692" t="s">
        <v>6</v>
      </c>
      <c r="D1692" t="s">
        <v>17</v>
      </c>
      <c r="E1692" s="1">
        <v>43585</v>
      </c>
      <c r="F1692">
        <v>400</v>
      </c>
      <c r="G1692" s="1">
        <f>E1692+F1692</f>
        <v>43985</v>
      </c>
      <c r="H1692">
        <v>5</v>
      </c>
      <c r="I1692">
        <f t="shared" si="52"/>
        <v>1700000</v>
      </c>
      <c r="J1692">
        <v>402</v>
      </c>
      <c r="K1692" s="1">
        <f t="shared" si="53"/>
        <v>43987</v>
      </c>
    </row>
    <row r="1693" spans="1:11" x14ac:dyDescent="0.25">
      <c r="A1693" t="s">
        <v>13</v>
      </c>
      <c r="B1693">
        <v>160</v>
      </c>
      <c r="C1693" t="s">
        <v>12</v>
      </c>
      <c r="D1693" t="s">
        <v>8</v>
      </c>
      <c r="E1693" s="1">
        <v>43585</v>
      </c>
      <c r="F1693">
        <v>400</v>
      </c>
      <c r="G1693" s="1">
        <f>E1693+F1693</f>
        <v>43985</v>
      </c>
      <c r="H1693">
        <v>5</v>
      </c>
      <c r="I1693">
        <f t="shared" si="52"/>
        <v>1200000</v>
      </c>
      <c r="J1693">
        <v>402</v>
      </c>
      <c r="K1693" s="1">
        <f t="shared" si="53"/>
        <v>43987</v>
      </c>
    </row>
    <row r="1694" spans="1:11" x14ac:dyDescent="0.25">
      <c r="A1694" t="s">
        <v>10</v>
      </c>
      <c r="B1694">
        <v>120</v>
      </c>
      <c r="C1694" t="s">
        <v>14</v>
      </c>
      <c r="D1694" t="s">
        <v>8</v>
      </c>
      <c r="E1694" s="1">
        <v>43585</v>
      </c>
      <c r="F1694">
        <v>400</v>
      </c>
      <c r="G1694" s="1">
        <f>E1694+F1694</f>
        <v>43985</v>
      </c>
      <c r="H1694">
        <v>5</v>
      </c>
      <c r="I1694">
        <f t="shared" si="52"/>
        <v>1100000</v>
      </c>
      <c r="J1694">
        <v>402</v>
      </c>
      <c r="K1694" s="1">
        <f t="shared" si="53"/>
        <v>43987</v>
      </c>
    </row>
    <row r="1695" spans="1:11" x14ac:dyDescent="0.25">
      <c r="A1695" t="s">
        <v>10</v>
      </c>
      <c r="B1695">
        <v>180</v>
      </c>
      <c r="C1695" t="s">
        <v>11</v>
      </c>
      <c r="D1695" t="s">
        <v>8</v>
      </c>
      <c r="E1695" s="1">
        <v>43585</v>
      </c>
      <c r="F1695">
        <v>400</v>
      </c>
      <c r="G1695" s="1">
        <f>E1695+F1695</f>
        <v>43985</v>
      </c>
      <c r="H1695">
        <v>5</v>
      </c>
      <c r="I1695">
        <f t="shared" si="52"/>
        <v>1100000</v>
      </c>
      <c r="J1695">
        <v>403</v>
      </c>
      <c r="K1695" s="1">
        <f t="shared" si="53"/>
        <v>43988</v>
      </c>
    </row>
    <row r="1696" spans="1:11" x14ac:dyDescent="0.25">
      <c r="A1696" t="s">
        <v>15</v>
      </c>
      <c r="B1696">
        <v>160</v>
      </c>
      <c r="C1696" t="s">
        <v>9</v>
      </c>
      <c r="D1696" t="s">
        <v>8</v>
      </c>
      <c r="E1696" s="1">
        <v>43585</v>
      </c>
      <c r="F1696">
        <v>402</v>
      </c>
      <c r="G1696" s="1">
        <f>E1696+F1696</f>
        <v>43987</v>
      </c>
      <c r="H1696">
        <v>3</v>
      </c>
      <c r="I1696">
        <f t="shared" si="52"/>
        <v>1300000</v>
      </c>
      <c r="J1696">
        <v>403</v>
      </c>
      <c r="K1696" s="1">
        <f t="shared" si="53"/>
        <v>43988</v>
      </c>
    </row>
    <row r="1697" spans="1:11" x14ac:dyDescent="0.25">
      <c r="A1697" t="s">
        <v>13</v>
      </c>
      <c r="B1697">
        <v>120</v>
      </c>
      <c r="C1697" t="s">
        <v>9</v>
      </c>
      <c r="D1697" t="s">
        <v>8</v>
      </c>
      <c r="E1697" s="1">
        <v>43585</v>
      </c>
      <c r="F1697">
        <v>402</v>
      </c>
      <c r="G1697" s="1">
        <f>E1697+F1697</f>
        <v>43987</v>
      </c>
      <c r="H1697">
        <v>3</v>
      </c>
      <c r="I1697">
        <f t="shared" si="52"/>
        <v>1200000</v>
      </c>
      <c r="J1697">
        <v>403</v>
      </c>
      <c r="K1697" s="1">
        <f t="shared" si="53"/>
        <v>43988</v>
      </c>
    </row>
    <row r="1698" spans="1:11" x14ac:dyDescent="0.25">
      <c r="A1698" t="s">
        <v>7</v>
      </c>
      <c r="B1698">
        <v>180</v>
      </c>
      <c r="C1698" t="s">
        <v>12</v>
      </c>
      <c r="D1698" t="s">
        <v>16</v>
      </c>
      <c r="E1698" s="1">
        <v>43585</v>
      </c>
      <c r="F1698">
        <v>402</v>
      </c>
      <c r="G1698" s="1">
        <f>E1698+F1698</f>
        <v>43987</v>
      </c>
      <c r="H1698">
        <v>3</v>
      </c>
      <c r="I1698">
        <f t="shared" si="52"/>
        <v>1000000</v>
      </c>
      <c r="J1698">
        <v>403</v>
      </c>
      <c r="K1698" s="1">
        <f t="shared" si="53"/>
        <v>43988</v>
      </c>
    </row>
    <row r="1699" spans="1:11" x14ac:dyDescent="0.25">
      <c r="A1699" t="s">
        <v>15</v>
      </c>
      <c r="B1699">
        <v>180</v>
      </c>
      <c r="C1699" t="s">
        <v>6</v>
      </c>
      <c r="D1699" t="s">
        <v>8</v>
      </c>
      <c r="E1699" s="1">
        <v>43585</v>
      </c>
      <c r="F1699">
        <v>402</v>
      </c>
      <c r="G1699" s="1">
        <f>E1699+F1699</f>
        <v>43987</v>
      </c>
      <c r="H1699">
        <v>3</v>
      </c>
      <c r="I1699">
        <f t="shared" si="52"/>
        <v>1300000</v>
      </c>
      <c r="J1699">
        <v>403</v>
      </c>
      <c r="K1699" s="1">
        <f t="shared" si="53"/>
        <v>43988</v>
      </c>
    </row>
    <row r="1700" spans="1:11" x14ac:dyDescent="0.25">
      <c r="A1700" t="s">
        <v>13</v>
      </c>
      <c r="B1700">
        <v>140</v>
      </c>
      <c r="C1700" t="s">
        <v>6</v>
      </c>
      <c r="D1700" t="s">
        <v>8</v>
      </c>
      <c r="E1700" s="1">
        <v>43585</v>
      </c>
      <c r="F1700">
        <v>402</v>
      </c>
      <c r="G1700" s="1">
        <f>E1700+F1700</f>
        <v>43987</v>
      </c>
      <c r="H1700">
        <v>3</v>
      </c>
      <c r="I1700">
        <f t="shared" si="52"/>
        <v>1200000</v>
      </c>
      <c r="J1700">
        <v>404</v>
      </c>
      <c r="K1700" s="1">
        <f t="shared" si="53"/>
        <v>43989</v>
      </c>
    </row>
    <row r="1701" spans="1:11" x14ac:dyDescent="0.25">
      <c r="A1701" t="s">
        <v>15</v>
      </c>
      <c r="B1701">
        <v>160</v>
      </c>
      <c r="C1701" t="s">
        <v>11</v>
      </c>
      <c r="D1701" t="s">
        <v>8</v>
      </c>
      <c r="E1701" s="1">
        <v>43585</v>
      </c>
      <c r="F1701">
        <v>402</v>
      </c>
      <c r="G1701" s="1">
        <f>E1701+F1701</f>
        <v>43987</v>
      </c>
      <c r="H1701">
        <v>3</v>
      </c>
      <c r="I1701">
        <f t="shared" si="52"/>
        <v>1300000</v>
      </c>
      <c r="J1701">
        <v>404</v>
      </c>
      <c r="K1701" s="1">
        <f t="shared" si="53"/>
        <v>43989</v>
      </c>
    </row>
    <row r="1702" spans="1:11" x14ac:dyDescent="0.25">
      <c r="A1702" t="s">
        <v>7</v>
      </c>
      <c r="B1702">
        <v>160</v>
      </c>
      <c r="C1702" t="s">
        <v>11</v>
      </c>
      <c r="D1702" t="s">
        <v>8</v>
      </c>
      <c r="E1702" s="1">
        <v>43585</v>
      </c>
      <c r="F1702">
        <v>402</v>
      </c>
      <c r="G1702" s="1">
        <f>E1702+F1702</f>
        <v>43987</v>
      </c>
      <c r="H1702">
        <v>3</v>
      </c>
      <c r="I1702">
        <f t="shared" si="52"/>
        <v>700000</v>
      </c>
      <c r="J1702">
        <v>404</v>
      </c>
      <c r="K1702" s="1">
        <f t="shared" si="53"/>
        <v>43989</v>
      </c>
    </row>
    <row r="1703" spans="1:11" x14ac:dyDescent="0.25">
      <c r="A1703" t="s">
        <v>15</v>
      </c>
      <c r="B1703">
        <v>160</v>
      </c>
      <c r="C1703" t="s">
        <v>14</v>
      </c>
      <c r="D1703" t="s">
        <v>8</v>
      </c>
      <c r="E1703" s="1">
        <v>43585</v>
      </c>
      <c r="F1703">
        <v>402</v>
      </c>
      <c r="G1703" s="1">
        <f>E1703+F1703</f>
        <v>43987</v>
      </c>
      <c r="H1703">
        <v>3</v>
      </c>
      <c r="I1703">
        <f t="shared" si="52"/>
        <v>1300000</v>
      </c>
      <c r="J1703">
        <v>404</v>
      </c>
      <c r="K1703" s="1">
        <f t="shared" si="53"/>
        <v>43989</v>
      </c>
    </row>
    <row r="1704" spans="1:11" x14ac:dyDescent="0.25">
      <c r="A1704" t="s">
        <v>7</v>
      </c>
      <c r="B1704">
        <v>180</v>
      </c>
      <c r="C1704" t="s">
        <v>9</v>
      </c>
      <c r="D1704" t="s">
        <v>8</v>
      </c>
      <c r="E1704" s="1">
        <v>43585</v>
      </c>
      <c r="F1704">
        <v>402</v>
      </c>
      <c r="G1704" s="1">
        <f>E1704+F1704</f>
        <v>43987</v>
      </c>
      <c r="H1704">
        <v>3</v>
      </c>
      <c r="I1704">
        <f t="shared" si="52"/>
        <v>700000</v>
      </c>
      <c r="J1704">
        <v>404</v>
      </c>
      <c r="K1704" s="1">
        <f t="shared" si="53"/>
        <v>43989</v>
      </c>
    </row>
    <row r="1705" spans="1:11" x14ac:dyDescent="0.25">
      <c r="A1705" t="s">
        <v>13</v>
      </c>
      <c r="B1705">
        <v>120</v>
      </c>
      <c r="C1705" t="s">
        <v>6</v>
      </c>
      <c r="D1705" t="s">
        <v>8</v>
      </c>
      <c r="E1705" s="1">
        <v>43585</v>
      </c>
      <c r="F1705">
        <v>402</v>
      </c>
      <c r="G1705" s="1">
        <f>E1705+F1705</f>
        <v>43987</v>
      </c>
      <c r="H1705">
        <v>3</v>
      </c>
      <c r="I1705">
        <f t="shared" si="52"/>
        <v>1200000</v>
      </c>
      <c r="J1705">
        <v>405</v>
      </c>
      <c r="K1705" s="1">
        <f t="shared" si="53"/>
        <v>43990</v>
      </c>
    </row>
    <row r="1706" spans="1:11" x14ac:dyDescent="0.25">
      <c r="A1706" t="s">
        <v>15</v>
      </c>
      <c r="B1706">
        <v>160</v>
      </c>
      <c r="C1706" t="s">
        <v>6</v>
      </c>
      <c r="D1706" t="s">
        <v>8</v>
      </c>
      <c r="E1706" s="1">
        <v>43585</v>
      </c>
      <c r="F1706">
        <v>404</v>
      </c>
      <c r="G1706" s="1">
        <f>E1706+F1706</f>
        <v>43989</v>
      </c>
      <c r="H1706">
        <v>2</v>
      </c>
      <c r="I1706">
        <f t="shared" si="52"/>
        <v>1300000</v>
      </c>
      <c r="J1706">
        <v>405</v>
      </c>
      <c r="K1706" s="1">
        <f t="shared" si="53"/>
        <v>43990</v>
      </c>
    </row>
    <row r="1707" spans="1:11" x14ac:dyDescent="0.25">
      <c r="A1707" t="s">
        <v>7</v>
      </c>
      <c r="B1707">
        <v>160</v>
      </c>
      <c r="C1707" t="s">
        <v>11</v>
      </c>
      <c r="D1707" t="s">
        <v>8</v>
      </c>
      <c r="E1707" s="1">
        <v>43585</v>
      </c>
      <c r="F1707">
        <v>404</v>
      </c>
      <c r="G1707" s="1">
        <f>E1707+F1707</f>
        <v>43989</v>
      </c>
      <c r="H1707">
        <v>2</v>
      </c>
      <c r="I1707">
        <f t="shared" si="52"/>
        <v>700000</v>
      </c>
      <c r="J1707">
        <v>406</v>
      </c>
      <c r="K1707" s="1">
        <f t="shared" si="53"/>
        <v>43991</v>
      </c>
    </row>
    <row r="1708" spans="1:11" x14ac:dyDescent="0.25">
      <c r="A1708" t="s">
        <v>10</v>
      </c>
      <c r="B1708">
        <v>160</v>
      </c>
      <c r="C1708" t="s">
        <v>11</v>
      </c>
      <c r="D1708" t="s">
        <v>8</v>
      </c>
      <c r="E1708" s="1">
        <v>43585</v>
      </c>
      <c r="F1708">
        <v>404</v>
      </c>
      <c r="G1708" s="1">
        <f>E1708+F1708</f>
        <v>43989</v>
      </c>
      <c r="H1708">
        <v>2</v>
      </c>
      <c r="I1708">
        <f t="shared" si="52"/>
        <v>1100000</v>
      </c>
      <c r="J1708">
        <v>407</v>
      </c>
      <c r="K1708" s="1">
        <f t="shared" si="53"/>
        <v>43992</v>
      </c>
    </row>
    <row r="1709" spans="1:11" x14ac:dyDescent="0.25">
      <c r="A1709" t="s">
        <v>10</v>
      </c>
      <c r="B1709">
        <v>180</v>
      </c>
      <c r="C1709" t="s">
        <v>6</v>
      </c>
      <c r="D1709" t="s">
        <v>8</v>
      </c>
      <c r="E1709" s="1">
        <v>43585</v>
      </c>
      <c r="F1709">
        <v>404</v>
      </c>
      <c r="G1709" s="1">
        <f>E1709+F1709</f>
        <v>43989</v>
      </c>
      <c r="H1709">
        <v>2</v>
      </c>
      <c r="I1709">
        <f t="shared" si="52"/>
        <v>1100000</v>
      </c>
      <c r="J1709">
        <v>407</v>
      </c>
      <c r="K1709" s="1">
        <f t="shared" si="53"/>
        <v>43992</v>
      </c>
    </row>
    <row r="1710" spans="1:11" x14ac:dyDescent="0.25">
      <c r="A1710" t="s">
        <v>15</v>
      </c>
      <c r="B1710">
        <v>160</v>
      </c>
      <c r="C1710" t="s">
        <v>11</v>
      </c>
      <c r="D1710" t="s">
        <v>8</v>
      </c>
      <c r="E1710" s="1">
        <v>43585</v>
      </c>
      <c r="F1710">
        <v>404</v>
      </c>
      <c r="G1710" s="1">
        <f>E1710+F1710</f>
        <v>43989</v>
      </c>
      <c r="H1710">
        <v>2</v>
      </c>
      <c r="I1710">
        <f t="shared" si="52"/>
        <v>1300000</v>
      </c>
      <c r="J1710">
        <v>407</v>
      </c>
      <c r="K1710" s="1">
        <f t="shared" si="53"/>
        <v>43992</v>
      </c>
    </row>
    <row r="1711" spans="1:11" x14ac:dyDescent="0.25">
      <c r="A1711" t="s">
        <v>10</v>
      </c>
      <c r="B1711">
        <v>180</v>
      </c>
      <c r="C1711" t="s">
        <v>14</v>
      </c>
      <c r="D1711" t="s">
        <v>8</v>
      </c>
      <c r="E1711" s="1">
        <v>43585</v>
      </c>
      <c r="F1711">
        <v>404</v>
      </c>
      <c r="G1711" s="1">
        <f>E1711+F1711</f>
        <v>43989</v>
      </c>
      <c r="H1711">
        <v>2</v>
      </c>
      <c r="I1711">
        <f t="shared" si="52"/>
        <v>1100000</v>
      </c>
      <c r="J1711">
        <v>407</v>
      </c>
      <c r="K1711" s="1">
        <f t="shared" si="53"/>
        <v>43992</v>
      </c>
    </row>
    <row r="1712" spans="1:11" x14ac:dyDescent="0.25">
      <c r="A1712" t="s">
        <v>13</v>
      </c>
      <c r="B1712">
        <v>120</v>
      </c>
      <c r="C1712" t="s">
        <v>11</v>
      </c>
      <c r="D1712" t="s">
        <v>8</v>
      </c>
      <c r="E1712" s="1">
        <v>43585</v>
      </c>
      <c r="F1712">
        <v>404</v>
      </c>
      <c r="G1712" s="1">
        <f>E1712+F1712</f>
        <v>43989</v>
      </c>
      <c r="H1712">
        <v>2</v>
      </c>
      <c r="I1712">
        <f t="shared" si="52"/>
        <v>1200000</v>
      </c>
      <c r="J1712">
        <v>407</v>
      </c>
      <c r="K1712" s="1">
        <f t="shared" si="53"/>
        <v>43992</v>
      </c>
    </row>
    <row r="1713" spans="1:11" x14ac:dyDescent="0.25">
      <c r="A1713" t="s">
        <v>7</v>
      </c>
      <c r="B1713">
        <v>120</v>
      </c>
      <c r="C1713" t="s">
        <v>11</v>
      </c>
      <c r="D1713" t="s">
        <v>16</v>
      </c>
      <c r="E1713" s="1">
        <v>43585</v>
      </c>
      <c r="F1713">
        <v>404</v>
      </c>
      <c r="G1713" s="1">
        <f>E1713+F1713</f>
        <v>43989</v>
      </c>
      <c r="H1713">
        <v>2</v>
      </c>
      <c r="I1713">
        <f t="shared" si="52"/>
        <v>1000000</v>
      </c>
      <c r="J1713">
        <v>408</v>
      </c>
      <c r="K1713" s="1">
        <f t="shared" si="53"/>
        <v>43993</v>
      </c>
    </row>
    <row r="1714" spans="1:11" x14ac:dyDescent="0.25">
      <c r="A1714" t="s">
        <v>13</v>
      </c>
      <c r="B1714">
        <v>160</v>
      </c>
      <c r="C1714" t="s">
        <v>6</v>
      </c>
      <c r="D1714" t="s">
        <v>8</v>
      </c>
      <c r="E1714" s="1">
        <v>43585</v>
      </c>
      <c r="F1714">
        <v>407</v>
      </c>
      <c r="G1714" s="1">
        <f>E1714+F1714</f>
        <v>43992</v>
      </c>
      <c r="H1714">
        <v>2</v>
      </c>
      <c r="I1714">
        <f t="shared" si="52"/>
        <v>1200000</v>
      </c>
      <c r="J1714">
        <v>408</v>
      </c>
      <c r="K1714" s="1">
        <f t="shared" si="53"/>
        <v>43993</v>
      </c>
    </row>
    <row r="1715" spans="1:11" x14ac:dyDescent="0.25">
      <c r="A1715" t="s">
        <v>10</v>
      </c>
      <c r="B1715">
        <v>180</v>
      </c>
      <c r="C1715" t="s">
        <v>11</v>
      </c>
      <c r="D1715" t="s">
        <v>8</v>
      </c>
      <c r="E1715" s="1">
        <v>43585</v>
      </c>
      <c r="F1715">
        <v>407</v>
      </c>
      <c r="G1715" s="1">
        <f>E1715+F1715</f>
        <v>43992</v>
      </c>
      <c r="H1715">
        <v>2</v>
      </c>
      <c r="I1715">
        <f t="shared" si="52"/>
        <v>1100000</v>
      </c>
      <c r="J1715">
        <v>408</v>
      </c>
      <c r="K1715" s="1">
        <f t="shared" si="53"/>
        <v>43993</v>
      </c>
    </row>
    <row r="1716" spans="1:11" x14ac:dyDescent="0.25">
      <c r="A1716" t="s">
        <v>13</v>
      </c>
      <c r="B1716">
        <v>120</v>
      </c>
      <c r="C1716" t="s">
        <v>11</v>
      </c>
      <c r="D1716" t="s">
        <v>17</v>
      </c>
      <c r="E1716" s="1">
        <v>43585</v>
      </c>
      <c r="F1716">
        <v>407</v>
      </c>
      <c r="G1716" s="1">
        <f>E1716+F1716</f>
        <v>43992</v>
      </c>
      <c r="H1716">
        <v>2</v>
      </c>
      <c r="I1716">
        <f t="shared" si="52"/>
        <v>1800000</v>
      </c>
      <c r="J1716">
        <v>408</v>
      </c>
      <c r="K1716" s="1">
        <f t="shared" si="53"/>
        <v>43993</v>
      </c>
    </row>
    <row r="1717" spans="1:11" x14ac:dyDescent="0.25">
      <c r="A1717" t="s">
        <v>10</v>
      </c>
      <c r="B1717">
        <v>180</v>
      </c>
      <c r="C1717" t="s">
        <v>12</v>
      </c>
      <c r="D1717" t="s">
        <v>8</v>
      </c>
      <c r="E1717" s="1">
        <v>43585</v>
      </c>
      <c r="F1717">
        <v>407</v>
      </c>
      <c r="G1717" s="1">
        <f>E1717+F1717</f>
        <v>43992</v>
      </c>
      <c r="H1717">
        <v>2</v>
      </c>
      <c r="I1717">
        <f t="shared" si="52"/>
        <v>1100000</v>
      </c>
      <c r="J1717">
        <v>408</v>
      </c>
      <c r="K1717" s="1">
        <f t="shared" si="53"/>
        <v>43993</v>
      </c>
    </row>
    <row r="1718" spans="1:11" x14ac:dyDescent="0.25">
      <c r="A1718" t="s">
        <v>7</v>
      </c>
      <c r="B1718">
        <v>160</v>
      </c>
      <c r="C1718" t="s">
        <v>11</v>
      </c>
      <c r="D1718" t="s">
        <v>8</v>
      </c>
      <c r="E1718" s="1">
        <v>43585</v>
      </c>
      <c r="F1718">
        <v>407</v>
      </c>
      <c r="G1718" s="1">
        <f>E1718+F1718</f>
        <v>43992</v>
      </c>
      <c r="H1718">
        <v>2</v>
      </c>
      <c r="I1718">
        <f t="shared" si="52"/>
        <v>700000</v>
      </c>
      <c r="J1718">
        <v>409</v>
      </c>
      <c r="K1718" s="1">
        <f t="shared" si="53"/>
        <v>43994</v>
      </c>
    </row>
    <row r="1719" spans="1:11" x14ac:dyDescent="0.25">
      <c r="A1719" t="s">
        <v>10</v>
      </c>
      <c r="B1719">
        <v>160</v>
      </c>
      <c r="C1719" t="s">
        <v>11</v>
      </c>
      <c r="D1719" t="s">
        <v>8</v>
      </c>
      <c r="E1719" s="1">
        <v>43585</v>
      </c>
      <c r="F1719">
        <v>407</v>
      </c>
      <c r="G1719" s="1">
        <f>E1719+F1719</f>
        <v>43992</v>
      </c>
      <c r="H1719">
        <v>2</v>
      </c>
      <c r="I1719">
        <f t="shared" si="52"/>
        <v>1100000</v>
      </c>
      <c r="J1719">
        <v>409</v>
      </c>
      <c r="K1719" s="1">
        <f t="shared" si="53"/>
        <v>43994</v>
      </c>
    </row>
    <row r="1720" spans="1:11" x14ac:dyDescent="0.25">
      <c r="A1720" t="s">
        <v>13</v>
      </c>
      <c r="B1720">
        <v>120</v>
      </c>
      <c r="C1720" t="s">
        <v>11</v>
      </c>
      <c r="D1720" t="s">
        <v>8</v>
      </c>
      <c r="E1720" s="1">
        <v>43585</v>
      </c>
      <c r="F1720">
        <v>409</v>
      </c>
      <c r="G1720" s="1">
        <f>E1720+F1720</f>
        <v>43994</v>
      </c>
      <c r="H1720">
        <v>3</v>
      </c>
      <c r="I1720">
        <f t="shared" si="52"/>
        <v>1200000</v>
      </c>
      <c r="J1720">
        <v>410</v>
      </c>
      <c r="K1720" s="1">
        <f t="shared" si="53"/>
        <v>43995</v>
      </c>
    </row>
    <row r="1721" spans="1:11" x14ac:dyDescent="0.25">
      <c r="A1721" t="s">
        <v>13</v>
      </c>
      <c r="B1721">
        <v>140</v>
      </c>
      <c r="C1721" t="s">
        <v>12</v>
      </c>
      <c r="D1721" t="s">
        <v>16</v>
      </c>
      <c r="E1721" s="1">
        <v>43585</v>
      </c>
      <c r="F1721">
        <v>409</v>
      </c>
      <c r="G1721" s="1">
        <f>E1721+F1721</f>
        <v>43994</v>
      </c>
      <c r="H1721">
        <v>3</v>
      </c>
      <c r="I1721">
        <f t="shared" si="52"/>
        <v>1500000</v>
      </c>
      <c r="J1721">
        <v>410</v>
      </c>
      <c r="K1721" s="1">
        <f t="shared" si="53"/>
        <v>43995</v>
      </c>
    </row>
    <row r="1722" spans="1:11" x14ac:dyDescent="0.25">
      <c r="A1722" t="s">
        <v>7</v>
      </c>
      <c r="B1722">
        <v>160</v>
      </c>
      <c r="C1722" t="s">
        <v>11</v>
      </c>
      <c r="D1722" t="s">
        <v>8</v>
      </c>
      <c r="E1722" s="1">
        <v>43585</v>
      </c>
      <c r="F1722">
        <v>409</v>
      </c>
      <c r="G1722" s="1">
        <f>E1722+F1722</f>
        <v>43994</v>
      </c>
      <c r="H1722">
        <v>3</v>
      </c>
      <c r="I1722">
        <f t="shared" si="52"/>
        <v>700000</v>
      </c>
      <c r="J1722">
        <v>410</v>
      </c>
      <c r="K1722" s="1">
        <f t="shared" si="53"/>
        <v>43995</v>
      </c>
    </row>
    <row r="1723" spans="1:11" x14ac:dyDescent="0.25">
      <c r="A1723" t="s">
        <v>7</v>
      </c>
      <c r="B1723">
        <v>160</v>
      </c>
      <c r="C1723" t="s">
        <v>11</v>
      </c>
      <c r="D1723" t="s">
        <v>8</v>
      </c>
      <c r="E1723" s="1">
        <v>43585</v>
      </c>
      <c r="F1723">
        <v>409</v>
      </c>
      <c r="G1723" s="1">
        <f>E1723+F1723</f>
        <v>43994</v>
      </c>
      <c r="H1723">
        <v>3</v>
      </c>
      <c r="I1723">
        <f t="shared" si="52"/>
        <v>700000</v>
      </c>
      <c r="J1723">
        <v>410</v>
      </c>
      <c r="K1723" s="1">
        <f t="shared" si="53"/>
        <v>43995</v>
      </c>
    </row>
    <row r="1724" spans="1:11" x14ac:dyDescent="0.25">
      <c r="A1724" t="s">
        <v>15</v>
      </c>
      <c r="B1724">
        <v>160</v>
      </c>
      <c r="C1724" t="s">
        <v>11</v>
      </c>
      <c r="D1724" t="s">
        <v>8</v>
      </c>
      <c r="E1724" s="1">
        <v>43585</v>
      </c>
      <c r="F1724">
        <v>409</v>
      </c>
      <c r="G1724" s="1">
        <f>E1724+F1724</f>
        <v>43994</v>
      </c>
      <c r="H1724">
        <v>3</v>
      </c>
      <c r="I1724">
        <f t="shared" si="52"/>
        <v>1300000</v>
      </c>
      <c r="J1724">
        <v>410</v>
      </c>
      <c r="K1724" s="1">
        <f t="shared" si="53"/>
        <v>43995</v>
      </c>
    </row>
    <row r="1725" spans="1:11" x14ac:dyDescent="0.25">
      <c r="A1725" t="s">
        <v>7</v>
      </c>
      <c r="B1725">
        <v>160</v>
      </c>
      <c r="C1725" t="s">
        <v>14</v>
      </c>
      <c r="D1725" t="s">
        <v>8</v>
      </c>
      <c r="E1725" s="1">
        <v>43585</v>
      </c>
      <c r="F1725">
        <v>409</v>
      </c>
      <c r="G1725" s="1">
        <f>E1725+F1725</f>
        <v>43994</v>
      </c>
      <c r="H1725">
        <v>3</v>
      </c>
      <c r="I1725">
        <f t="shared" si="52"/>
        <v>700000</v>
      </c>
      <c r="J1725">
        <v>411</v>
      </c>
      <c r="K1725" s="1">
        <f t="shared" si="53"/>
        <v>43996</v>
      </c>
    </row>
    <row r="1726" spans="1:11" x14ac:dyDescent="0.25">
      <c r="A1726" t="s">
        <v>7</v>
      </c>
      <c r="B1726">
        <v>180</v>
      </c>
      <c r="C1726" t="s">
        <v>14</v>
      </c>
      <c r="D1726" t="s">
        <v>8</v>
      </c>
      <c r="E1726" s="1">
        <v>43585</v>
      </c>
      <c r="F1726">
        <v>409</v>
      </c>
      <c r="G1726" s="1">
        <f>E1726+F1726</f>
        <v>43994</v>
      </c>
      <c r="H1726">
        <v>3</v>
      </c>
      <c r="I1726">
        <f t="shared" si="52"/>
        <v>700000</v>
      </c>
      <c r="J1726">
        <v>411</v>
      </c>
      <c r="K1726" s="1">
        <f t="shared" si="53"/>
        <v>43996</v>
      </c>
    </row>
    <row r="1727" spans="1:11" x14ac:dyDescent="0.25">
      <c r="A1727" t="s">
        <v>7</v>
      </c>
      <c r="B1727">
        <v>160</v>
      </c>
      <c r="C1727" t="s">
        <v>12</v>
      </c>
      <c r="D1727" t="s">
        <v>8</v>
      </c>
      <c r="E1727" s="1">
        <v>43585</v>
      </c>
      <c r="F1727">
        <v>409</v>
      </c>
      <c r="G1727" s="1">
        <f>E1727+F1727</f>
        <v>43994</v>
      </c>
      <c r="H1727">
        <v>3</v>
      </c>
      <c r="I1727">
        <f t="shared" si="52"/>
        <v>700000</v>
      </c>
      <c r="J1727">
        <v>411</v>
      </c>
      <c r="K1727" s="1">
        <f t="shared" si="53"/>
        <v>43996</v>
      </c>
    </row>
    <row r="1728" spans="1:11" x14ac:dyDescent="0.25">
      <c r="A1728" t="s">
        <v>15</v>
      </c>
      <c r="B1728">
        <v>140</v>
      </c>
      <c r="C1728" t="s">
        <v>9</v>
      </c>
      <c r="D1728" t="s">
        <v>8</v>
      </c>
      <c r="E1728" s="1">
        <v>43585</v>
      </c>
      <c r="F1728">
        <v>409</v>
      </c>
      <c r="G1728" s="1">
        <f>E1728+F1728</f>
        <v>43994</v>
      </c>
      <c r="H1728">
        <v>3</v>
      </c>
      <c r="I1728">
        <f t="shared" si="52"/>
        <v>1300000</v>
      </c>
      <c r="J1728">
        <v>411</v>
      </c>
      <c r="K1728" s="1">
        <f t="shared" si="53"/>
        <v>43996</v>
      </c>
    </row>
    <row r="1729" spans="1:11" x14ac:dyDescent="0.25">
      <c r="A1729" t="s">
        <v>15</v>
      </c>
      <c r="B1729">
        <v>120</v>
      </c>
      <c r="C1729" t="s">
        <v>12</v>
      </c>
      <c r="D1729" t="s">
        <v>8</v>
      </c>
      <c r="E1729" s="1">
        <v>43585</v>
      </c>
      <c r="F1729">
        <v>411</v>
      </c>
      <c r="G1729" s="1">
        <f>E1729+F1729</f>
        <v>43996</v>
      </c>
      <c r="H1729">
        <v>6</v>
      </c>
      <c r="I1729">
        <f t="shared" si="52"/>
        <v>1300000</v>
      </c>
      <c r="J1729">
        <v>412</v>
      </c>
      <c r="K1729" s="1">
        <f t="shared" si="53"/>
        <v>43997</v>
      </c>
    </row>
    <row r="1730" spans="1:11" x14ac:dyDescent="0.25">
      <c r="A1730" t="s">
        <v>7</v>
      </c>
      <c r="B1730">
        <v>160</v>
      </c>
      <c r="C1730" t="s">
        <v>6</v>
      </c>
      <c r="D1730" t="s">
        <v>17</v>
      </c>
      <c r="E1730" s="1">
        <v>43585</v>
      </c>
      <c r="F1730">
        <v>411</v>
      </c>
      <c r="G1730" s="1">
        <f>E1730+F1730</f>
        <v>43996</v>
      </c>
      <c r="H1730">
        <v>6</v>
      </c>
      <c r="I1730">
        <f t="shared" si="52"/>
        <v>1300000</v>
      </c>
      <c r="J1730">
        <v>412</v>
      </c>
      <c r="K1730" s="1">
        <f t="shared" si="53"/>
        <v>43997</v>
      </c>
    </row>
    <row r="1731" spans="1:11" x14ac:dyDescent="0.25">
      <c r="A1731" t="s">
        <v>7</v>
      </c>
      <c r="B1731">
        <v>140</v>
      </c>
      <c r="C1731" t="s">
        <v>6</v>
      </c>
      <c r="D1731" t="s">
        <v>16</v>
      </c>
      <c r="E1731" s="1">
        <v>43585</v>
      </c>
      <c r="F1731">
        <v>411</v>
      </c>
      <c r="G1731" s="1">
        <f>E1731+F1731</f>
        <v>43996</v>
      </c>
      <c r="H1731">
        <v>6</v>
      </c>
      <c r="I1731">
        <f t="shared" ref="I1731:I1794" si="54">IF(A1731=$O$3,IF(D1731=$P$3,$Q$3,IF(D1731=$P$4,$Q$4,$Q$5)),IF(A1731=$O$6,IF(D1731=$P$6,$Q$6,IF(D1731=$P$7,$Q$7,$Q$8)),IF(A1731=$O$9,IF(D1731=$P$9,$Q$9,IF(D1731=$P$10,$Q$10,$Q$11)),IF(A1731=$O$12,IF(D1731=$P$12,$Q$12,IF(D1731=$P$13,$Q$13,$Q$14))))))</f>
        <v>1000000</v>
      </c>
      <c r="J1731">
        <v>412</v>
      </c>
      <c r="K1731" s="1">
        <f t="shared" ref="K1731:K1794" si="55">E1731+J1731</f>
        <v>43997</v>
      </c>
    </row>
    <row r="1732" spans="1:11" x14ac:dyDescent="0.25">
      <c r="A1732" t="s">
        <v>10</v>
      </c>
      <c r="B1732">
        <v>180</v>
      </c>
      <c r="C1732" t="s">
        <v>11</v>
      </c>
      <c r="D1732" t="s">
        <v>8</v>
      </c>
      <c r="E1732" s="1">
        <v>43585</v>
      </c>
      <c r="F1732">
        <v>411</v>
      </c>
      <c r="G1732" s="1">
        <f>E1732+F1732</f>
        <v>43996</v>
      </c>
      <c r="H1732">
        <v>6</v>
      </c>
      <c r="I1732">
        <f t="shared" si="54"/>
        <v>1100000</v>
      </c>
      <c r="J1732">
        <v>412</v>
      </c>
      <c r="K1732" s="1">
        <f t="shared" si="55"/>
        <v>43997</v>
      </c>
    </row>
    <row r="1733" spans="1:11" x14ac:dyDescent="0.25">
      <c r="A1733" t="s">
        <v>13</v>
      </c>
      <c r="B1733">
        <v>160</v>
      </c>
      <c r="C1733" t="s">
        <v>9</v>
      </c>
      <c r="D1733" t="s">
        <v>16</v>
      </c>
      <c r="E1733" s="1">
        <v>43585</v>
      </c>
      <c r="F1733">
        <v>411</v>
      </c>
      <c r="G1733" s="1">
        <f>E1733+F1733</f>
        <v>43996</v>
      </c>
      <c r="H1733">
        <v>6</v>
      </c>
      <c r="I1733">
        <f t="shared" si="54"/>
        <v>1500000</v>
      </c>
      <c r="J1733">
        <v>412</v>
      </c>
      <c r="K1733" s="1">
        <f t="shared" si="55"/>
        <v>43997</v>
      </c>
    </row>
    <row r="1734" spans="1:11" x14ac:dyDescent="0.25">
      <c r="A1734" t="s">
        <v>7</v>
      </c>
      <c r="B1734">
        <v>120</v>
      </c>
      <c r="C1734" t="s">
        <v>6</v>
      </c>
      <c r="D1734" t="s">
        <v>8</v>
      </c>
      <c r="E1734" s="1">
        <v>43585</v>
      </c>
      <c r="F1734">
        <v>411</v>
      </c>
      <c r="G1734" s="1">
        <f>E1734+F1734</f>
        <v>43996</v>
      </c>
      <c r="H1734">
        <v>6</v>
      </c>
      <c r="I1734">
        <f t="shared" si="54"/>
        <v>700000</v>
      </c>
      <c r="J1734">
        <v>412</v>
      </c>
      <c r="K1734" s="1">
        <f t="shared" si="55"/>
        <v>43997</v>
      </c>
    </row>
    <row r="1735" spans="1:11" x14ac:dyDescent="0.25">
      <c r="A1735" t="s">
        <v>10</v>
      </c>
      <c r="B1735">
        <v>140</v>
      </c>
      <c r="C1735" t="s">
        <v>12</v>
      </c>
      <c r="D1735" t="s">
        <v>16</v>
      </c>
      <c r="E1735" s="1">
        <v>43585</v>
      </c>
      <c r="F1735">
        <v>411</v>
      </c>
      <c r="G1735" s="1">
        <f>E1735+F1735</f>
        <v>43996</v>
      </c>
      <c r="H1735">
        <v>6</v>
      </c>
      <c r="I1735">
        <f t="shared" si="54"/>
        <v>1400000</v>
      </c>
      <c r="J1735">
        <v>413</v>
      </c>
      <c r="K1735" s="1">
        <f t="shared" si="55"/>
        <v>43998</v>
      </c>
    </row>
    <row r="1736" spans="1:11" x14ac:dyDescent="0.25">
      <c r="A1736" t="s">
        <v>10</v>
      </c>
      <c r="B1736">
        <v>160</v>
      </c>
      <c r="C1736" t="s">
        <v>6</v>
      </c>
      <c r="D1736" t="s">
        <v>8</v>
      </c>
      <c r="E1736" s="1">
        <v>43585</v>
      </c>
      <c r="F1736">
        <v>411</v>
      </c>
      <c r="G1736" s="1">
        <f>E1736+F1736</f>
        <v>43996</v>
      </c>
      <c r="H1736">
        <v>6</v>
      </c>
      <c r="I1736">
        <f t="shared" si="54"/>
        <v>1100000</v>
      </c>
      <c r="J1736">
        <v>413</v>
      </c>
      <c r="K1736" s="1">
        <f t="shared" si="55"/>
        <v>43998</v>
      </c>
    </row>
    <row r="1737" spans="1:11" x14ac:dyDescent="0.25">
      <c r="A1737" t="s">
        <v>10</v>
      </c>
      <c r="B1737">
        <v>180</v>
      </c>
      <c r="C1737" t="s">
        <v>6</v>
      </c>
      <c r="D1737" t="s">
        <v>8</v>
      </c>
      <c r="E1737" s="1">
        <v>43585</v>
      </c>
      <c r="F1737">
        <v>411</v>
      </c>
      <c r="G1737" s="1">
        <f>E1737+F1737</f>
        <v>43996</v>
      </c>
      <c r="H1737">
        <v>6</v>
      </c>
      <c r="I1737">
        <f t="shared" si="54"/>
        <v>1100000</v>
      </c>
      <c r="J1737">
        <v>413</v>
      </c>
      <c r="K1737" s="1">
        <f t="shared" si="55"/>
        <v>43998</v>
      </c>
    </row>
    <row r="1738" spans="1:11" x14ac:dyDescent="0.25">
      <c r="A1738" t="s">
        <v>10</v>
      </c>
      <c r="B1738">
        <v>180</v>
      </c>
      <c r="C1738" t="s">
        <v>9</v>
      </c>
      <c r="D1738" t="s">
        <v>8</v>
      </c>
      <c r="E1738" s="1">
        <v>43585</v>
      </c>
      <c r="F1738">
        <v>411</v>
      </c>
      <c r="G1738" s="1">
        <f>E1738+F1738</f>
        <v>43996</v>
      </c>
      <c r="H1738">
        <v>6</v>
      </c>
      <c r="I1738">
        <f t="shared" si="54"/>
        <v>1100000</v>
      </c>
      <c r="J1738">
        <v>414</v>
      </c>
      <c r="K1738" s="1">
        <f t="shared" si="55"/>
        <v>43999</v>
      </c>
    </row>
    <row r="1739" spans="1:11" x14ac:dyDescent="0.25">
      <c r="A1739" t="s">
        <v>15</v>
      </c>
      <c r="B1739">
        <v>160</v>
      </c>
      <c r="C1739" t="s">
        <v>9</v>
      </c>
      <c r="D1739" t="s">
        <v>8</v>
      </c>
      <c r="E1739" s="1">
        <v>43585</v>
      </c>
      <c r="F1739">
        <v>411</v>
      </c>
      <c r="G1739" s="1">
        <f>E1739+F1739</f>
        <v>43996</v>
      </c>
      <c r="H1739">
        <v>6</v>
      </c>
      <c r="I1739">
        <f t="shared" si="54"/>
        <v>1300000</v>
      </c>
      <c r="J1739">
        <v>414</v>
      </c>
      <c r="K1739" s="1">
        <f t="shared" si="55"/>
        <v>43999</v>
      </c>
    </row>
    <row r="1740" spans="1:11" x14ac:dyDescent="0.25">
      <c r="A1740" t="s">
        <v>13</v>
      </c>
      <c r="B1740">
        <v>160</v>
      </c>
      <c r="C1740" t="s">
        <v>9</v>
      </c>
      <c r="D1740" t="s">
        <v>8</v>
      </c>
      <c r="E1740" s="1">
        <v>43585</v>
      </c>
      <c r="F1740">
        <v>411</v>
      </c>
      <c r="G1740" s="1">
        <f>E1740+F1740</f>
        <v>43996</v>
      </c>
      <c r="H1740">
        <v>6</v>
      </c>
      <c r="I1740">
        <f t="shared" si="54"/>
        <v>1200000</v>
      </c>
      <c r="J1740">
        <v>414</v>
      </c>
      <c r="K1740" s="1">
        <f t="shared" si="55"/>
        <v>43999</v>
      </c>
    </row>
    <row r="1741" spans="1:11" x14ac:dyDescent="0.25">
      <c r="A1741" t="s">
        <v>13</v>
      </c>
      <c r="B1741">
        <v>180</v>
      </c>
      <c r="C1741" t="s">
        <v>11</v>
      </c>
      <c r="D1741" t="s">
        <v>8</v>
      </c>
      <c r="E1741" s="1">
        <v>43585</v>
      </c>
      <c r="F1741">
        <v>411</v>
      </c>
      <c r="G1741" s="1">
        <f>E1741+F1741</f>
        <v>43996</v>
      </c>
      <c r="H1741">
        <v>6</v>
      </c>
      <c r="I1741">
        <f t="shared" si="54"/>
        <v>1200000</v>
      </c>
      <c r="J1741">
        <v>415</v>
      </c>
      <c r="K1741" s="1">
        <f t="shared" si="55"/>
        <v>44000</v>
      </c>
    </row>
    <row r="1742" spans="1:11" x14ac:dyDescent="0.25">
      <c r="A1742" t="s">
        <v>7</v>
      </c>
      <c r="B1742">
        <v>140</v>
      </c>
      <c r="C1742" t="s">
        <v>11</v>
      </c>
      <c r="D1742" t="s">
        <v>8</v>
      </c>
      <c r="E1742" s="1">
        <v>43585</v>
      </c>
      <c r="F1742">
        <v>414</v>
      </c>
      <c r="G1742" s="1">
        <f>E1742+F1742</f>
        <v>43999</v>
      </c>
      <c r="H1742">
        <v>4</v>
      </c>
      <c r="I1742">
        <f t="shared" si="54"/>
        <v>700000</v>
      </c>
      <c r="J1742">
        <v>416</v>
      </c>
      <c r="K1742" s="1">
        <f t="shared" si="55"/>
        <v>44001</v>
      </c>
    </row>
    <row r="1743" spans="1:11" x14ac:dyDescent="0.25">
      <c r="A1743" t="s">
        <v>10</v>
      </c>
      <c r="B1743">
        <v>160</v>
      </c>
      <c r="C1743" t="s">
        <v>11</v>
      </c>
      <c r="D1743" t="s">
        <v>8</v>
      </c>
      <c r="E1743" s="1">
        <v>43585</v>
      </c>
      <c r="F1743">
        <v>414</v>
      </c>
      <c r="G1743" s="1">
        <f>E1743+F1743</f>
        <v>43999</v>
      </c>
      <c r="H1743">
        <v>4</v>
      </c>
      <c r="I1743">
        <f t="shared" si="54"/>
        <v>1100000</v>
      </c>
      <c r="J1743">
        <v>416</v>
      </c>
      <c r="K1743" s="1">
        <f t="shared" si="55"/>
        <v>44001</v>
      </c>
    </row>
    <row r="1744" spans="1:11" x14ac:dyDescent="0.25">
      <c r="A1744" t="s">
        <v>7</v>
      </c>
      <c r="B1744">
        <v>120</v>
      </c>
      <c r="C1744" t="s">
        <v>9</v>
      </c>
      <c r="D1744" t="s">
        <v>16</v>
      </c>
      <c r="E1744" s="1">
        <v>43585</v>
      </c>
      <c r="F1744">
        <v>414</v>
      </c>
      <c r="G1744" s="1">
        <f>E1744+F1744</f>
        <v>43999</v>
      </c>
      <c r="H1744">
        <v>4</v>
      </c>
      <c r="I1744">
        <f t="shared" si="54"/>
        <v>1000000</v>
      </c>
      <c r="J1744">
        <v>416</v>
      </c>
      <c r="K1744" s="1">
        <f t="shared" si="55"/>
        <v>44001</v>
      </c>
    </row>
    <row r="1745" spans="1:11" x14ac:dyDescent="0.25">
      <c r="A1745" t="s">
        <v>15</v>
      </c>
      <c r="B1745">
        <v>160</v>
      </c>
      <c r="C1745" t="s">
        <v>9</v>
      </c>
      <c r="D1745" t="s">
        <v>8</v>
      </c>
      <c r="E1745" s="1">
        <v>43585</v>
      </c>
      <c r="F1745">
        <v>414</v>
      </c>
      <c r="G1745" s="1">
        <f>E1745+F1745</f>
        <v>43999</v>
      </c>
      <c r="H1745">
        <v>4</v>
      </c>
      <c r="I1745">
        <f t="shared" si="54"/>
        <v>1300000</v>
      </c>
      <c r="J1745">
        <v>416</v>
      </c>
      <c r="K1745" s="1">
        <f t="shared" si="55"/>
        <v>44001</v>
      </c>
    </row>
    <row r="1746" spans="1:11" x14ac:dyDescent="0.25">
      <c r="A1746" t="s">
        <v>7</v>
      </c>
      <c r="B1746">
        <v>140</v>
      </c>
      <c r="C1746" t="s">
        <v>11</v>
      </c>
      <c r="D1746" t="s">
        <v>8</v>
      </c>
      <c r="E1746" s="1">
        <v>43585</v>
      </c>
      <c r="F1746">
        <v>414</v>
      </c>
      <c r="G1746" s="1">
        <f>E1746+F1746</f>
        <v>43999</v>
      </c>
      <c r="H1746">
        <v>4</v>
      </c>
      <c r="I1746">
        <f t="shared" si="54"/>
        <v>700000</v>
      </c>
      <c r="J1746">
        <v>416</v>
      </c>
      <c r="K1746" s="1">
        <f t="shared" si="55"/>
        <v>44001</v>
      </c>
    </row>
    <row r="1747" spans="1:11" x14ac:dyDescent="0.25">
      <c r="A1747" t="s">
        <v>10</v>
      </c>
      <c r="B1747">
        <v>160</v>
      </c>
      <c r="C1747" t="s">
        <v>6</v>
      </c>
      <c r="D1747" t="s">
        <v>8</v>
      </c>
      <c r="E1747" s="1">
        <v>43585</v>
      </c>
      <c r="F1747">
        <v>414</v>
      </c>
      <c r="G1747" s="1">
        <f>E1747+F1747</f>
        <v>43999</v>
      </c>
      <c r="H1747">
        <v>4</v>
      </c>
      <c r="I1747">
        <f t="shared" si="54"/>
        <v>1100000</v>
      </c>
      <c r="J1747">
        <v>416</v>
      </c>
      <c r="K1747" s="1">
        <f t="shared" si="55"/>
        <v>44001</v>
      </c>
    </row>
    <row r="1748" spans="1:11" x14ac:dyDescent="0.25">
      <c r="A1748" t="s">
        <v>7</v>
      </c>
      <c r="B1748">
        <v>180</v>
      </c>
      <c r="C1748" t="s">
        <v>11</v>
      </c>
      <c r="D1748" t="s">
        <v>8</v>
      </c>
      <c r="E1748" s="1">
        <v>43585</v>
      </c>
      <c r="F1748">
        <v>416</v>
      </c>
      <c r="G1748" s="1">
        <f>E1748+F1748</f>
        <v>44001</v>
      </c>
      <c r="H1748">
        <v>3</v>
      </c>
      <c r="I1748">
        <f t="shared" si="54"/>
        <v>700000</v>
      </c>
      <c r="J1748">
        <v>417</v>
      </c>
      <c r="K1748" s="1">
        <f t="shared" si="55"/>
        <v>44002</v>
      </c>
    </row>
    <row r="1749" spans="1:11" x14ac:dyDescent="0.25">
      <c r="A1749" t="s">
        <v>7</v>
      </c>
      <c r="B1749">
        <v>120</v>
      </c>
      <c r="C1749" t="s">
        <v>12</v>
      </c>
      <c r="D1749" t="s">
        <v>16</v>
      </c>
      <c r="E1749" s="1">
        <v>43585</v>
      </c>
      <c r="F1749">
        <v>416</v>
      </c>
      <c r="G1749" s="1">
        <f>E1749+F1749</f>
        <v>44001</v>
      </c>
      <c r="H1749">
        <v>3</v>
      </c>
      <c r="I1749">
        <f t="shared" si="54"/>
        <v>1000000</v>
      </c>
      <c r="J1749">
        <v>417</v>
      </c>
      <c r="K1749" s="1">
        <f t="shared" si="55"/>
        <v>44002</v>
      </c>
    </row>
    <row r="1750" spans="1:11" x14ac:dyDescent="0.25">
      <c r="A1750" t="s">
        <v>7</v>
      </c>
      <c r="B1750">
        <v>120</v>
      </c>
      <c r="C1750" t="s">
        <v>11</v>
      </c>
      <c r="D1750" t="s">
        <v>8</v>
      </c>
      <c r="E1750" s="1">
        <v>43585</v>
      </c>
      <c r="F1750">
        <v>416</v>
      </c>
      <c r="G1750" s="1">
        <f>E1750+F1750</f>
        <v>44001</v>
      </c>
      <c r="H1750">
        <v>3</v>
      </c>
      <c r="I1750">
        <f t="shared" si="54"/>
        <v>700000</v>
      </c>
      <c r="J1750">
        <v>418</v>
      </c>
      <c r="K1750" s="1">
        <f t="shared" si="55"/>
        <v>44003</v>
      </c>
    </row>
    <row r="1751" spans="1:11" x14ac:dyDescent="0.25">
      <c r="A1751" t="s">
        <v>13</v>
      </c>
      <c r="B1751">
        <v>120</v>
      </c>
      <c r="C1751" t="s">
        <v>11</v>
      </c>
      <c r="D1751" t="s">
        <v>8</v>
      </c>
      <c r="E1751" s="1">
        <v>43585</v>
      </c>
      <c r="F1751">
        <v>416</v>
      </c>
      <c r="G1751" s="1">
        <f>E1751+F1751</f>
        <v>44001</v>
      </c>
      <c r="H1751">
        <v>3</v>
      </c>
      <c r="I1751">
        <f t="shared" si="54"/>
        <v>1200000</v>
      </c>
      <c r="J1751">
        <v>418</v>
      </c>
      <c r="K1751" s="1">
        <f t="shared" si="55"/>
        <v>44003</v>
      </c>
    </row>
    <row r="1752" spans="1:11" x14ac:dyDescent="0.25">
      <c r="A1752" t="s">
        <v>7</v>
      </c>
      <c r="B1752">
        <v>120</v>
      </c>
      <c r="C1752" t="s">
        <v>9</v>
      </c>
      <c r="D1752" t="s">
        <v>8</v>
      </c>
      <c r="E1752" s="1">
        <v>43585</v>
      </c>
      <c r="F1752">
        <v>416</v>
      </c>
      <c r="G1752" s="1">
        <f>E1752+F1752</f>
        <v>44001</v>
      </c>
      <c r="H1752">
        <v>3</v>
      </c>
      <c r="I1752">
        <f t="shared" si="54"/>
        <v>700000</v>
      </c>
      <c r="J1752">
        <v>418</v>
      </c>
      <c r="K1752" s="1">
        <f t="shared" si="55"/>
        <v>44003</v>
      </c>
    </row>
    <row r="1753" spans="1:11" x14ac:dyDescent="0.25">
      <c r="A1753" t="s">
        <v>10</v>
      </c>
      <c r="B1753">
        <v>160</v>
      </c>
      <c r="C1753" t="s">
        <v>6</v>
      </c>
      <c r="D1753" t="s">
        <v>16</v>
      </c>
      <c r="E1753" s="1">
        <v>43585</v>
      </c>
      <c r="F1753">
        <v>416</v>
      </c>
      <c r="G1753" s="1">
        <f>E1753+F1753</f>
        <v>44001</v>
      </c>
      <c r="H1753">
        <v>3</v>
      </c>
      <c r="I1753">
        <f t="shared" si="54"/>
        <v>1400000</v>
      </c>
      <c r="J1753">
        <v>418</v>
      </c>
      <c r="K1753" s="1">
        <f t="shared" si="55"/>
        <v>44003</v>
      </c>
    </row>
    <row r="1754" spans="1:11" x14ac:dyDescent="0.25">
      <c r="A1754" t="s">
        <v>15</v>
      </c>
      <c r="B1754">
        <v>140</v>
      </c>
      <c r="C1754" t="s">
        <v>6</v>
      </c>
      <c r="D1754" t="s">
        <v>8</v>
      </c>
      <c r="E1754" s="1">
        <v>43585</v>
      </c>
      <c r="F1754">
        <v>418</v>
      </c>
      <c r="G1754" s="1">
        <f>E1754+F1754</f>
        <v>44003</v>
      </c>
      <c r="H1754">
        <v>2</v>
      </c>
      <c r="I1754">
        <f t="shared" si="54"/>
        <v>1300000</v>
      </c>
      <c r="J1754">
        <v>419</v>
      </c>
      <c r="K1754" s="1">
        <f t="shared" si="55"/>
        <v>44004</v>
      </c>
    </row>
    <row r="1755" spans="1:11" x14ac:dyDescent="0.25">
      <c r="A1755" t="s">
        <v>7</v>
      </c>
      <c r="B1755">
        <v>120</v>
      </c>
      <c r="C1755" t="s">
        <v>11</v>
      </c>
      <c r="D1755" t="s">
        <v>8</v>
      </c>
      <c r="E1755" s="1">
        <v>43585</v>
      </c>
      <c r="F1755">
        <v>418</v>
      </c>
      <c r="G1755" s="1">
        <f>E1755+F1755</f>
        <v>44003</v>
      </c>
      <c r="H1755">
        <v>2</v>
      </c>
      <c r="I1755">
        <f t="shared" si="54"/>
        <v>700000</v>
      </c>
      <c r="J1755">
        <v>419</v>
      </c>
      <c r="K1755" s="1">
        <f t="shared" si="55"/>
        <v>44004</v>
      </c>
    </row>
    <row r="1756" spans="1:11" x14ac:dyDescent="0.25">
      <c r="A1756" t="s">
        <v>13</v>
      </c>
      <c r="B1756">
        <v>120</v>
      </c>
      <c r="C1756" t="s">
        <v>11</v>
      </c>
      <c r="D1756" t="s">
        <v>8</v>
      </c>
      <c r="E1756" s="1">
        <v>43585</v>
      </c>
      <c r="F1756">
        <v>418</v>
      </c>
      <c r="G1756" s="1">
        <f>E1756+F1756</f>
        <v>44003</v>
      </c>
      <c r="H1756">
        <v>2</v>
      </c>
      <c r="I1756">
        <f t="shared" si="54"/>
        <v>1200000</v>
      </c>
      <c r="J1756">
        <v>419</v>
      </c>
      <c r="K1756" s="1">
        <f t="shared" si="55"/>
        <v>44004</v>
      </c>
    </row>
    <row r="1757" spans="1:11" x14ac:dyDescent="0.25">
      <c r="A1757" t="s">
        <v>7</v>
      </c>
      <c r="B1757">
        <v>180</v>
      </c>
      <c r="C1757" t="s">
        <v>6</v>
      </c>
      <c r="D1757" t="s">
        <v>8</v>
      </c>
      <c r="E1757" s="1">
        <v>43585</v>
      </c>
      <c r="F1757">
        <v>418</v>
      </c>
      <c r="G1757" s="1">
        <f>E1757+F1757</f>
        <v>44003</v>
      </c>
      <c r="H1757">
        <v>2</v>
      </c>
      <c r="I1757">
        <f t="shared" si="54"/>
        <v>700000</v>
      </c>
      <c r="J1757">
        <v>420</v>
      </c>
      <c r="K1757" s="1">
        <f t="shared" si="55"/>
        <v>44005</v>
      </c>
    </row>
    <row r="1758" spans="1:11" x14ac:dyDescent="0.25">
      <c r="A1758" t="s">
        <v>7</v>
      </c>
      <c r="B1758">
        <v>180</v>
      </c>
      <c r="C1758" t="s">
        <v>12</v>
      </c>
      <c r="D1758" t="s">
        <v>8</v>
      </c>
      <c r="E1758" s="1">
        <v>43585</v>
      </c>
      <c r="F1758">
        <v>418</v>
      </c>
      <c r="G1758" s="1">
        <f>E1758+F1758</f>
        <v>44003</v>
      </c>
      <c r="H1758">
        <v>2</v>
      </c>
      <c r="I1758">
        <f t="shared" si="54"/>
        <v>700000</v>
      </c>
      <c r="J1758">
        <v>420</v>
      </c>
      <c r="K1758" s="1">
        <f t="shared" si="55"/>
        <v>44005</v>
      </c>
    </row>
    <row r="1759" spans="1:11" x14ac:dyDescent="0.25">
      <c r="A1759" t="s">
        <v>7</v>
      </c>
      <c r="B1759">
        <v>160</v>
      </c>
      <c r="C1759" t="s">
        <v>9</v>
      </c>
      <c r="D1759" t="s">
        <v>8</v>
      </c>
      <c r="E1759" s="1">
        <v>43585</v>
      </c>
      <c r="F1759">
        <v>418</v>
      </c>
      <c r="G1759" s="1">
        <f>E1759+F1759</f>
        <v>44003</v>
      </c>
      <c r="H1759">
        <v>2</v>
      </c>
      <c r="I1759">
        <f t="shared" si="54"/>
        <v>700000</v>
      </c>
      <c r="J1759">
        <v>420</v>
      </c>
      <c r="K1759" s="1">
        <f t="shared" si="55"/>
        <v>44005</v>
      </c>
    </row>
    <row r="1760" spans="1:11" x14ac:dyDescent="0.25">
      <c r="A1760" t="s">
        <v>7</v>
      </c>
      <c r="B1760">
        <v>160</v>
      </c>
      <c r="C1760" t="s">
        <v>9</v>
      </c>
      <c r="D1760" t="s">
        <v>8</v>
      </c>
      <c r="E1760" s="1">
        <v>43585</v>
      </c>
      <c r="F1760">
        <v>418</v>
      </c>
      <c r="G1760" s="1">
        <f>E1760+F1760</f>
        <v>44003</v>
      </c>
      <c r="H1760">
        <v>2</v>
      </c>
      <c r="I1760">
        <f t="shared" si="54"/>
        <v>700000</v>
      </c>
      <c r="J1760">
        <v>421</v>
      </c>
      <c r="K1760" s="1">
        <f t="shared" si="55"/>
        <v>44006</v>
      </c>
    </row>
    <row r="1761" spans="1:11" x14ac:dyDescent="0.25">
      <c r="A1761" t="s">
        <v>10</v>
      </c>
      <c r="B1761">
        <v>180</v>
      </c>
      <c r="C1761" t="s">
        <v>11</v>
      </c>
      <c r="D1761" t="s">
        <v>8</v>
      </c>
      <c r="E1761" s="1">
        <v>43585</v>
      </c>
      <c r="F1761">
        <v>418</v>
      </c>
      <c r="G1761" s="1">
        <f>E1761+F1761</f>
        <v>44003</v>
      </c>
      <c r="H1761">
        <v>2</v>
      </c>
      <c r="I1761">
        <f t="shared" si="54"/>
        <v>1100000</v>
      </c>
      <c r="J1761">
        <v>421</v>
      </c>
      <c r="K1761" s="1">
        <f t="shared" si="55"/>
        <v>44006</v>
      </c>
    </row>
    <row r="1762" spans="1:11" x14ac:dyDescent="0.25">
      <c r="A1762" t="s">
        <v>15</v>
      </c>
      <c r="B1762">
        <v>120</v>
      </c>
      <c r="C1762" t="s">
        <v>9</v>
      </c>
      <c r="D1762" t="s">
        <v>8</v>
      </c>
      <c r="E1762" s="1">
        <v>43585</v>
      </c>
      <c r="F1762">
        <v>418</v>
      </c>
      <c r="G1762" s="1">
        <f>E1762+F1762</f>
        <v>44003</v>
      </c>
      <c r="H1762">
        <v>2</v>
      </c>
      <c r="I1762">
        <f t="shared" si="54"/>
        <v>1300000</v>
      </c>
      <c r="J1762">
        <v>421</v>
      </c>
      <c r="K1762" s="1">
        <f t="shared" si="55"/>
        <v>44006</v>
      </c>
    </row>
    <row r="1763" spans="1:11" x14ac:dyDescent="0.25">
      <c r="A1763" t="s">
        <v>7</v>
      </c>
      <c r="B1763">
        <v>180</v>
      </c>
      <c r="C1763" t="s">
        <v>14</v>
      </c>
      <c r="D1763" t="s">
        <v>8</v>
      </c>
      <c r="E1763" s="1">
        <v>43585</v>
      </c>
      <c r="F1763">
        <v>418</v>
      </c>
      <c r="G1763" s="1">
        <f>E1763+F1763</f>
        <v>44003</v>
      </c>
      <c r="H1763">
        <v>2</v>
      </c>
      <c r="I1763">
        <f t="shared" si="54"/>
        <v>700000</v>
      </c>
      <c r="J1763">
        <v>421</v>
      </c>
      <c r="K1763" s="1">
        <f t="shared" si="55"/>
        <v>44006</v>
      </c>
    </row>
    <row r="1764" spans="1:11" x14ac:dyDescent="0.25">
      <c r="A1764" t="s">
        <v>7</v>
      </c>
      <c r="B1764">
        <v>120</v>
      </c>
      <c r="C1764" t="s">
        <v>11</v>
      </c>
      <c r="D1764" t="s">
        <v>8</v>
      </c>
      <c r="E1764" s="1">
        <v>43585</v>
      </c>
      <c r="F1764">
        <v>418</v>
      </c>
      <c r="G1764" s="1">
        <f>E1764+F1764</f>
        <v>44003</v>
      </c>
      <c r="H1764">
        <v>2</v>
      </c>
      <c r="I1764">
        <f t="shared" si="54"/>
        <v>700000</v>
      </c>
      <c r="J1764">
        <v>421</v>
      </c>
      <c r="K1764" s="1">
        <f t="shared" si="55"/>
        <v>44006</v>
      </c>
    </row>
    <row r="1765" spans="1:11" x14ac:dyDescent="0.25">
      <c r="A1765" t="s">
        <v>13</v>
      </c>
      <c r="B1765">
        <v>160</v>
      </c>
      <c r="C1765" t="s">
        <v>9</v>
      </c>
      <c r="D1765" t="s">
        <v>8</v>
      </c>
      <c r="E1765" s="1">
        <v>43585</v>
      </c>
      <c r="F1765">
        <v>418</v>
      </c>
      <c r="G1765" s="1">
        <f>E1765+F1765</f>
        <v>44003</v>
      </c>
      <c r="H1765">
        <v>2</v>
      </c>
      <c r="I1765">
        <f t="shared" si="54"/>
        <v>1200000</v>
      </c>
      <c r="J1765">
        <v>421</v>
      </c>
      <c r="K1765" s="1">
        <f t="shared" si="55"/>
        <v>44006</v>
      </c>
    </row>
    <row r="1766" spans="1:11" x14ac:dyDescent="0.25">
      <c r="A1766" t="s">
        <v>13</v>
      </c>
      <c r="B1766">
        <v>120</v>
      </c>
      <c r="C1766" t="s">
        <v>11</v>
      </c>
      <c r="D1766" t="s">
        <v>8</v>
      </c>
      <c r="E1766" s="1">
        <v>43585</v>
      </c>
      <c r="F1766">
        <v>418</v>
      </c>
      <c r="G1766" s="1">
        <f>E1766+F1766</f>
        <v>44003</v>
      </c>
      <c r="H1766">
        <v>2</v>
      </c>
      <c r="I1766">
        <f t="shared" si="54"/>
        <v>1200000</v>
      </c>
      <c r="J1766">
        <v>421</v>
      </c>
      <c r="K1766" s="1">
        <f t="shared" si="55"/>
        <v>44006</v>
      </c>
    </row>
    <row r="1767" spans="1:11" x14ac:dyDescent="0.25">
      <c r="A1767" t="s">
        <v>7</v>
      </c>
      <c r="B1767">
        <v>160</v>
      </c>
      <c r="C1767" t="s">
        <v>9</v>
      </c>
      <c r="D1767" t="s">
        <v>16</v>
      </c>
      <c r="E1767" s="1">
        <v>43585</v>
      </c>
      <c r="F1767">
        <v>418</v>
      </c>
      <c r="G1767" s="1">
        <f>E1767+F1767</f>
        <v>44003</v>
      </c>
      <c r="H1767">
        <v>2</v>
      </c>
      <c r="I1767">
        <f t="shared" si="54"/>
        <v>1000000</v>
      </c>
      <c r="J1767">
        <v>422</v>
      </c>
      <c r="K1767" s="1">
        <f t="shared" si="55"/>
        <v>44007</v>
      </c>
    </row>
    <row r="1768" spans="1:11" x14ac:dyDescent="0.25">
      <c r="A1768" t="s">
        <v>15</v>
      </c>
      <c r="B1768">
        <v>120</v>
      </c>
      <c r="C1768" t="s">
        <v>11</v>
      </c>
      <c r="D1768" t="s">
        <v>8</v>
      </c>
      <c r="E1768" s="1">
        <v>43585</v>
      </c>
      <c r="F1768">
        <v>421</v>
      </c>
      <c r="G1768" s="1">
        <f>E1768+F1768</f>
        <v>44006</v>
      </c>
      <c r="H1768">
        <v>2</v>
      </c>
      <c r="I1768">
        <f t="shared" si="54"/>
        <v>1300000</v>
      </c>
      <c r="J1768">
        <v>422</v>
      </c>
      <c r="K1768" s="1">
        <f t="shared" si="55"/>
        <v>44007</v>
      </c>
    </row>
    <row r="1769" spans="1:11" x14ac:dyDescent="0.25">
      <c r="A1769" t="s">
        <v>7</v>
      </c>
      <c r="B1769">
        <v>120</v>
      </c>
      <c r="C1769" t="s">
        <v>9</v>
      </c>
      <c r="D1769" t="s">
        <v>8</v>
      </c>
      <c r="E1769" s="1">
        <v>43585</v>
      </c>
      <c r="F1769">
        <v>421</v>
      </c>
      <c r="G1769" s="1">
        <f>E1769+F1769</f>
        <v>44006</v>
      </c>
      <c r="H1769">
        <v>2</v>
      </c>
      <c r="I1769">
        <f t="shared" si="54"/>
        <v>700000</v>
      </c>
      <c r="J1769">
        <v>422</v>
      </c>
      <c r="K1769" s="1">
        <f t="shared" si="55"/>
        <v>44007</v>
      </c>
    </row>
    <row r="1770" spans="1:11" x14ac:dyDescent="0.25">
      <c r="A1770" t="s">
        <v>7</v>
      </c>
      <c r="B1770">
        <v>160</v>
      </c>
      <c r="C1770" t="s">
        <v>9</v>
      </c>
      <c r="D1770" t="s">
        <v>8</v>
      </c>
      <c r="E1770" s="1">
        <v>43585</v>
      </c>
      <c r="F1770">
        <v>421</v>
      </c>
      <c r="G1770" s="1">
        <f>E1770+F1770</f>
        <v>44006</v>
      </c>
      <c r="H1770">
        <v>2</v>
      </c>
      <c r="I1770">
        <f t="shared" si="54"/>
        <v>700000</v>
      </c>
      <c r="J1770">
        <v>422</v>
      </c>
      <c r="K1770" s="1">
        <f t="shared" si="55"/>
        <v>44007</v>
      </c>
    </row>
    <row r="1771" spans="1:11" x14ac:dyDescent="0.25">
      <c r="A1771" t="s">
        <v>10</v>
      </c>
      <c r="B1771">
        <v>120</v>
      </c>
      <c r="C1771" t="s">
        <v>6</v>
      </c>
      <c r="D1771" t="s">
        <v>16</v>
      </c>
      <c r="E1771" s="1">
        <v>43585</v>
      </c>
      <c r="F1771">
        <v>421</v>
      </c>
      <c r="G1771" s="1">
        <f>E1771+F1771</f>
        <v>44006</v>
      </c>
      <c r="H1771">
        <v>2</v>
      </c>
      <c r="I1771">
        <f t="shared" si="54"/>
        <v>1400000</v>
      </c>
      <c r="J1771">
        <v>422</v>
      </c>
      <c r="K1771" s="1">
        <f t="shared" si="55"/>
        <v>44007</v>
      </c>
    </row>
    <row r="1772" spans="1:11" x14ac:dyDescent="0.25">
      <c r="A1772" t="s">
        <v>10</v>
      </c>
      <c r="B1772">
        <v>160</v>
      </c>
      <c r="C1772" t="s">
        <v>6</v>
      </c>
      <c r="D1772" t="s">
        <v>16</v>
      </c>
      <c r="E1772" s="1">
        <v>43585</v>
      </c>
      <c r="F1772">
        <v>421</v>
      </c>
      <c r="G1772" s="1">
        <f>E1772+F1772</f>
        <v>44006</v>
      </c>
      <c r="H1772">
        <v>2</v>
      </c>
      <c r="I1772">
        <f t="shared" si="54"/>
        <v>1400000</v>
      </c>
      <c r="J1772">
        <v>422</v>
      </c>
      <c r="K1772" s="1">
        <f t="shared" si="55"/>
        <v>44007</v>
      </c>
    </row>
    <row r="1773" spans="1:11" x14ac:dyDescent="0.25">
      <c r="A1773" t="s">
        <v>15</v>
      </c>
      <c r="B1773">
        <v>120</v>
      </c>
      <c r="C1773" t="s">
        <v>6</v>
      </c>
      <c r="D1773" t="s">
        <v>8</v>
      </c>
      <c r="E1773" s="1">
        <v>43585</v>
      </c>
      <c r="F1773">
        <v>421</v>
      </c>
      <c r="G1773" s="1">
        <f>E1773+F1773</f>
        <v>44006</v>
      </c>
      <c r="H1773">
        <v>2</v>
      </c>
      <c r="I1773">
        <f t="shared" si="54"/>
        <v>1300000</v>
      </c>
      <c r="J1773">
        <v>422</v>
      </c>
      <c r="K1773" s="1">
        <f t="shared" si="55"/>
        <v>44007</v>
      </c>
    </row>
    <row r="1774" spans="1:11" x14ac:dyDescent="0.25">
      <c r="A1774" t="s">
        <v>7</v>
      </c>
      <c r="B1774">
        <v>120</v>
      </c>
      <c r="C1774" t="s">
        <v>6</v>
      </c>
      <c r="D1774" t="s">
        <v>8</v>
      </c>
      <c r="E1774" s="1">
        <v>43585</v>
      </c>
      <c r="F1774">
        <v>421</v>
      </c>
      <c r="G1774" s="1">
        <f>E1774+F1774</f>
        <v>44006</v>
      </c>
      <c r="H1774">
        <v>2</v>
      </c>
      <c r="I1774">
        <f t="shared" si="54"/>
        <v>700000</v>
      </c>
      <c r="J1774">
        <v>422</v>
      </c>
      <c r="K1774" s="1">
        <f t="shared" si="55"/>
        <v>44007</v>
      </c>
    </row>
    <row r="1775" spans="1:11" x14ac:dyDescent="0.25">
      <c r="A1775" t="s">
        <v>13</v>
      </c>
      <c r="B1775">
        <v>160</v>
      </c>
      <c r="C1775" t="s">
        <v>11</v>
      </c>
      <c r="D1775" t="s">
        <v>8</v>
      </c>
      <c r="E1775" s="1">
        <v>43585</v>
      </c>
      <c r="F1775">
        <v>421</v>
      </c>
      <c r="G1775" s="1">
        <f>E1775+F1775</f>
        <v>44006</v>
      </c>
      <c r="H1775">
        <v>2</v>
      </c>
      <c r="I1775">
        <f t="shared" si="54"/>
        <v>1200000</v>
      </c>
      <c r="J1775">
        <v>422</v>
      </c>
      <c r="K1775" s="1">
        <f t="shared" si="55"/>
        <v>44007</v>
      </c>
    </row>
    <row r="1776" spans="1:11" x14ac:dyDescent="0.25">
      <c r="A1776" t="s">
        <v>13</v>
      </c>
      <c r="B1776">
        <v>140</v>
      </c>
      <c r="C1776" t="s">
        <v>9</v>
      </c>
      <c r="D1776" t="s">
        <v>8</v>
      </c>
      <c r="E1776" s="1">
        <v>43585</v>
      </c>
      <c r="F1776">
        <v>421</v>
      </c>
      <c r="G1776" s="1">
        <f>E1776+F1776</f>
        <v>44006</v>
      </c>
      <c r="H1776">
        <v>2</v>
      </c>
      <c r="I1776">
        <f t="shared" si="54"/>
        <v>1200000</v>
      </c>
      <c r="J1776">
        <v>422</v>
      </c>
      <c r="K1776" s="1">
        <f t="shared" si="55"/>
        <v>44007</v>
      </c>
    </row>
    <row r="1777" spans="1:11" x14ac:dyDescent="0.25">
      <c r="A1777" t="s">
        <v>15</v>
      </c>
      <c r="B1777">
        <v>160</v>
      </c>
      <c r="C1777" t="s">
        <v>14</v>
      </c>
      <c r="D1777" t="s">
        <v>8</v>
      </c>
      <c r="E1777" s="1">
        <v>43585</v>
      </c>
      <c r="F1777">
        <v>421</v>
      </c>
      <c r="G1777" s="1">
        <f>E1777+F1777</f>
        <v>44006</v>
      </c>
      <c r="H1777">
        <v>2</v>
      </c>
      <c r="I1777">
        <f t="shared" si="54"/>
        <v>1300000</v>
      </c>
      <c r="J1777">
        <v>423</v>
      </c>
      <c r="K1777" s="1">
        <f t="shared" si="55"/>
        <v>44008</v>
      </c>
    </row>
    <row r="1778" spans="1:11" x14ac:dyDescent="0.25">
      <c r="A1778" t="s">
        <v>13</v>
      </c>
      <c r="B1778">
        <v>180</v>
      </c>
      <c r="C1778" t="s">
        <v>14</v>
      </c>
      <c r="D1778" t="s">
        <v>17</v>
      </c>
      <c r="E1778" s="1">
        <v>43585</v>
      </c>
      <c r="F1778">
        <v>421</v>
      </c>
      <c r="G1778" s="1">
        <f>E1778+F1778</f>
        <v>44006</v>
      </c>
      <c r="H1778">
        <v>2</v>
      </c>
      <c r="I1778">
        <f t="shared" si="54"/>
        <v>1800000</v>
      </c>
      <c r="J1778">
        <v>423</v>
      </c>
      <c r="K1778" s="1">
        <f t="shared" si="55"/>
        <v>44008</v>
      </c>
    </row>
    <row r="1779" spans="1:11" x14ac:dyDescent="0.25">
      <c r="A1779" t="s">
        <v>10</v>
      </c>
      <c r="B1779">
        <v>120</v>
      </c>
      <c r="C1779" t="s">
        <v>6</v>
      </c>
      <c r="D1779" t="s">
        <v>8</v>
      </c>
      <c r="E1779" s="1">
        <v>43585</v>
      </c>
      <c r="F1779">
        <v>421</v>
      </c>
      <c r="G1779" s="1">
        <f>E1779+F1779</f>
        <v>44006</v>
      </c>
      <c r="H1779">
        <v>2</v>
      </c>
      <c r="I1779">
        <f t="shared" si="54"/>
        <v>1100000</v>
      </c>
      <c r="J1779">
        <v>423</v>
      </c>
      <c r="K1779" s="1">
        <f t="shared" si="55"/>
        <v>44008</v>
      </c>
    </row>
    <row r="1780" spans="1:11" x14ac:dyDescent="0.25">
      <c r="A1780" t="s">
        <v>7</v>
      </c>
      <c r="B1780">
        <v>180</v>
      </c>
      <c r="C1780" t="s">
        <v>9</v>
      </c>
      <c r="D1780" t="s">
        <v>8</v>
      </c>
      <c r="E1780" s="1">
        <v>43585</v>
      </c>
      <c r="F1780">
        <v>421</v>
      </c>
      <c r="G1780" s="1">
        <f>E1780+F1780</f>
        <v>44006</v>
      </c>
      <c r="H1780">
        <v>2</v>
      </c>
      <c r="I1780">
        <f t="shared" si="54"/>
        <v>700000</v>
      </c>
      <c r="J1780">
        <v>423</v>
      </c>
      <c r="K1780" s="1">
        <f t="shared" si="55"/>
        <v>44008</v>
      </c>
    </row>
    <row r="1781" spans="1:11" x14ac:dyDescent="0.25">
      <c r="A1781" t="s">
        <v>13</v>
      </c>
      <c r="B1781">
        <v>160</v>
      </c>
      <c r="C1781" t="s">
        <v>9</v>
      </c>
      <c r="D1781" t="s">
        <v>8</v>
      </c>
      <c r="E1781" s="1">
        <v>43585</v>
      </c>
      <c r="F1781">
        <v>421</v>
      </c>
      <c r="G1781" s="1">
        <f>E1781+F1781</f>
        <v>44006</v>
      </c>
      <c r="H1781">
        <v>2</v>
      </c>
      <c r="I1781">
        <f t="shared" si="54"/>
        <v>1200000</v>
      </c>
      <c r="J1781">
        <v>423</v>
      </c>
      <c r="K1781" s="1">
        <f t="shared" si="55"/>
        <v>44008</v>
      </c>
    </row>
    <row r="1782" spans="1:11" x14ac:dyDescent="0.25">
      <c r="A1782" t="s">
        <v>15</v>
      </c>
      <c r="B1782">
        <v>180</v>
      </c>
      <c r="C1782" t="s">
        <v>11</v>
      </c>
      <c r="D1782" t="s">
        <v>17</v>
      </c>
      <c r="E1782" s="1">
        <v>43585</v>
      </c>
      <c r="F1782">
        <v>421</v>
      </c>
      <c r="G1782" s="1">
        <f>E1782+F1782</f>
        <v>44006</v>
      </c>
      <c r="H1782">
        <v>2</v>
      </c>
      <c r="I1782">
        <f t="shared" si="54"/>
        <v>1900000</v>
      </c>
      <c r="J1782">
        <v>423</v>
      </c>
      <c r="K1782" s="1">
        <f t="shared" si="55"/>
        <v>44008</v>
      </c>
    </row>
    <row r="1783" spans="1:11" x14ac:dyDescent="0.25">
      <c r="A1783" t="s">
        <v>13</v>
      </c>
      <c r="B1783">
        <v>160</v>
      </c>
      <c r="C1783" t="s">
        <v>11</v>
      </c>
      <c r="D1783" t="s">
        <v>8</v>
      </c>
      <c r="E1783" s="1">
        <v>43585</v>
      </c>
      <c r="F1783">
        <v>421</v>
      </c>
      <c r="G1783" s="1">
        <f>E1783+F1783</f>
        <v>44006</v>
      </c>
      <c r="H1783">
        <v>2</v>
      </c>
      <c r="I1783">
        <f t="shared" si="54"/>
        <v>1200000</v>
      </c>
      <c r="J1783">
        <v>423</v>
      </c>
      <c r="K1783" s="1">
        <f t="shared" si="55"/>
        <v>44008</v>
      </c>
    </row>
    <row r="1784" spans="1:11" x14ac:dyDescent="0.25">
      <c r="A1784" t="s">
        <v>10</v>
      </c>
      <c r="B1784">
        <v>160</v>
      </c>
      <c r="C1784" t="s">
        <v>12</v>
      </c>
      <c r="D1784" t="s">
        <v>8</v>
      </c>
      <c r="E1784" s="1">
        <v>43585</v>
      </c>
      <c r="F1784">
        <v>421</v>
      </c>
      <c r="G1784" s="1">
        <f>E1784+F1784</f>
        <v>44006</v>
      </c>
      <c r="H1784">
        <v>2</v>
      </c>
      <c r="I1784">
        <f t="shared" si="54"/>
        <v>1100000</v>
      </c>
      <c r="J1784">
        <v>423</v>
      </c>
      <c r="K1784" s="1">
        <f t="shared" si="55"/>
        <v>44008</v>
      </c>
    </row>
    <row r="1785" spans="1:11" x14ac:dyDescent="0.25">
      <c r="A1785" t="s">
        <v>10</v>
      </c>
      <c r="B1785">
        <v>160</v>
      </c>
      <c r="C1785" t="s">
        <v>9</v>
      </c>
      <c r="D1785" t="s">
        <v>8</v>
      </c>
      <c r="E1785" s="1">
        <v>43585</v>
      </c>
      <c r="F1785">
        <v>423</v>
      </c>
      <c r="G1785" s="1">
        <f>E1785+F1785</f>
        <v>44008</v>
      </c>
      <c r="H1785">
        <v>4</v>
      </c>
      <c r="I1785">
        <f t="shared" si="54"/>
        <v>1100000</v>
      </c>
      <c r="J1785">
        <v>424</v>
      </c>
      <c r="K1785" s="1">
        <f t="shared" si="55"/>
        <v>44009</v>
      </c>
    </row>
    <row r="1786" spans="1:11" x14ac:dyDescent="0.25">
      <c r="A1786" t="s">
        <v>13</v>
      </c>
      <c r="B1786">
        <v>120</v>
      </c>
      <c r="C1786" t="s">
        <v>11</v>
      </c>
      <c r="D1786" t="s">
        <v>8</v>
      </c>
      <c r="E1786" s="1">
        <v>43585</v>
      </c>
      <c r="F1786">
        <v>423</v>
      </c>
      <c r="G1786" s="1">
        <f>E1786+F1786</f>
        <v>44008</v>
      </c>
      <c r="H1786">
        <v>4</v>
      </c>
      <c r="I1786">
        <f t="shared" si="54"/>
        <v>1200000</v>
      </c>
      <c r="J1786">
        <v>425</v>
      </c>
      <c r="K1786" s="1">
        <f t="shared" si="55"/>
        <v>44010</v>
      </c>
    </row>
    <row r="1787" spans="1:11" x14ac:dyDescent="0.25">
      <c r="A1787" t="s">
        <v>7</v>
      </c>
      <c r="B1787">
        <v>140</v>
      </c>
      <c r="C1787" t="s">
        <v>11</v>
      </c>
      <c r="D1787" t="s">
        <v>8</v>
      </c>
      <c r="E1787" s="1">
        <v>43585</v>
      </c>
      <c r="F1787">
        <v>423</v>
      </c>
      <c r="G1787" s="1">
        <f>E1787+F1787</f>
        <v>44008</v>
      </c>
      <c r="H1787">
        <v>4</v>
      </c>
      <c r="I1787">
        <f t="shared" si="54"/>
        <v>700000</v>
      </c>
      <c r="J1787">
        <v>425</v>
      </c>
      <c r="K1787" s="1">
        <f t="shared" si="55"/>
        <v>44010</v>
      </c>
    </row>
    <row r="1788" spans="1:11" x14ac:dyDescent="0.25">
      <c r="A1788" t="s">
        <v>10</v>
      </c>
      <c r="B1788">
        <v>180</v>
      </c>
      <c r="C1788" t="s">
        <v>14</v>
      </c>
      <c r="D1788" t="s">
        <v>17</v>
      </c>
      <c r="E1788" s="1">
        <v>43585</v>
      </c>
      <c r="F1788">
        <v>423</v>
      </c>
      <c r="G1788" s="1">
        <f>E1788+F1788</f>
        <v>44008</v>
      </c>
      <c r="H1788">
        <v>4</v>
      </c>
      <c r="I1788">
        <f t="shared" si="54"/>
        <v>1700000</v>
      </c>
      <c r="J1788">
        <v>425</v>
      </c>
      <c r="K1788" s="1">
        <f t="shared" si="55"/>
        <v>44010</v>
      </c>
    </row>
    <row r="1789" spans="1:11" x14ac:dyDescent="0.25">
      <c r="A1789" t="s">
        <v>15</v>
      </c>
      <c r="B1789">
        <v>160</v>
      </c>
      <c r="C1789" t="s">
        <v>12</v>
      </c>
      <c r="D1789" t="s">
        <v>17</v>
      </c>
      <c r="E1789" s="1">
        <v>43585</v>
      </c>
      <c r="F1789">
        <v>423</v>
      </c>
      <c r="G1789" s="1">
        <f>E1789+F1789</f>
        <v>44008</v>
      </c>
      <c r="H1789">
        <v>4</v>
      </c>
      <c r="I1789">
        <f t="shared" si="54"/>
        <v>1900000</v>
      </c>
      <c r="J1789">
        <v>425</v>
      </c>
      <c r="K1789" s="1">
        <f t="shared" si="55"/>
        <v>44010</v>
      </c>
    </row>
    <row r="1790" spans="1:11" x14ac:dyDescent="0.25">
      <c r="A1790" t="s">
        <v>7</v>
      </c>
      <c r="B1790">
        <v>160</v>
      </c>
      <c r="C1790" t="s">
        <v>11</v>
      </c>
      <c r="D1790" t="s">
        <v>16</v>
      </c>
      <c r="E1790" s="1">
        <v>43585</v>
      </c>
      <c r="F1790">
        <v>423</v>
      </c>
      <c r="G1790" s="1">
        <f>E1790+F1790</f>
        <v>44008</v>
      </c>
      <c r="H1790">
        <v>4</v>
      </c>
      <c r="I1790">
        <f t="shared" si="54"/>
        <v>1000000</v>
      </c>
      <c r="J1790">
        <v>426</v>
      </c>
      <c r="K1790" s="1">
        <f t="shared" si="55"/>
        <v>44011</v>
      </c>
    </row>
    <row r="1791" spans="1:11" x14ac:dyDescent="0.25">
      <c r="A1791" t="s">
        <v>7</v>
      </c>
      <c r="B1791">
        <v>180</v>
      </c>
      <c r="C1791" t="s">
        <v>11</v>
      </c>
      <c r="D1791" t="s">
        <v>8</v>
      </c>
      <c r="E1791" s="1">
        <v>43585</v>
      </c>
      <c r="F1791">
        <v>425</v>
      </c>
      <c r="G1791" s="1">
        <f>E1791+F1791</f>
        <v>44010</v>
      </c>
      <c r="H1791">
        <v>1</v>
      </c>
      <c r="I1791">
        <f t="shared" si="54"/>
        <v>700000</v>
      </c>
      <c r="J1791">
        <v>426</v>
      </c>
      <c r="K1791" s="1">
        <f t="shared" si="55"/>
        <v>44011</v>
      </c>
    </row>
    <row r="1792" spans="1:11" x14ac:dyDescent="0.25">
      <c r="A1792" t="s">
        <v>7</v>
      </c>
      <c r="B1792">
        <v>120</v>
      </c>
      <c r="C1792" t="s">
        <v>14</v>
      </c>
      <c r="D1792" t="s">
        <v>8</v>
      </c>
      <c r="E1792" s="1">
        <v>43585</v>
      </c>
      <c r="F1792">
        <v>425</v>
      </c>
      <c r="G1792" s="1">
        <f>E1792+F1792</f>
        <v>44010</v>
      </c>
      <c r="H1792">
        <v>1</v>
      </c>
      <c r="I1792">
        <f t="shared" si="54"/>
        <v>700000</v>
      </c>
      <c r="J1792">
        <v>426</v>
      </c>
      <c r="K1792" s="1">
        <f t="shared" si="55"/>
        <v>44011</v>
      </c>
    </row>
    <row r="1793" spans="1:11" x14ac:dyDescent="0.25">
      <c r="A1793" t="s">
        <v>13</v>
      </c>
      <c r="B1793">
        <v>160</v>
      </c>
      <c r="C1793" t="s">
        <v>9</v>
      </c>
      <c r="D1793" t="s">
        <v>8</v>
      </c>
      <c r="E1793" s="1">
        <v>43585</v>
      </c>
      <c r="F1793">
        <v>425</v>
      </c>
      <c r="G1793" s="1">
        <f>E1793+F1793</f>
        <v>44010</v>
      </c>
      <c r="H1793">
        <v>1</v>
      </c>
      <c r="I1793">
        <f t="shared" si="54"/>
        <v>1200000</v>
      </c>
      <c r="J1793">
        <v>426</v>
      </c>
      <c r="K1793" s="1">
        <f t="shared" si="55"/>
        <v>44011</v>
      </c>
    </row>
    <row r="1794" spans="1:11" x14ac:dyDescent="0.25">
      <c r="A1794" t="s">
        <v>7</v>
      </c>
      <c r="B1794">
        <v>140</v>
      </c>
      <c r="C1794" t="s">
        <v>6</v>
      </c>
      <c r="D1794" t="s">
        <v>16</v>
      </c>
      <c r="E1794" s="1">
        <v>43585</v>
      </c>
      <c r="F1794">
        <v>425</v>
      </c>
      <c r="G1794" s="1">
        <f>E1794+F1794</f>
        <v>44010</v>
      </c>
      <c r="H1794">
        <v>1</v>
      </c>
      <c r="I1794">
        <f t="shared" si="54"/>
        <v>1000000</v>
      </c>
      <c r="J1794">
        <v>426</v>
      </c>
      <c r="K1794" s="1">
        <f t="shared" si="55"/>
        <v>44011</v>
      </c>
    </row>
    <row r="1795" spans="1:11" x14ac:dyDescent="0.25">
      <c r="A1795" t="s">
        <v>15</v>
      </c>
      <c r="B1795">
        <v>120</v>
      </c>
      <c r="C1795" t="s">
        <v>12</v>
      </c>
      <c r="D1795" t="s">
        <v>8</v>
      </c>
      <c r="E1795" s="1">
        <v>43585</v>
      </c>
      <c r="F1795">
        <v>425</v>
      </c>
      <c r="G1795" s="1">
        <f>E1795+F1795</f>
        <v>44010</v>
      </c>
      <c r="H1795">
        <v>1</v>
      </c>
      <c r="I1795">
        <f t="shared" ref="I1795:I1858" si="56">IF(A1795=$O$3,IF(D1795=$P$3,$Q$3,IF(D1795=$P$4,$Q$4,$Q$5)),IF(A1795=$O$6,IF(D1795=$P$6,$Q$6,IF(D1795=$P$7,$Q$7,$Q$8)),IF(A1795=$O$9,IF(D1795=$P$9,$Q$9,IF(D1795=$P$10,$Q$10,$Q$11)),IF(A1795=$O$12,IF(D1795=$P$12,$Q$12,IF(D1795=$P$13,$Q$13,$Q$14))))))</f>
        <v>1300000</v>
      </c>
      <c r="J1795">
        <v>426</v>
      </c>
      <c r="K1795" s="1">
        <f t="shared" ref="K1795:K1858" si="57">E1795+J1795</f>
        <v>44011</v>
      </c>
    </row>
    <row r="1796" spans="1:11" x14ac:dyDescent="0.25">
      <c r="A1796" t="s">
        <v>15</v>
      </c>
      <c r="B1796">
        <v>140</v>
      </c>
      <c r="C1796" t="s">
        <v>12</v>
      </c>
      <c r="D1796" t="s">
        <v>8</v>
      </c>
      <c r="E1796" s="1">
        <v>43585</v>
      </c>
      <c r="F1796">
        <v>425</v>
      </c>
      <c r="G1796" s="1">
        <f>E1796+F1796</f>
        <v>44010</v>
      </c>
      <c r="H1796">
        <v>1</v>
      </c>
      <c r="I1796">
        <f t="shared" si="56"/>
        <v>1300000</v>
      </c>
      <c r="J1796">
        <v>426</v>
      </c>
      <c r="K1796" s="1">
        <f t="shared" si="57"/>
        <v>44011</v>
      </c>
    </row>
    <row r="1797" spans="1:11" x14ac:dyDescent="0.25">
      <c r="A1797" t="s">
        <v>7</v>
      </c>
      <c r="B1797">
        <v>160</v>
      </c>
      <c r="C1797" t="s">
        <v>11</v>
      </c>
      <c r="D1797" t="s">
        <v>8</v>
      </c>
      <c r="E1797" s="1">
        <v>43585</v>
      </c>
      <c r="F1797">
        <v>425</v>
      </c>
      <c r="G1797" s="1">
        <f>E1797+F1797</f>
        <v>44010</v>
      </c>
      <c r="H1797">
        <v>1</v>
      </c>
      <c r="I1797">
        <f t="shared" si="56"/>
        <v>700000</v>
      </c>
      <c r="J1797">
        <v>426</v>
      </c>
      <c r="K1797" s="1">
        <f t="shared" si="57"/>
        <v>44011</v>
      </c>
    </row>
    <row r="1798" spans="1:11" x14ac:dyDescent="0.25">
      <c r="A1798" t="s">
        <v>7</v>
      </c>
      <c r="B1798">
        <v>160</v>
      </c>
      <c r="C1798" t="s">
        <v>9</v>
      </c>
      <c r="D1798" t="s">
        <v>8</v>
      </c>
      <c r="E1798" s="1">
        <v>43585</v>
      </c>
      <c r="F1798">
        <v>425</v>
      </c>
      <c r="G1798" s="1">
        <f>E1798+F1798</f>
        <v>44010</v>
      </c>
      <c r="H1798">
        <v>1</v>
      </c>
      <c r="I1798">
        <f t="shared" si="56"/>
        <v>700000</v>
      </c>
      <c r="J1798">
        <v>427</v>
      </c>
      <c r="K1798" s="1">
        <f t="shared" si="57"/>
        <v>44012</v>
      </c>
    </row>
    <row r="1799" spans="1:11" x14ac:dyDescent="0.25">
      <c r="A1799" t="s">
        <v>7</v>
      </c>
      <c r="B1799">
        <v>160</v>
      </c>
      <c r="C1799" t="s">
        <v>12</v>
      </c>
      <c r="D1799" t="s">
        <v>8</v>
      </c>
      <c r="E1799" s="1">
        <v>43585</v>
      </c>
      <c r="F1799">
        <v>425</v>
      </c>
      <c r="G1799" s="1">
        <f>E1799+F1799</f>
        <v>44010</v>
      </c>
      <c r="H1799">
        <v>1</v>
      </c>
      <c r="I1799">
        <f t="shared" si="56"/>
        <v>700000</v>
      </c>
      <c r="J1799">
        <v>427</v>
      </c>
      <c r="K1799" s="1">
        <f t="shared" si="57"/>
        <v>44012</v>
      </c>
    </row>
    <row r="1800" spans="1:11" x14ac:dyDescent="0.25">
      <c r="A1800" t="s">
        <v>15</v>
      </c>
      <c r="B1800">
        <v>140</v>
      </c>
      <c r="C1800" t="s">
        <v>11</v>
      </c>
      <c r="D1800" t="s">
        <v>8</v>
      </c>
      <c r="E1800" s="1">
        <v>43585</v>
      </c>
      <c r="F1800">
        <v>425</v>
      </c>
      <c r="G1800" s="1">
        <f>E1800+F1800</f>
        <v>44010</v>
      </c>
      <c r="H1800">
        <v>1</v>
      </c>
      <c r="I1800">
        <f t="shared" si="56"/>
        <v>1300000</v>
      </c>
      <c r="J1800">
        <v>428</v>
      </c>
      <c r="K1800" s="1">
        <f t="shared" si="57"/>
        <v>44013</v>
      </c>
    </row>
    <row r="1801" spans="1:11" x14ac:dyDescent="0.25">
      <c r="A1801" t="s">
        <v>7</v>
      </c>
      <c r="B1801">
        <v>160</v>
      </c>
      <c r="C1801" t="s">
        <v>6</v>
      </c>
      <c r="D1801" t="s">
        <v>8</v>
      </c>
      <c r="E1801" s="1">
        <v>43585</v>
      </c>
      <c r="F1801">
        <v>425</v>
      </c>
      <c r="G1801" s="1">
        <f>E1801+F1801</f>
        <v>44010</v>
      </c>
      <c r="H1801">
        <v>1</v>
      </c>
      <c r="I1801">
        <f t="shared" si="56"/>
        <v>700000</v>
      </c>
      <c r="J1801">
        <v>428</v>
      </c>
      <c r="K1801" s="1">
        <f t="shared" si="57"/>
        <v>44013</v>
      </c>
    </row>
    <row r="1802" spans="1:11" x14ac:dyDescent="0.25">
      <c r="A1802" t="s">
        <v>15</v>
      </c>
      <c r="B1802">
        <v>160</v>
      </c>
      <c r="C1802" t="s">
        <v>11</v>
      </c>
      <c r="D1802" t="s">
        <v>8</v>
      </c>
      <c r="E1802" s="1">
        <v>43585</v>
      </c>
      <c r="F1802">
        <v>428</v>
      </c>
      <c r="G1802" s="1">
        <f>E1802+F1802</f>
        <v>44013</v>
      </c>
      <c r="H1802">
        <v>4</v>
      </c>
      <c r="I1802">
        <f t="shared" si="56"/>
        <v>1300000</v>
      </c>
      <c r="J1802">
        <v>429</v>
      </c>
      <c r="K1802" s="1">
        <f t="shared" si="57"/>
        <v>44014</v>
      </c>
    </row>
    <row r="1803" spans="1:11" x14ac:dyDescent="0.25">
      <c r="A1803" t="s">
        <v>15</v>
      </c>
      <c r="B1803">
        <v>140</v>
      </c>
      <c r="C1803" t="s">
        <v>9</v>
      </c>
      <c r="D1803" t="s">
        <v>8</v>
      </c>
      <c r="E1803" s="1">
        <v>43585</v>
      </c>
      <c r="F1803">
        <v>428</v>
      </c>
      <c r="G1803" s="1">
        <f>E1803+F1803</f>
        <v>44013</v>
      </c>
      <c r="H1803">
        <v>4</v>
      </c>
      <c r="I1803">
        <f t="shared" si="56"/>
        <v>1300000</v>
      </c>
      <c r="J1803">
        <v>429</v>
      </c>
      <c r="K1803" s="1">
        <f t="shared" si="57"/>
        <v>44014</v>
      </c>
    </row>
    <row r="1804" spans="1:11" x14ac:dyDescent="0.25">
      <c r="A1804" t="s">
        <v>10</v>
      </c>
      <c r="B1804">
        <v>120</v>
      </c>
      <c r="C1804" t="s">
        <v>11</v>
      </c>
      <c r="D1804" t="s">
        <v>16</v>
      </c>
      <c r="E1804" s="1">
        <v>43585</v>
      </c>
      <c r="F1804">
        <v>428</v>
      </c>
      <c r="G1804" s="1">
        <f>E1804+F1804</f>
        <v>44013</v>
      </c>
      <c r="H1804">
        <v>4</v>
      </c>
      <c r="I1804">
        <f t="shared" si="56"/>
        <v>1400000</v>
      </c>
      <c r="J1804">
        <v>429</v>
      </c>
      <c r="K1804" s="1">
        <f t="shared" si="57"/>
        <v>44014</v>
      </c>
    </row>
    <row r="1805" spans="1:11" x14ac:dyDescent="0.25">
      <c r="A1805" t="s">
        <v>10</v>
      </c>
      <c r="B1805">
        <v>180</v>
      </c>
      <c r="C1805" t="s">
        <v>11</v>
      </c>
      <c r="D1805" t="s">
        <v>8</v>
      </c>
      <c r="E1805" s="1">
        <v>43585</v>
      </c>
      <c r="F1805">
        <v>428</v>
      </c>
      <c r="G1805" s="1">
        <f>E1805+F1805</f>
        <v>44013</v>
      </c>
      <c r="H1805">
        <v>4</v>
      </c>
      <c r="I1805">
        <f t="shared" si="56"/>
        <v>1100000</v>
      </c>
      <c r="J1805">
        <v>430</v>
      </c>
      <c r="K1805" s="1">
        <f t="shared" si="57"/>
        <v>44015</v>
      </c>
    </row>
    <row r="1806" spans="1:11" x14ac:dyDescent="0.25">
      <c r="A1806" t="s">
        <v>10</v>
      </c>
      <c r="B1806">
        <v>180</v>
      </c>
      <c r="C1806" t="s">
        <v>6</v>
      </c>
      <c r="D1806" t="s">
        <v>16</v>
      </c>
      <c r="E1806" s="1">
        <v>43585</v>
      </c>
      <c r="F1806">
        <v>428</v>
      </c>
      <c r="G1806" s="1">
        <f>E1806+F1806</f>
        <v>44013</v>
      </c>
      <c r="H1806">
        <v>4</v>
      </c>
      <c r="I1806">
        <f t="shared" si="56"/>
        <v>1400000</v>
      </c>
      <c r="J1806">
        <v>430</v>
      </c>
      <c r="K1806" s="1">
        <f t="shared" si="57"/>
        <v>44015</v>
      </c>
    </row>
    <row r="1807" spans="1:11" x14ac:dyDescent="0.25">
      <c r="A1807" t="s">
        <v>10</v>
      </c>
      <c r="B1807">
        <v>140</v>
      </c>
      <c r="C1807" t="s">
        <v>11</v>
      </c>
      <c r="D1807" t="s">
        <v>8</v>
      </c>
      <c r="E1807" s="1">
        <v>43585</v>
      </c>
      <c r="F1807">
        <v>428</v>
      </c>
      <c r="G1807" s="1">
        <f>E1807+F1807</f>
        <v>44013</v>
      </c>
      <c r="H1807">
        <v>4</v>
      </c>
      <c r="I1807">
        <f t="shared" si="56"/>
        <v>1100000</v>
      </c>
      <c r="J1807">
        <v>431</v>
      </c>
      <c r="K1807" s="1">
        <f t="shared" si="57"/>
        <v>44016</v>
      </c>
    </row>
    <row r="1808" spans="1:11" x14ac:dyDescent="0.25">
      <c r="A1808" t="s">
        <v>10</v>
      </c>
      <c r="B1808">
        <v>160</v>
      </c>
      <c r="C1808" t="s">
        <v>9</v>
      </c>
      <c r="D1808" t="s">
        <v>16</v>
      </c>
      <c r="E1808" s="1">
        <v>43585</v>
      </c>
      <c r="F1808">
        <v>430</v>
      </c>
      <c r="G1808" s="1">
        <f>E1808+F1808</f>
        <v>44015</v>
      </c>
      <c r="H1808">
        <v>6</v>
      </c>
      <c r="I1808">
        <f t="shared" si="56"/>
        <v>1400000</v>
      </c>
      <c r="J1808">
        <v>431</v>
      </c>
      <c r="K1808" s="1">
        <f t="shared" si="57"/>
        <v>44016</v>
      </c>
    </row>
    <row r="1809" spans="1:11" x14ac:dyDescent="0.25">
      <c r="A1809" t="s">
        <v>13</v>
      </c>
      <c r="B1809">
        <v>140</v>
      </c>
      <c r="C1809" t="s">
        <v>9</v>
      </c>
      <c r="D1809" t="s">
        <v>8</v>
      </c>
      <c r="E1809" s="1">
        <v>43585</v>
      </c>
      <c r="F1809">
        <v>430</v>
      </c>
      <c r="G1809" s="1">
        <f>E1809+F1809</f>
        <v>44015</v>
      </c>
      <c r="H1809">
        <v>6</v>
      </c>
      <c r="I1809">
        <f t="shared" si="56"/>
        <v>1200000</v>
      </c>
      <c r="J1809">
        <v>432</v>
      </c>
      <c r="K1809" s="1">
        <f t="shared" si="57"/>
        <v>44017</v>
      </c>
    </row>
    <row r="1810" spans="1:11" x14ac:dyDescent="0.25">
      <c r="A1810" t="s">
        <v>15</v>
      </c>
      <c r="B1810">
        <v>140</v>
      </c>
      <c r="C1810" t="s">
        <v>14</v>
      </c>
      <c r="D1810" t="s">
        <v>8</v>
      </c>
      <c r="E1810" s="1">
        <v>43585</v>
      </c>
      <c r="F1810">
        <v>430</v>
      </c>
      <c r="G1810" s="1">
        <f>E1810+F1810</f>
        <v>44015</v>
      </c>
      <c r="H1810">
        <v>6</v>
      </c>
      <c r="I1810">
        <f t="shared" si="56"/>
        <v>1300000</v>
      </c>
      <c r="J1810">
        <v>432</v>
      </c>
      <c r="K1810" s="1">
        <f t="shared" si="57"/>
        <v>44017</v>
      </c>
    </row>
    <row r="1811" spans="1:11" x14ac:dyDescent="0.25">
      <c r="A1811" t="s">
        <v>7</v>
      </c>
      <c r="B1811">
        <v>160</v>
      </c>
      <c r="C1811" t="s">
        <v>9</v>
      </c>
      <c r="D1811" t="s">
        <v>8</v>
      </c>
      <c r="E1811" s="1">
        <v>43585</v>
      </c>
      <c r="F1811">
        <v>430</v>
      </c>
      <c r="G1811" s="1">
        <f>E1811+F1811</f>
        <v>44015</v>
      </c>
      <c r="H1811">
        <v>6</v>
      </c>
      <c r="I1811">
        <f t="shared" si="56"/>
        <v>700000</v>
      </c>
      <c r="J1811">
        <v>432</v>
      </c>
      <c r="K1811" s="1">
        <f t="shared" si="57"/>
        <v>44017</v>
      </c>
    </row>
    <row r="1812" spans="1:11" x14ac:dyDescent="0.25">
      <c r="A1812" t="s">
        <v>10</v>
      </c>
      <c r="B1812">
        <v>120</v>
      </c>
      <c r="C1812" t="s">
        <v>14</v>
      </c>
      <c r="D1812" t="s">
        <v>8</v>
      </c>
      <c r="E1812" s="1">
        <v>43585</v>
      </c>
      <c r="F1812">
        <v>430</v>
      </c>
      <c r="G1812" s="1">
        <f>E1812+F1812</f>
        <v>44015</v>
      </c>
      <c r="H1812">
        <v>6</v>
      </c>
      <c r="I1812">
        <f t="shared" si="56"/>
        <v>1100000</v>
      </c>
      <c r="J1812">
        <v>432</v>
      </c>
      <c r="K1812" s="1">
        <f t="shared" si="57"/>
        <v>44017</v>
      </c>
    </row>
    <row r="1813" spans="1:11" x14ac:dyDescent="0.25">
      <c r="A1813" t="s">
        <v>7</v>
      </c>
      <c r="B1813">
        <v>160</v>
      </c>
      <c r="C1813" t="s">
        <v>6</v>
      </c>
      <c r="D1813" t="s">
        <v>16</v>
      </c>
      <c r="E1813" s="1">
        <v>43585</v>
      </c>
      <c r="F1813">
        <v>430</v>
      </c>
      <c r="G1813" s="1">
        <f>E1813+F1813</f>
        <v>44015</v>
      </c>
      <c r="H1813">
        <v>6</v>
      </c>
      <c r="I1813">
        <f t="shared" si="56"/>
        <v>1000000</v>
      </c>
      <c r="J1813">
        <v>432</v>
      </c>
      <c r="K1813" s="1">
        <f t="shared" si="57"/>
        <v>44017</v>
      </c>
    </row>
    <row r="1814" spans="1:11" x14ac:dyDescent="0.25">
      <c r="A1814" t="s">
        <v>15</v>
      </c>
      <c r="B1814">
        <v>120</v>
      </c>
      <c r="C1814" t="s">
        <v>14</v>
      </c>
      <c r="D1814" t="s">
        <v>8</v>
      </c>
      <c r="E1814" s="1">
        <v>43585</v>
      </c>
      <c r="F1814">
        <v>430</v>
      </c>
      <c r="G1814" s="1">
        <f>E1814+F1814</f>
        <v>44015</v>
      </c>
      <c r="H1814">
        <v>6</v>
      </c>
      <c r="I1814">
        <f t="shared" si="56"/>
        <v>1300000</v>
      </c>
      <c r="J1814">
        <v>432</v>
      </c>
      <c r="K1814" s="1">
        <f t="shared" si="57"/>
        <v>44017</v>
      </c>
    </row>
    <row r="1815" spans="1:11" x14ac:dyDescent="0.25">
      <c r="A1815" t="s">
        <v>10</v>
      </c>
      <c r="B1815">
        <v>160</v>
      </c>
      <c r="C1815" t="s">
        <v>6</v>
      </c>
      <c r="D1815" t="s">
        <v>16</v>
      </c>
      <c r="E1815" s="1">
        <v>43585</v>
      </c>
      <c r="F1815">
        <v>430</v>
      </c>
      <c r="G1815" s="1">
        <f>E1815+F1815</f>
        <v>44015</v>
      </c>
      <c r="H1815">
        <v>6</v>
      </c>
      <c r="I1815">
        <f t="shared" si="56"/>
        <v>1400000</v>
      </c>
      <c r="J1815">
        <v>432</v>
      </c>
      <c r="K1815" s="1">
        <f t="shared" si="57"/>
        <v>44017</v>
      </c>
    </row>
    <row r="1816" spans="1:11" x14ac:dyDescent="0.25">
      <c r="A1816" t="s">
        <v>13</v>
      </c>
      <c r="B1816">
        <v>160</v>
      </c>
      <c r="C1816" t="s">
        <v>11</v>
      </c>
      <c r="D1816" t="s">
        <v>8</v>
      </c>
      <c r="E1816" s="1">
        <v>43585</v>
      </c>
      <c r="F1816">
        <v>430</v>
      </c>
      <c r="G1816" s="1">
        <f>E1816+F1816</f>
        <v>44015</v>
      </c>
      <c r="H1816">
        <v>6</v>
      </c>
      <c r="I1816">
        <f t="shared" si="56"/>
        <v>1200000</v>
      </c>
      <c r="J1816">
        <v>432</v>
      </c>
      <c r="K1816" s="1">
        <f t="shared" si="57"/>
        <v>44017</v>
      </c>
    </row>
    <row r="1817" spans="1:11" x14ac:dyDescent="0.25">
      <c r="A1817" t="s">
        <v>15</v>
      </c>
      <c r="B1817">
        <v>160</v>
      </c>
      <c r="C1817" t="s">
        <v>6</v>
      </c>
      <c r="D1817" t="s">
        <v>8</v>
      </c>
      <c r="E1817" s="1">
        <v>43585</v>
      </c>
      <c r="F1817">
        <v>430</v>
      </c>
      <c r="G1817" s="1">
        <f>E1817+F1817</f>
        <v>44015</v>
      </c>
      <c r="H1817">
        <v>6</v>
      </c>
      <c r="I1817">
        <f t="shared" si="56"/>
        <v>1300000</v>
      </c>
      <c r="J1817">
        <v>432</v>
      </c>
      <c r="K1817" s="1">
        <f t="shared" si="57"/>
        <v>44017</v>
      </c>
    </row>
    <row r="1818" spans="1:11" x14ac:dyDescent="0.25">
      <c r="A1818" t="s">
        <v>7</v>
      </c>
      <c r="B1818">
        <v>180</v>
      </c>
      <c r="C1818" t="s">
        <v>11</v>
      </c>
      <c r="D1818" t="s">
        <v>8</v>
      </c>
      <c r="E1818" s="1">
        <v>43585</v>
      </c>
      <c r="F1818">
        <v>430</v>
      </c>
      <c r="G1818" s="1">
        <f>E1818+F1818</f>
        <v>44015</v>
      </c>
      <c r="H1818">
        <v>6</v>
      </c>
      <c r="I1818">
        <f t="shared" si="56"/>
        <v>700000</v>
      </c>
      <c r="J1818">
        <v>433</v>
      </c>
      <c r="K1818" s="1">
        <f t="shared" si="57"/>
        <v>44018</v>
      </c>
    </row>
    <row r="1819" spans="1:11" x14ac:dyDescent="0.25">
      <c r="A1819" t="s">
        <v>7</v>
      </c>
      <c r="B1819">
        <v>120</v>
      </c>
      <c r="C1819" t="s">
        <v>6</v>
      </c>
      <c r="D1819" t="s">
        <v>16</v>
      </c>
      <c r="E1819" s="1">
        <v>43585</v>
      </c>
      <c r="F1819">
        <v>432</v>
      </c>
      <c r="G1819" s="1">
        <f>E1819+F1819</f>
        <v>44017</v>
      </c>
      <c r="H1819">
        <v>4</v>
      </c>
      <c r="I1819">
        <f t="shared" si="56"/>
        <v>1000000</v>
      </c>
      <c r="J1819">
        <v>433</v>
      </c>
      <c r="K1819" s="1">
        <f t="shared" si="57"/>
        <v>44018</v>
      </c>
    </row>
    <row r="1820" spans="1:11" x14ac:dyDescent="0.25">
      <c r="A1820" t="s">
        <v>7</v>
      </c>
      <c r="B1820">
        <v>160</v>
      </c>
      <c r="C1820" t="s">
        <v>6</v>
      </c>
      <c r="D1820" t="s">
        <v>8</v>
      </c>
      <c r="E1820" s="1">
        <v>43585</v>
      </c>
      <c r="F1820">
        <v>432</v>
      </c>
      <c r="G1820" s="1">
        <f>E1820+F1820</f>
        <v>44017</v>
      </c>
      <c r="H1820">
        <v>4</v>
      </c>
      <c r="I1820">
        <f t="shared" si="56"/>
        <v>700000</v>
      </c>
      <c r="J1820">
        <v>433</v>
      </c>
      <c r="K1820" s="1">
        <f t="shared" si="57"/>
        <v>44018</v>
      </c>
    </row>
    <row r="1821" spans="1:11" x14ac:dyDescent="0.25">
      <c r="A1821" t="s">
        <v>15</v>
      </c>
      <c r="B1821">
        <v>160</v>
      </c>
      <c r="C1821" t="s">
        <v>9</v>
      </c>
      <c r="D1821" t="s">
        <v>8</v>
      </c>
      <c r="E1821" s="1">
        <v>43585</v>
      </c>
      <c r="F1821">
        <v>432</v>
      </c>
      <c r="G1821" s="1">
        <f>E1821+F1821</f>
        <v>44017</v>
      </c>
      <c r="H1821">
        <v>4</v>
      </c>
      <c r="I1821">
        <f t="shared" si="56"/>
        <v>1300000</v>
      </c>
      <c r="J1821">
        <v>433</v>
      </c>
      <c r="K1821" s="1">
        <f t="shared" si="57"/>
        <v>44018</v>
      </c>
    </row>
    <row r="1822" spans="1:11" x14ac:dyDescent="0.25">
      <c r="A1822" t="s">
        <v>7</v>
      </c>
      <c r="B1822">
        <v>140</v>
      </c>
      <c r="C1822" t="s">
        <v>12</v>
      </c>
      <c r="D1822" t="s">
        <v>8</v>
      </c>
      <c r="E1822" s="1">
        <v>43585</v>
      </c>
      <c r="F1822">
        <v>432</v>
      </c>
      <c r="G1822" s="1">
        <f>E1822+F1822</f>
        <v>44017</v>
      </c>
      <c r="H1822">
        <v>4</v>
      </c>
      <c r="I1822">
        <f t="shared" si="56"/>
        <v>700000</v>
      </c>
      <c r="J1822">
        <v>433</v>
      </c>
      <c r="K1822" s="1">
        <f t="shared" si="57"/>
        <v>44018</v>
      </c>
    </row>
    <row r="1823" spans="1:11" x14ac:dyDescent="0.25">
      <c r="A1823" t="s">
        <v>10</v>
      </c>
      <c r="B1823">
        <v>140</v>
      </c>
      <c r="C1823" t="s">
        <v>6</v>
      </c>
      <c r="D1823" t="s">
        <v>17</v>
      </c>
      <c r="E1823" s="1">
        <v>43585</v>
      </c>
      <c r="F1823">
        <v>432</v>
      </c>
      <c r="G1823" s="1">
        <f>E1823+F1823</f>
        <v>44017</v>
      </c>
      <c r="H1823">
        <v>4</v>
      </c>
      <c r="I1823">
        <f t="shared" si="56"/>
        <v>1700000</v>
      </c>
      <c r="J1823">
        <v>433</v>
      </c>
      <c r="K1823" s="1">
        <f t="shared" si="57"/>
        <v>44018</v>
      </c>
    </row>
    <row r="1824" spans="1:11" x14ac:dyDescent="0.25">
      <c r="A1824" t="s">
        <v>15</v>
      </c>
      <c r="B1824">
        <v>160</v>
      </c>
      <c r="C1824" t="s">
        <v>11</v>
      </c>
      <c r="D1824" t="s">
        <v>8</v>
      </c>
      <c r="E1824" s="1">
        <v>43585</v>
      </c>
      <c r="F1824">
        <v>432</v>
      </c>
      <c r="G1824" s="1">
        <f>E1824+F1824</f>
        <v>44017</v>
      </c>
      <c r="H1824">
        <v>4</v>
      </c>
      <c r="I1824">
        <f t="shared" si="56"/>
        <v>1300000</v>
      </c>
      <c r="J1824">
        <v>434</v>
      </c>
      <c r="K1824" s="1">
        <f t="shared" si="57"/>
        <v>44019</v>
      </c>
    </row>
    <row r="1825" spans="1:11" x14ac:dyDescent="0.25">
      <c r="A1825" t="s">
        <v>7</v>
      </c>
      <c r="B1825">
        <v>180</v>
      </c>
      <c r="C1825" t="s">
        <v>9</v>
      </c>
      <c r="D1825" t="s">
        <v>16</v>
      </c>
      <c r="E1825" s="1">
        <v>43585</v>
      </c>
      <c r="F1825">
        <v>432</v>
      </c>
      <c r="G1825" s="1">
        <f>E1825+F1825</f>
        <v>44017</v>
      </c>
      <c r="H1825">
        <v>4</v>
      </c>
      <c r="I1825">
        <f t="shared" si="56"/>
        <v>1000000</v>
      </c>
      <c r="J1825">
        <v>434</v>
      </c>
      <c r="K1825" s="1">
        <f t="shared" si="57"/>
        <v>44019</v>
      </c>
    </row>
    <row r="1826" spans="1:11" x14ac:dyDescent="0.25">
      <c r="A1826" t="s">
        <v>7</v>
      </c>
      <c r="B1826">
        <v>160</v>
      </c>
      <c r="C1826" t="s">
        <v>11</v>
      </c>
      <c r="D1826" t="s">
        <v>8</v>
      </c>
      <c r="E1826" s="1">
        <v>43585</v>
      </c>
      <c r="F1826">
        <v>432</v>
      </c>
      <c r="G1826" s="1">
        <f>E1826+F1826</f>
        <v>44017</v>
      </c>
      <c r="H1826">
        <v>4</v>
      </c>
      <c r="I1826">
        <f t="shared" si="56"/>
        <v>700000</v>
      </c>
      <c r="J1826">
        <v>434</v>
      </c>
      <c r="K1826" s="1">
        <f t="shared" si="57"/>
        <v>44019</v>
      </c>
    </row>
    <row r="1827" spans="1:11" x14ac:dyDescent="0.25">
      <c r="A1827" t="s">
        <v>7</v>
      </c>
      <c r="B1827">
        <v>120</v>
      </c>
      <c r="C1827" t="s">
        <v>11</v>
      </c>
      <c r="D1827" t="s">
        <v>8</v>
      </c>
      <c r="E1827" s="1">
        <v>43585</v>
      </c>
      <c r="F1827">
        <v>432</v>
      </c>
      <c r="G1827" s="1">
        <f>E1827+F1827</f>
        <v>44017</v>
      </c>
      <c r="H1827">
        <v>4</v>
      </c>
      <c r="I1827">
        <f t="shared" si="56"/>
        <v>700000</v>
      </c>
      <c r="J1827">
        <v>434</v>
      </c>
      <c r="K1827" s="1">
        <f t="shared" si="57"/>
        <v>44019</v>
      </c>
    </row>
    <row r="1828" spans="1:11" x14ac:dyDescent="0.25">
      <c r="A1828" t="s">
        <v>7</v>
      </c>
      <c r="B1828">
        <v>180</v>
      </c>
      <c r="C1828" t="s">
        <v>14</v>
      </c>
      <c r="D1828" t="s">
        <v>8</v>
      </c>
      <c r="E1828" s="1">
        <v>43585</v>
      </c>
      <c r="F1828">
        <v>432</v>
      </c>
      <c r="G1828" s="1">
        <f>E1828+F1828</f>
        <v>44017</v>
      </c>
      <c r="H1828">
        <v>4</v>
      </c>
      <c r="I1828">
        <f t="shared" si="56"/>
        <v>700000</v>
      </c>
      <c r="J1828">
        <v>434</v>
      </c>
      <c r="K1828" s="1">
        <f t="shared" si="57"/>
        <v>44019</v>
      </c>
    </row>
    <row r="1829" spans="1:11" x14ac:dyDescent="0.25">
      <c r="A1829" t="s">
        <v>13</v>
      </c>
      <c r="B1829">
        <v>160</v>
      </c>
      <c r="C1829" t="s">
        <v>12</v>
      </c>
      <c r="D1829" t="s">
        <v>16</v>
      </c>
      <c r="E1829" s="1">
        <v>43585</v>
      </c>
      <c r="F1829">
        <v>432</v>
      </c>
      <c r="G1829" s="1">
        <f>E1829+F1829</f>
        <v>44017</v>
      </c>
      <c r="H1829">
        <v>4</v>
      </c>
      <c r="I1829">
        <f t="shared" si="56"/>
        <v>1500000</v>
      </c>
      <c r="J1829">
        <v>435</v>
      </c>
      <c r="K1829" s="1">
        <f t="shared" si="57"/>
        <v>44020</v>
      </c>
    </row>
    <row r="1830" spans="1:11" x14ac:dyDescent="0.25">
      <c r="A1830" t="s">
        <v>10</v>
      </c>
      <c r="B1830">
        <v>180</v>
      </c>
      <c r="C1830" t="s">
        <v>11</v>
      </c>
      <c r="D1830" t="s">
        <v>8</v>
      </c>
      <c r="E1830" s="1">
        <v>43585</v>
      </c>
      <c r="F1830">
        <v>432</v>
      </c>
      <c r="G1830" s="1">
        <f>E1830+F1830</f>
        <v>44017</v>
      </c>
      <c r="H1830">
        <v>4</v>
      </c>
      <c r="I1830">
        <f t="shared" si="56"/>
        <v>1100000</v>
      </c>
      <c r="J1830">
        <v>436</v>
      </c>
      <c r="K1830" s="1">
        <f t="shared" si="57"/>
        <v>44021</v>
      </c>
    </row>
    <row r="1831" spans="1:11" x14ac:dyDescent="0.25">
      <c r="A1831" t="s">
        <v>10</v>
      </c>
      <c r="B1831">
        <v>160</v>
      </c>
      <c r="C1831" t="s">
        <v>9</v>
      </c>
      <c r="D1831" t="s">
        <v>8</v>
      </c>
      <c r="E1831" s="1">
        <v>43585</v>
      </c>
      <c r="F1831">
        <v>435</v>
      </c>
      <c r="G1831" s="1">
        <f>E1831+F1831</f>
        <v>44020</v>
      </c>
      <c r="H1831">
        <v>1</v>
      </c>
      <c r="I1831">
        <f t="shared" si="56"/>
        <v>1100000</v>
      </c>
      <c r="J1831">
        <v>436</v>
      </c>
      <c r="K1831" s="1">
        <f t="shared" si="57"/>
        <v>44021</v>
      </c>
    </row>
    <row r="1832" spans="1:11" x14ac:dyDescent="0.25">
      <c r="A1832" t="s">
        <v>13</v>
      </c>
      <c r="B1832">
        <v>180</v>
      </c>
      <c r="C1832" t="s">
        <v>11</v>
      </c>
      <c r="D1832" t="s">
        <v>8</v>
      </c>
      <c r="E1832" s="1">
        <v>43585</v>
      </c>
      <c r="F1832">
        <v>435</v>
      </c>
      <c r="G1832" s="1">
        <f>E1832+F1832</f>
        <v>44020</v>
      </c>
      <c r="H1832">
        <v>1</v>
      </c>
      <c r="I1832">
        <f t="shared" si="56"/>
        <v>1200000</v>
      </c>
      <c r="J1832">
        <v>436</v>
      </c>
      <c r="K1832" s="1">
        <f t="shared" si="57"/>
        <v>44021</v>
      </c>
    </row>
    <row r="1833" spans="1:11" x14ac:dyDescent="0.25">
      <c r="A1833" t="s">
        <v>10</v>
      </c>
      <c r="B1833">
        <v>120</v>
      </c>
      <c r="C1833" t="s">
        <v>11</v>
      </c>
      <c r="D1833" t="s">
        <v>8</v>
      </c>
      <c r="E1833" s="1">
        <v>43585</v>
      </c>
      <c r="F1833">
        <v>435</v>
      </c>
      <c r="G1833" s="1">
        <f>E1833+F1833</f>
        <v>44020</v>
      </c>
      <c r="H1833">
        <v>1</v>
      </c>
      <c r="I1833">
        <f t="shared" si="56"/>
        <v>1100000</v>
      </c>
      <c r="J1833">
        <v>436</v>
      </c>
      <c r="K1833" s="1">
        <f t="shared" si="57"/>
        <v>44021</v>
      </c>
    </row>
    <row r="1834" spans="1:11" x14ac:dyDescent="0.25">
      <c r="A1834" t="s">
        <v>7</v>
      </c>
      <c r="B1834">
        <v>120</v>
      </c>
      <c r="C1834" t="s">
        <v>14</v>
      </c>
      <c r="D1834" t="s">
        <v>8</v>
      </c>
      <c r="E1834" s="1">
        <v>43585</v>
      </c>
      <c r="F1834">
        <v>435</v>
      </c>
      <c r="G1834" s="1">
        <f>E1834+F1834</f>
        <v>44020</v>
      </c>
      <c r="H1834">
        <v>1</v>
      </c>
      <c r="I1834">
        <f t="shared" si="56"/>
        <v>700000</v>
      </c>
      <c r="J1834">
        <v>436</v>
      </c>
      <c r="K1834" s="1">
        <f t="shared" si="57"/>
        <v>44021</v>
      </c>
    </row>
    <row r="1835" spans="1:11" x14ac:dyDescent="0.25">
      <c r="A1835" t="s">
        <v>10</v>
      </c>
      <c r="B1835">
        <v>180</v>
      </c>
      <c r="C1835" t="s">
        <v>6</v>
      </c>
      <c r="D1835" t="s">
        <v>8</v>
      </c>
      <c r="E1835" s="1">
        <v>43585</v>
      </c>
      <c r="F1835">
        <v>435</v>
      </c>
      <c r="G1835" s="1">
        <f>E1835+F1835</f>
        <v>44020</v>
      </c>
      <c r="H1835">
        <v>1</v>
      </c>
      <c r="I1835">
        <f t="shared" si="56"/>
        <v>1100000</v>
      </c>
      <c r="J1835">
        <v>437</v>
      </c>
      <c r="K1835" s="1">
        <f t="shared" si="57"/>
        <v>44022</v>
      </c>
    </row>
    <row r="1836" spans="1:11" x14ac:dyDescent="0.25">
      <c r="A1836" t="s">
        <v>13</v>
      </c>
      <c r="B1836">
        <v>160</v>
      </c>
      <c r="C1836" t="s">
        <v>11</v>
      </c>
      <c r="D1836" t="s">
        <v>8</v>
      </c>
      <c r="E1836" s="1">
        <v>43585</v>
      </c>
      <c r="F1836">
        <v>435</v>
      </c>
      <c r="G1836" s="1">
        <f>E1836+F1836</f>
        <v>44020</v>
      </c>
      <c r="H1836">
        <v>1</v>
      </c>
      <c r="I1836">
        <f t="shared" si="56"/>
        <v>1200000</v>
      </c>
      <c r="J1836">
        <v>437</v>
      </c>
      <c r="K1836" s="1">
        <f t="shared" si="57"/>
        <v>44022</v>
      </c>
    </row>
    <row r="1837" spans="1:11" x14ac:dyDescent="0.25">
      <c r="A1837" t="s">
        <v>13</v>
      </c>
      <c r="B1837">
        <v>120</v>
      </c>
      <c r="C1837" t="s">
        <v>11</v>
      </c>
      <c r="D1837" t="s">
        <v>16</v>
      </c>
      <c r="E1837" s="1">
        <v>43585</v>
      </c>
      <c r="F1837">
        <v>435</v>
      </c>
      <c r="G1837" s="1">
        <f>E1837+F1837</f>
        <v>44020</v>
      </c>
      <c r="H1837">
        <v>1</v>
      </c>
      <c r="I1837">
        <f t="shared" si="56"/>
        <v>1500000</v>
      </c>
      <c r="J1837">
        <v>437</v>
      </c>
      <c r="K1837" s="1">
        <f t="shared" si="57"/>
        <v>44022</v>
      </c>
    </row>
    <row r="1838" spans="1:11" x14ac:dyDescent="0.25">
      <c r="A1838" t="s">
        <v>13</v>
      </c>
      <c r="B1838">
        <v>140</v>
      </c>
      <c r="C1838" t="s">
        <v>9</v>
      </c>
      <c r="D1838" t="s">
        <v>8</v>
      </c>
      <c r="E1838" s="1">
        <v>43585</v>
      </c>
      <c r="F1838">
        <v>435</v>
      </c>
      <c r="G1838" s="1">
        <f>E1838+F1838</f>
        <v>44020</v>
      </c>
      <c r="H1838">
        <v>1</v>
      </c>
      <c r="I1838">
        <f t="shared" si="56"/>
        <v>1200000</v>
      </c>
      <c r="J1838">
        <v>437</v>
      </c>
      <c r="K1838" s="1">
        <f t="shared" si="57"/>
        <v>44022</v>
      </c>
    </row>
    <row r="1839" spans="1:11" x14ac:dyDescent="0.25">
      <c r="A1839" t="s">
        <v>13</v>
      </c>
      <c r="B1839">
        <v>120</v>
      </c>
      <c r="C1839" t="s">
        <v>14</v>
      </c>
      <c r="D1839" t="s">
        <v>8</v>
      </c>
      <c r="E1839" s="1">
        <v>43585</v>
      </c>
      <c r="F1839">
        <v>435</v>
      </c>
      <c r="G1839" s="1">
        <f>E1839+F1839</f>
        <v>44020</v>
      </c>
      <c r="H1839">
        <v>1</v>
      </c>
      <c r="I1839">
        <f t="shared" si="56"/>
        <v>1200000</v>
      </c>
      <c r="J1839">
        <v>437</v>
      </c>
      <c r="K1839" s="1">
        <f t="shared" si="57"/>
        <v>44022</v>
      </c>
    </row>
    <row r="1840" spans="1:11" x14ac:dyDescent="0.25">
      <c r="A1840" t="s">
        <v>7</v>
      </c>
      <c r="B1840">
        <v>120</v>
      </c>
      <c r="C1840" t="s">
        <v>9</v>
      </c>
      <c r="D1840" t="s">
        <v>16</v>
      </c>
      <c r="E1840" s="1">
        <v>43585</v>
      </c>
      <c r="F1840">
        <v>435</v>
      </c>
      <c r="G1840" s="1">
        <f>E1840+F1840</f>
        <v>44020</v>
      </c>
      <c r="H1840">
        <v>1</v>
      </c>
      <c r="I1840">
        <f t="shared" si="56"/>
        <v>1000000</v>
      </c>
      <c r="J1840">
        <v>437</v>
      </c>
      <c r="K1840" s="1">
        <f t="shared" si="57"/>
        <v>44022</v>
      </c>
    </row>
    <row r="1841" spans="1:11" x14ac:dyDescent="0.25">
      <c r="A1841" t="s">
        <v>10</v>
      </c>
      <c r="B1841">
        <v>180</v>
      </c>
      <c r="C1841" t="s">
        <v>14</v>
      </c>
      <c r="D1841" t="s">
        <v>17</v>
      </c>
      <c r="E1841" s="1">
        <v>43585</v>
      </c>
      <c r="F1841">
        <v>435</v>
      </c>
      <c r="G1841" s="1">
        <f>E1841+F1841</f>
        <v>44020</v>
      </c>
      <c r="H1841">
        <v>1</v>
      </c>
      <c r="I1841">
        <f t="shared" si="56"/>
        <v>1700000</v>
      </c>
      <c r="J1841">
        <v>437</v>
      </c>
      <c r="K1841" s="1">
        <f t="shared" si="57"/>
        <v>44022</v>
      </c>
    </row>
    <row r="1842" spans="1:11" x14ac:dyDescent="0.25">
      <c r="A1842" t="s">
        <v>7</v>
      </c>
      <c r="B1842">
        <v>140</v>
      </c>
      <c r="C1842" t="s">
        <v>11</v>
      </c>
      <c r="D1842" t="s">
        <v>16</v>
      </c>
      <c r="E1842" s="1">
        <v>43585</v>
      </c>
      <c r="F1842">
        <v>437</v>
      </c>
      <c r="G1842" s="1">
        <f>E1842+F1842</f>
        <v>44022</v>
      </c>
      <c r="H1842">
        <v>3</v>
      </c>
      <c r="I1842">
        <f t="shared" si="56"/>
        <v>1000000</v>
      </c>
      <c r="J1842">
        <v>438</v>
      </c>
      <c r="K1842" s="1">
        <f t="shared" si="57"/>
        <v>44023</v>
      </c>
    </row>
    <row r="1843" spans="1:11" x14ac:dyDescent="0.25">
      <c r="A1843" t="s">
        <v>13</v>
      </c>
      <c r="B1843">
        <v>120</v>
      </c>
      <c r="C1843" t="s">
        <v>14</v>
      </c>
      <c r="D1843" t="s">
        <v>8</v>
      </c>
      <c r="E1843" s="1">
        <v>43585</v>
      </c>
      <c r="F1843">
        <v>437</v>
      </c>
      <c r="G1843" s="1">
        <f>E1843+F1843</f>
        <v>44022</v>
      </c>
      <c r="H1843">
        <v>3</v>
      </c>
      <c r="I1843">
        <f t="shared" si="56"/>
        <v>1200000</v>
      </c>
      <c r="J1843">
        <v>438</v>
      </c>
      <c r="K1843" s="1">
        <f t="shared" si="57"/>
        <v>44023</v>
      </c>
    </row>
    <row r="1844" spans="1:11" x14ac:dyDescent="0.25">
      <c r="A1844" t="s">
        <v>7</v>
      </c>
      <c r="B1844">
        <v>160</v>
      </c>
      <c r="C1844" t="s">
        <v>14</v>
      </c>
      <c r="D1844" t="s">
        <v>8</v>
      </c>
      <c r="E1844" s="1">
        <v>43585</v>
      </c>
      <c r="F1844">
        <v>437</v>
      </c>
      <c r="G1844" s="1">
        <f>E1844+F1844</f>
        <v>44022</v>
      </c>
      <c r="H1844">
        <v>3</v>
      </c>
      <c r="I1844">
        <f t="shared" si="56"/>
        <v>700000</v>
      </c>
      <c r="J1844">
        <v>438</v>
      </c>
      <c r="K1844" s="1">
        <f t="shared" si="57"/>
        <v>44023</v>
      </c>
    </row>
    <row r="1845" spans="1:11" x14ac:dyDescent="0.25">
      <c r="A1845" t="s">
        <v>13</v>
      </c>
      <c r="B1845">
        <v>180</v>
      </c>
      <c r="C1845" t="s">
        <v>9</v>
      </c>
      <c r="D1845" t="s">
        <v>17</v>
      </c>
      <c r="E1845" s="1">
        <v>43585</v>
      </c>
      <c r="F1845">
        <v>437</v>
      </c>
      <c r="G1845" s="1">
        <f>E1845+F1845</f>
        <v>44022</v>
      </c>
      <c r="H1845">
        <v>3</v>
      </c>
      <c r="I1845">
        <f t="shared" si="56"/>
        <v>1800000</v>
      </c>
      <c r="J1845">
        <v>438</v>
      </c>
      <c r="K1845" s="1">
        <f t="shared" si="57"/>
        <v>44023</v>
      </c>
    </row>
    <row r="1846" spans="1:11" x14ac:dyDescent="0.25">
      <c r="A1846" t="s">
        <v>13</v>
      </c>
      <c r="B1846">
        <v>140</v>
      </c>
      <c r="C1846" t="s">
        <v>11</v>
      </c>
      <c r="D1846" t="s">
        <v>16</v>
      </c>
      <c r="E1846" s="1">
        <v>43585</v>
      </c>
      <c r="F1846">
        <v>437</v>
      </c>
      <c r="G1846" s="1">
        <f>E1846+F1846</f>
        <v>44022</v>
      </c>
      <c r="H1846">
        <v>3</v>
      </c>
      <c r="I1846">
        <f t="shared" si="56"/>
        <v>1500000</v>
      </c>
      <c r="J1846">
        <v>438</v>
      </c>
      <c r="K1846" s="1">
        <f t="shared" si="57"/>
        <v>44023</v>
      </c>
    </row>
    <row r="1847" spans="1:11" x14ac:dyDescent="0.25">
      <c r="A1847" t="s">
        <v>7</v>
      </c>
      <c r="B1847">
        <v>160</v>
      </c>
      <c r="C1847" t="s">
        <v>11</v>
      </c>
      <c r="D1847" t="s">
        <v>16</v>
      </c>
      <c r="E1847" s="1">
        <v>43585</v>
      </c>
      <c r="F1847">
        <v>437</v>
      </c>
      <c r="G1847" s="1">
        <f>E1847+F1847</f>
        <v>44022</v>
      </c>
      <c r="H1847">
        <v>3</v>
      </c>
      <c r="I1847">
        <f t="shared" si="56"/>
        <v>1000000</v>
      </c>
      <c r="J1847">
        <v>439</v>
      </c>
      <c r="K1847" s="1">
        <f t="shared" si="57"/>
        <v>44024</v>
      </c>
    </row>
    <row r="1848" spans="1:11" x14ac:dyDescent="0.25">
      <c r="A1848" t="s">
        <v>10</v>
      </c>
      <c r="B1848">
        <v>140</v>
      </c>
      <c r="C1848" t="s">
        <v>6</v>
      </c>
      <c r="D1848" t="s">
        <v>8</v>
      </c>
      <c r="E1848" s="1">
        <v>43585</v>
      </c>
      <c r="F1848">
        <v>437</v>
      </c>
      <c r="G1848" s="1">
        <f>E1848+F1848</f>
        <v>44022</v>
      </c>
      <c r="H1848">
        <v>3</v>
      </c>
      <c r="I1848">
        <f t="shared" si="56"/>
        <v>1100000</v>
      </c>
      <c r="J1848">
        <v>439</v>
      </c>
      <c r="K1848" s="1">
        <f t="shared" si="57"/>
        <v>44024</v>
      </c>
    </row>
    <row r="1849" spans="1:11" x14ac:dyDescent="0.25">
      <c r="A1849" t="s">
        <v>10</v>
      </c>
      <c r="B1849">
        <v>180</v>
      </c>
      <c r="C1849" t="s">
        <v>11</v>
      </c>
      <c r="D1849" t="s">
        <v>8</v>
      </c>
      <c r="E1849" s="1">
        <v>43585</v>
      </c>
      <c r="F1849">
        <v>437</v>
      </c>
      <c r="G1849" s="1">
        <f>E1849+F1849</f>
        <v>44022</v>
      </c>
      <c r="H1849">
        <v>3</v>
      </c>
      <c r="I1849">
        <f t="shared" si="56"/>
        <v>1100000</v>
      </c>
      <c r="J1849">
        <v>439</v>
      </c>
      <c r="K1849" s="1">
        <f t="shared" si="57"/>
        <v>44024</v>
      </c>
    </row>
    <row r="1850" spans="1:11" x14ac:dyDescent="0.25">
      <c r="A1850" t="s">
        <v>7</v>
      </c>
      <c r="B1850">
        <v>120</v>
      </c>
      <c r="C1850" t="s">
        <v>11</v>
      </c>
      <c r="D1850" t="s">
        <v>8</v>
      </c>
      <c r="E1850" s="1">
        <v>43585</v>
      </c>
      <c r="F1850">
        <v>437</v>
      </c>
      <c r="G1850" s="1">
        <f>E1850+F1850</f>
        <v>44022</v>
      </c>
      <c r="H1850">
        <v>3</v>
      </c>
      <c r="I1850">
        <f t="shared" si="56"/>
        <v>700000</v>
      </c>
      <c r="J1850">
        <v>439</v>
      </c>
      <c r="K1850" s="1">
        <f t="shared" si="57"/>
        <v>44024</v>
      </c>
    </row>
    <row r="1851" spans="1:11" x14ac:dyDescent="0.25">
      <c r="A1851" t="s">
        <v>10</v>
      </c>
      <c r="B1851">
        <v>140</v>
      </c>
      <c r="C1851" t="s">
        <v>9</v>
      </c>
      <c r="D1851" t="s">
        <v>8</v>
      </c>
      <c r="E1851" s="1">
        <v>43585</v>
      </c>
      <c r="F1851">
        <v>437</v>
      </c>
      <c r="G1851" s="1">
        <f>E1851+F1851</f>
        <v>44022</v>
      </c>
      <c r="H1851">
        <v>3</v>
      </c>
      <c r="I1851">
        <f t="shared" si="56"/>
        <v>1100000</v>
      </c>
      <c r="J1851">
        <v>439</v>
      </c>
      <c r="K1851" s="1">
        <f t="shared" si="57"/>
        <v>44024</v>
      </c>
    </row>
    <row r="1852" spans="1:11" x14ac:dyDescent="0.25">
      <c r="A1852" t="s">
        <v>10</v>
      </c>
      <c r="B1852">
        <v>120</v>
      </c>
      <c r="C1852" t="s">
        <v>11</v>
      </c>
      <c r="D1852" t="s">
        <v>8</v>
      </c>
      <c r="E1852" s="1">
        <v>43585</v>
      </c>
      <c r="F1852">
        <v>437</v>
      </c>
      <c r="G1852" s="1">
        <f>E1852+F1852</f>
        <v>44022</v>
      </c>
      <c r="H1852">
        <v>3</v>
      </c>
      <c r="I1852">
        <f t="shared" si="56"/>
        <v>1100000</v>
      </c>
      <c r="J1852">
        <v>439</v>
      </c>
      <c r="K1852" s="1">
        <f t="shared" si="57"/>
        <v>44024</v>
      </c>
    </row>
    <row r="1853" spans="1:11" x14ac:dyDescent="0.25">
      <c r="A1853" t="s">
        <v>7</v>
      </c>
      <c r="B1853">
        <v>160</v>
      </c>
      <c r="C1853" t="s">
        <v>12</v>
      </c>
      <c r="D1853" t="s">
        <v>8</v>
      </c>
      <c r="E1853" s="1">
        <v>43585</v>
      </c>
      <c r="F1853">
        <v>437</v>
      </c>
      <c r="G1853" s="1">
        <f>E1853+F1853</f>
        <v>44022</v>
      </c>
      <c r="H1853">
        <v>3</v>
      </c>
      <c r="I1853">
        <f t="shared" si="56"/>
        <v>700000</v>
      </c>
      <c r="J1853">
        <v>440</v>
      </c>
      <c r="K1853" s="1">
        <f t="shared" si="57"/>
        <v>44025</v>
      </c>
    </row>
    <row r="1854" spans="1:11" x14ac:dyDescent="0.25">
      <c r="A1854" t="s">
        <v>13</v>
      </c>
      <c r="B1854">
        <v>160</v>
      </c>
      <c r="C1854" t="s">
        <v>6</v>
      </c>
      <c r="D1854" t="s">
        <v>16</v>
      </c>
      <c r="E1854" s="1">
        <v>43585</v>
      </c>
      <c r="F1854">
        <v>439</v>
      </c>
      <c r="G1854" s="1">
        <f>E1854+F1854</f>
        <v>44024</v>
      </c>
      <c r="H1854">
        <v>3</v>
      </c>
      <c r="I1854">
        <f t="shared" si="56"/>
        <v>1500000</v>
      </c>
      <c r="J1854">
        <v>440</v>
      </c>
      <c r="K1854" s="1">
        <f t="shared" si="57"/>
        <v>44025</v>
      </c>
    </row>
    <row r="1855" spans="1:11" x14ac:dyDescent="0.25">
      <c r="A1855" t="s">
        <v>10</v>
      </c>
      <c r="B1855">
        <v>180</v>
      </c>
      <c r="C1855" t="s">
        <v>9</v>
      </c>
      <c r="D1855" t="s">
        <v>8</v>
      </c>
      <c r="E1855" s="1">
        <v>43585</v>
      </c>
      <c r="F1855">
        <v>439</v>
      </c>
      <c r="G1855" s="1">
        <f>E1855+F1855</f>
        <v>44024</v>
      </c>
      <c r="H1855">
        <v>3</v>
      </c>
      <c r="I1855">
        <f t="shared" si="56"/>
        <v>1100000</v>
      </c>
      <c r="J1855">
        <v>440</v>
      </c>
      <c r="K1855" s="1">
        <f t="shared" si="57"/>
        <v>44025</v>
      </c>
    </row>
    <row r="1856" spans="1:11" x14ac:dyDescent="0.25">
      <c r="A1856" t="s">
        <v>7</v>
      </c>
      <c r="B1856">
        <v>120</v>
      </c>
      <c r="C1856" t="s">
        <v>6</v>
      </c>
      <c r="D1856" t="s">
        <v>16</v>
      </c>
      <c r="E1856" s="1">
        <v>43585</v>
      </c>
      <c r="F1856">
        <v>439</v>
      </c>
      <c r="G1856" s="1">
        <f>E1856+F1856</f>
        <v>44024</v>
      </c>
      <c r="H1856">
        <v>3</v>
      </c>
      <c r="I1856">
        <f t="shared" si="56"/>
        <v>1000000</v>
      </c>
      <c r="J1856">
        <v>440</v>
      </c>
      <c r="K1856" s="1">
        <f t="shared" si="57"/>
        <v>44025</v>
      </c>
    </row>
    <row r="1857" spans="1:11" x14ac:dyDescent="0.25">
      <c r="A1857" t="s">
        <v>7</v>
      </c>
      <c r="B1857">
        <v>120</v>
      </c>
      <c r="C1857" t="s">
        <v>9</v>
      </c>
      <c r="D1857" t="s">
        <v>8</v>
      </c>
      <c r="E1857" s="1">
        <v>43585</v>
      </c>
      <c r="F1857">
        <v>439</v>
      </c>
      <c r="G1857" s="1">
        <f>E1857+F1857</f>
        <v>44024</v>
      </c>
      <c r="H1857">
        <v>3</v>
      </c>
      <c r="I1857">
        <f t="shared" si="56"/>
        <v>700000</v>
      </c>
      <c r="J1857">
        <v>440</v>
      </c>
      <c r="K1857" s="1">
        <f t="shared" si="57"/>
        <v>44025</v>
      </c>
    </row>
    <row r="1858" spans="1:11" x14ac:dyDescent="0.25">
      <c r="A1858" t="s">
        <v>15</v>
      </c>
      <c r="B1858">
        <v>160</v>
      </c>
      <c r="C1858" t="s">
        <v>11</v>
      </c>
      <c r="D1858" t="s">
        <v>8</v>
      </c>
      <c r="E1858" s="1">
        <v>43585</v>
      </c>
      <c r="F1858">
        <v>439</v>
      </c>
      <c r="G1858" s="1">
        <f>E1858+F1858</f>
        <v>44024</v>
      </c>
      <c r="H1858">
        <v>3</v>
      </c>
      <c r="I1858">
        <f t="shared" si="56"/>
        <v>1300000</v>
      </c>
      <c r="J1858">
        <v>441</v>
      </c>
      <c r="K1858" s="1">
        <f t="shared" si="57"/>
        <v>44026</v>
      </c>
    </row>
    <row r="1859" spans="1:11" x14ac:dyDescent="0.25">
      <c r="A1859" t="s">
        <v>13</v>
      </c>
      <c r="B1859">
        <v>180</v>
      </c>
      <c r="C1859" t="s">
        <v>14</v>
      </c>
      <c r="D1859" t="s">
        <v>8</v>
      </c>
      <c r="E1859" s="1">
        <v>43585</v>
      </c>
      <c r="F1859">
        <v>439</v>
      </c>
      <c r="G1859" s="1">
        <f>E1859+F1859</f>
        <v>44024</v>
      </c>
      <c r="H1859">
        <v>3</v>
      </c>
      <c r="I1859">
        <f t="shared" ref="I1859:I1922" si="58">IF(A1859=$O$3,IF(D1859=$P$3,$Q$3,IF(D1859=$P$4,$Q$4,$Q$5)),IF(A1859=$O$6,IF(D1859=$P$6,$Q$6,IF(D1859=$P$7,$Q$7,$Q$8)),IF(A1859=$O$9,IF(D1859=$P$9,$Q$9,IF(D1859=$P$10,$Q$10,$Q$11)),IF(A1859=$O$12,IF(D1859=$P$12,$Q$12,IF(D1859=$P$13,$Q$13,$Q$14))))))</f>
        <v>1200000</v>
      </c>
      <c r="J1859">
        <v>441</v>
      </c>
      <c r="K1859" s="1">
        <f t="shared" ref="K1859:K1922" si="59">E1859+J1859</f>
        <v>44026</v>
      </c>
    </row>
    <row r="1860" spans="1:11" x14ac:dyDescent="0.25">
      <c r="A1860" t="s">
        <v>7</v>
      </c>
      <c r="B1860">
        <v>140</v>
      </c>
      <c r="C1860" t="s">
        <v>11</v>
      </c>
      <c r="D1860" t="s">
        <v>8</v>
      </c>
      <c r="E1860" s="1">
        <v>43585</v>
      </c>
      <c r="F1860">
        <v>439</v>
      </c>
      <c r="G1860" s="1">
        <f>E1860+F1860</f>
        <v>44024</v>
      </c>
      <c r="H1860">
        <v>3</v>
      </c>
      <c r="I1860">
        <f t="shared" si="58"/>
        <v>700000</v>
      </c>
      <c r="J1860">
        <v>441</v>
      </c>
      <c r="K1860" s="1">
        <f t="shared" si="59"/>
        <v>44026</v>
      </c>
    </row>
    <row r="1861" spans="1:11" x14ac:dyDescent="0.25">
      <c r="A1861" t="s">
        <v>10</v>
      </c>
      <c r="B1861">
        <v>140</v>
      </c>
      <c r="C1861" t="s">
        <v>6</v>
      </c>
      <c r="D1861" t="s">
        <v>16</v>
      </c>
      <c r="E1861" s="1">
        <v>43585</v>
      </c>
      <c r="F1861">
        <v>439</v>
      </c>
      <c r="G1861" s="1">
        <f>E1861+F1861</f>
        <v>44024</v>
      </c>
      <c r="H1861">
        <v>3</v>
      </c>
      <c r="I1861">
        <f t="shared" si="58"/>
        <v>1400000</v>
      </c>
      <c r="J1861">
        <v>441</v>
      </c>
      <c r="K1861" s="1">
        <f t="shared" si="59"/>
        <v>44026</v>
      </c>
    </row>
    <row r="1862" spans="1:11" x14ac:dyDescent="0.25">
      <c r="A1862" t="s">
        <v>7</v>
      </c>
      <c r="B1862">
        <v>160</v>
      </c>
      <c r="C1862" t="s">
        <v>11</v>
      </c>
      <c r="D1862" t="s">
        <v>8</v>
      </c>
      <c r="E1862" s="1">
        <v>43585</v>
      </c>
      <c r="F1862">
        <v>439</v>
      </c>
      <c r="G1862" s="1">
        <f>E1862+F1862</f>
        <v>44024</v>
      </c>
      <c r="H1862">
        <v>3</v>
      </c>
      <c r="I1862">
        <f t="shared" si="58"/>
        <v>700000</v>
      </c>
      <c r="J1862">
        <v>441</v>
      </c>
      <c r="K1862" s="1">
        <f t="shared" si="59"/>
        <v>44026</v>
      </c>
    </row>
    <row r="1863" spans="1:11" x14ac:dyDescent="0.25">
      <c r="A1863" t="s">
        <v>7</v>
      </c>
      <c r="B1863">
        <v>160</v>
      </c>
      <c r="C1863" t="s">
        <v>11</v>
      </c>
      <c r="D1863" t="s">
        <v>8</v>
      </c>
      <c r="E1863" s="1">
        <v>43585</v>
      </c>
      <c r="F1863">
        <v>439</v>
      </c>
      <c r="G1863" s="1">
        <f>E1863+F1863</f>
        <v>44024</v>
      </c>
      <c r="H1863">
        <v>3</v>
      </c>
      <c r="I1863">
        <f t="shared" si="58"/>
        <v>700000</v>
      </c>
      <c r="J1863">
        <v>442</v>
      </c>
      <c r="K1863" s="1">
        <f t="shared" si="59"/>
        <v>44027</v>
      </c>
    </row>
    <row r="1864" spans="1:11" x14ac:dyDescent="0.25">
      <c r="A1864" t="s">
        <v>7</v>
      </c>
      <c r="B1864">
        <v>120</v>
      </c>
      <c r="C1864" t="s">
        <v>12</v>
      </c>
      <c r="D1864" t="s">
        <v>8</v>
      </c>
      <c r="E1864" s="1">
        <v>43585</v>
      </c>
      <c r="F1864">
        <v>439</v>
      </c>
      <c r="G1864" s="1">
        <f>E1864+F1864</f>
        <v>44024</v>
      </c>
      <c r="H1864">
        <v>3</v>
      </c>
      <c r="I1864">
        <f t="shared" si="58"/>
        <v>700000</v>
      </c>
      <c r="J1864">
        <v>442</v>
      </c>
      <c r="K1864" s="1">
        <f t="shared" si="59"/>
        <v>44027</v>
      </c>
    </row>
    <row r="1865" spans="1:11" x14ac:dyDescent="0.25">
      <c r="A1865" t="s">
        <v>15</v>
      </c>
      <c r="B1865">
        <v>160</v>
      </c>
      <c r="C1865" t="s">
        <v>11</v>
      </c>
      <c r="D1865" t="s">
        <v>8</v>
      </c>
      <c r="E1865" s="1">
        <v>43585</v>
      </c>
      <c r="F1865">
        <v>439</v>
      </c>
      <c r="G1865" s="1">
        <f>E1865+F1865</f>
        <v>44024</v>
      </c>
      <c r="H1865">
        <v>3</v>
      </c>
      <c r="I1865">
        <f t="shared" si="58"/>
        <v>1300000</v>
      </c>
      <c r="J1865">
        <v>442</v>
      </c>
      <c r="K1865" s="1">
        <f t="shared" si="59"/>
        <v>44027</v>
      </c>
    </row>
    <row r="1866" spans="1:11" x14ac:dyDescent="0.25">
      <c r="A1866" t="s">
        <v>13</v>
      </c>
      <c r="B1866">
        <v>160</v>
      </c>
      <c r="C1866" t="s">
        <v>11</v>
      </c>
      <c r="D1866" t="s">
        <v>8</v>
      </c>
      <c r="E1866" s="1">
        <v>43585</v>
      </c>
      <c r="F1866">
        <v>439</v>
      </c>
      <c r="G1866" s="1">
        <f>E1866+F1866</f>
        <v>44024</v>
      </c>
      <c r="H1866">
        <v>3</v>
      </c>
      <c r="I1866">
        <f t="shared" si="58"/>
        <v>1200000</v>
      </c>
      <c r="J1866">
        <v>443</v>
      </c>
      <c r="K1866" s="1">
        <f t="shared" si="59"/>
        <v>44028</v>
      </c>
    </row>
    <row r="1867" spans="1:11" x14ac:dyDescent="0.25">
      <c r="A1867" t="s">
        <v>7</v>
      </c>
      <c r="B1867">
        <v>180</v>
      </c>
      <c r="C1867" t="s">
        <v>6</v>
      </c>
      <c r="D1867" t="s">
        <v>16</v>
      </c>
      <c r="E1867" s="1">
        <v>43585</v>
      </c>
      <c r="F1867">
        <v>442</v>
      </c>
      <c r="G1867" s="1">
        <f>E1867+F1867</f>
        <v>44027</v>
      </c>
      <c r="H1867">
        <v>4</v>
      </c>
      <c r="I1867">
        <f t="shared" si="58"/>
        <v>1000000</v>
      </c>
      <c r="J1867">
        <v>443</v>
      </c>
      <c r="K1867" s="1">
        <f t="shared" si="59"/>
        <v>44028</v>
      </c>
    </row>
    <row r="1868" spans="1:11" x14ac:dyDescent="0.25">
      <c r="A1868" t="s">
        <v>15</v>
      </c>
      <c r="B1868">
        <v>160</v>
      </c>
      <c r="C1868" t="s">
        <v>6</v>
      </c>
      <c r="D1868" t="s">
        <v>8</v>
      </c>
      <c r="E1868" s="1">
        <v>43585</v>
      </c>
      <c r="F1868">
        <v>442</v>
      </c>
      <c r="G1868" s="1">
        <f>E1868+F1868</f>
        <v>44027</v>
      </c>
      <c r="H1868">
        <v>4</v>
      </c>
      <c r="I1868">
        <f t="shared" si="58"/>
        <v>1300000</v>
      </c>
      <c r="J1868">
        <v>443</v>
      </c>
      <c r="K1868" s="1">
        <f t="shared" si="59"/>
        <v>44028</v>
      </c>
    </row>
    <row r="1869" spans="1:11" x14ac:dyDescent="0.25">
      <c r="A1869" t="s">
        <v>7</v>
      </c>
      <c r="B1869">
        <v>160</v>
      </c>
      <c r="C1869" t="s">
        <v>9</v>
      </c>
      <c r="D1869" t="s">
        <v>8</v>
      </c>
      <c r="E1869" s="1">
        <v>43585</v>
      </c>
      <c r="F1869">
        <v>442</v>
      </c>
      <c r="G1869" s="1">
        <f>E1869+F1869</f>
        <v>44027</v>
      </c>
      <c r="H1869">
        <v>4</v>
      </c>
      <c r="I1869">
        <f t="shared" si="58"/>
        <v>700000</v>
      </c>
      <c r="J1869">
        <v>443</v>
      </c>
      <c r="K1869" s="1">
        <f t="shared" si="59"/>
        <v>44028</v>
      </c>
    </row>
    <row r="1870" spans="1:11" x14ac:dyDescent="0.25">
      <c r="A1870" t="s">
        <v>13</v>
      </c>
      <c r="B1870">
        <v>140</v>
      </c>
      <c r="C1870" t="s">
        <v>9</v>
      </c>
      <c r="D1870" t="s">
        <v>8</v>
      </c>
      <c r="E1870" s="1">
        <v>43585</v>
      </c>
      <c r="F1870">
        <v>442</v>
      </c>
      <c r="G1870" s="1">
        <f>E1870+F1870</f>
        <v>44027</v>
      </c>
      <c r="H1870">
        <v>4</v>
      </c>
      <c r="I1870">
        <f t="shared" si="58"/>
        <v>1200000</v>
      </c>
      <c r="J1870">
        <v>444</v>
      </c>
      <c r="K1870" s="1">
        <f t="shared" si="59"/>
        <v>44029</v>
      </c>
    </row>
    <row r="1871" spans="1:11" x14ac:dyDescent="0.25">
      <c r="A1871" t="s">
        <v>10</v>
      </c>
      <c r="B1871">
        <v>120</v>
      </c>
      <c r="C1871" t="s">
        <v>11</v>
      </c>
      <c r="D1871" t="s">
        <v>8</v>
      </c>
      <c r="E1871" s="1">
        <v>43585</v>
      </c>
      <c r="F1871">
        <v>442</v>
      </c>
      <c r="G1871" s="1">
        <f>E1871+F1871</f>
        <v>44027</v>
      </c>
      <c r="H1871">
        <v>4</v>
      </c>
      <c r="I1871">
        <f t="shared" si="58"/>
        <v>1100000</v>
      </c>
      <c r="J1871">
        <v>444</v>
      </c>
      <c r="K1871" s="1">
        <f t="shared" si="59"/>
        <v>44029</v>
      </c>
    </row>
    <row r="1872" spans="1:11" x14ac:dyDescent="0.25">
      <c r="A1872" t="s">
        <v>10</v>
      </c>
      <c r="B1872">
        <v>120</v>
      </c>
      <c r="C1872" t="s">
        <v>11</v>
      </c>
      <c r="D1872" t="s">
        <v>16</v>
      </c>
      <c r="E1872" s="1">
        <v>43585</v>
      </c>
      <c r="F1872">
        <v>442</v>
      </c>
      <c r="G1872" s="1">
        <f>E1872+F1872</f>
        <v>44027</v>
      </c>
      <c r="H1872">
        <v>4</v>
      </c>
      <c r="I1872">
        <f t="shared" si="58"/>
        <v>1400000</v>
      </c>
      <c r="J1872">
        <v>444</v>
      </c>
      <c r="K1872" s="1">
        <f t="shared" si="59"/>
        <v>44029</v>
      </c>
    </row>
    <row r="1873" spans="1:11" x14ac:dyDescent="0.25">
      <c r="A1873" t="s">
        <v>15</v>
      </c>
      <c r="B1873">
        <v>140</v>
      </c>
      <c r="C1873" t="s">
        <v>6</v>
      </c>
      <c r="D1873" t="s">
        <v>8</v>
      </c>
      <c r="E1873" s="1">
        <v>43585</v>
      </c>
      <c r="F1873">
        <v>442</v>
      </c>
      <c r="G1873" s="1">
        <f>E1873+F1873</f>
        <v>44027</v>
      </c>
      <c r="H1873">
        <v>4</v>
      </c>
      <c r="I1873">
        <f t="shared" si="58"/>
        <v>1300000</v>
      </c>
      <c r="J1873">
        <v>444</v>
      </c>
      <c r="K1873" s="1">
        <f t="shared" si="59"/>
        <v>44029</v>
      </c>
    </row>
    <row r="1874" spans="1:11" x14ac:dyDescent="0.25">
      <c r="A1874" t="s">
        <v>10</v>
      </c>
      <c r="B1874">
        <v>120</v>
      </c>
      <c r="C1874" t="s">
        <v>11</v>
      </c>
      <c r="D1874" t="s">
        <v>8</v>
      </c>
      <c r="E1874" s="1">
        <v>43585</v>
      </c>
      <c r="F1874">
        <v>442</v>
      </c>
      <c r="G1874" s="1">
        <f>E1874+F1874</f>
        <v>44027</v>
      </c>
      <c r="H1874">
        <v>4</v>
      </c>
      <c r="I1874">
        <f t="shared" si="58"/>
        <v>1100000</v>
      </c>
      <c r="J1874">
        <v>444</v>
      </c>
      <c r="K1874" s="1">
        <f t="shared" si="59"/>
        <v>44029</v>
      </c>
    </row>
    <row r="1875" spans="1:11" x14ac:dyDescent="0.25">
      <c r="A1875" t="s">
        <v>15</v>
      </c>
      <c r="B1875">
        <v>160</v>
      </c>
      <c r="C1875" t="s">
        <v>14</v>
      </c>
      <c r="D1875" t="s">
        <v>8</v>
      </c>
      <c r="E1875" s="1">
        <v>43585</v>
      </c>
      <c r="F1875">
        <v>442</v>
      </c>
      <c r="G1875" s="1">
        <f>E1875+F1875</f>
        <v>44027</v>
      </c>
      <c r="H1875">
        <v>4</v>
      </c>
      <c r="I1875">
        <f t="shared" si="58"/>
        <v>1300000</v>
      </c>
      <c r="J1875">
        <v>444</v>
      </c>
      <c r="K1875" s="1">
        <f t="shared" si="59"/>
        <v>44029</v>
      </c>
    </row>
    <row r="1876" spans="1:11" x14ac:dyDescent="0.25">
      <c r="A1876" t="s">
        <v>10</v>
      </c>
      <c r="B1876">
        <v>160</v>
      </c>
      <c r="C1876" t="s">
        <v>11</v>
      </c>
      <c r="D1876" t="s">
        <v>8</v>
      </c>
      <c r="E1876" s="1">
        <v>43585</v>
      </c>
      <c r="F1876">
        <v>444</v>
      </c>
      <c r="G1876" s="1">
        <f>E1876+F1876</f>
        <v>44029</v>
      </c>
      <c r="H1876">
        <v>3</v>
      </c>
      <c r="I1876">
        <f t="shared" si="58"/>
        <v>1100000</v>
      </c>
      <c r="J1876">
        <v>445</v>
      </c>
      <c r="K1876" s="1">
        <f t="shared" si="59"/>
        <v>44030</v>
      </c>
    </row>
    <row r="1877" spans="1:11" x14ac:dyDescent="0.25">
      <c r="A1877" t="s">
        <v>15</v>
      </c>
      <c r="B1877">
        <v>160</v>
      </c>
      <c r="C1877" t="s">
        <v>6</v>
      </c>
      <c r="D1877" t="s">
        <v>8</v>
      </c>
      <c r="E1877" s="1">
        <v>43585</v>
      </c>
      <c r="F1877">
        <v>444</v>
      </c>
      <c r="G1877" s="1">
        <f>E1877+F1877</f>
        <v>44029</v>
      </c>
      <c r="H1877">
        <v>3</v>
      </c>
      <c r="I1877">
        <f t="shared" si="58"/>
        <v>1300000</v>
      </c>
      <c r="J1877">
        <v>445</v>
      </c>
      <c r="K1877" s="1">
        <f t="shared" si="59"/>
        <v>44030</v>
      </c>
    </row>
    <row r="1878" spans="1:11" x14ac:dyDescent="0.25">
      <c r="A1878" t="s">
        <v>15</v>
      </c>
      <c r="B1878">
        <v>160</v>
      </c>
      <c r="C1878" t="s">
        <v>11</v>
      </c>
      <c r="D1878" t="s">
        <v>8</v>
      </c>
      <c r="E1878" s="1">
        <v>43585</v>
      </c>
      <c r="F1878">
        <v>444</v>
      </c>
      <c r="G1878" s="1">
        <f>E1878+F1878</f>
        <v>44029</v>
      </c>
      <c r="H1878">
        <v>3</v>
      </c>
      <c r="I1878">
        <f t="shared" si="58"/>
        <v>1300000</v>
      </c>
      <c r="J1878">
        <v>445</v>
      </c>
      <c r="K1878" s="1">
        <f t="shared" si="59"/>
        <v>44030</v>
      </c>
    </row>
    <row r="1879" spans="1:11" x14ac:dyDescent="0.25">
      <c r="A1879" t="s">
        <v>7</v>
      </c>
      <c r="B1879">
        <v>160</v>
      </c>
      <c r="C1879" t="s">
        <v>11</v>
      </c>
      <c r="D1879" t="s">
        <v>8</v>
      </c>
      <c r="E1879" s="1">
        <v>43585</v>
      </c>
      <c r="F1879">
        <v>444</v>
      </c>
      <c r="G1879" s="1">
        <f>E1879+F1879</f>
        <v>44029</v>
      </c>
      <c r="H1879">
        <v>3</v>
      </c>
      <c r="I1879">
        <f t="shared" si="58"/>
        <v>700000</v>
      </c>
      <c r="J1879">
        <v>446</v>
      </c>
      <c r="K1879" s="1">
        <f t="shared" si="59"/>
        <v>44031</v>
      </c>
    </row>
    <row r="1880" spans="1:11" x14ac:dyDescent="0.25">
      <c r="A1880" t="s">
        <v>13</v>
      </c>
      <c r="B1880">
        <v>120</v>
      </c>
      <c r="C1880" t="s">
        <v>9</v>
      </c>
      <c r="D1880" t="s">
        <v>8</v>
      </c>
      <c r="E1880" s="1">
        <v>43585</v>
      </c>
      <c r="F1880">
        <v>444</v>
      </c>
      <c r="G1880" s="1">
        <f>E1880+F1880</f>
        <v>44029</v>
      </c>
      <c r="H1880">
        <v>3</v>
      </c>
      <c r="I1880">
        <f t="shared" si="58"/>
        <v>1200000</v>
      </c>
      <c r="J1880">
        <v>446</v>
      </c>
      <c r="K1880" s="1">
        <f t="shared" si="59"/>
        <v>44031</v>
      </c>
    </row>
    <row r="1881" spans="1:11" x14ac:dyDescent="0.25">
      <c r="A1881" t="s">
        <v>7</v>
      </c>
      <c r="B1881">
        <v>180</v>
      </c>
      <c r="C1881" t="s">
        <v>11</v>
      </c>
      <c r="D1881" t="s">
        <v>8</v>
      </c>
      <c r="E1881" s="1">
        <v>43585</v>
      </c>
      <c r="F1881">
        <v>444</v>
      </c>
      <c r="G1881" s="1">
        <f>E1881+F1881</f>
        <v>44029</v>
      </c>
      <c r="H1881">
        <v>3</v>
      </c>
      <c r="I1881">
        <f t="shared" si="58"/>
        <v>700000</v>
      </c>
      <c r="J1881">
        <v>446</v>
      </c>
      <c r="K1881" s="1">
        <f t="shared" si="59"/>
        <v>44031</v>
      </c>
    </row>
    <row r="1882" spans="1:11" x14ac:dyDescent="0.25">
      <c r="A1882" t="s">
        <v>7</v>
      </c>
      <c r="B1882">
        <v>180</v>
      </c>
      <c r="C1882" t="s">
        <v>12</v>
      </c>
      <c r="D1882" t="s">
        <v>8</v>
      </c>
      <c r="E1882" s="1">
        <v>43585</v>
      </c>
      <c r="F1882">
        <v>446</v>
      </c>
      <c r="G1882" s="1">
        <f>E1882+F1882</f>
        <v>44031</v>
      </c>
      <c r="H1882">
        <v>2</v>
      </c>
      <c r="I1882">
        <f t="shared" si="58"/>
        <v>700000</v>
      </c>
      <c r="J1882">
        <v>447</v>
      </c>
      <c r="K1882" s="1">
        <f t="shared" si="59"/>
        <v>44032</v>
      </c>
    </row>
    <row r="1883" spans="1:11" x14ac:dyDescent="0.25">
      <c r="A1883" t="s">
        <v>10</v>
      </c>
      <c r="B1883">
        <v>140</v>
      </c>
      <c r="C1883" t="s">
        <v>11</v>
      </c>
      <c r="D1883" t="s">
        <v>8</v>
      </c>
      <c r="E1883" s="1">
        <v>43585</v>
      </c>
      <c r="F1883">
        <v>446</v>
      </c>
      <c r="G1883" s="1">
        <f>E1883+F1883</f>
        <v>44031</v>
      </c>
      <c r="H1883">
        <v>2</v>
      </c>
      <c r="I1883">
        <f t="shared" si="58"/>
        <v>1100000</v>
      </c>
      <c r="J1883">
        <v>447</v>
      </c>
      <c r="K1883" s="1">
        <f t="shared" si="59"/>
        <v>44032</v>
      </c>
    </row>
    <row r="1884" spans="1:11" x14ac:dyDescent="0.25">
      <c r="A1884" t="s">
        <v>15</v>
      </c>
      <c r="B1884">
        <v>180</v>
      </c>
      <c r="C1884" t="s">
        <v>11</v>
      </c>
      <c r="D1884" t="s">
        <v>8</v>
      </c>
      <c r="E1884" s="1">
        <v>43585</v>
      </c>
      <c r="F1884">
        <v>446</v>
      </c>
      <c r="G1884" s="1">
        <f>E1884+F1884</f>
        <v>44031</v>
      </c>
      <c r="H1884">
        <v>2</v>
      </c>
      <c r="I1884">
        <f t="shared" si="58"/>
        <v>1300000</v>
      </c>
      <c r="J1884">
        <v>447</v>
      </c>
      <c r="K1884" s="1">
        <f t="shared" si="59"/>
        <v>44032</v>
      </c>
    </row>
    <row r="1885" spans="1:11" x14ac:dyDescent="0.25">
      <c r="A1885" t="s">
        <v>7</v>
      </c>
      <c r="B1885">
        <v>120</v>
      </c>
      <c r="C1885" t="s">
        <v>12</v>
      </c>
      <c r="D1885" t="s">
        <v>17</v>
      </c>
      <c r="E1885" s="1">
        <v>43585</v>
      </c>
      <c r="F1885">
        <v>446</v>
      </c>
      <c r="G1885" s="1">
        <f>E1885+F1885</f>
        <v>44031</v>
      </c>
      <c r="H1885">
        <v>2</v>
      </c>
      <c r="I1885">
        <f t="shared" si="58"/>
        <v>1300000</v>
      </c>
      <c r="J1885">
        <v>447</v>
      </c>
      <c r="K1885" s="1">
        <f t="shared" si="59"/>
        <v>44032</v>
      </c>
    </row>
    <row r="1886" spans="1:11" x14ac:dyDescent="0.25">
      <c r="A1886" t="s">
        <v>7</v>
      </c>
      <c r="B1886">
        <v>140</v>
      </c>
      <c r="C1886" t="s">
        <v>11</v>
      </c>
      <c r="D1886" t="s">
        <v>8</v>
      </c>
      <c r="E1886" s="1">
        <v>43585</v>
      </c>
      <c r="F1886">
        <v>446</v>
      </c>
      <c r="G1886" s="1">
        <f>E1886+F1886</f>
        <v>44031</v>
      </c>
      <c r="H1886">
        <v>2</v>
      </c>
      <c r="I1886">
        <f t="shared" si="58"/>
        <v>700000</v>
      </c>
      <c r="J1886">
        <v>448</v>
      </c>
      <c r="K1886" s="1">
        <f t="shared" si="59"/>
        <v>44033</v>
      </c>
    </row>
    <row r="1887" spans="1:11" x14ac:dyDescent="0.25">
      <c r="A1887" t="s">
        <v>7</v>
      </c>
      <c r="B1887">
        <v>140</v>
      </c>
      <c r="C1887" t="s">
        <v>11</v>
      </c>
      <c r="D1887" t="s">
        <v>8</v>
      </c>
      <c r="E1887" s="1">
        <v>43585</v>
      </c>
      <c r="F1887">
        <v>446</v>
      </c>
      <c r="G1887" s="1">
        <f>E1887+F1887</f>
        <v>44031</v>
      </c>
      <c r="H1887">
        <v>2</v>
      </c>
      <c r="I1887">
        <f t="shared" si="58"/>
        <v>700000</v>
      </c>
      <c r="J1887">
        <v>448</v>
      </c>
      <c r="K1887" s="1">
        <f t="shared" si="59"/>
        <v>44033</v>
      </c>
    </row>
    <row r="1888" spans="1:11" x14ac:dyDescent="0.25">
      <c r="A1888" t="s">
        <v>10</v>
      </c>
      <c r="B1888">
        <v>160</v>
      </c>
      <c r="C1888" t="s">
        <v>14</v>
      </c>
      <c r="D1888" t="s">
        <v>16</v>
      </c>
      <c r="E1888" s="1">
        <v>43585</v>
      </c>
      <c r="F1888">
        <v>446</v>
      </c>
      <c r="G1888" s="1">
        <f>E1888+F1888</f>
        <v>44031</v>
      </c>
      <c r="H1888">
        <v>2</v>
      </c>
      <c r="I1888">
        <f t="shared" si="58"/>
        <v>1400000</v>
      </c>
      <c r="J1888">
        <v>448</v>
      </c>
      <c r="K1888" s="1">
        <f t="shared" si="59"/>
        <v>44033</v>
      </c>
    </row>
    <row r="1889" spans="1:11" x14ac:dyDescent="0.25">
      <c r="A1889" t="s">
        <v>10</v>
      </c>
      <c r="B1889">
        <v>180</v>
      </c>
      <c r="C1889" t="s">
        <v>6</v>
      </c>
      <c r="D1889" t="s">
        <v>8</v>
      </c>
      <c r="E1889" s="1">
        <v>43585</v>
      </c>
      <c r="F1889">
        <v>446</v>
      </c>
      <c r="G1889" s="1">
        <f>E1889+F1889</f>
        <v>44031</v>
      </c>
      <c r="H1889">
        <v>2</v>
      </c>
      <c r="I1889">
        <f t="shared" si="58"/>
        <v>1100000</v>
      </c>
      <c r="J1889">
        <v>448</v>
      </c>
      <c r="K1889" s="1">
        <f t="shared" si="59"/>
        <v>44033</v>
      </c>
    </row>
    <row r="1890" spans="1:11" x14ac:dyDescent="0.25">
      <c r="A1890" t="s">
        <v>13</v>
      </c>
      <c r="B1890">
        <v>160</v>
      </c>
      <c r="C1890" t="s">
        <v>12</v>
      </c>
      <c r="D1890" t="s">
        <v>16</v>
      </c>
      <c r="E1890" s="1">
        <v>43585</v>
      </c>
      <c r="F1890">
        <v>446</v>
      </c>
      <c r="G1890" s="1">
        <f>E1890+F1890</f>
        <v>44031</v>
      </c>
      <c r="H1890">
        <v>2</v>
      </c>
      <c r="I1890">
        <f t="shared" si="58"/>
        <v>1500000</v>
      </c>
      <c r="J1890">
        <v>448</v>
      </c>
      <c r="K1890" s="1">
        <f t="shared" si="59"/>
        <v>44033</v>
      </c>
    </row>
    <row r="1891" spans="1:11" x14ac:dyDescent="0.25">
      <c r="A1891" t="s">
        <v>7</v>
      </c>
      <c r="B1891">
        <v>140</v>
      </c>
      <c r="C1891" t="s">
        <v>12</v>
      </c>
      <c r="D1891" t="s">
        <v>8</v>
      </c>
      <c r="E1891" s="1">
        <v>43585</v>
      </c>
      <c r="F1891">
        <v>446</v>
      </c>
      <c r="G1891" s="1">
        <f>E1891+F1891</f>
        <v>44031</v>
      </c>
      <c r="H1891">
        <v>2</v>
      </c>
      <c r="I1891">
        <f t="shared" si="58"/>
        <v>700000</v>
      </c>
      <c r="J1891">
        <v>448</v>
      </c>
      <c r="K1891" s="1">
        <f t="shared" si="59"/>
        <v>44033</v>
      </c>
    </row>
    <row r="1892" spans="1:11" x14ac:dyDescent="0.25">
      <c r="A1892" t="s">
        <v>10</v>
      </c>
      <c r="B1892">
        <v>160</v>
      </c>
      <c r="C1892" t="s">
        <v>12</v>
      </c>
      <c r="D1892" t="s">
        <v>8</v>
      </c>
      <c r="E1892" s="1">
        <v>43585</v>
      </c>
      <c r="F1892">
        <v>446</v>
      </c>
      <c r="G1892" s="1">
        <f>E1892+F1892</f>
        <v>44031</v>
      </c>
      <c r="H1892">
        <v>2</v>
      </c>
      <c r="I1892">
        <f t="shared" si="58"/>
        <v>1100000</v>
      </c>
      <c r="J1892">
        <v>448</v>
      </c>
      <c r="K1892" s="1">
        <f t="shared" si="59"/>
        <v>44033</v>
      </c>
    </row>
    <row r="1893" spans="1:11" x14ac:dyDescent="0.25">
      <c r="A1893" t="s">
        <v>10</v>
      </c>
      <c r="B1893">
        <v>180</v>
      </c>
      <c r="C1893" t="s">
        <v>6</v>
      </c>
      <c r="D1893" t="s">
        <v>8</v>
      </c>
      <c r="E1893" s="1">
        <v>43585</v>
      </c>
      <c r="F1893">
        <v>446</v>
      </c>
      <c r="G1893" s="1">
        <f>E1893+F1893</f>
        <v>44031</v>
      </c>
      <c r="H1893">
        <v>2</v>
      </c>
      <c r="I1893">
        <f t="shared" si="58"/>
        <v>1100000</v>
      </c>
      <c r="J1893">
        <v>449</v>
      </c>
      <c r="K1893" s="1">
        <f t="shared" si="59"/>
        <v>44034</v>
      </c>
    </row>
    <row r="1894" spans="1:11" x14ac:dyDescent="0.25">
      <c r="A1894" t="s">
        <v>7</v>
      </c>
      <c r="B1894">
        <v>120</v>
      </c>
      <c r="C1894" t="s">
        <v>6</v>
      </c>
      <c r="D1894" t="s">
        <v>8</v>
      </c>
      <c r="E1894" s="1">
        <v>43585</v>
      </c>
      <c r="F1894">
        <v>446</v>
      </c>
      <c r="G1894" s="1">
        <f>E1894+F1894</f>
        <v>44031</v>
      </c>
      <c r="H1894">
        <v>2</v>
      </c>
      <c r="I1894">
        <f t="shared" si="58"/>
        <v>700000</v>
      </c>
      <c r="J1894">
        <v>449</v>
      </c>
      <c r="K1894" s="1">
        <f t="shared" si="59"/>
        <v>44034</v>
      </c>
    </row>
    <row r="1895" spans="1:11" x14ac:dyDescent="0.25">
      <c r="A1895" t="s">
        <v>13</v>
      </c>
      <c r="B1895">
        <v>140</v>
      </c>
      <c r="C1895" t="s">
        <v>12</v>
      </c>
      <c r="D1895" t="s">
        <v>8</v>
      </c>
      <c r="E1895" s="1">
        <v>43585</v>
      </c>
      <c r="F1895">
        <v>446</v>
      </c>
      <c r="G1895" s="1">
        <f>E1895+F1895</f>
        <v>44031</v>
      </c>
      <c r="H1895">
        <v>2</v>
      </c>
      <c r="I1895">
        <f t="shared" si="58"/>
        <v>1200000</v>
      </c>
      <c r="J1895">
        <v>450</v>
      </c>
      <c r="K1895" s="1">
        <f t="shared" si="59"/>
        <v>44035</v>
      </c>
    </row>
    <row r="1896" spans="1:11" x14ac:dyDescent="0.25">
      <c r="A1896" t="s">
        <v>10</v>
      </c>
      <c r="B1896">
        <v>160</v>
      </c>
      <c r="C1896" t="s">
        <v>11</v>
      </c>
      <c r="D1896" t="s">
        <v>16</v>
      </c>
      <c r="E1896" s="1">
        <v>43585</v>
      </c>
      <c r="F1896">
        <v>449</v>
      </c>
      <c r="G1896" s="1">
        <f>E1896+F1896</f>
        <v>44034</v>
      </c>
      <c r="H1896">
        <v>4</v>
      </c>
      <c r="I1896">
        <f t="shared" si="58"/>
        <v>1400000</v>
      </c>
      <c r="J1896">
        <v>450</v>
      </c>
      <c r="K1896" s="1">
        <f t="shared" si="59"/>
        <v>44035</v>
      </c>
    </row>
    <row r="1897" spans="1:11" x14ac:dyDescent="0.25">
      <c r="A1897" t="s">
        <v>7</v>
      </c>
      <c r="B1897">
        <v>160</v>
      </c>
      <c r="C1897" t="s">
        <v>6</v>
      </c>
      <c r="D1897" t="s">
        <v>8</v>
      </c>
      <c r="E1897" s="1">
        <v>43585</v>
      </c>
      <c r="F1897">
        <v>449</v>
      </c>
      <c r="G1897" s="1">
        <f>E1897+F1897</f>
        <v>44034</v>
      </c>
      <c r="H1897">
        <v>4</v>
      </c>
      <c r="I1897">
        <f t="shared" si="58"/>
        <v>700000</v>
      </c>
      <c r="J1897">
        <v>450</v>
      </c>
      <c r="K1897" s="1">
        <f t="shared" si="59"/>
        <v>44035</v>
      </c>
    </row>
    <row r="1898" spans="1:11" x14ac:dyDescent="0.25">
      <c r="A1898" t="s">
        <v>7</v>
      </c>
      <c r="B1898">
        <v>160</v>
      </c>
      <c r="C1898" t="s">
        <v>6</v>
      </c>
      <c r="D1898" t="s">
        <v>8</v>
      </c>
      <c r="E1898" s="1">
        <v>43585</v>
      </c>
      <c r="F1898">
        <v>449</v>
      </c>
      <c r="G1898" s="1">
        <f>E1898+F1898</f>
        <v>44034</v>
      </c>
      <c r="H1898">
        <v>4</v>
      </c>
      <c r="I1898">
        <f t="shared" si="58"/>
        <v>700000</v>
      </c>
      <c r="J1898">
        <v>450</v>
      </c>
      <c r="K1898" s="1">
        <f t="shared" si="59"/>
        <v>44035</v>
      </c>
    </row>
    <row r="1899" spans="1:11" x14ac:dyDescent="0.25">
      <c r="A1899" t="s">
        <v>10</v>
      </c>
      <c r="B1899">
        <v>160</v>
      </c>
      <c r="C1899" t="s">
        <v>9</v>
      </c>
      <c r="D1899" t="s">
        <v>16</v>
      </c>
      <c r="E1899" s="1">
        <v>43585</v>
      </c>
      <c r="F1899">
        <v>449</v>
      </c>
      <c r="G1899" s="1">
        <f>E1899+F1899</f>
        <v>44034</v>
      </c>
      <c r="H1899">
        <v>4</v>
      </c>
      <c r="I1899">
        <f t="shared" si="58"/>
        <v>1400000</v>
      </c>
      <c r="J1899">
        <v>450</v>
      </c>
      <c r="K1899" s="1">
        <f t="shared" si="59"/>
        <v>44035</v>
      </c>
    </row>
    <row r="1900" spans="1:11" x14ac:dyDescent="0.25">
      <c r="A1900" t="s">
        <v>10</v>
      </c>
      <c r="B1900">
        <v>160</v>
      </c>
      <c r="C1900" t="s">
        <v>11</v>
      </c>
      <c r="D1900" t="s">
        <v>8</v>
      </c>
      <c r="E1900" s="1">
        <v>43585</v>
      </c>
      <c r="F1900">
        <v>449</v>
      </c>
      <c r="G1900" s="1">
        <f>E1900+F1900</f>
        <v>44034</v>
      </c>
      <c r="H1900">
        <v>4</v>
      </c>
      <c r="I1900">
        <f t="shared" si="58"/>
        <v>1100000</v>
      </c>
      <c r="J1900">
        <v>451</v>
      </c>
      <c r="K1900" s="1">
        <f t="shared" si="59"/>
        <v>44036</v>
      </c>
    </row>
    <row r="1901" spans="1:11" x14ac:dyDescent="0.25">
      <c r="A1901" t="s">
        <v>13</v>
      </c>
      <c r="B1901">
        <v>160</v>
      </c>
      <c r="C1901" t="s">
        <v>9</v>
      </c>
      <c r="D1901" t="s">
        <v>8</v>
      </c>
      <c r="E1901" s="1">
        <v>43585</v>
      </c>
      <c r="F1901">
        <v>449</v>
      </c>
      <c r="G1901" s="1">
        <f>E1901+F1901</f>
        <v>44034</v>
      </c>
      <c r="H1901">
        <v>4</v>
      </c>
      <c r="I1901">
        <f t="shared" si="58"/>
        <v>1200000</v>
      </c>
      <c r="J1901">
        <v>451</v>
      </c>
      <c r="K1901" s="1">
        <f t="shared" si="59"/>
        <v>44036</v>
      </c>
    </row>
    <row r="1902" spans="1:11" x14ac:dyDescent="0.25">
      <c r="A1902" t="s">
        <v>10</v>
      </c>
      <c r="B1902">
        <v>160</v>
      </c>
      <c r="C1902" t="s">
        <v>9</v>
      </c>
      <c r="D1902" t="s">
        <v>8</v>
      </c>
      <c r="E1902" s="1">
        <v>43585</v>
      </c>
      <c r="F1902">
        <v>449</v>
      </c>
      <c r="G1902" s="1">
        <f>E1902+F1902</f>
        <v>44034</v>
      </c>
      <c r="H1902">
        <v>4</v>
      </c>
      <c r="I1902">
        <f t="shared" si="58"/>
        <v>1100000</v>
      </c>
      <c r="J1902">
        <v>451</v>
      </c>
      <c r="K1902" s="1">
        <f t="shared" si="59"/>
        <v>44036</v>
      </c>
    </row>
    <row r="1903" spans="1:11" x14ac:dyDescent="0.25">
      <c r="A1903" t="s">
        <v>10</v>
      </c>
      <c r="B1903">
        <v>120</v>
      </c>
      <c r="C1903" t="s">
        <v>9</v>
      </c>
      <c r="D1903" t="s">
        <v>16</v>
      </c>
      <c r="E1903" s="1">
        <v>43585</v>
      </c>
      <c r="F1903">
        <v>449</v>
      </c>
      <c r="G1903" s="1">
        <f>E1903+F1903</f>
        <v>44034</v>
      </c>
      <c r="H1903">
        <v>4</v>
      </c>
      <c r="I1903">
        <f t="shared" si="58"/>
        <v>1400000</v>
      </c>
      <c r="J1903">
        <v>452</v>
      </c>
      <c r="K1903" s="1">
        <f t="shared" si="59"/>
        <v>44037</v>
      </c>
    </row>
    <row r="1904" spans="1:11" x14ac:dyDescent="0.25">
      <c r="A1904" t="s">
        <v>10</v>
      </c>
      <c r="B1904">
        <v>180</v>
      </c>
      <c r="C1904" t="s">
        <v>11</v>
      </c>
      <c r="D1904" t="s">
        <v>8</v>
      </c>
      <c r="E1904" s="1">
        <v>43585</v>
      </c>
      <c r="F1904">
        <v>449</v>
      </c>
      <c r="G1904" s="1">
        <f>E1904+F1904</f>
        <v>44034</v>
      </c>
      <c r="H1904">
        <v>4</v>
      </c>
      <c r="I1904">
        <f t="shared" si="58"/>
        <v>1100000</v>
      </c>
      <c r="J1904">
        <v>452</v>
      </c>
      <c r="K1904" s="1">
        <f t="shared" si="59"/>
        <v>44037</v>
      </c>
    </row>
    <row r="1905" spans="1:11" x14ac:dyDescent="0.25">
      <c r="A1905" t="s">
        <v>7</v>
      </c>
      <c r="B1905">
        <v>180</v>
      </c>
      <c r="C1905" t="s">
        <v>6</v>
      </c>
      <c r="D1905" t="s">
        <v>8</v>
      </c>
      <c r="E1905" s="1">
        <v>43585</v>
      </c>
      <c r="F1905">
        <v>449</v>
      </c>
      <c r="G1905" s="1">
        <f>E1905+F1905</f>
        <v>44034</v>
      </c>
      <c r="H1905">
        <v>4</v>
      </c>
      <c r="I1905">
        <f t="shared" si="58"/>
        <v>700000</v>
      </c>
      <c r="J1905">
        <v>452</v>
      </c>
      <c r="K1905" s="1">
        <f t="shared" si="59"/>
        <v>44037</v>
      </c>
    </row>
    <row r="1906" spans="1:11" x14ac:dyDescent="0.25">
      <c r="A1906" t="s">
        <v>10</v>
      </c>
      <c r="B1906">
        <v>140</v>
      </c>
      <c r="C1906" t="s">
        <v>11</v>
      </c>
      <c r="D1906" t="s">
        <v>17</v>
      </c>
      <c r="E1906" s="1">
        <v>43585</v>
      </c>
      <c r="F1906">
        <v>451</v>
      </c>
      <c r="G1906" s="1">
        <f>E1906+F1906</f>
        <v>44036</v>
      </c>
      <c r="H1906">
        <v>1</v>
      </c>
      <c r="I1906">
        <f t="shared" si="58"/>
        <v>1700000</v>
      </c>
      <c r="J1906">
        <v>452</v>
      </c>
      <c r="K1906" s="1">
        <f t="shared" si="59"/>
        <v>44037</v>
      </c>
    </row>
    <row r="1907" spans="1:11" x14ac:dyDescent="0.25">
      <c r="A1907" t="s">
        <v>7</v>
      </c>
      <c r="B1907">
        <v>160</v>
      </c>
      <c r="C1907" t="s">
        <v>11</v>
      </c>
      <c r="D1907" t="s">
        <v>8</v>
      </c>
      <c r="E1907" s="1">
        <v>43585</v>
      </c>
      <c r="F1907">
        <v>451</v>
      </c>
      <c r="G1907" s="1">
        <f>E1907+F1907</f>
        <v>44036</v>
      </c>
      <c r="H1907">
        <v>1</v>
      </c>
      <c r="I1907">
        <f t="shared" si="58"/>
        <v>700000</v>
      </c>
      <c r="J1907">
        <v>452</v>
      </c>
      <c r="K1907" s="1">
        <f t="shared" si="59"/>
        <v>44037</v>
      </c>
    </row>
    <row r="1908" spans="1:11" x14ac:dyDescent="0.25">
      <c r="A1908" t="s">
        <v>10</v>
      </c>
      <c r="B1908">
        <v>160</v>
      </c>
      <c r="C1908" t="s">
        <v>11</v>
      </c>
      <c r="D1908" t="s">
        <v>8</v>
      </c>
      <c r="E1908" s="1">
        <v>43585</v>
      </c>
      <c r="F1908">
        <v>451</v>
      </c>
      <c r="G1908" s="1">
        <f>E1908+F1908</f>
        <v>44036</v>
      </c>
      <c r="H1908">
        <v>1</v>
      </c>
      <c r="I1908">
        <f t="shared" si="58"/>
        <v>1100000</v>
      </c>
      <c r="J1908">
        <v>452</v>
      </c>
      <c r="K1908" s="1">
        <f t="shared" si="59"/>
        <v>44037</v>
      </c>
    </row>
    <row r="1909" spans="1:11" x14ac:dyDescent="0.25">
      <c r="A1909" t="s">
        <v>15</v>
      </c>
      <c r="B1909">
        <v>120</v>
      </c>
      <c r="C1909" t="s">
        <v>9</v>
      </c>
      <c r="D1909" t="s">
        <v>8</v>
      </c>
      <c r="E1909" s="1">
        <v>43585</v>
      </c>
      <c r="F1909">
        <v>451</v>
      </c>
      <c r="G1909" s="1">
        <f>E1909+F1909</f>
        <v>44036</v>
      </c>
      <c r="H1909">
        <v>1</v>
      </c>
      <c r="I1909">
        <f t="shared" si="58"/>
        <v>1300000</v>
      </c>
      <c r="J1909">
        <v>452</v>
      </c>
      <c r="K1909" s="1">
        <f t="shared" si="59"/>
        <v>44037</v>
      </c>
    </row>
    <row r="1910" spans="1:11" x14ac:dyDescent="0.25">
      <c r="A1910" t="s">
        <v>15</v>
      </c>
      <c r="B1910">
        <v>160</v>
      </c>
      <c r="C1910" t="s">
        <v>11</v>
      </c>
      <c r="D1910" t="s">
        <v>8</v>
      </c>
      <c r="E1910" s="1">
        <v>43585</v>
      </c>
      <c r="F1910">
        <v>451</v>
      </c>
      <c r="G1910" s="1">
        <f>E1910+F1910</f>
        <v>44036</v>
      </c>
      <c r="H1910">
        <v>1</v>
      </c>
      <c r="I1910">
        <f t="shared" si="58"/>
        <v>1300000</v>
      </c>
      <c r="J1910">
        <v>453</v>
      </c>
      <c r="K1910" s="1">
        <f t="shared" si="59"/>
        <v>44038</v>
      </c>
    </row>
    <row r="1911" spans="1:11" x14ac:dyDescent="0.25">
      <c r="A1911" t="s">
        <v>7</v>
      </c>
      <c r="B1911">
        <v>120</v>
      </c>
      <c r="C1911" t="s">
        <v>6</v>
      </c>
      <c r="D1911" t="s">
        <v>8</v>
      </c>
      <c r="E1911" s="1">
        <v>43585</v>
      </c>
      <c r="F1911">
        <v>451</v>
      </c>
      <c r="G1911" s="1">
        <f>E1911+F1911</f>
        <v>44036</v>
      </c>
      <c r="H1911">
        <v>1</v>
      </c>
      <c r="I1911">
        <f t="shared" si="58"/>
        <v>700000</v>
      </c>
      <c r="J1911">
        <v>453</v>
      </c>
      <c r="K1911" s="1">
        <f t="shared" si="59"/>
        <v>44038</v>
      </c>
    </row>
    <row r="1912" spans="1:11" x14ac:dyDescent="0.25">
      <c r="A1912" t="s">
        <v>7</v>
      </c>
      <c r="B1912">
        <v>140</v>
      </c>
      <c r="C1912" t="s">
        <v>6</v>
      </c>
      <c r="D1912" t="s">
        <v>8</v>
      </c>
      <c r="E1912" s="1">
        <v>43585</v>
      </c>
      <c r="F1912">
        <v>451</v>
      </c>
      <c r="G1912" s="1">
        <f>E1912+F1912</f>
        <v>44036</v>
      </c>
      <c r="H1912">
        <v>1</v>
      </c>
      <c r="I1912">
        <f t="shared" si="58"/>
        <v>700000</v>
      </c>
      <c r="J1912">
        <v>453</v>
      </c>
      <c r="K1912" s="1">
        <f t="shared" si="59"/>
        <v>44038</v>
      </c>
    </row>
    <row r="1913" spans="1:11" x14ac:dyDescent="0.25">
      <c r="A1913" t="s">
        <v>10</v>
      </c>
      <c r="B1913">
        <v>160</v>
      </c>
      <c r="C1913" t="s">
        <v>11</v>
      </c>
      <c r="D1913" t="s">
        <v>16</v>
      </c>
      <c r="E1913" s="1">
        <v>43585</v>
      </c>
      <c r="F1913">
        <v>453</v>
      </c>
      <c r="G1913" s="1">
        <f>E1913+F1913</f>
        <v>44038</v>
      </c>
      <c r="H1913">
        <v>2</v>
      </c>
      <c r="I1913">
        <f t="shared" si="58"/>
        <v>1400000</v>
      </c>
      <c r="J1913">
        <v>454</v>
      </c>
      <c r="K1913" s="1">
        <f t="shared" si="59"/>
        <v>44039</v>
      </c>
    </row>
    <row r="1914" spans="1:11" x14ac:dyDescent="0.25">
      <c r="A1914" t="s">
        <v>15</v>
      </c>
      <c r="B1914">
        <v>180</v>
      </c>
      <c r="C1914" t="s">
        <v>11</v>
      </c>
      <c r="D1914" t="s">
        <v>8</v>
      </c>
      <c r="E1914" s="1">
        <v>43585</v>
      </c>
      <c r="F1914">
        <v>453</v>
      </c>
      <c r="G1914" s="1">
        <f>E1914+F1914</f>
        <v>44038</v>
      </c>
      <c r="H1914">
        <v>2</v>
      </c>
      <c r="I1914">
        <f t="shared" si="58"/>
        <v>1300000</v>
      </c>
      <c r="J1914">
        <v>454</v>
      </c>
      <c r="K1914" s="1">
        <f t="shared" si="59"/>
        <v>44039</v>
      </c>
    </row>
    <row r="1915" spans="1:11" x14ac:dyDescent="0.25">
      <c r="A1915" t="s">
        <v>7</v>
      </c>
      <c r="B1915">
        <v>140</v>
      </c>
      <c r="C1915" t="s">
        <v>12</v>
      </c>
      <c r="D1915" t="s">
        <v>8</v>
      </c>
      <c r="E1915" s="1">
        <v>43585</v>
      </c>
      <c r="F1915">
        <v>453</v>
      </c>
      <c r="G1915" s="1">
        <f>E1915+F1915</f>
        <v>44038</v>
      </c>
      <c r="H1915">
        <v>2</v>
      </c>
      <c r="I1915">
        <f t="shared" si="58"/>
        <v>700000</v>
      </c>
      <c r="J1915">
        <v>454</v>
      </c>
      <c r="K1915" s="1">
        <f t="shared" si="59"/>
        <v>44039</v>
      </c>
    </row>
    <row r="1916" spans="1:11" x14ac:dyDescent="0.25">
      <c r="A1916" t="s">
        <v>10</v>
      </c>
      <c r="B1916">
        <v>160</v>
      </c>
      <c r="C1916" t="s">
        <v>9</v>
      </c>
      <c r="D1916" t="s">
        <v>16</v>
      </c>
      <c r="E1916" s="1">
        <v>43585</v>
      </c>
      <c r="F1916">
        <v>453</v>
      </c>
      <c r="G1916" s="1">
        <f>E1916+F1916</f>
        <v>44038</v>
      </c>
      <c r="H1916">
        <v>2</v>
      </c>
      <c r="I1916">
        <f t="shared" si="58"/>
        <v>1400000</v>
      </c>
      <c r="J1916">
        <v>455</v>
      </c>
      <c r="K1916" s="1">
        <f t="shared" si="59"/>
        <v>44040</v>
      </c>
    </row>
    <row r="1917" spans="1:11" x14ac:dyDescent="0.25">
      <c r="A1917" t="s">
        <v>15</v>
      </c>
      <c r="B1917">
        <v>180</v>
      </c>
      <c r="C1917" t="s">
        <v>6</v>
      </c>
      <c r="D1917" t="s">
        <v>8</v>
      </c>
      <c r="E1917" s="1">
        <v>43585</v>
      </c>
      <c r="F1917">
        <v>453</v>
      </c>
      <c r="G1917" s="1">
        <f>E1917+F1917</f>
        <v>44038</v>
      </c>
      <c r="H1917">
        <v>2</v>
      </c>
      <c r="I1917">
        <f t="shared" si="58"/>
        <v>1300000</v>
      </c>
      <c r="J1917">
        <v>455</v>
      </c>
      <c r="K1917" s="1">
        <f t="shared" si="59"/>
        <v>44040</v>
      </c>
    </row>
    <row r="1918" spans="1:11" x14ac:dyDescent="0.25">
      <c r="A1918" t="s">
        <v>7</v>
      </c>
      <c r="B1918">
        <v>140</v>
      </c>
      <c r="C1918" t="s">
        <v>11</v>
      </c>
      <c r="D1918" t="s">
        <v>16</v>
      </c>
      <c r="E1918" s="1">
        <v>43585</v>
      </c>
      <c r="F1918">
        <v>453</v>
      </c>
      <c r="G1918" s="1">
        <f>E1918+F1918</f>
        <v>44038</v>
      </c>
      <c r="H1918">
        <v>2</v>
      </c>
      <c r="I1918">
        <f t="shared" si="58"/>
        <v>1000000</v>
      </c>
      <c r="J1918">
        <v>456</v>
      </c>
      <c r="K1918" s="1">
        <f t="shared" si="59"/>
        <v>44041</v>
      </c>
    </row>
    <row r="1919" spans="1:11" x14ac:dyDescent="0.25">
      <c r="A1919" t="s">
        <v>10</v>
      </c>
      <c r="B1919">
        <v>160</v>
      </c>
      <c r="C1919" t="s">
        <v>12</v>
      </c>
      <c r="D1919" t="s">
        <v>16</v>
      </c>
      <c r="E1919" s="1">
        <v>43585</v>
      </c>
      <c r="F1919">
        <v>453</v>
      </c>
      <c r="G1919" s="1">
        <f>E1919+F1919</f>
        <v>44038</v>
      </c>
      <c r="H1919">
        <v>2</v>
      </c>
      <c r="I1919">
        <f t="shared" si="58"/>
        <v>1400000</v>
      </c>
      <c r="J1919">
        <v>456</v>
      </c>
      <c r="K1919" s="1">
        <f t="shared" si="59"/>
        <v>44041</v>
      </c>
    </row>
    <row r="1920" spans="1:11" x14ac:dyDescent="0.25">
      <c r="A1920" t="s">
        <v>15</v>
      </c>
      <c r="B1920">
        <v>160</v>
      </c>
      <c r="C1920" t="s">
        <v>14</v>
      </c>
      <c r="D1920" t="s">
        <v>16</v>
      </c>
      <c r="E1920" s="1">
        <v>43585</v>
      </c>
      <c r="F1920">
        <v>453</v>
      </c>
      <c r="G1920" s="1">
        <f>E1920+F1920</f>
        <v>44038</v>
      </c>
      <c r="H1920">
        <v>2</v>
      </c>
      <c r="I1920">
        <f t="shared" si="58"/>
        <v>1600000</v>
      </c>
      <c r="J1920">
        <v>457</v>
      </c>
      <c r="K1920" s="1">
        <f t="shared" si="59"/>
        <v>44042</v>
      </c>
    </row>
    <row r="1921" spans="1:11" x14ac:dyDescent="0.25">
      <c r="A1921" t="s">
        <v>15</v>
      </c>
      <c r="B1921">
        <v>120</v>
      </c>
      <c r="C1921" t="s">
        <v>9</v>
      </c>
      <c r="D1921" t="s">
        <v>16</v>
      </c>
      <c r="E1921" s="1">
        <v>43585</v>
      </c>
      <c r="F1921">
        <v>456</v>
      </c>
      <c r="G1921" s="1">
        <f>E1921+F1921</f>
        <v>44041</v>
      </c>
      <c r="H1921">
        <v>6</v>
      </c>
      <c r="I1921">
        <f t="shared" si="58"/>
        <v>1600000</v>
      </c>
      <c r="J1921">
        <v>457</v>
      </c>
      <c r="K1921" s="1">
        <f t="shared" si="59"/>
        <v>44042</v>
      </c>
    </row>
    <row r="1922" spans="1:11" x14ac:dyDescent="0.25">
      <c r="A1922" t="s">
        <v>7</v>
      </c>
      <c r="B1922">
        <v>160</v>
      </c>
      <c r="C1922" t="s">
        <v>12</v>
      </c>
      <c r="D1922" t="s">
        <v>8</v>
      </c>
      <c r="E1922" s="1">
        <v>43585</v>
      </c>
      <c r="F1922">
        <v>456</v>
      </c>
      <c r="G1922" s="1">
        <f>E1922+F1922</f>
        <v>44041</v>
      </c>
      <c r="H1922">
        <v>6</v>
      </c>
      <c r="I1922">
        <f t="shared" si="58"/>
        <v>700000</v>
      </c>
      <c r="J1922">
        <v>457</v>
      </c>
      <c r="K1922" s="1">
        <f t="shared" si="59"/>
        <v>44042</v>
      </c>
    </row>
    <row r="1923" spans="1:11" x14ac:dyDescent="0.25">
      <c r="A1923" t="s">
        <v>15</v>
      </c>
      <c r="B1923">
        <v>160</v>
      </c>
      <c r="C1923" t="s">
        <v>11</v>
      </c>
      <c r="D1923" t="s">
        <v>8</v>
      </c>
      <c r="E1923" s="1">
        <v>43585</v>
      </c>
      <c r="F1923">
        <v>456</v>
      </c>
      <c r="G1923" s="1">
        <f>E1923+F1923</f>
        <v>44041</v>
      </c>
      <c r="H1923">
        <v>6</v>
      </c>
      <c r="I1923">
        <f t="shared" ref="I1923:I1986" si="60">IF(A1923=$O$3,IF(D1923=$P$3,$Q$3,IF(D1923=$P$4,$Q$4,$Q$5)),IF(A1923=$O$6,IF(D1923=$P$6,$Q$6,IF(D1923=$P$7,$Q$7,$Q$8)),IF(A1923=$O$9,IF(D1923=$P$9,$Q$9,IF(D1923=$P$10,$Q$10,$Q$11)),IF(A1923=$O$12,IF(D1923=$P$12,$Q$12,IF(D1923=$P$13,$Q$13,$Q$14))))))</f>
        <v>1300000</v>
      </c>
      <c r="J1923">
        <v>457</v>
      </c>
      <c r="K1923" s="1">
        <f t="shared" ref="K1923:K1986" si="61">E1923+J1923</f>
        <v>44042</v>
      </c>
    </row>
    <row r="1924" spans="1:11" x14ac:dyDescent="0.25">
      <c r="A1924" t="s">
        <v>7</v>
      </c>
      <c r="B1924">
        <v>180</v>
      </c>
      <c r="C1924" t="s">
        <v>9</v>
      </c>
      <c r="D1924" t="s">
        <v>8</v>
      </c>
      <c r="E1924" s="1">
        <v>43585</v>
      </c>
      <c r="F1924">
        <v>456</v>
      </c>
      <c r="G1924" s="1">
        <f>E1924+F1924</f>
        <v>44041</v>
      </c>
      <c r="H1924">
        <v>6</v>
      </c>
      <c r="I1924">
        <f t="shared" si="60"/>
        <v>700000</v>
      </c>
      <c r="J1924">
        <v>458</v>
      </c>
      <c r="K1924" s="1">
        <f t="shared" si="61"/>
        <v>44043</v>
      </c>
    </row>
    <row r="1925" spans="1:11" x14ac:dyDescent="0.25">
      <c r="A1925" t="s">
        <v>13</v>
      </c>
      <c r="B1925">
        <v>160</v>
      </c>
      <c r="C1925" t="s">
        <v>11</v>
      </c>
      <c r="D1925" t="s">
        <v>8</v>
      </c>
      <c r="E1925" s="1">
        <v>43585</v>
      </c>
      <c r="F1925">
        <v>456</v>
      </c>
      <c r="G1925" s="1">
        <f>E1925+F1925</f>
        <v>44041</v>
      </c>
      <c r="H1925">
        <v>6</v>
      </c>
      <c r="I1925">
        <f t="shared" si="60"/>
        <v>1200000</v>
      </c>
      <c r="J1925">
        <v>458</v>
      </c>
      <c r="K1925" s="1">
        <f t="shared" si="61"/>
        <v>44043</v>
      </c>
    </row>
    <row r="1926" spans="1:11" x14ac:dyDescent="0.25">
      <c r="A1926" t="s">
        <v>10</v>
      </c>
      <c r="B1926">
        <v>160</v>
      </c>
      <c r="C1926" t="s">
        <v>9</v>
      </c>
      <c r="D1926" t="s">
        <v>8</v>
      </c>
      <c r="E1926" s="1">
        <v>43585</v>
      </c>
      <c r="F1926">
        <v>456</v>
      </c>
      <c r="G1926" s="1">
        <f>E1926+F1926</f>
        <v>44041</v>
      </c>
      <c r="H1926">
        <v>6</v>
      </c>
      <c r="I1926">
        <f t="shared" si="60"/>
        <v>1100000</v>
      </c>
      <c r="J1926">
        <v>458</v>
      </c>
      <c r="K1926" s="1">
        <f t="shared" si="61"/>
        <v>44043</v>
      </c>
    </row>
    <row r="1927" spans="1:11" x14ac:dyDescent="0.25">
      <c r="A1927" t="s">
        <v>13</v>
      </c>
      <c r="B1927">
        <v>180</v>
      </c>
      <c r="C1927" t="s">
        <v>9</v>
      </c>
      <c r="D1927" t="s">
        <v>16</v>
      </c>
      <c r="E1927" s="1">
        <v>43585</v>
      </c>
      <c r="F1927">
        <v>456</v>
      </c>
      <c r="G1927" s="1">
        <f>E1927+F1927</f>
        <v>44041</v>
      </c>
      <c r="H1927">
        <v>6</v>
      </c>
      <c r="I1927">
        <f t="shared" si="60"/>
        <v>1500000</v>
      </c>
      <c r="J1927">
        <v>458</v>
      </c>
      <c r="K1927" s="1">
        <f t="shared" si="61"/>
        <v>44043</v>
      </c>
    </row>
    <row r="1928" spans="1:11" x14ac:dyDescent="0.25">
      <c r="A1928" t="s">
        <v>15</v>
      </c>
      <c r="B1928">
        <v>120</v>
      </c>
      <c r="C1928" t="s">
        <v>14</v>
      </c>
      <c r="D1928" t="s">
        <v>8</v>
      </c>
      <c r="E1928" s="1">
        <v>43585</v>
      </c>
      <c r="F1928">
        <v>456</v>
      </c>
      <c r="G1928" s="1">
        <f>E1928+F1928</f>
        <v>44041</v>
      </c>
      <c r="H1928">
        <v>6</v>
      </c>
      <c r="I1928">
        <f t="shared" si="60"/>
        <v>1300000</v>
      </c>
      <c r="J1928">
        <v>458</v>
      </c>
      <c r="K1928" s="1">
        <f t="shared" si="61"/>
        <v>44043</v>
      </c>
    </row>
    <row r="1929" spans="1:11" x14ac:dyDescent="0.25">
      <c r="A1929" t="s">
        <v>15</v>
      </c>
      <c r="B1929">
        <v>180</v>
      </c>
      <c r="C1929" t="s">
        <v>9</v>
      </c>
      <c r="D1929" t="s">
        <v>8</v>
      </c>
      <c r="E1929" s="1">
        <v>43585</v>
      </c>
      <c r="F1929">
        <v>456</v>
      </c>
      <c r="G1929" s="1">
        <f>E1929+F1929</f>
        <v>44041</v>
      </c>
      <c r="H1929">
        <v>6</v>
      </c>
      <c r="I1929">
        <f t="shared" si="60"/>
        <v>1300000</v>
      </c>
      <c r="J1929">
        <v>459</v>
      </c>
      <c r="K1929" s="1">
        <f t="shared" si="61"/>
        <v>44044</v>
      </c>
    </row>
    <row r="1930" spans="1:11" x14ac:dyDescent="0.25">
      <c r="A1930" t="s">
        <v>13</v>
      </c>
      <c r="B1930">
        <v>140</v>
      </c>
      <c r="C1930" t="s">
        <v>11</v>
      </c>
      <c r="D1930" t="s">
        <v>16</v>
      </c>
      <c r="E1930" s="1">
        <v>43585</v>
      </c>
      <c r="F1930">
        <v>458</v>
      </c>
      <c r="G1930" s="1">
        <f>E1930+F1930</f>
        <v>44043</v>
      </c>
      <c r="H1930">
        <v>1</v>
      </c>
      <c r="I1930">
        <f t="shared" si="60"/>
        <v>1500000</v>
      </c>
      <c r="J1930">
        <v>459</v>
      </c>
      <c r="K1930" s="1">
        <f t="shared" si="61"/>
        <v>44044</v>
      </c>
    </row>
    <row r="1931" spans="1:11" x14ac:dyDescent="0.25">
      <c r="A1931" t="s">
        <v>15</v>
      </c>
      <c r="B1931">
        <v>160</v>
      </c>
      <c r="C1931" t="s">
        <v>11</v>
      </c>
      <c r="D1931" t="s">
        <v>8</v>
      </c>
      <c r="E1931" s="1">
        <v>43585</v>
      </c>
      <c r="F1931">
        <v>458</v>
      </c>
      <c r="G1931" s="1">
        <f>E1931+F1931</f>
        <v>44043</v>
      </c>
      <c r="H1931">
        <v>1</v>
      </c>
      <c r="I1931">
        <f t="shared" si="60"/>
        <v>1300000</v>
      </c>
      <c r="J1931">
        <v>459</v>
      </c>
      <c r="K1931" s="1">
        <f t="shared" si="61"/>
        <v>44044</v>
      </c>
    </row>
    <row r="1932" spans="1:11" x14ac:dyDescent="0.25">
      <c r="A1932" t="s">
        <v>10</v>
      </c>
      <c r="B1932">
        <v>160</v>
      </c>
      <c r="C1932" t="s">
        <v>11</v>
      </c>
      <c r="D1932" t="s">
        <v>8</v>
      </c>
      <c r="E1932" s="1">
        <v>43585</v>
      </c>
      <c r="F1932">
        <v>458</v>
      </c>
      <c r="G1932" s="1">
        <f>E1932+F1932</f>
        <v>44043</v>
      </c>
      <c r="H1932">
        <v>1</v>
      </c>
      <c r="I1932">
        <f t="shared" si="60"/>
        <v>1100000</v>
      </c>
      <c r="J1932">
        <v>459</v>
      </c>
      <c r="K1932" s="1">
        <f t="shared" si="61"/>
        <v>44044</v>
      </c>
    </row>
    <row r="1933" spans="1:11" x14ac:dyDescent="0.25">
      <c r="A1933" t="s">
        <v>13</v>
      </c>
      <c r="B1933">
        <v>160</v>
      </c>
      <c r="C1933" t="s">
        <v>14</v>
      </c>
      <c r="D1933" t="s">
        <v>16</v>
      </c>
      <c r="E1933" s="1">
        <v>43585</v>
      </c>
      <c r="F1933">
        <v>458</v>
      </c>
      <c r="G1933" s="1">
        <f>E1933+F1933</f>
        <v>44043</v>
      </c>
      <c r="H1933">
        <v>1</v>
      </c>
      <c r="I1933">
        <f t="shared" si="60"/>
        <v>1500000</v>
      </c>
      <c r="J1933">
        <v>459</v>
      </c>
      <c r="K1933" s="1">
        <f t="shared" si="61"/>
        <v>44044</v>
      </c>
    </row>
    <row r="1934" spans="1:11" x14ac:dyDescent="0.25">
      <c r="A1934" t="s">
        <v>7</v>
      </c>
      <c r="B1934">
        <v>180</v>
      </c>
      <c r="C1934" t="s">
        <v>14</v>
      </c>
      <c r="D1934" t="s">
        <v>8</v>
      </c>
      <c r="E1934" s="1">
        <v>43585</v>
      </c>
      <c r="F1934">
        <v>458</v>
      </c>
      <c r="G1934" s="1">
        <f>E1934+F1934</f>
        <v>44043</v>
      </c>
      <c r="H1934">
        <v>1</v>
      </c>
      <c r="I1934">
        <f t="shared" si="60"/>
        <v>700000</v>
      </c>
      <c r="J1934">
        <v>459</v>
      </c>
      <c r="K1934" s="1">
        <f t="shared" si="61"/>
        <v>44044</v>
      </c>
    </row>
    <row r="1935" spans="1:11" x14ac:dyDescent="0.25">
      <c r="A1935" t="s">
        <v>10</v>
      </c>
      <c r="B1935">
        <v>160</v>
      </c>
      <c r="C1935" t="s">
        <v>6</v>
      </c>
      <c r="D1935" t="s">
        <v>16</v>
      </c>
      <c r="E1935" s="1">
        <v>43585</v>
      </c>
      <c r="F1935">
        <v>458</v>
      </c>
      <c r="G1935" s="1">
        <f>E1935+F1935</f>
        <v>44043</v>
      </c>
      <c r="H1935">
        <v>1</v>
      </c>
      <c r="I1935">
        <f t="shared" si="60"/>
        <v>1400000</v>
      </c>
      <c r="J1935">
        <v>460</v>
      </c>
      <c r="K1935" s="1">
        <f t="shared" si="61"/>
        <v>44045</v>
      </c>
    </row>
    <row r="1936" spans="1:11" x14ac:dyDescent="0.25">
      <c r="A1936" t="s">
        <v>10</v>
      </c>
      <c r="B1936">
        <v>160</v>
      </c>
      <c r="C1936" t="s">
        <v>11</v>
      </c>
      <c r="D1936" t="s">
        <v>8</v>
      </c>
      <c r="E1936" s="1">
        <v>43585</v>
      </c>
      <c r="F1936">
        <v>458</v>
      </c>
      <c r="G1936" s="1">
        <f>E1936+F1936</f>
        <v>44043</v>
      </c>
      <c r="H1936">
        <v>1</v>
      </c>
      <c r="I1936">
        <f t="shared" si="60"/>
        <v>1100000</v>
      </c>
      <c r="J1936">
        <v>460</v>
      </c>
      <c r="K1936" s="1">
        <f t="shared" si="61"/>
        <v>44045</v>
      </c>
    </row>
    <row r="1937" spans="1:11" x14ac:dyDescent="0.25">
      <c r="A1937" t="s">
        <v>7</v>
      </c>
      <c r="B1937">
        <v>160</v>
      </c>
      <c r="C1937" t="s">
        <v>6</v>
      </c>
      <c r="D1937" t="s">
        <v>8</v>
      </c>
      <c r="E1937" s="1">
        <v>43585</v>
      </c>
      <c r="F1937">
        <v>458</v>
      </c>
      <c r="G1937" s="1">
        <f>E1937+F1937</f>
        <v>44043</v>
      </c>
      <c r="H1937">
        <v>1</v>
      </c>
      <c r="I1937">
        <f t="shared" si="60"/>
        <v>700000</v>
      </c>
      <c r="J1937">
        <v>460</v>
      </c>
      <c r="K1937" s="1">
        <f t="shared" si="61"/>
        <v>44045</v>
      </c>
    </row>
    <row r="1938" spans="1:11" x14ac:dyDescent="0.25">
      <c r="A1938" t="s">
        <v>13</v>
      </c>
      <c r="B1938">
        <v>120</v>
      </c>
      <c r="C1938" t="s">
        <v>6</v>
      </c>
      <c r="D1938" t="s">
        <v>16</v>
      </c>
      <c r="E1938" s="1">
        <v>43585</v>
      </c>
      <c r="F1938">
        <v>458</v>
      </c>
      <c r="G1938" s="1">
        <f>E1938+F1938</f>
        <v>44043</v>
      </c>
      <c r="H1938">
        <v>1</v>
      </c>
      <c r="I1938">
        <f t="shared" si="60"/>
        <v>1500000</v>
      </c>
      <c r="J1938">
        <v>461</v>
      </c>
      <c r="K1938" s="1">
        <f t="shared" si="61"/>
        <v>44046</v>
      </c>
    </row>
    <row r="1939" spans="1:11" x14ac:dyDescent="0.25">
      <c r="A1939" t="s">
        <v>7</v>
      </c>
      <c r="B1939">
        <v>180</v>
      </c>
      <c r="C1939" t="s">
        <v>12</v>
      </c>
      <c r="D1939" t="s">
        <v>8</v>
      </c>
      <c r="E1939" s="1">
        <v>43585</v>
      </c>
      <c r="F1939">
        <v>458</v>
      </c>
      <c r="G1939" s="1">
        <f>E1939+F1939</f>
        <v>44043</v>
      </c>
      <c r="H1939">
        <v>1</v>
      </c>
      <c r="I1939">
        <f t="shared" si="60"/>
        <v>700000</v>
      </c>
      <c r="J1939">
        <v>461</v>
      </c>
      <c r="K1939" s="1">
        <f t="shared" si="61"/>
        <v>44046</v>
      </c>
    </row>
    <row r="1940" spans="1:11" x14ac:dyDescent="0.25">
      <c r="A1940" t="s">
        <v>7</v>
      </c>
      <c r="B1940">
        <v>120</v>
      </c>
      <c r="C1940" t="s">
        <v>11</v>
      </c>
      <c r="D1940" t="s">
        <v>8</v>
      </c>
      <c r="E1940" s="1">
        <v>43585</v>
      </c>
      <c r="F1940">
        <v>458</v>
      </c>
      <c r="G1940" s="1">
        <f>E1940+F1940</f>
        <v>44043</v>
      </c>
      <c r="H1940">
        <v>1</v>
      </c>
      <c r="I1940">
        <f t="shared" si="60"/>
        <v>700000</v>
      </c>
      <c r="J1940">
        <v>461</v>
      </c>
      <c r="K1940" s="1">
        <f t="shared" si="61"/>
        <v>44046</v>
      </c>
    </row>
    <row r="1941" spans="1:11" x14ac:dyDescent="0.25">
      <c r="A1941" t="s">
        <v>7</v>
      </c>
      <c r="B1941">
        <v>180</v>
      </c>
      <c r="C1941" t="s">
        <v>6</v>
      </c>
      <c r="D1941" t="s">
        <v>8</v>
      </c>
      <c r="E1941" s="1">
        <v>43585</v>
      </c>
      <c r="F1941">
        <v>460</v>
      </c>
      <c r="G1941" s="1">
        <f>E1941+F1941</f>
        <v>44045</v>
      </c>
      <c r="H1941">
        <v>5</v>
      </c>
      <c r="I1941">
        <f t="shared" si="60"/>
        <v>700000</v>
      </c>
      <c r="J1941">
        <v>461</v>
      </c>
      <c r="K1941" s="1">
        <f t="shared" si="61"/>
        <v>44046</v>
      </c>
    </row>
    <row r="1942" spans="1:11" x14ac:dyDescent="0.25">
      <c r="A1942" t="s">
        <v>10</v>
      </c>
      <c r="B1942">
        <v>120</v>
      </c>
      <c r="C1942" t="s">
        <v>14</v>
      </c>
      <c r="D1942" t="s">
        <v>8</v>
      </c>
      <c r="E1942" s="1">
        <v>43585</v>
      </c>
      <c r="F1942">
        <v>460</v>
      </c>
      <c r="G1942" s="1">
        <f>E1942+F1942</f>
        <v>44045</v>
      </c>
      <c r="H1942">
        <v>5</v>
      </c>
      <c r="I1942">
        <f t="shared" si="60"/>
        <v>1100000</v>
      </c>
      <c r="J1942">
        <v>461</v>
      </c>
      <c r="K1942" s="1">
        <f t="shared" si="61"/>
        <v>44046</v>
      </c>
    </row>
    <row r="1943" spans="1:11" x14ac:dyDescent="0.25">
      <c r="A1943" t="s">
        <v>7</v>
      </c>
      <c r="B1943">
        <v>140</v>
      </c>
      <c r="C1943" t="s">
        <v>11</v>
      </c>
      <c r="D1943" t="s">
        <v>8</v>
      </c>
      <c r="E1943" s="1">
        <v>43585</v>
      </c>
      <c r="F1943">
        <v>460</v>
      </c>
      <c r="G1943" s="1">
        <f>E1943+F1943</f>
        <v>44045</v>
      </c>
      <c r="H1943">
        <v>5</v>
      </c>
      <c r="I1943">
        <f t="shared" si="60"/>
        <v>700000</v>
      </c>
      <c r="J1943">
        <v>462</v>
      </c>
      <c r="K1943" s="1">
        <f t="shared" si="61"/>
        <v>44047</v>
      </c>
    </row>
    <row r="1944" spans="1:11" x14ac:dyDescent="0.25">
      <c r="A1944" t="s">
        <v>13</v>
      </c>
      <c r="B1944">
        <v>140</v>
      </c>
      <c r="C1944" t="s">
        <v>11</v>
      </c>
      <c r="D1944" t="s">
        <v>8</v>
      </c>
      <c r="E1944" s="1">
        <v>43585</v>
      </c>
      <c r="F1944">
        <v>460</v>
      </c>
      <c r="G1944" s="1">
        <f>E1944+F1944</f>
        <v>44045</v>
      </c>
      <c r="H1944">
        <v>5</v>
      </c>
      <c r="I1944">
        <f t="shared" si="60"/>
        <v>1200000</v>
      </c>
      <c r="J1944">
        <v>462</v>
      </c>
      <c r="K1944" s="1">
        <f t="shared" si="61"/>
        <v>44047</v>
      </c>
    </row>
    <row r="1945" spans="1:11" x14ac:dyDescent="0.25">
      <c r="A1945" t="s">
        <v>15</v>
      </c>
      <c r="B1945">
        <v>180</v>
      </c>
      <c r="C1945" t="s">
        <v>11</v>
      </c>
      <c r="D1945" t="s">
        <v>8</v>
      </c>
      <c r="E1945" s="1">
        <v>43585</v>
      </c>
      <c r="F1945">
        <v>460</v>
      </c>
      <c r="G1945" s="1">
        <f>E1945+F1945</f>
        <v>44045</v>
      </c>
      <c r="H1945">
        <v>5</v>
      </c>
      <c r="I1945">
        <f t="shared" si="60"/>
        <v>1300000</v>
      </c>
      <c r="J1945">
        <v>462</v>
      </c>
      <c r="K1945" s="1">
        <f t="shared" si="61"/>
        <v>44047</v>
      </c>
    </row>
    <row r="1946" spans="1:11" x14ac:dyDescent="0.25">
      <c r="A1946" t="s">
        <v>15</v>
      </c>
      <c r="B1946">
        <v>120</v>
      </c>
      <c r="C1946" t="s">
        <v>6</v>
      </c>
      <c r="D1946" t="s">
        <v>16</v>
      </c>
      <c r="E1946" s="1">
        <v>43585</v>
      </c>
      <c r="F1946">
        <v>460</v>
      </c>
      <c r="G1946" s="1">
        <f>E1946+F1946</f>
        <v>44045</v>
      </c>
      <c r="H1946">
        <v>5</v>
      </c>
      <c r="I1946">
        <f t="shared" si="60"/>
        <v>1600000</v>
      </c>
      <c r="J1946">
        <v>462</v>
      </c>
      <c r="K1946" s="1">
        <f t="shared" si="61"/>
        <v>44047</v>
      </c>
    </row>
    <row r="1947" spans="1:11" x14ac:dyDescent="0.25">
      <c r="A1947" t="s">
        <v>10</v>
      </c>
      <c r="B1947">
        <v>180</v>
      </c>
      <c r="C1947" t="s">
        <v>11</v>
      </c>
      <c r="D1947" t="s">
        <v>16</v>
      </c>
      <c r="E1947" s="1">
        <v>43585</v>
      </c>
      <c r="F1947">
        <v>460</v>
      </c>
      <c r="G1947" s="1">
        <f>E1947+F1947</f>
        <v>44045</v>
      </c>
      <c r="H1947">
        <v>5</v>
      </c>
      <c r="I1947">
        <f t="shared" si="60"/>
        <v>1400000</v>
      </c>
      <c r="J1947">
        <v>462</v>
      </c>
      <c r="K1947" s="1">
        <f t="shared" si="61"/>
        <v>44047</v>
      </c>
    </row>
    <row r="1948" spans="1:11" x14ac:dyDescent="0.25">
      <c r="A1948" t="s">
        <v>7</v>
      </c>
      <c r="B1948">
        <v>160</v>
      </c>
      <c r="C1948" t="s">
        <v>9</v>
      </c>
      <c r="D1948" t="s">
        <v>16</v>
      </c>
      <c r="E1948" s="1">
        <v>43585</v>
      </c>
      <c r="F1948">
        <v>460</v>
      </c>
      <c r="G1948" s="1">
        <f>E1948+F1948</f>
        <v>44045</v>
      </c>
      <c r="H1948">
        <v>5</v>
      </c>
      <c r="I1948">
        <f t="shared" si="60"/>
        <v>1000000</v>
      </c>
      <c r="J1948">
        <v>463</v>
      </c>
      <c r="K1948" s="1">
        <f t="shared" si="61"/>
        <v>44048</v>
      </c>
    </row>
    <row r="1949" spans="1:11" x14ac:dyDescent="0.25">
      <c r="A1949" t="s">
        <v>10</v>
      </c>
      <c r="B1949">
        <v>180</v>
      </c>
      <c r="C1949" t="s">
        <v>11</v>
      </c>
      <c r="D1949" t="s">
        <v>8</v>
      </c>
      <c r="E1949" s="1">
        <v>43585</v>
      </c>
      <c r="F1949">
        <v>460</v>
      </c>
      <c r="G1949" s="1">
        <f>E1949+F1949</f>
        <v>44045</v>
      </c>
      <c r="H1949">
        <v>5</v>
      </c>
      <c r="I1949">
        <f t="shared" si="60"/>
        <v>1100000</v>
      </c>
      <c r="J1949">
        <v>463</v>
      </c>
      <c r="K1949" s="1">
        <f t="shared" si="61"/>
        <v>44048</v>
      </c>
    </row>
    <row r="1950" spans="1:11" x14ac:dyDescent="0.25">
      <c r="A1950" t="s">
        <v>13</v>
      </c>
      <c r="B1950">
        <v>140</v>
      </c>
      <c r="C1950" t="s">
        <v>12</v>
      </c>
      <c r="D1950" t="s">
        <v>8</v>
      </c>
      <c r="E1950" s="1">
        <v>43585</v>
      </c>
      <c r="F1950">
        <v>460</v>
      </c>
      <c r="G1950" s="1">
        <f>E1950+F1950</f>
        <v>44045</v>
      </c>
      <c r="H1950">
        <v>5</v>
      </c>
      <c r="I1950">
        <f t="shared" si="60"/>
        <v>1200000</v>
      </c>
      <c r="J1950">
        <v>463</v>
      </c>
      <c r="K1950" s="1">
        <f t="shared" si="61"/>
        <v>44048</v>
      </c>
    </row>
    <row r="1951" spans="1:11" x14ac:dyDescent="0.25">
      <c r="A1951" t="s">
        <v>7</v>
      </c>
      <c r="B1951">
        <v>160</v>
      </c>
      <c r="C1951" t="s">
        <v>11</v>
      </c>
      <c r="D1951" t="s">
        <v>8</v>
      </c>
      <c r="E1951" s="1">
        <v>43585</v>
      </c>
      <c r="F1951">
        <v>460</v>
      </c>
      <c r="G1951" s="1">
        <f>E1951+F1951</f>
        <v>44045</v>
      </c>
      <c r="H1951">
        <v>5</v>
      </c>
      <c r="I1951">
        <f t="shared" si="60"/>
        <v>700000</v>
      </c>
      <c r="J1951">
        <v>464</v>
      </c>
      <c r="K1951" s="1">
        <f t="shared" si="61"/>
        <v>44049</v>
      </c>
    </row>
    <row r="1952" spans="1:11" x14ac:dyDescent="0.25">
      <c r="A1952" t="s">
        <v>10</v>
      </c>
      <c r="B1952">
        <v>140</v>
      </c>
      <c r="C1952" t="s">
        <v>11</v>
      </c>
      <c r="D1952" t="s">
        <v>8</v>
      </c>
      <c r="E1952" s="1">
        <v>43585</v>
      </c>
      <c r="F1952">
        <v>463</v>
      </c>
      <c r="G1952" s="1">
        <f>E1952+F1952</f>
        <v>44048</v>
      </c>
      <c r="H1952">
        <v>1</v>
      </c>
      <c r="I1952">
        <f t="shared" si="60"/>
        <v>1100000</v>
      </c>
      <c r="J1952">
        <v>464</v>
      </c>
      <c r="K1952" s="1">
        <f t="shared" si="61"/>
        <v>44049</v>
      </c>
    </row>
    <row r="1953" spans="1:11" x14ac:dyDescent="0.25">
      <c r="A1953" t="s">
        <v>7</v>
      </c>
      <c r="B1953">
        <v>140</v>
      </c>
      <c r="C1953" t="s">
        <v>14</v>
      </c>
      <c r="D1953" t="s">
        <v>8</v>
      </c>
      <c r="E1953" s="1">
        <v>43585</v>
      </c>
      <c r="F1953">
        <v>463</v>
      </c>
      <c r="G1953" s="1">
        <f>E1953+F1953</f>
        <v>44048</v>
      </c>
      <c r="H1953">
        <v>1</v>
      </c>
      <c r="I1953">
        <f t="shared" si="60"/>
        <v>700000</v>
      </c>
      <c r="J1953">
        <v>464</v>
      </c>
      <c r="K1953" s="1">
        <f t="shared" si="61"/>
        <v>44049</v>
      </c>
    </row>
    <row r="1954" spans="1:11" x14ac:dyDescent="0.25">
      <c r="A1954" t="s">
        <v>13</v>
      </c>
      <c r="B1954">
        <v>160</v>
      </c>
      <c r="C1954" t="s">
        <v>9</v>
      </c>
      <c r="D1954" t="s">
        <v>8</v>
      </c>
      <c r="E1954" s="1">
        <v>43585</v>
      </c>
      <c r="F1954">
        <v>463</v>
      </c>
      <c r="G1954" s="1">
        <f>E1954+F1954</f>
        <v>44048</v>
      </c>
      <c r="H1954">
        <v>1</v>
      </c>
      <c r="I1954">
        <f t="shared" si="60"/>
        <v>1200000</v>
      </c>
      <c r="J1954">
        <v>464</v>
      </c>
      <c r="K1954" s="1">
        <f t="shared" si="61"/>
        <v>44049</v>
      </c>
    </row>
    <row r="1955" spans="1:11" x14ac:dyDescent="0.25">
      <c r="A1955" t="s">
        <v>10</v>
      </c>
      <c r="B1955">
        <v>160</v>
      </c>
      <c r="C1955" t="s">
        <v>11</v>
      </c>
      <c r="D1955" t="s">
        <v>8</v>
      </c>
      <c r="E1955" s="1">
        <v>43585</v>
      </c>
      <c r="F1955">
        <v>463</v>
      </c>
      <c r="G1955" s="1">
        <f>E1955+F1955</f>
        <v>44048</v>
      </c>
      <c r="H1955">
        <v>1</v>
      </c>
      <c r="I1955">
        <f t="shared" si="60"/>
        <v>1100000</v>
      </c>
      <c r="J1955">
        <v>464</v>
      </c>
      <c r="K1955" s="1">
        <f t="shared" si="61"/>
        <v>44049</v>
      </c>
    </row>
    <row r="1956" spans="1:11" x14ac:dyDescent="0.25">
      <c r="A1956" t="s">
        <v>13</v>
      </c>
      <c r="B1956">
        <v>140</v>
      </c>
      <c r="C1956" t="s">
        <v>11</v>
      </c>
      <c r="D1956" t="s">
        <v>8</v>
      </c>
      <c r="E1956" s="1">
        <v>43585</v>
      </c>
      <c r="F1956">
        <v>463</v>
      </c>
      <c r="G1956" s="1">
        <f>E1956+F1956</f>
        <v>44048</v>
      </c>
      <c r="H1956">
        <v>1</v>
      </c>
      <c r="I1956">
        <f t="shared" si="60"/>
        <v>1200000</v>
      </c>
      <c r="J1956">
        <v>464</v>
      </c>
      <c r="K1956" s="1">
        <f t="shared" si="61"/>
        <v>44049</v>
      </c>
    </row>
    <row r="1957" spans="1:11" x14ac:dyDescent="0.25">
      <c r="A1957" t="s">
        <v>7</v>
      </c>
      <c r="B1957">
        <v>160</v>
      </c>
      <c r="C1957" t="s">
        <v>12</v>
      </c>
      <c r="D1957" t="s">
        <v>8</v>
      </c>
      <c r="E1957" s="1">
        <v>43585</v>
      </c>
      <c r="F1957">
        <v>463</v>
      </c>
      <c r="G1957" s="1">
        <f>E1957+F1957</f>
        <v>44048</v>
      </c>
      <c r="H1957">
        <v>1</v>
      </c>
      <c r="I1957">
        <f t="shared" si="60"/>
        <v>700000</v>
      </c>
      <c r="J1957">
        <v>465</v>
      </c>
      <c r="K1957" s="1">
        <f t="shared" si="61"/>
        <v>44050</v>
      </c>
    </row>
    <row r="1958" spans="1:11" x14ac:dyDescent="0.25">
      <c r="A1958" t="s">
        <v>7</v>
      </c>
      <c r="B1958">
        <v>140</v>
      </c>
      <c r="C1958" t="s">
        <v>11</v>
      </c>
      <c r="D1958" t="s">
        <v>16</v>
      </c>
      <c r="E1958" s="1">
        <v>43585</v>
      </c>
      <c r="F1958">
        <v>463</v>
      </c>
      <c r="G1958" s="1">
        <f>E1958+F1958</f>
        <v>44048</v>
      </c>
      <c r="H1958">
        <v>1</v>
      </c>
      <c r="I1958">
        <f t="shared" si="60"/>
        <v>1000000</v>
      </c>
      <c r="J1958">
        <v>465</v>
      </c>
      <c r="K1958" s="1">
        <f t="shared" si="61"/>
        <v>44050</v>
      </c>
    </row>
    <row r="1959" spans="1:11" x14ac:dyDescent="0.25">
      <c r="A1959" t="s">
        <v>7</v>
      </c>
      <c r="B1959">
        <v>120</v>
      </c>
      <c r="C1959" t="s">
        <v>6</v>
      </c>
      <c r="D1959" t="s">
        <v>8</v>
      </c>
      <c r="E1959" s="1">
        <v>43585</v>
      </c>
      <c r="F1959">
        <v>463</v>
      </c>
      <c r="G1959" s="1">
        <f>E1959+F1959</f>
        <v>44048</v>
      </c>
      <c r="H1959">
        <v>1</v>
      </c>
      <c r="I1959">
        <f t="shared" si="60"/>
        <v>700000</v>
      </c>
      <c r="J1959">
        <v>465</v>
      </c>
      <c r="K1959" s="1">
        <f t="shared" si="61"/>
        <v>44050</v>
      </c>
    </row>
    <row r="1960" spans="1:11" x14ac:dyDescent="0.25">
      <c r="A1960" t="s">
        <v>13</v>
      </c>
      <c r="B1960">
        <v>160</v>
      </c>
      <c r="C1960" t="s">
        <v>12</v>
      </c>
      <c r="D1960" t="s">
        <v>8</v>
      </c>
      <c r="E1960" s="1">
        <v>43585</v>
      </c>
      <c r="F1960">
        <v>463</v>
      </c>
      <c r="G1960" s="1">
        <f>E1960+F1960</f>
        <v>44048</v>
      </c>
      <c r="H1960">
        <v>1</v>
      </c>
      <c r="I1960">
        <f t="shared" si="60"/>
        <v>1200000</v>
      </c>
      <c r="J1960">
        <v>466</v>
      </c>
      <c r="K1960" s="1">
        <f t="shared" si="61"/>
        <v>44051</v>
      </c>
    </row>
    <row r="1961" spans="1:11" x14ac:dyDescent="0.25">
      <c r="A1961" t="s">
        <v>7</v>
      </c>
      <c r="B1961">
        <v>140</v>
      </c>
      <c r="C1961" t="s">
        <v>14</v>
      </c>
      <c r="D1961" t="s">
        <v>8</v>
      </c>
      <c r="E1961" s="1">
        <v>43585</v>
      </c>
      <c r="F1961">
        <v>465</v>
      </c>
      <c r="G1961" s="1">
        <f>E1961+F1961</f>
        <v>44050</v>
      </c>
      <c r="H1961">
        <v>1</v>
      </c>
      <c r="I1961">
        <f t="shared" si="60"/>
        <v>700000</v>
      </c>
      <c r="J1961">
        <v>466</v>
      </c>
      <c r="K1961" s="1">
        <f t="shared" si="61"/>
        <v>44051</v>
      </c>
    </row>
    <row r="1962" spans="1:11" x14ac:dyDescent="0.25">
      <c r="A1962" t="s">
        <v>10</v>
      </c>
      <c r="B1962">
        <v>120</v>
      </c>
      <c r="C1962" t="s">
        <v>11</v>
      </c>
      <c r="D1962" t="s">
        <v>8</v>
      </c>
      <c r="E1962" s="1">
        <v>43585</v>
      </c>
      <c r="F1962">
        <v>465</v>
      </c>
      <c r="G1962" s="1">
        <f>E1962+F1962</f>
        <v>44050</v>
      </c>
      <c r="H1962">
        <v>1</v>
      </c>
      <c r="I1962">
        <f t="shared" si="60"/>
        <v>1100000</v>
      </c>
      <c r="J1962">
        <v>466</v>
      </c>
      <c r="K1962" s="1">
        <f t="shared" si="61"/>
        <v>44051</v>
      </c>
    </row>
    <row r="1963" spans="1:11" x14ac:dyDescent="0.25">
      <c r="A1963" t="s">
        <v>10</v>
      </c>
      <c r="B1963">
        <v>140</v>
      </c>
      <c r="C1963" t="s">
        <v>9</v>
      </c>
      <c r="D1963" t="s">
        <v>8</v>
      </c>
      <c r="E1963" s="1">
        <v>43585</v>
      </c>
      <c r="F1963">
        <v>465</v>
      </c>
      <c r="G1963" s="1">
        <f>E1963+F1963</f>
        <v>44050</v>
      </c>
      <c r="H1963">
        <v>1</v>
      </c>
      <c r="I1963">
        <f t="shared" si="60"/>
        <v>1100000</v>
      </c>
      <c r="J1963">
        <v>466</v>
      </c>
      <c r="K1963" s="1">
        <f t="shared" si="61"/>
        <v>44051</v>
      </c>
    </row>
    <row r="1964" spans="1:11" x14ac:dyDescent="0.25">
      <c r="A1964" t="s">
        <v>7</v>
      </c>
      <c r="B1964">
        <v>140</v>
      </c>
      <c r="C1964" t="s">
        <v>11</v>
      </c>
      <c r="D1964" t="s">
        <v>8</v>
      </c>
      <c r="E1964" s="1">
        <v>43585</v>
      </c>
      <c r="F1964">
        <v>465</v>
      </c>
      <c r="G1964" s="1">
        <f>E1964+F1964</f>
        <v>44050</v>
      </c>
      <c r="H1964">
        <v>1</v>
      </c>
      <c r="I1964">
        <f t="shared" si="60"/>
        <v>700000</v>
      </c>
      <c r="J1964">
        <v>467</v>
      </c>
      <c r="K1964" s="1">
        <f t="shared" si="61"/>
        <v>44052</v>
      </c>
    </row>
    <row r="1965" spans="1:11" x14ac:dyDescent="0.25">
      <c r="A1965" t="s">
        <v>7</v>
      </c>
      <c r="B1965">
        <v>180</v>
      </c>
      <c r="C1965" t="s">
        <v>9</v>
      </c>
      <c r="D1965" t="s">
        <v>8</v>
      </c>
      <c r="E1965" s="1">
        <v>43585</v>
      </c>
      <c r="F1965">
        <v>465</v>
      </c>
      <c r="G1965" s="1">
        <f>E1965+F1965</f>
        <v>44050</v>
      </c>
      <c r="H1965">
        <v>1</v>
      </c>
      <c r="I1965">
        <f t="shared" si="60"/>
        <v>700000</v>
      </c>
      <c r="J1965">
        <v>467</v>
      </c>
      <c r="K1965" s="1">
        <f t="shared" si="61"/>
        <v>44052</v>
      </c>
    </row>
    <row r="1966" spans="1:11" x14ac:dyDescent="0.25">
      <c r="A1966" t="s">
        <v>15</v>
      </c>
      <c r="B1966">
        <v>180</v>
      </c>
      <c r="C1966" t="s">
        <v>11</v>
      </c>
      <c r="D1966" t="s">
        <v>8</v>
      </c>
      <c r="E1966" s="1">
        <v>43585</v>
      </c>
      <c r="F1966">
        <v>465</v>
      </c>
      <c r="G1966" s="1">
        <f>E1966+F1966</f>
        <v>44050</v>
      </c>
      <c r="H1966">
        <v>1</v>
      </c>
      <c r="I1966">
        <f t="shared" si="60"/>
        <v>1300000</v>
      </c>
      <c r="J1966">
        <v>467</v>
      </c>
      <c r="K1966" s="1">
        <f t="shared" si="61"/>
        <v>44052</v>
      </c>
    </row>
    <row r="1967" spans="1:11" x14ac:dyDescent="0.25">
      <c r="A1967" t="s">
        <v>10</v>
      </c>
      <c r="B1967">
        <v>160</v>
      </c>
      <c r="C1967" t="s">
        <v>6</v>
      </c>
      <c r="D1967" t="s">
        <v>8</v>
      </c>
      <c r="E1967" s="1">
        <v>43585</v>
      </c>
      <c r="F1967">
        <v>465</v>
      </c>
      <c r="G1967" s="1">
        <f>E1967+F1967</f>
        <v>44050</v>
      </c>
      <c r="H1967">
        <v>1</v>
      </c>
      <c r="I1967">
        <f t="shared" si="60"/>
        <v>1100000</v>
      </c>
      <c r="J1967">
        <v>468</v>
      </c>
      <c r="K1967" s="1">
        <f t="shared" si="61"/>
        <v>44053</v>
      </c>
    </row>
    <row r="1968" spans="1:11" x14ac:dyDescent="0.25">
      <c r="A1968" t="s">
        <v>10</v>
      </c>
      <c r="B1968">
        <v>120</v>
      </c>
      <c r="C1968" t="s">
        <v>14</v>
      </c>
      <c r="D1968" t="s">
        <v>8</v>
      </c>
      <c r="E1968" s="1">
        <v>43585</v>
      </c>
      <c r="F1968">
        <v>467</v>
      </c>
      <c r="G1968" s="1">
        <f>E1968+F1968</f>
        <v>44052</v>
      </c>
      <c r="H1968">
        <v>1</v>
      </c>
      <c r="I1968">
        <f t="shared" si="60"/>
        <v>1100000</v>
      </c>
      <c r="J1968">
        <v>468</v>
      </c>
      <c r="K1968" s="1">
        <f t="shared" si="61"/>
        <v>44053</v>
      </c>
    </row>
    <row r="1969" spans="1:11" x14ac:dyDescent="0.25">
      <c r="A1969" t="s">
        <v>7</v>
      </c>
      <c r="B1969">
        <v>160</v>
      </c>
      <c r="C1969" t="s">
        <v>6</v>
      </c>
      <c r="D1969" t="s">
        <v>8</v>
      </c>
      <c r="E1969" s="1">
        <v>43585</v>
      </c>
      <c r="F1969">
        <v>467</v>
      </c>
      <c r="G1969" s="1">
        <f>E1969+F1969</f>
        <v>44052</v>
      </c>
      <c r="H1969">
        <v>1</v>
      </c>
      <c r="I1969">
        <f t="shared" si="60"/>
        <v>700000</v>
      </c>
      <c r="J1969">
        <v>468</v>
      </c>
      <c r="K1969" s="1">
        <f t="shared" si="61"/>
        <v>44053</v>
      </c>
    </row>
    <row r="1970" spans="1:11" x14ac:dyDescent="0.25">
      <c r="A1970" t="s">
        <v>7</v>
      </c>
      <c r="B1970">
        <v>140</v>
      </c>
      <c r="C1970" t="s">
        <v>12</v>
      </c>
      <c r="D1970" t="s">
        <v>8</v>
      </c>
      <c r="E1970" s="1">
        <v>43585</v>
      </c>
      <c r="F1970">
        <v>467</v>
      </c>
      <c r="G1970" s="1">
        <f>E1970+F1970</f>
        <v>44052</v>
      </c>
      <c r="H1970">
        <v>1</v>
      </c>
      <c r="I1970">
        <f t="shared" si="60"/>
        <v>700000</v>
      </c>
      <c r="J1970">
        <v>468</v>
      </c>
      <c r="K1970" s="1">
        <f t="shared" si="61"/>
        <v>44053</v>
      </c>
    </row>
    <row r="1971" spans="1:11" x14ac:dyDescent="0.25">
      <c r="A1971" t="s">
        <v>13</v>
      </c>
      <c r="B1971">
        <v>140</v>
      </c>
      <c r="C1971" t="s">
        <v>11</v>
      </c>
      <c r="D1971" t="s">
        <v>8</v>
      </c>
      <c r="E1971" s="1">
        <v>43585</v>
      </c>
      <c r="F1971">
        <v>467</v>
      </c>
      <c r="G1971" s="1">
        <f>E1971+F1971</f>
        <v>44052</v>
      </c>
      <c r="H1971">
        <v>1</v>
      </c>
      <c r="I1971">
        <f t="shared" si="60"/>
        <v>1200000</v>
      </c>
      <c r="J1971">
        <v>469</v>
      </c>
      <c r="K1971" s="1">
        <f t="shared" si="61"/>
        <v>44054</v>
      </c>
    </row>
    <row r="1972" spans="1:11" x14ac:dyDescent="0.25">
      <c r="A1972" t="s">
        <v>7</v>
      </c>
      <c r="B1972">
        <v>160</v>
      </c>
      <c r="C1972" t="s">
        <v>11</v>
      </c>
      <c r="D1972" t="s">
        <v>8</v>
      </c>
      <c r="E1972" s="1">
        <v>43585</v>
      </c>
      <c r="F1972">
        <v>467</v>
      </c>
      <c r="G1972" s="1">
        <f>E1972+F1972</f>
        <v>44052</v>
      </c>
      <c r="H1972">
        <v>1</v>
      </c>
      <c r="I1972">
        <f t="shared" si="60"/>
        <v>700000</v>
      </c>
      <c r="J1972">
        <v>469</v>
      </c>
      <c r="K1972" s="1">
        <f t="shared" si="61"/>
        <v>44054</v>
      </c>
    </row>
    <row r="1973" spans="1:11" x14ac:dyDescent="0.25">
      <c r="A1973" t="s">
        <v>10</v>
      </c>
      <c r="B1973">
        <v>160</v>
      </c>
      <c r="C1973" t="s">
        <v>11</v>
      </c>
      <c r="D1973" t="s">
        <v>8</v>
      </c>
      <c r="E1973" s="1">
        <v>43585</v>
      </c>
      <c r="F1973">
        <v>467</v>
      </c>
      <c r="G1973" s="1">
        <f>E1973+F1973</f>
        <v>44052</v>
      </c>
      <c r="H1973">
        <v>1</v>
      </c>
      <c r="I1973">
        <f t="shared" si="60"/>
        <v>1100000</v>
      </c>
      <c r="J1973">
        <v>469</v>
      </c>
      <c r="K1973" s="1">
        <f t="shared" si="61"/>
        <v>44054</v>
      </c>
    </row>
    <row r="1974" spans="1:11" x14ac:dyDescent="0.25">
      <c r="A1974" t="s">
        <v>7</v>
      </c>
      <c r="B1974">
        <v>160</v>
      </c>
      <c r="C1974" t="s">
        <v>9</v>
      </c>
      <c r="D1974" t="s">
        <v>8</v>
      </c>
      <c r="E1974" s="1">
        <v>43585</v>
      </c>
      <c r="F1974">
        <v>467</v>
      </c>
      <c r="G1974" s="1">
        <f>E1974+F1974</f>
        <v>44052</v>
      </c>
      <c r="H1974">
        <v>1</v>
      </c>
      <c r="I1974">
        <f t="shared" si="60"/>
        <v>700000</v>
      </c>
      <c r="J1974">
        <v>469</v>
      </c>
      <c r="K1974" s="1">
        <f t="shared" si="61"/>
        <v>44054</v>
      </c>
    </row>
    <row r="1975" spans="1:11" x14ac:dyDescent="0.25">
      <c r="A1975" t="s">
        <v>10</v>
      </c>
      <c r="B1975">
        <v>140</v>
      </c>
      <c r="C1975" t="s">
        <v>14</v>
      </c>
      <c r="D1975" t="s">
        <v>8</v>
      </c>
      <c r="E1975" s="1">
        <v>43585</v>
      </c>
      <c r="F1975">
        <v>467</v>
      </c>
      <c r="G1975" s="1">
        <f>E1975+F1975</f>
        <v>44052</v>
      </c>
      <c r="H1975">
        <v>1</v>
      </c>
      <c r="I1975">
        <f t="shared" si="60"/>
        <v>1100000</v>
      </c>
      <c r="J1975">
        <v>469</v>
      </c>
      <c r="K1975" s="1">
        <f t="shared" si="61"/>
        <v>44054</v>
      </c>
    </row>
    <row r="1976" spans="1:11" x14ac:dyDescent="0.25">
      <c r="A1976" t="s">
        <v>13</v>
      </c>
      <c r="B1976">
        <v>160</v>
      </c>
      <c r="C1976" t="s">
        <v>6</v>
      </c>
      <c r="D1976" t="s">
        <v>8</v>
      </c>
      <c r="E1976" s="1">
        <v>43585</v>
      </c>
      <c r="F1976">
        <v>467</v>
      </c>
      <c r="G1976" s="1">
        <f>E1976+F1976</f>
        <v>44052</v>
      </c>
      <c r="H1976">
        <v>1</v>
      </c>
      <c r="I1976">
        <f t="shared" si="60"/>
        <v>1200000</v>
      </c>
      <c r="J1976">
        <v>469</v>
      </c>
      <c r="K1976" s="1">
        <f t="shared" si="61"/>
        <v>44054</v>
      </c>
    </row>
    <row r="1977" spans="1:11" x14ac:dyDescent="0.25">
      <c r="A1977" t="s">
        <v>7</v>
      </c>
      <c r="B1977">
        <v>180</v>
      </c>
      <c r="C1977" t="s">
        <v>9</v>
      </c>
      <c r="D1977" t="s">
        <v>8</v>
      </c>
      <c r="E1977" s="1">
        <v>43585</v>
      </c>
      <c r="F1977">
        <v>467</v>
      </c>
      <c r="G1977" s="1">
        <f>E1977+F1977</f>
        <v>44052</v>
      </c>
      <c r="H1977">
        <v>1</v>
      </c>
      <c r="I1977">
        <f t="shared" si="60"/>
        <v>700000</v>
      </c>
      <c r="J1977">
        <v>469</v>
      </c>
      <c r="K1977" s="1">
        <f t="shared" si="61"/>
        <v>44054</v>
      </c>
    </row>
    <row r="1978" spans="1:11" x14ac:dyDescent="0.25">
      <c r="A1978" t="s">
        <v>7</v>
      </c>
      <c r="B1978">
        <v>180</v>
      </c>
      <c r="C1978" t="s">
        <v>11</v>
      </c>
      <c r="D1978" t="s">
        <v>8</v>
      </c>
      <c r="E1978" s="1">
        <v>43585</v>
      </c>
      <c r="F1978">
        <v>467</v>
      </c>
      <c r="G1978" s="1">
        <f>E1978+F1978</f>
        <v>44052</v>
      </c>
      <c r="H1978">
        <v>1</v>
      </c>
      <c r="I1978">
        <f t="shared" si="60"/>
        <v>700000</v>
      </c>
      <c r="J1978">
        <v>470</v>
      </c>
      <c r="K1978" s="1">
        <f t="shared" si="61"/>
        <v>44055</v>
      </c>
    </row>
    <row r="1979" spans="1:11" x14ac:dyDescent="0.25">
      <c r="A1979" t="s">
        <v>13</v>
      </c>
      <c r="B1979">
        <v>160</v>
      </c>
      <c r="C1979" t="s">
        <v>11</v>
      </c>
      <c r="D1979" t="s">
        <v>8</v>
      </c>
      <c r="E1979" s="1">
        <v>43585</v>
      </c>
      <c r="F1979">
        <v>467</v>
      </c>
      <c r="G1979" s="1">
        <f>E1979+F1979</f>
        <v>44052</v>
      </c>
      <c r="H1979">
        <v>1</v>
      </c>
      <c r="I1979">
        <f t="shared" si="60"/>
        <v>1200000</v>
      </c>
      <c r="J1979">
        <v>470</v>
      </c>
      <c r="K1979" s="1">
        <f t="shared" si="61"/>
        <v>44055</v>
      </c>
    </row>
    <row r="1980" spans="1:11" x14ac:dyDescent="0.25">
      <c r="A1980" t="s">
        <v>10</v>
      </c>
      <c r="B1980">
        <v>160</v>
      </c>
      <c r="C1980" t="s">
        <v>11</v>
      </c>
      <c r="D1980" t="s">
        <v>8</v>
      </c>
      <c r="E1980" s="1">
        <v>43585</v>
      </c>
      <c r="F1980">
        <v>467</v>
      </c>
      <c r="G1980" s="1">
        <f>E1980+F1980</f>
        <v>44052</v>
      </c>
      <c r="H1980">
        <v>1</v>
      </c>
      <c r="I1980">
        <f t="shared" si="60"/>
        <v>1100000</v>
      </c>
      <c r="J1980">
        <v>470</v>
      </c>
      <c r="K1980" s="1">
        <f t="shared" si="61"/>
        <v>44055</v>
      </c>
    </row>
    <row r="1981" spans="1:11" x14ac:dyDescent="0.25">
      <c r="A1981" t="s">
        <v>10</v>
      </c>
      <c r="B1981">
        <v>160</v>
      </c>
      <c r="C1981" t="s">
        <v>14</v>
      </c>
      <c r="D1981" t="s">
        <v>8</v>
      </c>
      <c r="E1981" s="1">
        <v>43585</v>
      </c>
      <c r="F1981">
        <v>467</v>
      </c>
      <c r="G1981" s="1">
        <f>E1981+F1981</f>
        <v>44052</v>
      </c>
      <c r="H1981">
        <v>1</v>
      </c>
      <c r="I1981">
        <f t="shared" si="60"/>
        <v>1100000</v>
      </c>
      <c r="J1981">
        <v>470</v>
      </c>
      <c r="K1981" s="1">
        <f t="shared" si="61"/>
        <v>44055</v>
      </c>
    </row>
    <row r="1982" spans="1:11" x14ac:dyDescent="0.25">
      <c r="A1982" t="s">
        <v>10</v>
      </c>
      <c r="B1982">
        <v>160</v>
      </c>
      <c r="C1982" t="s">
        <v>6</v>
      </c>
      <c r="D1982" t="s">
        <v>8</v>
      </c>
      <c r="E1982" s="1">
        <v>43585</v>
      </c>
      <c r="F1982">
        <v>467</v>
      </c>
      <c r="G1982" s="1">
        <f>E1982+F1982</f>
        <v>44052</v>
      </c>
      <c r="H1982">
        <v>1</v>
      </c>
      <c r="I1982">
        <f t="shared" si="60"/>
        <v>1100000</v>
      </c>
      <c r="J1982">
        <v>470</v>
      </c>
      <c r="K1982" s="1">
        <f t="shared" si="61"/>
        <v>44055</v>
      </c>
    </row>
    <row r="1983" spans="1:11" x14ac:dyDescent="0.25">
      <c r="A1983" t="s">
        <v>7</v>
      </c>
      <c r="B1983">
        <v>180</v>
      </c>
      <c r="C1983" t="s">
        <v>11</v>
      </c>
      <c r="D1983" t="s">
        <v>8</v>
      </c>
      <c r="E1983" s="1">
        <v>43585</v>
      </c>
      <c r="F1983">
        <v>467</v>
      </c>
      <c r="G1983" s="1">
        <f>E1983+F1983</f>
        <v>44052</v>
      </c>
      <c r="H1983">
        <v>1</v>
      </c>
      <c r="I1983">
        <f t="shared" si="60"/>
        <v>700000</v>
      </c>
      <c r="J1983">
        <v>470</v>
      </c>
      <c r="K1983" s="1">
        <f t="shared" si="61"/>
        <v>44055</v>
      </c>
    </row>
    <row r="1984" spans="1:11" x14ac:dyDescent="0.25">
      <c r="A1984" t="s">
        <v>13</v>
      </c>
      <c r="B1984">
        <v>140</v>
      </c>
      <c r="C1984" t="s">
        <v>14</v>
      </c>
      <c r="D1984" t="s">
        <v>8</v>
      </c>
      <c r="E1984" s="1">
        <v>43585</v>
      </c>
      <c r="F1984">
        <v>467</v>
      </c>
      <c r="G1984" s="1">
        <f>E1984+F1984</f>
        <v>44052</v>
      </c>
      <c r="H1984">
        <v>1</v>
      </c>
      <c r="I1984">
        <f t="shared" si="60"/>
        <v>1200000</v>
      </c>
      <c r="J1984">
        <v>470</v>
      </c>
      <c r="K1984" s="1">
        <f t="shared" si="61"/>
        <v>44055</v>
      </c>
    </row>
    <row r="1985" spans="1:11" x14ac:dyDescent="0.25">
      <c r="A1985" t="s">
        <v>7</v>
      </c>
      <c r="B1985">
        <v>160</v>
      </c>
      <c r="C1985" t="s">
        <v>11</v>
      </c>
      <c r="D1985" t="s">
        <v>8</v>
      </c>
      <c r="E1985" s="1">
        <v>43585</v>
      </c>
      <c r="F1985">
        <v>467</v>
      </c>
      <c r="G1985" s="1">
        <f>E1985+F1985</f>
        <v>44052</v>
      </c>
      <c r="H1985">
        <v>1</v>
      </c>
      <c r="I1985">
        <f t="shared" si="60"/>
        <v>700000</v>
      </c>
      <c r="J1985">
        <v>470</v>
      </c>
      <c r="K1985" s="1">
        <f t="shared" si="61"/>
        <v>44055</v>
      </c>
    </row>
    <row r="1986" spans="1:11" x14ac:dyDescent="0.25">
      <c r="A1986" t="s">
        <v>7</v>
      </c>
      <c r="B1986">
        <v>180</v>
      </c>
      <c r="C1986" t="s">
        <v>11</v>
      </c>
      <c r="D1986" t="s">
        <v>8</v>
      </c>
      <c r="E1986" s="1">
        <v>43585</v>
      </c>
      <c r="F1986">
        <v>470</v>
      </c>
      <c r="G1986" s="1">
        <f>E1986+F1986</f>
        <v>44055</v>
      </c>
      <c r="H1986">
        <v>1</v>
      </c>
      <c r="I1986">
        <f t="shared" si="60"/>
        <v>700000</v>
      </c>
      <c r="J1986">
        <v>471</v>
      </c>
      <c r="K1986" s="1">
        <f t="shared" si="61"/>
        <v>44056</v>
      </c>
    </row>
    <row r="1987" spans="1:11" x14ac:dyDescent="0.25">
      <c r="A1987" t="s">
        <v>13</v>
      </c>
      <c r="B1987">
        <v>160</v>
      </c>
      <c r="C1987" t="s">
        <v>6</v>
      </c>
      <c r="D1987" t="s">
        <v>17</v>
      </c>
      <c r="E1987" s="1">
        <v>43585</v>
      </c>
      <c r="F1987">
        <v>470</v>
      </c>
      <c r="G1987" s="1">
        <f>E1987+F1987</f>
        <v>44055</v>
      </c>
      <c r="H1987">
        <v>1</v>
      </c>
      <c r="I1987">
        <f t="shared" ref="I1987:I2050" si="62">IF(A1987=$O$3,IF(D1987=$P$3,$Q$3,IF(D1987=$P$4,$Q$4,$Q$5)),IF(A1987=$O$6,IF(D1987=$P$6,$Q$6,IF(D1987=$P$7,$Q$7,$Q$8)),IF(A1987=$O$9,IF(D1987=$P$9,$Q$9,IF(D1987=$P$10,$Q$10,$Q$11)),IF(A1987=$O$12,IF(D1987=$P$12,$Q$12,IF(D1987=$P$13,$Q$13,$Q$14))))))</f>
        <v>1800000</v>
      </c>
      <c r="J1987">
        <v>471</v>
      </c>
      <c r="K1987" s="1">
        <f t="shared" ref="K1987:K2050" si="63">E1987+J1987</f>
        <v>44056</v>
      </c>
    </row>
    <row r="1988" spans="1:11" x14ac:dyDescent="0.25">
      <c r="A1988" t="s">
        <v>15</v>
      </c>
      <c r="B1988">
        <v>180</v>
      </c>
      <c r="C1988" t="s">
        <v>9</v>
      </c>
      <c r="D1988" t="s">
        <v>8</v>
      </c>
      <c r="E1988" s="1">
        <v>43585</v>
      </c>
      <c r="F1988">
        <v>470</v>
      </c>
      <c r="G1988" s="1">
        <f>E1988+F1988</f>
        <v>44055</v>
      </c>
      <c r="H1988">
        <v>1</v>
      </c>
      <c r="I1988">
        <f t="shared" si="62"/>
        <v>1300000</v>
      </c>
      <c r="J1988">
        <v>472</v>
      </c>
      <c r="K1988" s="1">
        <f t="shared" si="63"/>
        <v>44057</v>
      </c>
    </row>
    <row r="1989" spans="1:11" x14ac:dyDescent="0.25">
      <c r="A1989" t="s">
        <v>13</v>
      </c>
      <c r="B1989">
        <v>160</v>
      </c>
      <c r="C1989" t="s">
        <v>9</v>
      </c>
      <c r="D1989" t="s">
        <v>8</v>
      </c>
      <c r="E1989" s="1">
        <v>43585</v>
      </c>
      <c r="F1989">
        <v>470</v>
      </c>
      <c r="G1989" s="1">
        <f>E1989+F1989</f>
        <v>44055</v>
      </c>
      <c r="H1989">
        <v>1</v>
      </c>
      <c r="I1989">
        <f t="shared" si="62"/>
        <v>1200000</v>
      </c>
      <c r="J1989">
        <v>472</v>
      </c>
      <c r="K1989" s="1">
        <f t="shared" si="63"/>
        <v>44057</v>
      </c>
    </row>
    <row r="1990" spans="1:11" x14ac:dyDescent="0.25">
      <c r="A1990" t="s">
        <v>7</v>
      </c>
      <c r="B1990">
        <v>160</v>
      </c>
      <c r="C1990" t="s">
        <v>9</v>
      </c>
      <c r="D1990" t="s">
        <v>8</v>
      </c>
      <c r="E1990" s="1">
        <v>43585</v>
      </c>
      <c r="F1990">
        <v>470</v>
      </c>
      <c r="G1990" s="1">
        <f>E1990+F1990</f>
        <v>44055</v>
      </c>
      <c r="H1990">
        <v>1</v>
      </c>
      <c r="I1990">
        <f t="shared" si="62"/>
        <v>700000</v>
      </c>
      <c r="J1990">
        <v>472</v>
      </c>
      <c r="K1990" s="1">
        <f t="shared" si="63"/>
        <v>44057</v>
      </c>
    </row>
    <row r="1991" spans="1:11" x14ac:dyDescent="0.25">
      <c r="A1991" t="s">
        <v>13</v>
      </c>
      <c r="B1991">
        <v>160</v>
      </c>
      <c r="C1991" t="s">
        <v>14</v>
      </c>
      <c r="D1991" t="s">
        <v>8</v>
      </c>
      <c r="E1991" s="1">
        <v>43585</v>
      </c>
      <c r="F1991">
        <v>470</v>
      </c>
      <c r="G1991" s="1">
        <f>E1991+F1991</f>
        <v>44055</v>
      </c>
      <c r="H1991">
        <v>1</v>
      </c>
      <c r="I1991">
        <f t="shared" si="62"/>
        <v>1200000</v>
      </c>
      <c r="J1991">
        <v>472</v>
      </c>
      <c r="K1991" s="1">
        <f t="shared" si="63"/>
        <v>44057</v>
      </c>
    </row>
    <row r="1992" spans="1:11" x14ac:dyDescent="0.25">
      <c r="A1992" t="s">
        <v>7</v>
      </c>
      <c r="B1992">
        <v>160</v>
      </c>
      <c r="C1992" t="s">
        <v>11</v>
      </c>
      <c r="D1992" t="s">
        <v>16</v>
      </c>
      <c r="E1992" s="1">
        <v>43585</v>
      </c>
      <c r="F1992">
        <v>470</v>
      </c>
      <c r="G1992" s="1">
        <f>E1992+F1992</f>
        <v>44055</v>
      </c>
      <c r="H1992">
        <v>1</v>
      </c>
      <c r="I1992">
        <f t="shared" si="62"/>
        <v>1000000</v>
      </c>
      <c r="J1992">
        <v>472</v>
      </c>
      <c r="K1992" s="1">
        <f t="shared" si="63"/>
        <v>44057</v>
      </c>
    </row>
    <row r="1993" spans="1:11" x14ac:dyDescent="0.25">
      <c r="A1993" t="s">
        <v>15</v>
      </c>
      <c r="B1993">
        <v>180</v>
      </c>
      <c r="C1993" t="s">
        <v>14</v>
      </c>
      <c r="D1993" t="s">
        <v>8</v>
      </c>
      <c r="E1993" s="1">
        <v>43585</v>
      </c>
      <c r="F1993">
        <v>470</v>
      </c>
      <c r="G1993" s="1">
        <f>E1993+F1993</f>
        <v>44055</v>
      </c>
      <c r="H1993">
        <v>1</v>
      </c>
      <c r="I1993">
        <f t="shared" si="62"/>
        <v>1300000</v>
      </c>
      <c r="J1993">
        <v>472</v>
      </c>
      <c r="K1993" s="1">
        <f t="shared" si="63"/>
        <v>44057</v>
      </c>
    </row>
    <row r="1994" spans="1:11" x14ac:dyDescent="0.25">
      <c r="A1994" t="s">
        <v>10</v>
      </c>
      <c r="B1994">
        <v>180</v>
      </c>
      <c r="C1994" t="s">
        <v>9</v>
      </c>
      <c r="D1994" t="s">
        <v>8</v>
      </c>
      <c r="E1994" s="1">
        <v>43585</v>
      </c>
      <c r="F1994">
        <v>470</v>
      </c>
      <c r="G1994" s="1">
        <f>E1994+F1994</f>
        <v>44055</v>
      </c>
      <c r="H1994">
        <v>1</v>
      </c>
      <c r="I1994">
        <f t="shared" si="62"/>
        <v>1100000</v>
      </c>
      <c r="J1994">
        <v>472</v>
      </c>
      <c r="K1994" s="1">
        <f t="shared" si="63"/>
        <v>44057</v>
      </c>
    </row>
    <row r="1995" spans="1:11" x14ac:dyDescent="0.25">
      <c r="A1995" t="s">
        <v>13</v>
      </c>
      <c r="B1995">
        <v>180</v>
      </c>
      <c r="C1995" t="s">
        <v>6</v>
      </c>
      <c r="D1995" t="s">
        <v>16</v>
      </c>
      <c r="E1995" s="1">
        <v>43585</v>
      </c>
      <c r="F1995">
        <v>470</v>
      </c>
      <c r="G1995" s="1">
        <f>E1995+F1995</f>
        <v>44055</v>
      </c>
      <c r="H1995">
        <v>1</v>
      </c>
      <c r="I1995">
        <f t="shared" si="62"/>
        <v>1500000</v>
      </c>
      <c r="J1995">
        <v>472</v>
      </c>
      <c r="K1995" s="1">
        <f t="shared" si="63"/>
        <v>44057</v>
      </c>
    </row>
    <row r="1996" spans="1:11" x14ac:dyDescent="0.25">
      <c r="A1996" t="s">
        <v>10</v>
      </c>
      <c r="B1996">
        <v>160</v>
      </c>
      <c r="C1996" t="s">
        <v>14</v>
      </c>
      <c r="D1996" t="s">
        <v>8</v>
      </c>
      <c r="E1996" s="1">
        <v>43585</v>
      </c>
      <c r="F1996">
        <v>472</v>
      </c>
      <c r="G1996" s="1">
        <f>E1996+F1996</f>
        <v>44057</v>
      </c>
      <c r="H1996">
        <v>3</v>
      </c>
      <c r="I1996">
        <f t="shared" si="62"/>
        <v>1100000</v>
      </c>
      <c r="J1996">
        <v>473</v>
      </c>
      <c r="K1996" s="1">
        <f t="shared" si="63"/>
        <v>44058</v>
      </c>
    </row>
    <row r="1997" spans="1:11" x14ac:dyDescent="0.25">
      <c r="A1997" t="s">
        <v>7</v>
      </c>
      <c r="B1997">
        <v>120</v>
      </c>
      <c r="C1997" t="s">
        <v>14</v>
      </c>
      <c r="D1997" t="s">
        <v>16</v>
      </c>
      <c r="E1997" s="1">
        <v>43585</v>
      </c>
      <c r="F1997">
        <v>472</v>
      </c>
      <c r="G1997" s="1">
        <f>E1997+F1997</f>
        <v>44057</v>
      </c>
      <c r="H1997">
        <v>3</v>
      </c>
      <c r="I1997">
        <f t="shared" si="62"/>
        <v>1000000</v>
      </c>
      <c r="J1997">
        <v>474</v>
      </c>
      <c r="K1997" s="1">
        <f t="shared" si="63"/>
        <v>44059</v>
      </c>
    </row>
    <row r="1998" spans="1:11" x14ac:dyDescent="0.25">
      <c r="A1998" t="s">
        <v>7</v>
      </c>
      <c r="B1998">
        <v>140</v>
      </c>
      <c r="C1998" t="s">
        <v>11</v>
      </c>
      <c r="D1998" t="s">
        <v>8</v>
      </c>
      <c r="E1998" s="1">
        <v>43585</v>
      </c>
      <c r="F1998">
        <v>472</v>
      </c>
      <c r="G1998" s="1">
        <f>E1998+F1998</f>
        <v>44057</v>
      </c>
      <c r="H1998">
        <v>3</v>
      </c>
      <c r="I1998">
        <f t="shared" si="62"/>
        <v>700000</v>
      </c>
      <c r="J1998">
        <v>474</v>
      </c>
      <c r="K1998" s="1">
        <f t="shared" si="63"/>
        <v>44059</v>
      </c>
    </row>
    <row r="1999" spans="1:11" x14ac:dyDescent="0.25">
      <c r="A1999" t="s">
        <v>7</v>
      </c>
      <c r="B1999">
        <v>160</v>
      </c>
      <c r="C1999" t="s">
        <v>11</v>
      </c>
      <c r="D1999" t="s">
        <v>8</v>
      </c>
      <c r="E1999" s="1">
        <v>43585</v>
      </c>
      <c r="F1999">
        <v>472</v>
      </c>
      <c r="G1999" s="1">
        <f>E1999+F1999</f>
        <v>44057</v>
      </c>
      <c r="H1999">
        <v>3</v>
      </c>
      <c r="I1999">
        <f t="shared" si="62"/>
        <v>700000</v>
      </c>
      <c r="J1999">
        <v>474</v>
      </c>
      <c r="K1999" s="1">
        <f t="shared" si="63"/>
        <v>44059</v>
      </c>
    </row>
    <row r="2000" spans="1:11" x14ac:dyDescent="0.25">
      <c r="A2000" t="s">
        <v>7</v>
      </c>
      <c r="B2000">
        <v>180</v>
      </c>
      <c r="C2000" t="s">
        <v>11</v>
      </c>
      <c r="D2000" t="s">
        <v>8</v>
      </c>
      <c r="E2000" s="1">
        <v>43585</v>
      </c>
      <c r="F2000">
        <v>472</v>
      </c>
      <c r="G2000" s="1">
        <f>E2000+F2000</f>
        <v>44057</v>
      </c>
      <c r="H2000">
        <v>3</v>
      </c>
      <c r="I2000">
        <f t="shared" si="62"/>
        <v>700000</v>
      </c>
      <c r="J2000">
        <v>474</v>
      </c>
      <c r="K2000" s="1">
        <f t="shared" si="63"/>
        <v>44059</v>
      </c>
    </row>
    <row r="2001" spans="1:11" x14ac:dyDescent="0.25">
      <c r="A2001" t="s">
        <v>10</v>
      </c>
      <c r="B2001">
        <v>160</v>
      </c>
      <c r="C2001" t="s">
        <v>11</v>
      </c>
      <c r="D2001" t="s">
        <v>16</v>
      </c>
      <c r="E2001" s="1">
        <v>43585</v>
      </c>
      <c r="F2001">
        <v>472</v>
      </c>
      <c r="G2001" s="1">
        <f>E2001+F2001</f>
        <v>44057</v>
      </c>
      <c r="H2001">
        <v>3</v>
      </c>
      <c r="I2001">
        <f t="shared" si="62"/>
        <v>1400000</v>
      </c>
      <c r="J2001">
        <v>474</v>
      </c>
      <c r="K2001" s="1">
        <f t="shared" si="63"/>
        <v>44059</v>
      </c>
    </row>
    <row r="2002" spans="1:11" x14ac:dyDescent="0.25">
      <c r="A2002" t="s">
        <v>10</v>
      </c>
      <c r="B2002">
        <v>160</v>
      </c>
      <c r="C2002" t="s">
        <v>11</v>
      </c>
      <c r="D2002" t="s">
        <v>8</v>
      </c>
      <c r="E2002" s="1">
        <v>43585</v>
      </c>
      <c r="F2002">
        <v>474</v>
      </c>
      <c r="G2002" s="1">
        <f>E2002+F2002</f>
        <v>44059</v>
      </c>
      <c r="H2002">
        <v>4</v>
      </c>
      <c r="I2002">
        <f t="shared" si="62"/>
        <v>1100000</v>
      </c>
      <c r="J2002">
        <v>475</v>
      </c>
      <c r="K2002" s="1">
        <f t="shared" si="63"/>
        <v>44060</v>
      </c>
    </row>
    <row r="2003" spans="1:11" x14ac:dyDescent="0.25">
      <c r="A2003" t="s">
        <v>15</v>
      </c>
      <c r="B2003">
        <v>160</v>
      </c>
      <c r="C2003" t="s">
        <v>9</v>
      </c>
      <c r="D2003" t="s">
        <v>16</v>
      </c>
      <c r="E2003" s="1">
        <v>43585</v>
      </c>
      <c r="F2003">
        <v>474</v>
      </c>
      <c r="G2003" s="1">
        <f>E2003+F2003</f>
        <v>44059</v>
      </c>
      <c r="H2003">
        <v>4</v>
      </c>
      <c r="I2003">
        <f t="shared" si="62"/>
        <v>1600000</v>
      </c>
      <c r="J2003">
        <v>475</v>
      </c>
      <c r="K2003" s="1">
        <f t="shared" si="63"/>
        <v>44060</v>
      </c>
    </row>
    <row r="2004" spans="1:11" x14ac:dyDescent="0.25">
      <c r="A2004" t="s">
        <v>15</v>
      </c>
      <c r="B2004">
        <v>140</v>
      </c>
      <c r="C2004" t="s">
        <v>11</v>
      </c>
      <c r="D2004" t="s">
        <v>8</v>
      </c>
      <c r="E2004" s="1">
        <v>43585</v>
      </c>
      <c r="F2004">
        <v>474</v>
      </c>
      <c r="G2004" s="1">
        <f>E2004+F2004</f>
        <v>44059</v>
      </c>
      <c r="H2004">
        <v>4</v>
      </c>
      <c r="I2004">
        <f t="shared" si="62"/>
        <v>1300000</v>
      </c>
      <c r="J2004">
        <v>475</v>
      </c>
      <c r="K2004" s="1">
        <f t="shared" si="63"/>
        <v>44060</v>
      </c>
    </row>
    <row r="2005" spans="1:11" x14ac:dyDescent="0.25">
      <c r="A2005" t="s">
        <v>10</v>
      </c>
      <c r="B2005">
        <v>180</v>
      </c>
      <c r="C2005" t="s">
        <v>11</v>
      </c>
      <c r="D2005" t="s">
        <v>8</v>
      </c>
      <c r="E2005" s="1">
        <v>43585</v>
      </c>
      <c r="F2005">
        <v>474</v>
      </c>
      <c r="G2005" s="1">
        <f>E2005+F2005</f>
        <v>44059</v>
      </c>
      <c r="H2005">
        <v>4</v>
      </c>
      <c r="I2005">
        <f t="shared" si="62"/>
        <v>1100000</v>
      </c>
      <c r="J2005">
        <v>476</v>
      </c>
      <c r="K2005" s="1">
        <f t="shared" si="63"/>
        <v>44061</v>
      </c>
    </row>
    <row r="2006" spans="1:11" x14ac:dyDescent="0.25">
      <c r="A2006" t="s">
        <v>13</v>
      </c>
      <c r="B2006">
        <v>160</v>
      </c>
      <c r="C2006" t="s">
        <v>12</v>
      </c>
      <c r="D2006" t="s">
        <v>8</v>
      </c>
      <c r="E2006" s="1">
        <v>43585</v>
      </c>
      <c r="F2006">
        <v>474</v>
      </c>
      <c r="G2006" s="1">
        <f>E2006+F2006</f>
        <v>44059</v>
      </c>
      <c r="H2006">
        <v>4</v>
      </c>
      <c r="I2006">
        <f t="shared" si="62"/>
        <v>1200000</v>
      </c>
      <c r="J2006">
        <v>476</v>
      </c>
      <c r="K2006" s="1">
        <f t="shared" si="63"/>
        <v>44061</v>
      </c>
    </row>
    <row r="2007" spans="1:11" x14ac:dyDescent="0.25">
      <c r="A2007" t="s">
        <v>7</v>
      </c>
      <c r="B2007">
        <v>140</v>
      </c>
      <c r="C2007" t="s">
        <v>11</v>
      </c>
      <c r="D2007" t="s">
        <v>8</v>
      </c>
      <c r="E2007" s="1">
        <v>43585</v>
      </c>
      <c r="F2007">
        <v>474</v>
      </c>
      <c r="G2007" s="1">
        <f>E2007+F2007</f>
        <v>44059</v>
      </c>
      <c r="H2007">
        <v>4</v>
      </c>
      <c r="I2007">
        <f t="shared" si="62"/>
        <v>700000</v>
      </c>
      <c r="J2007">
        <v>476</v>
      </c>
      <c r="K2007" s="1">
        <f t="shared" si="63"/>
        <v>44061</v>
      </c>
    </row>
    <row r="2008" spans="1:11" x14ac:dyDescent="0.25">
      <c r="A2008" t="s">
        <v>7</v>
      </c>
      <c r="B2008">
        <v>160</v>
      </c>
      <c r="C2008" t="s">
        <v>9</v>
      </c>
      <c r="D2008" t="s">
        <v>8</v>
      </c>
      <c r="E2008" s="1">
        <v>43585</v>
      </c>
      <c r="F2008">
        <v>474</v>
      </c>
      <c r="G2008" s="1">
        <f>E2008+F2008</f>
        <v>44059</v>
      </c>
      <c r="H2008">
        <v>4</v>
      </c>
      <c r="I2008">
        <f t="shared" si="62"/>
        <v>700000</v>
      </c>
      <c r="J2008">
        <v>476</v>
      </c>
      <c r="K2008" s="1">
        <f t="shared" si="63"/>
        <v>44061</v>
      </c>
    </row>
    <row r="2009" spans="1:11" x14ac:dyDescent="0.25">
      <c r="A2009" t="s">
        <v>10</v>
      </c>
      <c r="B2009">
        <v>160</v>
      </c>
      <c r="C2009" t="s">
        <v>9</v>
      </c>
      <c r="D2009" t="s">
        <v>8</v>
      </c>
      <c r="E2009" s="1">
        <v>43585</v>
      </c>
      <c r="F2009">
        <v>474</v>
      </c>
      <c r="G2009" s="1">
        <f>E2009+F2009</f>
        <v>44059</v>
      </c>
      <c r="H2009">
        <v>4</v>
      </c>
      <c r="I2009">
        <f t="shared" si="62"/>
        <v>1100000</v>
      </c>
      <c r="J2009">
        <v>476</v>
      </c>
      <c r="K2009" s="1">
        <f t="shared" si="63"/>
        <v>44061</v>
      </c>
    </row>
    <row r="2010" spans="1:11" x14ac:dyDescent="0.25">
      <c r="A2010" t="s">
        <v>13</v>
      </c>
      <c r="B2010">
        <v>140</v>
      </c>
      <c r="C2010" t="s">
        <v>6</v>
      </c>
      <c r="D2010" t="s">
        <v>8</v>
      </c>
      <c r="E2010" s="1">
        <v>43585</v>
      </c>
      <c r="F2010">
        <v>474</v>
      </c>
      <c r="G2010" s="1">
        <f>E2010+F2010</f>
        <v>44059</v>
      </c>
      <c r="H2010">
        <v>4</v>
      </c>
      <c r="I2010">
        <f t="shared" si="62"/>
        <v>1200000</v>
      </c>
      <c r="J2010">
        <v>476</v>
      </c>
      <c r="K2010" s="1">
        <f t="shared" si="63"/>
        <v>44061</v>
      </c>
    </row>
    <row r="2011" spans="1:11" x14ac:dyDescent="0.25">
      <c r="A2011" t="s">
        <v>7</v>
      </c>
      <c r="B2011">
        <v>160</v>
      </c>
      <c r="C2011" t="s">
        <v>11</v>
      </c>
      <c r="D2011" t="s">
        <v>8</v>
      </c>
      <c r="E2011" s="1">
        <v>43585</v>
      </c>
      <c r="F2011">
        <v>474</v>
      </c>
      <c r="G2011" s="1">
        <f>E2011+F2011</f>
        <v>44059</v>
      </c>
      <c r="H2011">
        <v>4</v>
      </c>
      <c r="I2011">
        <f t="shared" si="62"/>
        <v>700000</v>
      </c>
      <c r="J2011">
        <v>477</v>
      </c>
      <c r="K2011" s="1">
        <f t="shared" si="63"/>
        <v>44062</v>
      </c>
    </row>
    <row r="2012" spans="1:11" x14ac:dyDescent="0.25">
      <c r="A2012" t="s">
        <v>10</v>
      </c>
      <c r="B2012">
        <v>120</v>
      </c>
      <c r="C2012" t="s">
        <v>14</v>
      </c>
      <c r="D2012" t="s">
        <v>8</v>
      </c>
      <c r="E2012" s="1">
        <v>43585</v>
      </c>
      <c r="F2012">
        <v>474</v>
      </c>
      <c r="G2012" s="1">
        <f>E2012+F2012</f>
        <v>44059</v>
      </c>
      <c r="H2012">
        <v>4</v>
      </c>
      <c r="I2012">
        <f t="shared" si="62"/>
        <v>1100000</v>
      </c>
      <c r="J2012">
        <v>477</v>
      </c>
      <c r="K2012" s="1">
        <f t="shared" si="63"/>
        <v>44062</v>
      </c>
    </row>
    <row r="2013" spans="1:11" x14ac:dyDescent="0.25">
      <c r="A2013" t="s">
        <v>13</v>
      </c>
      <c r="B2013">
        <v>120</v>
      </c>
      <c r="C2013" t="s">
        <v>11</v>
      </c>
      <c r="D2013" t="s">
        <v>8</v>
      </c>
      <c r="E2013" s="1">
        <v>43585</v>
      </c>
      <c r="F2013">
        <v>474</v>
      </c>
      <c r="G2013" s="1">
        <f>E2013+F2013</f>
        <v>44059</v>
      </c>
      <c r="H2013">
        <v>4</v>
      </c>
      <c r="I2013">
        <f t="shared" si="62"/>
        <v>1200000</v>
      </c>
      <c r="J2013">
        <v>477</v>
      </c>
      <c r="K2013" s="1">
        <f t="shared" si="63"/>
        <v>44062</v>
      </c>
    </row>
    <row r="2014" spans="1:11" x14ac:dyDescent="0.25">
      <c r="A2014" t="s">
        <v>7</v>
      </c>
      <c r="B2014">
        <v>120</v>
      </c>
      <c r="C2014" t="s">
        <v>11</v>
      </c>
      <c r="D2014" t="s">
        <v>17</v>
      </c>
      <c r="E2014" s="1">
        <v>43585</v>
      </c>
      <c r="F2014">
        <v>474</v>
      </c>
      <c r="G2014" s="1">
        <f>E2014+F2014</f>
        <v>44059</v>
      </c>
      <c r="H2014">
        <v>4</v>
      </c>
      <c r="I2014">
        <f t="shared" si="62"/>
        <v>1300000</v>
      </c>
      <c r="J2014">
        <v>477</v>
      </c>
      <c r="K2014" s="1">
        <f t="shared" si="63"/>
        <v>44062</v>
      </c>
    </row>
    <row r="2015" spans="1:11" x14ac:dyDescent="0.25">
      <c r="A2015" t="s">
        <v>15</v>
      </c>
      <c r="B2015">
        <v>160</v>
      </c>
      <c r="C2015" t="s">
        <v>6</v>
      </c>
      <c r="D2015" t="s">
        <v>8</v>
      </c>
      <c r="E2015" s="1">
        <v>43585</v>
      </c>
      <c r="F2015">
        <v>474</v>
      </c>
      <c r="G2015" s="1">
        <f>E2015+F2015</f>
        <v>44059</v>
      </c>
      <c r="H2015">
        <v>4</v>
      </c>
      <c r="I2015">
        <f t="shared" si="62"/>
        <v>1300000</v>
      </c>
      <c r="J2015">
        <v>477</v>
      </c>
      <c r="K2015" s="1">
        <f t="shared" si="63"/>
        <v>44062</v>
      </c>
    </row>
    <row r="2016" spans="1:11" x14ac:dyDescent="0.25">
      <c r="A2016" t="s">
        <v>10</v>
      </c>
      <c r="B2016">
        <v>180</v>
      </c>
      <c r="C2016" t="s">
        <v>12</v>
      </c>
      <c r="D2016" t="s">
        <v>8</v>
      </c>
      <c r="E2016" s="1">
        <v>43585</v>
      </c>
      <c r="F2016">
        <v>474</v>
      </c>
      <c r="G2016" s="1">
        <f>E2016+F2016</f>
        <v>44059</v>
      </c>
      <c r="H2016">
        <v>4</v>
      </c>
      <c r="I2016">
        <f t="shared" si="62"/>
        <v>1100000</v>
      </c>
      <c r="J2016">
        <v>478</v>
      </c>
      <c r="K2016" s="1">
        <f t="shared" si="63"/>
        <v>44063</v>
      </c>
    </row>
    <row r="2017" spans="1:11" x14ac:dyDescent="0.25">
      <c r="A2017" t="s">
        <v>7</v>
      </c>
      <c r="B2017">
        <v>160</v>
      </c>
      <c r="C2017" t="s">
        <v>9</v>
      </c>
      <c r="D2017" t="s">
        <v>8</v>
      </c>
      <c r="E2017" s="1">
        <v>43585</v>
      </c>
      <c r="F2017">
        <v>477</v>
      </c>
      <c r="G2017" s="1">
        <f>E2017+F2017</f>
        <v>44062</v>
      </c>
      <c r="H2017">
        <v>4</v>
      </c>
      <c r="I2017">
        <f t="shared" si="62"/>
        <v>700000</v>
      </c>
      <c r="J2017">
        <v>478</v>
      </c>
      <c r="K2017" s="1">
        <f t="shared" si="63"/>
        <v>44063</v>
      </c>
    </row>
    <row r="2018" spans="1:11" x14ac:dyDescent="0.25">
      <c r="A2018" t="s">
        <v>7</v>
      </c>
      <c r="B2018">
        <v>140</v>
      </c>
      <c r="C2018" t="s">
        <v>14</v>
      </c>
      <c r="D2018" t="s">
        <v>8</v>
      </c>
      <c r="E2018" s="1">
        <v>43585</v>
      </c>
      <c r="F2018">
        <v>477</v>
      </c>
      <c r="G2018" s="1">
        <f>E2018+F2018</f>
        <v>44062</v>
      </c>
      <c r="H2018">
        <v>4</v>
      </c>
      <c r="I2018">
        <f t="shared" si="62"/>
        <v>700000</v>
      </c>
      <c r="J2018">
        <v>479</v>
      </c>
      <c r="K2018" s="1">
        <f t="shared" si="63"/>
        <v>44064</v>
      </c>
    </row>
    <row r="2019" spans="1:11" x14ac:dyDescent="0.25">
      <c r="A2019" t="s">
        <v>10</v>
      </c>
      <c r="B2019">
        <v>120</v>
      </c>
      <c r="C2019" t="s">
        <v>14</v>
      </c>
      <c r="D2019" t="s">
        <v>8</v>
      </c>
      <c r="E2019" s="1">
        <v>43585</v>
      </c>
      <c r="F2019">
        <v>477</v>
      </c>
      <c r="G2019" s="1">
        <f>E2019+F2019</f>
        <v>44062</v>
      </c>
      <c r="H2019">
        <v>4</v>
      </c>
      <c r="I2019">
        <f t="shared" si="62"/>
        <v>1100000</v>
      </c>
      <c r="J2019">
        <v>479</v>
      </c>
      <c r="K2019" s="1">
        <f t="shared" si="63"/>
        <v>44064</v>
      </c>
    </row>
    <row r="2020" spans="1:11" x14ac:dyDescent="0.25">
      <c r="A2020" t="s">
        <v>7</v>
      </c>
      <c r="B2020">
        <v>120</v>
      </c>
      <c r="C2020" t="s">
        <v>11</v>
      </c>
      <c r="D2020" t="s">
        <v>8</v>
      </c>
      <c r="E2020" s="1">
        <v>43585</v>
      </c>
      <c r="F2020">
        <v>477</v>
      </c>
      <c r="G2020" s="1">
        <f>E2020+F2020</f>
        <v>44062</v>
      </c>
      <c r="H2020">
        <v>4</v>
      </c>
      <c r="I2020">
        <f t="shared" si="62"/>
        <v>700000</v>
      </c>
      <c r="J2020">
        <v>479</v>
      </c>
      <c r="K2020" s="1">
        <f t="shared" si="63"/>
        <v>44064</v>
      </c>
    </row>
    <row r="2021" spans="1:11" x14ac:dyDescent="0.25">
      <c r="A2021" t="s">
        <v>13</v>
      </c>
      <c r="B2021">
        <v>160</v>
      </c>
      <c r="C2021" t="s">
        <v>9</v>
      </c>
      <c r="D2021" t="s">
        <v>8</v>
      </c>
      <c r="E2021" s="1">
        <v>43585</v>
      </c>
      <c r="F2021">
        <v>477</v>
      </c>
      <c r="G2021" s="1">
        <f>E2021+F2021</f>
        <v>44062</v>
      </c>
      <c r="H2021">
        <v>4</v>
      </c>
      <c r="I2021">
        <f t="shared" si="62"/>
        <v>1200000</v>
      </c>
      <c r="J2021">
        <v>480</v>
      </c>
      <c r="K2021" s="1">
        <f t="shared" si="63"/>
        <v>44065</v>
      </c>
    </row>
    <row r="2022" spans="1:11" x14ac:dyDescent="0.25">
      <c r="A2022" t="s">
        <v>7</v>
      </c>
      <c r="B2022">
        <v>120</v>
      </c>
      <c r="C2022" t="s">
        <v>12</v>
      </c>
      <c r="D2022" t="s">
        <v>8</v>
      </c>
      <c r="E2022" s="1">
        <v>43585</v>
      </c>
      <c r="F2022">
        <v>477</v>
      </c>
      <c r="G2022" s="1">
        <f>E2022+F2022</f>
        <v>44062</v>
      </c>
      <c r="H2022">
        <v>4</v>
      </c>
      <c r="I2022">
        <f t="shared" si="62"/>
        <v>700000</v>
      </c>
      <c r="J2022">
        <v>480</v>
      </c>
      <c r="K2022" s="1">
        <f t="shared" si="63"/>
        <v>44065</v>
      </c>
    </row>
    <row r="2023" spans="1:11" x14ac:dyDescent="0.25">
      <c r="A2023" t="s">
        <v>10</v>
      </c>
      <c r="B2023">
        <v>140</v>
      </c>
      <c r="C2023" t="s">
        <v>11</v>
      </c>
      <c r="D2023" t="s">
        <v>8</v>
      </c>
      <c r="E2023" s="1">
        <v>43585</v>
      </c>
      <c r="F2023">
        <v>479</v>
      </c>
      <c r="G2023" s="1">
        <f>E2023+F2023</f>
        <v>44064</v>
      </c>
      <c r="H2023">
        <v>4</v>
      </c>
      <c r="I2023">
        <f t="shared" si="62"/>
        <v>1100000</v>
      </c>
      <c r="J2023">
        <v>480</v>
      </c>
      <c r="K2023" s="1">
        <f t="shared" si="63"/>
        <v>44065</v>
      </c>
    </row>
    <row r="2024" spans="1:11" x14ac:dyDescent="0.25">
      <c r="A2024" t="s">
        <v>7</v>
      </c>
      <c r="B2024">
        <v>160</v>
      </c>
      <c r="C2024" t="s">
        <v>12</v>
      </c>
      <c r="D2024" t="s">
        <v>16</v>
      </c>
      <c r="E2024" s="1">
        <v>43585</v>
      </c>
      <c r="F2024">
        <v>479</v>
      </c>
      <c r="G2024" s="1">
        <f>E2024+F2024</f>
        <v>44064</v>
      </c>
      <c r="H2024">
        <v>4</v>
      </c>
      <c r="I2024">
        <f t="shared" si="62"/>
        <v>1000000</v>
      </c>
      <c r="J2024">
        <v>480</v>
      </c>
      <c r="K2024" s="1">
        <f t="shared" si="63"/>
        <v>44065</v>
      </c>
    </row>
    <row r="2025" spans="1:11" x14ac:dyDescent="0.25">
      <c r="A2025" t="s">
        <v>10</v>
      </c>
      <c r="B2025">
        <v>160</v>
      </c>
      <c r="C2025" t="s">
        <v>6</v>
      </c>
      <c r="D2025" t="s">
        <v>16</v>
      </c>
      <c r="E2025" s="1">
        <v>43585</v>
      </c>
      <c r="F2025">
        <v>479</v>
      </c>
      <c r="G2025" s="1">
        <f>E2025+F2025</f>
        <v>44064</v>
      </c>
      <c r="H2025">
        <v>4</v>
      </c>
      <c r="I2025">
        <f t="shared" si="62"/>
        <v>1400000</v>
      </c>
      <c r="J2025">
        <v>480</v>
      </c>
      <c r="K2025" s="1">
        <f t="shared" si="63"/>
        <v>44065</v>
      </c>
    </row>
    <row r="2026" spans="1:11" x14ac:dyDescent="0.25">
      <c r="A2026" t="s">
        <v>7</v>
      </c>
      <c r="B2026">
        <v>180</v>
      </c>
      <c r="C2026" t="s">
        <v>9</v>
      </c>
      <c r="D2026" t="s">
        <v>8</v>
      </c>
      <c r="E2026" s="1">
        <v>43585</v>
      </c>
      <c r="F2026">
        <v>479</v>
      </c>
      <c r="G2026" s="1">
        <f>E2026+F2026</f>
        <v>44064</v>
      </c>
      <c r="H2026">
        <v>4</v>
      </c>
      <c r="I2026">
        <f t="shared" si="62"/>
        <v>700000</v>
      </c>
      <c r="J2026">
        <v>480</v>
      </c>
      <c r="K2026" s="1">
        <f t="shared" si="63"/>
        <v>44065</v>
      </c>
    </row>
    <row r="2027" spans="1:11" x14ac:dyDescent="0.25">
      <c r="A2027" t="s">
        <v>10</v>
      </c>
      <c r="B2027">
        <v>120</v>
      </c>
      <c r="C2027" t="s">
        <v>14</v>
      </c>
      <c r="D2027" t="s">
        <v>16</v>
      </c>
      <c r="E2027" s="1">
        <v>43585</v>
      </c>
      <c r="F2027">
        <v>479</v>
      </c>
      <c r="G2027" s="1">
        <f>E2027+F2027</f>
        <v>44064</v>
      </c>
      <c r="H2027">
        <v>4</v>
      </c>
      <c r="I2027">
        <f t="shared" si="62"/>
        <v>1400000</v>
      </c>
      <c r="J2027">
        <v>480</v>
      </c>
      <c r="K2027" s="1">
        <f t="shared" si="63"/>
        <v>44065</v>
      </c>
    </row>
    <row r="2028" spans="1:11" x14ac:dyDescent="0.25">
      <c r="A2028" t="s">
        <v>10</v>
      </c>
      <c r="B2028">
        <v>180</v>
      </c>
      <c r="C2028" t="s">
        <v>11</v>
      </c>
      <c r="D2028" t="s">
        <v>8</v>
      </c>
      <c r="E2028" s="1">
        <v>43585</v>
      </c>
      <c r="F2028">
        <v>479</v>
      </c>
      <c r="G2028" s="1">
        <f>E2028+F2028</f>
        <v>44064</v>
      </c>
      <c r="H2028">
        <v>4</v>
      </c>
      <c r="I2028">
        <f t="shared" si="62"/>
        <v>1100000</v>
      </c>
      <c r="J2028">
        <v>481</v>
      </c>
      <c r="K2028" s="1">
        <f t="shared" si="63"/>
        <v>44066</v>
      </c>
    </row>
    <row r="2029" spans="1:11" x14ac:dyDescent="0.25">
      <c r="A2029" t="s">
        <v>7</v>
      </c>
      <c r="B2029">
        <v>180</v>
      </c>
      <c r="C2029" t="s">
        <v>11</v>
      </c>
      <c r="D2029" t="s">
        <v>8</v>
      </c>
      <c r="E2029" s="1">
        <v>43585</v>
      </c>
      <c r="F2029">
        <v>479</v>
      </c>
      <c r="G2029" s="1">
        <f>E2029+F2029</f>
        <v>44064</v>
      </c>
      <c r="H2029">
        <v>4</v>
      </c>
      <c r="I2029">
        <f t="shared" si="62"/>
        <v>700000</v>
      </c>
      <c r="J2029">
        <v>482</v>
      </c>
      <c r="K2029" s="1">
        <f t="shared" si="63"/>
        <v>44067</v>
      </c>
    </row>
    <row r="2030" spans="1:11" x14ac:dyDescent="0.25">
      <c r="A2030" t="s">
        <v>7</v>
      </c>
      <c r="B2030">
        <v>160</v>
      </c>
      <c r="C2030" t="s">
        <v>9</v>
      </c>
      <c r="D2030" t="s">
        <v>8</v>
      </c>
      <c r="E2030" s="1">
        <v>43585</v>
      </c>
      <c r="F2030">
        <v>481</v>
      </c>
      <c r="G2030" s="1">
        <f>E2030+F2030</f>
        <v>44066</v>
      </c>
      <c r="H2030">
        <v>4</v>
      </c>
      <c r="I2030">
        <f t="shared" si="62"/>
        <v>700000</v>
      </c>
      <c r="J2030">
        <v>482</v>
      </c>
      <c r="K2030" s="1">
        <f t="shared" si="63"/>
        <v>44067</v>
      </c>
    </row>
    <row r="2031" spans="1:11" x14ac:dyDescent="0.25">
      <c r="A2031" t="s">
        <v>7</v>
      </c>
      <c r="B2031">
        <v>180</v>
      </c>
      <c r="C2031" t="s">
        <v>12</v>
      </c>
      <c r="D2031" t="s">
        <v>8</v>
      </c>
      <c r="E2031" s="1">
        <v>43585</v>
      </c>
      <c r="F2031">
        <v>481</v>
      </c>
      <c r="G2031" s="1">
        <f>E2031+F2031</f>
        <v>44066</v>
      </c>
      <c r="H2031">
        <v>4</v>
      </c>
      <c r="I2031">
        <f t="shared" si="62"/>
        <v>700000</v>
      </c>
      <c r="J2031">
        <v>483</v>
      </c>
      <c r="K2031" s="1">
        <f t="shared" si="63"/>
        <v>44068</v>
      </c>
    </row>
    <row r="2032" spans="1:11" x14ac:dyDescent="0.25">
      <c r="A2032" t="s">
        <v>10</v>
      </c>
      <c r="B2032">
        <v>160</v>
      </c>
      <c r="C2032" t="s">
        <v>11</v>
      </c>
      <c r="D2032" t="s">
        <v>8</v>
      </c>
      <c r="E2032" s="1">
        <v>43585</v>
      </c>
      <c r="F2032">
        <v>481</v>
      </c>
      <c r="G2032" s="1">
        <f>E2032+F2032</f>
        <v>44066</v>
      </c>
      <c r="H2032">
        <v>4</v>
      </c>
      <c r="I2032">
        <f t="shared" si="62"/>
        <v>1100000</v>
      </c>
      <c r="J2032">
        <v>483</v>
      </c>
      <c r="K2032" s="1">
        <f t="shared" si="63"/>
        <v>44068</v>
      </c>
    </row>
    <row r="2033" spans="1:11" x14ac:dyDescent="0.25">
      <c r="A2033" t="s">
        <v>7</v>
      </c>
      <c r="B2033">
        <v>160</v>
      </c>
      <c r="C2033" t="s">
        <v>9</v>
      </c>
      <c r="D2033" t="s">
        <v>8</v>
      </c>
      <c r="E2033" s="1">
        <v>43585</v>
      </c>
      <c r="F2033">
        <v>481</v>
      </c>
      <c r="G2033" s="1">
        <f>E2033+F2033</f>
        <v>44066</v>
      </c>
      <c r="H2033">
        <v>4</v>
      </c>
      <c r="I2033">
        <f t="shared" si="62"/>
        <v>700000</v>
      </c>
      <c r="J2033">
        <v>483</v>
      </c>
      <c r="K2033" s="1">
        <f t="shared" si="63"/>
        <v>44068</v>
      </c>
    </row>
    <row r="2034" spans="1:11" x14ac:dyDescent="0.25">
      <c r="A2034" t="s">
        <v>13</v>
      </c>
      <c r="B2034">
        <v>180</v>
      </c>
      <c r="C2034" t="s">
        <v>9</v>
      </c>
      <c r="D2034" t="s">
        <v>17</v>
      </c>
      <c r="E2034" s="1">
        <v>43585</v>
      </c>
      <c r="F2034">
        <v>481</v>
      </c>
      <c r="G2034" s="1">
        <f>E2034+F2034</f>
        <v>44066</v>
      </c>
      <c r="H2034">
        <v>4</v>
      </c>
      <c r="I2034">
        <f t="shared" si="62"/>
        <v>1800000</v>
      </c>
      <c r="J2034">
        <v>484</v>
      </c>
      <c r="K2034" s="1">
        <f t="shared" si="63"/>
        <v>44069</v>
      </c>
    </row>
    <row r="2035" spans="1:11" x14ac:dyDescent="0.25">
      <c r="A2035" t="s">
        <v>7</v>
      </c>
      <c r="B2035">
        <v>180</v>
      </c>
      <c r="C2035" t="s">
        <v>11</v>
      </c>
      <c r="D2035" t="s">
        <v>8</v>
      </c>
      <c r="E2035" s="1">
        <v>43585</v>
      </c>
      <c r="F2035">
        <v>481</v>
      </c>
      <c r="G2035" s="1">
        <f>E2035+F2035</f>
        <v>44066</v>
      </c>
      <c r="H2035">
        <v>4</v>
      </c>
      <c r="I2035">
        <f t="shared" si="62"/>
        <v>700000</v>
      </c>
      <c r="J2035">
        <v>484</v>
      </c>
      <c r="K2035" s="1">
        <f t="shared" si="63"/>
        <v>44069</v>
      </c>
    </row>
    <row r="2036" spans="1:11" x14ac:dyDescent="0.25">
      <c r="A2036" t="s">
        <v>13</v>
      </c>
      <c r="B2036">
        <v>180</v>
      </c>
      <c r="C2036" t="s">
        <v>11</v>
      </c>
      <c r="D2036" t="s">
        <v>8</v>
      </c>
      <c r="E2036" s="1">
        <v>43585</v>
      </c>
      <c r="F2036">
        <v>481</v>
      </c>
      <c r="G2036" s="1">
        <f>E2036+F2036</f>
        <v>44066</v>
      </c>
      <c r="H2036">
        <v>4</v>
      </c>
      <c r="I2036">
        <f t="shared" si="62"/>
        <v>1200000</v>
      </c>
      <c r="J2036">
        <v>484</v>
      </c>
      <c r="K2036" s="1">
        <f t="shared" si="63"/>
        <v>44069</v>
      </c>
    </row>
    <row r="2037" spans="1:11" x14ac:dyDescent="0.25">
      <c r="A2037" t="s">
        <v>15</v>
      </c>
      <c r="B2037">
        <v>160</v>
      </c>
      <c r="C2037" t="s">
        <v>6</v>
      </c>
      <c r="D2037" t="s">
        <v>16</v>
      </c>
      <c r="E2037" s="1">
        <v>43585</v>
      </c>
      <c r="F2037">
        <v>481</v>
      </c>
      <c r="G2037" s="1">
        <f>E2037+F2037</f>
        <v>44066</v>
      </c>
      <c r="H2037">
        <v>4</v>
      </c>
      <c r="I2037">
        <f t="shared" si="62"/>
        <v>1600000</v>
      </c>
      <c r="J2037">
        <v>484</v>
      </c>
      <c r="K2037" s="1">
        <f t="shared" si="63"/>
        <v>44069</v>
      </c>
    </row>
    <row r="2038" spans="1:11" x14ac:dyDescent="0.25">
      <c r="A2038" t="s">
        <v>7</v>
      </c>
      <c r="B2038">
        <v>160</v>
      </c>
      <c r="C2038" t="s">
        <v>11</v>
      </c>
      <c r="D2038" t="s">
        <v>8</v>
      </c>
      <c r="E2038" s="1">
        <v>43585</v>
      </c>
      <c r="F2038">
        <v>481</v>
      </c>
      <c r="G2038" s="1">
        <f>E2038+F2038</f>
        <v>44066</v>
      </c>
      <c r="H2038">
        <v>4</v>
      </c>
      <c r="I2038">
        <f t="shared" si="62"/>
        <v>700000</v>
      </c>
      <c r="J2038">
        <v>485</v>
      </c>
      <c r="K2038" s="1">
        <f t="shared" si="63"/>
        <v>44070</v>
      </c>
    </row>
    <row r="2039" spans="1:11" x14ac:dyDescent="0.25">
      <c r="A2039" t="s">
        <v>15</v>
      </c>
      <c r="B2039">
        <v>160</v>
      </c>
      <c r="C2039" t="s">
        <v>11</v>
      </c>
      <c r="D2039" t="s">
        <v>8</v>
      </c>
      <c r="E2039" s="1">
        <v>43585</v>
      </c>
      <c r="F2039">
        <v>484</v>
      </c>
      <c r="G2039" s="1">
        <f>E2039+F2039</f>
        <v>44069</v>
      </c>
      <c r="H2039">
        <v>6</v>
      </c>
      <c r="I2039">
        <f t="shared" si="62"/>
        <v>1300000</v>
      </c>
      <c r="J2039">
        <v>485</v>
      </c>
      <c r="K2039" s="1">
        <f t="shared" si="63"/>
        <v>44070</v>
      </c>
    </row>
    <row r="2040" spans="1:11" x14ac:dyDescent="0.25">
      <c r="A2040" t="s">
        <v>15</v>
      </c>
      <c r="B2040">
        <v>160</v>
      </c>
      <c r="C2040" t="s">
        <v>9</v>
      </c>
      <c r="D2040" t="s">
        <v>17</v>
      </c>
      <c r="E2040" s="1">
        <v>43585</v>
      </c>
      <c r="F2040">
        <v>484</v>
      </c>
      <c r="G2040" s="1">
        <f>E2040+F2040</f>
        <v>44069</v>
      </c>
      <c r="H2040">
        <v>6</v>
      </c>
      <c r="I2040">
        <f t="shared" si="62"/>
        <v>1900000</v>
      </c>
      <c r="J2040">
        <v>486</v>
      </c>
      <c r="K2040" s="1">
        <f t="shared" si="63"/>
        <v>44071</v>
      </c>
    </row>
    <row r="2041" spans="1:11" x14ac:dyDescent="0.25">
      <c r="A2041" t="s">
        <v>7</v>
      </c>
      <c r="B2041">
        <v>180</v>
      </c>
      <c r="C2041" t="s">
        <v>6</v>
      </c>
      <c r="D2041" t="s">
        <v>8</v>
      </c>
      <c r="E2041" s="1">
        <v>43585</v>
      </c>
      <c r="F2041">
        <v>484</v>
      </c>
      <c r="G2041" s="1">
        <f>E2041+F2041</f>
        <v>44069</v>
      </c>
      <c r="H2041">
        <v>6</v>
      </c>
      <c r="I2041">
        <f t="shared" si="62"/>
        <v>700000</v>
      </c>
      <c r="J2041">
        <v>486</v>
      </c>
      <c r="K2041" s="1">
        <f t="shared" si="63"/>
        <v>44071</v>
      </c>
    </row>
    <row r="2042" spans="1:11" x14ac:dyDescent="0.25">
      <c r="A2042" t="s">
        <v>15</v>
      </c>
      <c r="B2042">
        <v>180</v>
      </c>
      <c r="C2042" t="s">
        <v>11</v>
      </c>
      <c r="D2042" t="s">
        <v>16</v>
      </c>
      <c r="E2042" s="1">
        <v>43585</v>
      </c>
      <c r="F2042">
        <v>484</v>
      </c>
      <c r="G2042" s="1">
        <f>E2042+F2042</f>
        <v>44069</v>
      </c>
      <c r="H2042">
        <v>6</v>
      </c>
      <c r="I2042">
        <f t="shared" si="62"/>
        <v>1600000</v>
      </c>
      <c r="J2042">
        <v>486</v>
      </c>
      <c r="K2042" s="1">
        <f t="shared" si="63"/>
        <v>44071</v>
      </c>
    </row>
    <row r="2043" spans="1:11" x14ac:dyDescent="0.25">
      <c r="A2043" t="s">
        <v>15</v>
      </c>
      <c r="B2043">
        <v>180</v>
      </c>
      <c r="C2043" t="s">
        <v>11</v>
      </c>
      <c r="D2043" t="s">
        <v>16</v>
      </c>
      <c r="E2043" s="1">
        <v>43585</v>
      </c>
      <c r="F2043">
        <v>484</v>
      </c>
      <c r="G2043" s="1">
        <f>E2043+F2043</f>
        <v>44069</v>
      </c>
      <c r="H2043">
        <v>6</v>
      </c>
      <c r="I2043">
        <f t="shared" si="62"/>
        <v>1600000</v>
      </c>
      <c r="J2043">
        <v>486</v>
      </c>
      <c r="K2043" s="1">
        <f t="shared" si="63"/>
        <v>44071</v>
      </c>
    </row>
    <row r="2044" spans="1:11" x14ac:dyDescent="0.25">
      <c r="A2044" t="s">
        <v>7</v>
      </c>
      <c r="B2044">
        <v>140</v>
      </c>
      <c r="C2044" t="s">
        <v>11</v>
      </c>
      <c r="D2044" t="s">
        <v>8</v>
      </c>
      <c r="E2044" s="1">
        <v>43585</v>
      </c>
      <c r="F2044">
        <v>484</v>
      </c>
      <c r="G2044" s="1">
        <f>E2044+F2044</f>
        <v>44069</v>
      </c>
      <c r="H2044">
        <v>6</v>
      </c>
      <c r="I2044">
        <f t="shared" si="62"/>
        <v>700000</v>
      </c>
      <c r="J2044">
        <v>487</v>
      </c>
      <c r="K2044" s="1">
        <f t="shared" si="63"/>
        <v>44072</v>
      </c>
    </row>
    <row r="2045" spans="1:11" x14ac:dyDescent="0.25">
      <c r="A2045" t="s">
        <v>13</v>
      </c>
      <c r="B2045">
        <v>160</v>
      </c>
      <c r="C2045" t="s">
        <v>11</v>
      </c>
      <c r="D2045" t="s">
        <v>8</v>
      </c>
      <c r="E2045" s="1">
        <v>43585</v>
      </c>
      <c r="F2045">
        <v>484</v>
      </c>
      <c r="G2045" s="1">
        <f>E2045+F2045</f>
        <v>44069</v>
      </c>
      <c r="H2045">
        <v>6</v>
      </c>
      <c r="I2045">
        <f t="shared" si="62"/>
        <v>1200000</v>
      </c>
      <c r="J2045">
        <v>487</v>
      </c>
      <c r="K2045" s="1">
        <f t="shared" si="63"/>
        <v>44072</v>
      </c>
    </row>
    <row r="2046" spans="1:11" x14ac:dyDescent="0.25">
      <c r="A2046" t="s">
        <v>15</v>
      </c>
      <c r="B2046">
        <v>120</v>
      </c>
      <c r="C2046" t="s">
        <v>9</v>
      </c>
      <c r="D2046" t="s">
        <v>8</v>
      </c>
      <c r="E2046" s="1">
        <v>43585</v>
      </c>
      <c r="F2046">
        <v>486</v>
      </c>
      <c r="G2046" s="1">
        <f>E2046+F2046</f>
        <v>44071</v>
      </c>
      <c r="H2046">
        <v>6</v>
      </c>
      <c r="I2046">
        <f t="shared" si="62"/>
        <v>1300000</v>
      </c>
      <c r="J2046">
        <v>487</v>
      </c>
      <c r="K2046" s="1">
        <f t="shared" si="63"/>
        <v>44072</v>
      </c>
    </row>
    <row r="2047" spans="1:11" x14ac:dyDescent="0.25">
      <c r="A2047" t="s">
        <v>7</v>
      </c>
      <c r="B2047">
        <v>180</v>
      </c>
      <c r="C2047" t="s">
        <v>6</v>
      </c>
      <c r="D2047" t="s">
        <v>8</v>
      </c>
      <c r="E2047" s="1">
        <v>43585</v>
      </c>
      <c r="F2047">
        <v>486</v>
      </c>
      <c r="G2047" s="1">
        <f>E2047+F2047</f>
        <v>44071</v>
      </c>
      <c r="H2047">
        <v>6</v>
      </c>
      <c r="I2047">
        <f t="shared" si="62"/>
        <v>700000</v>
      </c>
      <c r="J2047">
        <v>488</v>
      </c>
      <c r="K2047" s="1">
        <f t="shared" si="63"/>
        <v>44073</v>
      </c>
    </row>
    <row r="2048" spans="1:11" x14ac:dyDescent="0.25">
      <c r="A2048" t="s">
        <v>7</v>
      </c>
      <c r="B2048">
        <v>120</v>
      </c>
      <c r="C2048" t="s">
        <v>9</v>
      </c>
      <c r="D2048" t="s">
        <v>8</v>
      </c>
      <c r="E2048" s="1">
        <v>43585</v>
      </c>
      <c r="F2048">
        <v>486</v>
      </c>
      <c r="G2048" s="1">
        <f>E2048+F2048</f>
        <v>44071</v>
      </c>
      <c r="H2048">
        <v>6</v>
      </c>
      <c r="I2048">
        <f t="shared" si="62"/>
        <v>700000</v>
      </c>
      <c r="J2048">
        <v>488</v>
      </c>
      <c r="K2048" s="1">
        <f t="shared" si="63"/>
        <v>44073</v>
      </c>
    </row>
    <row r="2049" spans="1:11" x14ac:dyDescent="0.25">
      <c r="A2049" t="s">
        <v>15</v>
      </c>
      <c r="B2049">
        <v>120</v>
      </c>
      <c r="C2049" t="s">
        <v>14</v>
      </c>
      <c r="D2049" t="s">
        <v>8</v>
      </c>
      <c r="E2049" s="1">
        <v>43585</v>
      </c>
      <c r="F2049">
        <v>486</v>
      </c>
      <c r="G2049" s="1">
        <f>E2049+F2049</f>
        <v>44071</v>
      </c>
      <c r="H2049">
        <v>6</v>
      </c>
      <c r="I2049">
        <f t="shared" si="62"/>
        <v>1300000</v>
      </c>
      <c r="J2049">
        <v>488</v>
      </c>
      <c r="K2049" s="1">
        <f t="shared" si="63"/>
        <v>44073</v>
      </c>
    </row>
    <row r="2050" spans="1:11" x14ac:dyDescent="0.25">
      <c r="A2050" t="s">
        <v>15</v>
      </c>
      <c r="B2050">
        <v>180</v>
      </c>
      <c r="C2050" t="s">
        <v>9</v>
      </c>
      <c r="D2050" t="s">
        <v>8</v>
      </c>
      <c r="E2050" s="1">
        <v>43585</v>
      </c>
      <c r="F2050">
        <v>486</v>
      </c>
      <c r="G2050" s="1">
        <f>E2050+F2050</f>
        <v>44071</v>
      </c>
      <c r="H2050">
        <v>6</v>
      </c>
      <c r="I2050">
        <f t="shared" si="62"/>
        <v>1300000</v>
      </c>
      <c r="J2050">
        <v>488</v>
      </c>
      <c r="K2050" s="1">
        <f t="shared" si="63"/>
        <v>44073</v>
      </c>
    </row>
    <row r="2051" spans="1:11" x14ac:dyDescent="0.25">
      <c r="A2051" t="s">
        <v>10</v>
      </c>
      <c r="B2051">
        <v>120</v>
      </c>
      <c r="C2051" t="s">
        <v>9</v>
      </c>
      <c r="D2051" t="s">
        <v>17</v>
      </c>
      <c r="E2051" s="1">
        <v>43585</v>
      </c>
      <c r="F2051">
        <v>486</v>
      </c>
      <c r="G2051" s="1">
        <f>E2051+F2051</f>
        <v>44071</v>
      </c>
      <c r="H2051">
        <v>6</v>
      </c>
      <c r="I2051">
        <f t="shared" ref="I2051:I2114" si="64">IF(A2051=$O$3,IF(D2051=$P$3,$Q$3,IF(D2051=$P$4,$Q$4,$Q$5)),IF(A2051=$O$6,IF(D2051=$P$6,$Q$6,IF(D2051=$P$7,$Q$7,$Q$8)),IF(A2051=$O$9,IF(D2051=$P$9,$Q$9,IF(D2051=$P$10,$Q$10,$Q$11)),IF(A2051=$O$12,IF(D2051=$P$12,$Q$12,IF(D2051=$P$13,$Q$13,$Q$14))))))</f>
        <v>1700000</v>
      </c>
      <c r="J2051">
        <v>489</v>
      </c>
      <c r="K2051" s="1">
        <f t="shared" ref="K2051:K2114" si="65">E2051+J2051</f>
        <v>44074</v>
      </c>
    </row>
    <row r="2052" spans="1:11" x14ac:dyDescent="0.25">
      <c r="A2052" t="s">
        <v>10</v>
      </c>
      <c r="B2052">
        <v>180</v>
      </c>
      <c r="C2052" t="s">
        <v>14</v>
      </c>
      <c r="D2052" t="s">
        <v>8</v>
      </c>
      <c r="E2052" s="1">
        <v>43585</v>
      </c>
      <c r="F2052">
        <v>488</v>
      </c>
      <c r="G2052" s="1">
        <f>E2052+F2052</f>
        <v>44073</v>
      </c>
      <c r="H2052">
        <v>3</v>
      </c>
      <c r="I2052">
        <f t="shared" si="64"/>
        <v>1100000</v>
      </c>
      <c r="J2052">
        <v>489</v>
      </c>
      <c r="K2052" s="1">
        <f t="shared" si="65"/>
        <v>44074</v>
      </c>
    </row>
    <row r="2053" spans="1:11" x14ac:dyDescent="0.25">
      <c r="A2053" t="s">
        <v>7</v>
      </c>
      <c r="B2053">
        <v>180</v>
      </c>
      <c r="C2053" t="s">
        <v>6</v>
      </c>
      <c r="D2053" t="s">
        <v>8</v>
      </c>
      <c r="E2053" s="1">
        <v>43585</v>
      </c>
      <c r="F2053">
        <v>488</v>
      </c>
      <c r="G2053" s="1">
        <f>E2053+F2053</f>
        <v>44073</v>
      </c>
      <c r="H2053">
        <v>3</v>
      </c>
      <c r="I2053">
        <f t="shared" si="64"/>
        <v>700000</v>
      </c>
      <c r="J2053">
        <v>489</v>
      </c>
      <c r="K2053" s="1">
        <f t="shared" si="65"/>
        <v>44074</v>
      </c>
    </row>
    <row r="2054" spans="1:11" x14ac:dyDescent="0.25">
      <c r="A2054" t="s">
        <v>13</v>
      </c>
      <c r="B2054">
        <v>140</v>
      </c>
      <c r="C2054" t="s">
        <v>9</v>
      </c>
      <c r="D2054" t="s">
        <v>8</v>
      </c>
      <c r="E2054" s="1">
        <v>43585</v>
      </c>
      <c r="F2054">
        <v>488</v>
      </c>
      <c r="G2054" s="1">
        <f>E2054+F2054</f>
        <v>44073</v>
      </c>
      <c r="H2054">
        <v>3</v>
      </c>
      <c r="I2054">
        <f t="shared" si="64"/>
        <v>1200000</v>
      </c>
      <c r="J2054">
        <v>489</v>
      </c>
      <c r="K2054" s="1">
        <f t="shared" si="65"/>
        <v>44074</v>
      </c>
    </row>
    <row r="2055" spans="1:11" x14ac:dyDescent="0.25">
      <c r="A2055" t="s">
        <v>15</v>
      </c>
      <c r="B2055">
        <v>160</v>
      </c>
      <c r="C2055" t="s">
        <v>11</v>
      </c>
      <c r="D2055" t="s">
        <v>8</v>
      </c>
      <c r="E2055" s="1">
        <v>43585</v>
      </c>
      <c r="F2055">
        <v>488</v>
      </c>
      <c r="G2055" s="1">
        <f>E2055+F2055</f>
        <v>44073</v>
      </c>
      <c r="H2055">
        <v>3</v>
      </c>
      <c r="I2055">
        <f t="shared" si="64"/>
        <v>1300000</v>
      </c>
      <c r="J2055">
        <v>489</v>
      </c>
      <c r="K2055" s="1">
        <f t="shared" si="65"/>
        <v>44074</v>
      </c>
    </row>
    <row r="2056" spans="1:11" x14ac:dyDescent="0.25">
      <c r="A2056" t="s">
        <v>7</v>
      </c>
      <c r="B2056">
        <v>160</v>
      </c>
      <c r="C2056" t="s">
        <v>14</v>
      </c>
      <c r="D2056" t="s">
        <v>8</v>
      </c>
      <c r="E2056" s="1">
        <v>43585</v>
      </c>
      <c r="F2056">
        <v>488</v>
      </c>
      <c r="G2056" s="1">
        <f>E2056+F2056</f>
        <v>44073</v>
      </c>
      <c r="H2056">
        <v>3</v>
      </c>
      <c r="I2056">
        <f t="shared" si="64"/>
        <v>700000</v>
      </c>
      <c r="J2056">
        <v>490</v>
      </c>
      <c r="K2056" s="1">
        <f t="shared" si="65"/>
        <v>44075</v>
      </c>
    </row>
    <row r="2057" spans="1:11" x14ac:dyDescent="0.25">
      <c r="A2057" t="s">
        <v>13</v>
      </c>
      <c r="B2057">
        <v>140</v>
      </c>
      <c r="C2057" t="s">
        <v>11</v>
      </c>
      <c r="D2057" t="s">
        <v>8</v>
      </c>
      <c r="E2057" s="1">
        <v>43585</v>
      </c>
      <c r="F2057">
        <v>488</v>
      </c>
      <c r="G2057" s="1">
        <f>E2057+F2057</f>
        <v>44073</v>
      </c>
      <c r="H2057">
        <v>3</v>
      </c>
      <c r="I2057">
        <f t="shared" si="64"/>
        <v>1200000</v>
      </c>
      <c r="J2057">
        <v>490</v>
      </c>
      <c r="K2057" s="1">
        <f t="shared" si="65"/>
        <v>44075</v>
      </c>
    </row>
    <row r="2058" spans="1:11" x14ac:dyDescent="0.25">
      <c r="A2058" t="s">
        <v>13</v>
      </c>
      <c r="B2058">
        <v>180</v>
      </c>
      <c r="C2058" t="s">
        <v>14</v>
      </c>
      <c r="D2058" t="s">
        <v>8</v>
      </c>
      <c r="E2058" s="1">
        <v>43585</v>
      </c>
      <c r="F2058">
        <v>488</v>
      </c>
      <c r="G2058" s="1">
        <f>E2058+F2058</f>
        <v>44073</v>
      </c>
      <c r="H2058">
        <v>3</v>
      </c>
      <c r="I2058">
        <f t="shared" si="64"/>
        <v>1200000</v>
      </c>
      <c r="J2058">
        <v>490</v>
      </c>
      <c r="K2058" s="1">
        <f t="shared" si="65"/>
        <v>44075</v>
      </c>
    </row>
    <row r="2059" spans="1:11" x14ac:dyDescent="0.25">
      <c r="A2059" t="s">
        <v>10</v>
      </c>
      <c r="B2059">
        <v>120</v>
      </c>
      <c r="C2059" t="s">
        <v>11</v>
      </c>
      <c r="D2059" t="s">
        <v>8</v>
      </c>
      <c r="E2059" s="1">
        <v>43585</v>
      </c>
      <c r="F2059">
        <v>488</v>
      </c>
      <c r="G2059" s="1">
        <f>E2059+F2059</f>
        <v>44073</v>
      </c>
      <c r="H2059">
        <v>3</v>
      </c>
      <c r="I2059">
        <f t="shared" si="64"/>
        <v>1100000</v>
      </c>
      <c r="J2059">
        <v>490</v>
      </c>
      <c r="K2059" s="1">
        <f t="shared" si="65"/>
        <v>44075</v>
      </c>
    </row>
    <row r="2060" spans="1:11" x14ac:dyDescent="0.25">
      <c r="A2060" t="s">
        <v>13</v>
      </c>
      <c r="B2060">
        <v>180</v>
      </c>
      <c r="C2060" t="s">
        <v>11</v>
      </c>
      <c r="D2060" t="s">
        <v>8</v>
      </c>
      <c r="E2060" s="1">
        <v>43585</v>
      </c>
      <c r="F2060">
        <v>488</v>
      </c>
      <c r="G2060" s="1">
        <f>E2060+F2060</f>
        <v>44073</v>
      </c>
      <c r="H2060">
        <v>3</v>
      </c>
      <c r="I2060">
        <f t="shared" si="64"/>
        <v>1200000</v>
      </c>
      <c r="J2060">
        <v>490</v>
      </c>
      <c r="K2060" s="1">
        <f t="shared" si="65"/>
        <v>44075</v>
      </c>
    </row>
    <row r="2061" spans="1:11" x14ac:dyDescent="0.25">
      <c r="A2061" t="s">
        <v>10</v>
      </c>
      <c r="B2061">
        <v>120</v>
      </c>
      <c r="C2061" t="s">
        <v>11</v>
      </c>
      <c r="D2061" t="s">
        <v>8</v>
      </c>
      <c r="E2061" s="1">
        <v>43585</v>
      </c>
      <c r="F2061">
        <v>488</v>
      </c>
      <c r="G2061" s="1">
        <f>E2061+F2061</f>
        <v>44073</v>
      </c>
      <c r="H2061">
        <v>3</v>
      </c>
      <c r="I2061">
        <f t="shared" si="64"/>
        <v>1100000</v>
      </c>
      <c r="J2061">
        <v>491</v>
      </c>
      <c r="K2061" s="1">
        <f t="shared" si="65"/>
        <v>44076</v>
      </c>
    </row>
    <row r="2062" spans="1:11" x14ac:dyDescent="0.25">
      <c r="A2062" t="s">
        <v>7</v>
      </c>
      <c r="B2062">
        <v>160</v>
      </c>
      <c r="C2062" t="s">
        <v>12</v>
      </c>
      <c r="D2062" t="s">
        <v>8</v>
      </c>
      <c r="E2062" s="1">
        <v>43585</v>
      </c>
      <c r="F2062">
        <v>491</v>
      </c>
      <c r="G2062" s="1">
        <f>E2062+F2062</f>
        <v>44076</v>
      </c>
      <c r="H2062">
        <v>4</v>
      </c>
      <c r="I2062">
        <f t="shared" si="64"/>
        <v>700000</v>
      </c>
      <c r="J2062">
        <v>492</v>
      </c>
      <c r="K2062" s="1">
        <f t="shared" si="65"/>
        <v>44077</v>
      </c>
    </row>
    <row r="2063" spans="1:11" x14ac:dyDescent="0.25">
      <c r="A2063" t="s">
        <v>7</v>
      </c>
      <c r="B2063">
        <v>180</v>
      </c>
      <c r="C2063" t="s">
        <v>9</v>
      </c>
      <c r="D2063" t="s">
        <v>8</v>
      </c>
      <c r="E2063" s="1">
        <v>43585</v>
      </c>
      <c r="F2063">
        <v>491</v>
      </c>
      <c r="G2063" s="1">
        <f>E2063+F2063</f>
        <v>44076</v>
      </c>
      <c r="H2063">
        <v>4</v>
      </c>
      <c r="I2063">
        <f t="shared" si="64"/>
        <v>700000</v>
      </c>
      <c r="J2063">
        <v>492</v>
      </c>
      <c r="K2063" s="1">
        <f t="shared" si="65"/>
        <v>44077</v>
      </c>
    </row>
    <row r="2064" spans="1:11" x14ac:dyDescent="0.25">
      <c r="A2064" t="s">
        <v>7</v>
      </c>
      <c r="B2064">
        <v>140</v>
      </c>
      <c r="C2064" t="s">
        <v>11</v>
      </c>
      <c r="D2064" t="s">
        <v>17</v>
      </c>
      <c r="E2064" s="1">
        <v>43585</v>
      </c>
      <c r="F2064">
        <v>491</v>
      </c>
      <c r="G2064" s="1">
        <f>E2064+F2064</f>
        <v>44076</v>
      </c>
      <c r="H2064">
        <v>4</v>
      </c>
      <c r="I2064">
        <f t="shared" si="64"/>
        <v>1300000</v>
      </c>
      <c r="J2064">
        <v>492</v>
      </c>
      <c r="K2064" s="1">
        <f t="shared" si="65"/>
        <v>44077</v>
      </c>
    </row>
    <row r="2065" spans="1:11" x14ac:dyDescent="0.25">
      <c r="A2065" t="s">
        <v>7</v>
      </c>
      <c r="B2065">
        <v>160</v>
      </c>
      <c r="C2065" t="s">
        <v>6</v>
      </c>
      <c r="D2065" t="s">
        <v>8</v>
      </c>
      <c r="E2065" s="1">
        <v>43585</v>
      </c>
      <c r="F2065">
        <v>491</v>
      </c>
      <c r="G2065" s="1">
        <f>E2065+F2065</f>
        <v>44076</v>
      </c>
      <c r="H2065">
        <v>4</v>
      </c>
      <c r="I2065">
        <f t="shared" si="64"/>
        <v>700000</v>
      </c>
      <c r="J2065">
        <v>492</v>
      </c>
      <c r="K2065" s="1">
        <f t="shared" si="65"/>
        <v>44077</v>
      </c>
    </row>
    <row r="2066" spans="1:11" x14ac:dyDescent="0.25">
      <c r="A2066" t="s">
        <v>15</v>
      </c>
      <c r="B2066">
        <v>160</v>
      </c>
      <c r="C2066" t="s">
        <v>9</v>
      </c>
      <c r="D2066" t="s">
        <v>8</v>
      </c>
      <c r="E2066" s="1">
        <v>43585</v>
      </c>
      <c r="F2066">
        <v>491</v>
      </c>
      <c r="G2066" s="1">
        <f>E2066+F2066</f>
        <v>44076</v>
      </c>
      <c r="H2066">
        <v>4</v>
      </c>
      <c r="I2066">
        <f t="shared" si="64"/>
        <v>1300000</v>
      </c>
      <c r="J2066">
        <v>493</v>
      </c>
      <c r="K2066" s="1">
        <f t="shared" si="65"/>
        <v>44078</v>
      </c>
    </row>
    <row r="2067" spans="1:11" x14ac:dyDescent="0.25">
      <c r="A2067" t="s">
        <v>10</v>
      </c>
      <c r="B2067">
        <v>120</v>
      </c>
      <c r="C2067" t="s">
        <v>11</v>
      </c>
      <c r="D2067" t="s">
        <v>8</v>
      </c>
      <c r="E2067" s="1">
        <v>43585</v>
      </c>
      <c r="F2067">
        <v>491</v>
      </c>
      <c r="G2067" s="1">
        <f>E2067+F2067</f>
        <v>44076</v>
      </c>
      <c r="H2067">
        <v>4</v>
      </c>
      <c r="I2067">
        <f t="shared" si="64"/>
        <v>1100000</v>
      </c>
      <c r="J2067">
        <v>493</v>
      </c>
      <c r="K2067" s="1">
        <f t="shared" si="65"/>
        <v>44078</v>
      </c>
    </row>
    <row r="2068" spans="1:11" x14ac:dyDescent="0.25">
      <c r="A2068" t="s">
        <v>13</v>
      </c>
      <c r="B2068">
        <v>160</v>
      </c>
      <c r="C2068" t="s">
        <v>11</v>
      </c>
      <c r="D2068" t="s">
        <v>8</v>
      </c>
      <c r="E2068" s="1">
        <v>43585</v>
      </c>
      <c r="F2068">
        <v>491</v>
      </c>
      <c r="G2068" s="1">
        <f>E2068+F2068</f>
        <v>44076</v>
      </c>
      <c r="H2068">
        <v>4</v>
      </c>
      <c r="I2068">
        <f t="shared" si="64"/>
        <v>1200000</v>
      </c>
      <c r="J2068">
        <v>493</v>
      </c>
      <c r="K2068" s="1">
        <f t="shared" si="65"/>
        <v>44078</v>
      </c>
    </row>
    <row r="2069" spans="1:11" x14ac:dyDescent="0.25">
      <c r="A2069" t="s">
        <v>7</v>
      </c>
      <c r="B2069">
        <v>140</v>
      </c>
      <c r="C2069" t="s">
        <v>11</v>
      </c>
      <c r="D2069" t="s">
        <v>8</v>
      </c>
      <c r="E2069" s="1">
        <v>43585</v>
      </c>
      <c r="F2069">
        <v>491</v>
      </c>
      <c r="G2069" s="1">
        <f>E2069+F2069</f>
        <v>44076</v>
      </c>
      <c r="H2069">
        <v>4</v>
      </c>
      <c r="I2069">
        <f t="shared" si="64"/>
        <v>700000</v>
      </c>
      <c r="J2069">
        <v>493</v>
      </c>
      <c r="K2069" s="1">
        <f t="shared" si="65"/>
        <v>44078</v>
      </c>
    </row>
    <row r="2070" spans="1:11" x14ac:dyDescent="0.25">
      <c r="A2070" t="s">
        <v>7</v>
      </c>
      <c r="B2070">
        <v>120</v>
      </c>
      <c r="C2070" t="s">
        <v>6</v>
      </c>
      <c r="D2070" t="s">
        <v>8</v>
      </c>
      <c r="E2070" s="1">
        <v>43585</v>
      </c>
      <c r="F2070">
        <v>491</v>
      </c>
      <c r="G2070" s="1">
        <f>E2070+F2070</f>
        <v>44076</v>
      </c>
      <c r="H2070">
        <v>4</v>
      </c>
      <c r="I2070">
        <f t="shared" si="64"/>
        <v>700000</v>
      </c>
      <c r="J2070">
        <v>493</v>
      </c>
      <c r="K2070" s="1">
        <f t="shared" si="65"/>
        <v>44078</v>
      </c>
    </row>
    <row r="2071" spans="1:11" x14ac:dyDescent="0.25">
      <c r="A2071" t="s">
        <v>13</v>
      </c>
      <c r="B2071">
        <v>180</v>
      </c>
      <c r="C2071" t="s">
        <v>12</v>
      </c>
      <c r="D2071" t="s">
        <v>8</v>
      </c>
      <c r="E2071" s="1">
        <v>43585</v>
      </c>
      <c r="F2071">
        <v>491</v>
      </c>
      <c r="G2071" s="1">
        <f>E2071+F2071</f>
        <v>44076</v>
      </c>
      <c r="H2071">
        <v>4</v>
      </c>
      <c r="I2071">
        <f t="shared" si="64"/>
        <v>1200000</v>
      </c>
      <c r="J2071">
        <v>493</v>
      </c>
      <c r="K2071" s="1">
        <f t="shared" si="65"/>
        <v>44078</v>
      </c>
    </row>
    <row r="2072" spans="1:11" x14ac:dyDescent="0.25">
      <c r="A2072" t="s">
        <v>10</v>
      </c>
      <c r="B2072">
        <v>180</v>
      </c>
      <c r="C2072" t="s">
        <v>14</v>
      </c>
      <c r="D2072" t="s">
        <v>8</v>
      </c>
      <c r="E2072" s="1">
        <v>43585</v>
      </c>
      <c r="F2072">
        <v>493</v>
      </c>
      <c r="G2072" s="1">
        <f>E2072+F2072</f>
        <v>44078</v>
      </c>
      <c r="H2072">
        <v>1</v>
      </c>
      <c r="I2072">
        <f t="shared" si="64"/>
        <v>1100000</v>
      </c>
      <c r="J2072">
        <v>494</v>
      </c>
      <c r="K2072" s="1">
        <f t="shared" si="65"/>
        <v>44079</v>
      </c>
    </row>
    <row r="2073" spans="1:11" x14ac:dyDescent="0.25">
      <c r="A2073" t="s">
        <v>10</v>
      </c>
      <c r="B2073">
        <v>140</v>
      </c>
      <c r="C2073" t="s">
        <v>6</v>
      </c>
      <c r="D2073" t="s">
        <v>8</v>
      </c>
      <c r="E2073" s="1">
        <v>43585</v>
      </c>
      <c r="F2073">
        <v>493</v>
      </c>
      <c r="G2073" s="1">
        <f>E2073+F2073</f>
        <v>44078</v>
      </c>
      <c r="H2073">
        <v>1</v>
      </c>
      <c r="I2073">
        <f t="shared" si="64"/>
        <v>1100000</v>
      </c>
      <c r="J2073">
        <v>494</v>
      </c>
      <c r="K2073" s="1">
        <f t="shared" si="65"/>
        <v>44079</v>
      </c>
    </row>
    <row r="2074" spans="1:11" x14ac:dyDescent="0.25">
      <c r="A2074" t="s">
        <v>10</v>
      </c>
      <c r="B2074">
        <v>180</v>
      </c>
      <c r="C2074" t="s">
        <v>11</v>
      </c>
      <c r="D2074" t="s">
        <v>8</v>
      </c>
      <c r="E2074" s="1">
        <v>43585</v>
      </c>
      <c r="F2074">
        <v>493</v>
      </c>
      <c r="G2074" s="1">
        <f>E2074+F2074</f>
        <v>44078</v>
      </c>
      <c r="H2074">
        <v>1</v>
      </c>
      <c r="I2074">
        <f t="shared" si="64"/>
        <v>1100000</v>
      </c>
      <c r="J2074">
        <v>495</v>
      </c>
      <c r="K2074" s="1">
        <f t="shared" si="65"/>
        <v>44080</v>
      </c>
    </row>
    <row r="2075" spans="1:11" x14ac:dyDescent="0.25">
      <c r="A2075" t="s">
        <v>7</v>
      </c>
      <c r="B2075">
        <v>180</v>
      </c>
      <c r="C2075" t="s">
        <v>9</v>
      </c>
      <c r="D2075" t="s">
        <v>8</v>
      </c>
      <c r="E2075" s="1">
        <v>43585</v>
      </c>
      <c r="F2075">
        <v>493</v>
      </c>
      <c r="G2075" s="1">
        <f>E2075+F2075</f>
        <v>44078</v>
      </c>
      <c r="H2075">
        <v>1</v>
      </c>
      <c r="I2075">
        <f t="shared" si="64"/>
        <v>700000</v>
      </c>
      <c r="J2075">
        <v>495</v>
      </c>
      <c r="K2075" s="1">
        <f t="shared" si="65"/>
        <v>44080</v>
      </c>
    </row>
    <row r="2076" spans="1:11" x14ac:dyDescent="0.25">
      <c r="A2076" t="s">
        <v>10</v>
      </c>
      <c r="B2076">
        <v>140</v>
      </c>
      <c r="C2076" t="s">
        <v>6</v>
      </c>
      <c r="D2076" t="s">
        <v>8</v>
      </c>
      <c r="E2076" s="1">
        <v>43585</v>
      </c>
      <c r="F2076">
        <v>493</v>
      </c>
      <c r="G2076" s="1">
        <f>E2076+F2076</f>
        <v>44078</v>
      </c>
      <c r="H2076">
        <v>1</v>
      </c>
      <c r="I2076">
        <f t="shared" si="64"/>
        <v>1100000</v>
      </c>
      <c r="J2076">
        <v>495</v>
      </c>
      <c r="K2076" s="1">
        <f t="shared" si="65"/>
        <v>44080</v>
      </c>
    </row>
    <row r="2077" spans="1:11" x14ac:dyDescent="0.25">
      <c r="A2077" t="s">
        <v>7</v>
      </c>
      <c r="B2077">
        <v>120</v>
      </c>
      <c r="C2077" t="s">
        <v>6</v>
      </c>
      <c r="D2077" t="s">
        <v>8</v>
      </c>
      <c r="E2077" s="1">
        <v>43585</v>
      </c>
      <c r="F2077">
        <v>493</v>
      </c>
      <c r="G2077" s="1">
        <f>E2077+F2077</f>
        <v>44078</v>
      </c>
      <c r="H2077">
        <v>1</v>
      </c>
      <c r="I2077">
        <f t="shared" si="64"/>
        <v>700000</v>
      </c>
      <c r="J2077">
        <v>495</v>
      </c>
      <c r="K2077" s="1">
        <f t="shared" si="65"/>
        <v>44080</v>
      </c>
    </row>
    <row r="2078" spans="1:11" x14ac:dyDescent="0.25">
      <c r="A2078" t="s">
        <v>13</v>
      </c>
      <c r="B2078">
        <v>120</v>
      </c>
      <c r="C2078" t="s">
        <v>6</v>
      </c>
      <c r="D2078" t="s">
        <v>8</v>
      </c>
      <c r="E2078" s="1">
        <v>43585</v>
      </c>
      <c r="F2078">
        <v>493</v>
      </c>
      <c r="G2078" s="1">
        <f>E2078+F2078</f>
        <v>44078</v>
      </c>
      <c r="H2078">
        <v>1</v>
      </c>
      <c r="I2078">
        <f t="shared" si="64"/>
        <v>1200000</v>
      </c>
      <c r="J2078">
        <v>495</v>
      </c>
      <c r="K2078" s="1">
        <f t="shared" si="65"/>
        <v>44080</v>
      </c>
    </row>
    <row r="2079" spans="1:11" x14ac:dyDescent="0.25">
      <c r="A2079" t="s">
        <v>7</v>
      </c>
      <c r="B2079">
        <v>120</v>
      </c>
      <c r="C2079" t="s">
        <v>9</v>
      </c>
      <c r="D2079" t="s">
        <v>8</v>
      </c>
      <c r="E2079" s="1">
        <v>43585</v>
      </c>
      <c r="F2079">
        <v>493</v>
      </c>
      <c r="G2079" s="1">
        <f>E2079+F2079</f>
        <v>44078</v>
      </c>
      <c r="H2079">
        <v>1</v>
      </c>
      <c r="I2079">
        <f t="shared" si="64"/>
        <v>700000</v>
      </c>
      <c r="J2079">
        <v>495</v>
      </c>
      <c r="K2079" s="1">
        <f t="shared" si="65"/>
        <v>44080</v>
      </c>
    </row>
    <row r="2080" spans="1:11" x14ac:dyDescent="0.25">
      <c r="A2080" t="s">
        <v>13</v>
      </c>
      <c r="B2080">
        <v>180</v>
      </c>
      <c r="C2080" t="s">
        <v>11</v>
      </c>
      <c r="D2080" t="s">
        <v>8</v>
      </c>
      <c r="E2080" s="1">
        <v>43585</v>
      </c>
      <c r="F2080">
        <v>493</v>
      </c>
      <c r="G2080" s="1">
        <f>E2080+F2080</f>
        <v>44078</v>
      </c>
      <c r="H2080">
        <v>1</v>
      </c>
      <c r="I2080">
        <f t="shared" si="64"/>
        <v>1200000</v>
      </c>
      <c r="J2080">
        <v>496</v>
      </c>
      <c r="K2080" s="1">
        <f t="shared" si="65"/>
        <v>44081</v>
      </c>
    </row>
    <row r="2081" spans="1:11" x14ac:dyDescent="0.25">
      <c r="A2081" t="s">
        <v>7</v>
      </c>
      <c r="B2081">
        <v>160</v>
      </c>
      <c r="C2081" t="s">
        <v>11</v>
      </c>
      <c r="D2081" t="s">
        <v>8</v>
      </c>
      <c r="E2081" s="1">
        <v>43585</v>
      </c>
      <c r="F2081">
        <v>493</v>
      </c>
      <c r="G2081" s="1">
        <f>E2081+F2081</f>
        <v>44078</v>
      </c>
      <c r="H2081">
        <v>1</v>
      </c>
      <c r="I2081">
        <f t="shared" si="64"/>
        <v>700000</v>
      </c>
      <c r="J2081">
        <v>496</v>
      </c>
      <c r="K2081" s="1">
        <f t="shared" si="65"/>
        <v>44081</v>
      </c>
    </row>
    <row r="2082" spans="1:11" x14ac:dyDescent="0.25">
      <c r="A2082" t="s">
        <v>10</v>
      </c>
      <c r="B2082">
        <v>160</v>
      </c>
      <c r="C2082" t="s">
        <v>12</v>
      </c>
      <c r="D2082" t="s">
        <v>8</v>
      </c>
      <c r="E2082" s="1">
        <v>43585</v>
      </c>
      <c r="F2082">
        <v>495</v>
      </c>
      <c r="G2082" s="1">
        <f>E2082+F2082</f>
        <v>44080</v>
      </c>
      <c r="H2082">
        <v>5</v>
      </c>
      <c r="I2082">
        <f t="shared" si="64"/>
        <v>1100000</v>
      </c>
      <c r="J2082">
        <v>496</v>
      </c>
      <c r="K2082" s="1">
        <f t="shared" si="65"/>
        <v>44081</v>
      </c>
    </row>
    <row r="2083" spans="1:11" x14ac:dyDescent="0.25">
      <c r="A2083" t="s">
        <v>15</v>
      </c>
      <c r="B2083">
        <v>160</v>
      </c>
      <c r="C2083" t="s">
        <v>11</v>
      </c>
      <c r="D2083" t="s">
        <v>8</v>
      </c>
      <c r="E2083" s="1">
        <v>43585</v>
      </c>
      <c r="F2083">
        <v>495</v>
      </c>
      <c r="G2083" s="1">
        <f>E2083+F2083</f>
        <v>44080</v>
      </c>
      <c r="H2083">
        <v>5</v>
      </c>
      <c r="I2083">
        <f t="shared" si="64"/>
        <v>1300000</v>
      </c>
      <c r="J2083">
        <v>497</v>
      </c>
      <c r="K2083" s="1">
        <f t="shared" si="65"/>
        <v>44082</v>
      </c>
    </row>
    <row r="2084" spans="1:11" x14ac:dyDescent="0.25">
      <c r="A2084" t="s">
        <v>7</v>
      </c>
      <c r="B2084">
        <v>160</v>
      </c>
      <c r="C2084" t="s">
        <v>9</v>
      </c>
      <c r="D2084" t="s">
        <v>8</v>
      </c>
      <c r="E2084" s="1">
        <v>43585</v>
      </c>
      <c r="F2084">
        <v>495</v>
      </c>
      <c r="G2084" s="1">
        <f>E2084+F2084</f>
        <v>44080</v>
      </c>
      <c r="H2084">
        <v>5</v>
      </c>
      <c r="I2084">
        <f t="shared" si="64"/>
        <v>700000</v>
      </c>
      <c r="J2084">
        <v>497</v>
      </c>
      <c r="K2084" s="1">
        <f t="shared" si="65"/>
        <v>44082</v>
      </c>
    </row>
    <row r="2085" spans="1:11" x14ac:dyDescent="0.25">
      <c r="A2085" t="s">
        <v>10</v>
      </c>
      <c r="B2085">
        <v>160</v>
      </c>
      <c r="C2085" t="s">
        <v>11</v>
      </c>
      <c r="D2085" t="s">
        <v>8</v>
      </c>
      <c r="E2085" s="1">
        <v>43585</v>
      </c>
      <c r="F2085">
        <v>495</v>
      </c>
      <c r="G2085" s="1">
        <f>E2085+F2085</f>
        <v>44080</v>
      </c>
      <c r="H2085">
        <v>5</v>
      </c>
      <c r="I2085">
        <f t="shared" si="64"/>
        <v>1100000</v>
      </c>
      <c r="J2085">
        <v>498</v>
      </c>
      <c r="K2085" s="1">
        <f t="shared" si="65"/>
        <v>44083</v>
      </c>
    </row>
    <row r="2086" spans="1:11" x14ac:dyDescent="0.25">
      <c r="A2086" t="s">
        <v>15</v>
      </c>
      <c r="B2086">
        <v>160</v>
      </c>
      <c r="C2086" t="s">
        <v>11</v>
      </c>
      <c r="D2086" t="s">
        <v>16</v>
      </c>
      <c r="E2086" s="1">
        <v>43585</v>
      </c>
      <c r="F2086">
        <v>495</v>
      </c>
      <c r="G2086" s="1">
        <f>E2086+F2086</f>
        <v>44080</v>
      </c>
      <c r="H2086">
        <v>5</v>
      </c>
      <c r="I2086">
        <f t="shared" si="64"/>
        <v>1600000</v>
      </c>
      <c r="J2086">
        <v>498</v>
      </c>
      <c r="K2086" s="1">
        <f t="shared" si="65"/>
        <v>44083</v>
      </c>
    </row>
    <row r="2087" spans="1:11" x14ac:dyDescent="0.25">
      <c r="A2087" t="s">
        <v>13</v>
      </c>
      <c r="B2087">
        <v>120</v>
      </c>
      <c r="C2087" t="s">
        <v>6</v>
      </c>
      <c r="D2087" t="s">
        <v>8</v>
      </c>
      <c r="E2087" s="1">
        <v>43585</v>
      </c>
      <c r="F2087">
        <v>495</v>
      </c>
      <c r="G2087" s="1">
        <f>E2087+F2087</f>
        <v>44080</v>
      </c>
      <c r="H2087">
        <v>5</v>
      </c>
      <c r="I2087">
        <f t="shared" si="64"/>
        <v>1200000</v>
      </c>
      <c r="J2087">
        <v>498</v>
      </c>
      <c r="K2087" s="1">
        <f t="shared" si="65"/>
        <v>44083</v>
      </c>
    </row>
    <row r="2088" spans="1:11" x14ac:dyDescent="0.25">
      <c r="A2088" t="s">
        <v>7</v>
      </c>
      <c r="B2088">
        <v>160</v>
      </c>
      <c r="C2088" t="s">
        <v>14</v>
      </c>
      <c r="D2088" t="s">
        <v>16</v>
      </c>
      <c r="E2088" s="1">
        <v>43585</v>
      </c>
      <c r="F2088">
        <v>495</v>
      </c>
      <c r="G2088" s="1">
        <f>E2088+F2088</f>
        <v>44080</v>
      </c>
      <c r="H2088">
        <v>5</v>
      </c>
      <c r="I2088">
        <f t="shared" si="64"/>
        <v>1000000</v>
      </c>
      <c r="J2088">
        <v>498</v>
      </c>
      <c r="K2088" s="1">
        <f t="shared" si="65"/>
        <v>44083</v>
      </c>
    </row>
    <row r="2089" spans="1:11" x14ac:dyDescent="0.25">
      <c r="A2089" t="s">
        <v>10</v>
      </c>
      <c r="B2089">
        <v>160</v>
      </c>
      <c r="C2089" t="s">
        <v>14</v>
      </c>
      <c r="D2089" t="s">
        <v>8</v>
      </c>
      <c r="E2089" s="1">
        <v>43585</v>
      </c>
      <c r="F2089">
        <v>495</v>
      </c>
      <c r="G2089" s="1">
        <f>E2089+F2089</f>
        <v>44080</v>
      </c>
      <c r="H2089">
        <v>5</v>
      </c>
      <c r="I2089">
        <f t="shared" si="64"/>
        <v>1100000</v>
      </c>
      <c r="J2089">
        <v>498</v>
      </c>
      <c r="K2089" s="1">
        <f t="shared" si="65"/>
        <v>44083</v>
      </c>
    </row>
    <row r="2090" spans="1:11" x14ac:dyDescent="0.25">
      <c r="A2090" t="s">
        <v>15</v>
      </c>
      <c r="B2090">
        <v>180</v>
      </c>
      <c r="C2090" t="s">
        <v>12</v>
      </c>
      <c r="D2090" t="s">
        <v>8</v>
      </c>
      <c r="E2090" s="1">
        <v>43585</v>
      </c>
      <c r="F2090">
        <v>495</v>
      </c>
      <c r="G2090" s="1">
        <f>E2090+F2090</f>
        <v>44080</v>
      </c>
      <c r="H2090">
        <v>5</v>
      </c>
      <c r="I2090">
        <f t="shared" si="64"/>
        <v>1300000</v>
      </c>
      <c r="J2090">
        <v>498</v>
      </c>
      <c r="K2090" s="1">
        <f t="shared" si="65"/>
        <v>44083</v>
      </c>
    </row>
    <row r="2091" spans="1:11" x14ac:dyDescent="0.25">
      <c r="A2091" t="s">
        <v>7</v>
      </c>
      <c r="B2091">
        <v>160</v>
      </c>
      <c r="C2091" t="s">
        <v>11</v>
      </c>
      <c r="D2091" t="s">
        <v>8</v>
      </c>
      <c r="E2091" s="1">
        <v>43585</v>
      </c>
      <c r="F2091">
        <v>498</v>
      </c>
      <c r="G2091" s="1">
        <f>E2091+F2091</f>
        <v>44083</v>
      </c>
      <c r="H2091">
        <v>2</v>
      </c>
      <c r="I2091">
        <f t="shared" si="64"/>
        <v>700000</v>
      </c>
      <c r="J2091">
        <v>499</v>
      </c>
      <c r="K2091" s="1">
        <f t="shared" si="65"/>
        <v>44084</v>
      </c>
    </row>
    <row r="2092" spans="1:11" x14ac:dyDescent="0.25">
      <c r="A2092" t="s">
        <v>13</v>
      </c>
      <c r="B2092">
        <v>160</v>
      </c>
      <c r="C2092" t="s">
        <v>9</v>
      </c>
      <c r="D2092" t="s">
        <v>8</v>
      </c>
      <c r="E2092" s="1">
        <v>43585</v>
      </c>
      <c r="F2092">
        <v>498</v>
      </c>
      <c r="G2092" s="1">
        <f>E2092+F2092</f>
        <v>44083</v>
      </c>
      <c r="H2092">
        <v>2</v>
      </c>
      <c r="I2092">
        <f t="shared" si="64"/>
        <v>1200000</v>
      </c>
      <c r="J2092">
        <v>500</v>
      </c>
      <c r="K2092" s="1">
        <f t="shared" si="65"/>
        <v>44085</v>
      </c>
    </row>
    <row r="2093" spans="1:11" x14ac:dyDescent="0.25">
      <c r="A2093" t="s">
        <v>10</v>
      </c>
      <c r="B2093">
        <v>180</v>
      </c>
      <c r="C2093" t="s">
        <v>11</v>
      </c>
      <c r="D2093" t="s">
        <v>8</v>
      </c>
      <c r="E2093" s="1">
        <v>43585</v>
      </c>
      <c r="F2093">
        <v>498</v>
      </c>
      <c r="G2093" s="1">
        <f>E2093+F2093</f>
        <v>44083</v>
      </c>
      <c r="H2093">
        <v>2</v>
      </c>
      <c r="I2093">
        <f t="shared" si="64"/>
        <v>1100000</v>
      </c>
      <c r="J2093">
        <v>500</v>
      </c>
      <c r="K2093" s="1">
        <f t="shared" si="65"/>
        <v>44085</v>
      </c>
    </row>
    <row r="2094" spans="1:11" x14ac:dyDescent="0.25">
      <c r="A2094" t="s">
        <v>7</v>
      </c>
      <c r="B2094">
        <v>160</v>
      </c>
      <c r="C2094" t="s">
        <v>12</v>
      </c>
      <c r="D2094" t="s">
        <v>8</v>
      </c>
      <c r="E2094" s="1">
        <v>43585</v>
      </c>
      <c r="F2094">
        <v>498</v>
      </c>
      <c r="G2094" s="1">
        <f>E2094+F2094</f>
        <v>44083</v>
      </c>
      <c r="H2094">
        <v>2</v>
      </c>
      <c r="I2094">
        <f t="shared" si="64"/>
        <v>700000</v>
      </c>
      <c r="J2094">
        <v>500</v>
      </c>
      <c r="K2094" s="1">
        <f t="shared" si="65"/>
        <v>44085</v>
      </c>
    </row>
    <row r="2095" spans="1:11" x14ac:dyDescent="0.25">
      <c r="A2095" t="s">
        <v>10</v>
      </c>
      <c r="B2095">
        <v>180</v>
      </c>
      <c r="C2095" t="s">
        <v>6</v>
      </c>
      <c r="D2095" t="s">
        <v>16</v>
      </c>
      <c r="E2095" s="1">
        <v>43585</v>
      </c>
      <c r="F2095">
        <v>498</v>
      </c>
      <c r="G2095" s="1">
        <f>E2095+F2095</f>
        <v>44083</v>
      </c>
      <c r="H2095">
        <v>2</v>
      </c>
      <c r="I2095">
        <f t="shared" si="64"/>
        <v>1400000</v>
      </c>
      <c r="J2095">
        <v>500</v>
      </c>
      <c r="K2095" s="1">
        <f t="shared" si="65"/>
        <v>44085</v>
      </c>
    </row>
    <row r="2096" spans="1:11" x14ac:dyDescent="0.25">
      <c r="A2096" t="s">
        <v>15</v>
      </c>
      <c r="B2096">
        <v>160</v>
      </c>
      <c r="C2096" t="s">
        <v>12</v>
      </c>
      <c r="D2096" t="s">
        <v>8</v>
      </c>
      <c r="E2096" s="1">
        <v>43585</v>
      </c>
      <c r="F2096">
        <v>500</v>
      </c>
      <c r="G2096" s="1">
        <f>E2096+F2096</f>
        <v>44085</v>
      </c>
      <c r="H2096">
        <v>5</v>
      </c>
      <c r="I2096">
        <f t="shared" si="64"/>
        <v>1300000</v>
      </c>
      <c r="J2096">
        <v>501</v>
      </c>
      <c r="K2096" s="1">
        <f t="shared" si="65"/>
        <v>44086</v>
      </c>
    </row>
    <row r="2097" spans="1:11" x14ac:dyDescent="0.25">
      <c r="A2097" t="s">
        <v>13</v>
      </c>
      <c r="B2097">
        <v>160</v>
      </c>
      <c r="C2097" t="s">
        <v>12</v>
      </c>
      <c r="D2097" t="s">
        <v>17</v>
      </c>
      <c r="E2097" s="1">
        <v>43585</v>
      </c>
      <c r="F2097">
        <v>500</v>
      </c>
      <c r="G2097" s="1">
        <f>E2097+F2097</f>
        <v>44085</v>
      </c>
      <c r="H2097">
        <v>5</v>
      </c>
      <c r="I2097">
        <f t="shared" si="64"/>
        <v>1800000</v>
      </c>
      <c r="J2097">
        <v>502</v>
      </c>
      <c r="K2097" s="1">
        <f t="shared" si="65"/>
        <v>44087</v>
      </c>
    </row>
    <row r="2098" spans="1:11" x14ac:dyDescent="0.25">
      <c r="A2098" t="s">
        <v>10</v>
      </c>
      <c r="B2098">
        <v>160</v>
      </c>
      <c r="C2098" t="s">
        <v>12</v>
      </c>
      <c r="D2098" t="s">
        <v>16</v>
      </c>
      <c r="E2098" s="1">
        <v>43585</v>
      </c>
      <c r="F2098">
        <v>500</v>
      </c>
      <c r="G2098" s="1">
        <f>E2098+F2098</f>
        <v>44085</v>
      </c>
      <c r="H2098">
        <v>5</v>
      </c>
      <c r="I2098">
        <f t="shared" si="64"/>
        <v>1400000</v>
      </c>
      <c r="J2098">
        <v>502</v>
      </c>
      <c r="K2098" s="1">
        <f t="shared" si="65"/>
        <v>44087</v>
      </c>
    </row>
    <row r="2099" spans="1:11" x14ac:dyDescent="0.25">
      <c r="A2099" t="s">
        <v>13</v>
      </c>
      <c r="B2099">
        <v>180</v>
      </c>
      <c r="C2099" t="s">
        <v>11</v>
      </c>
      <c r="D2099" t="s">
        <v>8</v>
      </c>
      <c r="E2099" s="1">
        <v>43585</v>
      </c>
      <c r="F2099">
        <v>500</v>
      </c>
      <c r="G2099" s="1">
        <f>E2099+F2099</f>
        <v>44085</v>
      </c>
      <c r="H2099">
        <v>5</v>
      </c>
      <c r="I2099">
        <f t="shared" si="64"/>
        <v>1200000</v>
      </c>
      <c r="J2099">
        <v>502</v>
      </c>
      <c r="K2099" s="1">
        <f t="shared" si="65"/>
        <v>44087</v>
      </c>
    </row>
    <row r="2100" spans="1:11" x14ac:dyDescent="0.25">
      <c r="A2100" t="s">
        <v>7</v>
      </c>
      <c r="B2100">
        <v>160</v>
      </c>
      <c r="C2100" t="s">
        <v>6</v>
      </c>
      <c r="D2100" t="s">
        <v>8</v>
      </c>
      <c r="E2100" s="1">
        <v>43585</v>
      </c>
      <c r="F2100">
        <v>500</v>
      </c>
      <c r="G2100" s="1">
        <f>E2100+F2100</f>
        <v>44085</v>
      </c>
      <c r="H2100">
        <v>5</v>
      </c>
      <c r="I2100">
        <f t="shared" si="64"/>
        <v>700000</v>
      </c>
      <c r="J2100">
        <v>502</v>
      </c>
      <c r="K2100" s="1">
        <f t="shared" si="65"/>
        <v>44087</v>
      </c>
    </row>
    <row r="2101" spans="1:11" x14ac:dyDescent="0.25">
      <c r="A2101" t="s">
        <v>15</v>
      </c>
      <c r="B2101">
        <v>120</v>
      </c>
      <c r="C2101" t="s">
        <v>6</v>
      </c>
      <c r="D2101" t="s">
        <v>8</v>
      </c>
      <c r="E2101" s="1">
        <v>43585</v>
      </c>
      <c r="F2101">
        <v>500</v>
      </c>
      <c r="G2101" s="1">
        <f>E2101+F2101</f>
        <v>44085</v>
      </c>
      <c r="H2101">
        <v>5</v>
      </c>
      <c r="I2101">
        <f t="shared" si="64"/>
        <v>1300000</v>
      </c>
      <c r="J2101">
        <v>502</v>
      </c>
      <c r="K2101" s="1">
        <f t="shared" si="65"/>
        <v>44087</v>
      </c>
    </row>
    <row r="2102" spans="1:11" x14ac:dyDescent="0.25">
      <c r="A2102" t="s">
        <v>15</v>
      </c>
      <c r="B2102">
        <v>120</v>
      </c>
      <c r="C2102" t="s">
        <v>11</v>
      </c>
      <c r="D2102" t="s">
        <v>8</v>
      </c>
      <c r="E2102" s="1">
        <v>43585</v>
      </c>
      <c r="F2102">
        <v>500</v>
      </c>
      <c r="G2102" s="1">
        <f>E2102+F2102</f>
        <v>44085</v>
      </c>
      <c r="H2102">
        <v>5</v>
      </c>
      <c r="I2102">
        <f t="shared" si="64"/>
        <v>1300000</v>
      </c>
      <c r="J2102">
        <v>502</v>
      </c>
      <c r="K2102" s="1">
        <f t="shared" si="65"/>
        <v>44087</v>
      </c>
    </row>
    <row r="2103" spans="1:11" x14ac:dyDescent="0.25">
      <c r="A2103" t="s">
        <v>10</v>
      </c>
      <c r="B2103">
        <v>160</v>
      </c>
      <c r="C2103" t="s">
        <v>11</v>
      </c>
      <c r="D2103" t="s">
        <v>8</v>
      </c>
      <c r="E2103" s="1">
        <v>43585</v>
      </c>
      <c r="F2103">
        <v>500</v>
      </c>
      <c r="G2103" s="1">
        <f>E2103+F2103</f>
        <v>44085</v>
      </c>
      <c r="H2103">
        <v>5</v>
      </c>
      <c r="I2103">
        <f t="shared" si="64"/>
        <v>1100000</v>
      </c>
      <c r="J2103">
        <v>503</v>
      </c>
      <c r="K2103" s="1">
        <f t="shared" si="65"/>
        <v>44088</v>
      </c>
    </row>
    <row r="2104" spans="1:11" x14ac:dyDescent="0.25">
      <c r="A2104" t="s">
        <v>7</v>
      </c>
      <c r="B2104">
        <v>160</v>
      </c>
      <c r="C2104" t="s">
        <v>9</v>
      </c>
      <c r="D2104" t="s">
        <v>8</v>
      </c>
      <c r="E2104" s="1">
        <v>43585</v>
      </c>
      <c r="F2104">
        <v>502</v>
      </c>
      <c r="G2104" s="1">
        <f>E2104+F2104</f>
        <v>44087</v>
      </c>
      <c r="H2104">
        <v>3</v>
      </c>
      <c r="I2104">
        <f t="shared" si="64"/>
        <v>700000</v>
      </c>
      <c r="J2104">
        <v>503</v>
      </c>
      <c r="K2104" s="1">
        <f t="shared" si="65"/>
        <v>44088</v>
      </c>
    </row>
    <row r="2105" spans="1:11" x14ac:dyDescent="0.25">
      <c r="A2105" t="s">
        <v>10</v>
      </c>
      <c r="B2105">
        <v>120</v>
      </c>
      <c r="C2105" t="s">
        <v>9</v>
      </c>
      <c r="D2105" t="s">
        <v>8</v>
      </c>
      <c r="E2105" s="1">
        <v>43585</v>
      </c>
      <c r="F2105">
        <v>502</v>
      </c>
      <c r="G2105" s="1">
        <f>E2105+F2105</f>
        <v>44087</v>
      </c>
      <c r="H2105">
        <v>3</v>
      </c>
      <c r="I2105">
        <f t="shared" si="64"/>
        <v>1100000</v>
      </c>
      <c r="J2105">
        <v>503</v>
      </c>
      <c r="K2105" s="1">
        <f t="shared" si="65"/>
        <v>44088</v>
      </c>
    </row>
    <row r="2106" spans="1:11" x14ac:dyDescent="0.25">
      <c r="A2106" t="s">
        <v>10</v>
      </c>
      <c r="B2106">
        <v>120</v>
      </c>
      <c r="C2106" t="s">
        <v>12</v>
      </c>
      <c r="D2106" t="s">
        <v>8</v>
      </c>
      <c r="E2106" s="1">
        <v>43585</v>
      </c>
      <c r="F2106">
        <v>502</v>
      </c>
      <c r="G2106" s="1">
        <f>E2106+F2106</f>
        <v>44087</v>
      </c>
      <c r="H2106">
        <v>3</v>
      </c>
      <c r="I2106">
        <f t="shared" si="64"/>
        <v>1100000</v>
      </c>
      <c r="J2106">
        <v>504</v>
      </c>
      <c r="K2106" s="1">
        <f t="shared" si="65"/>
        <v>44089</v>
      </c>
    </row>
    <row r="2107" spans="1:11" x14ac:dyDescent="0.25">
      <c r="A2107" t="s">
        <v>10</v>
      </c>
      <c r="B2107">
        <v>140</v>
      </c>
      <c r="C2107" t="s">
        <v>11</v>
      </c>
      <c r="D2107" t="s">
        <v>8</v>
      </c>
      <c r="E2107" s="1">
        <v>43585</v>
      </c>
      <c r="F2107">
        <v>502</v>
      </c>
      <c r="G2107" s="1">
        <f>E2107+F2107</f>
        <v>44087</v>
      </c>
      <c r="H2107">
        <v>3</v>
      </c>
      <c r="I2107">
        <f t="shared" si="64"/>
        <v>1100000</v>
      </c>
      <c r="J2107">
        <v>504</v>
      </c>
      <c r="K2107" s="1">
        <f t="shared" si="65"/>
        <v>44089</v>
      </c>
    </row>
    <row r="2108" spans="1:11" x14ac:dyDescent="0.25">
      <c r="A2108" t="s">
        <v>10</v>
      </c>
      <c r="B2108">
        <v>140</v>
      </c>
      <c r="C2108" t="s">
        <v>11</v>
      </c>
      <c r="D2108" t="s">
        <v>8</v>
      </c>
      <c r="E2108" s="1">
        <v>43585</v>
      </c>
      <c r="F2108">
        <v>502</v>
      </c>
      <c r="G2108" s="1">
        <f>E2108+F2108</f>
        <v>44087</v>
      </c>
      <c r="H2108">
        <v>3</v>
      </c>
      <c r="I2108">
        <f t="shared" si="64"/>
        <v>1100000</v>
      </c>
      <c r="J2108">
        <v>504</v>
      </c>
      <c r="K2108" s="1">
        <f t="shared" si="65"/>
        <v>44089</v>
      </c>
    </row>
    <row r="2109" spans="1:11" x14ac:dyDescent="0.25">
      <c r="A2109" t="s">
        <v>7</v>
      </c>
      <c r="B2109">
        <v>160</v>
      </c>
      <c r="C2109" t="s">
        <v>12</v>
      </c>
      <c r="D2109" t="s">
        <v>8</v>
      </c>
      <c r="E2109" s="1">
        <v>43585</v>
      </c>
      <c r="F2109">
        <v>502</v>
      </c>
      <c r="G2109" s="1">
        <f>E2109+F2109</f>
        <v>44087</v>
      </c>
      <c r="H2109">
        <v>3</v>
      </c>
      <c r="I2109">
        <f t="shared" si="64"/>
        <v>700000</v>
      </c>
      <c r="J2109">
        <v>504</v>
      </c>
      <c r="K2109" s="1">
        <f t="shared" si="65"/>
        <v>44089</v>
      </c>
    </row>
    <row r="2110" spans="1:11" x14ac:dyDescent="0.25">
      <c r="A2110" t="s">
        <v>7</v>
      </c>
      <c r="B2110">
        <v>120</v>
      </c>
      <c r="C2110" t="s">
        <v>12</v>
      </c>
      <c r="D2110" t="s">
        <v>17</v>
      </c>
      <c r="E2110" s="1">
        <v>43585</v>
      </c>
      <c r="F2110">
        <v>502</v>
      </c>
      <c r="G2110" s="1">
        <f>E2110+F2110</f>
        <v>44087</v>
      </c>
      <c r="H2110">
        <v>3</v>
      </c>
      <c r="I2110">
        <f t="shared" si="64"/>
        <v>1300000</v>
      </c>
      <c r="J2110">
        <v>505</v>
      </c>
      <c r="K2110" s="1">
        <f t="shared" si="65"/>
        <v>44090</v>
      </c>
    </row>
    <row r="2111" spans="1:11" x14ac:dyDescent="0.25">
      <c r="A2111" t="s">
        <v>13</v>
      </c>
      <c r="B2111">
        <v>160</v>
      </c>
      <c r="C2111" t="s">
        <v>11</v>
      </c>
      <c r="D2111" t="s">
        <v>8</v>
      </c>
      <c r="E2111" s="1">
        <v>43585</v>
      </c>
      <c r="F2111">
        <v>502</v>
      </c>
      <c r="G2111" s="1">
        <f>E2111+F2111</f>
        <v>44087</v>
      </c>
      <c r="H2111">
        <v>3</v>
      </c>
      <c r="I2111">
        <f t="shared" si="64"/>
        <v>1200000</v>
      </c>
      <c r="J2111">
        <v>505</v>
      </c>
      <c r="K2111" s="1">
        <f t="shared" si="65"/>
        <v>44090</v>
      </c>
    </row>
    <row r="2112" spans="1:11" x14ac:dyDescent="0.25">
      <c r="A2112" t="s">
        <v>15</v>
      </c>
      <c r="B2112">
        <v>180</v>
      </c>
      <c r="C2112" t="s">
        <v>14</v>
      </c>
      <c r="D2112" t="s">
        <v>8</v>
      </c>
      <c r="E2112" s="1">
        <v>43585</v>
      </c>
      <c r="F2112">
        <v>502</v>
      </c>
      <c r="G2112" s="1">
        <f>E2112+F2112</f>
        <v>44087</v>
      </c>
      <c r="H2112">
        <v>3</v>
      </c>
      <c r="I2112">
        <f t="shared" si="64"/>
        <v>1300000</v>
      </c>
      <c r="J2112">
        <v>505</v>
      </c>
      <c r="K2112" s="1">
        <f t="shared" si="65"/>
        <v>44090</v>
      </c>
    </row>
    <row r="2113" spans="1:11" x14ac:dyDescent="0.25">
      <c r="A2113" t="s">
        <v>7</v>
      </c>
      <c r="B2113">
        <v>120</v>
      </c>
      <c r="C2113" t="s">
        <v>14</v>
      </c>
      <c r="D2113" t="s">
        <v>8</v>
      </c>
      <c r="E2113" s="1">
        <v>43585</v>
      </c>
      <c r="F2113">
        <v>502</v>
      </c>
      <c r="G2113" s="1">
        <f>E2113+F2113</f>
        <v>44087</v>
      </c>
      <c r="H2113">
        <v>3</v>
      </c>
      <c r="I2113">
        <f t="shared" si="64"/>
        <v>700000</v>
      </c>
      <c r="J2113">
        <v>506</v>
      </c>
      <c r="K2113" s="1">
        <f t="shared" si="65"/>
        <v>44091</v>
      </c>
    </row>
    <row r="2114" spans="1:11" x14ac:dyDescent="0.25">
      <c r="A2114" t="s">
        <v>7</v>
      </c>
      <c r="B2114">
        <v>160</v>
      </c>
      <c r="C2114" t="s">
        <v>11</v>
      </c>
      <c r="D2114" t="s">
        <v>8</v>
      </c>
      <c r="E2114" s="1">
        <v>43585</v>
      </c>
      <c r="F2114">
        <v>505</v>
      </c>
      <c r="G2114" s="1">
        <f>E2114+F2114</f>
        <v>44090</v>
      </c>
      <c r="H2114">
        <v>3</v>
      </c>
      <c r="I2114">
        <f t="shared" si="64"/>
        <v>700000</v>
      </c>
      <c r="J2114">
        <v>506</v>
      </c>
      <c r="K2114" s="1">
        <f t="shared" si="65"/>
        <v>44091</v>
      </c>
    </row>
    <row r="2115" spans="1:11" x14ac:dyDescent="0.25">
      <c r="A2115" t="s">
        <v>10</v>
      </c>
      <c r="B2115">
        <v>120</v>
      </c>
      <c r="C2115" t="s">
        <v>6</v>
      </c>
      <c r="D2115" t="s">
        <v>8</v>
      </c>
      <c r="E2115" s="1">
        <v>43585</v>
      </c>
      <c r="F2115">
        <v>505</v>
      </c>
      <c r="G2115" s="1">
        <f>E2115+F2115</f>
        <v>44090</v>
      </c>
      <c r="H2115">
        <v>3</v>
      </c>
      <c r="I2115">
        <f t="shared" ref="I2115:I2178" si="66">IF(A2115=$O$3,IF(D2115=$P$3,$Q$3,IF(D2115=$P$4,$Q$4,$Q$5)),IF(A2115=$O$6,IF(D2115=$P$6,$Q$6,IF(D2115=$P$7,$Q$7,$Q$8)),IF(A2115=$O$9,IF(D2115=$P$9,$Q$9,IF(D2115=$P$10,$Q$10,$Q$11)),IF(A2115=$O$12,IF(D2115=$P$12,$Q$12,IF(D2115=$P$13,$Q$13,$Q$14))))))</f>
        <v>1100000</v>
      </c>
      <c r="J2115">
        <v>507</v>
      </c>
      <c r="K2115" s="1">
        <f t="shared" ref="K2115:K2178" si="67">E2115+J2115</f>
        <v>44092</v>
      </c>
    </row>
    <row r="2116" spans="1:11" x14ac:dyDescent="0.25">
      <c r="A2116" t="s">
        <v>13</v>
      </c>
      <c r="B2116">
        <v>120</v>
      </c>
      <c r="C2116" t="s">
        <v>9</v>
      </c>
      <c r="D2116" t="s">
        <v>8</v>
      </c>
      <c r="E2116" s="1">
        <v>43585</v>
      </c>
      <c r="F2116">
        <v>505</v>
      </c>
      <c r="G2116" s="1">
        <f>E2116+F2116</f>
        <v>44090</v>
      </c>
      <c r="H2116">
        <v>3</v>
      </c>
      <c r="I2116">
        <f t="shared" si="66"/>
        <v>1200000</v>
      </c>
      <c r="J2116">
        <v>507</v>
      </c>
      <c r="K2116" s="1">
        <f t="shared" si="67"/>
        <v>44092</v>
      </c>
    </row>
    <row r="2117" spans="1:11" x14ac:dyDescent="0.25">
      <c r="A2117" t="s">
        <v>7</v>
      </c>
      <c r="B2117">
        <v>160</v>
      </c>
      <c r="C2117" t="s">
        <v>11</v>
      </c>
      <c r="D2117" t="s">
        <v>16</v>
      </c>
      <c r="E2117" s="1">
        <v>43585</v>
      </c>
      <c r="F2117">
        <v>505</v>
      </c>
      <c r="G2117" s="1">
        <f>E2117+F2117</f>
        <v>44090</v>
      </c>
      <c r="H2117">
        <v>3</v>
      </c>
      <c r="I2117">
        <f t="shared" si="66"/>
        <v>1000000</v>
      </c>
      <c r="J2117">
        <v>507</v>
      </c>
      <c r="K2117" s="1">
        <f t="shared" si="67"/>
        <v>44092</v>
      </c>
    </row>
    <row r="2118" spans="1:11" x14ac:dyDescent="0.25">
      <c r="A2118" t="s">
        <v>15</v>
      </c>
      <c r="B2118">
        <v>120</v>
      </c>
      <c r="C2118" t="s">
        <v>9</v>
      </c>
      <c r="D2118" t="s">
        <v>16</v>
      </c>
      <c r="E2118" s="1">
        <v>43585</v>
      </c>
      <c r="F2118">
        <v>505</v>
      </c>
      <c r="G2118" s="1">
        <f>E2118+F2118</f>
        <v>44090</v>
      </c>
      <c r="H2118">
        <v>3</v>
      </c>
      <c r="I2118">
        <f t="shared" si="66"/>
        <v>1600000</v>
      </c>
      <c r="J2118">
        <v>507</v>
      </c>
      <c r="K2118" s="1">
        <f t="shared" si="67"/>
        <v>44092</v>
      </c>
    </row>
    <row r="2119" spans="1:11" x14ac:dyDescent="0.25">
      <c r="A2119" t="s">
        <v>10</v>
      </c>
      <c r="B2119">
        <v>180</v>
      </c>
      <c r="C2119" t="s">
        <v>12</v>
      </c>
      <c r="D2119" t="s">
        <v>8</v>
      </c>
      <c r="E2119" s="1">
        <v>43585</v>
      </c>
      <c r="F2119">
        <v>505</v>
      </c>
      <c r="G2119" s="1">
        <f>E2119+F2119</f>
        <v>44090</v>
      </c>
      <c r="H2119">
        <v>3</v>
      </c>
      <c r="I2119">
        <f t="shared" si="66"/>
        <v>1100000</v>
      </c>
      <c r="J2119">
        <v>507</v>
      </c>
      <c r="K2119" s="1">
        <f t="shared" si="67"/>
        <v>44092</v>
      </c>
    </row>
    <row r="2120" spans="1:11" x14ac:dyDescent="0.25">
      <c r="A2120" t="s">
        <v>13</v>
      </c>
      <c r="B2120">
        <v>160</v>
      </c>
      <c r="C2120" t="s">
        <v>6</v>
      </c>
      <c r="D2120" t="s">
        <v>8</v>
      </c>
      <c r="E2120" s="1">
        <v>43585</v>
      </c>
      <c r="F2120">
        <v>505</v>
      </c>
      <c r="G2120" s="1">
        <f>E2120+F2120</f>
        <v>44090</v>
      </c>
      <c r="H2120">
        <v>3</v>
      </c>
      <c r="I2120">
        <f t="shared" si="66"/>
        <v>1200000</v>
      </c>
      <c r="J2120">
        <v>508</v>
      </c>
      <c r="K2120" s="1">
        <f t="shared" si="67"/>
        <v>44093</v>
      </c>
    </row>
    <row r="2121" spans="1:11" x14ac:dyDescent="0.25">
      <c r="A2121" t="s">
        <v>7</v>
      </c>
      <c r="B2121">
        <v>180</v>
      </c>
      <c r="C2121" t="s">
        <v>11</v>
      </c>
      <c r="D2121" t="s">
        <v>16</v>
      </c>
      <c r="E2121" s="1">
        <v>43585</v>
      </c>
      <c r="F2121">
        <v>507</v>
      </c>
      <c r="G2121" s="1">
        <f>E2121+F2121</f>
        <v>44092</v>
      </c>
      <c r="H2121">
        <v>1</v>
      </c>
      <c r="I2121">
        <f t="shared" si="66"/>
        <v>1000000</v>
      </c>
      <c r="J2121">
        <v>508</v>
      </c>
      <c r="K2121" s="1">
        <f t="shared" si="67"/>
        <v>44093</v>
      </c>
    </row>
    <row r="2122" spans="1:11" x14ac:dyDescent="0.25">
      <c r="A2122" t="s">
        <v>13</v>
      </c>
      <c r="B2122">
        <v>120</v>
      </c>
      <c r="C2122" t="s">
        <v>11</v>
      </c>
      <c r="D2122" t="s">
        <v>16</v>
      </c>
      <c r="E2122" s="1">
        <v>43585</v>
      </c>
      <c r="F2122">
        <v>507</v>
      </c>
      <c r="G2122" s="1">
        <f>E2122+F2122</f>
        <v>44092</v>
      </c>
      <c r="H2122">
        <v>1</v>
      </c>
      <c r="I2122">
        <f t="shared" si="66"/>
        <v>1500000</v>
      </c>
      <c r="J2122">
        <v>508</v>
      </c>
      <c r="K2122" s="1">
        <f t="shared" si="67"/>
        <v>44093</v>
      </c>
    </row>
    <row r="2123" spans="1:11" x14ac:dyDescent="0.25">
      <c r="A2123" t="s">
        <v>10</v>
      </c>
      <c r="B2123">
        <v>120</v>
      </c>
      <c r="C2123" t="s">
        <v>9</v>
      </c>
      <c r="D2123" t="s">
        <v>8</v>
      </c>
      <c r="E2123" s="1">
        <v>43585</v>
      </c>
      <c r="F2123">
        <v>507</v>
      </c>
      <c r="G2123" s="1">
        <f>E2123+F2123</f>
        <v>44092</v>
      </c>
      <c r="H2123">
        <v>1</v>
      </c>
      <c r="I2123">
        <f t="shared" si="66"/>
        <v>1100000</v>
      </c>
      <c r="J2123">
        <v>508</v>
      </c>
      <c r="K2123" s="1">
        <f t="shared" si="67"/>
        <v>44093</v>
      </c>
    </row>
    <row r="2124" spans="1:11" x14ac:dyDescent="0.25">
      <c r="A2124" t="s">
        <v>15</v>
      </c>
      <c r="B2124">
        <v>160</v>
      </c>
      <c r="C2124" t="s">
        <v>9</v>
      </c>
      <c r="D2124" t="s">
        <v>16</v>
      </c>
      <c r="E2124" s="1">
        <v>43585</v>
      </c>
      <c r="F2124">
        <v>507</v>
      </c>
      <c r="G2124" s="1">
        <f>E2124+F2124</f>
        <v>44092</v>
      </c>
      <c r="H2124">
        <v>1</v>
      </c>
      <c r="I2124">
        <f t="shared" si="66"/>
        <v>1600000</v>
      </c>
      <c r="J2124">
        <v>508</v>
      </c>
      <c r="K2124" s="1">
        <f t="shared" si="67"/>
        <v>44093</v>
      </c>
    </row>
    <row r="2125" spans="1:11" x14ac:dyDescent="0.25">
      <c r="A2125" t="s">
        <v>13</v>
      </c>
      <c r="B2125">
        <v>160</v>
      </c>
      <c r="C2125" t="s">
        <v>9</v>
      </c>
      <c r="D2125" t="s">
        <v>8</v>
      </c>
      <c r="E2125" s="1">
        <v>43585</v>
      </c>
      <c r="F2125">
        <v>507</v>
      </c>
      <c r="G2125" s="1">
        <f>E2125+F2125</f>
        <v>44092</v>
      </c>
      <c r="H2125">
        <v>1</v>
      </c>
      <c r="I2125">
        <f t="shared" si="66"/>
        <v>1200000</v>
      </c>
      <c r="J2125">
        <v>508</v>
      </c>
      <c r="K2125" s="1">
        <f t="shared" si="67"/>
        <v>44093</v>
      </c>
    </row>
    <row r="2126" spans="1:11" x14ac:dyDescent="0.25">
      <c r="A2126" t="s">
        <v>15</v>
      </c>
      <c r="B2126">
        <v>180</v>
      </c>
      <c r="C2126" t="s">
        <v>11</v>
      </c>
      <c r="D2126" t="s">
        <v>16</v>
      </c>
      <c r="E2126" s="1">
        <v>43585</v>
      </c>
      <c r="F2126">
        <v>507</v>
      </c>
      <c r="G2126" s="1">
        <f>E2126+F2126</f>
        <v>44092</v>
      </c>
      <c r="H2126">
        <v>1</v>
      </c>
      <c r="I2126">
        <f t="shared" si="66"/>
        <v>1600000</v>
      </c>
      <c r="J2126">
        <v>509</v>
      </c>
      <c r="K2126" s="1">
        <f t="shared" si="67"/>
        <v>44094</v>
      </c>
    </row>
    <row r="2127" spans="1:11" x14ac:dyDescent="0.25">
      <c r="A2127" t="s">
        <v>7</v>
      </c>
      <c r="B2127">
        <v>160</v>
      </c>
      <c r="C2127" t="s">
        <v>6</v>
      </c>
      <c r="D2127" t="s">
        <v>8</v>
      </c>
      <c r="E2127" s="1">
        <v>43585</v>
      </c>
      <c r="F2127">
        <v>507</v>
      </c>
      <c r="G2127" s="1">
        <f>E2127+F2127</f>
        <v>44092</v>
      </c>
      <c r="H2127">
        <v>1</v>
      </c>
      <c r="I2127">
        <f t="shared" si="66"/>
        <v>700000</v>
      </c>
      <c r="J2127">
        <v>509</v>
      </c>
      <c r="K2127" s="1">
        <f t="shared" si="67"/>
        <v>44094</v>
      </c>
    </row>
    <row r="2128" spans="1:11" x14ac:dyDescent="0.25">
      <c r="A2128" t="s">
        <v>7</v>
      </c>
      <c r="B2128">
        <v>120</v>
      </c>
      <c r="C2128" t="s">
        <v>11</v>
      </c>
      <c r="D2128" t="s">
        <v>8</v>
      </c>
      <c r="E2128" s="1">
        <v>43585</v>
      </c>
      <c r="F2128">
        <v>507</v>
      </c>
      <c r="G2128" s="1">
        <f>E2128+F2128</f>
        <v>44092</v>
      </c>
      <c r="H2128">
        <v>1</v>
      </c>
      <c r="I2128">
        <f t="shared" si="66"/>
        <v>700000</v>
      </c>
      <c r="J2128">
        <v>509</v>
      </c>
      <c r="K2128" s="1">
        <f t="shared" si="67"/>
        <v>44094</v>
      </c>
    </row>
    <row r="2129" spans="1:11" x14ac:dyDescent="0.25">
      <c r="A2129" t="s">
        <v>15</v>
      </c>
      <c r="B2129">
        <v>160</v>
      </c>
      <c r="C2129" t="s">
        <v>11</v>
      </c>
      <c r="D2129" t="s">
        <v>8</v>
      </c>
      <c r="E2129" s="1">
        <v>43585</v>
      </c>
      <c r="F2129">
        <v>507</v>
      </c>
      <c r="G2129" s="1">
        <f>E2129+F2129</f>
        <v>44092</v>
      </c>
      <c r="H2129">
        <v>1</v>
      </c>
      <c r="I2129">
        <f t="shared" si="66"/>
        <v>1300000</v>
      </c>
      <c r="J2129">
        <v>510</v>
      </c>
      <c r="K2129" s="1">
        <f t="shared" si="67"/>
        <v>44095</v>
      </c>
    </row>
    <row r="2130" spans="1:11" x14ac:dyDescent="0.25">
      <c r="A2130" t="s">
        <v>13</v>
      </c>
      <c r="B2130">
        <v>120</v>
      </c>
      <c r="C2130" t="s">
        <v>14</v>
      </c>
      <c r="D2130" t="s">
        <v>16</v>
      </c>
      <c r="E2130" s="1">
        <v>43585</v>
      </c>
      <c r="F2130">
        <v>509</v>
      </c>
      <c r="G2130" s="1">
        <f>E2130+F2130</f>
        <v>44094</v>
      </c>
      <c r="H2130">
        <v>2</v>
      </c>
      <c r="I2130">
        <f t="shared" si="66"/>
        <v>1500000</v>
      </c>
      <c r="J2130">
        <v>510</v>
      </c>
      <c r="K2130" s="1">
        <f t="shared" si="67"/>
        <v>44095</v>
      </c>
    </row>
    <row r="2131" spans="1:11" x14ac:dyDescent="0.25">
      <c r="A2131" t="s">
        <v>13</v>
      </c>
      <c r="B2131">
        <v>160</v>
      </c>
      <c r="C2131" t="s">
        <v>11</v>
      </c>
      <c r="D2131" t="s">
        <v>8</v>
      </c>
      <c r="E2131" s="1">
        <v>43585</v>
      </c>
      <c r="F2131">
        <v>509</v>
      </c>
      <c r="G2131" s="1">
        <f>E2131+F2131</f>
        <v>44094</v>
      </c>
      <c r="H2131">
        <v>2</v>
      </c>
      <c r="I2131">
        <f t="shared" si="66"/>
        <v>1200000</v>
      </c>
      <c r="J2131">
        <v>510</v>
      </c>
      <c r="K2131" s="1">
        <f t="shared" si="67"/>
        <v>44095</v>
      </c>
    </row>
    <row r="2132" spans="1:11" x14ac:dyDescent="0.25">
      <c r="A2132" t="s">
        <v>10</v>
      </c>
      <c r="B2132">
        <v>120</v>
      </c>
      <c r="C2132" t="s">
        <v>12</v>
      </c>
      <c r="D2132" t="s">
        <v>8</v>
      </c>
      <c r="E2132" s="1">
        <v>43585</v>
      </c>
      <c r="F2132">
        <v>509</v>
      </c>
      <c r="G2132" s="1">
        <f>E2132+F2132</f>
        <v>44094</v>
      </c>
      <c r="H2132">
        <v>2</v>
      </c>
      <c r="I2132">
        <f t="shared" si="66"/>
        <v>1100000</v>
      </c>
      <c r="J2132">
        <v>510</v>
      </c>
      <c r="K2132" s="1">
        <f t="shared" si="67"/>
        <v>44095</v>
      </c>
    </row>
    <row r="2133" spans="1:11" x14ac:dyDescent="0.25">
      <c r="A2133" t="s">
        <v>7</v>
      </c>
      <c r="B2133">
        <v>140</v>
      </c>
      <c r="C2133" t="s">
        <v>6</v>
      </c>
      <c r="D2133" t="s">
        <v>8</v>
      </c>
      <c r="E2133" s="1">
        <v>43585</v>
      </c>
      <c r="F2133">
        <v>509</v>
      </c>
      <c r="G2133" s="1">
        <f>E2133+F2133</f>
        <v>44094</v>
      </c>
      <c r="H2133">
        <v>2</v>
      </c>
      <c r="I2133">
        <f t="shared" si="66"/>
        <v>700000</v>
      </c>
      <c r="J2133">
        <v>510</v>
      </c>
      <c r="K2133" s="1">
        <f t="shared" si="67"/>
        <v>44095</v>
      </c>
    </row>
    <row r="2134" spans="1:11" x14ac:dyDescent="0.25">
      <c r="A2134" t="s">
        <v>7</v>
      </c>
      <c r="B2134">
        <v>120</v>
      </c>
      <c r="C2134" t="s">
        <v>9</v>
      </c>
      <c r="D2134" t="s">
        <v>8</v>
      </c>
      <c r="E2134" s="1">
        <v>43585</v>
      </c>
      <c r="F2134">
        <v>509</v>
      </c>
      <c r="G2134" s="1">
        <f>E2134+F2134</f>
        <v>44094</v>
      </c>
      <c r="H2134">
        <v>2</v>
      </c>
      <c r="I2134">
        <f t="shared" si="66"/>
        <v>700000</v>
      </c>
      <c r="J2134">
        <v>510</v>
      </c>
      <c r="K2134" s="1">
        <f t="shared" si="67"/>
        <v>44095</v>
      </c>
    </row>
    <row r="2135" spans="1:11" x14ac:dyDescent="0.25">
      <c r="A2135" t="s">
        <v>10</v>
      </c>
      <c r="B2135">
        <v>160</v>
      </c>
      <c r="C2135" t="s">
        <v>11</v>
      </c>
      <c r="D2135" t="s">
        <v>8</v>
      </c>
      <c r="E2135" s="1">
        <v>43585</v>
      </c>
      <c r="F2135">
        <v>509</v>
      </c>
      <c r="G2135" s="1">
        <f>E2135+F2135</f>
        <v>44094</v>
      </c>
      <c r="H2135">
        <v>2</v>
      </c>
      <c r="I2135">
        <f t="shared" si="66"/>
        <v>1100000</v>
      </c>
      <c r="J2135">
        <v>510</v>
      </c>
      <c r="K2135" s="1">
        <f t="shared" si="67"/>
        <v>44095</v>
      </c>
    </row>
    <row r="2136" spans="1:11" x14ac:dyDescent="0.25">
      <c r="A2136" t="s">
        <v>15</v>
      </c>
      <c r="B2136">
        <v>160</v>
      </c>
      <c r="C2136" t="s">
        <v>11</v>
      </c>
      <c r="D2136" t="s">
        <v>8</v>
      </c>
      <c r="E2136" s="1">
        <v>43585</v>
      </c>
      <c r="F2136">
        <v>509</v>
      </c>
      <c r="G2136" s="1">
        <f>E2136+F2136</f>
        <v>44094</v>
      </c>
      <c r="H2136">
        <v>2</v>
      </c>
      <c r="I2136">
        <f t="shared" si="66"/>
        <v>1300000</v>
      </c>
      <c r="J2136">
        <v>511</v>
      </c>
      <c r="K2136" s="1">
        <f t="shared" si="67"/>
        <v>44096</v>
      </c>
    </row>
    <row r="2137" spans="1:11" x14ac:dyDescent="0.25">
      <c r="A2137" t="s">
        <v>7</v>
      </c>
      <c r="B2137">
        <v>180</v>
      </c>
      <c r="C2137" t="s">
        <v>14</v>
      </c>
      <c r="D2137" t="s">
        <v>8</v>
      </c>
      <c r="E2137" s="1">
        <v>43585</v>
      </c>
      <c r="F2137">
        <v>509</v>
      </c>
      <c r="G2137" s="1">
        <f>E2137+F2137</f>
        <v>44094</v>
      </c>
      <c r="H2137">
        <v>2</v>
      </c>
      <c r="I2137">
        <f t="shared" si="66"/>
        <v>700000</v>
      </c>
      <c r="J2137">
        <v>511</v>
      </c>
      <c r="K2137" s="1">
        <f t="shared" si="67"/>
        <v>44096</v>
      </c>
    </row>
    <row r="2138" spans="1:11" x14ac:dyDescent="0.25">
      <c r="A2138" t="s">
        <v>13</v>
      </c>
      <c r="B2138">
        <v>140</v>
      </c>
      <c r="C2138" t="s">
        <v>12</v>
      </c>
      <c r="D2138" t="s">
        <v>8</v>
      </c>
      <c r="E2138" s="1">
        <v>43585</v>
      </c>
      <c r="F2138">
        <v>509</v>
      </c>
      <c r="G2138" s="1">
        <f>E2138+F2138</f>
        <v>44094</v>
      </c>
      <c r="H2138">
        <v>2</v>
      </c>
      <c r="I2138">
        <f t="shared" si="66"/>
        <v>1200000</v>
      </c>
      <c r="J2138">
        <v>511</v>
      </c>
      <c r="K2138" s="1">
        <f t="shared" si="67"/>
        <v>44096</v>
      </c>
    </row>
    <row r="2139" spans="1:11" x14ac:dyDescent="0.25">
      <c r="A2139" t="s">
        <v>10</v>
      </c>
      <c r="B2139">
        <v>160</v>
      </c>
      <c r="C2139" t="s">
        <v>6</v>
      </c>
      <c r="D2139" t="s">
        <v>17</v>
      </c>
      <c r="E2139" s="1">
        <v>43585</v>
      </c>
      <c r="F2139">
        <v>509</v>
      </c>
      <c r="G2139" s="1">
        <f>E2139+F2139</f>
        <v>44094</v>
      </c>
      <c r="H2139">
        <v>2</v>
      </c>
      <c r="I2139">
        <f t="shared" si="66"/>
        <v>1700000</v>
      </c>
      <c r="J2139">
        <v>511</v>
      </c>
      <c r="K2139" s="1">
        <f t="shared" si="67"/>
        <v>44096</v>
      </c>
    </row>
    <row r="2140" spans="1:11" x14ac:dyDescent="0.25">
      <c r="A2140" t="s">
        <v>10</v>
      </c>
      <c r="B2140">
        <v>160</v>
      </c>
      <c r="C2140" t="s">
        <v>6</v>
      </c>
      <c r="D2140" t="s">
        <v>8</v>
      </c>
      <c r="E2140" s="1">
        <v>43585</v>
      </c>
      <c r="F2140">
        <v>509</v>
      </c>
      <c r="G2140" s="1">
        <f>E2140+F2140</f>
        <v>44094</v>
      </c>
      <c r="H2140">
        <v>2</v>
      </c>
      <c r="I2140">
        <f t="shared" si="66"/>
        <v>1100000</v>
      </c>
      <c r="J2140">
        <v>512</v>
      </c>
      <c r="K2140" s="1">
        <f t="shared" si="67"/>
        <v>44097</v>
      </c>
    </row>
    <row r="2141" spans="1:11" x14ac:dyDescent="0.25">
      <c r="A2141" t="s">
        <v>10</v>
      </c>
      <c r="B2141">
        <v>180</v>
      </c>
      <c r="C2141" t="s">
        <v>6</v>
      </c>
      <c r="D2141" t="s">
        <v>8</v>
      </c>
      <c r="E2141" s="1">
        <v>43585</v>
      </c>
      <c r="F2141">
        <v>509</v>
      </c>
      <c r="G2141" s="1">
        <f>E2141+F2141</f>
        <v>44094</v>
      </c>
      <c r="H2141">
        <v>2</v>
      </c>
      <c r="I2141">
        <f t="shared" si="66"/>
        <v>1100000</v>
      </c>
      <c r="J2141">
        <v>512</v>
      </c>
      <c r="K2141" s="1">
        <f t="shared" si="67"/>
        <v>44097</v>
      </c>
    </row>
    <row r="2142" spans="1:11" x14ac:dyDescent="0.25">
      <c r="A2142" t="s">
        <v>13</v>
      </c>
      <c r="B2142">
        <v>160</v>
      </c>
      <c r="C2142" t="s">
        <v>12</v>
      </c>
      <c r="D2142" t="s">
        <v>8</v>
      </c>
      <c r="E2142" s="1">
        <v>43585</v>
      </c>
      <c r="F2142">
        <v>509</v>
      </c>
      <c r="G2142" s="1">
        <f>E2142+F2142</f>
        <v>44094</v>
      </c>
      <c r="H2142">
        <v>2</v>
      </c>
      <c r="I2142">
        <f t="shared" si="66"/>
        <v>1200000</v>
      </c>
      <c r="J2142">
        <v>512</v>
      </c>
      <c r="K2142" s="1">
        <f t="shared" si="67"/>
        <v>44097</v>
      </c>
    </row>
    <row r="2143" spans="1:11" x14ac:dyDescent="0.25">
      <c r="A2143" t="s">
        <v>7</v>
      </c>
      <c r="B2143">
        <v>160</v>
      </c>
      <c r="C2143" t="s">
        <v>11</v>
      </c>
      <c r="D2143" t="s">
        <v>8</v>
      </c>
      <c r="E2143" s="1">
        <v>43585</v>
      </c>
      <c r="F2143">
        <v>509</v>
      </c>
      <c r="G2143" s="1">
        <f>E2143+F2143</f>
        <v>44094</v>
      </c>
      <c r="H2143">
        <v>2</v>
      </c>
      <c r="I2143">
        <f t="shared" si="66"/>
        <v>700000</v>
      </c>
      <c r="J2143">
        <v>512</v>
      </c>
      <c r="K2143" s="1">
        <f t="shared" si="67"/>
        <v>44097</v>
      </c>
    </row>
    <row r="2144" spans="1:11" x14ac:dyDescent="0.25">
      <c r="A2144" t="s">
        <v>7</v>
      </c>
      <c r="B2144">
        <v>180</v>
      </c>
      <c r="C2144" t="s">
        <v>12</v>
      </c>
      <c r="D2144" t="s">
        <v>8</v>
      </c>
      <c r="E2144" s="1">
        <v>43585</v>
      </c>
      <c r="F2144">
        <v>509</v>
      </c>
      <c r="G2144" s="1">
        <f>E2144+F2144</f>
        <v>44094</v>
      </c>
      <c r="H2144">
        <v>2</v>
      </c>
      <c r="I2144">
        <f t="shared" si="66"/>
        <v>700000</v>
      </c>
      <c r="J2144">
        <v>512</v>
      </c>
      <c r="K2144" s="1">
        <f t="shared" si="67"/>
        <v>44097</v>
      </c>
    </row>
    <row r="2145" spans="1:11" x14ac:dyDescent="0.25">
      <c r="A2145" t="s">
        <v>15</v>
      </c>
      <c r="B2145">
        <v>180</v>
      </c>
      <c r="C2145" t="s">
        <v>9</v>
      </c>
      <c r="D2145" t="s">
        <v>16</v>
      </c>
      <c r="E2145" s="1">
        <v>43585</v>
      </c>
      <c r="F2145">
        <v>512</v>
      </c>
      <c r="G2145" s="1">
        <f>E2145+F2145</f>
        <v>44097</v>
      </c>
      <c r="H2145">
        <v>4</v>
      </c>
      <c r="I2145">
        <f t="shared" si="66"/>
        <v>1600000</v>
      </c>
      <c r="J2145">
        <v>513</v>
      </c>
      <c r="K2145" s="1">
        <f t="shared" si="67"/>
        <v>44098</v>
      </c>
    </row>
    <row r="2146" spans="1:11" x14ac:dyDescent="0.25">
      <c r="A2146" t="s">
        <v>7</v>
      </c>
      <c r="B2146">
        <v>140</v>
      </c>
      <c r="C2146" t="s">
        <v>6</v>
      </c>
      <c r="D2146" t="s">
        <v>8</v>
      </c>
      <c r="E2146" s="1">
        <v>43585</v>
      </c>
      <c r="F2146">
        <v>512</v>
      </c>
      <c r="G2146" s="1">
        <f>E2146+F2146</f>
        <v>44097</v>
      </c>
      <c r="H2146">
        <v>4</v>
      </c>
      <c r="I2146">
        <f t="shared" si="66"/>
        <v>700000</v>
      </c>
      <c r="J2146">
        <v>513</v>
      </c>
      <c r="K2146" s="1">
        <f t="shared" si="67"/>
        <v>44098</v>
      </c>
    </row>
    <row r="2147" spans="1:11" x14ac:dyDescent="0.25">
      <c r="A2147" t="s">
        <v>7</v>
      </c>
      <c r="B2147">
        <v>160</v>
      </c>
      <c r="C2147" t="s">
        <v>6</v>
      </c>
      <c r="D2147" t="s">
        <v>8</v>
      </c>
      <c r="E2147" s="1">
        <v>43585</v>
      </c>
      <c r="F2147">
        <v>512</v>
      </c>
      <c r="G2147" s="1">
        <f>E2147+F2147</f>
        <v>44097</v>
      </c>
      <c r="H2147">
        <v>4</v>
      </c>
      <c r="I2147">
        <f t="shared" si="66"/>
        <v>700000</v>
      </c>
      <c r="J2147">
        <v>513</v>
      </c>
      <c r="K2147" s="1">
        <f t="shared" si="67"/>
        <v>44098</v>
      </c>
    </row>
    <row r="2148" spans="1:11" x14ac:dyDescent="0.25">
      <c r="A2148" t="s">
        <v>7</v>
      </c>
      <c r="B2148">
        <v>160</v>
      </c>
      <c r="C2148" t="s">
        <v>11</v>
      </c>
      <c r="D2148" t="s">
        <v>8</v>
      </c>
      <c r="E2148" s="1">
        <v>43585</v>
      </c>
      <c r="F2148">
        <v>512</v>
      </c>
      <c r="G2148" s="1">
        <f>E2148+F2148</f>
        <v>44097</v>
      </c>
      <c r="H2148">
        <v>4</v>
      </c>
      <c r="I2148">
        <f t="shared" si="66"/>
        <v>700000</v>
      </c>
      <c r="J2148">
        <v>514</v>
      </c>
      <c r="K2148" s="1">
        <f t="shared" si="67"/>
        <v>44099</v>
      </c>
    </row>
    <row r="2149" spans="1:11" x14ac:dyDescent="0.25">
      <c r="A2149" t="s">
        <v>10</v>
      </c>
      <c r="B2149">
        <v>160</v>
      </c>
      <c r="C2149" t="s">
        <v>11</v>
      </c>
      <c r="D2149" t="s">
        <v>8</v>
      </c>
      <c r="E2149" s="1">
        <v>43585</v>
      </c>
      <c r="F2149">
        <v>512</v>
      </c>
      <c r="G2149" s="1">
        <f>E2149+F2149</f>
        <v>44097</v>
      </c>
      <c r="H2149">
        <v>4</v>
      </c>
      <c r="I2149">
        <f t="shared" si="66"/>
        <v>1100000</v>
      </c>
      <c r="J2149">
        <v>515</v>
      </c>
      <c r="K2149" s="1">
        <f t="shared" si="67"/>
        <v>44100</v>
      </c>
    </row>
    <row r="2150" spans="1:11" x14ac:dyDescent="0.25">
      <c r="A2150" t="s">
        <v>10</v>
      </c>
      <c r="B2150">
        <v>140</v>
      </c>
      <c r="C2150" t="s">
        <v>6</v>
      </c>
      <c r="D2150" t="s">
        <v>8</v>
      </c>
      <c r="E2150" s="1">
        <v>43585</v>
      </c>
      <c r="F2150">
        <v>512</v>
      </c>
      <c r="G2150" s="1">
        <f>E2150+F2150</f>
        <v>44097</v>
      </c>
      <c r="H2150">
        <v>4</v>
      </c>
      <c r="I2150">
        <f t="shared" si="66"/>
        <v>1100000</v>
      </c>
      <c r="J2150">
        <v>515</v>
      </c>
      <c r="K2150" s="1">
        <f t="shared" si="67"/>
        <v>44100</v>
      </c>
    </row>
    <row r="2151" spans="1:11" x14ac:dyDescent="0.25">
      <c r="A2151" t="s">
        <v>10</v>
      </c>
      <c r="B2151">
        <v>160</v>
      </c>
      <c r="C2151" t="s">
        <v>14</v>
      </c>
      <c r="D2151" t="s">
        <v>8</v>
      </c>
      <c r="E2151" s="1">
        <v>43585</v>
      </c>
      <c r="F2151">
        <v>514</v>
      </c>
      <c r="G2151" s="1">
        <f>E2151+F2151</f>
        <v>44099</v>
      </c>
      <c r="H2151">
        <v>1</v>
      </c>
      <c r="I2151">
        <f t="shared" si="66"/>
        <v>1100000</v>
      </c>
      <c r="J2151">
        <v>515</v>
      </c>
      <c r="K2151" s="1">
        <f t="shared" si="67"/>
        <v>44100</v>
      </c>
    </row>
    <row r="2152" spans="1:11" x14ac:dyDescent="0.25">
      <c r="A2152" t="s">
        <v>15</v>
      </c>
      <c r="B2152">
        <v>160</v>
      </c>
      <c r="C2152" t="s">
        <v>11</v>
      </c>
      <c r="D2152" t="s">
        <v>8</v>
      </c>
      <c r="E2152" s="1">
        <v>43585</v>
      </c>
      <c r="F2152">
        <v>514</v>
      </c>
      <c r="G2152" s="1">
        <f>E2152+F2152</f>
        <v>44099</v>
      </c>
      <c r="H2152">
        <v>1</v>
      </c>
      <c r="I2152">
        <f t="shared" si="66"/>
        <v>1300000</v>
      </c>
      <c r="J2152">
        <v>516</v>
      </c>
      <c r="K2152" s="1">
        <f t="shared" si="67"/>
        <v>44101</v>
      </c>
    </row>
    <row r="2153" spans="1:11" x14ac:dyDescent="0.25">
      <c r="A2153" t="s">
        <v>7</v>
      </c>
      <c r="B2153">
        <v>160</v>
      </c>
      <c r="C2153" t="s">
        <v>14</v>
      </c>
      <c r="D2153" t="s">
        <v>8</v>
      </c>
      <c r="E2153" s="1">
        <v>43585</v>
      </c>
      <c r="F2153">
        <v>514</v>
      </c>
      <c r="G2153" s="1">
        <f>E2153+F2153</f>
        <v>44099</v>
      </c>
      <c r="H2153">
        <v>1</v>
      </c>
      <c r="I2153">
        <f t="shared" si="66"/>
        <v>700000</v>
      </c>
      <c r="J2153">
        <v>516</v>
      </c>
      <c r="K2153" s="1">
        <f t="shared" si="67"/>
        <v>44101</v>
      </c>
    </row>
    <row r="2154" spans="1:11" x14ac:dyDescent="0.25">
      <c r="A2154" t="s">
        <v>13</v>
      </c>
      <c r="B2154">
        <v>120</v>
      </c>
      <c r="C2154" t="s">
        <v>9</v>
      </c>
      <c r="D2154" t="s">
        <v>8</v>
      </c>
      <c r="E2154" s="1">
        <v>43585</v>
      </c>
      <c r="F2154">
        <v>514</v>
      </c>
      <c r="G2154" s="1">
        <f>E2154+F2154</f>
        <v>44099</v>
      </c>
      <c r="H2154">
        <v>1</v>
      </c>
      <c r="I2154">
        <f t="shared" si="66"/>
        <v>1200000</v>
      </c>
      <c r="J2154">
        <v>516</v>
      </c>
      <c r="K2154" s="1">
        <f t="shared" si="67"/>
        <v>44101</v>
      </c>
    </row>
    <row r="2155" spans="1:11" x14ac:dyDescent="0.25">
      <c r="A2155" t="s">
        <v>7</v>
      </c>
      <c r="B2155">
        <v>140</v>
      </c>
      <c r="C2155" t="s">
        <v>9</v>
      </c>
      <c r="D2155" t="s">
        <v>8</v>
      </c>
      <c r="E2155" s="1">
        <v>43585</v>
      </c>
      <c r="F2155">
        <v>514</v>
      </c>
      <c r="G2155" s="1">
        <f>E2155+F2155</f>
        <v>44099</v>
      </c>
      <c r="H2155">
        <v>1</v>
      </c>
      <c r="I2155">
        <f t="shared" si="66"/>
        <v>700000</v>
      </c>
      <c r="J2155">
        <v>516</v>
      </c>
      <c r="K2155" s="1">
        <f t="shared" si="67"/>
        <v>44101</v>
      </c>
    </row>
    <row r="2156" spans="1:11" x14ac:dyDescent="0.25">
      <c r="A2156" t="s">
        <v>13</v>
      </c>
      <c r="B2156">
        <v>120</v>
      </c>
      <c r="C2156" t="s">
        <v>11</v>
      </c>
      <c r="D2156" t="s">
        <v>8</v>
      </c>
      <c r="E2156" s="1">
        <v>43585</v>
      </c>
      <c r="F2156">
        <v>514</v>
      </c>
      <c r="G2156" s="1">
        <f>E2156+F2156</f>
        <v>44099</v>
      </c>
      <c r="H2156">
        <v>1</v>
      </c>
      <c r="I2156">
        <f t="shared" si="66"/>
        <v>1200000</v>
      </c>
      <c r="J2156">
        <v>517</v>
      </c>
      <c r="K2156" s="1">
        <f t="shared" si="67"/>
        <v>44102</v>
      </c>
    </row>
    <row r="2157" spans="1:11" x14ac:dyDescent="0.25">
      <c r="A2157" t="s">
        <v>15</v>
      </c>
      <c r="B2157">
        <v>160</v>
      </c>
      <c r="C2157" t="s">
        <v>11</v>
      </c>
      <c r="D2157" t="s">
        <v>16</v>
      </c>
      <c r="E2157" s="1">
        <v>43585</v>
      </c>
      <c r="F2157">
        <v>516</v>
      </c>
      <c r="G2157" s="1">
        <f>E2157+F2157</f>
        <v>44101</v>
      </c>
      <c r="H2157">
        <v>2</v>
      </c>
      <c r="I2157">
        <f t="shared" si="66"/>
        <v>1600000</v>
      </c>
      <c r="J2157">
        <v>517</v>
      </c>
      <c r="K2157" s="1">
        <f t="shared" si="67"/>
        <v>44102</v>
      </c>
    </row>
    <row r="2158" spans="1:11" x14ac:dyDescent="0.25">
      <c r="A2158" t="s">
        <v>10</v>
      </c>
      <c r="B2158">
        <v>140</v>
      </c>
      <c r="C2158" t="s">
        <v>9</v>
      </c>
      <c r="D2158" t="s">
        <v>8</v>
      </c>
      <c r="E2158" s="1">
        <v>43585</v>
      </c>
      <c r="F2158">
        <v>516</v>
      </c>
      <c r="G2158" s="1">
        <f>E2158+F2158</f>
        <v>44101</v>
      </c>
      <c r="H2158">
        <v>2</v>
      </c>
      <c r="I2158">
        <f t="shared" si="66"/>
        <v>1100000</v>
      </c>
      <c r="J2158">
        <v>517</v>
      </c>
      <c r="K2158" s="1">
        <f t="shared" si="67"/>
        <v>44102</v>
      </c>
    </row>
    <row r="2159" spans="1:11" x14ac:dyDescent="0.25">
      <c r="A2159" t="s">
        <v>7</v>
      </c>
      <c r="B2159">
        <v>120</v>
      </c>
      <c r="C2159" t="s">
        <v>9</v>
      </c>
      <c r="D2159" t="s">
        <v>8</v>
      </c>
      <c r="E2159" s="1">
        <v>43585</v>
      </c>
      <c r="F2159">
        <v>516</v>
      </c>
      <c r="G2159" s="1">
        <f>E2159+F2159</f>
        <v>44101</v>
      </c>
      <c r="H2159">
        <v>2</v>
      </c>
      <c r="I2159">
        <f t="shared" si="66"/>
        <v>700000</v>
      </c>
      <c r="J2159">
        <v>517</v>
      </c>
      <c r="K2159" s="1">
        <f t="shared" si="67"/>
        <v>44102</v>
      </c>
    </row>
    <row r="2160" spans="1:11" x14ac:dyDescent="0.25">
      <c r="A2160" t="s">
        <v>7</v>
      </c>
      <c r="B2160">
        <v>160</v>
      </c>
      <c r="C2160" t="s">
        <v>11</v>
      </c>
      <c r="D2160" t="s">
        <v>8</v>
      </c>
      <c r="E2160" s="1">
        <v>43585</v>
      </c>
      <c r="F2160">
        <v>516</v>
      </c>
      <c r="G2160" s="1">
        <f>E2160+F2160</f>
        <v>44101</v>
      </c>
      <c r="H2160">
        <v>2</v>
      </c>
      <c r="I2160">
        <f t="shared" si="66"/>
        <v>700000</v>
      </c>
      <c r="J2160">
        <v>518</v>
      </c>
      <c r="K2160" s="1">
        <f t="shared" si="67"/>
        <v>44103</v>
      </c>
    </row>
    <row r="2161" spans="1:11" x14ac:dyDescent="0.25">
      <c r="A2161" t="s">
        <v>13</v>
      </c>
      <c r="B2161">
        <v>140</v>
      </c>
      <c r="C2161" t="s">
        <v>14</v>
      </c>
      <c r="D2161" t="s">
        <v>8</v>
      </c>
      <c r="E2161" s="1">
        <v>43585</v>
      </c>
      <c r="F2161">
        <v>516</v>
      </c>
      <c r="G2161" s="1">
        <f>E2161+F2161</f>
        <v>44101</v>
      </c>
      <c r="H2161">
        <v>2</v>
      </c>
      <c r="I2161">
        <f t="shared" si="66"/>
        <v>1200000</v>
      </c>
      <c r="J2161">
        <v>518</v>
      </c>
      <c r="K2161" s="1">
        <f t="shared" si="67"/>
        <v>44103</v>
      </c>
    </row>
    <row r="2162" spans="1:11" x14ac:dyDescent="0.25">
      <c r="A2162" t="s">
        <v>7</v>
      </c>
      <c r="B2162">
        <v>160</v>
      </c>
      <c r="C2162" t="s">
        <v>11</v>
      </c>
      <c r="D2162" t="s">
        <v>16</v>
      </c>
      <c r="E2162" s="1">
        <v>43585</v>
      </c>
      <c r="F2162">
        <v>516</v>
      </c>
      <c r="G2162" s="1">
        <f>E2162+F2162</f>
        <v>44101</v>
      </c>
      <c r="H2162">
        <v>2</v>
      </c>
      <c r="I2162">
        <f t="shared" si="66"/>
        <v>1000000</v>
      </c>
      <c r="J2162">
        <v>518</v>
      </c>
      <c r="K2162" s="1">
        <f t="shared" si="67"/>
        <v>44103</v>
      </c>
    </row>
    <row r="2163" spans="1:11" x14ac:dyDescent="0.25">
      <c r="A2163" t="s">
        <v>15</v>
      </c>
      <c r="B2163">
        <v>160</v>
      </c>
      <c r="C2163" t="s">
        <v>9</v>
      </c>
      <c r="D2163" t="s">
        <v>8</v>
      </c>
      <c r="E2163" s="1">
        <v>43585</v>
      </c>
      <c r="F2163">
        <v>516</v>
      </c>
      <c r="G2163" s="1">
        <f>E2163+F2163</f>
        <v>44101</v>
      </c>
      <c r="H2163">
        <v>2</v>
      </c>
      <c r="I2163">
        <f t="shared" si="66"/>
        <v>1300000</v>
      </c>
      <c r="J2163">
        <v>518</v>
      </c>
      <c r="K2163" s="1">
        <f t="shared" si="67"/>
        <v>44103</v>
      </c>
    </row>
    <row r="2164" spans="1:11" x14ac:dyDescent="0.25">
      <c r="A2164" t="s">
        <v>15</v>
      </c>
      <c r="B2164">
        <v>180</v>
      </c>
      <c r="C2164" t="s">
        <v>9</v>
      </c>
      <c r="D2164" t="s">
        <v>8</v>
      </c>
      <c r="E2164" s="1">
        <v>43585</v>
      </c>
      <c r="F2164">
        <v>516</v>
      </c>
      <c r="G2164" s="1">
        <f>E2164+F2164</f>
        <v>44101</v>
      </c>
      <c r="H2164">
        <v>2</v>
      </c>
      <c r="I2164">
        <f t="shared" si="66"/>
        <v>1300000</v>
      </c>
      <c r="J2164">
        <v>518</v>
      </c>
      <c r="K2164" s="1">
        <f t="shared" si="67"/>
        <v>44103</v>
      </c>
    </row>
    <row r="2165" spans="1:11" x14ac:dyDescent="0.25">
      <c r="A2165" t="s">
        <v>13</v>
      </c>
      <c r="B2165">
        <v>120</v>
      </c>
      <c r="C2165" t="s">
        <v>11</v>
      </c>
      <c r="D2165" t="s">
        <v>16</v>
      </c>
      <c r="E2165" s="1">
        <v>43585</v>
      </c>
      <c r="F2165">
        <v>516</v>
      </c>
      <c r="G2165" s="1">
        <f>E2165+F2165</f>
        <v>44101</v>
      </c>
      <c r="H2165">
        <v>2</v>
      </c>
      <c r="I2165">
        <f t="shared" si="66"/>
        <v>1500000</v>
      </c>
      <c r="J2165">
        <v>518</v>
      </c>
      <c r="K2165" s="1">
        <f t="shared" si="67"/>
        <v>44103</v>
      </c>
    </row>
    <row r="2166" spans="1:11" x14ac:dyDescent="0.25">
      <c r="A2166" t="s">
        <v>15</v>
      </c>
      <c r="B2166">
        <v>160</v>
      </c>
      <c r="C2166" t="s">
        <v>11</v>
      </c>
      <c r="D2166" t="s">
        <v>17</v>
      </c>
      <c r="E2166" s="1">
        <v>43585</v>
      </c>
      <c r="F2166">
        <v>516</v>
      </c>
      <c r="G2166" s="1">
        <f>E2166+F2166</f>
        <v>44101</v>
      </c>
      <c r="H2166">
        <v>2</v>
      </c>
      <c r="I2166">
        <f t="shared" si="66"/>
        <v>1900000</v>
      </c>
      <c r="J2166">
        <v>519</v>
      </c>
      <c r="K2166" s="1">
        <f t="shared" si="67"/>
        <v>44104</v>
      </c>
    </row>
    <row r="2167" spans="1:11" x14ac:dyDescent="0.25">
      <c r="A2167" t="s">
        <v>7</v>
      </c>
      <c r="B2167">
        <v>160</v>
      </c>
      <c r="C2167" t="s">
        <v>11</v>
      </c>
      <c r="D2167" t="s">
        <v>8</v>
      </c>
      <c r="E2167" s="1">
        <v>43585</v>
      </c>
      <c r="F2167">
        <v>516</v>
      </c>
      <c r="G2167" s="1">
        <f>E2167+F2167</f>
        <v>44101</v>
      </c>
      <c r="H2167">
        <v>2</v>
      </c>
      <c r="I2167">
        <f t="shared" si="66"/>
        <v>700000</v>
      </c>
      <c r="J2167">
        <v>519</v>
      </c>
      <c r="K2167" s="1">
        <f t="shared" si="67"/>
        <v>44104</v>
      </c>
    </row>
    <row r="2168" spans="1:11" x14ac:dyDescent="0.25">
      <c r="A2168" t="s">
        <v>13</v>
      </c>
      <c r="B2168">
        <v>160</v>
      </c>
      <c r="C2168" t="s">
        <v>9</v>
      </c>
      <c r="D2168" t="s">
        <v>8</v>
      </c>
      <c r="E2168" s="1">
        <v>43585</v>
      </c>
      <c r="F2168">
        <v>516</v>
      </c>
      <c r="G2168" s="1">
        <f>E2168+F2168</f>
        <v>44101</v>
      </c>
      <c r="H2168">
        <v>2</v>
      </c>
      <c r="I2168">
        <f t="shared" si="66"/>
        <v>1200000</v>
      </c>
      <c r="J2168">
        <v>519</v>
      </c>
      <c r="K2168" s="1">
        <f t="shared" si="67"/>
        <v>44104</v>
      </c>
    </row>
    <row r="2169" spans="1:11" x14ac:dyDescent="0.25">
      <c r="A2169" t="s">
        <v>7</v>
      </c>
      <c r="B2169">
        <v>120</v>
      </c>
      <c r="C2169" t="s">
        <v>6</v>
      </c>
      <c r="D2169" t="s">
        <v>8</v>
      </c>
      <c r="E2169" s="1">
        <v>43585</v>
      </c>
      <c r="F2169">
        <v>516</v>
      </c>
      <c r="G2169" s="1">
        <f>E2169+F2169</f>
        <v>44101</v>
      </c>
      <c r="H2169">
        <v>2</v>
      </c>
      <c r="I2169">
        <f t="shared" si="66"/>
        <v>700000</v>
      </c>
      <c r="J2169">
        <v>520</v>
      </c>
      <c r="K2169" s="1">
        <f t="shared" si="67"/>
        <v>44105</v>
      </c>
    </row>
    <row r="2170" spans="1:11" x14ac:dyDescent="0.25">
      <c r="A2170" t="s">
        <v>7</v>
      </c>
      <c r="B2170">
        <v>140</v>
      </c>
      <c r="C2170" t="s">
        <v>12</v>
      </c>
      <c r="D2170" t="s">
        <v>8</v>
      </c>
      <c r="E2170" s="1">
        <v>43585</v>
      </c>
      <c r="F2170">
        <v>519</v>
      </c>
      <c r="G2170" s="1">
        <f>E2170+F2170</f>
        <v>44104</v>
      </c>
      <c r="H2170">
        <v>1</v>
      </c>
      <c r="I2170">
        <f t="shared" si="66"/>
        <v>700000</v>
      </c>
      <c r="J2170">
        <v>520</v>
      </c>
      <c r="K2170" s="1">
        <f t="shared" si="67"/>
        <v>44105</v>
      </c>
    </row>
    <row r="2171" spans="1:11" x14ac:dyDescent="0.25">
      <c r="A2171" t="s">
        <v>15</v>
      </c>
      <c r="B2171">
        <v>120</v>
      </c>
      <c r="C2171" t="s">
        <v>6</v>
      </c>
      <c r="D2171" t="s">
        <v>16</v>
      </c>
      <c r="E2171" s="1">
        <v>43585</v>
      </c>
      <c r="F2171">
        <v>519</v>
      </c>
      <c r="G2171" s="1">
        <f>E2171+F2171</f>
        <v>44104</v>
      </c>
      <c r="H2171">
        <v>1</v>
      </c>
      <c r="I2171">
        <f t="shared" si="66"/>
        <v>1600000</v>
      </c>
      <c r="J2171">
        <v>520</v>
      </c>
      <c r="K2171" s="1">
        <f t="shared" si="67"/>
        <v>44105</v>
      </c>
    </row>
    <row r="2172" spans="1:11" x14ac:dyDescent="0.25">
      <c r="A2172" t="s">
        <v>7</v>
      </c>
      <c r="B2172">
        <v>160</v>
      </c>
      <c r="C2172" t="s">
        <v>12</v>
      </c>
      <c r="D2172" t="s">
        <v>8</v>
      </c>
      <c r="E2172" s="1">
        <v>43585</v>
      </c>
      <c r="F2172">
        <v>519</v>
      </c>
      <c r="G2172" s="1">
        <f>E2172+F2172</f>
        <v>44104</v>
      </c>
      <c r="H2172">
        <v>1</v>
      </c>
      <c r="I2172">
        <f t="shared" si="66"/>
        <v>700000</v>
      </c>
      <c r="J2172">
        <v>520</v>
      </c>
      <c r="K2172" s="1">
        <f t="shared" si="67"/>
        <v>44105</v>
      </c>
    </row>
    <row r="2173" spans="1:11" x14ac:dyDescent="0.25">
      <c r="A2173" t="s">
        <v>13</v>
      </c>
      <c r="B2173">
        <v>160</v>
      </c>
      <c r="C2173" t="s">
        <v>12</v>
      </c>
      <c r="D2173" t="s">
        <v>8</v>
      </c>
      <c r="E2173" s="1">
        <v>43585</v>
      </c>
      <c r="F2173">
        <v>519</v>
      </c>
      <c r="G2173" s="1">
        <f>E2173+F2173</f>
        <v>44104</v>
      </c>
      <c r="H2173">
        <v>1</v>
      </c>
      <c r="I2173">
        <f t="shared" si="66"/>
        <v>1200000</v>
      </c>
      <c r="J2173">
        <v>520</v>
      </c>
      <c r="K2173" s="1">
        <f t="shared" si="67"/>
        <v>44105</v>
      </c>
    </row>
    <row r="2174" spans="1:11" x14ac:dyDescent="0.25">
      <c r="A2174" t="s">
        <v>15</v>
      </c>
      <c r="B2174">
        <v>160</v>
      </c>
      <c r="C2174" t="s">
        <v>11</v>
      </c>
      <c r="D2174" t="s">
        <v>16</v>
      </c>
      <c r="E2174" s="1">
        <v>43585</v>
      </c>
      <c r="F2174">
        <v>519</v>
      </c>
      <c r="G2174" s="1">
        <f>E2174+F2174</f>
        <v>44104</v>
      </c>
      <c r="H2174">
        <v>1</v>
      </c>
      <c r="I2174">
        <f t="shared" si="66"/>
        <v>1600000</v>
      </c>
      <c r="J2174">
        <v>520</v>
      </c>
      <c r="K2174" s="1">
        <f t="shared" si="67"/>
        <v>44105</v>
      </c>
    </row>
    <row r="2175" spans="1:11" x14ac:dyDescent="0.25">
      <c r="A2175" t="s">
        <v>7</v>
      </c>
      <c r="B2175">
        <v>160</v>
      </c>
      <c r="C2175" t="s">
        <v>14</v>
      </c>
      <c r="D2175" t="s">
        <v>8</v>
      </c>
      <c r="E2175" s="1">
        <v>43585</v>
      </c>
      <c r="F2175">
        <v>519</v>
      </c>
      <c r="G2175" s="1">
        <f>E2175+F2175</f>
        <v>44104</v>
      </c>
      <c r="H2175">
        <v>1</v>
      </c>
      <c r="I2175">
        <f t="shared" si="66"/>
        <v>700000</v>
      </c>
      <c r="J2175">
        <v>521</v>
      </c>
      <c r="K2175" s="1">
        <f t="shared" si="67"/>
        <v>44106</v>
      </c>
    </row>
    <row r="2176" spans="1:11" x14ac:dyDescent="0.25">
      <c r="A2176" t="s">
        <v>7</v>
      </c>
      <c r="B2176">
        <v>120</v>
      </c>
      <c r="C2176" t="s">
        <v>14</v>
      </c>
      <c r="D2176" t="s">
        <v>8</v>
      </c>
      <c r="E2176" s="1">
        <v>43585</v>
      </c>
      <c r="F2176">
        <v>519</v>
      </c>
      <c r="G2176" s="1">
        <f>E2176+F2176</f>
        <v>44104</v>
      </c>
      <c r="H2176">
        <v>1</v>
      </c>
      <c r="I2176">
        <f t="shared" si="66"/>
        <v>700000</v>
      </c>
      <c r="J2176">
        <v>521</v>
      </c>
      <c r="K2176" s="1">
        <f t="shared" si="67"/>
        <v>44106</v>
      </c>
    </row>
    <row r="2177" spans="1:11" x14ac:dyDescent="0.25">
      <c r="A2177" t="s">
        <v>7</v>
      </c>
      <c r="B2177">
        <v>120</v>
      </c>
      <c r="C2177" t="s">
        <v>6</v>
      </c>
      <c r="D2177" t="s">
        <v>8</v>
      </c>
      <c r="E2177" s="1">
        <v>43585</v>
      </c>
      <c r="F2177">
        <v>519</v>
      </c>
      <c r="G2177" s="1">
        <f>E2177+F2177</f>
        <v>44104</v>
      </c>
      <c r="H2177">
        <v>1</v>
      </c>
      <c r="I2177">
        <f t="shared" si="66"/>
        <v>700000</v>
      </c>
      <c r="J2177">
        <v>522</v>
      </c>
      <c r="K2177" s="1">
        <f t="shared" si="67"/>
        <v>44107</v>
      </c>
    </row>
    <row r="2178" spans="1:11" x14ac:dyDescent="0.25">
      <c r="A2178" t="s">
        <v>7</v>
      </c>
      <c r="B2178">
        <v>160</v>
      </c>
      <c r="C2178" t="s">
        <v>6</v>
      </c>
      <c r="D2178" t="s">
        <v>8</v>
      </c>
      <c r="E2178" s="1">
        <v>43585</v>
      </c>
      <c r="F2178">
        <v>519</v>
      </c>
      <c r="G2178" s="1">
        <f>E2178+F2178</f>
        <v>44104</v>
      </c>
      <c r="H2178">
        <v>1</v>
      </c>
      <c r="I2178">
        <f t="shared" si="66"/>
        <v>700000</v>
      </c>
      <c r="J2178">
        <v>522</v>
      </c>
      <c r="K2178" s="1">
        <f t="shared" si="67"/>
        <v>44107</v>
      </c>
    </row>
    <row r="2179" spans="1:11" x14ac:dyDescent="0.25">
      <c r="A2179" t="s">
        <v>10</v>
      </c>
      <c r="B2179">
        <v>160</v>
      </c>
      <c r="C2179" t="s">
        <v>14</v>
      </c>
      <c r="D2179" t="s">
        <v>8</v>
      </c>
      <c r="E2179" s="1">
        <v>43585</v>
      </c>
      <c r="F2179">
        <v>521</v>
      </c>
      <c r="G2179" s="1">
        <f>E2179+F2179</f>
        <v>44106</v>
      </c>
      <c r="H2179">
        <v>1</v>
      </c>
      <c r="I2179">
        <f t="shared" ref="I2179:I2242" si="68">IF(A2179=$O$3,IF(D2179=$P$3,$Q$3,IF(D2179=$P$4,$Q$4,$Q$5)),IF(A2179=$O$6,IF(D2179=$P$6,$Q$6,IF(D2179=$P$7,$Q$7,$Q$8)),IF(A2179=$O$9,IF(D2179=$P$9,$Q$9,IF(D2179=$P$10,$Q$10,$Q$11)),IF(A2179=$O$12,IF(D2179=$P$12,$Q$12,IF(D2179=$P$13,$Q$13,$Q$14))))))</f>
        <v>1100000</v>
      </c>
      <c r="J2179">
        <v>522</v>
      </c>
      <c r="K2179" s="1">
        <f t="shared" ref="K2179:K2242" si="69">E2179+J2179</f>
        <v>44107</v>
      </c>
    </row>
    <row r="2180" spans="1:11" x14ac:dyDescent="0.25">
      <c r="A2180" t="s">
        <v>7</v>
      </c>
      <c r="B2180">
        <v>140</v>
      </c>
      <c r="C2180" t="s">
        <v>12</v>
      </c>
      <c r="D2180" t="s">
        <v>8</v>
      </c>
      <c r="E2180" s="1">
        <v>43585</v>
      </c>
      <c r="F2180">
        <v>521</v>
      </c>
      <c r="G2180" s="1">
        <f>E2180+F2180</f>
        <v>44106</v>
      </c>
      <c r="H2180">
        <v>1</v>
      </c>
      <c r="I2180">
        <f t="shared" si="68"/>
        <v>700000</v>
      </c>
      <c r="J2180">
        <v>523</v>
      </c>
      <c r="K2180" s="1">
        <f t="shared" si="69"/>
        <v>44108</v>
      </c>
    </row>
    <row r="2181" spans="1:11" x14ac:dyDescent="0.25">
      <c r="A2181" t="s">
        <v>7</v>
      </c>
      <c r="B2181">
        <v>160</v>
      </c>
      <c r="C2181" t="s">
        <v>14</v>
      </c>
      <c r="D2181" t="s">
        <v>8</v>
      </c>
      <c r="E2181" s="1">
        <v>43585</v>
      </c>
      <c r="F2181">
        <v>521</v>
      </c>
      <c r="G2181" s="1">
        <f>E2181+F2181</f>
        <v>44106</v>
      </c>
      <c r="H2181">
        <v>1</v>
      </c>
      <c r="I2181">
        <f t="shared" si="68"/>
        <v>700000</v>
      </c>
      <c r="J2181">
        <v>523</v>
      </c>
      <c r="K2181" s="1">
        <f t="shared" si="69"/>
        <v>44108</v>
      </c>
    </row>
    <row r="2182" spans="1:11" x14ac:dyDescent="0.25">
      <c r="A2182" t="s">
        <v>13</v>
      </c>
      <c r="B2182">
        <v>160</v>
      </c>
      <c r="C2182" t="s">
        <v>11</v>
      </c>
      <c r="D2182" t="s">
        <v>8</v>
      </c>
      <c r="E2182" s="1">
        <v>43585</v>
      </c>
      <c r="F2182">
        <v>521</v>
      </c>
      <c r="G2182" s="1">
        <f>E2182+F2182</f>
        <v>44106</v>
      </c>
      <c r="H2182">
        <v>1</v>
      </c>
      <c r="I2182">
        <f t="shared" si="68"/>
        <v>1200000</v>
      </c>
      <c r="J2182">
        <v>524</v>
      </c>
      <c r="K2182" s="1">
        <f t="shared" si="69"/>
        <v>44109</v>
      </c>
    </row>
    <row r="2183" spans="1:11" x14ac:dyDescent="0.25">
      <c r="A2183" t="s">
        <v>13</v>
      </c>
      <c r="B2183">
        <v>120</v>
      </c>
      <c r="C2183" t="s">
        <v>6</v>
      </c>
      <c r="D2183" t="s">
        <v>16</v>
      </c>
      <c r="E2183" s="1">
        <v>43585</v>
      </c>
      <c r="F2183">
        <v>521</v>
      </c>
      <c r="G2183" s="1">
        <f>E2183+F2183</f>
        <v>44106</v>
      </c>
      <c r="H2183">
        <v>1</v>
      </c>
      <c r="I2183">
        <f t="shared" si="68"/>
        <v>1500000</v>
      </c>
      <c r="J2183">
        <v>524</v>
      </c>
      <c r="K2183" s="1">
        <f t="shared" si="69"/>
        <v>44109</v>
      </c>
    </row>
    <row r="2184" spans="1:11" x14ac:dyDescent="0.25">
      <c r="A2184" t="s">
        <v>7</v>
      </c>
      <c r="B2184">
        <v>160</v>
      </c>
      <c r="C2184" t="s">
        <v>6</v>
      </c>
      <c r="D2184" t="s">
        <v>8</v>
      </c>
      <c r="E2184" s="1">
        <v>43585</v>
      </c>
      <c r="F2184">
        <v>523</v>
      </c>
      <c r="G2184" s="1">
        <f>E2184+F2184</f>
        <v>44108</v>
      </c>
      <c r="H2184">
        <v>5</v>
      </c>
      <c r="I2184">
        <f t="shared" si="68"/>
        <v>700000</v>
      </c>
      <c r="J2184">
        <v>524</v>
      </c>
      <c r="K2184" s="1">
        <f t="shared" si="69"/>
        <v>44109</v>
      </c>
    </row>
    <row r="2185" spans="1:11" x14ac:dyDescent="0.25">
      <c r="A2185" t="s">
        <v>7</v>
      </c>
      <c r="B2185">
        <v>120</v>
      </c>
      <c r="C2185" t="s">
        <v>9</v>
      </c>
      <c r="D2185" t="s">
        <v>8</v>
      </c>
      <c r="E2185" s="1">
        <v>43585</v>
      </c>
      <c r="F2185">
        <v>523</v>
      </c>
      <c r="G2185" s="1">
        <f>E2185+F2185</f>
        <v>44108</v>
      </c>
      <c r="H2185">
        <v>5</v>
      </c>
      <c r="I2185">
        <f t="shared" si="68"/>
        <v>700000</v>
      </c>
      <c r="J2185">
        <v>524</v>
      </c>
      <c r="K2185" s="1">
        <f t="shared" si="69"/>
        <v>44109</v>
      </c>
    </row>
    <row r="2186" spans="1:11" x14ac:dyDescent="0.25">
      <c r="A2186" t="s">
        <v>15</v>
      </c>
      <c r="B2186">
        <v>160</v>
      </c>
      <c r="C2186" t="s">
        <v>11</v>
      </c>
      <c r="D2186" t="s">
        <v>8</v>
      </c>
      <c r="E2186" s="1">
        <v>43585</v>
      </c>
      <c r="F2186">
        <v>523</v>
      </c>
      <c r="G2186" s="1">
        <f>E2186+F2186</f>
        <v>44108</v>
      </c>
      <c r="H2186">
        <v>5</v>
      </c>
      <c r="I2186">
        <f t="shared" si="68"/>
        <v>1300000</v>
      </c>
      <c r="J2186">
        <v>524</v>
      </c>
      <c r="K2186" s="1">
        <f t="shared" si="69"/>
        <v>44109</v>
      </c>
    </row>
    <row r="2187" spans="1:11" x14ac:dyDescent="0.25">
      <c r="A2187" t="s">
        <v>13</v>
      </c>
      <c r="B2187">
        <v>180</v>
      </c>
      <c r="C2187" t="s">
        <v>9</v>
      </c>
      <c r="D2187" t="s">
        <v>8</v>
      </c>
      <c r="E2187" s="1">
        <v>43585</v>
      </c>
      <c r="F2187">
        <v>523</v>
      </c>
      <c r="G2187" s="1">
        <f>E2187+F2187</f>
        <v>44108</v>
      </c>
      <c r="H2187">
        <v>5</v>
      </c>
      <c r="I2187">
        <f t="shared" si="68"/>
        <v>1200000</v>
      </c>
      <c r="J2187">
        <v>524</v>
      </c>
      <c r="K2187" s="1">
        <f t="shared" si="69"/>
        <v>44109</v>
      </c>
    </row>
    <row r="2188" spans="1:11" x14ac:dyDescent="0.25">
      <c r="A2188" t="s">
        <v>10</v>
      </c>
      <c r="B2188">
        <v>160</v>
      </c>
      <c r="C2188" t="s">
        <v>9</v>
      </c>
      <c r="D2188" t="s">
        <v>16</v>
      </c>
      <c r="E2188" s="1">
        <v>43585</v>
      </c>
      <c r="F2188">
        <v>523</v>
      </c>
      <c r="G2188" s="1">
        <f>E2188+F2188</f>
        <v>44108</v>
      </c>
      <c r="H2188">
        <v>5</v>
      </c>
      <c r="I2188">
        <f t="shared" si="68"/>
        <v>1400000</v>
      </c>
      <c r="J2188">
        <v>525</v>
      </c>
      <c r="K2188" s="1">
        <f t="shared" si="69"/>
        <v>44110</v>
      </c>
    </row>
    <row r="2189" spans="1:11" x14ac:dyDescent="0.25">
      <c r="A2189" t="s">
        <v>15</v>
      </c>
      <c r="B2189">
        <v>120</v>
      </c>
      <c r="C2189" t="s">
        <v>9</v>
      </c>
      <c r="D2189" t="s">
        <v>8</v>
      </c>
      <c r="E2189" s="1">
        <v>43585</v>
      </c>
      <c r="F2189">
        <v>523</v>
      </c>
      <c r="G2189" s="1">
        <f>E2189+F2189</f>
        <v>44108</v>
      </c>
      <c r="H2189">
        <v>5</v>
      </c>
      <c r="I2189">
        <f t="shared" si="68"/>
        <v>1300000</v>
      </c>
      <c r="J2189">
        <v>525</v>
      </c>
      <c r="K2189" s="1">
        <f t="shared" si="69"/>
        <v>44110</v>
      </c>
    </row>
    <row r="2190" spans="1:11" x14ac:dyDescent="0.25">
      <c r="A2190" t="s">
        <v>10</v>
      </c>
      <c r="B2190">
        <v>180</v>
      </c>
      <c r="C2190" t="s">
        <v>6</v>
      </c>
      <c r="D2190" t="s">
        <v>8</v>
      </c>
      <c r="E2190" s="1">
        <v>43585</v>
      </c>
      <c r="F2190">
        <v>523</v>
      </c>
      <c r="G2190" s="1">
        <f>E2190+F2190</f>
        <v>44108</v>
      </c>
      <c r="H2190">
        <v>5</v>
      </c>
      <c r="I2190">
        <f t="shared" si="68"/>
        <v>1100000</v>
      </c>
      <c r="J2190">
        <v>525</v>
      </c>
      <c r="K2190" s="1">
        <f t="shared" si="69"/>
        <v>44110</v>
      </c>
    </row>
    <row r="2191" spans="1:11" x14ac:dyDescent="0.25">
      <c r="A2191" t="s">
        <v>10</v>
      </c>
      <c r="B2191">
        <v>160</v>
      </c>
      <c r="C2191" t="s">
        <v>9</v>
      </c>
      <c r="D2191" t="s">
        <v>16</v>
      </c>
      <c r="E2191" s="1">
        <v>43585</v>
      </c>
      <c r="F2191">
        <v>523</v>
      </c>
      <c r="G2191" s="1">
        <f>E2191+F2191</f>
        <v>44108</v>
      </c>
      <c r="H2191">
        <v>5</v>
      </c>
      <c r="I2191">
        <f t="shared" si="68"/>
        <v>1400000</v>
      </c>
      <c r="J2191">
        <v>525</v>
      </c>
      <c r="K2191" s="1">
        <f t="shared" si="69"/>
        <v>44110</v>
      </c>
    </row>
    <row r="2192" spans="1:11" x14ac:dyDescent="0.25">
      <c r="A2192" t="s">
        <v>10</v>
      </c>
      <c r="B2192">
        <v>160</v>
      </c>
      <c r="C2192" t="s">
        <v>11</v>
      </c>
      <c r="D2192" t="s">
        <v>8</v>
      </c>
      <c r="E2192" s="1">
        <v>43585</v>
      </c>
      <c r="F2192">
        <v>523</v>
      </c>
      <c r="G2192" s="1">
        <f>E2192+F2192</f>
        <v>44108</v>
      </c>
      <c r="H2192">
        <v>5</v>
      </c>
      <c r="I2192">
        <f t="shared" si="68"/>
        <v>1100000</v>
      </c>
      <c r="J2192">
        <v>525</v>
      </c>
      <c r="K2192" s="1">
        <f t="shared" si="69"/>
        <v>44110</v>
      </c>
    </row>
    <row r="2193" spans="1:11" x14ac:dyDescent="0.25">
      <c r="A2193" t="s">
        <v>10</v>
      </c>
      <c r="B2193">
        <v>160</v>
      </c>
      <c r="C2193" t="s">
        <v>11</v>
      </c>
      <c r="D2193" t="s">
        <v>8</v>
      </c>
      <c r="E2193" s="1">
        <v>43585</v>
      </c>
      <c r="F2193">
        <v>523</v>
      </c>
      <c r="G2193" s="1">
        <f>E2193+F2193</f>
        <v>44108</v>
      </c>
      <c r="H2193">
        <v>5</v>
      </c>
      <c r="I2193">
        <f t="shared" si="68"/>
        <v>1100000</v>
      </c>
      <c r="J2193">
        <v>525</v>
      </c>
      <c r="K2193" s="1">
        <f t="shared" si="69"/>
        <v>44110</v>
      </c>
    </row>
    <row r="2194" spans="1:11" x14ac:dyDescent="0.25">
      <c r="A2194" t="s">
        <v>10</v>
      </c>
      <c r="B2194">
        <v>140</v>
      </c>
      <c r="C2194" t="s">
        <v>11</v>
      </c>
      <c r="D2194" t="s">
        <v>16</v>
      </c>
      <c r="E2194" s="1">
        <v>43585</v>
      </c>
      <c r="F2194">
        <v>523</v>
      </c>
      <c r="G2194" s="1">
        <f>E2194+F2194</f>
        <v>44108</v>
      </c>
      <c r="H2194">
        <v>5</v>
      </c>
      <c r="I2194">
        <f t="shared" si="68"/>
        <v>1400000</v>
      </c>
      <c r="J2194">
        <v>526</v>
      </c>
      <c r="K2194" s="1">
        <f t="shared" si="69"/>
        <v>44111</v>
      </c>
    </row>
    <row r="2195" spans="1:11" x14ac:dyDescent="0.25">
      <c r="A2195" t="s">
        <v>7</v>
      </c>
      <c r="B2195">
        <v>160</v>
      </c>
      <c r="C2195" t="s">
        <v>6</v>
      </c>
      <c r="D2195" t="s">
        <v>8</v>
      </c>
      <c r="E2195" s="1">
        <v>43585</v>
      </c>
      <c r="F2195">
        <v>523</v>
      </c>
      <c r="G2195" s="1">
        <f>E2195+F2195</f>
        <v>44108</v>
      </c>
      <c r="H2195">
        <v>5</v>
      </c>
      <c r="I2195">
        <f t="shared" si="68"/>
        <v>700000</v>
      </c>
      <c r="J2195">
        <v>527</v>
      </c>
      <c r="K2195" s="1">
        <f t="shared" si="69"/>
        <v>44112</v>
      </c>
    </row>
    <row r="2196" spans="1:11" x14ac:dyDescent="0.25">
      <c r="A2196" t="s">
        <v>7</v>
      </c>
      <c r="B2196">
        <v>180</v>
      </c>
      <c r="C2196" t="s">
        <v>14</v>
      </c>
      <c r="D2196" t="s">
        <v>8</v>
      </c>
      <c r="E2196" s="1">
        <v>43585</v>
      </c>
      <c r="F2196">
        <v>526</v>
      </c>
      <c r="G2196" s="1">
        <f>E2196+F2196</f>
        <v>44111</v>
      </c>
      <c r="H2196">
        <v>5</v>
      </c>
      <c r="I2196">
        <f t="shared" si="68"/>
        <v>700000</v>
      </c>
      <c r="J2196">
        <v>527</v>
      </c>
      <c r="K2196" s="1">
        <f t="shared" si="69"/>
        <v>44112</v>
      </c>
    </row>
    <row r="2197" spans="1:11" x14ac:dyDescent="0.25">
      <c r="A2197" t="s">
        <v>7</v>
      </c>
      <c r="B2197">
        <v>180</v>
      </c>
      <c r="C2197" t="s">
        <v>11</v>
      </c>
      <c r="D2197" t="s">
        <v>8</v>
      </c>
      <c r="E2197" s="1">
        <v>43585</v>
      </c>
      <c r="F2197">
        <v>526</v>
      </c>
      <c r="G2197" s="1">
        <f>E2197+F2197</f>
        <v>44111</v>
      </c>
      <c r="H2197">
        <v>5</v>
      </c>
      <c r="I2197">
        <f t="shared" si="68"/>
        <v>700000</v>
      </c>
      <c r="J2197">
        <v>527</v>
      </c>
      <c r="K2197" s="1">
        <f t="shared" si="69"/>
        <v>44112</v>
      </c>
    </row>
    <row r="2198" spans="1:11" x14ac:dyDescent="0.25">
      <c r="A2198" t="s">
        <v>10</v>
      </c>
      <c r="B2198">
        <v>160</v>
      </c>
      <c r="C2198" t="s">
        <v>11</v>
      </c>
      <c r="D2198" t="s">
        <v>8</v>
      </c>
      <c r="E2198" s="1">
        <v>43585</v>
      </c>
      <c r="F2198">
        <v>526</v>
      </c>
      <c r="G2198" s="1">
        <f>E2198+F2198</f>
        <v>44111</v>
      </c>
      <c r="H2198">
        <v>5</v>
      </c>
      <c r="I2198">
        <f t="shared" si="68"/>
        <v>1100000</v>
      </c>
      <c r="J2198">
        <v>527</v>
      </c>
      <c r="K2198" s="1">
        <f t="shared" si="69"/>
        <v>44112</v>
      </c>
    </row>
    <row r="2199" spans="1:11" x14ac:dyDescent="0.25">
      <c r="A2199" t="s">
        <v>15</v>
      </c>
      <c r="B2199">
        <v>160</v>
      </c>
      <c r="C2199" t="s">
        <v>9</v>
      </c>
      <c r="D2199" t="s">
        <v>8</v>
      </c>
      <c r="E2199" s="1">
        <v>43585</v>
      </c>
      <c r="F2199">
        <v>526</v>
      </c>
      <c r="G2199" s="1">
        <f>E2199+F2199</f>
        <v>44111</v>
      </c>
      <c r="H2199">
        <v>5</v>
      </c>
      <c r="I2199">
        <f t="shared" si="68"/>
        <v>1300000</v>
      </c>
      <c r="J2199">
        <v>528</v>
      </c>
      <c r="K2199" s="1">
        <f t="shared" si="69"/>
        <v>44113</v>
      </c>
    </row>
    <row r="2200" spans="1:11" x14ac:dyDescent="0.25">
      <c r="A2200" t="s">
        <v>7</v>
      </c>
      <c r="B2200">
        <v>120</v>
      </c>
      <c r="C2200" t="s">
        <v>11</v>
      </c>
      <c r="D2200" t="s">
        <v>16</v>
      </c>
      <c r="E2200" s="1">
        <v>43585</v>
      </c>
      <c r="F2200">
        <v>526</v>
      </c>
      <c r="G2200" s="1">
        <f>E2200+F2200</f>
        <v>44111</v>
      </c>
      <c r="H2200">
        <v>5</v>
      </c>
      <c r="I2200">
        <f t="shared" si="68"/>
        <v>1000000</v>
      </c>
      <c r="J2200">
        <v>528</v>
      </c>
      <c r="K2200" s="1">
        <f t="shared" si="69"/>
        <v>44113</v>
      </c>
    </row>
    <row r="2201" spans="1:11" x14ac:dyDescent="0.25">
      <c r="A2201" t="s">
        <v>7</v>
      </c>
      <c r="B2201">
        <v>160</v>
      </c>
      <c r="C2201" t="s">
        <v>6</v>
      </c>
      <c r="D2201" t="s">
        <v>8</v>
      </c>
      <c r="E2201" s="1">
        <v>43585</v>
      </c>
      <c r="F2201">
        <v>526</v>
      </c>
      <c r="G2201" s="1">
        <f>E2201+F2201</f>
        <v>44111</v>
      </c>
      <c r="H2201">
        <v>5</v>
      </c>
      <c r="I2201">
        <f t="shared" si="68"/>
        <v>700000</v>
      </c>
      <c r="J2201">
        <v>528</v>
      </c>
      <c r="K2201" s="1">
        <f t="shared" si="69"/>
        <v>44113</v>
      </c>
    </row>
    <row r="2202" spans="1:11" x14ac:dyDescent="0.25">
      <c r="A2202" t="s">
        <v>7</v>
      </c>
      <c r="B2202">
        <v>160</v>
      </c>
      <c r="C2202" t="s">
        <v>11</v>
      </c>
      <c r="D2202" t="s">
        <v>8</v>
      </c>
      <c r="E2202" s="1">
        <v>43585</v>
      </c>
      <c r="F2202">
        <v>526</v>
      </c>
      <c r="G2202" s="1">
        <f>E2202+F2202</f>
        <v>44111</v>
      </c>
      <c r="H2202">
        <v>5</v>
      </c>
      <c r="I2202">
        <f t="shared" si="68"/>
        <v>700000</v>
      </c>
      <c r="J2202">
        <v>528</v>
      </c>
      <c r="K2202" s="1">
        <f t="shared" si="69"/>
        <v>44113</v>
      </c>
    </row>
    <row r="2203" spans="1:11" x14ac:dyDescent="0.25">
      <c r="A2203" t="s">
        <v>15</v>
      </c>
      <c r="B2203">
        <v>120</v>
      </c>
      <c r="C2203" t="s">
        <v>9</v>
      </c>
      <c r="D2203" t="s">
        <v>8</v>
      </c>
      <c r="E2203" s="1">
        <v>43585</v>
      </c>
      <c r="F2203">
        <v>526</v>
      </c>
      <c r="G2203" s="1">
        <f>E2203+F2203</f>
        <v>44111</v>
      </c>
      <c r="H2203">
        <v>5</v>
      </c>
      <c r="I2203">
        <f t="shared" si="68"/>
        <v>1300000</v>
      </c>
      <c r="J2203">
        <v>528</v>
      </c>
      <c r="K2203" s="1">
        <f t="shared" si="69"/>
        <v>44113</v>
      </c>
    </row>
    <row r="2204" spans="1:11" x14ac:dyDescent="0.25">
      <c r="A2204" t="s">
        <v>10</v>
      </c>
      <c r="B2204">
        <v>160</v>
      </c>
      <c r="C2204" t="s">
        <v>11</v>
      </c>
      <c r="D2204" t="s">
        <v>16</v>
      </c>
      <c r="E2204" s="1">
        <v>43585</v>
      </c>
      <c r="F2204">
        <v>526</v>
      </c>
      <c r="G2204" s="1">
        <f>E2204+F2204</f>
        <v>44111</v>
      </c>
      <c r="H2204">
        <v>5</v>
      </c>
      <c r="I2204">
        <f t="shared" si="68"/>
        <v>1400000</v>
      </c>
      <c r="J2204">
        <v>529</v>
      </c>
      <c r="K2204" s="1">
        <f t="shared" si="69"/>
        <v>44114</v>
      </c>
    </row>
    <row r="2205" spans="1:11" x14ac:dyDescent="0.25">
      <c r="A2205" t="s">
        <v>13</v>
      </c>
      <c r="B2205">
        <v>140</v>
      </c>
      <c r="C2205" t="s">
        <v>11</v>
      </c>
      <c r="D2205" t="s">
        <v>8</v>
      </c>
      <c r="E2205" s="1">
        <v>43585</v>
      </c>
      <c r="F2205">
        <v>526</v>
      </c>
      <c r="G2205" s="1">
        <f>E2205+F2205</f>
        <v>44111</v>
      </c>
      <c r="H2205">
        <v>5</v>
      </c>
      <c r="I2205">
        <f t="shared" si="68"/>
        <v>1200000</v>
      </c>
      <c r="J2205">
        <v>529</v>
      </c>
      <c r="K2205" s="1">
        <f t="shared" si="69"/>
        <v>44114</v>
      </c>
    </row>
    <row r="2206" spans="1:11" x14ac:dyDescent="0.25">
      <c r="A2206" t="s">
        <v>7</v>
      </c>
      <c r="B2206">
        <v>160</v>
      </c>
      <c r="C2206" t="s">
        <v>9</v>
      </c>
      <c r="D2206" t="s">
        <v>8</v>
      </c>
      <c r="E2206" s="1">
        <v>43585</v>
      </c>
      <c r="F2206">
        <v>528</v>
      </c>
      <c r="G2206" s="1">
        <f>E2206+F2206</f>
        <v>44113</v>
      </c>
      <c r="H2206">
        <v>2</v>
      </c>
      <c r="I2206">
        <f t="shared" si="68"/>
        <v>700000</v>
      </c>
      <c r="J2206">
        <v>529</v>
      </c>
      <c r="K2206" s="1">
        <f t="shared" si="69"/>
        <v>44114</v>
      </c>
    </row>
    <row r="2207" spans="1:11" x14ac:dyDescent="0.25">
      <c r="A2207" t="s">
        <v>10</v>
      </c>
      <c r="B2207">
        <v>160</v>
      </c>
      <c r="C2207" t="s">
        <v>9</v>
      </c>
      <c r="D2207" t="s">
        <v>8</v>
      </c>
      <c r="E2207" s="1">
        <v>43585</v>
      </c>
      <c r="F2207">
        <v>528</v>
      </c>
      <c r="G2207" s="1">
        <f>E2207+F2207</f>
        <v>44113</v>
      </c>
      <c r="H2207">
        <v>2</v>
      </c>
      <c r="I2207">
        <f t="shared" si="68"/>
        <v>1100000</v>
      </c>
      <c r="J2207">
        <v>529</v>
      </c>
      <c r="K2207" s="1">
        <f t="shared" si="69"/>
        <v>44114</v>
      </c>
    </row>
    <row r="2208" spans="1:11" x14ac:dyDescent="0.25">
      <c r="A2208" t="s">
        <v>15</v>
      </c>
      <c r="B2208">
        <v>120</v>
      </c>
      <c r="C2208" t="s">
        <v>9</v>
      </c>
      <c r="D2208" t="s">
        <v>8</v>
      </c>
      <c r="E2208" s="1">
        <v>43585</v>
      </c>
      <c r="F2208">
        <v>528</v>
      </c>
      <c r="G2208" s="1">
        <f>E2208+F2208</f>
        <v>44113</v>
      </c>
      <c r="H2208">
        <v>2</v>
      </c>
      <c r="I2208">
        <f t="shared" si="68"/>
        <v>1300000</v>
      </c>
      <c r="J2208">
        <v>530</v>
      </c>
      <c r="K2208" s="1">
        <f t="shared" si="69"/>
        <v>44115</v>
      </c>
    </row>
    <row r="2209" spans="1:11" x14ac:dyDescent="0.25">
      <c r="A2209" t="s">
        <v>15</v>
      </c>
      <c r="B2209">
        <v>140</v>
      </c>
      <c r="C2209" t="s">
        <v>11</v>
      </c>
      <c r="D2209" t="s">
        <v>8</v>
      </c>
      <c r="E2209" s="1">
        <v>43585</v>
      </c>
      <c r="F2209">
        <v>528</v>
      </c>
      <c r="G2209" s="1">
        <f>E2209+F2209</f>
        <v>44113</v>
      </c>
      <c r="H2209">
        <v>2</v>
      </c>
      <c r="I2209">
        <f t="shared" si="68"/>
        <v>1300000</v>
      </c>
      <c r="J2209">
        <v>530</v>
      </c>
      <c r="K2209" s="1">
        <f t="shared" si="69"/>
        <v>44115</v>
      </c>
    </row>
    <row r="2210" spans="1:11" x14ac:dyDescent="0.25">
      <c r="A2210" t="s">
        <v>15</v>
      </c>
      <c r="B2210">
        <v>140</v>
      </c>
      <c r="C2210" t="s">
        <v>12</v>
      </c>
      <c r="D2210" t="s">
        <v>8</v>
      </c>
      <c r="E2210" s="1">
        <v>43585</v>
      </c>
      <c r="F2210">
        <v>528</v>
      </c>
      <c r="G2210" s="1">
        <f>E2210+F2210</f>
        <v>44113</v>
      </c>
      <c r="H2210">
        <v>2</v>
      </c>
      <c r="I2210">
        <f t="shared" si="68"/>
        <v>1300000</v>
      </c>
      <c r="J2210">
        <v>530</v>
      </c>
      <c r="K2210" s="1">
        <f t="shared" si="69"/>
        <v>44115</v>
      </c>
    </row>
    <row r="2211" spans="1:11" x14ac:dyDescent="0.25">
      <c r="A2211" t="s">
        <v>13</v>
      </c>
      <c r="B2211">
        <v>120</v>
      </c>
      <c r="C2211" t="s">
        <v>11</v>
      </c>
      <c r="D2211" t="s">
        <v>8</v>
      </c>
      <c r="E2211" s="1">
        <v>43585</v>
      </c>
      <c r="F2211">
        <v>528</v>
      </c>
      <c r="G2211" s="1">
        <f>E2211+F2211</f>
        <v>44113</v>
      </c>
      <c r="H2211">
        <v>2</v>
      </c>
      <c r="I2211">
        <f t="shared" si="68"/>
        <v>1200000</v>
      </c>
      <c r="J2211">
        <v>530</v>
      </c>
      <c r="K2211" s="1">
        <f t="shared" si="69"/>
        <v>44115</v>
      </c>
    </row>
    <row r="2212" spans="1:11" x14ac:dyDescent="0.25">
      <c r="A2212" t="s">
        <v>13</v>
      </c>
      <c r="B2212">
        <v>140</v>
      </c>
      <c r="C2212" t="s">
        <v>11</v>
      </c>
      <c r="D2212" t="s">
        <v>8</v>
      </c>
      <c r="E2212" s="1">
        <v>43585</v>
      </c>
      <c r="F2212">
        <v>528</v>
      </c>
      <c r="G2212" s="1">
        <f>E2212+F2212</f>
        <v>44113</v>
      </c>
      <c r="H2212">
        <v>2</v>
      </c>
      <c r="I2212">
        <f t="shared" si="68"/>
        <v>1200000</v>
      </c>
      <c r="J2212">
        <v>530</v>
      </c>
      <c r="K2212" s="1">
        <f t="shared" si="69"/>
        <v>44115</v>
      </c>
    </row>
    <row r="2213" spans="1:11" x14ac:dyDescent="0.25">
      <c r="A2213" t="s">
        <v>15</v>
      </c>
      <c r="B2213">
        <v>160</v>
      </c>
      <c r="C2213" t="s">
        <v>14</v>
      </c>
      <c r="D2213" t="s">
        <v>16</v>
      </c>
      <c r="E2213" s="1">
        <v>43585</v>
      </c>
      <c r="F2213">
        <v>528</v>
      </c>
      <c r="G2213" s="1">
        <f>E2213+F2213</f>
        <v>44113</v>
      </c>
      <c r="H2213">
        <v>2</v>
      </c>
      <c r="I2213">
        <f t="shared" si="68"/>
        <v>1600000</v>
      </c>
      <c r="J2213">
        <v>530</v>
      </c>
      <c r="K2213" s="1">
        <f t="shared" si="69"/>
        <v>44115</v>
      </c>
    </row>
    <row r="2214" spans="1:11" x14ac:dyDescent="0.25">
      <c r="A2214" t="s">
        <v>7</v>
      </c>
      <c r="B2214">
        <v>160</v>
      </c>
      <c r="C2214" t="s">
        <v>12</v>
      </c>
      <c r="D2214" t="s">
        <v>8</v>
      </c>
      <c r="E2214" s="1">
        <v>43585</v>
      </c>
      <c r="F2214">
        <v>528</v>
      </c>
      <c r="G2214" s="1">
        <f>E2214+F2214</f>
        <v>44113</v>
      </c>
      <c r="H2214">
        <v>2</v>
      </c>
      <c r="I2214">
        <f t="shared" si="68"/>
        <v>700000</v>
      </c>
      <c r="J2214">
        <v>531</v>
      </c>
      <c r="K2214" s="1">
        <f t="shared" si="69"/>
        <v>44116</v>
      </c>
    </row>
    <row r="2215" spans="1:11" x14ac:dyDescent="0.25">
      <c r="A2215" t="s">
        <v>13</v>
      </c>
      <c r="B2215">
        <v>160</v>
      </c>
      <c r="C2215" t="s">
        <v>11</v>
      </c>
      <c r="D2215" t="s">
        <v>8</v>
      </c>
      <c r="E2215" s="1">
        <v>43585</v>
      </c>
      <c r="F2215">
        <v>528</v>
      </c>
      <c r="G2215" s="1">
        <f>E2215+F2215</f>
        <v>44113</v>
      </c>
      <c r="H2215">
        <v>2</v>
      </c>
      <c r="I2215">
        <f t="shared" si="68"/>
        <v>1200000</v>
      </c>
      <c r="J2215">
        <v>531</v>
      </c>
      <c r="K2215" s="1">
        <f t="shared" si="69"/>
        <v>44116</v>
      </c>
    </row>
    <row r="2216" spans="1:11" x14ac:dyDescent="0.25">
      <c r="A2216" t="s">
        <v>7</v>
      </c>
      <c r="B2216">
        <v>140</v>
      </c>
      <c r="C2216" t="s">
        <v>11</v>
      </c>
      <c r="D2216" t="s">
        <v>8</v>
      </c>
      <c r="E2216" s="1">
        <v>43585</v>
      </c>
      <c r="F2216">
        <v>530</v>
      </c>
      <c r="G2216" s="1">
        <f>E2216+F2216</f>
        <v>44115</v>
      </c>
      <c r="H2216">
        <v>1</v>
      </c>
      <c r="I2216">
        <f t="shared" si="68"/>
        <v>700000</v>
      </c>
      <c r="J2216">
        <v>532</v>
      </c>
      <c r="K2216" s="1">
        <f t="shared" si="69"/>
        <v>44117</v>
      </c>
    </row>
    <row r="2217" spans="1:11" x14ac:dyDescent="0.25">
      <c r="A2217" t="s">
        <v>10</v>
      </c>
      <c r="B2217">
        <v>180</v>
      </c>
      <c r="C2217" t="s">
        <v>11</v>
      </c>
      <c r="D2217" t="s">
        <v>8</v>
      </c>
      <c r="E2217" s="1">
        <v>43585</v>
      </c>
      <c r="F2217">
        <v>530</v>
      </c>
      <c r="G2217" s="1">
        <f>E2217+F2217</f>
        <v>44115</v>
      </c>
      <c r="H2217">
        <v>1</v>
      </c>
      <c r="I2217">
        <f t="shared" si="68"/>
        <v>1100000</v>
      </c>
      <c r="J2217">
        <v>532</v>
      </c>
      <c r="K2217" s="1">
        <f t="shared" si="69"/>
        <v>44117</v>
      </c>
    </row>
    <row r="2218" spans="1:11" x14ac:dyDescent="0.25">
      <c r="A2218" t="s">
        <v>10</v>
      </c>
      <c r="B2218">
        <v>160</v>
      </c>
      <c r="C2218" t="s">
        <v>6</v>
      </c>
      <c r="D2218" t="s">
        <v>8</v>
      </c>
      <c r="E2218" s="1">
        <v>43585</v>
      </c>
      <c r="F2218">
        <v>530</v>
      </c>
      <c r="G2218" s="1">
        <f>E2218+F2218</f>
        <v>44115</v>
      </c>
      <c r="H2218">
        <v>1</v>
      </c>
      <c r="I2218">
        <f t="shared" si="68"/>
        <v>1100000</v>
      </c>
      <c r="J2218">
        <v>532</v>
      </c>
      <c r="K2218" s="1">
        <f t="shared" si="69"/>
        <v>44117</v>
      </c>
    </row>
    <row r="2219" spans="1:11" x14ac:dyDescent="0.25">
      <c r="A2219" t="s">
        <v>15</v>
      </c>
      <c r="B2219">
        <v>180</v>
      </c>
      <c r="C2219" t="s">
        <v>11</v>
      </c>
      <c r="D2219" t="s">
        <v>8</v>
      </c>
      <c r="E2219" s="1">
        <v>43585</v>
      </c>
      <c r="F2219">
        <v>530</v>
      </c>
      <c r="G2219" s="1">
        <f>E2219+F2219</f>
        <v>44115</v>
      </c>
      <c r="H2219">
        <v>1</v>
      </c>
      <c r="I2219">
        <f t="shared" si="68"/>
        <v>1300000</v>
      </c>
      <c r="J2219">
        <v>533</v>
      </c>
      <c r="K2219" s="1">
        <f t="shared" si="69"/>
        <v>44118</v>
      </c>
    </row>
    <row r="2220" spans="1:11" x14ac:dyDescent="0.25">
      <c r="A2220" t="s">
        <v>13</v>
      </c>
      <c r="B2220">
        <v>180</v>
      </c>
      <c r="C2220" t="s">
        <v>12</v>
      </c>
      <c r="D2220" t="s">
        <v>8</v>
      </c>
      <c r="E2220" s="1">
        <v>43585</v>
      </c>
      <c r="F2220">
        <v>530</v>
      </c>
      <c r="G2220" s="1">
        <f>E2220+F2220</f>
        <v>44115</v>
      </c>
      <c r="H2220">
        <v>1</v>
      </c>
      <c r="I2220">
        <f t="shared" si="68"/>
        <v>1200000</v>
      </c>
      <c r="J2220">
        <v>533</v>
      </c>
      <c r="K2220" s="1">
        <f t="shared" si="69"/>
        <v>44118</v>
      </c>
    </row>
    <row r="2221" spans="1:11" x14ac:dyDescent="0.25">
      <c r="A2221" t="s">
        <v>10</v>
      </c>
      <c r="B2221">
        <v>140</v>
      </c>
      <c r="C2221" t="s">
        <v>6</v>
      </c>
      <c r="D2221" t="s">
        <v>8</v>
      </c>
      <c r="E2221" s="1">
        <v>43585</v>
      </c>
      <c r="F2221">
        <v>530</v>
      </c>
      <c r="G2221" s="1">
        <f>E2221+F2221</f>
        <v>44115</v>
      </c>
      <c r="H2221">
        <v>1</v>
      </c>
      <c r="I2221">
        <f t="shared" si="68"/>
        <v>1100000</v>
      </c>
      <c r="J2221">
        <v>533</v>
      </c>
      <c r="K2221" s="1">
        <f t="shared" si="69"/>
        <v>44118</v>
      </c>
    </row>
    <row r="2222" spans="1:11" x14ac:dyDescent="0.25">
      <c r="A2222" t="s">
        <v>13</v>
      </c>
      <c r="B2222">
        <v>160</v>
      </c>
      <c r="C2222" t="s">
        <v>12</v>
      </c>
      <c r="D2222" t="s">
        <v>17</v>
      </c>
      <c r="E2222" s="1">
        <v>43585</v>
      </c>
      <c r="F2222">
        <v>530</v>
      </c>
      <c r="G2222" s="1">
        <f>E2222+F2222</f>
        <v>44115</v>
      </c>
      <c r="H2222">
        <v>1</v>
      </c>
      <c r="I2222">
        <f t="shared" si="68"/>
        <v>1800000</v>
      </c>
      <c r="J2222">
        <v>533</v>
      </c>
      <c r="K2222" s="1">
        <f t="shared" si="69"/>
        <v>44118</v>
      </c>
    </row>
    <row r="2223" spans="1:11" x14ac:dyDescent="0.25">
      <c r="A2223" t="s">
        <v>10</v>
      </c>
      <c r="B2223">
        <v>160</v>
      </c>
      <c r="C2223" t="s">
        <v>11</v>
      </c>
      <c r="D2223" t="s">
        <v>8</v>
      </c>
      <c r="E2223" s="1">
        <v>43585</v>
      </c>
      <c r="F2223">
        <v>530</v>
      </c>
      <c r="G2223" s="1">
        <f>E2223+F2223</f>
        <v>44115</v>
      </c>
      <c r="H2223">
        <v>1</v>
      </c>
      <c r="I2223">
        <f t="shared" si="68"/>
        <v>1100000</v>
      </c>
      <c r="J2223">
        <v>534</v>
      </c>
      <c r="K2223" s="1">
        <f t="shared" si="69"/>
        <v>44119</v>
      </c>
    </row>
    <row r="2224" spans="1:11" x14ac:dyDescent="0.25">
      <c r="A2224" t="s">
        <v>7</v>
      </c>
      <c r="B2224">
        <v>140</v>
      </c>
      <c r="C2224" t="s">
        <v>11</v>
      </c>
      <c r="D2224" t="s">
        <v>8</v>
      </c>
      <c r="E2224" s="1">
        <v>43585</v>
      </c>
      <c r="F2224">
        <v>530</v>
      </c>
      <c r="G2224" s="1">
        <f>E2224+F2224</f>
        <v>44115</v>
      </c>
      <c r="H2224">
        <v>1</v>
      </c>
      <c r="I2224">
        <f t="shared" si="68"/>
        <v>700000</v>
      </c>
      <c r="J2224">
        <v>534</v>
      </c>
      <c r="K2224" s="1">
        <f t="shared" si="69"/>
        <v>44119</v>
      </c>
    </row>
    <row r="2225" spans="1:11" x14ac:dyDescent="0.25">
      <c r="A2225" t="s">
        <v>13</v>
      </c>
      <c r="B2225">
        <v>120</v>
      </c>
      <c r="C2225" t="s">
        <v>11</v>
      </c>
      <c r="D2225" t="s">
        <v>8</v>
      </c>
      <c r="E2225" s="1">
        <v>43585</v>
      </c>
      <c r="F2225">
        <v>530</v>
      </c>
      <c r="G2225" s="1">
        <f>E2225+F2225</f>
        <v>44115</v>
      </c>
      <c r="H2225">
        <v>1</v>
      </c>
      <c r="I2225">
        <f t="shared" si="68"/>
        <v>1200000</v>
      </c>
      <c r="J2225">
        <v>534</v>
      </c>
      <c r="K2225" s="1">
        <f t="shared" si="69"/>
        <v>44119</v>
      </c>
    </row>
    <row r="2226" spans="1:11" x14ac:dyDescent="0.25">
      <c r="A2226" t="s">
        <v>7</v>
      </c>
      <c r="B2226">
        <v>160</v>
      </c>
      <c r="C2226" t="s">
        <v>11</v>
      </c>
      <c r="D2226" t="s">
        <v>8</v>
      </c>
      <c r="E2226" s="1">
        <v>43585</v>
      </c>
      <c r="F2226">
        <v>530</v>
      </c>
      <c r="G2226" s="1">
        <f>E2226+F2226</f>
        <v>44115</v>
      </c>
      <c r="H2226">
        <v>1</v>
      </c>
      <c r="I2226">
        <f t="shared" si="68"/>
        <v>700000</v>
      </c>
      <c r="J2226">
        <v>534</v>
      </c>
      <c r="K2226" s="1">
        <f t="shared" si="69"/>
        <v>44119</v>
      </c>
    </row>
    <row r="2227" spans="1:11" x14ac:dyDescent="0.25">
      <c r="A2227" t="s">
        <v>7</v>
      </c>
      <c r="B2227">
        <v>120</v>
      </c>
      <c r="C2227" t="s">
        <v>11</v>
      </c>
      <c r="D2227" t="s">
        <v>8</v>
      </c>
      <c r="E2227" s="1">
        <v>43585</v>
      </c>
      <c r="F2227">
        <v>533</v>
      </c>
      <c r="G2227" s="1">
        <f>E2227+F2227</f>
        <v>44118</v>
      </c>
      <c r="H2227">
        <v>1</v>
      </c>
      <c r="I2227">
        <f t="shared" si="68"/>
        <v>700000</v>
      </c>
      <c r="J2227">
        <v>534</v>
      </c>
      <c r="K2227" s="1">
        <f t="shared" si="69"/>
        <v>44119</v>
      </c>
    </row>
    <row r="2228" spans="1:11" x14ac:dyDescent="0.25">
      <c r="A2228" t="s">
        <v>7</v>
      </c>
      <c r="B2228">
        <v>120</v>
      </c>
      <c r="C2228" t="s">
        <v>11</v>
      </c>
      <c r="D2228" t="s">
        <v>8</v>
      </c>
      <c r="E2228" s="1">
        <v>43585</v>
      </c>
      <c r="F2228">
        <v>533</v>
      </c>
      <c r="G2228" s="1">
        <f>E2228+F2228</f>
        <v>44118</v>
      </c>
      <c r="H2228">
        <v>1</v>
      </c>
      <c r="I2228">
        <f t="shared" si="68"/>
        <v>700000</v>
      </c>
      <c r="J2228">
        <v>535</v>
      </c>
      <c r="K2228" s="1">
        <f t="shared" si="69"/>
        <v>44120</v>
      </c>
    </row>
    <row r="2229" spans="1:11" x14ac:dyDescent="0.25">
      <c r="A2229" t="s">
        <v>7</v>
      </c>
      <c r="B2229">
        <v>120</v>
      </c>
      <c r="C2229" t="s">
        <v>11</v>
      </c>
      <c r="D2229" t="s">
        <v>8</v>
      </c>
      <c r="E2229" s="1">
        <v>43585</v>
      </c>
      <c r="F2229">
        <v>533</v>
      </c>
      <c r="G2229" s="1">
        <f>E2229+F2229</f>
        <v>44118</v>
      </c>
      <c r="H2229">
        <v>1</v>
      </c>
      <c r="I2229">
        <f t="shared" si="68"/>
        <v>700000</v>
      </c>
      <c r="J2229">
        <v>535</v>
      </c>
      <c r="K2229" s="1">
        <f t="shared" si="69"/>
        <v>44120</v>
      </c>
    </row>
    <row r="2230" spans="1:11" x14ac:dyDescent="0.25">
      <c r="A2230" t="s">
        <v>15</v>
      </c>
      <c r="B2230">
        <v>160</v>
      </c>
      <c r="C2230" t="s">
        <v>14</v>
      </c>
      <c r="D2230" t="s">
        <v>8</v>
      </c>
      <c r="E2230" s="1">
        <v>43585</v>
      </c>
      <c r="F2230">
        <v>533</v>
      </c>
      <c r="G2230" s="1">
        <f>E2230+F2230</f>
        <v>44118</v>
      </c>
      <c r="H2230">
        <v>1</v>
      </c>
      <c r="I2230">
        <f t="shared" si="68"/>
        <v>1300000</v>
      </c>
      <c r="J2230">
        <v>535</v>
      </c>
      <c r="K2230" s="1">
        <f t="shared" si="69"/>
        <v>44120</v>
      </c>
    </row>
    <row r="2231" spans="1:11" x14ac:dyDescent="0.25">
      <c r="A2231" t="s">
        <v>7</v>
      </c>
      <c r="B2231">
        <v>120</v>
      </c>
      <c r="C2231" t="s">
        <v>11</v>
      </c>
      <c r="D2231" t="s">
        <v>8</v>
      </c>
      <c r="E2231" s="1">
        <v>43585</v>
      </c>
      <c r="F2231">
        <v>533</v>
      </c>
      <c r="G2231" s="1">
        <f>E2231+F2231</f>
        <v>44118</v>
      </c>
      <c r="H2231">
        <v>1</v>
      </c>
      <c r="I2231">
        <f t="shared" si="68"/>
        <v>700000</v>
      </c>
      <c r="J2231">
        <v>535</v>
      </c>
      <c r="K2231" s="1">
        <f t="shared" si="69"/>
        <v>44120</v>
      </c>
    </row>
    <row r="2232" spans="1:11" x14ac:dyDescent="0.25">
      <c r="A2232" t="s">
        <v>15</v>
      </c>
      <c r="B2232">
        <v>160</v>
      </c>
      <c r="C2232" t="s">
        <v>14</v>
      </c>
      <c r="D2232" t="s">
        <v>8</v>
      </c>
      <c r="E2232" s="1">
        <v>43585</v>
      </c>
      <c r="F2232">
        <v>533</v>
      </c>
      <c r="G2232" s="1">
        <f>E2232+F2232</f>
        <v>44118</v>
      </c>
      <c r="H2232">
        <v>1</v>
      </c>
      <c r="I2232">
        <f t="shared" si="68"/>
        <v>1300000</v>
      </c>
      <c r="J2232">
        <v>535</v>
      </c>
      <c r="K2232" s="1">
        <f t="shared" si="69"/>
        <v>44120</v>
      </c>
    </row>
    <row r="2233" spans="1:11" x14ac:dyDescent="0.25">
      <c r="A2233" t="s">
        <v>7</v>
      </c>
      <c r="B2233">
        <v>160</v>
      </c>
      <c r="C2233" t="s">
        <v>14</v>
      </c>
      <c r="D2233" t="s">
        <v>8</v>
      </c>
      <c r="E2233" s="1">
        <v>43585</v>
      </c>
      <c r="F2233">
        <v>533</v>
      </c>
      <c r="G2233" s="1">
        <f>E2233+F2233</f>
        <v>44118</v>
      </c>
      <c r="H2233">
        <v>1</v>
      </c>
      <c r="I2233">
        <f t="shared" si="68"/>
        <v>700000</v>
      </c>
      <c r="J2233">
        <v>535</v>
      </c>
      <c r="K2233" s="1">
        <f t="shared" si="69"/>
        <v>44120</v>
      </c>
    </row>
    <row r="2234" spans="1:11" x14ac:dyDescent="0.25">
      <c r="A2234" t="s">
        <v>10</v>
      </c>
      <c r="B2234">
        <v>140</v>
      </c>
      <c r="C2234" t="s">
        <v>12</v>
      </c>
      <c r="D2234" t="s">
        <v>8</v>
      </c>
      <c r="E2234" s="1">
        <v>43585</v>
      </c>
      <c r="F2234">
        <v>533</v>
      </c>
      <c r="G2234" s="1">
        <f>E2234+F2234</f>
        <v>44118</v>
      </c>
      <c r="H2234">
        <v>1</v>
      </c>
      <c r="I2234">
        <f t="shared" si="68"/>
        <v>1100000</v>
      </c>
      <c r="J2234">
        <v>536</v>
      </c>
      <c r="K2234" s="1">
        <f t="shared" si="69"/>
        <v>44121</v>
      </c>
    </row>
    <row r="2235" spans="1:11" x14ac:dyDescent="0.25">
      <c r="A2235" t="s">
        <v>7</v>
      </c>
      <c r="B2235">
        <v>180</v>
      </c>
      <c r="C2235" t="s">
        <v>11</v>
      </c>
      <c r="D2235" t="s">
        <v>8</v>
      </c>
      <c r="E2235" s="1">
        <v>43585</v>
      </c>
      <c r="F2235">
        <v>535</v>
      </c>
      <c r="G2235" s="1">
        <f>E2235+F2235</f>
        <v>44120</v>
      </c>
      <c r="H2235">
        <v>1</v>
      </c>
      <c r="I2235">
        <f t="shared" si="68"/>
        <v>700000</v>
      </c>
      <c r="J2235">
        <v>536</v>
      </c>
      <c r="K2235" s="1">
        <f t="shared" si="69"/>
        <v>44121</v>
      </c>
    </row>
    <row r="2236" spans="1:11" x14ac:dyDescent="0.25">
      <c r="A2236" t="s">
        <v>13</v>
      </c>
      <c r="B2236">
        <v>180</v>
      </c>
      <c r="C2236" t="s">
        <v>12</v>
      </c>
      <c r="D2236" t="s">
        <v>8</v>
      </c>
      <c r="E2236" s="1">
        <v>43585</v>
      </c>
      <c r="F2236">
        <v>535</v>
      </c>
      <c r="G2236" s="1">
        <f>E2236+F2236</f>
        <v>44120</v>
      </c>
      <c r="H2236">
        <v>1</v>
      </c>
      <c r="I2236">
        <f t="shared" si="68"/>
        <v>1200000</v>
      </c>
      <c r="J2236">
        <v>536</v>
      </c>
      <c r="K2236" s="1">
        <f t="shared" si="69"/>
        <v>44121</v>
      </c>
    </row>
    <row r="2237" spans="1:11" x14ac:dyDescent="0.25">
      <c r="A2237" t="s">
        <v>10</v>
      </c>
      <c r="B2237">
        <v>120</v>
      </c>
      <c r="C2237" t="s">
        <v>11</v>
      </c>
      <c r="D2237" t="s">
        <v>8</v>
      </c>
      <c r="E2237" s="1">
        <v>43585</v>
      </c>
      <c r="F2237">
        <v>535</v>
      </c>
      <c r="G2237" s="1">
        <f>E2237+F2237</f>
        <v>44120</v>
      </c>
      <c r="H2237">
        <v>1</v>
      </c>
      <c r="I2237">
        <f t="shared" si="68"/>
        <v>1100000</v>
      </c>
      <c r="J2237">
        <v>537</v>
      </c>
      <c r="K2237" s="1">
        <f t="shared" si="69"/>
        <v>44122</v>
      </c>
    </row>
    <row r="2238" spans="1:11" x14ac:dyDescent="0.25">
      <c r="A2238" t="s">
        <v>7</v>
      </c>
      <c r="B2238">
        <v>160</v>
      </c>
      <c r="C2238" t="s">
        <v>11</v>
      </c>
      <c r="D2238" t="s">
        <v>8</v>
      </c>
      <c r="E2238" s="1">
        <v>43585</v>
      </c>
      <c r="F2238">
        <v>535</v>
      </c>
      <c r="G2238" s="1">
        <f>E2238+F2238</f>
        <v>44120</v>
      </c>
      <c r="H2238">
        <v>1</v>
      </c>
      <c r="I2238">
        <f t="shared" si="68"/>
        <v>700000</v>
      </c>
      <c r="J2238">
        <v>537</v>
      </c>
      <c r="K2238" s="1">
        <f t="shared" si="69"/>
        <v>44122</v>
      </c>
    </row>
    <row r="2239" spans="1:11" x14ac:dyDescent="0.25">
      <c r="A2239" t="s">
        <v>7</v>
      </c>
      <c r="B2239">
        <v>140</v>
      </c>
      <c r="C2239" t="s">
        <v>12</v>
      </c>
      <c r="D2239" t="s">
        <v>8</v>
      </c>
      <c r="E2239" s="1">
        <v>43585</v>
      </c>
      <c r="F2239">
        <v>535</v>
      </c>
      <c r="G2239" s="1">
        <f>E2239+F2239</f>
        <v>44120</v>
      </c>
      <c r="H2239">
        <v>1</v>
      </c>
      <c r="I2239">
        <f t="shared" si="68"/>
        <v>700000</v>
      </c>
      <c r="J2239">
        <v>537</v>
      </c>
      <c r="K2239" s="1">
        <f t="shared" si="69"/>
        <v>44122</v>
      </c>
    </row>
    <row r="2240" spans="1:11" x14ac:dyDescent="0.25">
      <c r="A2240" t="s">
        <v>7</v>
      </c>
      <c r="B2240">
        <v>120</v>
      </c>
      <c r="C2240" t="s">
        <v>9</v>
      </c>
      <c r="D2240" t="s">
        <v>8</v>
      </c>
      <c r="E2240" s="1">
        <v>43585</v>
      </c>
      <c r="F2240">
        <v>535</v>
      </c>
      <c r="G2240" s="1">
        <f>E2240+F2240</f>
        <v>44120</v>
      </c>
      <c r="H2240">
        <v>1</v>
      </c>
      <c r="I2240">
        <f t="shared" si="68"/>
        <v>700000</v>
      </c>
      <c r="J2240">
        <v>537</v>
      </c>
      <c r="K2240" s="1">
        <f t="shared" si="69"/>
        <v>44122</v>
      </c>
    </row>
    <row r="2241" spans="1:11" x14ac:dyDescent="0.25">
      <c r="A2241" t="s">
        <v>13</v>
      </c>
      <c r="B2241">
        <v>160</v>
      </c>
      <c r="C2241" t="s">
        <v>14</v>
      </c>
      <c r="D2241" t="s">
        <v>8</v>
      </c>
      <c r="E2241" s="1">
        <v>43585</v>
      </c>
      <c r="F2241">
        <v>535</v>
      </c>
      <c r="G2241" s="1">
        <f>E2241+F2241</f>
        <v>44120</v>
      </c>
      <c r="H2241">
        <v>1</v>
      </c>
      <c r="I2241">
        <f t="shared" si="68"/>
        <v>1200000</v>
      </c>
      <c r="J2241">
        <v>537</v>
      </c>
      <c r="K2241" s="1">
        <f t="shared" si="69"/>
        <v>44122</v>
      </c>
    </row>
    <row r="2242" spans="1:11" x14ac:dyDescent="0.25">
      <c r="A2242" t="s">
        <v>15</v>
      </c>
      <c r="B2242">
        <v>160</v>
      </c>
      <c r="C2242" t="s">
        <v>9</v>
      </c>
      <c r="D2242" t="s">
        <v>8</v>
      </c>
      <c r="E2242" s="1">
        <v>43585</v>
      </c>
      <c r="F2242">
        <v>535</v>
      </c>
      <c r="G2242" s="1">
        <f>E2242+F2242</f>
        <v>44120</v>
      </c>
      <c r="H2242">
        <v>1</v>
      </c>
      <c r="I2242">
        <f t="shared" si="68"/>
        <v>1300000</v>
      </c>
      <c r="J2242">
        <v>537</v>
      </c>
      <c r="K2242" s="1">
        <f t="shared" si="69"/>
        <v>44122</v>
      </c>
    </row>
    <row r="2243" spans="1:11" x14ac:dyDescent="0.25">
      <c r="A2243" t="s">
        <v>7</v>
      </c>
      <c r="B2243">
        <v>160</v>
      </c>
      <c r="C2243" t="s">
        <v>6</v>
      </c>
      <c r="D2243" t="s">
        <v>8</v>
      </c>
      <c r="E2243" s="1">
        <v>43585</v>
      </c>
      <c r="F2243">
        <v>535</v>
      </c>
      <c r="G2243" s="1">
        <f>E2243+F2243</f>
        <v>44120</v>
      </c>
      <c r="H2243">
        <v>1</v>
      </c>
      <c r="I2243">
        <f t="shared" ref="I2243:I2306" si="70">IF(A2243=$O$3,IF(D2243=$P$3,$Q$3,IF(D2243=$P$4,$Q$4,$Q$5)),IF(A2243=$O$6,IF(D2243=$P$6,$Q$6,IF(D2243=$P$7,$Q$7,$Q$8)),IF(A2243=$O$9,IF(D2243=$P$9,$Q$9,IF(D2243=$P$10,$Q$10,$Q$11)),IF(A2243=$O$12,IF(D2243=$P$12,$Q$12,IF(D2243=$P$13,$Q$13,$Q$14))))))</f>
        <v>700000</v>
      </c>
      <c r="J2243">
        <v>538</v>
      </c>
      <c r="K2243" s="1">
        <f t="shared" ref="K2243:K2306" si="71">E2243+J2243</f>
        <v>44123</v>
      </c>
    </row>
    <row r="2244" spans="1:11" x14ac:dyDescent="0.25">
      <c r="A2244" t="s">
        <v>15</v>
      </c>
      <c r="B2244">
        <v>180</v>
      </c>
      <c r="C2244" t="s">
        <v>9</v>
      </c>
      <c r="D2244" t="s">
        <v>8</v>
      </c>
      <c r="E2244" s="1">
        <v>43585</v>
      </c>
      <c r="F2244">
        <v>535</v>
      </c>
      <c r="G2244" s="1">
        <f>E2244+F2244</f>
        <v>44120</v>
      </c>
      <c r="H2244">
        <v>1</v>
      </c>
      <c r="I2244">
        <f t="shared" si="70"/>
        <v>1300000</v>
      </c>
      <c r="J2244">
        <v>538</v>
      </c>
      <c r="K2244" s="1">
        <f t="shared" si="71"/>
        <v>44123</v>
      </c>
    </row>
    <row r="2245" spans="1:11" x14ac:dyDescent="0.25">
      <c r="A2245" t="s">
        <v>7</v>
      </c>
      <c r="B2245">
        <v>160</v>
      </c>
      <c r="C2245" t="s">
        <v>9</v>
      </c>
      <c r="D2245" t="s">
        <v>8</v>
      </c>
      <c r="E2245" s="1">
        <v>43585</v>
      </c>
      <c r="F2245">
        <v>537</v>
      </c>
      <c r="G2245" s="1">
        <f>E2245+F2245</f>
        <v>44122</v>
      </c>
      <c r="H2245">
        <v>3</v>
      </c>
      <c r="I2245">
        <f t="shared" si="70"/>
        <v>700000</v>
      </c>
      <c r="J2245">
        <v>538</v>
      </c>
      <c r="K2245" s="1">
        <f t="shared" si="71"/>
        <v>44123</v>
      </c>
    </row>
    <row r="2246" spans="1:11" x14ac:dyDescent="0.25">
      <c r="A2246" t="s">
        <v>7</v>
      </c>
      <c r="B2246">
        <v>180</v>
      </c>
      <c r="C2246" t="s">
        <v>11</v>
      </c>
      <c r="D2246" t="s">
        <v>8</v>
      </c>
      <c r="E2246" s="1">
        <v>43585</v>
      </c>
      <c r="F2246">
        <v>537</v>
      </c>
      <c r="G2246" s="1">
        <f>E2246+F2246</f>
        <v>44122</v>
      </c>
      <c r="H2246">
        <v>3</v>
      </c>
      <c r="I2246">
        <f t="shared" si="70"/>
        <v>700000</v>
      </c>
      <c r="J2246">
        <v>538</v>
      </c>
      <c r="K2246" s="1">
        <f t="shared" si="71"/>
        <v>44123</v>
      </c>
    </row>
    <row r="2247" spans="1:11" x14ac:dyDescent="0.25">
      <c r="A2247" t="s">
        <v>15</v>
      </c>
      <c r="B2247">
        <v>180</v>
      </c>
      <c r="C2247" t="s">
        <v>11</v>
      </c>
      <c r="D2247" t="s">
        <v>8</v>
      </c>
      <c r="E2247" s="1">
        <v>43585</v>
      </c>
      <c r="F2247">
        <v>537</v>
      </c>
      <c r="G2247" s="1">
        <f>E2247+F2247</f>
        <v>44122</v>
      </c>
      <c r="H2247">
        <v>3</v>
      </c>
      <c r="I2247">
        <f t="shared" si="70"/>
        <v>1300000</v>
      </c>
      <c r="J2247">
        <v>538</v>
      </c>
      <c r="K2247" s="1">
        <f t="shared" si="71"/>
        <v>44123</v>
      </c>
    </row>
    <row r="2248" spans="1:11" x14ac:dyDescent="0.25">
      <c r="A2248" t="s">
        <v>7</v>
      </c>
      <c r="B2248">
        <v>160</v>
      </c>
      <c r="C2248" t="s">
        <v>14</v>
      </c>
      <c r="D2248" t="s">
        <v>8</v>
      </c>
      <c r="E2248" s="1">
        <v>43585</v>
      </c>
      <c r="F2248">
        <v>537</v>
      </c>
      <c r="G2248" s="1">
        <f>E2248+F2248</f>
        <v>44122</v>
      </c>
      <c r="H2248">
        <v>3</v>
      </c>
      <c r="I2248">
        <f t="shared" si="70"/>
        <v>700000</v>
      </c>
      <c r="J2248">
        <v>539</v>
      </c>
      <c r="K2248" s="1">
        <f t="shared" si="71"/>
        <v>44124</v>
      </c>
    </row>
    <row r="2249" spans="1:11" x14ac:dyDescent="0.25">
      <c r="A2249" t="s">
        <v>15</v>
      </c>
      <c r="B2249">
        <v>120</v>
      </c>
      <c r="C2249" t="s">
        <v>6</v>
      </c>
      <c r="D2249" t="s">
        <v>8</v>
      </c>
      <c r="E2249" s="1">
        <v>43585</v>
      </c>
      <c r="F2249">
        <v>537</v>
      </c>
      <c r="G2249" s="1">
        <f>E2249+F2249</f>
        <v>44122</v>
      </c>
      <c r="H2249">
        <v>3</v>
      </c>
      <c r="I2249">
        <f t="shared" si="70"/>
        <v>1300000</v>
      </c>
      <c r="J2249">
        <v>539</v>
      </c>
      <c r="K2249" s="1">
        <f t="shared" si="71"/>
        <v>44124</v>
      </c>
    </row>
    <row r="2250" spans="1:11" x14ac:dyDescent="0.25">
      <c r="A2250" t="s">
        <v>7</v>
      </c>
      <c r="B2250">
        <v>160</v>
      </c>
      <c r="C2250" t="s">
        <v>6</v>
      </c>
      <c r="D2250" t="s">
        <v>16</v>
      </c>
      <c r="E2250" s="1">
        <v>43585</v>
      </c>
      <c r="F2250">
        <v>537</v>
      </c>
      <c r="G2250" s="1">
        <f>E2250+F2250</f>
        <v>44122</v>
      </c>
      <c r="H2250">
        <v>3</v>
      </c>
      <c r="I2250">
        <f t="shared" si="70"/>
        <v>1000000</v>
      </c>
      <c r="J2250">
        <v>540</v>
      </c>
      <c r="K2250" s="1">
        <f t="shared" si="71"/>
        <v>44125</v>
      </c>
    </row>
    <row r="2251" spans="1:11" x14ac:dyDescent="0.25">
      <c r="A2251" t="s">
        <v>7</v>
      </c>
      <c r="B2251">
        <v>120</v>
      </c>
      <c r="C2251" t="s">
        <v>11</v>
      </c>
      <c r="D2251" t="s">
        <v>8</v>
      </c>
      <c r="E2251" s="1">
        <v>43585</v>
      </c>
      <c r="F2251">
        <v>537</v>
      </c>
      <c r="G2251" s="1">
        <f>E2251+F2251</f>
        <v>44122</v>
      </c>
      <c r="H2251">
        <v>3</v>
      </c>
      <c r="I2251">
        <f t="shared" si="70"/>
        <v>700000</v>
      </c>
      <c r="J2251">
        <v>540</v>
      </c>
      <c r="K2251" s="1">
        <f t="shared" si="71"/>
        <v>44125</v>
      </c>
    </row>
    <row r="2252" spans="1:11" x14ac:dyDescent="0.25">
      <c r="A2252" t="s">
        <v>13</v>
      </c>
      <c r="B2252">
        <v>180</v>
      </c>
      <c r="C2252" t="s">
        <v>11</v>
      </c>
      <c r="D2252" t="s">
        <v>8</v>
      </c>
      <c r="E2252" s="1">
        <v>43585</v>
      </c>
      <c r="F2252">
        <v>537</v>
      </c>
      <c r="G2252" s="1">
        <f>E2252+F2252</f>
        <v>44122</v>
      </c>
      <c r="H2252">
        <v>3</v>
      </c>
      <c r="I2252">
        <f t="shared" si="70"/>
        <v>1200000</v>
      </c>
      <c r="J2252">
        <v>540</v>
      </c>
      <c r="K2252" s="1">
        <f t="shared" si="71"/>
        <v>44125</v>
      </c>
    </row>
    <row r="2253" spans="1:11" x14ac:dyDescent="0.25">
      <c r="A2253" t="s">
        <v>10</v>
      </c>
      <c r="B2253">
        <v>160</v>
      </c>
      <c r="C2253" t="s">
        <v>6</v>
      </c>
      <c r="D2253" t="s">
        <v>8</v>
      </c>
      <c r="E2253" s="1">
        <v>43585</v>
      </c>
      <c r="F2253">
        <v>537</v>
      </c>
      <c r="G2253" s="1">
        <f>E2253+F2253</f>
        <v>44122</v>
      </c>
      <c r="H2253">
        <v>3</v>
      </c>
      <c r="I2253">
        <f t="shared" si="70"/>
        <v>1100000</v>
      </c>
      <c r="J2253">
        <v>540</v>
      </c>
      <c r="K2253" s="1">
        <f t="shared" si="71"/>
        <v>44125</v>
      </c>
    </row>
    <row r="2254" spans="1:11" x14ac:dyDescent="0.25">
      <c r="A2254" t="s">
        <v>15</v>
      </c>
      <c r="B2254">
        <v>160</v>
      </c>
      <c r="C2254" t="s">
        <v>6</v>
      </c>
      <c r="D2254" t="s">
        <v>8</v>
      </c>
      <c r="E2254" s="1">
        <v>43585</v>
      </c>
      <c r="F2254">
        <v>537</v>
      </c>
      <c r="G2254" s="1">
        <f>E2254+F2254</f>
        <v>44122</v>
      </c>
      <c r="H2254">
        <v>3</v>
      </c>
      <c r="I2254">
        <f t="shared" si="70"/>
        <v>1300000</v>
      </c>
      <c r="J2254">
        <v>541</v>
      </c>
      <c r="K2254" s="1">
        <f t="shared" si="71"/>
        <v>44126</v>
      </c>
    </row>
    <row r="2255" spans="1:11" x14ac:dyDescent="0.25">
      <c r="A2255" t="s">
        <v>7</v>
      </c>
      <c r="B2255">
        <v>140</v>
      </c>
      <c r="C2255" t="s">
        <v>11</v>
      </c>
      <c r="D2255" t="s">
        <v>8</v>
      </c>
      <c r="E2255" s="1">
        <v>43585</v>
      </c>
      <c r="F2255">
        <v>537</v>
      </c>
      <c r="G2255" s="1">
        <f>E2255+F2255</f>
        <v>44122</v>
      </c>
      <c r="H2255">
        <v>3</v>
      </c>
      <c r="I2255">
        <f t="shared" si="70"/>
        <v>700000</v>
      </c>
      <c r="J2255">
        <v>541</v>
      </c>
      <c r="K2255" s="1">
        <f t="shared" si="71"/>
        <v>44126</v>
      </c>
    </row>
    <row r="2256" spans="1:11" x14ac:dyDescent="0.25">
      <c r="A2256" t="s">
        <v>7</v>
      </c>
      <c r="B2256">
        <v>160</v>
      </c>
      <c r="C2256" t="s">
        <v>12</v>
      </c>
      <c r="D2256" t="s">
        <v>8</v>
      </c>
      <c r="E2256" s="1">
        <v>43585</v>
      </c>
      <c r="F2256">
        <v>540</v>
      </c>
      <c r="G2256" s="1">
        <f>E2256+F2256</f>
        <v>44125</v>
      </c>
      <c r="H2256">
        <v>1</v>
      </c>
      <c r="I2256">
        <f t="shared" si="70"/>
        <v>700000</v>
      </c>
      <c r="J2256">
        <v>541</v>
      </c>
      <c r="K2256" s="1">
        <f t="shared" si="71"/>
        <v>44126</v>
      </c>
    </row>
    <row r="2257" spans="1:11" x14ac:dyDescent="0.25">
      <c r="A2257" t="s">
        <v>10</v>
      </c>
      <c r="B2257">
        <v>120</v>
      </c>
      <c r="C2257" t="s">
        <v>6</v>
      </c>
      <c r="D2257" t="s">
        <v>16</v>
      </c>
      <c r="E2257" s="1">
        <v>43585</v>
      </c>
      <c r="F2257">
        <v>540</v>
      </c>
      <c r="G2257" s="1">
        <f>E2257+F2257</f>
        <v>44125</v>
      </c>
      <c r="H2257">
        <v>1</v>
      </c>
      <c r="I2257">
        <f t="shared" si="70"/>
        <v>1400000</v>
      </c>
      <c r="J2257">
        <v>541</v>
      </c>
      <c r="K2257" s="1">
        <f t="shared" si="71"/>
        <v>44126</v>
      </c>
    </row>
    <row r="2258" spans="1:11" x14ac:dyDescent="0.25">
      <c r="A2258" t="s">
        <v>10</v>
      </c>
      <c r="B2258">
        <v>120</v>
      </c>
      <c r="C2258" t="s">
        <v>6</v>
      </c>
      <c r="D2258" t="s">
        <v>8</v>
      </c>
      <c r="E2258" s="1">
        <v>43585</v>
      </c>
      <c r="F2258">
        <v>540</v>
      </c>
      <c r="G2258" s="1">
        <f>E2258+F2258</f>
        <v>44125</v>
      </c>
      <c r="H2258">
        <v>1</v>
      </c>
      <c r="I2258">
        <f t="shared" si="70"/>
        <v>1100000</v>
      </c>
      <c r="J2258">
        <v>542</v>
      </c>
      <c r="K2258" s="1">
        <f t="shared" si="71"/>
        <v>44127</v>
      </c>
    </row>
    <row r="2259" spans="1:11" x14ac:dyDescent="0.25">
      <c r="A2259" t="s">
        <v>10</v>
      </c>
      <c r="B2259">
        <v>160</v>
      </c>
      <c r="C2259" t="s">
        <v>6</v>
      </c>
      <c r="D2259" t="s">
        <v>8</v>
      </c>
      <c r="E2259" s="1">
        <v>43585</v>
      </c>
      <c r="F2259">
        <v>540</v>
      </c>
      <c r="G2259" s="1">
        <f>E2259+F2259</f>
        <v>44125</v>
      </c>
      <c r="H2259">
        <v>1</v>
      </c>
      <c r="I2259">
        <f t="shared" si="70"/>
        <v>1100000</v>
      </c>
      <c r="J2259">
        <v>542</v>
      </c>
      <c r="K2259" s="1">
        <f t="shared" si="71"/>
        <v>44127</v>
      </c>
    </row>
    <row r="2260" spans="1:11" x14ac:dyDescent="0.25">
      <c r="A2260" t="s">
        <v>13</v>
      </c>
      <c r="B2260">
        <v>120</v>
      </c>
      <c r="C2260" t="s">
        <v>11</v>
      </c>
      <c r="D2260" t="s">
        <v>8</v>
      </c>
      <c r="E2260" s="1">
        <v>43585</v>
      </c>
      <c r="F2260">
        <v>540</v>
      </c>
      <c r="G2260" s="1">
        <f>E2260+F2260</f>
        <v>44125</v>
      </c>
      <c r="H2260">
        <v>1</v>
      </c>
      <c r="I2260">
        <f t="shared" si="70"/>
        <v>1200000</v>
      </c>
      <c r="J2260">
        <v>542</v>
      </c>
      <c r="K2260" s="1">
        <f t="shared" si="71"/>
        <v>44127</v>
      </c>
    </row>
    <row r="2261" spans="1:11" x14ac:dyDescent="0.25">
      <c r="A2261" t="s">
        <v>10</v>
      </c>
      <c r="B2261">
        <v>180</v>
      </c>
      <c r="C2261" t="s">
        <v>11</v>
      </c>
      <c r="D2261" t="s">
        <v>8</v>
      </c>
      <c r="E2261" s="1">
        <v>43585</v>
      </c>
      <c r="F2261">
        <v>540</v>
      </c>
      <c r="G2261" s="1">
        <f>E2261+F2261</f>
        <v>44125</v>
      </c>
      <c r="H2261">
        <v>1</v>
      </c>
      <c r="I2261">
        <f t="shared" si="70"/>
        <v>1100000</v>
      </c>
      <c r="J2261">
        <v>542</v>
      </c>
      <c r="K2261" s="1">
        <f t="shared" si="71"/>
        <v>44127</v>
      </c>
    </row>
    <row r="2262" spans="1:11" x14ac:dyDescent="0.25">
      <c r="A2262" t="s">
        <v>7</v>
      </c>
      <c r="B2262">
        <v>140</v>
      </c>
      <c r="C2262" t="s">
        <v>9</v>
      </c>
      <c r="D2262" t="s">
        <v>8</v>
      </c>
      <c r="E2262" s="1">
        <v>43585</v>
      </c>
      <c r="F2262">
        <v>540</v>
      </c>
      <c r="G2262" s="1">
        <f>E2262+F2262</f>
        <v>44125</v>
      </c>
      <c r="H2262">
        <v>1</v>
      </c>
      <c r="I2262">
        <f t="shared" si="70"/>
        <v>700000</v>
      </c>
      <c r="J2262">
        <v>543</v>
      </c>
      <c r="K2262" s="1">
        <f t="shared" si="71"/>
        <v>44128</v>
      </c>
    </row>
    <row r="2263" spans="1:11" x14ac:dyDescent="0.25">
      <c r="A2263" t="s">
        <v>15</v>
      </c>
      <c r="B2263">
        <v>180</v>
      </c>
      <c r="C2263" t="s">
        <v>14</v>
      </c>
      <c r="D2263" t="s">
        <v>8</v>
      </c>
      <c r="E2263" s="1">
        <v>43585</v>
      </c>
      <c r="F2263">
        <v>542</v>
      </c>
      <c r="G2263" s="1">
        <f>E2263+F2263</f>
        <v>44127</v>
      </c>
      <c r="H2263">
        <v>3</v>
      </c>
      <c r="I2263">
        <f t="shared" si="70"/>
        <v>1300000</v>
      </c>
      <c r="J2263">
        <v>543</v>
      </c>
      <c r="K2263" s="1">
        <f t="shared" si="71"/>
        <v>44128</v>
      </c>
    </row>
    <row r="2264" spans="1:11" x14ac:dyDescent="0.25">
      <c r="A2264" t="s">
        <v>7</v>
      </c>
      <c r="B2264">
        <v>160</v>
      </c>
      <c r="C2264" t="s">
        <v>11</v>
      </c>
      <c r="D2264" t="s">
        <v>8</v>
      </c>
      <c r="E2264" s="1">
        <v>43585</v>
      </c>
      <c r="F2264">
        <v>542</v>
      </c>
      <c r="G2264" s="1">
        <f>E2264+F2264</f>
        <v>44127</v>
      </c>
      <c r="H2264">
        <v>3</v>
      </c>
      <c r="I2264">
        <f t="shared" si="70"/>
        <v>700000</v>
      </c>
      <c r="J2264">
        <v>543</v>
      </c>
      <c r="K2264" s="1">
        <f t="shared" si="71"/>
        <v>44128</v>
      </c>
    </row>
    <row r="2265" spans="1:11" x14ac:dyDescent="0.25">
      <c r="A2265" t="s">
        <v>10</v>
      </c>
      <c r="B2265">
        <v>160</v>
      </c>
      <c r="C2265" t="s">
        <v>9</v>
      </c>
      <c r="D2265" t="s">
        <v>8</v>
      </c>
      <c r="E2265" s="1">
        <v>43585</v>
      </c>
      <c r="F2265">
        <v>542</v>
      </c>
      <c r="G2265" s="1">
        <f>E2265+F2265</f>
        <v>44127</v>
      </c>
      <c r="H2265">
        <v>3</v>
      </c>
      <c r="I2265">
        <f t="shared" si="70"/>
        <v>1100000</v>
      </c>
      <c r="J2265">
        <v>543</v>
      </c>
      <c r="K2265" s="1">
        <f t="shared" si="71"/>
        <v>44128</v>
      </c>
    </row>
    <row r="2266" spans="1:11" x14ac:dyDescent="0.25">
      <c r="A2266" t="s">
        <v>7</v>
      </c>
      <c r="B2266">
        <v>140</v>
      </c>
      <c r="C2266" t="s">
        <v>9</v>
      </c>
      <c r="D2266" t="s">
        <v>8</v>
      </c>
      <c r="E2266" s="1">
        <v>43585</v>
      </c>
      <c r="F2266">
        <v>542</v>
      </c>
      <c r="G2266" s="1">
        <f>E2266+F2266</f>
        <v>44127</v>
      </c>
      <c r="H2266">
        <v>3</v>
      </c>
      <c r="I2266">
        <f t="shared" si="70"/>
        <v>700000</v>
      </c>
      <c r="J2266">
        <v>544</v>
      </c>
      <c r="K2266" s="1">
        <f t="shared" si="71"/>
        <v>44129</v>
      </c>
    </row>
    <row r="2267" spans="1:11" x14ac:dyDescent="0.25">
      <c r="A2267" t="s">
        <v>13</v>
      </c>
      <c r="B2267">
        <v>160</v>
      </c>
      <c r="C2267" t="s">
        <v>6</v>
      </c>
      <c r="D2267" t="s">
        <v>8</v>
      </c>
      <c r="E2267" s="1">
        <v>43585</v>
      </c>
      <c r="F2267">
        <v>542</v>
      </c>
      <c r="G2267" s="1">
        <f>E2267+F2267</f>
        <v>44127</v>
      </c>
      <c r="H2267">
        <v>3</v>
      </c>
      <c r="I2267">
        <f t="shared" si="70"/>
        <v>1200000</v>
      </c>
      <c r="J2267">
        <v>544</v>
      </c>
      <c r="K2267" s="1">
        <f t="shared" si="71"/>
        <v>44129</v>
      </c>
    </row>
    <row r="2268" spans="1:11" x14ac:dyDescent="0.25">
      <c r="A2268" t="s">
        <v>7</v>
      </c>
      <c r="B2268">
        <v>180</v>
      </c>
      <c r="C2268" t="s">
        <v>9</v>
      </c>
      <c r="D2268" t="s">
        <v>8</v>
      </c>
      <c r="E2268" s="1">
        <v>43585</v>
      </c>
      <c r="F2268">
        <v>542</v>
      </c>
      <c r="G2268" s="1">
        <f>E2268+F2268</f>
        <v>44127</v>
      </c>
      <c r="H2268">
        <v>3</v>
      </c>
      <c r="I2268">
        <f t="shared" si="70"/>
        <v>700000</v>
      </c>
      <c r="J2268">
        <v>544</v>
      </c>
      <c r="K2268" s="1">
        <f t="shared" si="71"/>
        <v>44129</v>
      </c>
    </row>
    <row r="2269" spans="1:11" x14ac:dyDescent="0.25">
      <c r="A2269" t="s">
        <v>13</v>
      </c>
      <c r="B2269">
        <v>120</v>
      </c>
      <c r="C2269" t="s">
        <v>11</v>
      </c>
      <c r="D2269" t="s">
        <v>8</v>
      </c>
      <c r="E2269" s="1">
        <v>43585</v>
      </c>
      <c r="F2269">
        <v>542</v>
      </c>
      <c r="G2269" s="1">
        <f>E2269+F2269</f>
        <v>44127</v>
      </c>
      <c r="H2269">
        <v>3</v>
      </c>
      <c r="I2269">
        <f t="shared" si="70"/>
        <v>1200000</v>
      </c>
      <c r="J2269">
        <v>544</v>
      </c>
      <c r="K2269" s="1">
        <f t="shared" si="71"/>
        <v>44129</v>
      </c>
    </row>
    <row r="2270" spans="1:11" x14ac:dyDescent="0.25">
      <c r="A2270" t="s">
        <v>10</v>
      </c>
      <c r="B2270">
        <v>120</v>
      </c>
      <c r="C2270" t="s">
        <v>11</v>
      </c>
      <c r="D2270" t="s">
        <v>8</v>
      </c>
      <c r="E2270" s="1">
        <v>43585</v>
      </c>
      <c r="F2270">
        <v>542</v>
      </c>
      <c r="G2270" s="1">
        <f>E2270+F2270</f>
        <v>44127</v>
      </c>
      <c r="H2270">
        <v>3</v>
      </c>
      <c r="I2270">
        <f t="shared" si="70"/>
        <v>1100000</v>
      </c>
      <c r="J2270">
        <v>545</v>
      </c>
      <c r="K2270" s="1">
        <f t="shared" si="71"/>
        <v>44130</v>
      </c>
    </row>
    <row r="2271" spans="1:11" x14ac:dyDescent="0.25">
      <c r="A2271" t="s">
        <v>15</v>
      </c>
      <c r="B2271">
        <v>160</v>
      </c>
      <c r="C2271" t="s">
        <v>11</v>
      </c>
      <c r="D2271" t="s">
        <v>16</v>
      </c>
      <c r="E2271" s="1">
        <v>43585</v>
      </c>
      <c r="F2271">
        <v>542</v>
      </c>
      <c r="G2271" s="1">
        <f>E2271+F2271</f>
        <v>44127</v>
      </c>
      <c r="H2271">
        <v>3</v>
      </c>
      <c r="I2271">
        <f t="shared" si="70"/>
        <v>1600000</v>
      </c>
      <c r="J2271">
        <v>545</v>
      </c>
      <c r="K2271" s="1">
        <f t="shared" si="71"/>
        <v>44130</v>
      </c>
    </row>
    <row r="2272" spans="1:11" x14ac:dyDescent="0.25">
      <c r="A2272" t="s">
        <v>10</v>
      </c>
      <c r="B2272">
        <v>120</v>
      </c>
      <c r="C2272" t="s">
        <v>11</v>
      </c>
      <c r="D2272" t="s">
        <v>8</v>
      </c>
      <c r="E2272" s="1">
        <v>43585</v>
      </c>
      <c r="F2272">
        <v>542</v>
      </c>
      <c r="G2272" s="1">
        <f>E2272+F2272</f>
        <v>44127</v>
      </c>
      <c r="H2272">
        <v>3</v>
      </c>
      <c r="I2272">
        <f t="shared" si="70"/>
        <v>1100000</v>
      </c>
      <c r="J2272">
        <v>545</v>
      </c>
      <c r="K2272" s="1">
        <f t="shared" si="71"/>
        <v>44130</v>
      </c>
    </row>
    <row r="2273" spans="1:11" x14ac:dyDescent="0.25">
      <c r="A2273" t="s">
        <v>7</v>
      </c>
      <c r="B2273">
        <v>140</v>
      </c>
      <c r="C2273" t="s">
        <v>11</v>
      </c>
      <c r="D2273" t="s">
        <v>8</v>
      </c>
      <c r="E2273" s="1">
        <v>43585</v>
      </c>
      <c r="F2273">
        <v>542</v>
      </c>
      <c r="G2273" s="1">
        <f>E2273+F2273</f>
        <v>44127</v>
      </c>
      <c r="H2273">
        <v>3</v>
      </c>
      <c r="I2273">
        <f t="shared" si="70"/>
        <v>700000</v>
      </c>
      <c r="J2273">
        <v>545</v>
      </c>
      <c r="K2273" s="1">
        <f t="shared" si="71"/>
        <v>44130</v>
      </c>
    </row>
    <row r="2274" spans="1:11" x14ac:dyDescent="0.25">
      <c r="A2274" t="s">
        <v>15</v>
      </c>
      <c r="B2274">
        <v>140</v>
      </c>
      <c r="C2274" t="s">
        <v>11</v>
      </c>
      <c r="D2274" t="s">
        <v>16</v>
      </c>
      <c r="E2274" s="1">
        <v>43585</v>
      </c>
      <c r="F2274">
        <v>542</v>
      </c>
      <c r="G2274" s="1">
        <f>E2274+F2274</f>
        <v>44127</v>
      </c>
      <c r="H2274">
        <v>3</v>
      </c>
      <c r="I2274">
        <f t="shared" si="70"/>
        <v>1600000</v>
      </c>
      <c r="J2274">
        <v>545</v>
      </c>
      <c r="K2274" s="1">
        <f t="shared" si="71"/>
        <v>44130</v>
      </c>
    </row>
    <row r="2275" spans="1:11" x14ac:dyDescent="0.25">
      <c r="A2275" t="s">
        <v>15</v>
      </c>
      <c r="B2275">
        <v>160</v>
      </c>
      <c r="C2275" t="s">
        <v>6</v>
      </c>
      <c r="D2275" t="s">
        <v>8</v>
      </c>
      <c r="E2275" s="1">
        <v>43585</v>
      </c>
      <c r="F2275">
        <v>544</v>
      </c>
      <c r="G2275" s="1">
        <f>E2275+F2275</f>
        <v>44129</v>
      </c>
      <c r="H2275">
        <v>3</v>
      </c>
      <c r="I2275">
        <f t="shared" si="70"/>
        <v>1300000</v>
      </c>
      <c r="J2275">
        <v>545</v>
      </c>
      <c r="K2275" s="1">
        <f t="shared" si="71"/>
        <v>44130</v>
      </c>
    </row>
    <row r="2276" spans="1:11" x14ac:dyDescent="0.25">
      <c r="A2276" t="s">
        <v>10</v>
      </c>
      <c r="B2276">
        <v>120</v>
      </c>
      <c r="C2276" t="s">
        <v>6</v>
      </c>
      <c r="D2276" t="s">
        <v>17</v>
      </c>
      <c r="E2276" s="1">
        <v>43585</v>
      </c>
      <c r="F2276">
        <v>544</v>
      </c>
      <c r="G2276" s="1">
        <f>E2276+F2276</f>
        <v>44129</v>
      </c>
      <c r="H2276">
        <v>3</v>
      </c>
      <c r="I2276">
        <f t="shared" si="70"/>
        <v>1700000</v>
      </c>
      <c r="J2276">
        <v>545</v>
      </c>
      <c r="K2276" s="1">
        <f t="shared" si="71"/>
        <v>44130</v>
      </c>
    </row>
    <row r="2277" spans="1:11" x14ac:dyDescent="0.25">
      <c r="A2277" t="s">
        <v>7</v>
      </c>
      <c r="B2277">
        <v>140</v>
      </c>
      <c r="C2277" t="s">
        <v>6</v>
      </c>
      <c r="D2277" t="s">
        <v>8</v>
      </c>
      <c r="E2277" s="1">
        <v>43585</v>
      </c>
      <c r="F2277">
        <v>544</v>
      </c>
      <c r="G2277" s="1">
        <f>E2277+F2277</f>
        <v>44129</v>
      </c>
      <c r="H2277">
        <v>3</v>
      </c>
      <c r="I2277">
        <f t="shared" si="70"/>
        <v>700000</v>
      </c>
      <c r="J2277">
        <v>545</v>
      </c>
      <c r="K2277" s="1">
        <f t="shared" si="71"/>
        <v>44130</v>
      </c>
    </row>
    <row r="2278" spans="1:11" x14ac:dyDescent="0.25">
      <c r="A2278" t="s">
        <v>10</v>
      </c>
      <c r="B2278">
        <v>180</v>
      </c>
      <c r="C2278" t="s">
        <v>11</v>
      </c>
      <c r="D2278" t="s">
        <v>8</v>
      </c>
      <c r="E2278" s="1">
        <v>43585</v>
      </c>
      <c r="F2278">
        <v>544</v>
      </c>
      <c r="G2278" s="1">
        <f>E2278+F2278</f>
        <v>44129</v>
      </c>
      <c r="H2278">
        <v>3</v>
      </c>
      <c r="I2278">
        <f t="shared" si="70"/>
        <v>1100000</v>
      </c>
      <c r="J2278">
        <v>545</v>
      </c>
      <c r="K2278" s="1">
        <f t="shared" si="71"/>
        <v>44130</v>
      </c>
    </row>
    <row r="2279" spans="1:11" x14ac:dyDescent="0.25">
      <c r="A2279" t="s">
        <v>7</v>
      </c>
      <c r="B2279">
        <v>120</v>
      </c>
      <c r="C2279" t="s">
        <v>11</v>
      </c>
      <c r="D2279" t="s">
        <v>8</v>
      </c>
      <c r="E2279" s="1">
        <v>43585</v>
      </c>
      <c r="F2279">
        <v>544</v>
      </c>
      <c r="G2279" s="1">
        <f>E2279+F2279</f>
        <v>44129</v>
      </c>
      <c r="H2279">
        <v>3</v>
      </c>
      <c r="I2279">
        <f t="shared" si="70"/>
        <v>700000</v>
      </c>
      <c r="J2279">
        <v>545</v>
      </c>
      <c r="K2279" s="1">
        <f t="shared" si="71"/>
        <v>44130</v>
      </c>
    </row>
    <row r="2280" spans="1:11" x14ac:dyDescent="0.25">
      <c r="A2280" t="s">
        <v>10</v>
      </c>
      <c r="B2280">
        <v>140</v>
      </c>
      <c r="C2280" t="s">
        <v>14</v>
      </c>
      <c r="D2280" t="s">
        <v>17</v>
      </c>
      <c r="E2280" s="1">
        <v>43585</v>
      </c>
      <c r="F2280">
        <v>544</v>
      </c>
      <c r="G2280" s="1">
        <f>E2280+F2280</f>
        <v>44129</v>
      </c>
      <c r="H2280">
        <v>3</v>
      </c>
      <c r="I2280">
        <f t="shared" si="70"/>
        <v>1700000</v>
      </c>
      <c r="J2280">
        <v>546</v>
      </c>
      <c r="K2280" s="1">
        <f t="shared" si="71"/>
        <v>44131</v>
      </c>
    </row>
    <row r="2281" spans="1:11" x14ac:dyDescent="0.25">
      <c r="A2281" t="s">
        <v>15</v>
      </c>
      <c r="B2281">
        <v>120</v>
      </c>
      <c r="C2281" t="s">
        <v>11</v>
      </c>
      <c r="D2281" t="s">
        <v>8</v>
      </c>
      <c r="E2281" s="1">
        <v>43585</v>
      </c>
      <c r="F2281">
        <v>544</v>
      </c>
      <c r="G2281" s="1">
        <f>E2281+F2281</f>
        <v>44129</v>
      </c>
      <c r="H2281">
        <v>3</v>
      </c>
      <c r="I2281">
        <f t="shared" si="70"/>
        <v>1300000</v>
      </c>
      <c r="J2281">
        <v>546</v>
      </c>
      <c r="K2281" s="1">
        <f t="shared" si="71"/>
        <v>44131</v>
      </c>
    </row>
    <row r="2282" spans="1:11" x14ac:dyDescent="0.25">
      <c r="A2282" t="s">
        <v>10</v>
      </c>
      <c r="B2282">
        <v>160</v>
      </c>
      <c r="C2282" t="s">
        <v>14</v>
      </c>
      <c r="D2282" t="s">
        <v>8</v>
      </c>
      <c r="E2282" s="1">
        <v>43585</v>
      </c>
      <c r="F2282">
        <v>544</v>
      </c>
      <c r="G2282" s="1">
        <f>E2282+F2282</f>
        <v>44129</v>
      </c>
      <c r="H2282">
        <v>3</v>
      </c>
      <c r="I2282">
        <f t="shared" si="70"/>
        <v>1100000</v>
      </c>
      <c r="J2282">
        <v>547</v>
      </c>
      <c r="K2282" s="1">
        <f t="shared" si="71"/>
        <v>44132</v>
      </c>
    </row>
    <row r="2283" spans="1:11" x14ac:dyDescent="0.25">
      <c r="A2283" t="s">
        <v>7</v>
      </c>
      <c r="B2283">
        <v>140</v>
      </c>
      <c r="C2283" t="s">
        <v>11</v>
      </c>
      <c r="D2283" t="s">
        <v>8</v>
      </c>
      <c r="E2283" s="1">
        <v>43585</v>
      </c>
      <c r="F2283">
        <v>544</v>
      </c>
      <c r="G2283" s="1">
        <f>E2283+F2283</f>
        <v>44129</v>
      </c>
      <c r="H2283">
        <v>3</v>
      </c>
      <c r="I2283">
        <f t="shared" si="70"/>
        <v>700000</v>
      </c>
      <c r="J2283">
        <v>547</v>
      </c>
      <c r="K2283" s="1">
        <f t="shared" si="71"/>
        <v>44132</v>
      </c>
    </row>
    <row r="2284" spans="1:11" x14ac:dyDescent="0.25">
      <c r="A2284" t="s">
        <v>7</v>
      </c>
      <c r="B2284">
        <v>160</v>
      </c>
      <c r="C2284" t="s">
        <v>6</v>
      </c>
      <c r="D2284" t="s">
        <v>8</v>
      </c>
      <c r="E2284" s="1">
        <v>43585</v>
      </c>
      <c r="F2284">
        <v>544</v>
      </c>
      <c r="G2284" s="1">
        <f>E2284+F2284</f>
        <v>44129</v>
      </c>
      <c r="H2284">
        <v>3</v>
      </c>
      <c r="I2284">
        <f t="shared" si="70"/>
        <v>700000</v>
      </c>
      <c r="J2284">
        <v>547</v>
      </c>
      <c r="K2284" s="1">
        <f t="shared" si="71"/>
        <v>44132</v>
      </c>
    </row>
    <row r="2285" spans="1:11" x14ac:dyDescent="0.25">
      <c r="A2285" t="s">
        <v>10</v>
      </c>
      <c r="B2285">
        <v>180</v>
      </c>
      <c r="C2285" t="s">
        <v>11</v>
      </c>
      <c r="D2285" t="s">
        <v>8</v>
      </c>
      <c r="E2285" s="1">
        <v>43585</v>
      </c>
      <c r="F2285">
        <v>544</v>
      </c>
      <c r="G2285" s="1">
        <f>E2285+F2285</f>
        <v>44129</v>
      </c>
      <c r="H2285">
        <v>3</v>
      </c>
      <c r="I2285">
        <f t="shared" si="70"/>
        <v>1100000</v>
      </c>
      <c r="J2285">
        <v>547</v>
      </c>
      <c r="K2285" s="1">
        <f t="shared" si="71"/>
        <v>44132</v>
      </c>
    </row>
    <row r="2286" spans="1:11" x14ac:dyDescent="0.25">
      <c r="A2286" t="s">
        <v>13</v>
      </c>
      <c r="B2286">
        <v>120</v>
      </c>
      <c r="C2286" t="s">
        <v>11</v>
      </c>
      <c r="D2286" t="s">
        <v>8</v>
      </c>
      <c r="E2286" s="1">
        <v>43585</v>
      </c>
      <c r="F2286">
        <v>544</v>
      </c>
      <c r="G2286" s="1">
        <f>E2286+F2286</f>
        <v>44129</v>
      </c>
      <c r="H2286">
        <v>3</v>
      </c>
      <c r="I2286">
        <f t="shared" si="70"/>
        <v>1200000</v>
      </c>
      <c r="J2286">
        <v>548</v>
      </c>
      <c r="K2286" s="1">
        <f t="shared" si="71"/>
        <v>44133</v>
      </c>
    </row>
    <row r="2287" spans="1:11" x14ac:dyDescent="0.25">
      <c r="A2287" t="s">
        <v>15</v>
      </c>
      <c r="B2287">
        <v>160</v>
      </c>
      <c r="C2287" t="s">
        <v>12</v>
      </c>
      <c r="D2287" t="s">
        <v>8</v>
      </c>
      <c r="E2287" s="1">
        <v>43585</v>
      </c>
      <c r="F2287">
        <v>544</v>
      </c>
      <c r="G2287" s="1">
        <f>E2287+F2287</f>
        <v>44129</v>
      </c>
      <c r="H2287">
        <v>3</v>
      </c>
      <c r="I2287">
        <f t="shared" si="70"/>
        <v>1300000</v>
      </c>
      <c r="J2287">
        <v>548</v>
      </c>
      <c r="K2287" s="1">
        <f t="shared" si="71"/>
        <v>44133</v>
      </c>
    </row>
    <row r="2288" spans="1:11" x14ac:dyDescent="0.25">
      <c r="A2288" t="s">
        <v>13</v>
      </c>
      <c r="B2288">
        <v>160</v>
      </c>
      <c r="C2288" t="s">
        <v>9</v>
      </c>
      <c r="D2288" t="s">
        <v>8</v>
      </c>
      <c r="E2288" s="1">
        <v>43585</v>
      </c>
      <c r="F2288">
        <v>547</v>
      </c>
      <c r="G2288" s="1">
        <f>E2288+F2288</f>
        <v>44132</v>
      </c>
      <c r="H2288">
        <v>3</v>
      </c>
      <c r="I2288">
        <f t="shared" si="70"/>
        <v>1200000</v>
      </c>
      <c r="J2288">
        <v>548</v>
      </c>
      <c r="K2288" s="1">
        <f t="shared" si="71"/>
        <v>44133</v>
      </c>
    </row>
    <row r="2289" spans="1:11" x14ac:dyDescent="0.25">
      <c r="A2289" t="s">
        <v>15</v>
      </c>
      <c r="B2289">
        <v>140</v>
      </c>
      <c r="C2289" t="s">
        <v>11</v>
      </c>
      <c r="D2289" t="s">
        <v>8</v>
      </c>
      <c r="E2289" s="1">
        <v>43585</v>
      </c>
      <c r="F2289">
        <v>547</v>
      </c>
      <c r="G2289" s="1">
        <f>E2289+F2289</f>
        <v>44132</v>
      </c>
      <c r="H2289">
        <v>3</v>
      </c>
      <c r="I2289">
        <f t="shared" si="70"/>
        <v>1300000</v>
      </c>
      <c r="J2289">
        <v>549</v>
      </c>
      <c r="K2289" s="1">
        <f t="shared" si="71"/>
        <v>44134</v>
      </c>
    </row>
    <row r="2290" spans="1:11" x14ac:dyDescent="0.25">
      <c r="A2290" t="s">
        <v>7</v>
      </c>
      <c r="B2290">
        <v>160</v>
      </c>
      <c r="C2290" t="s">
        <v>11</v>
      </c>
      <c r="D2290" t="s">
        <v>16</v>
      </c>
      <c r="E2290" s="1">
        <v>43585</v>
      </c>
      <c r="F2290">
        <v>547</v>
      </c>
      <c r="G2290" s="1">
        <f>E2290+F2290</f>
        <v>44132</v>
      </c>
      <c r="H2290">
        <v>3</v>
      </c>
      <c r="I2290">
        <f t="shared" si="70"/>
        <v>1000000</v>
      </c>
      <c r="J2290">
        <v>549</v>
      </c>
      <c r="K2290" s="1">
        <f t="shared" si="71"/>
        <v>44134</v>
      </c>
    </row>
    <row r="2291" spans="1:11" x14ac:dyDescent="0.25">
      <c r="A2291" t="s">
        <v>10</v>
      </c>
      <c r="B2291">
        <v>160</v>
      </c>
      <c r="C2291" t="s">
        <v>9</v>
      </c>
      <c r="D2291" t="s">
        <v>8</v>
      </c>
      <c r="E2291" s="1">
        <v>43585</v>
      </c>
      <c r="F2291">
        <v>547</v>
      </c>
      <c r="G2291" s="1">
        <f>E2291+F2291</f>
        <v>44132</v>
      </c>
      <c r="H2291">
        <v>3</v>
      </c>
      <c r="I2291">
        <f t="shared" si="70"/>
        <v>1100000</v>
      </c>
      <c r="J2291">
        <v>549</v>
      </c>
      <c r="K2291" s="1">
        <f t="shared" si="71"/>
        <v>44134</v>
      </c>
    </row>
    <row r="2292" spans="1:11" x14ac:dyDescent="0.25">
      <c r="A2292" t="s">
        <v>15</v>
      </c>
      <c r="B2292">
        <v>180</v>
      </c>
      <c r="C2292" t="s">
        <v>14</v>
      </c>
      <c r="D2292" t="s">
        <v>8</v>
      </c>
      <c r="E2292" s="1">
        <v>43585</v>
      </c>
      <c r="F2292">
        <v>547</v>
      </c>
      <c r="G2292" s="1">
        <f>E2292+F2292</f>
        <v>44132</v>
      </c>
      <c r="H2292">
        <v>3</v>
      </c>
      <c r="I2292">
        <f t="shared" si="70"/>
        <v>1300000</v>
      </c>
      <c r="J2292">
        <v>549</v>
      </c>
      <c r="K2292" s="1">
        <f t="shared" si="71"/>
        <v>44134</v>
      </c>
    </row>
    <row r="2293" spans="1:11" x14ac:dyDescent="0.25">
      <c r="A2293" t="s">
        <v>10</v>
      </c>
      <c r="B2293">
        <v>160</v>
      </c>
      <c r="C2293" t="s">
        <v>11</v>
      </c>
      <c r="D2293" t="s">
        <v>8</v>
      </c>
      <c r="E2293" s="1">
        <v>43585</v>
      </c>
      <c r="F2293">
        <v>547</v>
      </c>
      <c r="G2293" s="1">
        <f>E2293+F2293</f>
        <v>44132</v>
      </c>
      <c r="H2293">
        <v>3</v>
      </c>
      <c r="I2293">
        <f t="shared" si="70"/>
        <v>1100000</v>
      </c>
      <c r="J2293">
        <v>549</v>
      </c>
      <c r="K2293" s="1">
        <f t="shared" si="71"/>
        <v>44134</v>
      </c>
    </row>
    <row r="2294" spans="1:11" x14ac:dyDescent="0.25">
      <c r="A2294" t="s">
        <v>10</v>
      </c>
      <c r="B2294">
        <v>160</v>
      </c>
      <c r="C2294" t="s">
        <v>9</v>
      </c>
      <c r="D2294" t="s">
        <v>8</v>
      </c>
      <c r="E2294" s="1">
        <v>43585</v>
      </c>
      <c r="F2294">
        <v>547</v>
      </c>
      <c r="G2294" s="1">
        <f>E2294+F2294</f>
        <v>44132</v>
      </c>
      <c r="H2294">
        <v>3</v>
      </c>
      <c r="I2294">
        <f t="shared" si="70"/>
        <v>1100000</v>
      </c>
      <c r="J2294">
        <v>550</v>
      </c>
      <c r="K2294" s="1">
        <f t="shared" si="71"/>
        <v>44135</v>
      </c>
    </row>
    <row r="2295" spans="1:11" x14ac:dyDescent="0.25">
      <c r="A2295" t="s">
        <v>7</v>
      </c>
      <c r="B2295">
        <v>180</v>
      </c>
      <c r="C2295" t="s">
        <v>14</v>
      </c>
      <c r="D2295" t="s">
        <v>16</v>
      </c>
      <c r="E2295" s="1">
        <v>43585</v>
      </c>
      <c r="F2295">
        <v>547</v>
      </c>
      <c r="G2295" s="1">
        <f>E2295+F2295</f>
        <v>44132</v>
      </c>
      <c r="H2295">
        <v>3</v>
      </c>
      <c r="I2295">
        <f t="shared" si="70"/>
        <v>1000000</v>
      </c>
      <c r="J2295">
        <v>550</v>
      </c>
      <c r="K2295" s="1">
        <f t="shared" si="71"/>
        <v>44135</v>
      </c>
    </row>
    <row r="2296" spans="1:11" x14ac:dyDescent="0.25">
      <c r="A2296" t="s">
        <v>10</v>
      </c>
      <c r="B2296">
        <v>180</v>
      </c>
      <c r="C2296" t="s">
        <v>6</v>
      </c>
      <c r="D2296" t="s">
        <v>16</v>
      </c>
      <c r="E2296" s="1">
        <v>43585</v>
      </c>
      <c r="F2296">
        <v>547</v>
      </c>
      <c r="G2296" s="1">
        <f>E2296+F2296</f>
        <v>44132</v>
      </c>
      <c r="H2296">
        <v>3</v>
      </c>
      <c r="I2296">
        <f t="shared" si="70"/>
        <v>1400000</v>
      </c>
      <c r="J2296">
        <v>550</v>
      </c>
      <c r="K2296" s="1">
        <f t="shared" si="71"/>
        <v>44135</v>
      </c>
    </row>
    <row r="2297" spans="1:11" x14ac:dyDescent="0.25">
      <c r="A2297" t="s">
        <v>10</v>
      </c>
      <c r="B2297">
        <v>120</v>
      </c>
      <c r="C2297" t="s">
        <v>9</v>
      </c>
      <c r="D2297" t="s">
        <v>16</v>
      </c>
      <c r="E2297" s="1">
        <v>43585</v>
      </c>
      <c r="F2297">
        <v>547</v>
      </c>
      <c r="G2297" s="1">
        <f>E2297+F2297</f>
        <v>44132</v>
      </c>
      <c r="H2297">
        <v>3</v>
      </c>
      <c r="I2297">
        <f t="shared" si="70"/>
        <v>1400000</v>
      </c>
      <c r="J2297">
        <v>550</v>
      </c>
      <c r="K2297" s="1">
        <f t="shared" si="71"/>
        <v>44135</v>
      </c>
    </row>
    <row r="2298" spans="1:11" x14ac:dyDescent="0.25">
      <c r="A2298" t="s">
        <v>13</v>
      </c>
      <c r="B2298">
        <v>160</v>
      </c>
      <c r="C2298" t="s">
        <v>11</v>
      </c>
      <c r="D2298" t="s">
        <v>16</v>
      </c>
      <c r="E2298" s="1">
        <v>43585</v>
      </c>
      <c r="F2298">
        <v>549</v>
      </c>
      <c r="G2298" s="1">
        <f>E2298+F2298</f>
        <v>44134</v>
      </c>
      <c r="H2298">
        <v>4</v>
      </c>
      <c r="I2298">
        <f t="shared" si="70"/>
        <v>1500000</v>
      </c>
      <c r="J2298">
        <v>550</v>
      </c>
      <c r="K2298" s="1">
        <f t="shared" si="71"/>
        <v>44135</v>
      </c>
    </row>
    <row r="2299" spans="1:11" x14ac:dyDescent="0.25">
      <c r="A2299" t="s">
        <v>7</v>
      </c>
      <c r="B2299">
        <v>120</v>
      </c>
      <c r="C2299" t="s">
        <v>11</v>
      </c>
      <c r="D2299" t="s">
        <v>8</v>
      </c>
      <c r="E2299" s="1">
        <v>43585</v>
      </c>
      <c r="F2299">
        <v>549</v>
      </c>
      <c r="G2299" s="1">
        <f>E2299+F2299</f>
        <v>44134</v>
      </c>
      <c r="H2299">
        <v>4</v>
      </c>
      <c r="I2299">
        <f t="shared" si="70"/>
        <v>700000</v>
      </c>
      <c r="J2299">
        <v>550</v>
      </c>
      <c r="K2299" s="1">
        <f t="shared" si="71"/>
        <v>44135</v>
      </c>
    </row>
    <row r="2300" spans="1:11" x14ac:dyDescent="0.25">
      <c r="A2300" t="s">
        <v>13</v>
      </c>
      <c r="B2300">
        <v>120</v>
      </c>
      <c r="C2300" t="s">
        <v>11</v>
      </c>
      <c r="D2300" t="s">
        <v>16</v>
      </c>
      <c r="E2300" s="1">
        <v>43585</v>
      </c>
      <c r="F2300">
        <v>549</v>
      </c>
      <c r="G2300" s="1">
        <f>E2300+F2300</f>
        <v>44134</v>
      </c>
      <c r="H2300">
        <v>4</v>
      </c>
      <c r="I2300">
        <f t="shared" si="70"/>
        <v>1500000</v>
      </c>
      <c r="J2300">
        <v>550</v>
      </c>
      <c r="K2300" s="1">
        <f t="shared" si="71"/>
        <v>44135</v>
      </c>
    </row>
    <row r="2301" spans="1:11" x14ac:dyDescent="0.25">
      <c r="A2301" t="s">
        <v>10</v>
      </c>
      <c r="B2301">
        <v>140</v>
      </c>
      <c r="C2301" t="s">
        <v>12</v>
      </c>
      <c r="D2301" t="s">
        <v>8</v>
      </c>
      <c r="E2301" s="1">
        <v>43585</v>
      </c>
      <c r="F2301">
        <v>549</v>
      </c>
      <c r="G2301" s="1">
        <f>E2301+F2301</f>
        <v>44134</v>
      </c>
      <c r="H2301">
        <v>4</v>
      </c>
      <c r="I2301">
        <f t="shared" si="70"/>
        <v>1100000</v>
      </c>
      <c r="J2301">
        <v>551</v>
      </c>
      <c r="K2301" s="1">
        <f t="shared" si="71"/>
        <v>44136</v>
      </c>
    </row>
    <row r="2302" spans="1:11" x14ac:dyDescent="0.25">
      <c r="A2302" t="s">
        <v>7</v>
      </c>
      <c r="B2302">
        <v>160</v>
      </c>
      <c r="C2302" t="s">
        <v>11</v>
      </c>
      <c r="D2302" t="s">
        <v>16</v>
      </c>
      <c r="E2302" s="1">
        <v>43585</v>
      </c>
      <c r="F2302">
        <v>549</v>
      </c>
      <c r="G2302" s="1">
        <f>E2302+F2302</f>
        <v>44134</v>
      </c>
      <c r="H2302">
        <v>4</v>
      </c>
      <c r="I2302">
        <f t="shared" si="70"/>
        <v>1000000</v>
      </c>
      <c r="J2302">
        <v>551</v>
      </c>
      <c r="K2302" s="1">
        <f t="shared" si="71"/>
        <v>44136</v>
      </c>
    </row>
    <row r="2303" spans="1:11" x14ac:dyDescent="0.25">
      <c r="A2303" t="s">
        <v>7</v>
      </c>
      <c r="B2303">
        <v>120</v>
      </c>
      <c r="C2303" t="s">
        <v>11</v>
      </c>
      <c r="D2303" t="s">
        <v>8</v>
      </c>
      <c r="E2303" s="1">
        <v>43585</v>
      </c>
      <c r="F2303">
        <v>549</v>
      </c>
      <c r="G2303" s="1">
        <f>E2303+F2303</f>
        <v>44134</v>
      </c>
      <c r="H2303">
        <v>4</v>
      </c>
      <c r="I2303">
        <f t="shared" si="70"/>
        <v>700000</v>
      </c>
      <c r="J2303">
        <v>551</v>
      </c>
      <c r="K2303" s="1">
        <f t="shared" si="71"/>
        <v>44136</v>
      </c>
    </row>
    <row r="2304" spans="1:11" x14ac:dyDescent="0.25">
      <c r="A2304" t="s">
        <v>13</v>
      </c>
      <c r="B2304">
        <v>160</v>
      </c>
      <c r="C2304" t="s">
        <v>11</v>
      </c>
      <c r="D2304" t="s">
        <v>8</v>
      </c>
      <c r="E2304" s="1">
        <v>43585</v>
      </c>
      <c r="F2304">
        <v>549</v>
      </c>
      <c r="G2304" s="1">
        <f>E2304+F2304</f>
        <v>44134</v>
      </c>
      <c r="H2304">
        <v>4</v>
      </c>
      <c r="I2304">
        <f t="shared" si="70"/>
        <v>1200000</v>
      </c>
      <c r="J2304">
        <v>551</v>
      </c>
      <c r="K2304" s="1">
        <f t="shared" si="71"/>
        <v>44136</v>
      </c>
    </row>
    <row r="2305" spans="1:11" x14ac:dyDescent="0.25">
      <c r="A2305" t="s">
        <v>13</v>
      </c>
      <c r="B2305">
        <v>160</v>
      </c>
      <c r="C2305" t="s">
        <v>14</v>
      </c>
      <c r="D2305" t="s">
        <v>8</v>
      </c>
      <c r="E2305" s="1">
        <v>43585</v>
      </c>
      <c r="F2305">
        <v>549</v>
      </c>
      <c r="G2305" s="1">
        <f>E2305+F2305</f>
        <v>44134</v>
      </c>
      <c r="H2305">
        <v>4</v>
      </c>
      <c r="I2305">
        <f t="shared" si="70"/>
        <v>1200000</v>
      </c>
      <c r="J2305">
        <v>551</v>
      </c>
      <c r="K2305" s="1">
        <f t="shared" si="71"/>
        <v>44136</v>
      </c>
    </row>
    <row r="2306" spans="1:11" x14ac:dyDescent="0.25">
      <c r="A2306" t="s">
        <v>13</v>
      </c>
      <c r="B2306">
        <v>160</v>
      </c>
      <c r="C2306" t="s">
        <v>9</v>
      </c>
      <c r="D2306" t="s">
        <v>8</v>
      </c>
      <c r="E2306" s="1">
        <v>43585</v>
      </c>
      <c r="F2306">
        <v>549</v>
      </c>
      <c r="G2306" s="1">
        <f>E2306+F2306</f>
        <v>44134</v>
      </c>
      <c r="H2306">
        <v>4</v>
      </c>
      <c r="I2306">
        <f t="shared" si="70"/>
        <v>1200000</v>
      </c>
      <c r="J2306">
        <v>551</v>
      </c>
      <c r="K2306" s="1">
        <f t="shared" si="71"/>
        <v>44136</v>
      </c>
    </row>
    <row r="2307" spans="1:11" x14ac:dyDescent="0.25">
      <c r="A2307" t="s">
        <v>7</v>
      </c>
      <c r="B2307">
        <v>160</v>
      </c>
      <c r="C2307" t="s">
        <v>12</v>
      </c>
      <c r="D2307" t="s">
        <v>8</v>
      </c>
      <c r="E2307" s="1">
        <v>43585</v>
      </c>
      <c r="F2307">
        <v>549</v>
      </c>
      <c r="G2307" s="1">
        <f>E2307+F2307</f>
        <v>44134</v>
      </c>
      <c r="H2307">
        <v>4</v>
      </c>
      <c r="I2307">
        <f t="shared" ref="I2307:I2370" si="72">IF(A2307=$O$3,IF(D2307=$P$3,$Q$3,IF(D2307=$P$4,$Q$4,$Q$5)),IF(A2307=$O$6,IF(D2307=$P$6,$Q$6,IF(D2307=$P$7,$Q$7,$Q$8)),IF(A2307=$O$9,IF(D2307=$P$9,$Q$9,IF(D2307=$P$10,$Q$10,$Q$11)),IF(A2307=$O$12,IF(D2307=$P$12,$Q$12,IF(D2307=$P$13,$Q$13,$Q$14))))))</f>
        <v>700000</v>
      </c>
      <c r="J2307">
        <v>552</v>
      </c>
      <c r="K2307" s="1">
        <f t="shared" ref="K2307:K2370" si="73">E2307+J2307</f>
        <v>44137</v>
      </c>
    </row>
    <row r="2308" spans="1:11" x14ac:dyDescent="0.25">
      <c r="A2308" t="s">
        <v>15</v>
      </c>
      <c r="B2308">
        <v>140</v>
      </c>
      <c r="C2308" t="s">
        <v>9</v>
      </c>
      <c r="D2308" t="s">
        <v>16</v>
      </c>
      <c r="E2308" s="1">
        <v>43585</v>
      </c>
      <c r="F2308">
        <v>549</v>
      </c>
      <c r="G2308" s="1">
        <f>E2308+F2308</f>
        <v>44134</v>
      </c>
      <c r="H2308">
        <v>4</v>
      </c>
      <c r="I2308">
        <f t="shared" si="72"/>
        <v>1600000</v>
      </c>
      <c r="J2308">
        <v>552</v>
      </c>
      <c r="K2308" s="1">
        <f t="shared" si="73"/>
        <v>44137</v>
      </c>
    </row>
    <row r="2309" spans="1:11" x14ac:dyDescent="0.25">
      <c r="A2309" t="s">
        <v>15</v>
      </c>
      <c r="B2309">
        <v>180</v>
      </c>
      <c r="C2309" t="s">
        <v>6</v>
      </c>
      <c r="D2309" t="s">
        <v>8</v>
      </c>
      <c r="E2309" s="1">
        <v>43585</v>
      </c>
      <c r="F2309">
        <v>551</v>
      </c>
      <c r="G2309" s="1">
        <f>E2309+F2309</f>
        <v>44136</v>
      </c>
      <c r="H2309">
        <v>2</v>
      </c>
      <c r="I2309">
        <f t="shared" si="72"/>
        <v>1300000</v>
      </c>
      <c r="J2309">
        <v>552</v>
      </c>
      <c r="K2309" s="1">
        <f t="shared" si="73"/>
        <v>44137</v>
      </c>
    </row>
    <row r="2310" spans="1:11" x14ac:dyDescent="0.25">
      <c r="A2310" t="s">
        <v>10</v>
      </c>
      <c r="B2310">
        <v>160</v>
      </c>
      <c r="C2310" t="s">
        <v>9</v>
      </c>
      <c r="D2310" t="s">
        <v>16</v>
      </c>
      <c r="E2310" s="1">
        <v>43585</v>
      </c>
      <c r="F2310">
        <v>551</v>
      </c>
      <c r="G2310" s="1">
        <f>E2310+F2310</f>
        <v>44136</v>
      </c>
      <c r="H2310">
        <v>2</v>
      </c>
      <c r="I2310">
        <f t="shared" si="72"/>
        <v>1400000</v>
      </c>
      <c r="J2310">
        <v>552</v>
      </c>
      <c r="K2310" s="1">
        <f t="shared" si="73"/>
        <v>44137</v>
      </c>
    </row>
    <row r="2311" spans="1:11" x14ac:dyDescent="0.25">
      <c r="A2311" t="s">
        <v>10</v>
      </c>
      <c r="B2311">
        <v>140</v>
      </c>
      <c r="C2311" t="s">
        <v>11</v>
      </c>
      <c r="D2311" t="s">
        <v>8</v>
      </c>
      <c r="E2311" s="1">
        <v>43585</v>
      </c>
      <c r="F2311">
        <v>551</v>
      </c>
      <c r="G2311" s="1">
        <f>E2311+F2311</f>
        <v>44136</v>
      </c>
      <c r="H2311">
        <v>2</v>
      </c>
      <c r="I2311">
        <f t="shared" si="72"/>
        <v>1100000</v>
      </c>
      <c r="J2311">
        <v>553</v>
      </c>
      <c r="K2311" s="1">
        <f t="shared" si="73"/>
        <v>44138</v>
      </c>
    </row>
    <row r="2312" spans="1:11" x14ac:dyDescent="0.25">
      <c r="A2312" t="s">
        <v>15</v>
      </c>
      <c r="B2312">
        <v>180</v>
      </c>
      <c r="C2312" t="s">
        <v>9</v>
      </c>
      <c r="D2312" t="s">
        <v>8</v>
      </c>
      <c r="E2312" s="1">
        <v>43585</v>
      </c>
      <c r="F2312">
        <v>551</v>
      </c>
      <c r="G2312" s="1">
        <f>E2312+F2312</f>
        <v>44136</v>
      </c>
      <c r="H2312">
        <v>2</v>
      </c>
      <c r="I2312">
        <f t="shared" si="72"/>
        <v>1300000</v>
      </c>
      <c r="J2312">
        <v>553</v>
      </c>
      <c r="K2312" s="1">
        <f t="shared" si="73"/>
        <v>44138</v>
      </c>
    </row>
    <row r="2313" spans="1:11" x14ac:dyDescent="0.25">
      <c r="A2313" t="s">
        <v>7</v>
      </c>
      <c r="B2313">
        <v>120</v>
      </c>
      <c r="C2313" t="s">
        <v>11</v>
      </c>
      <c r="D2313" t="s">
        <v>8</v>
      </c>
      <c r="E2313" s="1">
        <v>43585</v>
      </c>
      <c r="F2313">
        <v>551</v>
      </c>
      <c r="G2313" s="1">
        <f>E2313+F2313</f>
        <v>44136</v>
      </c>
      <c r="H2313">
        <v>2</v>
      </c>
      <c r="I2313">
        <f t="shared" si="72"/>
        <v>700000</v>
      </c>
      <c r="J2313">
        <v>553</v>
      </c>
      <c r="K2313" s="1">
        <f t="shared" si="73"/>
        <v>44138</v>
      </c>
    </row>
    <row r="2314" spans="1:11" x14ac:dyDescent="0.25">
      <c r="A2314" t="s">
        <v>10</v>
      </c>
      <c r="B2314">
        <v>180</v>
      </c>
      <c r="C2314" t="s">
        <v>12</v>
      </c>
      <c r="D2314" t="s">
        <v>8</v>
      </c>
      <c r="E2314" s="1">
        <v>43585</v>
      </c>
      <c r="F2314">
        <v>551</v>
      </c>
      <c r="G2314" s="1">
        <f>E2314+F2314</f>
        <v>44136</v>
      </c>
      <c r="H2314">
        <v>2</v>
      </c>
      <c r="I2314">
        <f t="shared" si="72"/>
        <v>1100000</v>
      </c>
      <c r="J2314">
        <v>553</v>
      </c>
      <c r="K2314" s="1">
        <f t="shared" si="73"/>
        <v>44138</v>
      </c>
    </row>
    <row r="2315" spans="1:11" x14ac:dyDescent="0.25">
      <c r="A2315" t="s">
        <v>7</v>
      </c>
      <c r="B2315">
        <v>160</v>
      </c>
      <c r="C2315" t="s">
        <v>6</v>
      </c>
      <c r="D2315" t="s">
        <v>8</v>
      </c>
      <c r="E2315" s="1">
        <v>43585</v>
      </c>
      <c r="F2315">
        <v>551</v>
      </c>
      <c r="G2315" s="1">
        <f>E2315+F2315</f>
        <v>44136</v>
      </c>
      <c r="H2315">
        <v>2</v>
      </c>
      <c r="I2315">
        <f t="shared" si="72"/>
        <v>700000</v>
      </c>
      <c r="J2315">
        <v>553</v>
      </c>
      <c r="K2315" s="1">
        <f t="shared" si="73"/>
        <v>44138</v>
      </c>
    </row>
    <row r="2316" spans="1:11" x14ac:dyDescent="0.25">
      <c r="A2316" t="s">
        <v>15</v>
      </c>
      <c r="B2316">
        <v>120</v>
      </c>
      <c r="C2316" t="s">
        <v>6</v>
      </c>
      <c r="D2316" t="s">
        <v>8</v>
      </c>
      <c r="E2316" s="1">
        <v>43585</v>
      </c>
      <c r="F2316">
        <v>551</v>
      </c>
      <c r="G2316" s="1">
        <f>E2316+F2316</f>
        <v>44136</v>
      </c>
      <c r="H2316">
        <v>2</v>
      </c>
      <c r="I2316">
        <f t="shared" si="72"/>
        <v>1300000</v>
      </c>
      <c r="J2316">
        <v>553</v>
      </c>
      <c r="K2316" s="1">
        <f t="shared" si="73"/>
        <v>44138</v>
      </c>
    </row>
    <row r="2317" spans="1:11" x14ac:dyDescent="0.25">
      <c r="A2317" t="s">
        <v>7</v>
      </c>
      <c r="B2317">
        <v>160</v>
      </c>
      <c r="C2317" t="s">
        <v>9</v>
      </c>
      <c r="D2317" t="s">
        <v>8</v>
      </c>
      <c r="E2317" s="1">
        <v>43585</v>
      </c>
      <c r="F2317">
        <v>551</v>
      </c>
      <c r="G2317" s="1">
        <f>E2317+F2317</f>
        <v>44136</v>
      </c>
      <c r="H2317">
        <v>2</v>
      </c>
      <c r="I2317">
        <f t="shared" si="72"/>
        <v>700000</v>
      </c>
      <c r="J2317">
        <v>553</v>
      </c>
      <c r="K2317" s="1">
        <f t="shared" si="73"/>
        <v>44138</v>
      </c>
    </row>
    <row r="2318" spans="1:11" x14ac:dyDescent="0.25">
      <c r="A2318" t="s">
        <v>10</v>
      </c>
      <c r="B2318">
        <v>140</v>
      </c>
      <c r="C2318" t="s">
        <v>11</v>
      </c>
      <c r="D2318" t="s">
        <v>8</v>
      </c>
      <c r="E2318" s="1">
        <v>43585</v>
      </c>
      <c r="F2318">
        <v>551</v>
      </c>
      <c r="G2318" s="1">
        <f>E2318+F2318</f>
        <v>44136</v>
      </c>
      <c r="H2318">
        <v>2</v>
      </c>
      <c r="I2318">
        <f t="shared" si="72"/>
        <v>1100000</v>
      </c>
      <c r="J2318">
        <v>554</v>
      </c>
      <c r="K2318" s="1">
        <f t="shared" si="73"/>
        <v>44139</v>
      </c>
    </row>
    <row r="2319" spans="1:11" x14ac:dyDescent="0.25">
      <c r="A2319" t="s">
        <v>15</v>
      </c>
      <c r="B2319">
        <v>160</v>
      </c>
      <c r="C2319" t="s">
        <v>9</v>
      </c>
      <c r="D2319" t="s">
        <v>16</v>
      </c>
      <c r="E2319" s="1">
        <v>43585</v>
      </c>
      <c r="F2319">
        <v>551</v>
      </c>
      <c r="G2319" s="1">
        <f>E2319+F2319</f>
        <v>44136</v>
      </c>
      <c r="H2319">
        <v>2</v>
      </c>
      <c r="I2319">
        <f t="shared" si="72"/>
        <v>1600000</v>
      </c>
      <c r="J2319">
        <v>554</v>
      </c>
      <c r="K2319" s="1">
        <f t="shared" si="73"/>
        <v>44139</v>
      </c>
    </row>
    <row r="2320" spans="1:11" x14ac:dyDescent="0.25">
      <c r="A2320" t="s">
        <v>15</v>
      </c>
      <c r="B2320">
        <v>160</v>
      </c>
      <c r="C2320" t="s">
        <v>11</v>
      </c>
      <c r="D2320" t="s">
        <v>16</v>
      </c>
      <c r="E2320" s="1">
        <v>43585</v>
      </c>
      <c r="F2320">
        <v>551</v>
      </c>
      <c r="G2320" s="1">
        <f>E2320+F2320</f>
        <v>44136</v>
      </c>
      <c r="H2320">
        <v>2</v>
      </c>
      <c r="I2320">
        <f t="shared" si="72"/>
        <v>1600000</v>
      </c>
      <c r="J2320">
        <v>554</v>
      </c>
      <c r="K2320" s="1">
        <f t="shared" si="73"/>
        <v>44139</v>
      </c>
    </row>
    <row r="2321" spans="1:11" x14ac:dyDescent="0.25">
      <c r="A2321" t="s">
        <v>10</v>
      </c>
      <c r="B2321">
        <v>160</v>
      </c>
      <c r="C2321" t="s">
        <v>14</v>
      </c>
      <c r="D2321" t="s">
        <v>8</v>
      </c>
      <c r="E2321" s="1">
        <v>43585</v>
      </c>
      <c r="F2321">
        <v>551</v>
      </c>
      <c r="G2321" s="1">
        <f>E2321+F2321</f>
        <v>44136</v>
      </c>
      <c r="H2321">
        <v>2</v>
      </c>
      <c r="I2321">
        <f t="shared" si="72"/>
        <v>1100000</v>
      </c>
      <c r="J2321">
        <v>554</v>
      </c>
      <c r="K2321" s="1">
        <f t="shared" si="73"/>
        <v>44139</v>
      </c>
    </row>
    <row r="2322" spans="1:11" x14ac:dyDescent="0.25">
      <c r="A2322" t="s">
        <v>15</v>
      </c>
      <c r="B2322">
        <v>140</v>
      </c>
      <c r="C2322" t="s">
        <v>11</v>
      </c>
      <c r="D2322" t="s">
        <v>8</v>
      </c>
      <c r="E2322" s="1">
        <v>43585</v>
      </c>
      <c r="F2322">
        <v>551</v>
      </c>
      <c r="G2322" s="1">
        <f>E2322+F2322</f>
        <v>44136</v>
      </c>
      <c r="H2322">
        <v>2</v>
      </c>
      <c r="I2322">
        <f t="shared" si="72"/>
        <v>1300000</v>
      </c>
      <c r="J2322">
        <v>554</v>
      </c>
      <c r="K2322" s="1">
        <f t="shared" si="73"/>
        <v>44139</v>
      </c>
    </row>
    <row r="2323" spans="1:11" x14ac:dyDescent="0.25">
      <c r="A2323" t="s">
        <v>13</v>
      </c>
      <c r="B2323">
        <v>160</v>
      </c>
      <c r="C2323" t="s">
        <v>11</v>
      </c>
      <c r="D2323" t="s">
        <v>8</v>
      </c>
      <c r="E2323" s="1">
        <v>43585</v>
      </c>
      <c r="F2323">
        <v>551</v>
      </c>
      <c r="G2323" s="1">
        <f>E2323+F2323</f>
        <v>44136</v>
      </c>
      <c r="H2323">
        <v>2</v>
      </c>
      <c r="I2323">
        <f t="shared" si="72"/>
        <v>1200000</v>
      </c>
      <c r="J2323">
        <v>555</v>
      </c>
      <c r="K2323" s="1">
        <f t="shared" si="73"/>
        <v>44140</v>
      </c>
    </row>
    <row r="2324" spans="1:11" x14ac:dyDescent="0.25">
      <c r="A2324" t="s">
        <v>15</v>
      </c>
      <c r="B2324">
        <v>120</v>
      </c>
      <c r="C2324" t="s">
        <v>11</v>
      </c>
      <c r="D2324" t="s">
        <v>16</v>
      </c>
      <c r="E2324" s="1">
        <v>43585</v>
      </c>
      <c r="F2324">
        <v>551</v>
      </c>
      <c r="G2324" s="1">
        <f>E2324+F2324</f>
        <v>44136</v>
      </c>
      <c r="H2324">
        <v>2</v>
      </c>
      <c r="I2324">
        <f t="shared" si="72"/>
        <v>1600000</v>
      </c>
      <c r="J2324">
        <v>555</v>
      </c>
      <c r="K2324" s="1">
        <f t="shared" si="73"/>
        <v>44140</v>
      </c>
    </row>
    <row r="2325" spans="1:11" x14ac:dyDescent="0.25">
      <c r="A2325" t="s">
        <v>15</v>
      </c>
      <c r="B2325">
        <v>160</v>
      </c>
      <c r="C2325" t="s">
        <v>9</v>
      </c>
      <c r="D2325" t="s">
        <v>8</v>
      </c>
      <c r="E2325" s="1">
        <v>43585</v>
      </c>
      <c r="F2325">
        <v>551</v>
      </c>
      <c r="G2325" s="1">
        <f>E2325+F2325</f>
        <v>44136</v>
      </c>
      <c r="H2325">
        <v>2</v>
      </c>
      <c r="I2325">
        <f t="shared" si="72"/>
        <v>1300000</v>
      </c>
      <c r="J2325">
        <v>555</v>
      </c>
      <c r="K2325" s="1">
        <f t="shared" si="73"/>
        <v>44140</v>
      </c>
    </row>
    <row r="2326" spans="1:11" x14ac:dyDescent="0.25">
      <c r="A2326" t="s">
        <v>10</v>
      </c>
      <c r="B2326">
        <v>120</v>
      </c>
      <c r="C2326" t="s">
        <v>11</v>
      </c>
      <c r="D2326" t="s">
        <v>8</v>
      </c>
      <c r="E2326" s="1">
        <v>43585</v>
      </c>
      <c r="F2326">
        <v>551</v>
      </c>
      <c r="G2326" s="1">
        <f>E2326+F2326</f>
        <v>44136</v>
      </c>
      <c r="H2326">
        <v>2</v>
      </c>
      <c r="I2326">
        <f t="shared" si="72"/>
        <v>1100000</v>
      </c>
      <c r="J2326">
        <v>555</v>
      </c>
      <c r="K2326" s="1">
        <f t="shared" si="73"/>
        <v>44140</v>
      </c>
    </row>
    <row r="2327" spans="1:11" x14ac:dyDescent="0.25">
      <c r="A2327" t="s">
        <v>7</v>
      </c>
      <c r="B2327">
        <v>160</v>
      </c>
      <c r="C2327" t="s">
        <v>9</v>
      </c>
      <c r="D2327" t="s">
        <v>8</v>
      </c>
      <c r="E2327" s="1">
        <v>43585</v>
      </c>
      <c r="F2327">
        <v>551</v>
      </c>
      <c r="G2327" s="1">
        <f>E2327+F2327</f>
        <v>44136</v>
      </c>
      <c r="H2327">
        <v>2</v>
      </c>
      <c r="I2327">
        <f t="shared" si="72"/>
        <v>700000</v>
      </c>
      <c r="J2327">
        <v>555</v>
      </c>
      <c r="K2327" s="1">
        <f t="shared" si="73"/>
        <v>44140</v>
      </c>
    </row>
    <row r="2328" spans="1:11" x14ac:dyDescent="0.25">
      <c r="A2328" t="s">
        <v>7</v>
      </c>
      <c r="B2328">
        <v>120</v>
      </c>
      <c r="C2328" t="s">
        <v>11</v>
      </c>
      <c r="D2328" t="s">
        <v>8</v>
      </c>
      <c r="E2328" s="1">
        <v>43585</v>
      </c>
      <c r="F2328">
        <v>554</v>
      </c>
      <c r="G2328" s="1">
        <f>E2328+F2328</f>
        <v>44139</v>
      </c>
      <c r="H2328">
        <v>6</v>
      </c>
      <c r="I2328">
        <f t="shared" si="72"/>
        <v>700000</v>
      </c>
      <c r="J2328">
        <v>555</v>
      </c>
      <c r="K2328" s="1">
        <f t="shared" si="73"/>
        <v>44140</v>
      </c>
    </row>
    <row r="2329" spans="1:11" x14ac:dyDescent="0.25">
      <c r="A2329" t="s">
        <v>7</v>
      </c>
      <c r="B2329">
        <v>160</v>
      </c>
      <c r="C2329" t="s">
        <v>6</v>
      </c>
      <c r="D2329" t="s">
        <v>8</v>
      </c>
      <c r="E2329" s="1">
        <v>43585</v>
      </c>
      <c r="F2329">
        <v>554</v>
      </c>
      <c r="G2329" s="1">
        <f>E2329+F2329</f>
        <v>44139</v>
      </c>
      <c r="H2329">
        <v>6</v>
      </c>
      <c r="I2329">
        <f t="shared" si="72"/>
        <v>700000</v>
      </c>
      <c r="J2329">
        <v>555</v>
      </c>
      <c r="K2329" s="1">
        <f t="shared" si="73"/>
        <v>44140</v>
      </c>
    </row>
    <row r="2330" spans="1:11" x14ac:dyDescent="0.25">
      <c r="A2330" t="s">
        <v>13</v>
      </c>
      <c r="B2330">
        <v>120</v>
      </c>
      <c r="C2330" t="s">
        <v>12</v>
      </c>
      <c r="D2330" t="s">
        <v>8</v>
      </c>
      <c r="E2330" s="1">
        <v>43585</v>
      </c>
      <c r="F2330">
        <v>554</v>
      </c>
      <c r="G2330" s="1">
        <f>E2330+F2330</f>
        <v>44139</v>
      </c>
      <c r="H2330">
        <v>6</v>
      </c>
      <c r="I2330">
        <f t="shared" si="72"/>
        <v>1200000</v>
      </c>
      <c r="J2330">
        <v>556</v>
      </c>
      <c r="K2330" s="1">
        <f t="shared" si="73"/>
        <v>44141</v>
      </c>
    </row>
    <row r="2331" spans="1:11" x14ac:dyDescent="0.25">
      <c r="A2331" t="s">
        <v>7</v>
      </c>
      <c r="B2331">
        <v>180</v>
      </c>
      <c r="C2331" t="s">
        <v>11</v>
      </c>
      <c r="D2331" t="s">
        <v>8</v>
      </c>
      <c r="E2331" s="1">
        <v>43585</v>
      </c>
      <c r="F2331">
        <v>554</v>
      </c>
      <c r="G2331" s="1">
        <f>E2331+F2331</f>
        <v>44139</v>
      </c>
      <c r="H2331">
        <v>6</v>
      </c>
      <c r="I2331">
        <f t="shared" si="72"/>
        <v>700000</v>
      </c>
      <c r="J2331">
        <v>557</v>
      </c>
      <c r="K2331" s="1">
        <f t="shared" si="73"/>
        <v>44142</v>
      </c>
    </row>
    <row r="2332" spans="1:11" x14ac:dyDescent="0.25">
      <c r="A2332" t="s">
        <v>7</v>
      </c>
      <c r="B2332">
        <v>120</v>
      </c>
      <c r="C2332" t="s">
        <v>9</v>
      </c>
      <c r="D2332" t="s">
        <v>8</v>
      </c>
      <c r="E2332" s="1">
        <v>43585</v>
      </c>
      <c r="F2332">
        <v>554</v>
      </c>
      <c r="G2332" s="1">
        <f>E2332+F2332</f>
        <v>44139</v>
      </c>
      <c r="H2332">
        <v>6</v>
      </c>
      <c r="I2332">
        <f t="shared" si="72"/>
        <v>700000</v>
      </c>
      <c r="J2332">
        <v>557</v>
      </c>
      <c r="K2332" s="1">
        <f t="shared" si="73"/>
        <v>44142</v>
      </c>
    </row>
    <row r="2333" spans="1:11" x14ac:dyDescent="0.25">
      <c r="A2333" t="s">
        <v>15</v>
      </c>
      <c r="B2333">
        <v>120</v>
      </c>
      <c r="C2333" t="s">
        <v>6</v>
      </c>
      <c r="D2333" t="s">
        <v>8</v>
      </c>
      <c r="E2333" s="1">
        <v>43585</v>
      </c>
      <c r="F2333">
        <v>556</v>
      </c>
      <c r="G2333" s="1">
        <f>E2333+F2333</f>
        <v>44141</v>
      </c>
      <c r="H2333">
        <v>4</v>
      </c>
      <c r="I2333">
        <f t="shared" si="72"/>
        <v>1300000</v>
      </c>
      <c r="J2333">
        <v>557</v>
      </c>
      <c r="K2333" s="1">
        <f t="shared" si="73"/>
        <v>44142</v>
      </c>
    </row>
    <row r="2334" spans="1:11" x14ac:dyDescent="0.25">
      <c r="A2334" t="s">
        <v>13</v>
      </c>
      <c r="B2334">
        <v>160</v>
      </c>
      <c r="C2334" t="s">
        <v>12</v>
      </c>
      <c r="D2334" t="s">
        <v>8</v>
      </c>
      <c r="E2334" s="1">
        <v>43585</v>
      </c>
      <c r="F2334">
        <v>556</v>
      </c>
      <c r="G2334" s="1">
        <f>E2334+F2334</f>
        <v>44141</v>
      </c>
      <c r="H2334">
        <v>4</v>
      </c>
      <c r="I2334">
        <f t="shared" si="72"/>
        <v>1200000</v>
      </c>
      <c r="J2334">
        <v>557</v>
      </c>
      <c r="K2334" s="1">
        <f t="shared" si="73"/>
        <v>44142</v>
      </c>
    </row>
    <row r="2335" spans="1:11" x14ac:dyDescent="0.25">
      <c r="A2335" t="s">
        <v>13</v>
      </c>
      <c r="B2335">
        <v>120</v>
      </c>
      <c r="C2335" t="s">
        <v>11</v>
      </c>
      <c r="D2335" t="s">
        <v>8</v>
      </c>
      <c r="E2335" s="1">
        <v>43585</v>
      </c>
      <c r="F2335">
        <v>556</v>
      </c>
      <c r="G2335" s="1">
        <f>E2335+F2335</f>
        <v>44141</v>
      </c>
      <c r="H2335">
        <v>4</v>
      </c>
      <c r="I2335">
        <f t="shared" si="72"/>
        <v>1200000</v>
      </c>
      <c r="J2335">
        <v>557</v>
      </c>
      <c r="K2335" s="1">
        <f t="shared" si="73"/>
        <v>44142</v>
      </c>
    </row>
    <row r="2336" spans="1:11" x14ac:dyDescent="0.25">
      <c r="A2336" t="s">
        <v>13</v>
      </c>
      <c r="B2336">
        <v>140</v>
      </c>
      <c r="C2336" t="s">
        <v>14</v>
      </c>
      <c r="D2336" t="s">
        <v>8</v>
      </c>
      <c r="E2336" s="1">
        <v>43585</v>
      </c>
      <c r="F2336">
        <v>556</v>
      </c>
      <c r="G2336" s="1">
        <f>E2336+F2336</f>
        <v>44141</v>
      </c>
      <c r="H2336">
        <v>4</v>
      </c>
      <c r="I2336">
        <f t="shared" si="72"/>
        <v>1200000</v>
      </c>
      <c r="J2336">
        <v>557</v>
      </c>
      <c r="K2336" s="1">
        <f t="shared" si="73"/>
        <v>44142</v>
      </c>
    </row>
    <row r="2337" spans="1:11" x14ac:dyDescent="0.25">
      <c r="A2337" t="s">
        <v>13</v>
      </c>
      <c r="B2337">
        <v>180</v>
      </c>
      <c r="C2337" t="s">
        <v>11</v>
      </c>
      <c r="D2337" t="s">
        <v>8</v>
      </c>
      <c r="E2337" s="1">
        <v>43585</v>
      </c>
      <c r="F2337">
        <v>556</v>
      </c>
      <c r="G2337" s="1">
        <f>E2337+F2337</f>
        <v>44141</v>
      </c>
      <c r="H2337">
        <v>4</v>
      </c>
      <c r="I2337">
        <f t="shared" si="72"/>
        <v>1200000</v>
      </c>
      <c r="J2337">
        <v>558</v>
      </c>
      <c r="K2337" s="1">
        <f t="shared" si="73"/>
        <v>44143</v>
      </c>
    </row>
    <row r="2338" spans="1:11" x14ac:dyDescent="0.25">
      <c r="A2338" t="s">
        <v>13</v>
      </c>
      <c r="B2338">
        <v>160</v>
      </c>
      <c r="C2338" t="s">
        <v>11</v>
      </c>
      <c r="D2338" t="s">
        <v>8</v>
      </c>
      <c r="E2338" s="1">
        <v>43585</v>
      </c>
      <c r="F2338">
        <v>556</v>
      </c>
      <c r="G2338" s="1">
        <f>E2338+F2338</f>
        <v>44141</v>
      </c>
      <c r="H2338">
        <v>4</v>
      </c>
      <c r="I2338">
        <f t="shared" si="72"/>
        <v>1200000</v>
      </c>
      <c r="J2338">
        <v>558</v>
      </c>
      <c r="K2338" s="1">
        <f t="shared" si="73"/>
        <v>44143</v>
      </c>
    </row>
    <row r="2339" spans="1:11" x14ac:dyDescent="0.25">
      <c r="A2339" t="s">
        <v>10</v>
      </c>
      <c r="B2339">
        <v>180</v>
      </c>
      <c r="C2339" t="s">
        <v>9</v>
      </c>
      <c r="D2339" t="s">
        <v>8</v>
      </c>
      <c r="E2339" s="1">
        <v>43585</v>
      </c>
      <c r="F2339">
        <v>556</v>
      </c>
      <c r="G2339" s="1">
        <f>E2339+F2339</f>
        <v>44141</v>
      </c>
      <c r="H2339">
        <v>4</v>
      </c>
      <c r="I2339">
        <f t="shared" si="72"/>
        <v>1100000</v>
      </c>
      <c r="J2339">
        <v>558</v>
      </c>
      <c r="K2339" s="1">
        <f t="shared" si="73"/>
        <v>44143</v>
      </c>
    </row>
    <row r="2340" spans="1:11" x14ac:dyDescent="0.25">
      <c r="A2340" t="s">
        <v>10</v>
      </c>
      <c r="B2340">
        <v>120</v>
      </c>
      <c r="C2340" t="s">
        <v>9</v>
      </c>
      <c r="D2340" t="s">
        <v>8</v>
      </c>
      <c r="E2340" s="1">
        <v>43585</v>
      </c>
      <c r="F2340">
        <v>556</v>
      </c>
      <c r="G2340" s="1">
        <f>E2340+F2340</f>
        <v>44141</v>
      </c>
      <c r="H2340">
        <v>4</v>
      </c>
      <c r="I2340">
        <f t="shared" si="72"/>
        <v>1100000</v>
      </c>
      <c r="J2340">
        <v>558</v>
      </c>
      <c r="K2340" s="1">
        <f t="shared" si="73"/>
        <v>44143</v>
      </c>
    </row>
    <row r="2341" spans="1:11" x14ac:dyDescent="0.25">
      <c r="A2341" t="s">
        <v>7</v>
      </c>
      <c r="B2341">
        <v>140</v>
      </c>
      <c r="C2341" t="s">
        <v>9</v>
      </c>
      <c r="D2341" t="s">
        <v>8</v>
      </c>
      <c r="E2341" s="1">
        <v>43585</v>
      </c>
      <c r="F2341">
        <v>556</v>
      </c>
      <c r="G2341" s="1">
        <f>E2341+F2341</f>
        <v>44141</v>
      </c>
      <c r="H2341">
        <v>4</v>
      </c>
      <c r="I2341">
        <f t="shared" si="72"/>
        <v>700000</v>
      </c>
      <c r="J2341">
        <v>559</v>
      </c>
      <c r="K2341" s="1">
        <f t="shared" si="73"/>
        <v>44144</v>
      </c>
    </row>
    <row r="2342" spans="1:11" x14ac:dyDescent="0.25">
      <c r="A2342" t="s">
        <v>10</v>
      </c>
      <c r="B2342">
        <v>180</v>
      </c>
      <c r="C2342" t="s">
        <v>11</v>
      </c>
      <c r="D2342" t="s">
        <v>8</v>
      </c>
      <c r="E2342" s="1">
        <v>43585</v>
      </c>
      <c r="F2342">
        <v>556</v>
      </c>
      <c r="G2342" s="1">
        <f>E2342+F2342</f>
        <v>44141</v>
      </c>
      <c r="H2342">
        <v>4</v>
      </c>
      <c r="I2342">
        <f t="shared" si="72"/>
        <v>1100000</v>
      </c>
      <c r="J2342">
        <v>559</v>
      </c>
      <c r="K2342" s="1">
        <f t="shared" si="73"/>
        <v>44144</v>
      </c>
    </row>
    <row r="2343" spans="1:11" x14ac:dyDescent="0.25">
      <c r="A2343" t="s">
        <v>7</v>
      </c>
      <c r="B2343">
        <v>160</v>
      </c>
      <c r="C2343" t="s">
        <v>9</v>
      </c>
      <c r="D2343" t="s">
        <v>8</v>
      </c>
      <c r="E2343" s="1">
        <v>43585</v>
      </c>
      <c r="F2343">
        <v>558</v>
      </c>
      <c r="G2343" s="1">
        <f>E2343+F2343</f>
        <v>44143</v>
      </c>
      <c r="H2343">
        <v>3</v>
      </c>
      <c r="I2343">
        <f t="shared" si="72"/>
        <v>700000</v>
      </c>
      <c r="J2343">
        <v>559</v>
      </c>
      <c r="K2343" s="1">
        <f t="shared" si="73"/>
        <v>44144</v>
      </c>
    </row>
    <row r="2344" spans="1:11" x14ac:dyDescent="0.25">
      <c r="A2344" t="s">
        <v>10</v>
      </c>
      <c r="B2344">
        <v>120</v>
      </c>
      <c r="C2344" t="s">
        <v>14</v>
      </c>
      <c r="D2344" t="s">
        <v>8</v>
      </c>
      <c r="E2344" s="1">
        <v>43585</v>
      </c>
      <c r="F2344">
        <v>558</v>
      </c>
      <c r="G2344" s="1">
        <f>E2344+F2344</f>
        <v>44143</v>
      </c>
      <c r="H2344">
        <v>3</v>
      </c>
      <c r="I2344">
        <f t="shared" si="72"/>
        <v>1100000</v>
      </c>
      <c r="J2344">
        <v>559</v>
      </c>
      <c r="K2344" s="1">
        <f t="shared" si="73"/>
        <v>44144</v>
      </c>
    </row>
    <row r="2345" spans="1:11" x14ac:dyDescent="0.25">
      <c r="A2345" t="s">
        <v>15</v>
      </c>
      <c r="B2345">
        <v>120</v>
      </c>
      <c r="C2345" t="s">
        <v>6</v>
      </c>
      <c r="D2345" t="s">
        <v>8</v>
      </c>
      <c r="E2345" s="1">
        <v>43585</v>
      </c>
      <c r="F2345">
        <v>558</v>
      </c>
      <c r="G2345" s="1">
        <f>E2345+F2345</f>
        <v>44143</v>
      </c>
      <c r="H2345">
        <v>3</v>
      </c>
      <c r="I2345">
        <f t="shared" si="72"/>
        <v>1300000</v>
      </c>
      <c r="J2345">
        <v>560</v>
      </c>
      <c r="K2345" s="1">
        <f t="shared" si="73"/>
        <v>44145</v>
      </c>
    </row>
    <row r="2346" spans="1:11" x14ac:dyDescent="0.25">
      <c r="A2346" t="s">
        <v>15</v>
      </c>
      <c r="B2346">
        <v>120</v>
      </c>
      <c r="C2346" t="s">
        <v>14</v>
      </c>
      <c r="D2346" t="s">
        <v>8</v>
      </c>
      <c r="E2346" s="1">
        <v>43585</v>
      </c>
      <c r="F2346">
        <v>558</v>
      </c>
      <c r="G2346" s="1">
        <f>E2346+F2346</f>
        <v>44143</v>
      </c>
      <c r="H2346">
        <v>3</v>
      </c>
      <c r="I2346">
        <f t="shared" si="72"/>
        <v>1300000</v>
      </c>
      <c r="J2346">
        <v>560</v>
      </c>
      <c r="K2346" s="1">
        <f t="shared" si="73"/>
        <v>44145</v>
      </c>
    </row>
    <row r="2347" spans="1:11" x14ac:dyDescent="0.25">
      <c r="A2347" t="s">
        <v>15</v>
      </c>
      <c r="B2347">
        <v>160</v>
      </c>
      <c r="C2347" t="s">
        <v>9</v>
      </c>
      <c r="D2347" t="s">
        <v>8</v>
      </c>
      <c r="E2347" s="1">
        <v>43585</v>
      </c>
      <c r="F2347">
        <v>558</v>
      </c>
      <c r="G2347" s="1">
        <f>E2347+F2347</f>
        <v>44143</v>
      </c>
      <c r="H2347">
        <v>3</v>
      </c>
      <c r="I2347">
        <f t="shared" si="72"/>
        <v>1300000</v>
      </c>
      <c r="J2347">
        <v>560</v>
      </c>
      <c r="K2347" s="1">
        <f t="shared" si="73"/>
        <v>44145</v>
      </c>
    </row>
    <row r="2348" spans="1:11" x14ac:dyDescent="0.25">
      <c r="A2348" t="s">
        <v>7</v>
      </c>
      <c r="B2348">
        <v>160</v>
      </c>
      <c r="C2348" t="s">
        <v>14</v>
      </c>
      <c r="D2348" t="s">
        <v>8</v>
      </c>
      <c r="E2348" s="1">
        <v>43585</v>
      </c>
      <c r="F2348">
        <v>558</v>
      </c>
      <c r="G2348" s="1">
        <f>E2348+F2348</f>
        <v>44143</v>
      </c>
      <c r="H2348">
        <v>3</v>
      </c>
      <c r="I2348">
        <f t="shared" si="72"/>
        <v>700000</v>
      </c>
      <c r="J2348">
        <v>561</v>
      </c>
      <c r="K2348" s="1">
        <f t="shared" si="73"/>
        <v>44146</v>
      </c>
    </row>
    <row r="2349" spans="1:11" x14ac:dyDescent="0.25">
      <c r="A2349" t="s">
        <v>10</v>
      </c>
      <c r="B2349">
        <v>140</v>
      </c>
      <c r="C2349" t="s">
        <v>6</v>
      </c>
      <c r="D2349" t="s">
        <v>8</v>
      </c>
      <c r="E2349" s="1">
        <v>43585</v>
      </c>
      <c r="F2349">
        <v>558</v>
      </c>
      <c r="G2349" s="1">
        <f>E2349+F2349</f>
        <v>44143</v>
      </c>
      <c r="H2349">
        <v>3</v>
      </c>
      <c r="I2349">
        <f t="shared" si="72"/>
        <v>1100000</v>
      </c>
      <c r="J2349">
        <v>561</v>
      </c>
      <c r="K2349" s="1">
        <f t="shared" si="73"/>
        <v>44146</v>
      </c>
    </row>
    <row r="2350" spans="1:11" x14ac:dyDescent="0.25">
      <c r="A2350" t="s">
        <v>7</v>
      </c>
      <c r="B2350">
        <v>160</v>
      </c>
      <c r="C2350" t="s">
        <v>9</v>
      </c>
      <c r="D2350" t="s">
        <v>8</v>
      </c>
      <c r="E2350" s="1">
        <v>43585</v>
      </c>
      <c r="F2350">
        <v>558</v>
      </c>
      <c r="G2350" s="1">
        <f>E2350+F2350</f>
        <v>44143</v>
      </c>
      <c r="H2350">
        <v>3</v>
      </c>
      <c r="I2350">
        <f t="shared" si="72"/>
        <v>700000</v>
      </c>
      <c r="J2350">
        <v>561</v>
      </c>
      <c r="K2350" s="1">
        <f t="shared" si="73"/>
        <v>44146</v>
      </c>
    </row>
    <row r="2351" spans="1:11" x14ac:dyDescent="0.25">
      <c r="A2351" t="s">
        <v>10</v>
      </c>
      <c r="B2351">
        <v>160</v>
      </c>
      <c r="C2351" t="s">
        <v>11</v>
      </c>
      <c r="D2351" t="s">
        <v>8</v>
      </c>
      <c r="E2351" s="1">
        <v>43585</v>
      </c>
      <c r="F2351">
        <v>558</v>
      </c>
      <c r="G2351" s="1">
        <f>E2351+F2351</f>
        <v>44143</v>
      </c>
      <c r="H2351">
        <v>3</v>
      </c>
      <c r="I2351">
        <f t="shared" si="72"/>
        <v>1100000</v>
      </c>
      <c r="J2351">
        <v>562</v>
      </c>
      <c r="K2351" s="1">
        <f t="shared" si="73"/>
        <v>44147</v>
      </c>
    </row>
    <row r="2352" spans="1:11" x14ac:dyDescent="0.25">
      <c r="A2352" t="s">
        <v>7</v>
      </c>
      <c r="B2352">
        <v>160</v>
      </c>
      <c r="C2352" t="s">
        <v>9</v>
      </c>
      <c r="D2352" t="s">
        <v>8</v>
      </c>
      <c r="E2352" s="1">
        <v>43585</v>
      </c>
      <c r="F2352">
        <v>558</v>
      </c>
      <c r="G2352" s="1">
        <f>E2352+F2352</f>
        <v>44143</v>
      </c>
      <c r="H2352">
        <v>3</v>
      </c>
      <c r="I2352">
        <f t="shared" si="72"/>
        <v>700000</v>
      </c>
      <c r="J2352">
        <v>562</v>
      </c>
      <c r="K2352" s="1">
        <f t="shared" si="73"/>
        <v>44147</v>
      </c>
    </row>
    <row r="2353" spans="1:11" x14ac:dyDescent="0.25">
      <c r="A2353" t="s">
        <v>13</v>
      </c>
      <c r="B2353">
        <v>180</v>
      </c>
      <c r="C2353" t="s">
        <v>9</v>
      </c>
      <c r="D2353" t="s">
        <v>8</v>
      </c>
      <c r="E2353" s="1">
        <v>43585</v>
      </c>
      <c r="F2353">
        <v>561</v>
      </c>
      <c r="G2353" s="1">
        <f>E2353+F2353</f>
        <v>44146</v>
      </c>
      <c r="H2353">
        <v>2</v>
      </c>
      <c r="I2353">
        <f t="shared" si="72"/>
        <v>1200000</v>
      </c>
      <c r="J2353">
        <v>562</v>
      </c>
      <c r="K2353" s="1">
        <f t="shared" si="73"/>
        <v>44147</v>
      </c>
    </row>
    <row r="2354" spans="1:11" x14ac:dyDescent="0.25">
      <c r="A2354" t="s">
        <v>13</v>
      </c>
      <c r="B2354">
        <v>160</v>
      </c>
      <c r="C2354" t="s">
        <v>9</v>
      </c>
      <c r="D2354" t="s">
        <v>8</v>
      </c>
      <c r="E2354" s="1">
        <v>43585</v>
      </c>
      <c r="F2354">
        <v>561</v>
      </c>
      <c r="G2354" s="1">
        <f>E2354+F2354</f>
        <v>44146</v>
      </c>
      <c r="H2354">
        <v>2</v>
      </c>
      <c r="I2354">
        <f t="shared" si="72"/>
        <v>1200000</v>
      </c>
      <c r="J2354">
        <v>562</v>
      </c>
      <c r="K2354" s="1">
        <f t="shared" si="73"/>
        <v>44147</v>
      </c>
    </row>
    <row r="2355" spans="1:11" x14ac:dyDescent="0.25">
      <c r="A2355" t="s">
        <v>7</v>
      </c>
      <c r="B2355">
        <v>160</v>
      </c>
      <c r="C2355" t="s">
        <v>6</v>
      </c>
      <c r="D2355" t="s">
        <v>8</v>
      </c>
      <c r="E2355" s="1">
        <v>43585</v>
      </c>
      <c r="F2355">
        <v>561</v>
      </c>
      <c r="G2355" s="1">
        <f>E2355+F2355</f>
        <v>44146</v>
      </c>
      <c r="H2355">
        <v>2</v>
      </c>
      <c r="I2355">
        <f t="shared" si="72"/>
        <v>700000</v>
      </c>
      <c r="J2355">
        <v>563</v>
      </c>
      <c r="K2355" s="1">
        <f t="shared" si="73"/>
        <v>44148</v>
      </c>
    </row>
    <row r="2356" spans="1:11" x14ac:dyDescent="0.25">
      <c r="A2356" t="s">
        <v>7</v>
      </c>
      <c r="B2356">
        <v>180</v>
      </c>
      <c r="C2356" t="s">
        <v>11</v>
      </c>
      <c r="D2356" t="s">
        <v>16</v>
      </c>
      <c r="E2356" s="1">
        <v>43585</v>
      </c>
      <c r="F2356">
        <v>561</v>
      </c>
      <c r="G2356" s="1">
        <f>E2356+F2356</f>
        <v>44146</v>
      </c>
      <c r="H2356">
        <v>2</v>
      </c>
      <c r="I2356">
        <f t="shared" si="72"/>
        <v>1000000</v>
      </c>
      <c r="J2356">
        <v>563</v>
      </c>
      <c r="K2356" s="1">
        <f t="shared" si="73"/>
        <v>44148</v>
      </c>
    </row>
    <row r="2357" spans="1:11" x14ac:dyDescent="0.25">
      <c r="A2357" t="s">
        <v>7</v>
      </c>
      <c r="B2357">
        <v>160</v>
      </c>
      <c r="C2357" t="s">
        <v>9</v>
      </c>
      <c r="D2357" t="s">
        <v>16</v>
      </c>
      <c r="E2357" s="1">
        <v>43585</v>
      </c>
      <c r="F2357">
        <v>561</v>
      </c>
      <c r="G2357" s="1">
        <f>E2357+F2357</f>
        <v>44146</v>
      </c>
      <c r="H2357">
        <v>2</v>
      </c>
      <c r="I2357">
        <f t="shared" si="72"/>
        <v>1000000</v>
      </c>
      <c r="J2357">
        <v>564</v>
      </c>
      <c r="K2357" s="1">
        <f t="shared" si="73"/>
        <v>44149</v>
      </c>
    </row>
    <row r="2358" spans="1:11" x14ac:dyDescent="0.25">
      <c r="A2358" t="s">
        <v>10</v>
      </c>
      <c r="B2358">
        <v>120</v>
      </c>
      <c r="C2358" t="s">
        <v>6</v>
      </c>
      <c r="D2358" t="s">
        <v>8</v>
      </c>
      <c r="E2358" s="1">
        <v>43585</v>
      </c>
      <c r="F2358">
        <v>561</v>
      </c>
      <c r="G2358" s="1">
        <f>E2358+F2358</f>
        <v>44146</v>
      </c>
      <c r="H2358">
        <v>2</v>
      </c>
      <c r="I2358">
        <f t="shared" si="72"/>
        <v>1100000</v>
      </c>
      <c r="J2358">
        <v>564</v>
      </c>
      <c r="K2358" s="1">
        <f t="shared" si="73"/>
        <v>44149</v>
      </c>
    </row>
    <row r="2359" spans="1:11" x14ac:dyDescent="0.25">
      <c r="A2359" t="s">
        <v>13</v>
      </c>
      <c r="B2359">
        <v>160</v>
      </c>
      <c r="C2359" t="s">
        <v>9</v>
      </c>
      <c r="D2359" t="s">
        <v>8</v>
      </c>
      <c r="E2359" s="1">
        <v>43585</v>
      </c>
      <c r="F2359">
        <v>561</v>
      </c>
      <c r="G2359" s="1">
        <f>E2359+F2359</f>
        <v>44146</v>
      </c>
      <c r="H2359">
        <v>2</v>
      </c>
      <c r="I2359">
        <f t="shared" si="72"/>
        <v>1200000</v>
      </c>
      <c r="J2359">
        <v>564</v>
      </c>
      <c r="K2359" s="1">
        <f t="shared" si="73"/>
        <v>44149</v>
      </c>
    </row>
    <row r="2360" spans="1:11" x14ac:dyDescent="0.25">
      <c r="A2360" t="s">
        <v>7</v>
      </c>
      <c r="B2360">
        <v>160</v>
      </c>
      <c r="C2360" t="s">
        <v>12</v>
      </c>
      <c r="D2360" t="s">
        <v>8</v>
      </c>
      <c r="E2360" s="1">
        <v>43585</v>
      </c>
      <c r="F2360">
        <v>563</v>
      </c>
      <c r="G2360" s="1">
        <f>E2360+F2360</f>
        <v>44148</v>
      </c>
      <c r="H2360">
        <v>5</v>
      </c>
      <c r="I2360">
        <f t="shared" si="72"/>
        <v>700000</v>
      </c>
      <c r="J2360">
        <v>565</v>
      </c>
      <c r="K2360" s="1">
        <f t="shared" si="73"/>
        <v>44150</v>
      </c>
    </row>
    <row r="2361" spans="1:11" x14ac:dyDescent="0.25">
      <c r="A2361" t="s">
        <v>15</v>
      </c>
      <c r="B2361">
        <v>160</v>
      </c>
      <c r="C2361" t="s">
        <v>14</v>
      </c>
      <c r="D2361" t="s">
        <v>16</v>
      </c>
      <c r="E2361" s="1">
        <v>43585</v>
      </c>
      <c r="F2361">
        <v>563</v>
      </c>
      <c r="G2361" s="1">
        <f>E2361+F2361</f>
        <v>44148</v>
      </c>
      <c r="H2361">
        <v>5</v>
      </c>
      <c r="I2361">
        <f t="shared" si="72"/>
        <v>1600000</v>
      </c>
      <c r="J2361">
        <v>565</v>
      </c>
      <c r="K2361" s="1">
        <f t="shared" si="73"/>
        <v>44150</v>
      </c>
    </row>
    <row r="2362" spans="1:11" x14ac:dyDescent="0.25">
      <c r="A2362" t="s">
        <v>13</v>
      </c>
      <c r="B2362">
        <v>180</v>
      </c>
      <c r="C2362" t="s">
        <v>11</v>
      </c>
      <c r="D2362" t="s">
        <v>8</v>
      </c>
      <c r="E2362" s="1">
        <v>43585</v>
      </c>
      <c r="F2362">
        <v>563</v>
      </c>
      <c r="G2362" s="1">
        <f>E2362+F2362</f>
        <v>44148</v>
      </c>
      <c r="H2362">
        <v>5</v>
      </c>
      <c r="I2362">
        <f t="shared" si="72"/>
        <v>1200000</v>
      </c>
      <c r="J2362">
        <v>565</v>
      </c>
      <c r="K2362" s="1">
        <f t="shared" si="73"/>
        <v>44150</v>
      </c>
    </row>
    <row r="2363" spans="1:11" x14ac:dyDescent="0.25">
      <c r="A2363" t="s">
        <v>13</v>
      </c>
      <c r="B2363">
        <v>120</v>
      </c>
      <c r="C2363" t="s">
        <v>11</v>
      </c>
      <c r="D2363" t="s">
        <v>8</v>
      </c>
      <c r="E2363" s="1">
        <v>43585</v>
      </c>
      <c r="F2363">
        <v>563</v>
      </c>
      <c r="G2363" s="1">
        <f>E2363+F2363</f>
        <v>44148</v>
      </c>
      <c r="H2363">
        <v>5</v>
      </c>
      <c r="I2363">
        <f t="shared" si="72"/>
        <v>1200000</v>
      </c>
      <c r="J2363">
        <v>565</v>
      </c>
      <c r="K2363" s="1">
        <f t="shared" si="73"/>
        <v>44150</v>
      </c>
    </row>
    <row r="2364" spans="1:11" x14ac:dyDescent="0.25">
      <c r="A2364" t="s">
        <v>15</v>
      </c>
      <c r="B2364">
        <v>180</v>
      </c>
      <c r="C2364" t="s">
        <v>11</v>
      </c>
      <c r="D2364" t="s">
        <v>8</v>
      </c>
      <c r="E2364" s="1">
        <v>43585</v>
      </c>
      <c r="F2364">
        <v>563</v>
      </c>
      <c r="G2364" s="1">
        <f>E2364+F2364</f>
        <v>44148</v>
      </c>
      <c r="H2364">
        <v>5</v>
      </c>
      <c r="I2364">
        <f t="shared" si="72"/>
        <v>1300000</v>
      </c>
      <c r="J2364">
        <v>565</v>
      </c>
      <c r="K2364" s="1">
        <f t="shared" si="73"/>
        <v>44150</v>
      </c>
    </row>
    <row r="2365" spans="1:11" x14ac:dyDescent="0.25">
      <c r="A2365" t="s">
        <v>7</v>
      </c>
      <c r="B2365">
        <v>160</v>
      </c>
      <c r="C2365" t="s">
        <v>11</v>
      </c>
      <c r="D2365" t="s">
        <v>16</v>
      </c>
      <c r="E2365" s="1">
        <v>43585</v>
      </c>
      <c r="F2365">
        <v>565</v>
      </c>
      <c r="G2365" s="1">
        <f>E2365+F2365</f>
        <v>44150</v>
      </c>
      <c r="H2365">
        <v>2</v>
      </c>
      <c r="I2365">
        <f t="shared" si="72"/>
        <v>1000000</v>
      </c>
      <c r="J2365">
        <v>566</v>
      </c>
      <c r="K2365" s="1">
        <f t="shared" si="73"/>
        <v>44151</v>
      </c>
    </row>
    <row r="2366" spans="1:11" x14ac:dyDescent="0.25">
      <c r="A2366" t="s">
        <v>13</v>
      </c>
      <c r="B2366">
        <v>120</v>
      </c>
      <c r="C2366" t="s">
        <v>6</v>
      </c>
      <c r="D2366" t="s">
        <v>8</v>
      </c>
      <c r="E2366" s="1">
        <v>43585</v>
      </c>
      <c r="F2366">
        <v>565</v>
      </c>
      <c r="G2366" s="1">
        <f>E2366+F2366</f>
        <v>44150</v>
      </c>
      <c r="H2366">
        <v>2</v>
      </c>
      <c r="I2366">
        <f t="shared" si="72"/>
        <v>1200000</v>
      </c>
      <c r="J2366">
        <v>566</v>
      </c>
      <c r="K2366" s="1">
        <f t="shared" si="73"/>
        <v>44151</v>
      </c>
    </row>
    <row r="2367" spans="1:11" x14ac:dyDescent="0.25">
      <c r="A2367" t="s">
        <v>10</v>
      </c>
      <c r="B2367">
        <v>160</v>
      </c>
      <c r="C2367" t="s">
        <v>11</v>
      </c>
      <c r="D2367" t="s">
        <v>8</v>
      </c>
      <c r="E2367" s="1">
        <v>43585</v>
      </c>
      <c r="F2367">
        <v>565</v>
      </c>
      <c r="G2367" s="1">
        <f>E2367+F2367</f>
        <v>44150</v>
      </c>
      <c r="H2367">
        <v>2</v>
      </c>
      <c r="I2367">
        <f t="shared" si="72"/>
        <v>1100000</v>
      </c>
      <c r="J2367">
        <v>567</v>
      </c>
      <c r="K2367" s="1">
        <f t="shared" si="73"/>
        <v>44152</v>
      </c>
    </row>
    <row r="2368" spans="1:11" x14ac:dyDescent="0.25">
      <c r="A2368" t="s">
        <v>13</v>
      </c>
      <c r="B2368">
        <v>140</v>
      </c>
      <c r="C2368" t="s">
        <v>12</v>
      </c>
      <c r="D2368" t="s">
        <v>8</v>
      </c>
      <c r="E2368" s="1">
        <v>43585</v>
      </c>
      <c r="F2368">
        <v>565</v>
      </c>
      <c r="G2368" s="1">
        <f>E2368+F2368</f>
        <v>44150</v>
      </c>
      <c r="H2368">
        <v>2</v>
      </c>
      <c r="I2368">
        <f t="shared" si="72"/>
        <v>1200000</v>
      </c>
      <c r="J2368">
        <v>567</v>
      </c>
      <c r="K2368" s="1">
        <f t="shared" si="73"/>
        <v>44152</v>
      </c>
    </row>
    <row r="2369" spans="1:11" x14ac:dyDescent="0.25">
      <c r="A2369" t="s">
        <v>15</v>
      </c>
      <c r="B2369">
        <v>160</v>
      </c>
      <c r="C2369" t="s">
        <v>6</v>
      </c>
      <c r="D2369" t="s">
        <v>16</v>
      </c>
      <c r="E2369" s="1">
        <v>43585</v>
      </c>
      <c r="F2369">
        <v>565</v>
      </c>
      <c r="G2369" s="1">
        <f>E2369+F2369</f>
        <v>44150</v>
      </c>
      <c r="H2369">
        <v>2</v>
      </c>
      <c r="I2369">
        <f t="shared" si="72"/>
        <v>1600000</v>
      </c>
      <c r="J2369">
        <v>567</v>
      </c>
      <c r="K2369" s="1">
        <f t="shared" si="73"/>
        <v>44152</v>
      </c>
    </row>
    <row r="2370" spans="1:11" x14ac:dyDescent="0.25">
      <c r="A2370" t="s">
        <v>10</v>
      </c>
      <c r="B2370">
        <v>120</v>
      </c>
      <c r="C2370" t="s">
        <v>9</v>
      </c>
      <c r="D2370" t="s">
        <v>8</v>
      </c>
      <c r="E2370" s="1">
        <v>43585</v>
      </c>
      <c r="F2370">
        <v>565</v>
      </c>
      <c r="G2370" s="1">
        <f>E2370+F2370</f>
        <v>44150</v>
      </c>
      <c r="H2370">
        <v>2</v>
      </c>
      <c r="I2370">
        <f t="shared" si="72"/>
        <v>1100000</v>
      </c>
      <c r="J2370">
        <v>567</v>
      </c>
      <c r="K2370" s="1">
        <f t="shared" si="73"/>
        <v>44152</v>
      </c>
    </row>
    <row r="2371" spans="1:11" x14ac:dyDescent="0.25">
      <c r="A2371" t="s">
        <v>15</v>
      </c>
      <c r="B2371">
        <v>160</v>
      </c>
      <c r="C2371" t="s">
        <v>9</v>
      </c>
      <c r="D2371" t="s">
        <v>8</v>
      </c>
      <c r="E2371" s="1">
        <v>43585</v>
      </c>
      <c r="F2371">
        <v>565</v>
      </c>
      <c r="G2371" s="1">
        <f>E2371+F2371</f>
        <v>44150</v>
      </c>
      <c r="H2371">
        <v>2</v>
      </c>
      <c r="I2371">
        <f t="shared" ref="I2371:I2434" si="74">IF(A2371=$O$3,IF(D2371=$P$3,$Q$3,IF(D2371=$P$4,$Q$4,$Q$5)),IF(A2371=$O$6,IF(D2371=$P$6,$Q$6,IF(D2371=$P$7,$Q$7,$Q$8)),IF(A2371=$O$9,IF(D2371=$P$9,$Q$9,IF(D2371=$P$10,$Q$10,$Q$11)),IF(A2371=$O$12,IF(D2371=$P$12,$Q$12,IF(D2371=$P$13,$Q$13,$Q$14))))))</f>
        <v>1300000</v>
      </c>
      <c r="J2371">
        <v>567</v>
      </c>
      <c r="K2371" s="1">
        <f t="shared" ref="K2371:K2434" si="75">E2371+J2371</f>
        <v>44152</v>
      </c>
    </row>
    <row r="2372" spans="1:11" x14ac:dyDescent="0.25">
      <c r="A2372" t="s">
        <v>10</v>
      </c>
      <c r="B2372">
        <v>180</v>
      </c>
      <c r="C2372" t="s">
        <v>11</v>
      </c>
      <c r="D2372" t="s">
        <v>8</v>
      </c>
      <c r="E2372" s="1">
        <v>43585</v>
      </c>
      <c r="F2372">
        <v>565</v>
      </c>
      <c r="G2372" s="1">
        <f>E2372+F2372</f>
        <v>44150</v>
      </c>
      <c r="H2372">
        <v>2</v>
      </c>
      <c r="I2372">
        <f t="shared" si="74"/>
        <v>1100000</v>
      </c>
      <c r="J2372">
        <v>567</v>
      </c>
      <c r="K2372" s="1">
        <f t="shared" si="75"/>
        <v>44152</v>
      </c>
    </row>
    <row r="2373" spans="1:11" x14ac:dyDescent="0.25">
      <c r="A2373" t="s">
        <v>10</v>
      </c>
      <c r="B2373">
        <v>120</v>
      </c>
      <c r="C2373" t="s">
        <v>6</v>
      </c>
      <c r="D2373" t="s">
        <v>8</v>
      </c>
      <c r="E2373" s="1">
        <v>43585</v>
      </c>
      <c r="F2373">
        <v>565</v>
      </c>
      <c r="G2373" s="1">
        <f>E2373+F2373</f>
        <v>44150</v>
      </c>
      <c r="H2373">
        <v>2</v>
      </c>
      <c r="I2373">
        <f t="shared" si="74"/>
        <v>1100000</v>
      </c>
      <c r="J2373">
        <v>568</v>
      </c>
      <c r="K2373" s="1">
        <f t="shared" si="75"/>
        <v>44153</v>
      </c>
    </row>
    <row r="2374" spans="1:11" x14ac:dyDescent="0.25">
      <c r="A2374" t="s">
        <v>15</v>
      </c>
      <c r="B2374">
        <v>160</v>
      </c>
      <c r="C2374" t="s">
        <v>11</v>
      </c>
      <c r="D2374" t="s">
        <v>8</v>
      </c>
      <c r="E2374" s="1">
        <v>43585</v>
      </c>
      <c r="F2374">
        <v>565</v>
      </c>
      <c r="G2374" s="1">
        <f>E2374+F2374</f>
        <v>44150</v>
      </c>
      <c r="H2374">
        <v>2</v>
      </c>
      <c r="I2374">
        <f t="shared" si="74"/>
        <v>1300000</v>
      </c>
      <c r="J2374">
        <v>568</v>
      </c>
      <c r="K2374" s="1">
        <f t="shared" si="75"/>
        <v>44153</v>
      </c>
    </row>
    <row r="2375" spans="1:11" x14ac:dyDescent="0.25">
      <c r="A2375" t="s">
        <v>7</v>
      </c>
      <c r="B2375">
        <v>140</v>
      </c>
      <c r="C2375" t="s">
        <v>11</v>
      </c>
      <c r="D2375" t="s">
        <v>8</v>
      </c>
      <c r="E2375" s="1">
        <v>43585</v>
      </c>
      <c r="F2375">
        <v>565</v>
      </c>
      <c r="G2375" s="1">
        <f>E2375+F2375</f>
        <v>44150</v>
      </c>
      <c r="H2375">
        <v>2</v>
      </c>
      <c r="I2375">
        <f t="shared" si="74"/>
        <v>700000</v>
      </c>
      <c r="J2375">
        <v>568</v>
      </c>
      <c r="K2375" s="1">
        <f t="shared" si="75"/>
        <v>44153</v>
      </c>
    </row>
    <row r="2376" spans="1:11" x14ac:dyDescent="0.25">
      <c r="A2376" t="s">
        <v>7</v>
      </c>
      <c r="B2376">
        <v>120</v>
      </c>
      <c r="C2376" t="s">
        <v>9</v>
      </c>
      <c r="D2376" t="s">
        <v>8</v>
      </c>
      <c r="E2376" s="1">
        <v>43585</v>
      </c>
      <c r="F2376">
        <v>565</v>
      </c>
      <c r="G2376" s="1">
        <f>E2376+F2376</f>
        <v>44150</v>
      </c>
      <c r="H2376">
        <v>2</v>
      </c>
      <c r="I2376">
        <f t="shared" si="74"/>
        <v>700000</v>
      </c>
      <c r="J2376">
        <v>568</v>
      </c>
      <c r="K2376" s="1">
        <f t="shared" si="75"/>
        <v>44153</v>
      </c>
    </row>
    <row r="2377" spans="1:11" x14ac:dyDescent="0.25">
      <c r="A2377" t="s">
        <v>10</v>
      </c>
      <c r="B2377">
        <v>140</v>
      </c>
      <c r="C2377" t="s">
        <v>9</v>
      </c>
      <c r="D2377" t="s">
        <v>8</v>
      </c>
      <c r="E2377" s="1">
        <v>43585</v>
      </c>
      <c r="F2377">
        <v>565</v>
      </c>
      <c r="G2377" s="1">
        <f>E2377+F2377</f>
        <v>44150</v>
      </c>
      <c r="H2377">
        <v>2</v>
      </c>
      <c r="I2377">
        <f t="shared" si="74"/>
        <v>1100000</v>
      </c>
      <c r="J2377">
        <v>568</v>
      </c>
      <c r="K2377" s="1">
        <f t="shared" si="75"/>
        <v>44153</v>
      </c>
    </row>
    <row r="2378" spans="1:11" x14ac:dyDescent="0.25">
      <c r="A2378" t="s">
        <v>10</v>
      </c>
      <c r="B2378">
        <v>120</v>
      </c>
      <c r="C2378" t="s">
        <v>9</v>
      </c>
      <c r="D2378" t="s">
        <v>8</v>
      </c>
      <c r="E2378" s="1">
        <v>43585</v>
      </c>
      <c r="F2378">
        <v>565</v>
      </c>
      <c r="G2378" s="1">
        <f>E2378+F2378</f>
        <v>44150</v>
      </c>
      <c r="H2378">
        <v>2</v>
      </c>
      <c r="I2378">
        <f t="shared" si="74"/>
        <v>1100000</v>
      </c>
      <c r="J2378">
        <v>569</v>
      </c>
      <c r="K2378" s="1">
        <f t="shared" si="75"/>
        <v>44154</v>
      </c>
    </row>
    <row r="2379" spans="1:11" x14ac:dyDescent="0.25">
      <c r="A2379" t="s">
        <v>10</v>
      </c>
      <c r="B2379">
        <v>180</v>
      </c>
      <c r="C2379" t="s">
        <v>12</v>
      </c>
      <c r="D2379" t="s">
        <v>8</v>
      </c>
      <c r="E2379" s="1">
        <v>43585</v>
      </c>
      <c r="F2379">
        <v>565</v>
      </c>
      <c r="G2379" s="1">
        <f>E2379+F2379</f>
        <v>44150</v>
      </c>
      <c r="H2379">
        <v>2</v>
      </c>
      <c r="I2379">
        <f t="shared" si="74"/>
        <v>1100000</v>
      </c>
      <c r="J2379">
        <v>569</v>
      </c>
      <c r="K2379" s="1">
        <f t="shared" si="75"/>
        <v>44154</v>
      </c>
    </row>
    <row r="2380" spans="1:11" x14ac:dyDescent="0.25">
      <c r="A2380" t="s">
        <v>7</v>
      </c>
      <c r="B2380">
        <v>160</v>
      </c>
      <c r="C2380" t="s">
        <v>11</v>
      </c>
      <c r="D2380" t="s">
        <v>8</v>
      </c>
      <c r="E2380" s="1">
        <v>43585</v>
      </c>
      <c r="F2380">
        <v>568</v>
      </c>
      <c r="G2380" s="1">
        <f>E2380+F2380</f>
        <v>44153</v>
      </c>
      <c r="H2380">
        <v>1</v>
      </c>
      <c r="I2380">
        <f t="shared" si="74"/>
        <v>700000</v>
      </c>
      <c r="J2380">
        <v>570</v>
      </c>
      <c r="K2380" s="1">
        <f t="shared" si="75"/>
        <v>44155</v>
      </c>
    </row>
    <row r="2381" spans="1:11" x14ac:dyDescent="0.25">
      <c r="A2381" t="s">
        <v>15</v>
      </c>
      <c r="B2381">
        <v>120</v>
      </c>
      <c r="C2381" t="s">
        <v>14</v>
      </c>
      <c r="D2381" t="s">
        <v>16</v>
      </c>
      <c r="E2381" s="1">
        <v>43585</v>
      </c>
      <c r="F2381">
        <v>568</v>
      </c>
      <c r="G2381" s="1">
        <f>E2381+F2381</f>
        <v>44153</v>
      </c>
      <c r="H2381">
        <v>1</v>
      </c>
      <c r="I2381">
        <f t="shared" si="74"/>
        <v>1600000</v>
      </c>
      <c r="J2381">
        <v>570</v>
      </c>
      <c r="K2381" s="1">
        <f t="shared" si="75"/>
        <v>44155</v>
      </c>
    </row>
    <row r="2382" spans="1:11" x14ac:dyDescent="0.25">
      <c r="A2382" t="s">
        <v>7</v>
      </c>
      <c r="B2382">
        <v>160</v>
      </c>
      <c r="C2382" t="s">
        <v>11</v>
      </c>
      <c r="D2382" t="s">
        <v>8</v>
      </c>
      <c r="E2382" s="1">
        <v>43585</v>
      </c>
      <c r="F2382">
        <v>568</v>
      </c>
      <c r="G2382" s="1">
        <f>E2382+F2382</f>
        <v>44153</v>
      </c>
      <c r="H2382">
        <v>1</v>
      </c>
      <c r="I2382">
        <f t="shared" si="74"/>
        <v>700000</v>
      </c>
      <c r="J2382">
        <v>570</v>
      </c>
      <c r="K2382" s="1">
        <f t="shared" si="75"/>
        <v>44155</v>
      </c>
    </row>
    <row r="2383" spans="1:11" x14ac:dyDescent="0.25">
      <c r="A2383" t="s">
        <v>10</v>
      </c>
      <c r="B2383">
        <v>160</v>
      </c>
      <c r="C2383" t="s">
        <v>9</v>
      </c>
      <c r="D2383" t="s">
        <v>16</v>
      </c>
      <c r="E2383" s="1">
        <v>43585</v>
      </c>
      <c r="F2383">
        <v>568</v>
      </c>
      <c r="G2383" s="1">
        <f>E2383+F2383</f>
        <v>44153</v>
      </c>
      <c r="H2383">
        <v>1</v>
      </c>
      <c r="I2383">
        <f t="shared" si="74"/>
        <v>1400000</v>
      </c>
      <c r="J2383">
        <v>570</v>
      </c>
      <c r="K2383" s="1">
        <f t="shared" si="75"/>
        <v>44155</v>
      </c>
    </row>
    <row r="2384" spans="1:11" x14ac:dyDescent="0.25">
      <c r="A2384" t="s">
        <v>7</v>
      </c>
      <c r="B2384">
        <v>160</v>
      </c>
      <c r="C2384" t="s">
        <v>6</v>
      </c>
      <c r="D2384" t="s">
        <v>8</v>
      </c>
      <c r="E2384" s="1">
        <v>43585</v>
      </c>
      <c r="F2384">
        <v>568</v>
      </c>
      <c r="G2384" s="1">
        <f>E2384+F2384</f>
        <v>44153</v>
      </c>
      <c r="H2384">
        <v>1</v>
      </c>
      <c r="I2384">
        <f t="shared" si="74"/>
        <v>700000</v>
      </c>
      <c r="J2384">
        <v>570</v>
      </c>
      <c r="K2384" s="1">
        <f t="shared" si="75"/>
        <v>44155</v>
      </c>
    </row>
    <row r="2385" spans="1:11" x14ac:dyDescent="0.25">
      <c r="A2385" t="s">
        <v>13</v>
      </c>
      <c r="B2385">
        <v>160</v>
      </c>
      <c r="C2385" t="s">
        <v>12</v>
      </c>
      <c r="D2385" t="s">
        <v>16</v>
      </c>
      <c r="E2385" s="1">
        <v>43585</v>
      </c>
      <c r="F2385">
        <v>568</v>
      </c>
      <c r="G2385" s="1">
        <f>E2385+F2385</f>
        <v>44153</v>
      </c>
      <c r="H2385">
        <v>1</v>
      </c>
      <c r="I2385">
        <f t="shared" si="74"/>
        <v>1500000</v>
      </c>
      <c r="J2385">
        <v>570</v>
      </c>
      <c r="K2385" s="1">
        <f t="shared" si="75"/>
        <v>44155</v>
      </c>
    </row>
    <row r="2386" spans="1:11" x14ac:dyDescent="0.25">
      <c r="A2386" t="s">
        <v>10</v>
      </c>
      <c r="B2386">
        <v>140</v>
      </c>
      <c r="C2386" t="s">
        <v>14</v>
      </c>
      <c r="D2386" t="s">
        <v>8</v>
      </c>
      <c r="E2386" s="1">
        <v>43585</v>
      </c>
      <c r="F2386">
        <v>568</v>
      </c>
      <c r="G2386" s="1">
        <f>E2386+F2386</f>
        <v>44153</v>
      </c>
      <c r="H2386">
        <v>1</v>
      </c>
      <c r="I2386">
        <f t="shared" si="74"/>
        <v>1100000</v>
      </c>
      <c r="J2386">
        <v>571</v>
      </c>
      <c r="K2386" s="1">
        <f t="shared" si="75"/>
        <v>44156</v>
      </c>
    </row>
    <row r="2387" spans="1:11" x14ac:dyDescent="0.25">
      <c r="A2387" t="s">
        <v>7</v>
      </c>
      <c r="B2387">
        <v>180</v>
      </c>
      <c r="C2387" t="s">
        <v>6</v>
      </c>
      <c r="D2387" t="s">
        <v>16</v>
      </c>
      <c r="E2387" s="1">
        <v>43585</v>
      </c>
      <c r="F2387">
        <v>568</v>
      </c>
      <c r="G2387" s="1">
        <f>E2387+F2387</f>
        <v>44153</v>
      </c>
      <c r="H2387">
        <v>1</v>
      </c>
      <c r="I2387">
        <f t="shared" si="74"/>
        <v>1000000</v>
      </c>
      <c r="J2387">
        <v>571</v>
      </c>
      <c r="K2387" s="1">
        <f t="shared" si="75"/>
        <v>44156</v>
      </c>
    </row>
    <row r="2388" spans="1:11" x14ac:dyDescent="0.25">
      <c r="A2388" t="s">
        <v>7</v>
      </c>
      <c r="B2388">
        <v>160</v>
      </c>
      <c r="C2388" t="s">
        <v>9</v>
      </c>
      <c r="D2388" t="s">
        <v>17</v>
      </c>
      <c r="E2388" s="1">
        <v>43585</v>
      </c>
      <c r="F2388">
        <v>568</v>
      </c>
      <c r="G2388" s="1">
        <f>E2388+F2388</f>
        <v>44153</v>
      </c>
      <c r="H2388">
        <v>1</v>
      </c>
      <c r="I2388">
        <f t="shared" si="74"/>
        <v>1300000</v>
      </c>
      <c r="J2388">
        <v>571</v>
      </c>
      <c r="K2388" s="1">
        <f t="shared" si="75"/>
        <v>44156</v>
      </c>
    </row>
    <row r="2389" spans="1:11" x14ac:dyDescent="0.25">
      <c r="A2389" t="s">
        <v>10</v>
      </c>
      <c r="B2389">
        <v>180</v>
      </c>
      <c r="C2389" t="s">
        <v>12</v>
      </c>
      <c r="D2389" t="s">
        <v>16</v>
      </c>
      <c r="E2389" s="1">
        <v>43585</v>
      </c>
      <c r="F2389">
        <v>570</v>
      </c>
      <c r="G2389" s="1">
        <f>E2389+F2389</f>
        <v>44155</v>
      </c>
      <c r="H2389">
        <v>3</v>
      </c>
      <c r="I2389">
        <f t="shared" si="74"/>
        <v>1400000</v>
      </c>
      <c r="J2389">
        <v>571</v>
      </c>
      <c r="K2389" s="1">
        <f t="shared" si="75"/>
        <v>44156</v>
      </c>
    </row>
    <row r="2390" spans="1:11" x14ac:dyDescent="0.25">
      <c r="A2390" t="s">
        <v>7</v>
      </c>
      <c r="B2390">
        <v>180</v>
      </c>
      <c r="C2390" t="s">
        <v>11</v>
      </c>
      <c r="D2390" t="s">
        <v>8</v>
      </c>
      <c r="E2390" s="1">
        <v>43585</v>
      </c>
      <c r="F2390">
        <v>570</v>
      </c>
      <c r="G2390" s="1">
        <f>E2390+F2390</f>
        <v>44155</v>
      </c>
      <c r="H2390">
        <v>3</v>
      </c>
      <c r="I2390">
        <f t="shared" si="74"/>
        <v>700000</v>
      </c>
      <c r="J2390">
        <v>572</v>
      </c>
      <c r="K2390" s="1">
        <f t="shared" si="75"/>
        <v>44157</v>
      </c>
    </row>
    <row r="2391" spans="1:11" x14ac:dyDescent="0.25">
      <c r="A2391" t="s">
        <v>10</v>
      </c>
      <c r="B2391">
        <v>120</v>
      </c>
      <c r="C2391" t="s">
        <v>14</v>
      </c>
      <c r="D2391" t="s">
        <v>8</v>
      </c>
      <c r="E2391" s="1">
        <v>43585</v>
      </c>
      <c r="F2391">
        <v>570</v>
      </c>
      <c r="G2391" s="1">
        <f>E2391+F2391</f>
        <v>44155</v>
      </c>
      <c r="H2391">
        <v>3</v>
      </c>
      <c r="I2391">
        <f t="shared" si="74"/>
        <v>1100000</v>
      </c>
      <c r="J2391">
        <v>572</v>
      </c>
      <c r="K2391" s="1">
        <f t="shared" si="75"/>
        <v>44157</v>
      </c>
    </row>
    <row r="2392" spans="1:11" x14ac:dyDescent="0.25">
      <c r="A2392" t="s">
        <v>15</v>
      </c>
      <c r="B2392">
        <v>160</v>
      </c>
      <c r="C2392" t="s">
        <v>14</v>
      </c>
      <c r="D2392" t="s">
        <v>8</v>
      </c>
      <c r="E2392" s="1">
        <v>43585</v>
      </c>
      <c r="F2392">
        <v>570</v>
      </c>
      <c r="G2392" s="1">
        <f>E2392+F2392</f>
        <v>44155</v>
      </c>
      <c r="H2392">
        <v>3</v>
      </c>
      <c r="I2392">
        <f t="shared" si="74"/>
        <v>1300000</v>
      </c>
      <c r="J2392">
        <v>572</v>
      </c>
      <c r="K2392" s="1">
        <f t="shared" si="75"/>
        <v>44157</v>
      </c>
    </row>
    <row r="2393" spans="1:11" x14ac:dyDescent="0.25">
      <c r="A2393" t="s">
        <v>10</v>
      </c>
      <c r="B2393">
        <v>140</v>
      </c>
      <c r="C2393" t="s">
        <v>6</v>
      </c>
      <c r="D2393" t="s">
        <v>16</v>
      </c>
      <c r="E2393" s="1">
        <v>43585</v>
      </c>
      <c r="F2393">
        <v>570</v>
      </c>
      <c r="G2393" s="1">
        <f>E2393+F2393</f>
        <v>44155</v>
      </c>
      <c r="H2393">
        <v>3</v>
      </c>
      <c r="I2393">
        <f t="shared" si="74"/>
        <v>1400000</v>
      </c>
      <c r="J2393">
        <v>573</v>
      </c>
      <c r="K2393" s="1">
        <f t="shared" si="75"/>
        <v>44158</v>
      </c>
    </row>
    <row r="2394" spans="1:11" x14ac:dyDescent="0.25">
      <c r="A2394" t="s">
        <v>13</v>
      </c>
      <c r="B2394">
        <v>160</v>
      </c>
      <c r="C2394" t="s">
        <v>12</v>
      </c>
      <c r="D2394" t="s">
        <v>8</v>
      </c>
      <c r="E2394" s="1">
        <v>43585</v>
      </c>
      <c r="F2394">
        <v>572</v>
      </c>
      <c r="G2394" s="1">
        <f>E2394+F2394</f>
        <v>44157</v>
      </c>
      <c r="H2394">
        <v>4</v>
      </c>
      <c r="I2394">
        <f t="shared" si="74"/>
        <v>1200000</v>
      </c>
      <c r="J2394">
        <v>574</v>
      </c>
      <c r="K2394" s="1">
        <f t="shared" si="75"/>
        <v>44159</v>
      </c>
    </row>
    <row r="2395" spans="1:11" x14ac:dyDescent="0.25">
      <c r="A2395" t="s">
        <v>7</v>
      </c>
      <c r="B2395">
        <v>120</v>
      </c>
      <c r="C2395" t="s">
        <v>11</v>
      </c>
      <c r="D2395" t="s">
        <v>8</v>
      </c>
      <c r="E2395" s="1">
        <v>43585</v>
      </c>
      <c r="F2395">
        <v>572</v>
      </c>
      <c r="G2395" s="1">
        <f>E2395+F2395</f>
        <v>44157</v>
      </c>
      <c r="H2395">
        <v>4</v>
      </c>
      <c r="I2395">
        <f t="shared" si="74"/>
        <v>700000</v>
      </c>
      <c r="J2395">
        <v>574</v>
      </c>
      <c r="K2395" s="1">
        <f t="shared" si="75"/>
        <v>44159</v>
      </c>
    </row>
    <row r="2396" spans="1:11" x14ac:dyDescent="0.25">
      <c r="A2396" t="s">
        <v>13</v>
      </c>
      <c r="B2396">
        <v>160</v>
      </c>
      <c r="C2396" t="s">
        <v>11</v>
      </c>
      <c r="D2396" t="s">
        <v>8</v>
      </c>
      <c r="E2396" s="1">
        <v>43585</v>
      </c>
      <c r="F2396">
        <v>572</v>
      </c>
      <c r="G2396" s="1">
        <f>E2396+F2396</f>
        <v>44157</v>
      </c>
      <c r="H2396">
        <v>4</v>
      </c>
      <c r="I2396">
        <f t="shared" si="74"/>
        <v>1200000</v>
      </c>
      <c r="J2396">
        <v>574</v>
      </c>
      <c r="K2396" s="1">
        <f t="shared" si="75"/>
        <v>44159</v>
      </c>
    </row>
    <row r="2397" spans="1:11" x14ac:dyDescent="0.25">
      <c r="A2397" t="s">
        <v>13</v>
      </c>
      <c r="B2397">
        <v>140</v>
      </c>
      <c r="C2397" t="s">
        <v>11</v>
      </c>
      <c r="D2397" t="s">
        <v>8</v>
      </c>
      <c r="E2397" s="1">
        <v>43585</v>
      </c>
      <c r="F2397">
        <v>572</v>
      </c>
      <c r="G2397" s="1">
        <f>E2397+F2397</f>
        <v>44157</v>
      </c>
      <c r="H2397">
        <v>4</v>
      </c>
      <c r="I2397">
        <f t="shared" si="74"/>
        <v>1200000</v>
      </c>
      <c r="J2397">
        <v>575</v>
      </c>
      <c r="K2397" s="1">
        <f t="shared" si="75"/>
        <v>44160</v>
      </c>
    </row>
    <row r="2398" spans="1:11" x14ac:dyDescent="0.25">
      <c r="A2398" t="s">
        <v>10</v>
      </c>
      <c r="B2398">
        <v>160</v>
      </c>
      <c r="C2398" t="s">
        <v>9</v>
      </c>
      <c r="D2398" t="s">
        <v>8</v>
      </c>
      <c r="E2398" s="1">
        <v>43585</v>
      </c>
      <c r="F2398">
        <v>572</v>
      </c>
      <c r="G2398" s="1">
        <f>E2398+F2398</f>
        <v>44157</v>
      </c>
      <c r="H2398">
        <v>4</v>
      </c>
      <c r="I2398">
        <f t="shared" si="74"/>
        <v>1100000</v>
      </c>
      <c r="J2398">
        <v>575</v>
      </c>
      <c r="K2398" s="1">
        <f t="shared" si="75"/>
        <v>44160</v>
      </c>
    </row>
    <row r="2399" spans="1:11" x14ac:dyDescent="0.25">
      <c r="A2399" t="s">
        <v>10</v>
      </c>
      <c r="B2399">
        <v>120</v>
      </c>
      <c r="C2399" t="s">
        <v>11</v>
      </c>
      <c r="D2399" t="s">
        <v>8</v>
      </c>
      <c r="E2399" s="1">
        <v>43585</v>
      </c>
      <c r="F2399">
        <v>572</v>
      </c>
      <c r="G2399" s="1">
        <f>E2399+F2399</f>
        <v>44157</v>
      </c>
      <c r="H2399">
        <v>4</v>
      </c>
      <c r="I2399">
        <f t="shared" si="74"/>
        <v>1100000</v>
      </c>
      <c r="J2399">
        <v>575</v>
      </c>
      <c r="K2399" s="1">
        <f t="shared" si="75"/>
        <v>44160</v>
      </c>
    </row>
    <row r="2400" spans="1:11" x14ac:dyDescent="0.25">
      <c r="A2400" t="s">
        <v>10</v>
      </c>
      <c r="B2400">
        <v>160</v>
      </c>
      <c r="C2400" t="s">
        <v>6</v>
      </c>
      <c r="D2400" t="s">
        <v>8</v>
      </c>
      <c r="E2400" s="1">
        <v>43585</v>
      </c>
      <c r="F2400">
        <v>572</v>
      </c>
      <c r="G2400" s="1">
        <f>E2400+F2400</f>
        <v>44157</v>
      </c>
      <c r="H2400">
        <v>4</v>
      </c>
      <c r="I2400">
        <f t="shared" si="74"/>
        <v>1100000</v>
      </c>
      <c r="J2400">
        <v>576</v>
      </c>
      <c r="K2400" s="1">
        <f t="shared" si="75"/>
        <v>44161</v>
      </c>
    </row>
    <row r="2401" spans="1:11" x14ac:dyDescent="0.25">
      <c r="A2401" t="s">
        <v>7</v>
      </c>
      <c r="B2401">
        <v>180</v>
      </c>
      <c r="C2401" t="s">
        <v>11</v>
      </c>
      <c r="D2401" t="s">
        <v>8</v>
      </c>
      <c r="E2401" s="1">
        <v>43585</v>
      </c>
      <c r="F2401">
        <v>572</v>
      </c>
      <c r="G2401" s="1">
        <f>E2401+F2401</f>
        <v>44157</v>
      </c>
      <c r="H2401">
        <v>4</v>
      </c>
      <c r="I2401">
        <f t="shared" si="74"/>
        <v>700000</v>
      </c>
      <c r="J2401">
        <v>576</v>
      </c>
      <c r="K2401" s="1">
        <f t="shared" si="75"/>
        <v>44161</v>
      </c>
    </row>
    <row r="2402" spans="1:11" x14ac:dyDescent="0.25">
      <c r="A2402" t="s">
        <v>13</v>
      </c>
      <c r="B2402">
        <v>180</v>
      </c>
      <c r="C2402" t="s">
        <v>11</v>
      </c>
      <c r="D2402" t="s">
        <v>8</v>
      </c>
      <c r="E2402" s="1">
        <v>43585</v>
      </c>
      <c r="F2402">
        <v>575</v>
      </c>
      <c r="G2402" s="1">
        <f>E2402+F2402</f>
        <v>44160</v>
      </c>
      <c r="H2402">
        <v>6</v>
      </c>
      <c r="I2402">
        <f t="shared" si="74"/>
        <v>1200000</v>
      </c>
      <c r="J2402">
        <v>576</v>
      </c>
      <c r="K2402" s="1">
        <f t="shared" si="75"/>
        <v>44161</v>
      </c>
    </row>
    <row r="2403" spans="1:11" x14ac:dyDescent="0.25">
      <c r="A2403" t="s">
        <v>7</v>
      </c>
      <c r="B2403">
        <v>140</v>
      </c>
      <c r="C2403" t="s">
        <v>9</v>
      </c>
      <c r="D2403" t="s">
        <v>8</v>
      </c>
      <c r="E2403" s="1">
        <v>43585</v>
      </c>
      <c r="F2403">
        <v>575</v>
      </c>
      <c r="G2403" s="1">
        <f>E2403+F2403</f>
        <v>44160</v>
      </c>
      <c r="H2403">
        <v>6</v>
      </c>
      <c r="I2403">
        <f t="shared" si="74"/>
        <v>700000</v>
      </c>
      <c r="J2403">
        <v>576</v>
      </c>
      <c r="K2403" s="1">
        <f t="shared" si="75"/>
        <v>44161</v>
      </c>
    </row>
    <row r="2404" spans="1:11" x14ac:dyDescent="0.25">
      <c r="A2404" t="s">
        <v>15</v>
      </c>
      <c r="B2404">
        <v>160</v>
      </c>
      <c r="C2404" t="s">
        <v>6</v>
      </c>
      <c r="D2404" t="s">
        <v>8</v>
      </c>
      <c r="E2404" s="1">
        <v>43585</v>
      </c>
      <c r="F2404">
        <v>575</v>
      </c>
      <c r="G2404" s="1">
        <f>E2404+F2404</f>
        <v>44160</v>
      </c>
      <c r="H2404">
        <v>6</v>
      </c>
      <c r="I2404">
        <f t="shared" si="74"/>
        <v>1300000</v>
      </c>
      <c r="J2404">
        <v>577</v>
      </c>
      <c r="K2404" s="1">
        <f t="shared" si="75"/>
        <v>44162</v>
      </c>
    </row>
    <row r="2405" spans="1:11" x14ac:dyDescent="0.25">
      <c r="A2405" t="s">
        <v>7</v>
      </c>
      <c r="B2405">
        <v>160</v>
      </c>
      <c r="C2405" t="s">
        <v>12</v>
      </c>
      <c r="D2405" t="s">
        <v>8</v>
      </c>
      <c r="E2405" s="1">
        <v>43585</v>
      </c>
      <c r="F2405">
        <v>575</v>
      </c>
      <c r="G2405" s="1">
        <f>E2405+F2405</f>
        <v>44160</v>
      </c>
      <c r="H2405">
        <v>6</v>
      </c>
      <c r="I2405">
        <f t="shared" si="74"/>
        <v>700000</v>
      </c>
      <c r="J2405">
        <v>577</v>
      </c>
      <c r="K2405" s="1">
        <f t="shared" si="75"/>
        <v>44162</v>
      </c>
    </row>
    <row r="2406" spans="1:11" x14ac:dyDescent="0.25">
      <c r="A2406" t="s">
        <v>15</v>
      </c>
      <c r="B2406">
        <v>120</v>
      </c>
      <c r="C2406" t="s">
        <v>11</v>
      </c>
      <c r="D2406" t="s">
        <v>8</v>
      </c>
      <c r="E2406" s="1">
        <v>43585</v>
      </c>
      <c r="F2406">
        <v>575</v>
      </c>
      <c r="G2406" s="1">
        <f>E2406+F2406</f>
        <v>44160</v>
      </c>
      <c r="H2406">
        <v>6</v>
      </c>
      <c r="I2406">
        <f t="shared" si="74"/>
        <v>1300000</v>
      </c>
      <c r="J2406">
        <v>577</v>
      </c>
      <c r="K2406" s="1">
        <f t="shared" si="75"/>
        <v>44162</v>
      </c>
    </row>
    <row r="2407" spans="1:11" x14ac:dyDescent="0.25">
      <c r="A2407" t="s">
        <v>13</v>
      </c>
      <c r="B2407">
        <v>180</v>
      </c>
      <c r="C2407" t="s">
        <v>12</v>
      </c>
      <c r="D2407" t="s">
        <v>8</v>
      </c>
      <c r="E2407" s="1">
        <v>43585</v>
      </c>
      <c r="F2407">
        <v>575</v>
      </c>
      <c r="G2407" s="1">
        <f>E2407+F2407</f>
        <v>44160</v>
      </c>
      <c r="H2407">
        <v>6</v>
      </c>
      <c r="I2407">
        <f t="shared" si="74"/>
        <v>1200000</v>
      </c>
      <c r="J2407">
        <v>578</v>
      </c>
      <c r="K2407" s="1">
        <f t="shared" si="75"/>
        <v>44163</v>
      </c>
    </row>
    <row r="2408" spans="1:11" x14ac:dyDescent="0.25">
      <c r="A2408" t="s">
        <v>13</v>
      </c>
      <c r="B2408">
        <v>160</v>
      </c>
      <c r="C2408" t="s">
        <v>6</v>
      </c>
      <c r="D2408" t="s">
        <v>16</v>
      </c>
      <c r="E2408" s="1">
        <v>43585</v>
      </c>
      <c r="F2408">
        <v>575</v>
      </c>
      <c r="G2408" s="1">
        <f>E2408+F2408</f>
        <v>44160</v>
      </c>
      <c r="H2408">
        <v>6</v>
      </c>
      <c r="I2408">
        <f t="shared" si="74"/>
        <v>1500000</v>
      </c>
      <c r="J2408">
        <v>578</v>
      </c>
      <c r="K2408" s="1">
        <f t="shared" si="75"/>
        <v>44163</v>
      </c>
    </row>
    <row r="2409" spans="1:11" x14ac:dyDescent="0.25">
      <c r="A2409" t="s">
        <v>7</v>
      </c>
      <c r="B2409">
        <v>120</v>
      </c>
      <c r="C2409" t="s">
        <v>11</v>
      </c>
      <c r="D2409" t="s">
        <v>8</v>
      </c>
      <c r="E2409" s="1">
        <v>43585</v>
      </c>
      <c r="F2409">
        <v>575</v>
      </c>
      <c r="G2409" s="1">
        <f>E2409+F2409</f>
        <v>44160</v>
      </c>
      <c r="H2409">
        <v>6</v>
      </c>
      <c r="I2409">
        <f t="shared" si="74"/>
        <v>700000</v>
      </c>
      <c r="J2409">
        <v>578</v>
      </c>
      <c r="K2409" s="1">
        <f t="shared" si="75"/>
        <v>44163</v>
      </c>
    </row>
    <row r="2410" spans="1:11" x14ac:dyDescent="0.25">
      <c r="A2410" t="s">
        <v>10</v>
      </c>
      <c r="B2410">
        <v>160</v>
      </c>
      <c r="C2410" t="s">
        <v>12</v>
      </c>
      <c r="D2410" t="s">
        <v>8</v>
      </c>
      <c r="E2410" s="1">
        <v>43585</v>
      </c>
      <c r="F2410">
        <v>577</v>
      </c>
      <c r="G2410" s="1">
        <f>E2410+F2410</f>
        <v>44162</v>
      </c>
      <c r="H2410">
        <v>2</v>
      </c>
      <c r="I2410">
        <f t="shared" si="74"/>
        <v>1100000</v>
      </c>
      <c r="J2410">
        <v>578</v>
      </c>
      <c r="K2410" s="1">
        <f t="shared" si="75"/>
        <v>44163</v>
      </c>
    </row>
    <row r="2411" spans="1:11" x14ac:dyDescent="0.25">
      <c r="A2411" t="s">
        <v>13</v>
      </c>
      <c r="B2411">
        <v>180</v>
      </c>
      <c r="C2411" t="s">
        <v>11</v>
      </c>
      <c r="D2411" t="s">
        <v>8</v>
      </c>
      <c r="E2411" s="1">
        <v>43585</v>
      </c>
      <c r="F2411">
        <v>577</v>
      </c>
      <c r="G2411" s="1">
        <f>E2411+F2411</f>
        <v>44162</v>
      </c>
      <c r="H2411">
        <v>2</v>
      </c>
      <c r="I2411">
        <f t="shared" si="74"/>
        <v>1200000</v>
      </c>
      <c r="J2411">
        <v>578</v>
      </c>
      <c r="K2411" s="1">
        <f t="shared" si="75"/>
        <v>44163</v>
      </c>
    </row>
    <row r="2412" spans="1:11" x14ac:dyDescent="0.25">
      <c r="A2412" t="s">
        <v>7</v>
      </c>
      <c r="B2412">
        <v>140</v>
      </c>
      <c r="C2412" t="s">
        <v>6</v>
      </c>
      <c r="D2412" t="s">
        <v>8</v>
      </c>
      <c r="E2412" s="1">
        <v>43585</v>
      </c>
      <c r="F2412">
        <v>577</v>
      </c>
      <c r="G2412" s="1">
        <f>E2412+F2412</f>
        <v>44162</v>
      </c>
      <c r="H2412">
        <v>2</v>
      </c>
      <c r="I2412">
        <f t="shared" si="74"/>
        <v>700000</v>
      </c>
      <c r="J2412">
        <v>578</v>
      </c>
      <c r="K2412" s="1">
        <f t="shared" si="75"/>
        <v>44163</v>
      </c>
    </row>
    <row r="2413" spans="1:11" x14ac:dyDescent="0.25">
      <c r="A2413" t="s">
        <v>7</v>
      </c>
      <c r="B2413">
        <v>140</v>
      </c>
      <c r="C2413" t="s">
        <v>11</v>
      </c>
      <c r="D2413" t="s">
        <v>8</v>
      </c>
      <c r="E2413" s="1">
        <v>43585</v>
      </c>
      <c r="F2413">
        <v>577</v>
      </c>
      <c r="G2413" s="1">
        <f>E2413+F2413</f>
        <v>44162</v>
      </c>
      <c r="H2413">
        <v>2</v>
      </c>
      <c r="I2413">
        <f t="shared" si="74"/>
        <v>700000</v>
      </c>
      <c r="J2413">
        <v>579</v>
      </c>
      <c r="K2413" s="1">
        <f t="shared" si="75"/>
        <v>44164</v>
      </c>
    </row>
    <row r="2414" spans="1:11" x14ac:dyDescent="0.25">
      <c r="A2414" t="s">
        <v>7</v>
      </c>
      <c r="B2414">
        <v>160</v>
      </c>
      <c r="C2414" t="s">
        <v>11</v>
      </c>
      <c r="D2414" t="s">
        <v>17</v>
      </c>
      <c r="E2414" s="1">
        <v>43585</v>
      </c>
      <c r="F2414">
        <v>577</v>
      </c>
      <c r="G2414" s="1">
        <f>E2414+F2414</f>
        <v>44162</v>
      </c>
      <c r="H2414">
        <v>2</v>
      </c>
      <c r="I2414">
        <f t="shared" si="74"/>
        <v>1300000</v>
      </c>
      <c r="J2414">
        <v>579</v>
      </c>
      <c r="K2414" s="1">
        <f t="shared" si="75"/>
        <v>44164</v>
      </c>
    </row>
    <row r="2415" spans="1:11" x14ac:dyDescent="0.25">
      <c r="A2415" t="s">
        <v>7</v>
      </c>
      <c r="B2415">
        <v>120</v>
      </c>
      <c r="C2415" t="s">
        <v>11</v>
      </c>
      <c r="D2415" t="s">
        <v>8</v>
      </c>
      <c r="E2415" s="1">
        <v>43585</v>
      </c>
      <c r="F2415">
        <v>577</v>
      </c>
      <c r="G2415" s="1">
        <f>E2415+F2415</f>
        <v>44162</v>
      </c>
      <c r="H2415">
        <v>2</v>
      </c>
      <c r="I2415">
        <f t="shared" si="74"/>
        <v>700000</v>
      </c>
      <c r="J2415">
        <v>579</v>
      </c>
      <c r="K2415" s="1">
        <f t="shared" si="75"/>
        <v>44164</v>
      </c>
    </row>
    <row r="2416" spans="1:11" x14ac:dyDescent="0.25">
      <c r="A2416" t="s">
        <v>7</v>
      </c>
      <c r="B2416">
        <v>160</v>
      </c>
      <c r="C2416" t="s">
        <v>11</v>
      </c>
      <c r="D2416" t="s">
        <v>8</v>
      </c>
      <c r="E2416" s="1">
        <v>43585</v>
      </c>
      <c r="F2416">
        <v>577</v>
      </c>
      <c r="G2416" s="1">
        <f>E2416+F2416</f>
        <v>44162</v>
      </c>
      <c r="H2416">
        <v>2</v>
      </c>
      <c r="I2416">
        <f t="shared" si="74"/>
        <v>700000</v>
      </c>
      <c r="J2416">
        <v>579</v>
      </c>
      <c r="K2416" s="1">
        <f t="shared" si="75"/>
        <v>44164</v>
      </c>
    </row>
    <row r="2417" spans="1:11" x14ac:dyDescent="0.25">
      <c r="A2417" t="s">
        <v>7</v>
      </c>
      <c r="B2417">
        <v>160</v>
      </c>
      <c r="C2417" t="s">
        <v>11</v>
      </c>
      <c r="D2417" t="s">
        <v>16</v>
      </c>
      <c r="E2417" s="1">
        <v>43585</v>
      </c>
      <c r="F2417">
        <v>577</v>
      </c>
      <c r="G2417" s="1">
        <f>E2417+F2417</f>
        <v>44162</v>
      </c>
      <c r="H2417">
        <v>2</v>
      </c>
      <c r="I2417">
        <f t="shared" si="74"/>
        <v>1000000</v>
      </c>
      <c r="J2417">
        <v>580</v>
      </c>
      <c r="K2417" s="1">
        <f t="shared" si="75"/>
        <v>44165</v>
      </c>
    </row>
    <row r="2418" spans="1:11" x14ac:dyDescent="0.25">
      <c r="A2418" t="s">
        <v>7</v>
      </c>
      <c r="B2418">
        <v>120</v>
      </c>
      <c r="C2418" t="s">
        <v>12</v>
      </c>
      <c r="D2418" t="s">
        <v>8</v>
      </c>
      <c r="E2418" s="1">
        <v>43585</v>
      </c>
      <c r="F2418">
        <v>577</v>
      </c>
      <c r="G2418" s="1">
        <f>E2418+F2418</f>
        <v>44162</v>
      </c>
      <c r="H2418">
        <v>2</v>
      </c>
      <c r="I2418">
        <f t="shared" si="74"/>
        <v>700000</v>
      </c>
      <c r="J2418">
        <v>580</v>
      </c>
      <c r="K2418" s="1">
        <f t="shared" si="75"/>
        <v>44165</v>
      </c>
    </row>
    <row r="2419" spans="1:11" x14ac:dyDescent="0.25">
      <c r="A2419" t="s">
        <v>7</v>
      </c>
      <c r="B2419">
        <v>120</v>
      </c>
      <c r="C2419" t="s">
        <v>6</v>
      </c>
      <c r="D2419" t="s">
        <v>16</v>
      </c>
      <c r="E2419" s="1">
        <v>43585</v>
      </c>
      <c r="F2419">
        <v>577</v>
      </c>
      <c r="G2419" s="1">
        <f>E2419+F2419</f>
        <v>44162</v>
      </c>
      <c r="H2419">
        <v>2</v>
      </c>
      <c r="I2419">
        <f t="shared" si="74"/>
        <v>1000000</v>
      </c>
      <c r="J2419">
        <v>580</v>
      </c>
      <c r="K2419" s="1">
        <f t="shared" si="75"/>
        <v>44165</v>
      </c>
    </row>
    <row r="2420" spans="1:11" x14ac:dyDescent="0.25">
      <c r="A2420" t="s">
        <v>7</v>
      </c>
      <c r="B2420">
        <v>160</v>
      </c>
      <c r="C2420" t="s">
        <v>6</v>
      </c>
      <c r="D2420" t="s">
        <v>8</v>
      </c>
      <c r="E2420" s="1">
        <v>43585</v>
      </c>
      <c r="F2420">
        <v>579</v>
      </c>
      <c r="G2420" s="1">
        <f>E2420+F2420</f>
        <v>44164</v>
      </c>
      <c r="H2420">
        <v>7</v>
      </c>
      <c r="I2420">
        <f t="shared" si="74"/>
        <v>700000</v>
      </c>
      <c r="J2420">
        <v>581</v>
      </c>
      <c r="K2420" s="1">
        <f t="shared" si="75"/>
        <v>44166</v>
      </c>
    </row>
    <row r="2421" spans="1:11" x14ac:dyDescent="0.25">
      <c r="A2421" t="s">
        <v>7</v>
      </c>
      <c r="B2421">
        <v>120</v>
      </c>
      <c r="C2421" t="s">
        <v>6</v>
      </c>
      <c r="D2421" t="s">
        <v>8</v>
      </c>
      <c r="E2421" s="1">
        <v>43585</v>
      </c>
      <c r="F2421">
        <v>579</v>
      </c>
      <c r="G2421" s="1">
        <f>E2421+F2421</f>
        <v>44164</v>
      </c>
      <c r="H2421">
        <v>7</v>
      </c>
      <c r="I2421">
        <f t="shared" si="74"/>
        <v>700000</v>
      </c>
      <c r="J2421">
        <v>581</v>
      </c>
      <c r="K2421" s="1">
        <f t="shared" si="75"/>
        <v>44166</v>
      </c>
    </row>
    <row r="2422" spans="1:11" x14ac:dyDescent="0.25">
      <c r="A2422" t="s">
        <v>7</v>
      </c>
      <c r="B2422">
        <v>160</v>
      </c>
      <c r="C2422" t="s">
        <v>6</v>
      </c>
      <c r="D2422" t="s">
        <v>8</v>
      </c>
      <c r="E2422" s="1">
        <v>43585</v>
      </c>
      <c r="F2422">
        <v>579</v>
      </c>
      <c r="G2422" s="1">
        <f>E2422+F2422</f>
        <v>44164</v>
      </c>
      <c r="H2422">
        <v>7</v>
      </c>
      <c r="I2422">
        <f t="shared" si="74"/>
        <v>700000</v>
      </c>
      <c r="J2422">
        <v>581</v>
      </c>
      <c r="K2422" s="1">
        <f t="shared" si="75"/>
        <v>44166</v>
      </c>
    </row>
    <row r="2423" spans="1:11" x14ac:dyDescent="0.25">
      <c r="A2423" t="s">
        <v>7</v>
      </c>
      <c r="B2423">
        <v>160</v>
      </c>
      <c r="C2423" t="s">
        <v>11</v>
      </c>
      <c r="D2423" t="s">
        <v>8</v>
      </c>
      <c r="E2423" s="1">
        <v>43585</v>
      </c>
      <c r="F2423">
        <v>579</v>
      </c>
      <c r="G2423" s="1">
        <f>E2423+F2423</f>
        <v>44164</v>
      </c>
      <c r="H2423">
        <v>7</v>
      </c>
      <c r="I2423">
        <f t="shared" si="74"/>
        <v>700000</v>
      </c>
      <c r="J2423">
        <v>581</v>
      </c>
      <c r="K2423" s="1">
        <f t="shared" si="75"/>
        <v>44166</v>
      </c>
    </row>
    <row r="2424" spans="1:11" x14ac:dyDescent="0.25">
      <c r="A2424" t="s">
        <v>7</v>
      </c>
      <c r="B2424">
        <v>120</v>
      </c>
      <c r="C2424" t="s">
        <v>14</v>
      </c>
      <c r="D2424" t="s">
        <v>8</v>
      </c>
      <c r="E2424" s="1">
        <v>43585</v>
      </c>
      <c r="F2424">
        <v>579</v>
      </c>
      <c r="G2424" s="1">
        <f>E2424+F2424</f>
        <v>44164</v>
      </c>
      <c r="H2424">
        <v>7</v>
      </c>
      <c r="I2424">
        <f t="shared" si="74"/>
        <v>700000</v>
      </c>
      <c r="J2424">
        <v>581</v>
      </c>
      <c r="K2424" s="1">
        <f t="shared" si="75"/>
        <v>44166</v>
      </c>
    </row>
    <row r="2425" spans="1:11" x14ac:dyDescent="0.25">
      <c r="A2425" t="s">
        <v>15</v>
      </c>
      <c r="B2425">
        <v>160</v>
      </c>
      <c r="C2425" t="s">
        <v>11</v>
      </c>
      <c r="D2425" t="s">
        <v>8</v>
      </c>
      <c r="E2425" s="1">
        <v>43585</v>
      </c>
      <c r="F2425">
        <v>579</v>
      </c>
      <c r="G2425" s="1">
        <f>E2425+F2425</f>
        <v>44164</v>
      </c>
      <c r="H2425">
        <v>7</v>
      </c>
      <c r="I2425">
        <f t="shared" si="74"/>
        <v>1300000</v>
      </c>
      <c r="J2425">
        <v>582</v>
      </c>
      <c r="K2425" s="1">
        <f t="shared" si="75"/>
        <v>44167</v>
      </c>
    </row>
    <row r="2426" spans="1:11" x14ac:dyDescent="0.25">
      <c r="A2426" t="s">
        <v>13</v>
      </c>
      <c r="B2426">
        <v>160</v>
      </c>
      <c r="C2426" t="s">
        <v>6</v>
      </c>
      <c r="D2426" t="s">
        <v>8</v>
      </c>
      <c r="E2426" s="1">
        <v>43585</v>
      </c>
      <c r="F2426">
        <v>579</v>
      </c>
      <c r="G2426" s="1">
        <f>E2426+F2426</f>
        <v>44164</v>
      </c>
      <c r="H2426">
        <v>7</v>
      </c>
      <c r="I2426">
        <f t="shared" si="74"/>
        <v>1200000</v>
      </c>
      <c r="J2426">
        <v>582</v>
      </c>
      <c r="K2426" s="1">
        <f t="shared" si="75"/>
        <v>44167</v>
      </c>
    </row>
    <row r="2427" spans="1:11" x14ac:dyDescent="0.25">
      <c r="A2427" t="s">
        <v>15</v>
      </c>
      <c r="B2427">
        <v>140</v>
      </c>
      <c r="C2427" t="s">
        <v>11</v>
      </c>
      <c r="D2427" t="s">
        <v>8</v>
      </c>
      <c r="E2427" s="1">
        <v>43585</v>
      </c>
      <c r="F2427">
        <v>579</v>
      </c>
      <c r="G2427" s="1">
        <f>E2427+F2427</f>
        <v>44164</v>
      </c>
      <c r="H2427">
        <v>7</v>
      </c>
      <c r="I2427">
        <f t="shared" si="74"/>
        <v>1300000</v>
      </c>
      <c r="J2427">
        <v>582</v>
      </c>
      <c r="K2427" s="1">
        <f t="shared" si="75"/>
        <v>44167</v>
      </c>
    </row>
    <row r="2428" spans="1:11" x14ac:dyDescent="0.25">
      <c r="A2428" t="s">
        <v>15</v>
      </c>
      <c r="B2428">
        <v>160</v>
      </c>
      <c r="C2428" t="s">
        <v>9</v>
      </c>
      <c r="D2428" t="s">
        <v>8</v>
      </c>
      <c r="E2428" s="1">
        <v>43585</v>
      </c>
      <c r="F2428">
        <v>579</v>
      </c>
      <c r="G2428" s="1">
        <f>E2428+F2428</f>
        <v>44164</v>
      </c>
      <c r="H2428">
        <v>7</v>
      </c>
      <c r="I2428">
        <f t="shared" si="74"/>
        <v>1300000</v>
      </c>
      <c r="J2428">
        <v>582</v>
      </c>
      <c r="K2428" s="1">
        <f t="shared" si="75"/>
        <v>44167</v>
      </c>
    </row>
    <row r="2429" spans="1:11" x14ac:dyDescent="0.25">
      <c r="A2429" t="s">
        <v>10</v>
      </c>
      <c r="B2429">
        <v>140</v>
      </c>
      <c r="C2429" t="s">
        <v>6</v>
      </c>
      <c r="D2429" t="s">
        <v>8</v>
      </c>
      <c r="E2429" s="1">
        <v>43585</v>
      </c>
      <c r="F2429">
        <v>579</v>
      </c>
      <c r="G2429" s="1">
        <f>E2429+F2429</f>
        <v>44164</v>
      </c>
      <c r="H2429">
        <v>7</v>
      </c>
      <c r="I2429">
        <f t="shared" si="74"/>
        <v>1100000</v>
      </c>
      <c r="J2429">
        <v>583</v>
      </c>
      <c r="K2429" s="1">
        <f t="shared" si="75"/>
        <v>44168</v>
      </c>
    </row>
    <row r="2430" spans="1:11" x14ac:dyDescent="0.25">
      <c r="A2430" t="s">
        <v>13</v>
      </c>
      <c r="B2430">
        <v>160</v>
      </c>
      <c r="C2430" t="s">
        <v>11</v>
      </c>
      <c r="D2430" t="s">
        <v>8</v>
      </c>
      <c r="E2430" s="1">
        <v>43585</v>
      </c>
      <c r="F2430">
        <v>579</v>
      </c>
      <c r="G2430" s="1">
        <f>E2430+F2430</f>
        <v>44164</v>
      </c>
      <c r="H2430">
        <v>7</v>
      </c>
      <c r="I2430">
        <f t="shared" si="74"/>
        <v>1200000</v>
      </c>
      <c r="J2430">
        <v>583</v>
      </c>
      <c r="K2430" s="1">
        <f t="shared" si="75"/>
        <v>44168</v>
      </c>
    </row>
    <row r="2431" spans="1:11" x14ac:dyDescent="0.25">
      <c r="A2431" t="s">
        <v>7</v>
      </c>
      <c r="B2431">
        <v>160</v>
      </c>
      <c r="C2431" t="s">
        <v>11</v>
      </c>
      <c r="D2431" t="s">
        <v>8</v>
      </c>
      <c r="E2431" s="1">
        <v>43585</v>
      </c>
      <c r="F2431">
        <v>582</v>
      </c>
      <c r="G2431" s="1">
        <f>E2431+F2431</f>
        <v>44167</v>
      </c>
      <c r="H2431">
        <v>4</v>
      </c>
      <c r="I2431">
        <f t="shared" si="74"/>
        <v>700000</v>
      </c>
      <c r="J2431">
        <v>583</v>
      </c>
      <c r="K2431" s="1">
        <f t="shared" si="75"/>
        <v>44168</v>
      </c>
    </row>
    <row r="2432" spans="1:11" x14ac:dyDescent="0.25">
      <c r="A2432" t="s">
        <v>13</v>
      </c>
      <c r="B2432">
        <v>140</v>
      </c>
      <c r="C2432" t="s">
        <v>14</v>
      </c>
      <c r="D2432" t="s">
        <v>16</v>
      </c>
      <c r="E2432" s="1">
        <v>43585</v>
      </c>
      <c r="F2432">
        <v>582</v>
      </c>
      <c r="G2432" s="1">
        <f>E2432+F2432</f>
        <v>44167</v>
      </c>
      <c r="H2432">
        <v>4</v>
      </c>
      <c r="I2432">
        <f t="shared" si="74"/>
        <v>1500000</v>
      </c>
      <c r="J2432">
        <v>583</v>
      </c>
      <c r="K2432" s="1">
        <f t="shared" si="75"/>
        <v>44168</v>
      </c>
    </row>
    <row r="2433" spans="1:11" x14ac:dyDescent="0.25">
      <c r="A2433" t="s">
        <v>10</v>
      </c>
      <c r="B2433">
        <v>120</v>
      </c>
      <c r="C2433" t="s">
        <v>11</v>
      </c>
      <c r="D2433" t="s">
        <v>16</v>
      </c>
      <c r="E2433" s="1">
        <v>43585</v>
      </c>
      <c r="F2433">
        <v>582</v>
      </c>
      <c r="G2433" s="1">
        <f>E2433+F2433</f>
        <v>44167</v>
      </c>
      <c r="H2433">
        <v>4</v>
      </c>
      <c r="I2433">
        <f t="shared" si="74"/>
        <v>1400000</v>
      </c>
      <c r="J2433">
        <v>584</v>
      </c>
      <c r="K2433" s="1">
        <f t="shared" si="75"/>
        <v>44169</v>
      </c>
    </row>
    <row r="2434" spans="1:11" x14ac:dyDescent="0.25">
      <c r="A2434" t="s">
        <v>7</v>
      </c>
      <c r="B2434">
        <v>160</v>
      </c>
      <c r="C2434" t="s">
        <v>11</v>
      </c>
      <c r="D2434" t="s">
        <v>8</v>
      </c>
      <c r="E2434" s="1">
        <v>43585</v>
      </c>
      <c r="F2434">
        <v>582</v>
      </c>
      <c r="G2434" s="1">
        <f>E2434+F2434</f>
        <v>44167</v>
      </c>
      <c r="H2434">
        <v>4</v>
      </c>
      <c r="I2434">
        <f t="shared" si="74"/>
        <v>700000</v>
      </c>
      <c r="J2434">
        <v>584</v>
      </c>
      <c r="K2434" s="1">
        <f t="shared" si="75"/>
        <v>44169</v>
      </c>
    </row>
    <row r="2435" spans="1:11" x14ac:dyDescent="0.25">
      <c r="A2435" t="s">
        <v>13</v>
      </c>
      <c r="B2435">
        <v>160</v>
      </c>
      <c r="C2435" t="s">
        <v>14</v>
      </c>
      <c r="D2435" t="s">
        <v>8</v>
      </c>
      <c r="E2435" s="1">
        <v>43585</v>
      </c>
      <c r="F2435">
        <v>582</v>
      </c>
      <c r="G2435" s="1">
        <f>E2435+F2435</f>
        <v>44167</v>
      </c>
      <c r="H2435">
        <v>4</v>
      </c>
      <c r="I2435">
        <f t="shared" ref="I2435:I2498" si="76">IF(A2435=$O$3,IF(D2435=$P$3,$Q$3,IF(D2435=$P$4,$Q$4,$Q$5)),IF(A2435=$O$6,IF(D2435=$P$6,$Q$6,IF(D2435=$P$7,$Q$7,$Q$8)),IF(A2435=$O$9,IF(D2435=$P$9,$Q$9,IF(D2435=$P$10,$Q$10,$Q$11)),IF(A2435=$O$12,IF(D2435=$P$12,$Q$12,IF(D2435=$P$13,$Q$13,$Q$14))))))</f>
        <v>1200000</v>
      </c>
      <c r="J2435">
        <v>584</v>
      </c>
      <c r="K2435" s="1">
        <f t="shared" ref="K2435:K2498" si="77">E2435+J2435</f>
        <v>44169</v>
      </c>
    </row>
    <row r="2436" spans="1:11" x14ac:dyDescent="0.25">
      <c r="A2436" t="s">
        <v>13</v>
      </c>
      <c r="B2436">
        <v>120</v>
      </c>
      <c r="C2436" t="s">
        <v>6</v>
      </c>
      <c r="D2436" t="s">
        <v>8</v>
      </c>
      <c r="E2436" s="1">
        <v>43585</v>
      </c>
      <c r="F2436">
        <v>582</v>
      </c>
      <c r="G2436" s="1">
        <f>E2436+F2436</f>
        <v>44167</v>
      </c>
      <c r="H2436">
        <v>4</v>
      </c>
      <c r="I2436">
        <f t="shared" si="76"/>
        <v>1200000</v>
      </c>
      <c r="J2436">
        <v>584</v>
      </c>
      <c r="K2436" s="1">
        <f t="shared" si="77"/>
        <v>44169</v>
      </c>
    </row>
    <row r="2437" spans="1:11" x14ac:dyDescent="0.25">
      <c r="A2437" t="s">
        <v>7</v>
      </c>
      <c r="B2437">
        <v>180</v>
      </c>
      <c r="C2437" t="s">
        <v>11</v>
      </c>
      <c r="D2437" t="s">
        <v>8</v>
      </c>
      <c r="E2437" s="1">
        <v>43585</v>
      </c>
      <c r="F2437">
        <v>582</v>
      </c>
      <c r="G2437" s="1">
        <f>E2437+F2437</f>
        <v>44167</v>
      </c>
      <c r="H2437">
        <v>4</v>
      </c>
      <c r="I2437">
        <f t="shared" si="76"/>
        <v>700000</v>
      </c>
      <c r="J2437">
        <v>585</v>
      </c>
      <c r="K2437" s="1">
        <f t="shared" si="77"/>
        <v>44170</v>
      </c>
    </row>
    <row r="2438" spans="1:11" x14ac:dyDescent="0.25">
      <c r="A2438" t="s">
        <v>7</v>
      </c>
      <c r="B2438">
        <v>160</v>
      </c>
      <c r="C2438" t="s">
        <v>11</v>
      </c>
      <c r="D2438" t="s">
        <v>16</v>
      </c>
      <c r="E2438" s="1">
        <v>43585</v>
      </c>
      <c r="F2438">
        <v>584</v>
      </c>
      <c r="G2438" s="1">
        <f>E2438+F2438</f>
        <v>44169</v>
      </c>
      <c r="H2438">
        <v>2</v>
      </c>
      <c r="I2438">
        <f t="shared" si="76"/>
        <v>1000000</v>
      </c>
      <c r="J2438">
        <v>585</v>
      </c>
      <c r="K2438" s="1">
        <f t="shared" si="77"/>
        <v>44170</v>
      </c>
    </row>
    <row r="2439" spans="1:11" x14ac:dyDescent="0.25">
      <c r="A2439" t="s">
        <v>7</v>
      </c>
      <c r="B2439">
        <v>120</v>
      </c>
      <c r="C2439" t="s">
        <v>14</v>
      </c>
      <c r="D2439" t="s">
        <v>16</v>
      </c>
      <c r="E2439" s="1">
        <v>43585</v>
      </c>
      <c r="F2439">
        <v>584</v>
      </c>
      <c r="G2439" s="1">
        <f>E2439+F2439</f>
        <v>44169</v>
      </c>
      <c r="H2439">
        <v>2</v>
      </c>
      <c r="I2439">
        <f t="shared" si="76"/>
        <v>1000000</v>
      </c>
      <c r="J2439">
        <v>586</v>
      </c>
      <c r="K2439" s="1">
        <f t="shared" si="77"/>
        <v>44171</v>
      </c>
    </row>
    <row r="2440" spans="1:11" x14ac:dyDescent="0.25">
      <c r="A2440" t="s">
        <v>7</v>
      </c>
      <c r="B2440">
        <v>160</v>
      </c>
      <c r="C2440" t="s">
        <v>9</v>
      </c>
      <c r="D2440" t="s">
        <v>8</v>
      </c>
      <c r="E2440" s="1">
        <v>43585</v>
      </c>
      <c r="F2440">
        <v>584</v>
      </c>
      <c r="G2440" s="1">
        <f>E2440+F2440</f>
        <v>44169</v>
      </c>
      <c r="H2440">
        <v>2</v>
      </c>
      <c r="I2440">
        <f t="shared" si="76"/>
        <v>700000</v>
      </c>
      <c r="J2440">
        <v>586</v>
      </c>
      <c r="K2440" s="1">
        <f t="shared" si="77"/>
        <v>44171</v>
      </c>
    </row>
    <row r="2441" spans="1:11" x14ac:dyDescent="0.25">
      <c r="A2441" t="s">
        <v>13</v>
      </c>
      <c r="B2441">
        <v>160</v>
      </c>
      <c r="C2441" t="s">
        <v>12</v>
      </c>
      <c r="D2441" t="s">
        <v>8</v>
      </c>
      <c r="E2441" s="1">
        <v>43585</v>
      </c>
      <c r="F2441">
        <v>584</v>
      </c>
      <c r="G2441" s="1">
        <f>E2441+F2441</f>
        <v>44169</v>
      </c>
      <c r="H2441">
        <v>2</v>
      </c>
      <c r="I2441">
        <f t="shared" si="76"/>
        <v>1200000</v>
      </c>
      <c r="J2441">
        <v>586</v>
      </c>
      <c r="K2441" s="1">
        <f t="shared" si="77"/>
        <v>44171</v>
      </c>
    </row>
    <row r="2442" spans="1:11" x14ac:dyDescent="0.25">
      <c r="A2442" t="s">
        <v>7</v>
      </c>
      <c r="B2442">
        <v>120</v>
      </c>
      <c r="C2442" t="s">
        <v>6</v>
      </c>
      <c r="D2442" t="s">
        <v>16</v>
      </c>
      <c r="E2442" s="1">
        <v>43585</v>
      </c>
      <c r="F2442">
        <v>584</v>
      </c>
      <c r="G2442" s="1">
        <f>E2442+F2442</f>
        <v>44169</v>
      </c>
      <c r="H2442">
        <v>2</v>
      </c>
      <c r="I2442">
        <f t="shared" si="76"/>
        <v>1000000</v>
      </c>
      <c r="J2442">
        <v>587</v>
      </c>
      <c r="K2442" s="1">
        <f t="shared" si="77"/>
        <v>44172</v>
      </c>
    </row>
    <row r="2443" spans="1:11" x14ac:dyDescent="0.25">
      <c r="A2443" t="s">
        <v>7</v>
      </c>
      <c r="B2443">
        <v>160</v>
      </c>
      <c r="C2443" t="s">
        <v>11</v>
      </c>
      <c r="D2443" t="s">
        <v>8</v>
      </c>
      <c r="E2443" s="1">
        <v>43585</v>
      </c>
      <c r="F2443">
        <v>584</v>
      </c>
      <c r="G2443" s="1">
        <f>E2443+F2443</f>
        <v>44169</v>
      </c>
      <c r="H2443">
        <v>2</v>
      </c>
      <c r="I2443">
        <f t="shared" si="76"/>
        <v>700000</v>
      </c>
      <c r="J2443">
        <v>587</v>
      </c>
      <c r="K2443" s="1">
        <f t="shared" si="77"/>
        <v>44172</v>
      </c>
    </row>
    <row r="2444" spans="1:11" x14ac:dyDescent="0.25">
      <c r="A2444" t="s">
        <v>7</v>
      </c>
      <c r="B2444">
        <v>180</v>
      </c>
      <c r="C2444" t="s">
        <v>6</v>
      </c>
      <c r="D2444" t="s">
        <v>8</v>
      </c>
      <c r="E2444" s="1">
        <v>43585</v>
      </c>
      <c r="F2444">
        <v>584</v>
      </c>
      <c r="G2444" s="1">
        <f>E2444+F2444</f>
        <v>44169</v>
      </c>
      <c r="H2444">
        <v>2</v>
      </c>
      <c r="I2444">
        <f t="shared" si="76"/>
        <v>700000</v>
      </c>
      <c r="J2444">
        <v>587</v>
      </c>
      <c r="K2444" s="1">
        <f t="shared" si="77"/>
        <v>44172</v>
      </c>
    </row>
    <row r="2445" spans="1:11" x14ac:dyDescent="0.25">
      <c r="A2445" t="s">
        <v>7</v>
      </c>
      <c r="B2445">
        <v>160</v>
      </c>
      <c r="C2445" t="s">
        <v>12</v>
      </c>
      <c r="D2445" t="s">
        <v>16</v>
      </c>
      <c r="E2445" s="1">
        <v>43585</v>
      </c>
      <c r="F2445">
        <v>584</v>
      </c>
      <c r="G2445" s="1">
        <f>E2445+F2445</f>
        <v>44169</v>
      </c>
      <c r="H2445">
        <v>2</v>
      </c>
      <c r="I2445">
        <f t="shared" si="76"/>
        <v>1000000</v>
      </c>
      <c r="J2445">
        <v>587</v>
      </c>
      <c r="K2445" s="1">
        <f t="shared" si="77"/>
        <v>44172</v>
      </c>
    </row>
    <row r="2446" spans="1:11" x14ac:dyDescent="0.25">
      <c r="A2446" t="s">
        <v>7</v>
      </c>
      <c r="B2446">
        <v>140</v>
      </c>
      <c r="C2446" t="s">
        <v>11</v>
      </c>
      <c r="D2446" t="s">
        <v>8</v>
      </c>
      <c r="E2446" s="1">
        <v>43585</v>
      </c>
      <c r="F2446">
        <v>586</v>
      </c>
      <c r="G2446" s="1">
        <f>E2446+F2446</f>
        <v>44171</v>
      </c>
      <c r="H2446">
        <v>3</v>
      </c>
      <c r="I2446">
        <f t="shared" si="76"/>
        <v>700000</v>
      </c>
      <c r="J2446">
        <v>587</v>
      </c>
      <c r="K2446" s="1">
        <f t="shared" si="77"/>
        <v>44172</v>
      </c>
    </row>
    <row r="2447" spans="1:11" x14ac:dyDescent="0.25">
      <c r="A2447" t="s">
        <v>10</v>
      </c>
      <c r="B2447">
        <v>180</v>
      </c>
      <c r="C2447" t="s">
        <v>11</v>
      </c>
      <c r="D2447" t="s">
        <v>8</v>
      </c>
      <c r="E2447" s="1">
        <v>43585</v>
      </c>
      <c r="F2447">
        <v>586</v>
      </c>
      <c r="G2447" s="1">
        <f>E2447+F2447</f>
        <v>44171</v>
      </c>
      <c r="H2447">
        <v>3</v>
      </c>
      <c r="I2447">
        <f t="shared" si="76"/>
        <v>1100000</v>
      </c>
      <c r="J2447">
        <v>588</v>
      </c>
      <c r="K2447" s="1">
        <f t="shared" si="77"/>
        <v>44173</v>
      </c>
    </row>
    <row r="2448" spans="1:11" x14ac:dyDescent="0.25">
      <c r="A2448" t="s">
        <v>15</v>
      </c>
      <c r="B2448">
        <v>120</v>
      </c>
      <c r="C2448" t="s">
        <v>12</v>
      </c>
      <c r="D2448" t="s">
        <v>8</v>
      </c>
      <c r="E2448" s="1">
        <v>43585</v>
      </c>
      <c r="F2448">
        <v>586</v>
      </c>
      <c r="G2448" s="1">
        <f>E2448+F2448</f>
        <v>44171</v>
      </c>
      <c r="H2448">
        <v>3</v>
      </c>
      <c r="I2448">
        <f t="shared" si="76"/>
        <v>1300000</v>
      </c>
      <c r="J2448">
        <v>588</v>
      </c>
      <c r="K2448" s="1">
        <f t="shared" si="77"/>
        <v>44173</v>
      </c>
    </row>
    <row r="2449" spans="1:11" x14ac:dyDescent="0.25">
      <c r="A2449" t="s">
        <v>10</v>
      </c>
      <c r="B2449">
        <v>140</v>
      </c>
      <c r="C2449" t="s">
        <v>9</v>
      </c>
      <c r="D2449" t="s">
        <v>8</v>
      </c>
      <c r="E2449" s="1">
        <v>43585</v>
      </c>
      <c r="F2449">
        <v>586</v>
      </c>
      <c r="G2449" s="1">
        <f>E2449+F2449</f>
        <v>44171</v>
      </c>
      <c r="H2449">
        <v>3</v>
      </c>
      <c r="I2449">
        <f t="shared" si="76"/>
        <v>1100000</v>
      </c>
      <c r="J2449">
        <v>588</v>
      </c>
      <c r="K2449" s="1">
        <f t="shared" si="77"/>
        <v>44173</v>
      </c>
    </row>
    <row r="2450" spans="1:11" x14ac:dyDescent="0.25">
      <c r="A2450" t="s">
        <v>10</v>
      </c>
      <c r="B2450">
        <v>180</v>
      </c>
      <c r="C2450" t="s">
        <v>6</v>
      </c>
      <c r="D2450" t="s">
        <v>8</v>
      </c>
      <c r="E2450" s="1">
        <v>43585</v>
      </c>
      <c r="F2450">
        <v>586</v>
      </c>
      <c r="G2450" s="1">
        <f>E2450+F2450</f>
        <v>44171</v>
      </c>
      <c r="H2450">
        <v>3</v>
      </c>
      <c r="I2450">
        <f t="shared" si="76"/>
        <v>1100000</v>
      </c>
      <c r="J2450">
        <v>588</v>
      </c>
      <c r="K2450" s="1">
        <f t="shared" si="77"/>
        <v>44173</v>
      </c>
    </row>
    <row r="2451" spans="1:11" x14ac:dyDescent="0.25">
      <c r="A2451" t="s">
        <v>7</v>
      </c>
      <c r="B2451">
        <v>160</v>
      </c>
      <c r="C2451" t="s">
        <v>9</v>
      </c>
      <c r="D2451" t="s">
        <v>8</v>
      </c>
      <c r="E2451" s="1">
        <v>43585</v>
      </c>
      <c r="F2451">
        <v>586</v>
      </c>
      <c r="G2451" s="1">
        <f>E2451+F2451</f>
        <v>44171</v>
      </c>
      <c r="H2451">
        <v>3</v>
      </c>
      <c r="I2451">
        <f t="shared" si="76"/>
        <v>700000</v>
      </c>
      <c r="J2451">
        <v>588</v>
      </c>
      <c r="K2451" s="1">
        <f t="shared" si="77"/>
        <v>44173</v>
      </c>
    </row>
    <row r="2452" spans="1:11" x14ac:dyDescent="0.25">
      <c r="A2452" t="s">
        <v>10</v>
      </c>
      <c r="B2452">
        <v>120</v>
      </c>
      <c r="C2452" t="s">
        <v>6</v>
      </c>
      <c r="D2452" t="s">
        <v>8</v>
      </c>
      <c r="E2452" s="1">
        <v>43585</v>
      </c>
      <c r="F2452">
        <v>586</v>
      </c>
      <c r="G2452" s="1">
        <f>E2452+F2452</f>
        <v>44171</v>
      </c>
      <c r="H2452">
        <v>3</v>
      </c>
      <c r="I2452">
        <f t="shared" si="76"/>
        <v>1100000</v>
      </c>
      <c r="J2452">
        <v>588</v>
      </c>
      <c r="K2452" s="1">
        <f t="shared" si="77"/>
        <v>44173</v>
      </c>
    </row>
    <row r="2453" spans="1:11" x14ac:dyDescent="0.25">
      <c r="A2453" t="s">
        <v>7</v>
      </c>
      <c r="B2453">
        <v>120</v>
      </c>
      <c r="C2453" t="s">
        <v>9</v>
      </c>
      <c r="D2453" t="s">
        <v>8</v>
      </c>
      <c r="E2453" s="1">
        <v>43585</v>
      </c>
      <c r="F2453">
        <v>586</v>
      </c>
      <c r="G2453" s="1">
        <f>E2453+F2453</f>
        <v>44171</v>
      </c>
      <c r="H2453">
        <v>3</v>
      </c>
      <c r="I2453">
        <f t="shared" si="76"/>
        <v>700000</v>
      </c>
      <c r="J2453">
        <v>588</v>
      </c>
      <c r="K2453" s="1">
        <f t="shared" si="77"/>
        <v>44173</v>
      </c>
    </row>
    <row r="2454" spans="1:11" x14ac:dyDescent="0.25">
      <c r="A2454" t="s">
        <v>7</v>
      </c>
      <c r="B2454">
        <v>160</v>
      </c>
      <c r="C2454" t="s">
        <v>11</v>
      </c>
      <c r="D2454" t="s">
        <v>8</v>
      </c>
      <c r="E2454" s="1">
        <v>43585</v>
      </c>
      <c r="F2454">
        <v>586</v>
      </c>
      <c r="G2454" s="1">
        <f>E2454+F2454</f>
        <v>44171</v>
      </c>
      <c r="H2454">
        <v>3</v>
      </c>
      <c r="I2454">
        <f t="shared" si="76"/>
        <v>700000</v>
      </c>
      <c r="J2454">
        <v>589</v>
      </c>
      <c r="K2454" s="1">
        <f t="shared" si="77"/>
        <v>44174</v>
      </c>
    </row>
    <row r="2455" spans="1:11" x14ac:dyDescent="0.25">
      <c r="A2455" t="s">
        <v>15</v>
      </c>
      <c r="B2455">
        <v>160</v>
      </c>
      <c r="C2455" t="s">
        <v>11</v>
      </c>
      <c r="D2455" t="s">
        <v>8</v>
      </c>
      <c r="E2455" s="1">
        <v>43585</v>
      </c>
      <c r="F2455">
        <v>586</v>
      </c>
      <c r="G2455" s="1">
        <f>E2455+F2455</f>
        <v>44171</v>
      </c>
      <c r="H2455">
        <v>3</v>
      </c>
      <c r="I2455">
        <f t="shared" si="76"/>
        <v>1300000</v>
      </c>
      <c r="J2455">
        <v>589</v>
      </c>
      <c r="K2455" s="1">
        <f t="shared" si="77"/>
        <v>44174</v>
      </c>
    </row>
    <row r="2456" spans="1:11" x14ac:dyDescent="0.25">
      <c r="A2456" t="s">
        <v>7</v>
      </c>
      <c r="B2456">
        <v>140</v>
      </c>
      <c r="C2456" t="s">
        <v>11</v>
      </c>
      <c r="D2456" t="s">
        <v>8</v>
      </c>
      <c r="E2456" s="1">
        <v>43585</v>
      </c>
      <c r="F2456">
        <v>586</v>
      </c>
      <c r="G2456" s="1">
        <f>E2456+F2456</f>
        <v>44171</v>
      </c>
      <c r="H2456">
        <v>3</v>
      </c>
      <c r="I2456">
        <f t="shared" si="76"/>
        <v>700000</v>
      </c>
      <c r="J2456">
        <v>589</v>
      </c>
      <c r="K2456" s="1">
        <f t="shared" si="77"/>
        <v>44174</v>
      </c>
    </row>
    <row r="2457" spans="1:11" x14ac:dyDescent="0.25">
      <c r="A2457" t="s">
        <v>10</v>
      </c>
      <c r="B2457">
        <v>160</v>
      </c>
      <c r="C2457" t="s">
        <v>9</v>
      </c>
      <c r="D2457" t="s">
        <v>8</v>
      </c>
      <c r="E2457" s="1">
        <v>43585</v>
      </c>
      <c r="F2457">
        <v>586</v>
      </c>
      <c r="G2457" s="1">
        <f>E2457+F2457</f>
        <v>44171</v>
      </c>
      <c r="H2457">
        <v>3</v>
      </c>
      <c r="I2457">
        <f t="shared" si="76"/>
        <v>1100000</v>
      </c>
      <c r="J2457">
        <v>590</v>
      </c>
      <c r="K2457" s="1">
        <f t="shared" si="77"/>
        <v>44175</v>
      </c>
    </row>
    <row r="2458" spans="1:11" x14ac:dyDescent="0.25">
      <c r="A2458" t="s">
        <v>13</v>
      </c>
      <c r="B2458">
        <v>160</v>
      </c>
      <c r="C2458" t="s">
        <v>12</v>
      </c>
      <c r="D2458" t="s">
        <v>8</v>
      </c>
      <c r="E2458" s="1">
        <v>43585</v>
      </c>
      <c r="F2458">
        <v>589</v>
      </c>
      <c r="G2458" s="1">
        <f>E2458+F2458</f>
        <v>44174</v>
      </c>
      <c r="H2458">
        <v>2</v>
      </c>
      <c r="I2458">
        <f t="shared" si="76"/>
        <v>1200000</v>
      </c>
      <c r="J2458">
        <v>591</v>
      </c>
      <c r="K2458" s="1">
        <f t="shared" si="77"/>
        <v>44176</v>
      </c>
    </row>
    <row r="2459" spans="1:11" x14ac:dyDescent="0.25">
      <c r="A2459" t="s">
        <v>7</v>
      </c>
      <c r="B2459">
        <v>120</v>
      </c>
      <c r="C2459" t="s">
        <v>11</v>
      </c>
      <c r="D2459" t="s">
        <v>16</v>
      </c>
      <c r="E2459" s="1">
        <v>43585</v>
      </c>
      <c r="F2459">
        <v>589</v>
      </c>
      <c r="G2459" s="1">
        <f>E2459+F2459</f>
        <v>44174</v>
      </c>
      <c r="H2459">
        <v>2</v>
      </c>
      <c r="I2459">
        <f t="shared" si="76"/>
        <v>1000000</v>
      </c>
      <c r="J2459">
        <v>591</v>
      </c>
      <c r="K2459" s="1">
        <f t="shared" si="77"/>
        <v>44176</v>
      </c>
    </row>
    <row r="2460" spans="1:11" x14ac:dyDescent="0.25">
      <c r="A2460" t="s">
        <v>7</v>
      </c>
      <c r="B2460">
        <v>160</v>
      </c>
      <c r="C2460" t="s">
        <v>11</v>
      </c>
      <c r="D2460" t="s">
        <v>16</v>
      </c>
      <c r="E2460" s="1">
        <v>43585</v>
      </c>
      <c r="F2460">
        <v>589</v>
      </c>
      <c r="G2460" s="1">
        <f>E2460+F2460</f>
        <v>44174</v>
      </c>
      <c r="H2460">
        <v>2</v>
      </c>
      <c r="I2460">
        <f t="shared" si="76"/>
        <v>1000000</v>
      </c>
      <c r="J2460">
        <v>591</v>
      </c>
      <c r="K2460" s="1">
        <f t="shared" si="77"/>
        <v>44176</v>
      </c>
    </row>
    <row r="2461" spans="1:11" x14ac:dyDescent="0.25">
      <c r="A2461" t="s">
        <v>7</v>
      </c>
      <c r="B2461">
        <v>140</v>
      </c>
      <c r="C2461" t="s">
        <v>11</v>
      </c>
      <c r="D2461" t="s">
        <v>8</v>
      </c>
      <c r="E2461" s="1">
        <v>43585</v>
      </c>
      <c r="F2461">
        <v>589</v>
      </c>
      <c r="G2461" s="1">
        <f>E2461+F2461</f>
        <v>44174</v>
      </c>
      <c r="H2461">
        <v>2</v>
      </c>
      <c r="I2461">
        <f t="shared" si="76"/>
        <v>700000</v>
      </c>
      <c r="J2461">
        <v>592</v>
      </c>
      <c r="K2461" s="1">
        <f t="shared" si="77"/>
        <v>44177</v>
      </c>
    </row>
    <row r="2462" spans="1:11" x14ac:dyDescent="0.25">
      <c r="A2462" t="s">
        <v>10</v>
      </c>
      <c r="B2462">
        <v>180</v>
      </c>
      <c r="C2462" t="s">
        <v>6</v>
      </c>
      <c r="D2462" t="s">
        <v>8</v>
      </c>
      <c r="E2462" s="1">
        <v>43585</v>
      </c>
      <c r="F2462">
        <v>589</v>
      </c>
      <c r="G2462" s="1">
        <f>E2462+F2462</f>
        <v>44174</v>
      </c>
      <c r="H2462">
        <v>2</v>
      </c>
      <c r="I2462">
        <f t="shared" si="76"/>
        <v>1100000</v>
      </c>
      <c r="J2462">
        <v>592</v>
      </c>
      <c r="K2462" s="1">
        <f t="shared" si="77"/>
        <v>44177</v>
      </c>
    </row>
    <row r="2463" spans="1:11" x14ac:dyDescent="0.25">
      <c r="A2463" t="s">
        <v>7</v>
      </c>
      <c r="B2463">
        <v>140</v>
      </c>
      <c r="C2463" t="s">
        <v>6</v>
      </c>
      <c r="D2463" t="s">
        <v>17</v>
      </c>
      <c r="E2463" s="1">
        <v>43585</v>
      </c>
      <c r="F2463">
        <v>589</v>
      </c>
      <c r="G2463" s="1">
        <f>E2463+F2463</f>
        <v>44174</v>
      </c>
      <c r="H2463">
        <v>2</v>
      </c>
      <c r="I2463">
        <f t="shared" si="76"/>
        <v>1300000</v>
      </c>
      <c r="J2463">
        <v>592</v>
      </c>
      <c r="K2463" s="1">
        <f t="shared" si="77"/>
        <v>44177</v>
      </c>
    </row>
    <row r="2464" spans="1:11" x14ac:dyDescent="0.25">
      <c r="A2464" t="s">
        <v>15</v>
      </c>
      <c r="B2464">
        <v>140</v>
      </c>
      <c r="C2464" t="s">
        <v>6</v>
      </c>
      <c r="D2464" t="s">
        <v>8</v>
      </c>
      <c r="E2464" s="1">
        <v>43585</v>
      </c>
      <c r="F2464">
        <v>589</v>
      </c>
      <c r="G2464" s="1">
        <f>E2464+F2464</f>
        <v>44174</v>
      </c>
      <c r="H2464">
        <v>2</v>
      </c>
      <c r="I2464">
        <f t="shared" si="76"/>
        <v>1300000</v>
      </c>
      <c r="J2464">
        <v>592</v>
      </c>
      <c r="K2464" s="1">
        <f t="shared" si="77"/>
        <v>44177</v>
      </c>
    </row>
    <row r="2465" spans="1:11" x14ac:dyDescent="0.25">
      <c r="A2465" t="s">
        <v>7</v>
      </c>
      <c r="B2465">
        <v>180</v>
      </c>
      <c r="C2465" t="s">
        <v>6</v>
      </c>
      <c r="D2465" t="s">
        <v>8</v>
      </c>
      <c r="E2465" s="1">
        <v>43585</v>
      </c>
      <c r="F2465">
        <v>589</v>
      </c>
      <c r="G2465" s="1">
        <f>E2465+F2465</f>
        <v>44174</v>
      </c>
      <c r="H2465">
        <v>2</v>
      </c>
      <c r="I2465">
        <f t="shared" si="76"/>
        <v>700000</v>
      </c>
      <c r="J2465">
        <v>592</v>
      </c>
      <c r="K2465" s="1">
        <f t="shared" si="77"/>
        <v>44177</v>
      </c>
    </row>
    <row r="2466" spans="1:11" x14ac:dyDescent="0.25">
      <c r="A2466" t="s">
        <v>7</v>
      </c>
      <c r="B2466">
        <v>160</v>
      </c>
      <c r="C2466" t="s">
        <v>11</v>
      </c>
      <c r="D2466" t="s">
        <v>8</v>
      </c>
      <c r="E2466" s="1">
        <v>43585</v>
      </c>
      <c r="F2466">
        <v>591</v>
      </c>
      <c r="G2466" s="1">
        <f>E2466+F2466</f>
        <v>44176</v>
      </c>
      <c r="H2466">
        <v>3</v>
      </c>
      <c r="I2466">
        <f t="shared" si="76"/>
        <v>700000</v>
      </c>
      <c r="J2466">
        <v>592</v>
      </c>
      <c r="K2466" s="1">
        <f t="shared" si="77"/>
        <v>44177</v>
      </c>
    </row>
    <row r="2467" spans="1:11" x14ac:dyDescent="0.25">
      <c r="A2467" t="s">
        <v>7</v>
      </c>
      <c r="B2467">
        <v>160</v>
      </c>
      <c r="C2467" t="s">
        <v>6</v>
      </c>
      <c r="D2467" t="s">
        <v>16</v>
      </c>
      <c r="E2467" s="1">
        <v>43585</v>
      </c>
      <c r="F2467">
        <v>591</v>
      </c>
      <c r="G2467" s="1">
        <f>E2467+F2467</f>
        <v>44176</v>
      </c>
      <c r="H2467">
        <v>3</v>
      </c>
      <c r="I2467">
        <f t="shared" si="76"/>
        <v>1000000</v>
      </c>
      <c r="J2467">
        <v>592</v>
      </c>
      <c r="K2467" s="1">
        <f t="shared" si="77"/>
        <v>44177</v>
      </c>
    </row>
    <row r="2468" spans="1:11" x14ac:dyDescent="0.25">
      <c r="A2468" t="s">
        <v>13</v>
      </c>
      <c r="B2468">
        <v>180</v>
      </c>
      <c r="C2468" t="s">
        <v>11</v>
      </c>
      <c r="D2468" t="s">
        <v>8</v>
      </c>
      <c r="E2468" s="1">
        <v>43585</v>
      </c>
      <c r="F2468">
        <v>591</v>
      </c>
      <c r="G2468" s="1">
        <f>E2468+F2468</f>
        <v>44176</v>
      </c>
      <c r="H2468">
        <v>3</v>
      </c>
      <c r="I2468">
        <f t="shared" si="76"/>
        <v>1200000</v>
      </c>
      <c r="J2468">
        <v>593</v>
      </c>
      <c r="K2468" s="1">
        <f t="shared" si="77"/>
        <v>44178</v>
      </c>
    </row>
    <row r="2469" spans="1:11" x14ac:dyDescent="0.25">
      <c r="A2469" t="s">
        <v>7</v>
      </c>
      <c r="B2469">
        <v>180</v>
      </c>
      <c r="C2469" t="s">
        <v>14</v>
      </c>
      <c r="D2469" t="s">
        <v>8</v>
      </c>
      <c r="E2469" s="1">
        <v>43585</v>
      </c>
      <c r="F2469">
        <v>591</v>
      </c>
      <c r="G2469" s="1">
        <f>E2469+F2469</f>
        <v>44176</v>
      </c>
      <c r="H2469">
        <v>3</v>
      </c>
      <c r="I2469">
        <f t="shared" si="76"/>
        <v>700000</v>
      </c>
      <c r="J2469">
        <v>593</v>
      </c>
      <c r="K2469" s="1">
        <f t="shared" si="77"/>
        <v>44178</v>
      </c>
    </row>
    <row r="2470" spans="1:11" x14ac:dyDescent="0.25">
      <c r="A2470" t="s">
        <v>7</v>
      </c>
      <c r="B2470">
        <v>160</v>
      </c>
      <c r="C2470" t="s">
        <v>11</v>
      </c>
      <c r="D2470" t="s">
        <v>8</v>
      </c>
      <c r="E2470" s="1">
        <v>43585</v>
      </c>
      <c r="F2470">
        <v>591</v>
      </c>
      <c r="G2470" s="1">
        <f>E2470+F2470</f>
        <v>44176</v>
      </c>
      <c r="H2470">
        <v>3</v>
      </c>
      <c r="I2470">
        <f t="shared" si="76"/>
        <v>700000</v>
      </c>
      <c r="J2470">
        <v>593</v>
      </c>
      <c r="K2470" s="1">
        <f t="shared" si="77"/>
        <v>44178</v>
      </c>
    </row>
    <row r="2471" spans="1:11" x14ac:dyDescent="0.25">
      <c r="A2471" t="s">
        <v>10</v>
      </c>
      <c r="B2471">
        <v>120</v>
      </c>
      <c r="C2471" t="s">
        <v>14</v>
      </c>
      <c r="D2471" t="s">
        <v>8</v>
      </c>
      <c r="E2471" s="1">
        <v>43585</v>
      </c>
      <c r="F2471">
        <v>591</v>
      </c>
      <c r="G2471" s="1">
        <f>E2471+F2471</f>
        <v>44176</v>
      </c>
      <c r="H2471">
        <v>3</v>
      </c>
      <c r="I2471">
        <f t="shared" si="76"/>
        <v>1100000</v>
      </c>
      <c r="J2471">
        <v>594</v>
      </c>
      <c r="K2471" s="1">
        <f t="shared" si="77"/>
        <v>44179</v>
      </c>
    </row>
    <row r="2472" spans="1:11" x14ac:dyDescent="0.25">
      <c r="A2472" t="s">
        <v>7</v>
      </c>
      <c r="B2472">
        <v>180</v>
      </c>
      <c r="C2472" t="s">
        <v>9</v>
      </c>
      <c r="D2472" t="s">
        <v>8</v>
      </c>
      <c r="E2472" s="1">
        <v>43585</v>
      </c>
      <c r="F2472">
        <v>593</v>
      </c>
      <c r="G2472" s="1">
        <f>E2472+F2472</f>
        <v>44178</v>
      </c>
      <c r="H2472">
        <v>2</v>
      </c>
      <c r="I2472">
        <f t="shared" si="76"/>
        <v>700000</v>
      </c>
      <c r="J2472">
        <v>594</v>
      </c>
      <c r="K2472" s="1">
        <f t="shared" si="77"/>
        <v>44179</v>
      </c>
    </row>
    <row r="2473" spans="1:11" x14ac:dyDescent="0.25">
      <c r="A2473" t="s">
        <v>7</v>
      </c>
      <c r="B2473">
        <v>160</v>
      </c>
      <c r="C2473" t="s">
        <v>11</v>
      </c>
      <c r="D2473" t="s">
        <v>8</v>
      </c>
      <c r="E2473" s="1">
        <v>43585</v>
      </c>
      <c r="F2473">
        <v>593</v>
      </c>
      <c r="G2473" s="1">
        <f>E2473+F2473</f>
        <v>44178</v>
      </c>
      <c r="H2473">
        <v>2</v>
      </c>
      <c r="I2473">
        <f t="shared" si="76"/>
        <v>700000</v>
      </c>
      <c r="J2473">
        <v>594</v>
      </c>
      <c r="K2473" s="1">
        <f t="shared" si="77"/>
        <v>44179</v>
      </c>
    </row>
    <row r="2474" spans="1:11" x14ac:dyDescent="0.25">
      <c r="A2474" t="s">
        <v>13</v>
      </c>
      <c r="B2474">
        <v>120</v>
      </c>
      <c r="C2474" t="s">
        <v>6</v>
      </c>
      <c r="D2474" t="s">
        <v>8</v>
      </c>
      <c r="E2474" s="1">
        <v>43585</v>
      </c>
      <c r="F2474">
        <v>593</v>
      </c>
      <c r="G2474" s="1">
        <f>E2474+F2474</f>
        <v>44178</v>
      </c>
      <c r="H2474">
        <v>2</v>
      </c>
      <c r="I2474">
        <f t="shared" si="76"/>
        <v>1200000</v>
      </c>
      <c r="J2474">
        <v>594</v>
      </c>
      <c r="K2474" s="1">
        <f t="shared" si="77"/>
        <v>44179</v>
      </c>
    </row>
    <row r="2475" spans="1:11" x14ac:dyDescent="0.25">
      <c r="A2475" t="s">
        <v>10</v>
      </c>
      <c r="B2475">
        <v>160</v>
      </c>
      <c r="C2475" t="s">
        <v>11</v>
      </c>
      <c r="D2475" t="s">
        <v>16</v>
      </c>
      <c r="E2475" s="1">
        <v>43585</v>
      </c>
      <c r="F2475">
        <v>593</v>
      </c>
      <c r="G2475" s="1">
        <f>E2475+F2475</f>
        <v>44178</v>
      </c>
      <c r="H2475">
        <v>2</v>
      </c>
      <c r="I2475">
        <f t="shared" si="76"/>
        <v>1400000</v>
      </c>
      <c r="J2475">
        <v>595</v>
      </c>
      <c r="K2475" s="1">
        <f t="shared" si="77"/>
        <v>44180</v>
      </c>
    </row>
    <row r="2476" spans="1:11" x14ac:dyDescent="0.25">
      <c r="A2476" t="s">
        <v>13</v>
      </c>
      <c r="B2476">
        <v>120</v>
      </c>
      <c r="C2476" t="s">
        <v>11</v>
      </c>
      <c r="D2476" t="s">
        <v>17</v>
      </c>
      <c r="E2476" s="1">
        <v>43585</v>
      </c>
      <c r="F2476">
        <v>593</v>
      </c>
      <c r="G2476" s="1">
        <f>E2476+F2476</f>
        <v>44178</v>
      </c>
      <c r="H2476">
        <v>2</v>
      </c>
      <c r="I2476">
        <f t="shared" si="76"/>
        <v>1800000</v>
      </c>
      <c r="J2476">
        <v>595</v>
      </c>
      <c r="K2476" s="1">
        <f t="shared" si="77"/>
        <v>44180</v>
      </c>
    </row>
    <row r="2477" spans="1:11" x14ac:dyDescent="0.25">
      <c r="A2477" t="s">
        <v>7</v>
      </c>
      <c r="B2477">
        <v>160</v>
      </c>
      <c r="C2477" t="s">
        <v>11</v>
      </c>
      <c r="D2477" t="s">
        <v>8</v>
      </c>
      <c r="E2477" s="1">
        <v>43585</v>
      </c>
      <c r="F2477">
        <v>593</v>
      </c>
      <c r="G2477" s="1">
        <f>E2477+F2477</f>
        <v>44178</v>
      </c>
      <c r="H2477">
        <v>2</v>
      </c>
      <c r="I2477">
        <f t="shared" si="76"/>
        <v>700000</v>
      </c>
      <c r="J2477">
        <v>595</v>
      </c>
      <c r="K2477" s="1">
        <f t="shared" si="77"/>
        <v>44180</v>
      </c>
    </row>
    <row r="2478" spans="1:11" x14ac:dyDescent="0.25">
      <c r="A2478" t="s">
        <v>10</v>
      </c>
      <c r="B2478">
        <v>160</v>
      </c>
      <c r="C2478" t="s">
        <v>9</v>
      </c>
      <c r="D2478" t="s">
        <v>8</v>
      </c>
      <c r="E2478" s="1">
        <v>43585</v>
      </c>
      <c r="F2478">
        <v>593</v>
      </c>
      <c r="G2478" s="1">
        <f>E2478+F2478</f>
        <v>44178</v>
      </c>
      <c r="H2478">
        <v>2</v>
      </c>
      <c r="I2478">
        <f t="shared" si="76"/>
        <v>1100000</v>
      </c>
      <c r="J2478">
        <v>595</v>
      </c>
      <c r="K2478" s="1">
        <f t="shared" si="77"/>
        <v>44180</v>
      </c>
    </row>
    <row r="2479" spans="1:11" x14ac:dyDescent="0.25">
      <c r="A2479" t="s">
        <v>10</v>
      </c>
      <c r="B2479">
        <v>120</v>
      </c>
      <c r="C2479" t="s">
        <v>11</v>
      </c>
      <c r="D2479" t="s">
        <v>8</v>
      </c>
      <c r="E2479" s="1">
        <v>43585</v>
      </c>
      <c r="F2479">
        <v>593</v>
      </c>
      <c r="G2479" s="1">
        <f>E2479+F2479</f>
        <v>44178</v>
      </c>
      <c r="H2479">
        <v>2</v>
      </c>
      <c r="I2479">
        <f t="shared" si="76"/>
        <v>1100000</v>
      </c>
      <c r="J2479">
        <v>595</v>
      </c>
      <c r="K2479" s="1">
        <f t="shared" si="77"/>
        <v>44180</v>
      </c>
    </row>
    <row r="2480" spans="1:11" x14ac:dyDescent="0.25">
      <c r="A2480" t="s">
        <v>10</v>
      </c>
      <c r="B2480">
        <v>160</v>
      </c>
      <c r="C2480" t="s">
        <v>11</v>
      </c>
      <c r="D2480" t="s">
        <v>8</v>
      </c>
      <c r="E2480" s="1">
        <v>43585</v>
      </c>
      <c r="F2480">
        <v>593</v>
      </c>
      <c r="G2480" s="1">
        <f>E2480+F2480</f>
        <v>44178</v>
      </c>
      <c r="H2480">
        <v>2</v>
      </c>
      <c r="I2480">
        <f t="shared" si="76"/>
        <v>1100000</v>
      </c>
      <c r="J2480">
        <v>595</v>
      </c>
      <c r="K2480" s="1">
        <f t="shared" si="77"/>
        <v>44180</v>
      </c>
    </row>
    <row r="2481" spans="1:11" x14ac:dyDescent="0.25">
      <c r="A2481" t="s">
        <v>10</v>
      </c>
      <c r="B2481">
        <v>120</v>
      </c>
      <c r="C2481" t="s">
        <v>9</v>
      </c>
      <c r="D2481" t="s">
        <v>8</v>
      </c>
      <c r="E2481" s="1">
        <v>43585</v>
      </c>
      <c r="F2481">
        <v>593</v>
      </c>
      <c r="G2481" s="1">
        <f>E2481+F2481</f>
        <v>44178</v>
      </c>
      <c r="H2481">
        <v>2</v>
      </c>
      <c r="I2481">
        <f t="shared" si="76"/>
        <v>1100000</v>
      </c>
      <c r="J2481">
        <v>596</v>
      </c>
      <c r="K2481" s="1">
        <f t="shared" si="77"/>
        <v>44181</v>
      </c>
    </row>
    <row r="2482" spans="1:11" x14ac:dyDescent="0.25">
      <c r="A2482" t="s">
        <v>15</v>
      </c>
      <c r="B2482">
        <v>180</v>
      </c>
      <c r="C2482" t="s">
        <v>9</v>
      </c>
      <c r="D2482" t="s">
        <v>8</v>
      </c>
      <c r="E2482" s="1">
        <v>43585</v>
      </c>
      <c r="F2482">
        <v>593</v>
      </c>
      <c r="G2482" s="1">
        <f>E2482+F2482</f>
        <v>44178</v>
      </c>
      <c r="H2482">
        <v>2</v>
      </c>
      <c r="I2482">
        <f t="shared" si="76"/>
        <v>1300000</v>
      </c>
      <c r="J2482">
        <v>596</v>
      </c>
      <c r="K2482" s="1">
        <f t="shared" si="77"/>
        <v>44181</v>
      </c>
    </row>
    <row r="2483" spans="1:11" x14ac:dyDescent="0.25">
      <c r="A2483" t="s">
        <v>7</v>
      </c>
      <c r="B2483">
        <v>140</v>
      </c>
      <c r="C2483" t="s">
        <v>9</v>
      </c>
      <c r="D2483" t="s">
        <v>8</v>
      </c>
      <c r="E2483" s="1">
        <v>43585</v>
      </c>
      <c r="F2483">
        <v>593</v>
      </c>
      <c r="G2483" s="1">
        <f>E2483+F2483</f>
        <v>44178</v>
      </c>
      <c r="H2483">
        <v>2</v>
      </c>
      <c r="I2483">
        <f t="shared" si="76"/>
        <v>700000</v>
      </c>
      <c r="J2483">
        <v>596</v>
      </c>
      <c r="K2483" s="1">
        <f t="shared" si="77"/>
        <v>44181</v>
      </c>
    </row>
    <row r="2484" spans="1:11" x14ac:dyDescent="0.25">
      <c r="A2484" t="s">
        <v>7</v>
      </c>
      <c r="B2484">
        <v>180</v>
      </c>
      <c r="C2484" t="s">
        <v>11</v>
      </c>
      <c r="D2484" t="s">
        <v>8</v>
      </c>
      <c r="E2484" s="1">
        <v>43585</v>
      </c>
      <c r="F2484">
        <v>593</v>
      </c>
      <c r="G2484" s="1">
        <f>E2484+F2484</f>
        <v>44178</v>
      </c>
      <c r="H2484">
        <v>2</v>
      </c>
      <c r="I2484">
        <f t="shared" si="76"/>
        <v>700000</v>
      </c>
      <c r="J2484">
        <v>596</v>
      </c>
      <c r="K2484" s="1">
        <f t="shared" si="77"/>
        <v>44181</v>
      </c>
    </row>
    <row r="2485" spans="1:11" x14ac:dyDescent="0.25">
      <c r="A2485" t="s">
        <v>15</v>
      </c>
      <c r="B2485">
        <v>160</v>
      </c>
      <c r="C2485" t="s">
        <v>11</v>
      </c>
      <c r="D2485" t="s">
        <v>8</v>
      </c>
      <c r="E2485" s="1">
        <v>43585</v>
      </c>
      <c r="F2485">
        <v>593</v>
      </c>
      <c r="G2485" s="1">
        <f>E2485+F2485</f>
        <v>44178</v>
      </c>
      <c r="H2485">
        <v>2</v>
      </c>
      <c r="I2485">
        <f t="shared" si="76"/>
        <v>1300000</v>
      </c>
      <c r="J2485">
        <v>596</v>
      </c>
      <c r="K2485" s="1">
        <f t="shared" si="77"/>
        <v>44181</v>
      </c>
    </row>
    <row r="2486" spans="1:11" x14ac:dyDescent="0.25">
      <c r="A2486" t="s">
        <v>15</v>
      </c>
      <c r="B2486">
        <v>120</v>
      </c>
      <c r="C2486" t="s">
        <v>6</v>
      </c>
      <c r="D2486" t="s">
        <v>16</v>
      </c>
      <c r="E2486" s="1">
        <v>43585</v>
      </c>
      <c r="F2486">
        <v>593</v>
      </c>
      <c r="G2486" s="1">
        <f>E2486+F2486</f>
        <v>44178</v>
      </c>
      <c r="H2486">
        <v>2</v>
      </c>
      <c r="I2486">
        <f t="shared" si="76"/>
        <v>1600000</v>
      </c>
      <c r="J2486">
        <v>596</v>
      </c>
      <c r="K2486" s="1">
        <f t="shared" si="77"/>
        <v>44181</v>
      </c>
    </row>
    <row r="2487" spans="1:11" x14ac:dyDescent="0.25">
      <c r="A2487" t="s">
        <v>7</v>
      </c>
      <c r="B2487">
        <v>180</v>
      </c>
      <c r="C2487" t="s">
        <v>9</v>
      </c>
      <c r="D2487" t="s">
        <v>8</v>
      </c>
      <c r="E2487" s="1">
        <v>43585</v>
      </c>
      <c r="F2487">
        <v>593</v>
      </c>
      <c r="G2487" s="1">
        <f>E2487+F2487</f>
        <v>44178</v>
      </c>
      <c r="H2487">
        <v>2</v>
      </c>
      <c r="I2487">
        <f t="shared" si="76"/>
        <v>700000</v>
      </c>
      <c r="J2487">
        <v>596</v>
      </c>
      <c r="K2487" s="1">
        <f t="shared" si="77"/>
        <v>44181</v>
      </c>
    </row>
    <row r="2488" spans="1:11" x14ac:dyDescent="0.25">
      <c r="A2488" t="s">
        <v>10</v>
      </c>
      <c r="B2488">
        <v>160</v>
      </c>
      <c r="C2488" t="s">
        <v>6</v>
      </c>
      <c r="D2488" t="s">
        <v>8</v>
      </c>
      <c r="E2488" s="1">
        <v>43585</v>
      </c>
      <c r="F2488">
        <v>593</v>
      </c>
      <c r="G2488" s="1">
        <f>E2488+F2488</f>
        <v>44178</v>
      </c>
      <c r="H2488">
        <v>2</v>
      </c>
      <c r="I2488">
        <f t="shared" si="76"/>
        <v>1100000</v>
      </c>
      <c r="J2488">
        <v>597</v>
      </c>
      <c r="K2488" s="1">
        <f t="shared" si="77"/>
        <v>44182</v>
      </c>
    </row>
    <row r="2489" spans="1:11" x14ac:dyDescent="0.25">
      <c r="A2489" t="s">
        <v>7</v>
      </c>
      <c r="B2489">
        <v>120</v>
      </c>
      <c r="C2489" t="s">
        <v>11</v>
      </c>
      <c r="D2489" t="s">
        <v>8</v>
      </c>
      <c r="E2489" s="1">
        <v>43585</v>
      </c>
      <c r="F2489">
        <v>596</v>
      </c>
      <c r="G2489" s="1">
        <f>E2489+F2489</f>
        <v>44181</v>
      </c>
      <c r="H2489">
        <v>1</v>
      </c>
      <c r="I2489">
        <f t="shared" si="76"/>
        <v>700000</v>
      </c>
      <c r="J2489">
        <v>597</v>
      </c>
      <c r="K2489" s="1">
        <f t="shared" si="77"/>
        <v>44182</v>
      </c>
    </row>
    <row r="2490" spans="1:11" x14ac:dyDescent="0.25">
      <c r="A2490" t="s">
        <v>7</v>
      </c>
      <c r="B2490">
        <v>160</v>
      </c>
      <c r="C2490" t="s">
        <v>9</v>
      </c>
      <c r="D2490" t="s">
        <v>8</v>
      </c>
      <c r="E2490" s="1">
        <v>43585</v>
      </c>
      <c r="F2490">
        <v>596</v>
      </c>
      <c r="G2490" s="1">
        <f>E2490+F2490</f>
        <v>44181</v>
      </c>
      <c r="H2490">
        <v>1</v>
      </c>
      <c r="I2490">
        <f t="shared" si="76"/>
        <v>700000</v>
      </c>
      <c r="J2490">
        <v>597</v>
      </c>
      <c r="K2490" s="1">
        <f t="shared" si="77"/>
        <v>44182</v>
      </c>
    </row>
    <row r="2491" spans="1:11" x14ac:dyDescent="0.25">
      <c r="A2491" t="s">
        <v>7</v>
      </c>
      <c r="B2491">
        <v>160</v>
      </c>
      <c r="C2491" t="s">
        <v>11</v>
      </c>
      <c r="D2491" t="s">
        <v>8</v>
      </c>
      <c r="E2491" s="1">
        <v>43585</v>
      </c>
      <c r="F2491">
        <v>596</v>
      </c>
      <c r="G2491" s="1">
        <f>E2491+F2491</f>
        <v>44181</v>
      </c>
      <c r="H2491">
        <v>1</v>
      </c>
      <c r="I2491">
        <f t="shared" si="76"/>
        <v>700000</v>
      </c>
      <c r="J2491">
        <v>597</v>
      </c>
      <c r="K2491" s="1">
        <f t="shared" si="77"/>
        <v>44182</v>
      </c>
    </row>
    <row r="2492" spans="1:11" x14ac:dyDescent="0.25">
      <c r="A2492" t="s">
        <v>10</v>
      </c>
      <c r="B2492">
        <v>160</v>
      </c>
      <c r="C2492" t="s">
        <v>11</v>
      </c>
      <c r="D2492" t="s">
        <v>8</v>
      </c>
      <c r="E2492" s="1">
        <v>43585</v>
      </c>
      <c r="F2492">
        <v>596</v>
      </c>
      <c r="G2492" s="1">
        <f>E2492+F2492</f>
        <v>44181</v>
      </c>
      <c r="H2492">
        <v>1</v>
      </c>
      <c r="I2492">
        <f t="shared" si="76"/>
        <v>1100000</v>
      </c>
      <c r="J2492">
        <v>598</v>
      </c>
      <c r="K2492" s="1">
        <f t="shared" si="77"/>
        <v>44183</v>
      </c>
    </row>
    <row r="2493" spans="1:11" x14ac:dyDescent="0.25">
      <c r="A2493" t="s">
        <v>7</v>
      </c>
      <c r="B2493">
        <v>160</v>
      </c>
      <c r="C2493" t="s">
        <v>11</v>
      </c>
      <c r="D2493" t="s">
        <v>17</v>
      </c>
      <c r="E2493" s="1">
        <v>43585</v>
      </c>
      <c r="F2493">
        <v>596</v>
      </c>
      <c r="G2493" s="1">
        <f>E2493+F2493</f>
        <v>44181</v>
      </c>
      <c r="H2493">
        <v>1</v>
      </c>
      <c r="I2493">
        <f t="shared" si="76"/>
        <v>1300000</v>
      </c>
      <c r="J2493">
        <v>598</v>
      </c>
      <c r="K2493" s="1">
        <f t="shared" si="77"/>
        <v>44183</v>
      </c>
    </row>
    <row r="2494" spans="1:11" x14ac:dyDescent="0.25">
      <c r="A2494" t="s">
        <v>7</v>
      </c>
      <c r="B2494">
        <v>160</v>
      </c>
      <c r="C2494" t="s">
        <v>14</v>
      </c>
      <c r="D2494" t="s">
        <v>8</v>
      </c>
      <c r="E2494" s="1">
        <v>43585</v>
      </c>
      <c r="F2494">
        <v>596</v>
      </c>
      <c r="G2494" s="1">
        <f>E2494+F2494</f>
        <v>44181</v>
      </c>
      <c r="H2494">
        <v>1</v>
      </c>
      <c r="I2494">
        <f t="shared" si="76"/>
        <v>700000</v>
      </c>
      <c r="J2494">
        <v>598</v>
      </c>
      <c r="K2494" s="1">
        <f t="shared" si="77"/>
        <v>44183</v>
      </c>
    </row>
    <row r="2495" spans="1:11" x14ac:dyDescent="0.25">
      <c r="A2495" t="s">
        <v>15</v>
      </c>
      <c r="B2495">
        <v>120</v>
      </c>
      <c r="C2495" t="s">
        <v>11</v>
      </c>
      <c r="D2495" t="s">
        <v>16</v>
      </c>
      <c r="E2495" s="1">
        <v>43585</v>
      </c>
      <c r="F2495">
        <v>596</v>
      </c>
      <c r="G2495" s="1">
        <f>E2495+F2495</f>
        <v>44181</v>
      </c>
      <c r="H2495">
        <v>1</v>
      </c>
      <c r="I2495">
        <f t="shared" si="76"/>
        <v>1600000</v>
      </c>
      <c r="J2495">
        <v>598</v>
      </c>
      <c r="K2495" s="1">
        <f t="shared" si="77"/>
        <v>44183</v>
      </c>
    </row>
    <row r="2496" spans="1:11" x14ac:dyDescent="0.25">
      <c r="A2496" t="s">
        <v>7</v>
      </c>
      <c r="B2496">
        <v>160</v>
      </c>
      <c r="C2496" t="s">
        <v>6</v>
      </c>
      <c r="D2496" t="s">
        <v>17</v>
      </c>
      <c r="E2496" s="1">
        <v>43585</v>
      </c>
      <c r="F2496">
        <v>596</v>
      </c>
      <c r="G2496" s="1">
        <f>E2496+F2496</f>
        <v>44181</v>
      </c>
      <c r="H2496">
        <v>1</v>
      </c>
      <c r="I2496">
        <f t="shared" si="76"/>
        <v>1300000</v>
      </c>
      <c r="J2496">
        <v>598</v>
      </c>
      <c r="K2496" s="1">
        <f t="shared" si="77"/>
        <v>44183</v>
      </c>
    </row>
    <row r="2497" spans="1:11" x14ac:dyDescent="0.25">
      <c r="A2497" t="s">
        <v>15</v>
      </c>
      <c r="B2497">
        <v>160</v>
      </c>
      <c r="C2497" t="s">
        <v>14</v>
      </c>
      <c r="D2497" t="s">
        <v>8</v>
      </c>
      <c r="E2497" s="1">
        <v>43585</v>
      </c>
      <c r="F2497">
        <v>596</v>
      </c>
      <c r="G2497" s="1">
        <f>E2497+F2497</f>
        <v>44181</v>
      </c>
      <c r="H2497">
        <v>1</v>
      </c>
      <c r="I2497">
        <f t="shared" si="76"/>
        <v>1300000</v>
      </c>
      <c r="J2497">
        <v>599</v>
      </c>
      <c r="K2497" s="1">
        <f t="shared" si="77"/>
        <v>44184</v>
      </c>
    </row>
    <row r="2498" spans="1:11" x14ac:dyDescent="0.25">
      <c r="A2498" t="s">
        <v>15</v>
      </c>
      <c r="B2498">
        <v>160</v>
      </c>
      <c r="C2498" t="s">
        <v>6</v>
      </c>
      <c r="D2498" t="s">
        <v>8</v>
      </c>
      <c r="E2498" s="1">
        <v>43585</v>
      </c>
      <c r="F2498">
        <v>596</v>
      </c>
      <c r="G2498" s="1">
        <f>E2498+F2498</f>
        <v>44181</v>
      </c>
      <c r="H2498">
        <v>1</v>
      </c>
      <c r="I2498">
        <f t="shared" si="76"/>
        <v>1300000</v>
      </c>
      <c r="J2498">
        <v>599</v>
      </c>
      <c r="K2498" s="1">
        <f t="shared" si="77"/>
        <v>44184</v>
      </c>
    </row>
    <row r="2499" spans="1:11" x14ac:dyDescent="0.25">
      <c r="A2499" t="s">
        <v>10</v>
      </c>
      <c r="B2499">
        <v>140</v>
      </c>
      <c r="C2499" t="s">
        <v>6</v>
      </c>
      <c r="D2499" t="s">
        <v>8</v>
      </c>
      <c r="E2499" s="1">
        <v>43585</v>
      </c>
      <c r="F2499">
        <v>596</v>
      </c>
      <c r="G2499" s="1">
        <f>E2499+F2499</f>
        <v>44181</v>
      </c>
      <c r="H2499">
        <v>1</v>
      </c>
      <c r="I2499">
        <f t="shared" ref="I2499:I2562" si="78">IF(A2499=$O$3,IF(D2499=$P$3,$Q$3,IF(D2499=$P$4,$Q$4,$Q$5)),IF(A2499=$O$6,IF(D2499=$P$6,$Q$6,IF(D2499=$P$7,$Q$7,$Q$8)),IF(A2499=$O$9,IF(D2499=$P$9,$Q$9,IF(D2499=$P$10,$Q$10,$Q$11)),IF(A2499=$O$12,IF(D2499=$P$12,$Q$12,IF(D2499=$P$13,$Q$13,$Q$14))))))</f>
        <v>1100000</v>
      </c>
      <c r="J2499">
        <v>599</v>
      </c>
      <c r="K2499" s="1">
        <f t="shared" ref="K2499:K2562" si="79">E2499+J2499</f>
        <v>44184</v>
      </c>
    </row>
    <row r="2500" spans="1:11" x14ac:dyDescent="0.25">
      <c r="A2500" t="s">
        <v>15</v>
      </c>
      <c r="B2500">
        <v>140</v>
      </c>
      <c r="C2500" t="s">
        <v>11</v>
      </c>
      <c r="D2500" t="s">
        <v>8</v>
      </c>
      <c r="E2500" s="1">
        <v>43585</v>
      </c>
      <c r="F2500">
        <v>598</v>
      </c>
      <c r="G2500" s="1">
        <f>E2500+F2500</f>
        <v>44183</v>
      </c>
      <c r="H2500">
        <v>5</v>
      </c>
      <c r="I2500">
        <f t="shared" si="78"/>
        <v>1300000</v>
      </c>
      <c r="J2500">
        <v>600</v>
      </c>
      <c r="K2500" s="1">
        <f t="shared" si="79"/>
        <v>44185</v>
      </c>
    </row>
    <row r="2501" spans="1:11" x14ac:dyDescent="0.25">
      <c r="A2501" t="s">
        <v>13</v>
      </c>
      <c r="B2501">
        <v>180</v>
      </c>
      <c r="C2501" t="s">
        <v>6</v>
      </c>
      <c r="D2501" t="s">
        <v>8</v>
      </c>
      <c r="E2501" s="1">
        <v>43585</v>
      </c>
      <c r="F2501">
        <v>598</v>
      </c>
      <c r="G2501" s="1">
        <f>E2501+F2501</f>
        <v>44183</v>
      </c>
      <c r="H2501">
        <v>5</v>
      </c>
      <c r="I2501">
        <f t="shared" si="78"/>
        <v>1200000</v>
      </c>
      <c r="J2501">
        <v>600</v>
      </c>
      <c r="K2501" s="1">
        <f t="shared" si="79"/>
        <v>44185</v>
      </c>
    </row>
    <row r="2502" spans="1:11" x14ac:dyDescent="0.25">
      <c r="A2502" t="s">
        <v>13</v>
      </c>
      <c r="B2502">
        <v>140</v>
      </c>
      <c r="C2502" t="s">
        <v>14</v>
      </c>
      <c r="D2502" t="s">
        <v>8</v>
      </c>
      <c r="E2502" s="1">
        <v>43585</v>
      </c>
      <c r="F2502">
        <v>598</v>
      </c>
      <c r="G2502" s="1">
        <f>E2502+F2502</f>
        <v>44183</v>
      </c>
      <c r="H2502">
        <v>5</v>
      </c>
      <c r="I2502">
        <f t="shared" si="78"/>
        <v>1200000</v>
      </c>
      <c r="J2502">
        <v>600</v>
      </c>
      <c r="K2502" s="1">
        <f t="shared" si="79"/>
        <v>44185</v>
      </c>
    </row>
    <row r="2503" spans="1:11" x14ac:dyDescent="0.25">
      <c r="A2503" t="s">
        <v>13</v>
      </c>
      <c r="B2503">
        <v>180</v>
      </c>
      <c r="C2503" t="s">
        <v>9</v>
      </c>
      <c r="D2503" t="s">
        <v>16</v>
      </c>
      <c r="E2503" s="1">
        <v>43585</v>
      </c>
      <c r="F2503">
        <v>598</v>
      </c>
      <c r="G2503" s="1">
        <f>E2503+F2503</f>
        <v>44183</v>
      </c>
      <c r="H2503">
        <v>5</v>
      </c>
      <c r="I2503">
        <f t="shared" si="78"/>
        <v>1500000</v>
      </c>
      <c r="J2503">
        <v>600</v>
      </c>
      <c r="K2503" s="1">
        <f t="shared" si="79"/>
        <v>44185</v>
      </c>
    </row>
    <row r="2504" spans="1:11" x14ac:dyDescent="0.25">
      <c r="A2504" t="s">
        <v>7</v>
      </c>
      <c r="B2504">
        <v>160</v>
      </c>
      <c r="C2504" t="s">
        <v>12</v>
      </c>
      <c r="D2504" t="s">
        <v>8</v>
      </c>
      <c r="E2504" s="1">
        <v>43585</v>
      </c>
      <c r="F2504">
        <v>598</v>
      </c>
      <c r="G2504" s="1">
        <f>E2504+F2504</f>
        <v>44183</v>
      </c>
      <c r="H2504">
        <v>5</v>
      </c>
      <c r="I2504">
        <f t="shared" si="78"/>
        <v>700000</v>
      </c>
      <c r="J2504">
        <v>600</v>
      </c>
      <c r="K2504" s="1">
        <f t="shared" si="79"/>
        <v>44185</v>
      </c>
    </row>
    <row r="2505" spans="1:11" x14ac:dyDescent="0.25">
      <c r="A2505" t="s">
        <v>13</v>
      </c>
      <c r="B2505">
        <v>180</v>
      </c>
      <c r="C2505" t="s">
        <v>11</v>
      </c>
      <c r="D2505" t="s">
        <v>16</v>
      </c>
      <c r="E2505" s="1">
        <v>43585</v>
      </c>
      <c r="F2505">
        <v>598</v>
      </c>
      <c r="G2505" s="1">
        <f>E2505+F2505</f>
        <v>44183</v>
      </c>
      <c r="H2505">
        <v>5</v>
      </c>
      <c r="I2505">
        <f t="shared" si="78"/>
        <v>1500000</v>
      </c>
      <c r="J2505">
        <v>601</v>
      </c>
      <c r="K2505" s="1">
        <f t="shared" si="79"/>
        <v>44186</v>
      </c>
    </row>
    <row r="2506" spans="1:11" x14ac:dyDescent="0.25">
      <c r="A2506" t="s">
        <v>10</v>
      </c>
      <c r="B2506">
        <v>160</v>
      </c>
      <c r="C2506" t="s">
        <v>11</v>
      </c>
      <c r="D2506" t="s">
        <v>8</v>
      </c>
      <c r="E2506" s="1">
        <v>43585</v>
      </c>
      <c r="F2506">
        <v>598</v>
      </c>
      <c r="G2506" s="1">
        <f>E2506+F2506</f>
        <v>44183</v>
      </c>
      <c r="H2506">
        <v>5</v>
      </c>
      <c r="I2506">
        <f t="shared" si="78"/>
        <v>1100000</v>
      </c>
      <c r="J2506">
        <v>601</v>
      </c>
      <c r="K2506" s="1">
        <f t="shared" si="79"/>
        <v>44186</v>
      </c>
    </row>
    <row r="2507" spans="1:11" x14ac:dyDescent="0.25">
      <c r="A2507" t="s">
        <v>10</v>
      </c>
      <c r="B2507">
        <v>120</v>
      </c>
      <c r="C2507" t="s">
        <v>11</v>
      </c>
      <c r="D2507" t="s">
        <v>16</v>
      </c>
      <c r="E2507" s="1">
        <v>43585</v>
      </c>
      <c r="F2507">
        <v>598</v>
      </c>
      <c r="G2507" s="1">
        <f>E2507+F2507</f>
        <v>44183</v>
      </c>
      <c r="H2507">
        <v>5</v>
      </c>
      <c r="I2507">
        <f t="shared" si="78"/>
        <v>1400000</v>
      </c>
      <c r="J2507">
        <v>601</v>
      </c>
      <c r="K2507" s="1">
        <f t="shared" si="79"/>
        <v>44186</v>
      </c>
    </row>
    <row r="2508" spans="1:11" x14ac:dyDescent="0.25">
      <c r="A2508" t="s">
        <v>10</v>
      </c>
      <c r="B2508">
        <v>140</v>
      </c>
      <c r="C2508" t="s">
        <v>6</v>
      </c>
      <c r="D2508" t="s">
        <v>8</v>
      </c>
      <c r="E2508" s="1">
        <v>43585</v>
      </c>
      <c r="F2508">
        <v>600</v>
      </c>
      <c r="G2508" s="1">
        <f>E2508+F2508</f>
        <v>44185</v>
      </c>
      <c r="H2508">
        <v>1</v>
      </c>
      <c r="I2508">
        <f t="shared" si="78"/>
        <v>1100000</v>
      </c>
      <c r="J2508">
        <v>602</v>
      </c>
      <c r="K2508" s="1">
        <f t="shared" si="79"/>
        <v>44187</v>
      </c>
    </row>
    <row r="2509" spans="1:11" x14ac:dyDescent="0.25">
      <c r="A2509" t="s">
        <v>15</v>
      </c>
      <c r="B2509">
        <v>180</v>
      </c>
      <c r="C2509" t="s">
        <v>9</v>
      </c>
      <c r="D2509" t="s">
        <v>8</v>
      </c>
      <c r="E2509" s="1">
        <v>43585</v>
      </c>
      <c r="F2509">
        <v>600</v>
      </c>
      <c r="G2509" s="1">
        <f>E2509+F2509</f>
        <v>44185</v>
      </c>
      <c r="H2509">
        <v>1</v>
      </c>
      <c r="I2509">
        <f t="shared" si="78"/>
        <v>1300000</v>
      </c>
      <c r="J2509">
        <v>602</v>
      </c>
      <c r="K2509" s="1">
        <f t="shared" si="79"/>
        <v>44187</v>
      </c>
    </row>
    <row r="2510" spans="1:11" x14ac:dyDescent="0.25">
      <c r="A2510" t="s">
        <v>13</v>
      </c>
      <c r="B2510">
        <v>160</v>
      </c>
      <c r="C2510" t="s">
        <v>9</v>
      </c>
      <c r="D2510" t="s">
        <v>16</v>
      </c>
      <c r="E2510" s="1">
        <v>43585</v>
      </c>
      <c r="F2510">
        <v>600</v>
      </c>
      <c r="G2510" s="1">
        <f>E2510+F2510</f>
        <v>44185</v>
      </c>
      <c r="H2510">
        <v>1</v>
      </c>
      <c r="I2510">
        <f t="shared" si="78"/>
        <v>1500000</v>
      </c>
      <c r="J2510">
        <v>602</v>
      </c>
      <c r="K2510" s="1">
        <f t="shared" si="79"/>
        <v>44187</v>
      </c>
    </row>
    <row r="2511" spans="1:11" x14ac:dyDescent="0.25">
      <c r="A2511" t="s">
        <v>13</v>
      </c>
      <c r="B2511">
        <v>160</v>
      </c>
      <c r="C2511" t="s">
        <v>11</v>
      </c>
      <c r="D2511" t="s">
        <v>8</v>
      </c>
      <c r="E2511" s="1">
        <v>43585</v>
      </c>
      <c r="F2511">
        <v>600</v>
      </c>
      <c r="G2511" s="1">
        <f>E2511+F2511</f>
        <v>44185</v>
      </c>
      <c r="H2511">
        <v>1</v>
      </c>
      <c r="I2511">
        <f t="shared" si="78"/>
        <v>1200000</v>
      </c>
      <c r="J2511">
        <v>603</v>
      </c>
      <c r="K2511" s="1">
        <f t="shared" si="79"/>
        <v>44188</v>
      </c>
    </row>
    <row r="2512" spans="1:11" x14ac:dyDescent="0.25">
      <c r="A2512" t="s">
        <v>7</v>
      </c>
      <c r="B2512">
        <v>160</v>
      </c>
      <c r="C2512" t="s">
        <v>6</v>
      </c>
      <c r="D2512" t="s">
        <v>8</v>
      </c>
      <c r="E2512" s="1">
        <v>43585</v>
      </c>
      <c r="F2512">
        <v>600</v>
      </c>
      <c r="G2512" s="1">
        <f>E2512+F2512</f>
        <v>44185</v>
      </c>
      <c r="H2512">
        <v>1</v>
      </c>
      <c r="I2512">
        <f t="shared" si="78"/>
        <v>700000</v>
      </c>
      <c r="J2512">
        <v>603</v>
      </c>
      <c r="K2512" s="1">
        <f t="shared" si="79"/>
        <v>44188</v>
      </c>
    </row>
    <row r="2513" spans="1:11" x14ac:dyDescent="0.25">
      <c r="A2513" t="s">
        <v>7</v>
      </c>
      <c r="B2513">
        <v>120</v>
      </c>
      <c r="C2513" t="s">
        <v>6</v>
      </c>
      <c r="D2513" t="s">
        <v>8</v>
      </c>
      <c r="E2513" s="1">
        <v>43585</v>
      </c>
      <c r="F2513">
        <v>600</v>
      </c>
      <c r="G2513" s="1">
        <f>E2513+F2513</f>
        <v>44185</v>
      </c>
      <c r="H2513">
        <v>1</v>
      </c>
      <c r="I2513">
        <f t="shared" si="78"/>
        <v>700000</v>
      </c>
      <c r="J2513">
        <v>603</v>
      </c>
      <c r="K2513" s="1">
        <f t="shared" si="79"/>
        <v>44188</v>
      </c>
    </row>
    <row r="2514" spans="1:11" x14ac:dyDescent="0.25">
      <c r="A2514" t="s">
        <v>10</v>
      </c>
      <c r="B2514">
        <v>160</v>
      </c>
      <c r="C2514" t="s">
        <v>9</v>
      </c>
      <c r="D2514" t="s">
        <v>8</v>
      </c>
      <c r="E2514" s="1">
        <v>43585</v>
      </c>
      <c r="F2514">
        <v>600</v>
      </c>
      <c r="G2514" s="1">
        <f>E2514+F2514</f>
        <v>44185</v>
      </c>
      <c r="H2514">
        <v>1</v>
      </c>
      <c r="I2514">
        <f t="shared" si="78"/>
        <v>1100000</v>
      </c>
      <c r="J2514">
        <v>604</v>
      </c>
      <c r="K2514" s="1">
        <f t="shared" si="79"/>
        <v>44189</v>
      </c>
    </row>
    <row r="2515" spans="1:11" x14ac:dyDescent="0.25">
      <c r="A2515" t="s">
        <v>13</v>
      </c>
      <c r="B2515">
        <v>120</v>
      </c>
      <c r="C2515" t="s">
        <v>11</v>
      </c>
      <c r="D2515" t="s">
        <v>8</v>
      </c>
      <c r="E2515" s="1">
        <v>43585</v>
      </c>
      <c r="F2515">
        <v>600</v>
      </c>
      <c r="G2515" s="1">
        <f>E2515+F2515</f>
        <v>44185</v>
      </c>
      <c r="H2515">
        <v>1</v>
      </c>
      <c r="I2515">
        <f t="shared" si="78"/>
        <v>1200000</v>
      </c>
      <c r="J2515">
        <v>604</v>
      </c>
      <c r="K2515" s="1">
        <f t="shared" si="79"/>
        <v>44189</v>
      </c>
    </row>
    <row r="2516" spans="1:11" x14ac:dyDescent="0.25">
      <c r="A2516" t="s">
        <v>7</v>
      </c>
      <c r="B2516">
        <v>180</v>
      </c>
      <c r="C2516" t="s">
        <v>11</v>
      </c>
      <c r="D2516" t="s">
        <v>8</v>
      </c>
      <c r="E2516" s="1">
        <v>43585</v>
      </c>
      <c r="F2516">
        <v>600</v>
      </c>
      <c r="G2516" s="1">
        <f>E2516+F2516</f>
        <v>44185</v>
      </c>
      <c r="H2516">
        <v>1</v>
      </c>
      <c r="I2516">
        <f t="shared" si="78"/>
        <v>700000</v>
      </c>
      <c r="J2516">
        <v>604</v>
      </c>
      <c r="K2516" s="1">
        <f t="shared" si="79"/>
        <v>44189</v>
      </c>
    </row>
    <row r="2517" spans="1:11" x14ac:dyDescent="0.25">
      <c r="A2517" t="s">
        <v>10</v>
      </c>
      <c r="B2517">
        <v>160</v>
      </c>
      <c r="C2517" t="s">
        <v>14</v>
      </c>
      <c r="D2517" t="s">
        <v>16</v>
      </c>
      <c r="E2517" s="1">
        <v>43585</v>
      </c>
      <c r="F2517">
        <v>600</v>
      </c>
      <c r="G2517" s="1">
        <f>E2517+F2517</f>
        <v>44185</v>
      </c>
      <c r="H2517">
        <v>1</v>
      </c>
      <c r="I2517">
        <f t="shared" si="78"/>
        <v>1400000</v>
      </c>
      <c r="J2517">
        <v>604</v>
      </c>
      <c r="K2517" s="1">
        <f t="shared" si="79"/>
        <v>44189</v>
      </c>
    </row>
    <row r="2518" spans="1:11" x14ac:dyDescent="0.25">
      <c r="A2518" t="s">
        <v>10</v>
      </c>
      <c r="B2518">
        <v>160</v>
      </c>
      <c r="C2518" t="s">
        <v>11</v>
      </c>
      <c r="D2518" t="s">
        <v>16</v>
      </c>
      <c r="E2518" s="1">
        <v>43585</v>
      </c>
      <c r="F2518">
        <v>603</v>
      </c>
      <c r="G2518" s="1">
        <f>E2518+F2518</f>
        <v>44188</v>
      </c>
      <c r="H2518">
        <v>1</v>
      </c>
      <c r="I2518">
        <f t="shared" si="78"/>
        <v>1400000</v>
      </c>
      <c r="J2518">
        <v>605</v>
      </c>
      <c r="K2518" s="1">
        <f t="shared" si="79"/>
        <v>44190</v>
      </c>
    </row>
    <row r="2519" spans="1:11" x14ac:dyDescent="0.25">
      <c r="A2519" t="s">
        <v>13</v>
      </c>
      <c r="B2519">
        <v>120</v>
      </c>
      <c r="C2519" t="s">
        <v>12</v>
      </c>
      <c r="D2519" t="s">
        <v>8</v>
      </c>
      <c r="E2519" s="1">
        <v>43585</v>
      </c>
      <c r="F2519">
        <v>603</v>
      </c>
      <c r="G2519" s="1">
        <f>E2519+F2519</f>
        <v>44188</v>
      </c>
      <c r="H2519">
        <v>1</v>
      </c>
      <c r="I2519">
        <f t="shared" si="78"/>
        <v>1200000</v>
      </c>
      <c r="J2519">
        <v>605</v>
      </c>
      <c r="K2519" s="1">
        <f t="shared" si="79"/>
        <v>44190</v>
      </c>
    </row>
    <row r="2520" spans="1:11" x14ac:dyDescent="0.25">
      <c r="A2520" t="s">
        <v>13</v>
      </c>
      <c r="B2520">
        <v>120</v>
      </c>
      <c r="C2520" t="s">
        <v>14</v>
      </c>
      <c r="D2520" t="s">
        <v>8</v>
      </c>
      <c r="E2520" s="1">
        <v>43585</v>
      </c>
      <c r="F2520">
        <v>603</v>
      </c>
      <c r="G2520" s="1">
        <f>E2520+F2520</f>
        <v>44188</v>
      </c>
      <c r="H2520">
        <v>1</v>
      </c>
      <c r="I2520">
        <f t="shared" si="78"/>
        <v>1200000</v>
      </c>
      <c r="J2520">
        <v>605</v>
      </c>
      <c r="K2520" s="1">
        <f t="shared" si="79"/>
        <v>44190</v>
      </c>
    </row>
    <row r="2521" spans="1:11" x14ac:dyDescent="0.25">
      <c r="A2521" t="s">
        <v>10</v>
      </c>
      <c r="B2521">
        <v>180</v>
      </c>
      <c r="C2521" t="s">
        <v>9</v>
      </c>
      <c r="D2521" t="s">
        <v>8</v>
      </c>
      <c r="E2521" s="1">
        <v>43585</v>
      </c>
      <c r="F2521">
        <v>603</v>
      </c>
      <c r="G2521" s="1">
        <f>E2521+F2521</f>
        <v>44188</v>
      </c>
      <c r="H2521">
        <v>1</v>
      </c>
      <c r="I2521">
        <f t="shared" si="78"/>
        <v>1100000</v>
      </c>
      <c r="J2521">
        <v>605</v>
      </c>
      <c r="K2521" s="1">
        <f t="shared" si="79"/>
        <v>44190</v>
      </c>
    </row>
    <row r="2522" spans="1:11" x14ac:dyDescent="0.25">
      <c r="A2522" t="s">
        <v>7</v>
      </c>
      <c r="B2522">
        <v>160</v>
      </c>
      <c r="C2522" t="s">
        <v>6</v>
      </c>
      <c r="D2522" t="s">
        <v>8</v>
      </c>
      <c r="E2522" s="1">
        <v>43585</v>
      </c>
      <c r="F2522">
        <v>603</v>
      </c>
      <c r="G2522" s="1">
        <f>E2522+F2522</f>
        <v>44188</v>
      </c>
      <c r="H2522">
        <v>1</v>
      </c>
      <c r="I2522">
        <f t="shared" si="78"/>
        <v>700000</v>
      </c>
      <c r="J2522">
        <v>606</v>
      </c>
      <c r="K2522" s="1">
        <f t="shared" si="79"/>
        <v>44191</v>
      </c>
    </row>
    <row r="2523" spans="1:11" x14ac:dyDescent="0.25">
      <c r="A2523" t="s">
        <v>7</v>
      </c>
      <c r="B2523">
        <v>120</v>
      </c>
      <c r="C2523" t="s">
        <v>11</v>
      </c>
      <c r="D2523" t="s">
        <v>16</v>
      </c>
      <c r="E2523" s="1">
        <v>43585</v>
      </c>
      <c r="F2523">
        <v>603</v>
      </c>
      <c r="G2523" s="1">
        <f>E2523+F2523</f>
        <v>44188</v>
      </c>
      <c r="H2523">
        <v>1</v>
      </c>
      <c r="I2523">
        <f t="shared" si="78"/>
        <v>1000000</v>
      </c>
      <c r="J2523">
        <v>606</v>
      </c>
      <c r="K2523" s="1">
        <f t="shared" si="79"/>
        <v>44191</v>
      </c>
    </row>
    <row r="2524" spans="1:11" x14ac:dyDescent="0.25">
      <c r="A2524" t="s">
        <v>7</v>
      </c>
      <c r="B2524">
        <v>120</v>
      </c>
      <c r="C2524" t="s">
        <v>11</v>
      </c>
      <c r="D2524" t="s">
        <v>8</v>
      </c>
      <c r="E2524" s="1">
        <v>43585</v>
      </c>
      <c r="F2524">
        <v>603</v>
      </c>
      <c r="G2524" s="1">
        <f>E2524+F2524</f>
        <v>44188</v>
      </c>
      <c r="H2524">
        <v>1</v>
      </c>
      <c r="I2524">
        <f t="shared" si="78"/>
        <v>700000</v>
      </c>
      <c r="J2524">
        <v>606</v>
      </c>
      <c r="K2524" s="1">
        <f t="shared" si="79"/>
        <v>44191</v>
      </c>
    </row>
    <row r="2525" spans="1:11" x14ac:dyDescent="0.25">
      <c r="A2525" t="s">
        <v>7</v>
      </c>
      <c r="B2525">
        <v>180</v>
      </c>
      <c r="C2525" t="s">
        <v>6</v>
      </c>
      <c r="D2525" t="s">
        <v>16</v>
      </c>
      <c r="E2525" s="1">
        <v>43585</v>
      </c>
      <c r="F2525">
        <v>603</v>
      </c>
      <c r="G2525" s="1">
        <f>E2525+F2525</f>
        <v>44188</v>
      </c>
      <c r="H2525">
        <v>1</v>
      </c>
      <c r="I2525">
        <f t="shared" si="78"/>
        <v>1000000</v>
      </c>
      <c r="J2525">
        <v>606</v>
      </c>
      <c r="K2525" s="1">
        <f t="shared" si="79"/>
        <v>44191</v>
      </c>
    </row>
    <row r="2526" spans="1:11" x14ac:dyDescent="0.25">
      <c r="A2526" t="s">
        <v>15</v>
      </c>
      <c r="B2526">
        <v>180</v>
      </c>
      <c r="C2526" t="s">
        <v>9</v>
      </c>
      <c r="D2526" t="s">
        <v>8</v>
      </c>
      <c r="E2526" s="1">
        <v>43585</v>
      </c>
      <c r="F2526">
        <v>605</v>
      </c>
      <c r="G2526" s="1">
        <f>E2526+F2526</f>
        <v>44190</v>
      </c>
      <c r="H2526">
        <v>5</v>
      </c>
      <c r="I2526">
        <f t="shared" si="78"/>
        <v>1300000</v>
      </c>
      <c r="J2526">
        <v>606</v>
      </c>
      <c r="K2526" s="1">
        <f t="shared" si="79"/>
        <v>44191</v>
      </c>
    </row>
    <row r="2527" spans="1:11" x14ac:dyDescent="0.25">
      <c r="A2527" t="s">
        <v>10</v>
      </c>
      <c r="B2527">
        <v>160</v>
      </c>
      <c r="C2527" t="s">
        <v>9</v>
      </c>
      <c r="D2527" t="s">
        <v>8</v>
      </c>
      <c r="E2527" s="1">
        <v>43585</v>
      </c>
      <c r="F2527">
        <v>605</v>
      </c>
      <c r="G2527" s="1">
        <f>E2527+F2527</f>
        <v>44190</v>
      </c>
      <c r="H2527">
        <v>5</v>
      </c>
      <c r="I2527">
        <f t="shared" si="78"/>
        <v>1100000</v>
      </c>
      <c r="J2527">
        <v>606</v>
      </c>
      <c r="K2527" s="1">
        <f t="shared" si="79"/>
        <v>44191</v>
      </c>
    </row>
    <row r="2528" spans="1:11" x14ac:dyDescent="0.25">
      <c r="A2528" t="s">
        <v>10</v>
      </c>
      <c r="B2528">
        <v>180</v>
      </c>
      <c r="C2528" t="s">
        <v>11</v>
      </c>
      <c r="D2528" t="s">
        <v>8</v>
      </c>
      <c r="E2528" s="1">
        <v>43585</v>
      </c>
      <c r="F2528">
        <v>605</v>
      </c>
      <c r="G2528" s="1">
        <f>E2528+F2528</f>
        <v>44190</v>
      </c>
      <c r="H2528">
        <v>5</v>
      </c>
      <c r="I2528">
        <f t="shared" si="78"/>
        <v>1100000</v>
      </c>
      <c r="J2528">
        <v>606</v>
      </c>
      <c r="K2528" s="1">
        <f t="shared" si="79"/>
        <v>44191</v>
      </c>
    </row>
    <row r="2529" spans="1:11" x14ac:dyDescent="0.25">
      <c r="A2529" t="s">
        <v>7</v>
      </c>
      <c r="B2529">
        <v>160</v>
      </c>
      <c r="C2529" t="s">
        <v>6</v>
      </c>
      <c r="D2529" t="s">
        <v>8</v>
      </c>
      <c r="E2529" s="1">
        <v>43585</v>
      </c>
      <c r="F2529">
        <v>605</v>
      </c>
      <c r="G2529" s="1">
        <f>E2529+F2529</f>
        <v>44190</v>
      </c>
      <c r="H2529">
        <v>5</v>
      </c>
      <c r="I2529">
        <f t="shared" si="78"/>
        <v>700000</v>
      </c>
      <c r="J2529">
        <v>607</v>
      </c>
      <c r="K2529" s="1">
        <f t="shared" si="79"/>
        <v>44192</v>
      </c>
    </row>
    <row r="2530" spans="1:11" x14ac:dyDescent="0.25">
      <c r="A2530" t="s">
        <v>10</v>
      </c>
      <c r="B2530">
        <v>180</v>
      </c>
      <c r="C2530" t="s">
        <v>11</v>
      </c>
      <c r="D2530" t="s">
        <v>16</v>
      </c>
      <c r="E2530" s="1">
        <v>43585</v>
      </c>
      <c r="F2530">
        <v>605</v>
      </c>
      <c r="G2530" s="1">
        <f>E2530+F2530</f>
        <v>44190</v>
      </c>
      <c r="H2530">
        <v>5</v>
      </c>
      <c r="I2530">
        <f t="shared" si="78"/>
        <v>1400000</v>
      </c>
      <c r="J2530">
        <v>607</v>
      </c>
      <c r="K2530" s="1">
        <f t="shared" si="79"/>
        <v>44192</v>
      </c>
    </row>
    <row r="2531" spans="1:11" x14ac:dyDescent="0.25">
      <c r="A2531" t="s">
        <v>7</v>
      </c>
      <c r="B2531">
        <v>180</v>
      </c>
      <c r="C2531" t="s">
        <v>12</v>
      </c>
      <c r="D2531" t="s">
        <v>8</v>
      </c>
      <c r="E2531" s="1">
        <v>43585</v>
      </c>
      <c r="F2531">
        <v>605</v>
      </c>
      <c r="G2531" s="1">
        <f>E2531+F2531</f>
        <v>44190</v>
      </c>
      <c r="H2531">
        <v>5</v>
      </c>
      <c r="I2531">
        <f t="shared" si="78"/>
        <v>700000</v>
      </c>
      <c r="J2531">
        <v>607</v>
      </c>
      <c r="K2531" s="1">
        <f t="shared" si="79"/>
        <v>44192</v>
      </c>
    </row>
    <row r="2532" spans="1:11" x14ac:dyDescent="0.25">
      <c r="A2532" t="s">
        <v>13</v>
      </c>
      <c r="B2532">
        <v>120</v>
      </c>
      <c r="C2532" t="s">
        <v>12</v>
      </c>
      <c r="D2532" t="s">
        <v>8</v>
      </c>
      <c r="E2532" s="1">
        <v>43585</v>
      </c>
      <c r="F2532">
        <v>605</v>
      </c>
      <c r="G2532" s="1">
        <f>E2532+F2532</f>
        <v>44190</v>
      </c>
      <c r="H2532">
        <v>5</v>
      </c>
      <c r="I2532">
        <f t="shared" si="78"/>
        <v>1200000</v>
      </c>
      <c r="J2532">
        <v>607</v>
      </c>
      <c r="K2532" s="1">
        <f t="shared" si="79"/>
        <v>44192</v>
      </c>
    </row>
    <row r="2533" spans="1:11" x14ac:dyDescent="0.25">
      <c r="A2533" t="s">
        <v>7</v>
      </c>
      <c r="B2533">
        <v>140</v>
      </c>
      <c r="C2533" t="s">
        <v>6</v>
      </c>
      <c r="D2533" t="s">
        <v>8</v>
      </c>
      <c r="E2533" s="1">
        <v>43585</v>
      </c>
      <c r="F2533">
        <v>605</v>
      </c>
      <c r="G2533" s="1">
        <f>E2533+F2533</f>
        <v>44190</v>
      </c>
      <c r="H2533">
        <v>5</v>
      </c>
      <c r="I2533">
        <f t="shared" si="78"/>
        <v>700000</v>
      </c>
      <c r="J2533">
        <v>607</v>
      </c>
      <c r="K2533" s="1">
        <f t="shared" si="79"/>
        <v>44192</v>
      </c>
    </row>
    <row r="2534" spans="1:11" x14ac:dyDescent="0.25">
      <c r="A2534" t="s">
        <v>7</v>
      </c>
      <c r="B2534">
        <v>180</v>
      </c>
      <c r="C2534" t="s">
        <v>14</v>
      </c>
      <c r="D2534" t="s">
        <v>8</v>
      </c>
      <c r="E2534" s="1">
        <v>43585</v>
      </c>
      <c r="F2534">
        <v>605</v>
      </c>
      <c r="G2534" s="1">
        <f>E2534+F2534</f>
        <v>44190</v>
      </c>
      <c r="H2534">
        <v>5</v>
      </c>
      <c r="I2534">
        <f t="shared" si="78"/>
        <v>700000</v>
      </c>
      <c r="J2534">
        <v>608</v>
      </c>
      <c r="K2534" s="1">
        <f t="shared" si="79"/>
        <v>44193</v>
      </c>
    </row>
    <row r="2535" spans="1:11" x14ac:dyDescent="0.25">
      <c r="A2535" t="s">
        <v>10</v>
      </c>
      <c r="B2535">
        <v>160</v>
      </c>
      <c r="C2535" t="s">
        <v>11</v>
      </c>
      <c r="D2535" t="s">
        <v>8</v>
      </c>
      <c r="E2535" s="1">
        <v>43585</v>
      </c>
      <c r="F2535">
        <v>605</v>
      </c>
      <c r="G2535" s="1">
        <f>E2535+F2535</f>
        <v>44190</v>
      </c>
      <c r="H2535">
        <v>5</v>
      </c>
      <c r="I2535">
        <f t="shared" si="78"/>
        <v>1100000</v>
      </c>
      <c r="J2535">
        <v>608</v>
      </c>
      <c r="K2535" s="1">
        <f t="shared" si="79"/>
        <v>44193</v>
      </c>
    </row>
    <row r="2536" spans="1:11" x14ac:dyDescent="0.25">
      <c r="A2536" t="s">
        <v>7</v>
      </c>
      <c r="B2536">
        <v>140</v>
      </c>
      <c r="C2536" t="s">
        <v>11</v>
      </c>
      <c r="D2536" t="s">
        <v>8</v>
      </c>
      <c r="E2536" s="1">
        <v>43585</v>
      </c>
      <c r="F2536">
        <v>605</v>
      </c>
      <c r="G2536" s="1">
        <f>E2536+F2536</f>
        <v>44190</v>
      </c>
      <c r="H2536">
        <v>5</v>
      </c>
      <c r="I2536">
        <f t="shared" si="78"/>
        <v>700000</v>
      </c>
      <c r="J2536">
        <v>608</v>
      </c>
      <c r="K2536" s="1">
        <f t="shared" si="79"/>
        <v>44193</v>
      </c>
    </row>
    <row r="2537" spans="1:11" x14ac:dyDescent="0.25">
      <c r="A2537" t="s">
        <v>15</v>
      </c>
      <c r="B2537">
        <v>140</v>
      </c>
      <c r="C2537" t="s">
        <v>11</v>
      </c>
      <c r="D2537" t="s">
        <v>16</v>
      </c>
      <c r="E2537" s="1">
        <v>43585</v>
      </c>
      <c r="F2537">
        <v>607</v>
      </c>
      <c r="G2537" s="1">
        <f>E2537+F2537</f>
        <v>44192</v>
      </c>
      <c r="H2537">
        <v>3</v>
      </c>
      <c r="I2537">
        <f t="shared" si="78"/>
        <v>1600000</v>
      </c>
      <c r="J2537">
        <v>609</v>
      </c>
      <c r="K2537" s="1">
        <f t="shared" si="79"/>
        <v>44194</v>
      </c>
    </row>
    <row r="2538" spans="1:11" x14ac:dyDescent="0.25">
      <c r="A2538" t="s">
        <v>15</v>
      </c>
      <c r="B2538">
        <v>140</v>
      </c>
      <c r="C2538" t="s">
        <v>6</v>
      </c>
      <c r="D2538" t="s">
        <v>8</v>
      </c>
      <c r="E2538" s="1">
        <v>43585</v>
      </c>
      <c r="F2538">
        <v>607</v>
      </c>
      <c r="G2538" s="1">
        <f>E2538+F2538</f>
        <v>44192</v>
      </c>
      <c r="H2538">
        <v>3</v>
      </c>
      <c r="I2538">
        <f t="shared" si="78"/>
        <v>1300000</v>
      </c>
      <c r="J2538">
        <v>609</v>
      </c>
      <c r="K2538" s="1">
        <f t="shared" si="79"/>
        <v>44194</v>
      </c>
    </row>
    <row r="2539" spans="1:11" x14ac:dyDescent="0.25">
      <c r="A2539" t="s">
        <v>15</v>
      </c>
      <c r="B2539">
        <v>120</v>
      </c>
      <c r="C2539" t="s">
        <v>11</v>
      </c>
      <c r="D2539" t="s">
        <v>8</v>
      </c>
      <c r="E2539" s="1">
        <v>43585</v>
      </c>
      <c r="F2539">
        <v>607</v>
      </c>
      <c r="G2539" s="1">
        <f>E2539+F2539</f>
        <v>44192</v>
      </c>
      <c r="H2539">
        <v>3</v>
      </c>
      <c r="I2539">
        <f t="shared" si="78"/>
        <v>1300000</v>
      </c>
      <c r="J2539">
        <v>609</v>
      </c>
      <c r="K2539" s="1">
        <f t="shared" si="79"/>
        <v>44194</v>
      </c>
    </row>
    <row r="2540" spans="1:11" x14ac:dyDescent="0.25">
      <c r="A2540" t="s">
        <v>13</v>
      </c>
      <c r="B2540">
        <v>160</v>
      </c>
      <c r="C2540" t="s">
        <v>12</v>
      </c>
      <c r="D2540" t="s">
        <v>16</v>
      </c>
      <c r="E2540" s="1">
        <v>43585</v>
      </c>
      <c r="F2540">
        <v>607</v>
      </c>
      <c r="G2540" s="1">
        <f>E2540+F2540</f>
        <v>44192</v>
      </c>
      <c r="H2540">
        <v>3</v>
      </c>
      <c r="I2540">
        <f t="shared" si="78"/>
        <v>1500000</v>
      </c>
      <c r="J2540">
        <v>609</v>
      </c>
      <c r="K2540" s="1">
        <f t="shared" si="79"/>
        <v>44194</v>
      </c>
    </row>
    <row r="2541" spans="1:11" x14ac:dyDescent="0.25">
      <c r="A2541" t="s">
        <v>15</v>
      </c>
      <c r="B2541">
        <v>160</v>
      </c>
      <c r="C2541" t="s">
        <v>11</v>
      </c>
      <c r="D2541" t="s">
        <v>16</v>
      </c>
      <c r="E2541" s="1">
        <v>43585</v>
      </c>
      <c r="F2541">
        <v>607</v>
      </c>
      <c r="G2541" s="1">
        <f>E2541+F2541</f>
        <v>44192</v>
      </c>
      <c r="H2541">
        <v>3</v>
      </c>
      <c r="I2541">
        <f t="shared" si="78"/>
        <v>1600000</v>
      </c>
      <c r="J2541">
        <v>609</v>
      </c>
      <c r="K2541" s="1">
        <f t="shared" si="79"/>
        <v>44194</v>
      </c>
    </row>
    <row r="2542" spans="1:11" x14ac:dyDescent="0.25">
      <c r="A2542" t="s">
        <v>10</v>
      </c>
      <c r="B2542">
        <v>140</v>
      </c>
      <c r="C2542" t="s">
        <v>11</v>
      </c>
      <c r="D2542" t="s">
        <v>16</v>
      </c>
      <c r="E2542" s="1">
        <v>43585</v>
      </c>
      <c r="F2542">
        <v>607</v>
      </c>
      <c r="G2542" s="1">
        <f>E2542+F2542</f>
        <v>44192</v>
      </c>
      <c r="H2542">
        <v>3</v>
      </c>
      <c r="I2542">
        <f t="shared" si="78"/>
        <v>1400000</v>
      </c>
      <c r="J2542">
        <v>610</v>
      </c>
      <c r="K2542" s="1">
        <f t="shared" si="79"/>
        <v>44195</v>
      </c>
    </row>
    <row r="2543" spans="1:11" x14ac:dyDescent="0.25">
      <c r="A2543" t="s">
        <v>13</v>
      </c>
      <c r="B2543">
        <v>160</v>
      </c>
      <c r="C2543" t="s">
        <v>11</v>
      </c>
      <c r="D2543" t="s">
        <v>8</v>
      </c>
      <c r="E2543" s="1">
        <v>43585</v>
      </c>
      <c r="F2543">
        <v>607</v>
      </c>
      <c r="G2543" s="1">
        <f>E2543+F2543</f>
        <v>44192</v>
      </c>
      <c r="H2543">
        <v>3</v>
      </c>
      <c r="I2543">
        <f t="shared" si="78"/>
        <v>1200000</v>
      </c>
      <c r="J2543">
        <v>610</v>
      </c>
      <c r="K2543" s="1">
        <f t="shared" si="79"/>
        <v>44195</v>
      </c>
    </row>
    <row r="2544" spans="1:11" x14ac:dyDescent="0.25">
      <c r="A2544" t="s">
        <v>7</v>
      </c>
      <c r="B2544">
        <v>180</v>
      </c>
      <c r="C2544" t="s">
        <v>11</v>
      </c>
      <c r="D2544" t="s">
        <v>8</v>
      </c>
      <c r="E2544" s="1">
        <v>43585</v>
      </c>
      <c r="F2544">
        <v>607</v>
      </c>
      <c r="G2544" s="1">
        <f>E2544+F2544</f>
        <v>44192</v>
      </c>
      <c r="H2544">
        <v>3</v>
      </c>
      <c r="I2544">
        <f t="shared" si="78"/>
        <v>700000</v>
      </c>
      <c r="J2544">
        <v>610</v>
      </c>
      <c r="K2544" s="1">
        <f t="shared" si="79"/>
        <v>44195</v>
      </c>
    </row>
    <row r="2545" spans="1:11" x14ac:dyDescent="0.25">
      <c r="A2545" t="s">
        <v>7</v>
      </c>
      <c r="B2545">
        <v>180</v>
      </c>
      <c r="C2545" t="s">
        <v>12</v>
      </c>
      <c r="D2545" t="s">
        <v>8</v>
      </c>
      <c r="E2545" s="1">
        <v>43585</v>
      </c>
      <c r="F2545">
        <v>607</v>
      </c>
      <c r="G2545" s="1">
        <f>E2545+F2545</f>
        <v>44192</v>
      </c>
      <c r="H2545">
        <v>3</v>
      </c>
      <c r="I2545">
        <f t="shared" si="78"/>
        <v>700000</v>
      </c>
      <c r="J2545">
        <v>610</v>
      </c>
      <c r="K2545" s="1">
        <f t="shared" si="79"/>
        <v>44195</v>
      </c>
    </row>
    <row r="2546" spans="1:11" x14ac:dyDescent="0.25">
      <c r="A2546" t="s">
        <v>7</v>
      </c>
      <c r="B2546">
        <v>180</v>
      </c>
      <c r="C2546" t="s">
        <v>11</v>
      </c>
      <c r="D2546" t="s">
        <v>16</v>
      </c>
      <c r="E2546" s="1">
        <v>43585</v>
      </c>
      <c r="F2546">
        <v>607</v>
      </c>
      <c r="G2546" s="1">
        <f>E2546+F2546</f>
        <v>44192</v>
      </c>
      <c r="H2546">
        <v>3</v>
      </c>
      <c r="I2546">
        <f t="shared" si="78"/>
        <v>1000000</v>
      </c>
      <c r="J2546">
        <v>611</v>
      </c>
      <c r="K2546" s="1">
        <f t="shared" si="79"/>
        <v>44196</v>
      </c>
    </row>
    <row r="2547" spans="1:11" x14ac:dyDescent="0.25">
      <c r="A2547" t="s">
        <v>13</v>
      </c>
      <c r="B2547">
        <v>180</v>
      </c>
      <c r="C2547" t="s">
        <v>6</v>
      </c>
      <c r="D2547" t="s">
        <v>8</v>
      </c>
      <c r="E2547" s="1">
        <v>43585</v>
      </c>
      <c r="F2547">
        <v>607</v>
      </c>
      <c r="G2547" s="1">
        <f>E2547+F2547</f>
        <v>44192</v>
      </c>
      <c r="H2547">
        <v>3</v>
      </c>
      <c r="I2547">
        <f t="shared" si="78"/>
        <v>1200000</v>
      </c>
      <c r="J2547">
        <v>611</v>
      </c>
      <c r="K2547" s="1">
        <f t="shared" si="79"/>
        <v>44196</v>
      </c>
    </row>
    <row r="2548" spans="1:11" x14ac:dyDescent="0.25">
      <c r="A2548" t="s">
        <v>13</v>
      </c>
      <c r="B2548">
        <v>140</v>
      </c>
      <c r="C2548" t="s">
        <v>6</v>
      </c>
      <c r="D2548" t="s">
        <v>8</v>
      </c>
      <c r="E2548" s="1">
        <v>43585</v>
      </c>
      <c r="F2548">
        <v>607</v>
      </c>
      <c r="G2548" s="1">
        <f>E2548+F2548</f>
        <v>44192</v>
      </c>
      <c r="H2548">
        <v>3</v>
      </c>
      <c r="I2548">
        <f t="shared" si="78"/>
        <v>1200000</v>
      </c>
      <c r="J2548">
        <v>611</v>
      </c>
      <c r="K2548" s="1">
        <f t="shared" si="79"/>
        <v>44196</v>
      </c>
    </row>
    <row r="2549" spans="1:11" x14ac:dyDescent="0.25">
      <c r="A2549" t="s">
        <v>13</v>
      </c>
      <c r="B2549">
        <v>160</v>
      </c>
      <c r="C2549" t="s">
        <v>6</v>
      </c>
      <c r="D2549" t="s">
        <v>8</v>
      </c>
      <c r="E2549" s="1">
        <v>43585</v>
      </c>
      <c r="F2549">
        <v>610</v>
      </c>
      <c r="G2549" s="1">
        <f>E2549+F2549</f>
        <v>44195</v>
      </c>
      <c r="H2549">
        <v>1</v>
      </c>
      <c r="I2549">
        <f t="shared" si="78"/>
        <v>1200000</v>
      </c>
      <c r="J2549">
        <v>611</v>
      </c>
      <c r="K2549" s="1">
        <f t="shared" si="79"/>
        <v>44196</v>
      </c>
    </row>
    <row r="2550" spans="1:11" x14ac:dyDescent="0.25">
      <c r="A2550" t="s">
        <v>7</v>
      </c>
      <c r="B2550">
        <v>160</v>
      </c>
      <c r="C2550" t="s">
        <v>11</v>
      </c>
      <c r="D2550" t="s">
        <v>8</v>
      </c>
      <c r="E2550" s="1">
        <v>43585</v>
      </c>
      <c r="F2550">
        <v>610</v>
      </c>
      <c r="G2550" s="1">
        <f>E2550+F2550</f>
        <v>44195</v>
      </c>
      <c r="H2550">
        <v>1</v>
      </c>
      <c r="I2550">
        <f t="shared" si="78"/>
        <v>700000</v>
      </c>
      <c r="J2550">
        <v>612</v>
      </c>
      <c r="K2550" s="1">
        <f t="shared" si="79"/>
        <v>44197</v>
      </c>
    </row>
    <row r="2551" spans="1:11" x14ac:dyDescent="0.25">
      <c r="A2551" t="s">
        <v>13</v>
      </c>
      <c r="B2551">
        <v>120</v>
      </c>
      <c r="C2551" t="s">
        <v>6</v>
      </c>
      <c r="D2551" t="s">
        <v>8</v>
      </c>
      <c r="E2551" s="1">
        <v>43585</v>
      </c>
      <c r="F2551">
        <v>610</v>
      </c>
      <c r="G2551" s="1">
        <f>E2551+F2551</f>
        <v>44195</v>
      </c>
      <c r="H2551">
        <v>1</v>
      </c>
      <c r="I2551">
        <f t="shared" si="78"/>
        <v>1200000</v>
      </c>
      <c r="J2551">
        <v>612</v>
      </c>
      <c r="K2551" s="1">
        <f t="shared" si="79"/>
        <v>44197</v>
      </c>
    </row>
    <row r="2552" spans="1:11" x14ac:dyDescent="0.25">
      <c r="A2552" t="s">
        <v>7</v>
      </c>
      <c r="B2552">
        <v>180</v>
      </c>
      <c r="C2552" t="s">
        <v>6</v>
      </c>
      <c r="D2552" t="s">
        <v>8</v>
      </c>
      <c r="E2552" s="1">
        <v>43585</v>
      </c>
      <c r="F2552">
        <v>610</v>
      </c>
      <c r="G2552" s="1">
        <f>E2552+F2552</f>
        <v>44195</v>
      </c>
      <c r="H2552">
        <v>1</v>
      </c>
      <c r="I2552">
        <f t="shared" si="78"/>
        <v>700000</v>
      </c>
      <c r="J2552">
        <v>612</v>
      </c>
      <c r="K2552" s="1">
        <f t="shared" si="79"/>
        <v>44197</v>
      </c>
    </row>
    <row r="2553" spans="1:11" x14ac:dyDescent="0.25">
      <c r="A2553" t="s">
        <v>10</v>
      </c>
      <c r="B2553">
        <v>160</v>
      </c>
      <c r="C2553" t="s">
        <v>6</v>
      </c>
      <c r="D2553" t="s">
        <v>8</v>
      </c>
      <c r="E2553" s="1">
        <v>43585</v>
      </c>
      <c r="F2553">
        <v>610</v>
      </c>
      <c r="G2553" s="1">
        <f>E2553+F2553</f>
        <v>44195</v>
      </c>
      <c r="H2553">
        <v>1</v>
      </c>
      <c r="I2553">
        <f t="shared" si="78"/>
        <v>1100000</v>
      </c>
      <c r="J2553">
        <v>612</v>
      </c>
      <c r="K2553" s="1">
        <f t="shared" si="79"/>
        <v>44197</v>
      </c>
    </row>
    <row r="2554" spans="1:11" x14ac:dyDescent="0.25">
      <c r="A2554" t="s">
        <v>7</v>
      </c>
      <c r="B2554">
        <v>160</v>
      </c>
      <c r="C2554" t="s">
        <v>6</v>
      </c>
      <c r="D2554" t="s">
        <v>8</v>
      </c>
      <c r="E2554" s="1">
        <v>43585</v>
      </c>
      <c r="F2554">
        <v>610</v>
      </c>
      <c r="G2554" s="1">
        <f>E2554+F2554</f>
        <v>44195</v>
      </c>
      <c r="H2554">
        <v>1</v>
      </c>
      <c r="I2554">
        <f t="shared" si="78"/>
        <v>700000</v>
      </c>
      <c r="J2554">
        <v>612</v>
      </c>
      <c r="K2554" s="1">
        <f t="shared" si="79"/>
        <v>44197</v>
      </c>
    </row>
    <row r="2555" spans="1:11" x14ac:dyDescent="0.25">
      <c r="A2555" t="s">
        <v>10</v>
      </c>
      <c r="B2555">
        <v>180</v>
      </c>
      <c r="C2555" t="s">
        <v>11</v>
      </c>
      <c r="D2555" t="s">
        <v>8</v>
      </c>
      <c r="E2555" s="1">
        <v>43585</v>
      </c>
      <c r="F2555">
        <v>610</v>
      </c>
      <c r="G2555" s="1">
        <f>E2555+F2555</f>
        <v>44195</v>
      </c>
      <c r="H2555">
        <v>1</v>
      </c>
      <c r="I2555">
        <f t="shared" si="78"/>
        <v>1100000</v>
      </c>
      <c r="J2555">
        <v>613</v>
      </c>
      <c r="K2555" s="1">
        <f t="shared" si="79"/>
        <v>44198</v>
      </c>
    </row>
    <row r="2556" spans="1:11" x14ac:dyDescent="0.25">
      <c r="A2556" t="s">
        <v>13</v>
      </c>
      <c r="B2556">
        <v>160</v>
      </c>
      <c r="C2556" t="s">
        <v>6</v>
      </c>
      <c r="D2556" t="s">
        <v>8</v>
      </c>
      <c r="E2556" s="1">
        <v>43585</v>
      </c>
      <c r="F2556">
        <v>610</v>
      </c>
      <c r="G2556" s="1">
        <f>E2556+F2556</f>
        <v>44195</v>
      </c>
      <c r="H2556">
        <v>1</v>
      </c>
      <c r="I2556">
        <f t="shared" si="78"/>
        <v>1200000</v>
      </c>
      <c r="J2556">
        <v>613</v>
      </c>
      <c r="K2556" s="1">
        <f t="shared" si="79"/>
        <v>44198</v>
      </c>
    </row>
    <row r="2557" spans="1:11" x14ac:dyDescent="0.25">
      <c r="A2557" t="s">
        <v>7</v>
      </c>
      <c r="B2557">
        <v>140</v>
      </c>
      <c r="C2557" t="s">
        <v>11</v>
      </c>
      <c r="D2557" t="s">
        <v>16</v>
      </c>
      <c r="E2557" s="1">
        <v>43585</v>
      </c>
      <c r="F2557">
        <v>610</v>
      </c>
      <c r="G2557" s="1">
        <f>E2557+F2557</f>
        <v>44195</v>
      </c>
      <c r="H2557">
        <v>1</v>
      </c>
      <c r="I2557">
        <f t="shared" si="78"/>
        <v>1000000</v>
      </c>
      <c r="J2557">
        <v>613</v>
      </c>
      <c r="K2557" s="1">
        <f t="shared" si="79"/>
        <v>44198</v>
      </c>
    </row>
    <row r="2558" spans="1:11" x14ac:dyDescent="0.25">
      <c r="A2558" t="s">
        <v>7</v>
      </c>
      <c r="B2558">
        <v>160</v>
      </c>
      <c r="C2558" t="s">
        <v>6</v>
      </c>
      <c r="D2558" t="s">
        <v>8</v>
      </c>
      <c r="E2558" s="1">
        <v>43585</v>
      </c>
      <c r="F2558">
        <v>610</v>
      </c>
      <c r="G2558" s="1">
        <f>E2558+F2558</f>
        <v>44195</v>
      </c>
      <c r="H2558">
        <v>1</v>
      </c>
      <c r="I2558">
        <f t="shared" si="78"/>
        <v>700000</v>
      </c>
      <c r="J2558">
        <v>613</v>
      </c>
      <c r="K2558" s="1">
        <f t="shared" si="79"/>
        <v>44198</v>
      </c>
    </row>
    <row r="2559" spans="1:11" x14ac:dyDescent="0.25">
      <c r="A2559" t="s">
        <v>15</v>
      </c>
      <c r="B2559">
        <v>160</v>
      </c>
      <c r="C2559" t="s">
        <v>6</v>
      </c>
      <c r="D2559" t="s">
        <v>8</v>
      </c>
      <c r="E2559" s="1">
        <v>43585</v>
      </c>
      <c r="F2559">
        <v>612</v>
      </c>
      <c r="G2559" s="1">
        <f>E2559+F2559</f>
        <v>44197</v>
      </c>
      <c r="H2559">
        <v>3</v>
      </c>
      <c r="I2559">
        <f t="shared" si="78"/>
        <v>1300000</v>
      </c>
      <c r="J2559">
        <v>614</v>
      </c>
      <c r="K2559" s="1">
        <f t="shared" si="79"/>
        <v>44199</v>
      </c>
    </row>
    <row r="2560" spans="1:11" x14ac:dyDescent="0.25">
      <c r="A2560" t="s">
        <v>10</v>
      </c>
      <c r="B2560">
        <v>140</v>
      </c>
      <c r="C2560" t="s">
        <v>11</v>
      </c>
      <c r="D2560" t="s">
        <v>8</v>
      </c>
      <c r="E2560" s="1">
        <v>43585</v>
      </c>
      <c r="F2560">
        <v>612</v>
      </c>
      <c r="G2560" s="1">
        <f>E2560+F2560</f>
        <v>44197</v>
      </c>
      <c r="H2560">
        <v>3</v>
      </c>
      <c r="I2560">
        <f t="shared" si="78"/>
        <v>1100000</v>
      </c>
      <c r="J2560">
        <v>614</v>
      </c>
      <c r="K2560" s="1">
        <f t="shared" si="79"/>
        <v>44199</v>
      </c>
    </row>
    <row r="2561" spans="1:11" x14ac:dyDescent="0.25">
      <c r="A2561" t="s">
        <v>13</v>
      </c>
      <c r="B2561">
        <v>120</v>
      </c>
      <c r="C2561" t="s">
        <v>11</v>
      </c>
      <c r="D2561" t="s">
        <v>8</v>
      </c>
      <c r="E2561" s="1">
        <v>43585</v>
      </c>
      <c r="F2561">
        <v>612</v>
      </c>
      <c r="G2561" s="1">
        <f>E2561+F2561</f>
        <v>44197</v>
      </c>
      <c r="H2561">
        <v>3</v>
      </c>
      <c r="I2561">
        <f t="shared" si="78"/>
        <v>1200000</v>
      </c>
      <c r="J2561">
        <v>614</v>
      </c>
      <c r="K2561" s="1">
        <f t="shared" si="79"/>
        <v>44199</v>
      </c>
    </row>
    <row r="2562" spans="1:11" x14ac:dyDescent="0.25">
      <c r="A2562" t="s">
        <v>7</v>
      </c>
      <c r="B2562">
        <v>180</v>
      </c>
      <c r="C2562" t="s">
        <v>9</v>
      </c>
      <c r="D2562" t="s">
        <v>8</v>
      </c>
      <c r="E2562" s="1">
        <v>43585</v>
      </c>
      <c r="F2562">
        <v>612</v>
      </c>
      <c r="G2562" s="1">
        <f>E2562+F2562</f>
        <v>44197</v>
      </c>
      <c r="H2562">
        <v>3</v>
      </c>
      <c r="I2562">
        <f t="shared" si="78"/>
        <v>700000</v>
      </c>
      <c r="J2562">
        <v>615</v>
      </c>
      <c r="K2562" s="1">
        <f t="shared" si="79"/>
        <v>44200</v>
      </c>
    </row>
    <row r="2563" spans="1:11" x14ac:dyDescent="0.25">
      <c r="A2563" t="s">
        <v>13</v>
      </c>
      <c r="B2563">
        <v>160</v>
      </c>
      <c r="C2563" t="s">
        <v>6</v>
      </c>
      <c r="D2563" t="s">
        <v>8</v>
      </c>
      <c r="E2563" s="1">
        <v>43585</v>
      </c>
      <c r="F2563">
        <v>612</v>
      </c>
      <c r="G2563" s="1">
        <f>E2563+F2563</f>
        <v>44197</v>
      </c>
      <c r="H2563">
        <v>3</v>
      </c>
      <c r="I2563">
        <f t="shared" ref="I2563:I2626" si="80">IF(A2563=$O$3,IF(D2563=$P$3,$Q$3,IF(D2563=$P$4,$Q$4,$Q$5)),IF(A2563=$O$6,IF(D2563=$P$6,$Q$6,IF(D2563=$P$7,$Q$7,$Q$8)),IF(A2563=$O$9,IF(D2563=$P$9,$Q$9,IF(D2563=$P$10,$Q$10,$Q$11)),IF(A2563=$O$12,IF(D2563=$P$12,$Q$12,IF(D2563=$P$13,$Q$13,$Q$14))))))</f>
        <v>1200000</v>
      </c>
      <c r="J2563">
        <v>615</v>
      </c>
      <c r="K2563" s="1">
        <f t="shared" ref="K2563:K2626" si="81">E2563+J2563</f>
        <v>44200</v>
      </c>
    </row>
    <row r="2564" spans="1:11" x14ac:dyDescent="0.25">
      <c r="A2564" t="s">
        <v>7</v>
      </c>
      <c r="B2564">
        <v>120</v>
      </c>
      <c r="C2564" t="s">
        <v>6</v>
      </c>
      <c r="D2564" t="s">
        <v>8</v>
      </c>
      <c r="E2564" s="1">
        <v>43585</v>
      </c>
      <c r="F2564">
        <v>612</v>
      </c>
      <c r="G2564" s="1">
        <f>E2564+F2564</f>
        <v>44197</v>
      </c>
      <c r="H2564">
        <v>3</v>
      </c>
      <c r="I2564">
        <f t="shared" si="80"/>
        <v>700000</v>
      </c>
      <c r="J2564">
        <v>616</v>
      </c>
      <c r="K2564" s="1">
        <f t="shared" si="81"/>
        <v>44201</v>
      </c>
    </row>
    <row r="2565" spans="1:11" x14ac:dyDescent="0.25">
      <c r="A2565" t="s">
        <v>10</v>
      </c>
      <c r="B2565">
        <v>120</v>
      </c>
      <c r="C2565" t="s">
        <v>11</v>
      </c>
      <c r="D2565" t="s">
        <v>8</v>
      </c>
      <c r="E2565" s="1">
        <v>43585</v>
      </c>
      <c r="F2565">
        <v>612</v>
      </c>
      <c r="G2565" s="1">
        <f>E2565+F2565</f>
        <v>44197</v>
      </c>
      <c r="H2565">
        <v>3</v>
      </c>
      <c r="I2565">
        <f t="shared" si="80"/>
        <v>1100000</v>
      </c>
      <c r="J2565">
        <v>616</v>
      </c>
      <c r="K2565" s="1">
        <f t="shared" si="81"/>
        <v>44201</v>
      </c>
    </row>
    <row r="2566" spans="1:11" x14ac:dyDescent="0.25">
      <c r="A2566" t="s">
        <v>10</v>
      </c>
      <c r="B2566">
        <v>180</v>
      </c>
      <c r="C2566" t="s">
        <v>11</v>
      </c>
      <c r="D2566" t="s">
        <v>8</v>
      </c>
      <c r="E2566" s="1">
        <v>43585</v>
      </c>
      <c r="F2566">
        <v>612</v>
      </c>
      <c r="G2566" s="1">
        <f>E2566+F2566</f>
        <v>44197</v>
      </c>
      <c r="H2566">
        <v>3</v>
      </c>
      <c r="I2566">
        <f t="shared" si="80"/>
        <v>1100000</v>
      </c>
      <c r="J2566">
        <v>616</v>
      </c>
      <c r="K2566" s="1">
        <f t="shared" si="81"/>
        <v>44201</v>
      </c>
    </row>
    <row r="2567" spans="1:11" x14ac:dyDescent="0.25">
      <c r="A2567" t="s">
        <v>7</v>
      </c>
      <c r="B2567">
        <v>120</v>
      </c>
      <c r="C2567" t="s">
        <v>11</v>
      </c>
      <c r="D2567" t="s">
        <v>8</v>
      </c>
      <c r="E2567" s="1">
        <v>43585</v>
      </c>
      <c r="F2567">
        <v>612</v>
      </c>
      <c r="G2567" s="1">
        <f>E2567+F2567</f>
        <v>44197</v>
      </c>
      <c r="H2567">
        <v>3</v>
      </c>
      <c r="I2567">
        <f t="shared" si="80"/>
        <v>700000</v>
      </c>
      <c r="J2567">
        <v>616</v>
      </c>
      <c r="K2567" s="1">
        <f t="shared" si="81"/>
        <v>44201</v>
      </c>
    </row>
    <row r="2568" spans="1:11" x14ac:dyDescent="0.25">
      <c r="A2568" t="s">
        <v>7</v>
      </c>
      <c r="B2568">
        <v>180</v>
      </c>
      <c r="C2568" t="s">
        <v>9</v>
      </c>
      <c r="D2568" t="s">
        <v>16</v>
      </c>
      <c r="E2568" s="1">
        <v>43585</v>
      </c>
      <c r="F2568">
        <v>612</v>
      </c>
      <c r="G2568" s="1">
        <f>E2568+F2568</f>
        <v>44197</v>
      </c>
      <c r="H2568">
        <v>3</v>
      </c>
      <c r="I2568">
        <f t="shared" si="80"/>
        <v>1000000</v>
      </c>
      <c r="J2568">
        <v>616</v>
      </c>
      <c r="K2568" s="1">
        <f t="shared" si="81"/>
        <v>44201</v>
      </c>
    </row>
    <row r="2569" spans="1:11" x14ac:dyDescent="0.25">
      <c r="A2569" t="s">
        <v>7</v>
      </c>
      <c r="B2569">
        <v>160</v>
      </c>
      <c r="C2569" t="s">
        <v>6</v>
      </c>
      <c r="D2569" t="s">
        <v>8</v>
      </c>
      <c r="E2569" s="1">
        <v>43585</v>
      </c>
      <c r="F2569">
        <v>615</v>
      </c>
      <c r="G2569" s="1">
        <f>E2569+F2569</f>
        <v>44200</v>
      </c>
      <c r="H2569">
        <v>3</v>
      </c>
      <c r="I2569">
        <f t="shared" si="80"/>
        <v>700000</v>
      </c>
      <c r="J2569">
        <v>616</v>
      </c>
      <c r="K2569" s="1">
        <f t="shared" si="81"/>
        <v>44201</v>
      </c>
    </row>
    <row r="2570" spans="1:11" x14ac:dyDescent="0.25">
      <c r="A2570" t="s">
        <v>7</v>
      </c>
      <c r="B2570">
        <v>120</v>
      </c>
      <c r="C2570" t="s">
        <v>6</v>
      </c>
      <c r="D2570" t="s">
        <v>8</v>
      </c>
      <c r="E2570" s="1">
        <v>43585</v>
      </c>
      <c r="F2570">
        <v>615</v>
      </c>
      <c r="G2570" s="1">
        <f>E2570+F2570</f>
        <v>44200</v>
      </c>
      <c r="H2570">
        <v>3</v>
      </c>
      <c r="I2570">
        <f t="shared" si="80"/>
        <v>700000</v>
      </c>
      <c r="J2570">
        <v>616</v>
      </c>
      <c r="K2570" s="1">
        <f t="shared" si="81"/>
        <v>44201</v>
      </c>
    </row>
    <row r="2571" spans="1:11" x14ac:dyDescent="0.25">
      <c r="A2571" t="s">
        <v>10</v>
      </c>
      <c r="B2571">
        <v>120</v>
      </c>
      <c r="C2571" t="s">
        <v>11</v>
      </c>
      <c r="D2571" t="s">
        <v>16</v>
      </c>
      <c r="E2571" s="1">
        <v>43585</v>
      </c>
      <c r="F2571">
        <v>615</v>
      </c>
      <c r="G2571" s="1">
        <f>E2571+F2571</f>
        <v>44200</v>
      </c>
      <c r="H2571">
        <v>3</v>
      </c>
      <c r="I2571">
        <f t="shared" si="80"/>
        <v>1400000</v>
      </c>
      <c r="J2571">
        <v>616</v>
      </c>
      <c r="K2571" s="1">
        <f t="shared" si="81"/>
        <v>44201</v>
      </c>
    </row>
    <row r="2572" spans="1:11" x14ac:dyDescent="0.25">
      <c r="A2572" t="s">
        <v>10</v>
      </c>
      <c r="B2572">
        <v>180</v>
      </c>
      <c r="C2572" t="s">
        <v>14</v>
      </c>
      <c r="D2572" t="s">
        <v>16</v>
      </c>
      <c r="E2572" s="1">
        <v>43585</v>
      </c>
      <c r="F2572">
        <v>615</v>
      </c>
      <c r="G2572" s="1">
        <f>E2572+F2572</f>
        <v>44200</v>
      </c>
      <c r="H2572">
        <v>3</v>
      </c>
      <c r="I2572">
        <f t="shared" si="80"/>
        <v>1400000</v>
      </c>
      <c r="J2572">
        <v>616</v>
      </c>
      <c r="K2572" s="1">
        <f t="shared" si="81"/>
        <v>44201</v>
      </c>
    </row>
    <row r="2573" spans="1:11" x14ac:dyDescent="0.25">
      <c r="A2573" t="s">
        <v>7</v>
      </c>
      <c r="B2573">
        <v>160</v>
      </c>
      <c r="C2573" t="s">
        <v>6</v>
      </c>
      <c r="D2573" t="s">
        <v>8</v>
      </c>
      <c r="E2573" s="1">
        <v>43585</v>
      </c>
      <c r="F2573">
        <v>615</v>
      </c>
      <c r="G2573" s="1">
        <f>E2573+F2573</f>
        <v>44200</v>
      </c>
      <c r="H2573">
        <v>3</v>
      </c>
      <c r="I2573">
        <f t="shared" si="80"/>
        <v>700000</v>
      </c>
      <c r="J2573">
        <v>617</v>
      </c>
      <c r="K2573" s="1">
        <f t="shared" si="81"/>
        <v>44202</v>
      </c>
    </row>
    <row r="2574" spans="1:11" x14ac:dyDescent="0.25">
      <c r="A2574" t="s">
        <v>15</v>
      </c>
      <c r="B2574">
        <v>140</v>
      </c>
      <c r="C2574" t="s">
        <v>11</v>
      </c>
      <c r="D2574" t="s">
        <v>8</v>
      </c>
      <c r="E2574" s="1">
        <v>43585</v>
      </c>
      <c r="F2574">
        <v>615</v>
      </c>
      <c r="G2574" s="1">
        <f>E2574+F2574</f>
        <v>44200</v>
      </c>
      <c r="H2574">
        <v>3</v>
      </c>
      <c r="I2574">
        <f t="shared" si="80"/>
        <v>1300000</v>
      </c>
      <c r="J2574">
        <v>617</v>
      </c>
      <c r="K2574" s="1">
        <f t="shared" si="81"/>
        <v>44202</v>
      </c>
    </row>
    <row r="2575" spans="1:11" x14ac:dyDescent="0.25">
      <c r="A2575" t="s">
        <v>10</v>
      </c>
      <c r="B2575">
        <v>140</v>
      </c>
      <c r="C2575" t="s">
        <v>6</v>
      </c>
      <c r="D2575" t="s">
        <v>8</v>
      </c>
      <c r="E2575" s="1">
        <v>43585</v>
      </c>
      <c r="F2575">
        <v>615</v>
      </c>
      <c r="G2575" s="1">
        <f>E2575+F2575</f>
        <v>44200</v>
      </c>
      <c r="H2575">
        <v>3</v>
      </c>
      <c r="I2575">
        <f t="shared" si="80"/>
        <v>1100000</v>
      </c>
      <c r="J2575">
        <v>617</v>
      </c>
      <c r="K2575" s="1">
        <f t="shared" si="81"/>
        <v>44202</v>
      </c>
    </row>
    <row r="2576" spans="1:11" x14ac:dyDescent="0.25">
      <c r="A2576" t="s">
        <v>13</v>
      </c>
      <c r="B2576">
        <v>180</v>
      </c>
      <c r="C2576" t="s">
        <v>11</v>
      </c>
      <c r="D2576" t="s">
        <v>8</v>
      </c>
      <c r="E2576" s="1">
        <v>43585</v>
      </c>
      <c r="F2576">
        <v>615</v>
      </c>
      <c r="G2576" s="1">
        <f>E2576+F2576</f>
        <v>44200</v>
      </c>
      <c r="H2576">
        <v>3</v>
      </c>
      <c r="I2576">
        <f t="shared" si="80"/>
        <v>1200000</v>
      </c>
      <c r="J2576">
        <v>618</v>
      </c>
      <c r="K2576" s="1">
        <f t="shared" si="81"/>
        <v>44203</v>
      </c>
    </row>
    <row r="2577" spans="1:11" x14ac:dyDescent="0.25">
      <c r="A2577" t="s">
        <v>10</v>
      </c>
      <c r="B2577">
        <v>120</v>
      </c>
      <c r="C2577" t="s">
        <v>11</v>
      </c>
      <c r="D2577" t="s">
        <v>8</v>
      </c>
      <c r="E2577" s="1">
        <v>43585</v>
      </c>
      <c r="F2577">
        <v>615</v>
      </c>
      <c r="G2577" s="1">
        <f>E2577+F2577</f>
        <v>44200</v>
      </c>
      <c r="H2577">
        <v>3</v>
      </c>
      <c r="I2577">
        <f t="shared" si="80"/>
        <v>1100000</v>
      </c>
      <c r="J2577">
        <v>618</v>
      </c>
      <c r="K2577" s="1">
        <f t="shared" si="81"/>
        <v>44203</v>
      </c>
    </row>
    <row r="2578" spans="1:11" x14ac:dyDescent="0.25">
      <c r="A2578" t="s">
        <v>7</v>
      </c>
      <c r="B2578">
        <v>140</v>
      </c>
      <c r="C2578" t="s">
        <v>12</v>
      </c>
      <c r="D2578" t="s">
        <v>8</v>
      </c>
      <c r="E2578" s="1">
        <v>43585</v>
      </c>
      <c r="F2578">
        <v>615</v>
      </c>
      <c r="G2578" s="1">
        <f>E2578+F2578</f>
        <v>44200</v>
      </c>
      <c r="H2578">
        <v>3</v>
      </c>
      <c r="I2578">
        <f t="shared" si="80"/>
        <v>700000</v>
      </c>
      <c r="J2578">
        <v>618</v>
      </c>
      <c r="K2578" s="1">
        <f t="shared" si="81"/>
        <v>44203</v>
      </c>
    </row>
    <row r="2579" spans="1:11" x14ac:dyDescent="0.25">
      <c r="A2579" t="s">
        <v>13</v>
      </c>
      <c r="B2579">
        <v>160</v>
      </c>
      <c r="C2579" t="s">
        <v>9</v>
      </c>
      <c r="D2579" t="s">
        <v>8</v>
      </c>
      <c r="E2579" s="1">
        <v>43585</v>
      </c>
      <c r="F2579">
        <v>615</v>
      </c>
      <c r="G2579" s="1">
        <f>E2579+F2579</f>
        <v>44200</v>
      </c>
      <c r="H2579">
        <v>3</v>
      </c>
      <c r="I2579">
        <f t="shared" si="80"/>
        <v>1200000</v>
      </c>
      <c r="J2579">
        <v>618</v>
      </c>
      <c r="K2579" s="1">
        <f t="shared" si="81"/>
        <v>44203</v>
      </c>
    </row>
    <row r="2580" spans="1:11" x14ac:dyDescent="0.25">
      <c r="A2580" t="s">
        <v>10</v>
      </c>
      <c r="B2580">
        <v>120</v>
      </c>
      <c r="C2580" t="s">
        <v>14</v>
      </c>
      <c r="D2580" t="s">
        <v>8</v>
      </c>
      <c r="E2580" s="1">
        <v>43585</v>
      </c>
      <c r="F2580">
        <v>615</v>
      </c>
      <c r="G2580" s="1">
        <f>E2580+F2580</f>
        <v>44200</v>
      </c>
      <c r="H2580">
        <v>3</v>
      </c>
      <c r="I2580">
        <f t="shared" si="80"/>
        <v>1100000</v>
      </c>
      <c r="J2580">
        <v>618</v>
      </c>
      <c r="K2580" s="1">
        <f t="shared" si="81"/>
        <v>44203</v>
      </c>
    </row>
    <row r="2581" spans="1:11" x14ac:dyDescent="0.25">
      <c r="A2581" t="s">
        <v>13</v>
      </c>
      <c r="B2581">
        <v>160</v>
      </c>
      <c r="C2581" t="s">
        <v>11</v>
      </c>
      <c r="D2581" t="s">
        <v>8</v>
      </c>
      <c r="E2581" s="1">
        <v>43585</v>
      </c>
      <c r="F2581">
        <v>617</v>
      </c>
      <c r="G2581" s="1">
        <f>E2581+F2581</f>
        <v>44202</v>
      </c>
      <c r="H2581">
        <v>1</v>
      </c>
      <c r="I2581">
        <f t="shared" si="80"/>
        <v>1200000</v>
      </c>
      <c r="J2581">
        <v>618</v>
      </c>
      <c r="K2581" s="1">
        <f t="shared" si="81"/>
        <v>44203</v>
      </c>
    </row>
    <row r="2582" spans="1:11" x14ac:dyDescent="0.25">
      <c r="A2582" t="s">
        <v>13</v>
      </c>
      <c r="B2582">
        <v>160</v>
      </c>
      <c r="C2582" t="s">
        <v>11</v>
      </c>
      <c r="D2582" t="s">
        <v>8</v>
      </c>
      <c r="E2582" s="1">
        <v>43585</v>
      </c>
      <c r="F2582">
        <v>617</v>
      </c>
      <c r="G2582" s="1">
        <f>E2582+F2582</f>
        <v>44202</v>
      </c>
      <c r="H2582">
        <v>1</v>
      </c>
      <c r="I2582">
        <f t="shared" si="80"/>
        <v>1200000</v>
      </c>
      <c r="J2582">
        <v>619</v>
      </c>
      <c r="K2582" s="1">
        <f t="shared" si="81"/>
        <v>44204</v>
      </c>
    </row>
    <row r="2583" spans="1:11" x14ac:dyDescent="0.25">
      <c r="A2583" t="s">
        <v>7</v>
      </c>
      <c r="B2583">
        <v>160</v>
      </c>
      <c r="C2583" t="s">
        <v>11</v>
      </c>
      <c r="D2583" t="s">
        <v>8</v>
      </c>
      <c r="E2583" s="1">
        <v>43585</v>
      </c>
      <c r="F2583">
        <v>617</v>
      </c>
      <c r="G2583" s="1">
        <f>E2583+F2583</f>
        <v>44202</v>
      </c>
      <c r="H2583">
        <v>1</v>
      </c>
      <c r="I2583">
        <f t="shared" si="80"/>
        <v>700000</v>
      </c>
      <c r="J2583">
        <v>619</v>
      </c>
      <c r="K2583" s="1">
        <f t="shared" si="81"/>
        <v>44204</v>
      </c>
    </row>
    <row r="2584" spans="1:11" x14ac:dyDescent="0.25">
      <c r="A2584" t="s">
        <v>7</v>
      </c>
      <c r="B2584">
        <v>120</v>
      </c>
      <c r="C2584" t="s">
        <v>11</v>
      </c>
      <c r="D2584" t="s">
        <v>16</v>
      </c>
      <c r="E2584" s="1">
        <v>43585</v>
      </c>
      <c r="F2584">
        <v>617</v>
      </c>
      <c r="G2584" s="1">
        <f>E2584+F2584</f>
        <v>44202</v>
      </c>
      <c r="H2584">
        <v>1</v>
      </c>
      <c r="I2584">
        <f t="shared" si="80"/>
        <v>1000000</v>
      </c>
      <c r="J2584">
        <v>619</v>
      </c>
      <c r="K2584" s="1">
        <f t="shared" si="81"/>
        <v>44204</v>
      </c>
    </row>
    <row r="2585" spans="1:11" x14ac:dyDescent="0.25">
      <c r="A2585" t="s">
        <v>13</v>
      </c>
      <c r="B2585">
        <v>160</v>
      </c>
      <c r="C2585" t="s">
        <v>6</v>
      </c>
      <c r="D2585" t="s">
        <v>8</v>
      </c>
      <c r="E2585" s="1">
        <v>43585</v>
      </c>
      <c r="F2585">
        <v>617</v>
      </c>
      <c r="G2585" s="1">
        <f>E2585+F2585</f>
        <v>44202</v>
      </c>
      <c r="H2585">
        <v>1</v>
      </c>
      <c r="I2585">
        <f t="shared" si="80"/>
        <v>1200000</v>
      </c>
      <c r="J2585">
        <v>619</v>
      </c>
      <c r="K2585" s="1">
        <f t="shared" si="81"/>
        <v>44204</v>
      </c>
    </row>
    <row r="2586" spans="1:11" x14ac:dyDescent="0.25">
      <c r="A2586" t="s">
        <v>7</v>
      </c>
      <c r="B2586">
        <v>160</v>
      </c>
      <c r="C2586" t="s">
        <v>6</v>
      </c>
      <c r="D2586" t="s">
        <v>8</v>
      </c>
      <c r="E2586" s="1">
        <v>43585</v>
      </c>
      <c r="F2586">
        <v>617</v>
      </c>
      <c r="G2586" s="1">
        <f>E2586+F2586</f>
        <v>44202</v>
      </c>
      <c r="H2586">
        <v>1</v>
      </c>
      <c r="I2586">
        <f t="shared" si="80"/>
        <v>700000</v>
      </c>
      <c r="J2586">
        <v>619</v>
      </c>
      <c r="K2586" s="1">
        <f t="shared" si="81"/>
        <v>44204</v>
      </c>
    </row>
    <row r="2587" spans="1:11" x14ac:dyDescent="0.25">
      <c r="A2587" t="s">
        <v>10</v>
      </c>
      <c r="B2587">
        <v>160</v>
      </c>
      <c r="C2587" t="s">
        <v>6</v>
      </c>
      <c r="D2587" t="s">
        <v>8</v>
      </c>
      <c r="E2587" s="1">
        <v>43585</v>
      </c>
      <c r="F2587">
        <v>617</v>
      </c>
      <c r="G2587" s="1">
        <f>E2587+F2587</f>
        <v>44202</v>
      </c>
      <c r="H2587">
        <v>1</v>
      </c>
      <c r="I2587">
        <f t="shared" si="80"/>
        <v>1100000</v>
      </c>
      <c r="J2587">
        <v>619</v>
      </c>
      <c r="K2587" s="1">
        <f t="shared" si="81"/>
        <v>44204</v>
      </c>
    </row>
    <row r="2588" spans="1:11" x14ac:dyDescent="0.25">
      <c r="A2588" t="s">
        <v>13</v>
      </c>
      <c r="B2588">
        <v>160</v>
      </c>
      <c r="C2588" t="s">
        <v>12</v>
      </c>
      <c r="D2588" t="s">
        <v>8</v>
      </c>
      <c r="E2588" s="1">
        <v>43585</v>
      </c>
      <c r="F2588">
        <v>617</v>
      </c>
      <c r="G2588" s="1">
        <f>E2588+F2588</f>
        <v>44202</v>
      </c>
      <c r="H2588">
        <v>1</v>
      </c>
      <c r="I2588">
        <f t="shared" si="80"/>
        <v>1200000</v>
      </c>
      <c r="J2588">
        <v>619</v>
      </c>
      <c r="K2588" s="1">
        <f t="shared" si="81"/>
        <v>44204</v>
      </c>
    </row>
    <row r="2589" spans="1:11" x14ac:dyDescent="0.25">
      <c r="A2589" t="s">
        <v>13</v>
      </c>
      <c r="B2589">
        <v>120</v>
      </c>
      <c r="C2589" t="s">
        <v>12</v>
      </c>
      <c r="D2589" t="s">
        <v>8</v>
      </c>
      <c r="E2589" s="1">
        <v>43585</v>
      </c>
      <c r="F2589">
        <v>617</v>
      </c>
      <c r="G2589" s="1">
        <f>E2589+F2589</f>
        <v>44202</v>
      </c>
      <c r="H2589">
        <v>1</v>
      </c>
      <c r="I2589">
        <f t="shared" si="80"/>
        <v>1200000</v>
      </c>
      <c r="J2589">
        <v>619</v>
      </c>
      <c r="K2589" s="1">
        <f t="shared" si="81"/>
        <v>44204</v>
      </c>
    </row>
    <row r="2590" spans="1:11" x14ac:dyDescent="0.25">
      <c r="A2590" t="s">
        <v>7</v>
      </c>
      <c r="B2590">
        <v>160</v>
      </c>
      <c r="C2590" t="s">
        <v>11</v>
      </c>
      <c r="D2590" t="s">
        <v>8</v>
      </c>
      <c r="E2590" s="1">
        <v>43585</v>
      </c>
      <c r="F2590">
        <v>617</v>
      </c>
      <c r="G2590" s="1">
        <f>E2590+F2590</f>
        <v>44202</v>
      </c>
      <c r="H2590">
        <v>1</v>
      </c>
      <c r="I2590">
        <f t="shared" si="80"/>
        <v>700000</v>
      </c>
      <c r="J2590">
        <v>619</v>
      </c>
      <c r="K2590" s="1">
        <f t="shared" si="81"/>
        <v>44204</v>
      </c>
    </row>
    <row r="2591" spans="1:11" x14ac:dyDescent="0.25">
      <c r="A2591" t="s">
        <v>13</v>
      </c>
      <c r="B2591">
        <v>180</v>
      </c>
      <c r="C2591" t="s">
        <v>6</v>
      </c>
      <c r="D2591" t="s">
        <v>8</v>
      </c>
      <c r="E2591" s="1">
        <v>43585</v>
      </c>
      <c r="F2591">
        <v>617</v>
      </c>
      <c r="G2591" s="1">
        <f>E2591+F2591</f>
        <v>44202</v>
      </c>
      <c r="H2591">
        <v>1</v>
      </c>
      <c r="I2591">
        <f t="shared" si="80"/>
        <v>1200000</v>
      </c>
      <c r="J2591">
        <v>620</v>
      </c>
      <c r="K2591" s="1">
        <f t="shared" si="81"/>
        <v>44205</v>
      </c>
    </row>
    <row r="2592" spans="1:11" x14ac:dyDescent="0.25">
      <c r="A2592" t="s">
        <v>7</v>
      </c>
      <c r="B2592">
        <v>180</v>
      </c>
      <c r="C2592" t="s">
        <v>11</v>
      </c>
      <c r="D2592" t="s">
        <v>8</v>
      </c>
      <c r="E2592" s="1">
        <v>43585</v>
      </c>
      <c r="F2592">
        <v>617</v>
      </c>
      <c r="G2592" s="1">
        <f>E2592+F2592</f>
        <v>44202</v>
      </c>
      <c r="H2592">
        <v>1</v>
      </c>
      <c r="I2592">
        <f t="shared" si="80"/>
        <v>700000</v>
      </c>
      <c r="J2592">
        <v>620</v>
      </c>
      <c r="K2592" s="1">
        <f t="shared" si="81"/>
        <v>44205</v>
      </c>
    </row>
    <row r="2593" spans="1:11" x14ac:dyDescent="0.25">
      <c r="A2593" t="s">
        <v>15</v>
      </c>
      <c r="B2593">
        <v>140</v>
      </c>
      <c r="C2593" t="s">
        <v>9</v>
      </c>
      <c r="D2593" t="s">
        <v>8</v>
      </c>
      <c r="E2593" s="1">
        <v>43585</v>
      </c>
      <c r="F2593">
        <v>617</v>
      </c>
      <c r="G2593" s="1">
        <f>E2593+F2593</f>
        <v>44202</v>
      </c>
      <c r="H2593">
        <v>1</v>
      </c>
      <c r="I2593">
        <f t="shared" si="80"/>
        <v>1300000</v>
      </c>
      <c r="J2593">
        <v>620</v>
      </c>
      <c r="K2593" s="1">
        <f t="shared" si="81"/>
        <v>44205</v>
      </c>
    </row>
    <row r="2594" spans="1:11" x14ac:dyDescent="0.25">
      <c r="A2594" t="s">
        <v>10</v>
      </c>
      <c r="B2594">
        <v>120</v>
      </c>
      <c r="C2594" t="s">
        <v>9</v>
      </c>
      <c r="D2594" t="s">
        <v>8</v>
      </c>
      <c r="E2594" s="1">
        <v>43585</v>
      </c>
      <c r="F2594">
        <v>619</v>
      </c>
      <c r="G2594" s="1">
        <f>E2594+F2594</f>
        <v>44204</v>
      </c>
      <c r="H2594">
        <v>4</v>
      </c>
      <c r="I2594">
        <f t="shared" si="80"/>
        <v>1100000</v>
      </c>
      <c r="J2594">
        <v>620</v>
      </c>
      <c r="K2594" s="1">
        <f t="shared" si="81"/>
        <v>44205</v>
      </c>
    </row>
    <row r="2595" spans="1:11" x14ac:dyDescent="0.25">
      <c r="A2595" t="s">
        <v>10</v>
      </c>
      <c r="B2595">
        <v>120</v>
      </c>
      <c r="C2595" t="s">
        <v>6</v>
      </c>
      <c r="D2595" t="s">
        <v>16</v>
      </c>
      <c r="E2595" s="1">
        <v>43585</v>
      </c>
      <c r="F2595">
        <v>619</v>
      </c>
      <c r="G2595" s="1">
        <f>E2595+F2595</f>
        <v>44204</v>
      </c>
      <c r="H2595">
        <v>4</v>
      </c>
      <c r="I2595">
        <f t="shared" si="80"/>
        <v>1400000</v>
      </c>
      <c r="J2595">
        <v>621</v>
      </c>
      <c r="K2595" s="1">
        <f t="shared" si="81"/>
        <v>44206</v>
      </c>
    </row>
    <row r="2596" spans="1:11" x14ac:dyDescent="0.25">
      <c r="A2596" t="s">
        <v>7</v>
      </c>
      <c r="B2596">
        <v>160</v>
      </c>
      <c r="C2596" t="s">
        <v>12</v>
      </c>
      <c r="D2596" t="s">
        <v>17</v>
      </c>
      <c r="E2596" s="1">
        <v>43585</v>
      </c>
      <c r="F2596">
        <v>619</v>
      </c>
      <c r="G2596" s="1">
        <f>E2596+F2596</f>
        <v>44204</v>
      </c>
      <c r="H2596">
        <v>4</v>
      </c>
      <c r="I2596">
        <f t="shared" si="80"/>
        <v>1300000</v>
      </c>
      <c r="J2596">
        <v>621</v>
      </c>
      <c r="K2596" s="1">
        <f t="shared" si="81"/>
        <v>44206</v>
      </c>
    </row>
    <row r="2597" spans="1:11" x14ac:dyDescent="0.25">
      <c r="A2597" t="s">
        <v>7</v>
      </c>
      <c r="B2597">
        <v>160</v>
      </c>
      <c r="C2597" t="s">
        <v>11</v>
      </c>
      <c r="D2597" t="s">
        <v>8</v>
      </c>
      <c r="E2597" s="1">
        <v>43585</v>
      </c>
      <c r="F2597">
        <v>619</v>
      </c>
      <c r="G2597" s="1">
        <f>E2597+F2597</f>
        <v>44204</v>
      </c>
      <c r="H2597">
        <v>4</v>
      </c>
      <c r="I2597">
        <f t="shared" si="80"/>
        <v>700000</v>
      </c>
      <c r="J2597">
        <v>622</v>
      </c>
      <c r="K2597" s="1">
        <f t="shared" si="81"/>
        <v>44207</v>
      </c>
    </row>
    <row r="2598" spans="1:11" x14ac:dyDescent="0.25">
      <c r="A2598" t="s">
        <v>13</v>
      </c>
      <c r="B2598">
        <v>160</v>
      </c>
      <c r="C2598" t="s">
        <v>14</v>
      </c>
      <c r="D2598" t="s">
        <v>8</v>
      </c>
      <c r="E2598" s="1">
        <v>43585</v>
      </c>
      <c r="F2598">
        <v>619</v>
      </c>
      <c r="G2598" s="1">
        <f>E2598+F2598</f>
        <v>44204</v>
      </c>
      <c r="H2598">
        <v>4</v>
      </c>
      <c r="I2598">
        <f t="shared" si="80"/>
        <v>1200000</v>
      </c>
      <c r="J2598">
        <v>622</v>
      </c>
      <c r="K2598" s="1">
        <f t="shared" si="81"/>
        <v>44207</v>
      </c>
    </row>
    <row r="2599" spans="1:11" x14ac:dyDescent="0.25">
      <c r="A2599" t="s">
        <v>10</v>
      </c>
      <c r="B2599">
        <v>160</v>
      </c>
      <c r="C2599" t="s">
        <v>14</v>
      </c>
      <c r="D2599" t="s">
        <v>8</v>
      </c>
      <c r="E2599" s="1">
        <v>43585</v>
      </c>
      <c r="F2599">
        <v>619</v>
      </c>
      <c r="G2599" s="1">
        <f>E2599+F2599</f>
        <v>44204</v>
      </c>
      <c r="H2599">
        <v>4</v>
      </c>
      <c r="I2599">
        <f t="shared" si="80"/>
        <v>1100000</v>
      </c>
      <c r="J2599">
        <v>622</v>
      </c>
      <c r="K2599" s="1">
        <f t="shared" si="81"/>
        <v>44207</v>
      </c>
    </row>
    <row r="2600" spans="1:11" x14ac:dyDescent="0.25">
      <c r="A2600" t="s">
        <v>7</v>
      </c>
      <c r="B2600">
        <v>160</v>
      </c>
      <c r="C2600" t="s">
        <v>6</v>
      </c>
      <c r="D2600" t="s">
        <v>8</v>
      </c>
      <c r="E2600" s="1">
        <v>43585</v>
      </c>
      <c r="F2600">
        <v>619</v>
      </c>
      <c r="G2600" s="1">
        <f>E2600+F2600</f>
        <v>44204</v>
      </c>
      <c r="H2600">
        <v>4</v>
      </c>
      <c r="I2600">
        <f t="shared" si="80"/>
        <v>700000</v>
      </c>
      <c r="J2600">
        <v>622</v>
      </c>
      <c r="K2600" s="1">
        <f t="shared" si="81"/>
        <v>44207</v>
      </c>
    </row>
    <row r="2601" spans="1:11" x14ac:dyDescent="0.25">
      <c r="A2601" t="s">
        <v>7</v>
      </c>
      <c r="B2601">
        <v>160</v>
      </c>
      <c r="C2601" t="s">
        <v>9</v>
      </c>
      <c r="D2601" t="s">
        <v>8</v>
      </c>
      <c r="E2601" s="1">
        <v>43585</v>
      </c>
      <c r="F2601">
        <v>621</v>
      </c>
      <c r="G2601" s="1">
        <f>E2601+F2601</f>
        <v>44206</v>
      </c>
      <c r="H2601">
        <v>1</v>
      </c>
      <c r="I2601">
        <f t="shared" si="80"/>
        <v>700000</v>
      </c>
      <c r="J2601">
        <v>623</v>
      </c>
      <c r="K2601" s="1">
        <f t="shared" si="81"/>
        <v>44208</v>
      </c>
    </row>
    <row r="2602" spans="1:11" x14ac:dyDescent="0.25">
      <c r="A2602" t="s">
        <v>7</v>
      </c>
      <c r="B2602">
        <v>160</v>
      </c>
      <c r="C2602" t="s">
        <v>12</v>
      </c>
      <c r="D2602" t="s">
        <v>8</v>
      </c>
      <c r="E2602" s="1">
        <v>43585</v>
      </c>
      <c r="F2602">
        <v>621</v>
      </c>
      <c r="G2602" s="1">
        <f>E2602+F2602</f>
        <v>44206</v>
      </c>
      <c r="H2602">
        <v>1</v>
      </c>
      <c r="I2602">
        <f t="shared" si="80"/>
        <v>700000</v>
      </c>
      <c r="J2602">
        <v>623</v>
      </c>
      <c r="K2602" s="1">
        <f t="shared" si="81"/>
        <v>44208</v>
      </c>
    </row>
    <row r="2603" spans="1:11" x14ac:dyDescent="0.25">
      <c r="A2603" t="s">
        <v>15</v>
      </c>
      <c r="B2603">
        <v>120</v>
      </c>
      <c r="C2603" t="s">
        <v>6</v>
      </c>
      <c r="D2603" t="s">
        <v>8</v>
      </c>
      <c r="E2603" s="1">
        <v>43585</v>
      </c>
      <c r="F2603">
        <v>621</v>
      </c>
      <c r="G2603" s="1">
        <f>E2603+F2603</f>
        <v>44206</v>
      </c>
      <c r="H2603">
        <v>1</v>
      </c>
      <c r="I2603">
        <f t="shared" si="80"/>
        <v>1300000</v>
      </c>
      <c r="J2603">
        <v>623</v>
      </c>
      <c r="K2603" s="1">
        <f t="shared" si="81"/>
        <v>44208</v>
      </c>
    </row>
    <row r="2604" spans="1:11" x14ac:dyDescent="0.25">
      <c r="A2604" t="s">
        <v>15</v>
      </c>
      <c r="B2604">
        <v>180</v>
      </c>
      <c r="C2604" t="s">
        <v>12</v>
      </c>
      <c r="D2604" t="s">
        <v>8</v>
      </c>
      <c r="E2604" s="1">
        <v>43585</v>
      </c>
      <c r="F2604">
        <v>621</v>
      </c>
      <c r="G2604" s="1">
        <f>E2604+F2604</f>
        <v>44206</v>
      </c>
      <c r="H2604">
        <v>1</v>
      </c>
      <c r="I2604">
        <f t="shared" si="80"/>
        <v>1300000</v>
      </c>
      <c r="J2604">
        <v>623</v>
      </c>
      <c r="K2604" s="1">
        <f t="shared" si="81"/>
        <v>44208</v>
      </c>
    </row>
    <row r="2605" spans="1:11" x14ac:dyDescent="0.25">
      <c r="A2605" t="s">
        <v>13</v>
      </c>
      <c r="B2605">
        <v>180</v>
      </c>
      <c r="C2605" t="s">
        <v>12</v>
      </c>
      <c r="D2605" t="s">
        <v>8</v>
      </c>
      <c r="E2605" s="1">
        <v>43585</v>
      </c>
      <c r="F2605">
        <v>621</v>
      </c>
      <c r="G2605" s="1">
        <f>E2605+F2605</f>
        <v>44206</v>
      </c>
      <c r="H2605">
        <v>1</v>
      </c>
      <c r="I2605">
        <f t="shared" si="80"/>
        <v>1200000</v>
      </c>
      <c r="J2605">
        <v>623</v>
      </c>
      <c r="K2605" s="1">
        <f t="shared" si="81"/>
        <v>44208</v>
      </c>
    </row>
    <row r="2606" spans="1:11" x14ac:dyDescent="0.25">
      <c r="A2606" t="s">
        <v>7</v>
      </c>
      <c r="B2606">
        <v>140</v>
      </c>
      <c r="C2606" t="s">
        <v>6</v>
      </c>
      <c r="D2606" t="s">
        <v>8</v>
      </c>
      <c r="E2606" s="1">
        <v>43585</v>
      </c>
      <c r="F2606">
        <v>621</v>
      </c>
      <c r="G2606" s="1">
        <f>E2606+F2606</f>
        <v>44206</v>
      </c>
      <c r="H2606">
        <v>1</v>
      </c>
      <c r="I2606">
        <f t="shared" si="80"/>
        <v>700000</v>
      </c>
      <c r="J2606">
        <v>624</v>
      </c>
      <c r="K2606" s="1">
        <f t="shared" si="81"/>
        <v>44209</v>
      </c>
    </row>
    <row r="2607" spans="1:11" x14ac:dyDescent="0.25">
      <c r="A2607" t="s">
        <v>7</v>
      </c>
      <c r="B2607">
        <v>180</v>
      </c>
      <c r="C2607" t="s">
        <v>11</v>
      </c>
      <c r="D2607" t="s">
        <v>8</v>
      </c>
      <c r="E2607" s="1">
        <v>43585</v>
      </c>
      <c r="F2607">
        <v>621</v>
      </c>
      <c r="G2607" s="1">
        <f>E2607+F2607</f>
        <v>44206</v>
      </c>
      <c r="H2607">
        <v>1</v>
      </c>
      <c r="I2607">
        <f t="shared" si="80"/>
        <v>700000</v>
      </c>
      <c r="J2607">
        <v>624</v>
      </c>
      <c r="K2607" s="1">
        <f t="shared" si="81"/>
        <v>44209</v>
      </c>
    </row>
    <row r="2608" spans="1:11" x14ac:dyDescent="0.25">
      <c r="A2608" t="s">
        <v>13</v>
      </c>
      <c r="B2608">
        <v>180</v>
      </c>
      <c r="C2608" t="s">
        <v>11</v>
      </c>
      <c r="D2608" t="s">
        <v>8</v>
      </c>
      <c r="E2608" s="1">
        <v>43585</v>
      </c>
      <c r="F2608">
        <v>624</v>
      </c>
      <c r="G2608" s="1">
        <f>E2608+F2608</f>
        <v>44209</v>
      </c>
      <c r="H2608">
        <v>5</v>
      </c>
      <c r="I2608">
        <f t="shared" si="80"/>
        <v>1200000</v>
      </c>
      <c r="J2608">
        <v>625</v>
      </c>
      <c r="K2608" s="1">
        <f t="shared" si="81"/>
        <v>44210</v>
      </c>
    </row>
    <row r="2609" spans="1:11" x14ac:dyDescent="0.25">
      <c r="A2609" t="s">
        <v>15</v>
      </c>
      <c r="B2609">
        <v>160</v>
      </c>
      <c r="C2609" t="s">
        <v>12</v>
      </c>
      <c r="D2609" t="s">
        <v>8</v>
      </c>
      <c r="E2609" s="1">
        <v>43585</v>
      </c>
      <c r="F2609">
        <v>624</v>
      </c>
      <c r="G2609" s="1">
        <f>E2609+F2609</f>
        <v>44209</v>
      </c>
      <c r="H2609">
        <v>5</v>
      </c>
      <c r="I2609">
        <f t="shared" si="80"/>
        <v>1300000</v>
      </c>
      <c r="J2609">
        <v>626</v>
      </c>
      <c r="K2609" s="1">
        <f t="shared" si="81"/>
        <v>44211</v>
      </c>
    </row>
    <row r="2610" spans="1:11" x14ac:dyDescent="0.25">
      <c r="A2610" t="s">
        <v>7</v>
      </c>
      <c r="B2610">
        <v>120</v>
      </c>
      <c r="C2610" t="s">
        <v>11</v>
      </c>
      <c r="D2610" t="s">
        <v>8</v>
      </c>
      <c r="E2610" s="1">
        <v>43585</v>
      </c>
      <c r="F2610">
        <v>624</v>
      </c>
      <c r="G2610" s="1">
        <f>E2610+F2610</f>
        <v>44209</v>
      </c>
      <c r="H2610">
        <v>5</v>
      </c>
      <c r="I2610">
        <f t="shared" si="80"/>
        <v>700000</v>
      </c>
      <c r="J2610">
        <v>626</v>
      </c>
      <c r="K2610" s="1">
        <f t="shared" si="81"/>
        <v>44211</v>
      </c>
    </row>
    <row r="2611" spans="1:11" x14ac:dyDescent="0.25">
      <c r="A2611" t="s">
        <v>10</v>
      </c>
      <c r="B2611">
        <v>160</v>
      </c>
      <c r="C2611" t="s">
        <v>12</v>
      </c>
      <c r="D2611" t="s">
        <v>8</v>
      </c>
      <c r="E2611" s="1">
        <v>43585</v>
      </c>
      <c r="F2611">
        <v>624</v>
      </c>
      <c r="G2611" s="1">
        <f>E2611+F2611</f>
        <v>44209</v>
      </c>
      <c r="H2611">
        <v>5</v>
      </c>
      <c r="I2611">
        <f t="shared" si="80"/>
        <v>1100000</v>
      </c>
      <c r="J2611">
        <v>626</v>
      </c>
      <c r="K2611" s="1">
        <f t="shared" si="81"/>
        <v>44211</v>
      </c>
    </row>
    <row r="2612" spans="1:11" x14ac:dyDescent="0.25">
      <c r="A2612" t="s">
        <v>7</v>
      </c>
      <c r="B2612">
        <v>180</v>
      </c>
      <c r="C2612" t="s">
        <v>6</v>
      </c>
      <c r="D2612" t="s">
        <v>8</v>
      </c>
      <c r="E2612" s="1">
        <v>43585</v>
      </c>
      <c r="F2612">
        <v>624</v>
      </c>
      <c r="G2612" s="1">
        <f>E2612+F2612</f>
        <v>44209</v>
      </c>
      <c r="H2612">
        <v>5</v>
      </c>
      <c r="I2612">
        <f t="shared" si="80"/>
        <v>700000</v>
      </c>
      <c r="J2612">
        <v>626</v>
      </c>
      <c r="K2612" s="1">
        <f t="shared" si="81"/>
        <v>44211</v>
      </c>
    </row>
    <row r="2613" spans="1:11" x14ac:dyDescent="0.25">
      <c r="A2613" t="s">
        <v>10</v>
      </c>
      <c r="B2613">
        <v>120</v>
      </c>
      <c r="C2613" t="s">
        <v>11</v>
      </c>
      <c r="D2613" t="s">
        <v>8</v>
      </c>
      <c r="E2613" s="1">
        <v>43585</v>
      </c>
      <c r="F2613">
        <v>624</v>
      </c>
      <c r="G2613" s="1">
        <f>E2613+F2613</f>
        <v>44209</v>
      </c>
      <c r="H2613">
        <v>5</v>
      </c>
      <c r="I2613">
        <f t="shared" si="80"/>
        <v>1100000</v>
      </c>
      <c r="J2613">
        <v>627</v>
      </c>
      <c r="K2613" s="1">
        <f t="shared" si="81"/>
        <v>44212</v>
      </c>
    </row>
    <row r="2614" spans="1:11" x14ac:dyDescent="0.25">
      <c r="A2614" t="s">
        <v>7</v>
      </c>
      <c r="B2614">
        <v>120</v>
      </c>
      <c r="C2614" t="s">
        <v>12</v>
      </c>
      <c r="D2614" t="s">
        <v>8</v>
      </c>
      <c r="E2614" s="1">
        <v>43585</v>
      </c>
      <c r="F2614">
        <v>624</v>
      </c>
      <c r="G2614" s="1">
        <f>E2614+F2614</f>
        <v>44209</v>
      </c>
      <c r="H2614">
        <v>5</v>
      </c>
      <c r="I2614">
        <f t="shared" si="80"/>
        <v>700000</v>
      </c>
      <c r="J2614">
        <v>627</v>
      </c>
      <c r="K2614" s="1">
        <f t="shared" si="81"/>
        <v>44212</v>
      </c>
    </row>
    <row r="2615" spans="1:11" x14ac:dyDescent="0.25">
      <c r="A2615" t="s">
        <v>7</v>
      </c>
      <c r="B2615">
        <v>120</v>
      </c>
      <c r="C2615" t="s">
        <v>11</v>
      </c>
      <c r="D2615" t="s">
        <v>8</v>
      </c>
      <c r="E2615" s="1">
        <v>43585</v>
      </c>
      <c r="F2615">
        <v>624</v>
      </c>
      <c r="G2615" s="1">
        <f>E2615+F2615</f>
        <v>44209</v>
      </c>
      <c r="H2615">
        <v>5</v>
      </c>
      <c r="I2615">
        <f t="shared" si="80"/>
        <v>700000</v>
      </c>
      <c r="J2615">
        <v>627</v>
      </c>
      <c r="K2615" s="1">
        <f t="shared" si="81"/>
        <v>44212</v>
      </c>
    </row>
    <row r="2616" spans="1:11" x14ac:dyDescent="0.25">
      <c r="A2616" t="s">
        <v>7</v>
      </c>
      <c r="B2616">
        <v>180</v>
      </c>
      <c r="C2616" t="s">
        <v>12</v>
      </c>
      <c r="D2616" t="s">
        <v>8</v>
      </c>
      <c r="E2616" s="1">
        <v>43585</v>
      </c>
      <c r="F2616">
        <v>624</v>
      </c>
      <c r="G2616" s="1">
        <f>E2616+F2616</f>
        <v>44209</v>
      </c>
      <c r="H2616">
        <v>5</v>
      </c>
      <c r="I2616">
        <f t="shared" si="80"/>
        <v>700000</v>
      </c>
      <c r="J2616">
        <v>627</v>
      </c>
      <c r="K2616" s="1">
        <f t="shared" si="81"/>
        <v>44212</v>
      </c>
    </row>
    <row r="2617" spans="1:11" x14ac:dyDescent="0.25">
      <c r="A2617" t="s">
        <v>15</v>
      </c>
      <c r="B2617">
        <v>120</v>
      </c>
      <c r="C2617" t="s">
        <v>9</v>
      </c>
      <c r="D2617" t="s">
        <v>8</v>
      </c>
      <c r="E2617" s="1">
        <v>43585</v>
      </c>
      <c r="F2617">
        <v>626</v>
      </c>
      <c r="G2617" s="1">
        <f>E2617+F2617</f>
        <v>44211</v>
      </c>
      <c r="H2617">
        <v>3</v>
      </c>
      <c r="I2617">
        <f t="shared" si="80"/>
        <v>1300000</v>
      </c>
      <c r="J2617">
        <v>628</v>
      </c>
      <c r="K2617" s="1">
        <f t="shared" si="81"/>
        <v>44213</v>
      </c>
    </row>
    <row r="2618" spans="1:11" x14ac:dyDescent="0.25">
      <c r="A2618" t="s">
        <v>7</v>
      </c>
      <c r="B2618">
        <v>120</v>
      </c>
      <c r="C2618" t="s">
        <v>11</v>
      </c>
      <c r="D2618" t="s">
        <v>8</v>
      </c>
      <c r="E2618" s="1">
        <v>43585</v>
      </c>
      <c r="F2618">
        <v>626</v>
      </c>
      <c r="G2618" s="1">
        <f>E2618+F2618</f>
        <v>44211</v>
      </c>
      <c r="H2618">
        <v>3</v>
      </c>
      <c r="I2618">
        <f t="shared" si="80"/>
        <v>700000</v>
      </c>
      <c r="J2618">
        <v>628</v>
      </c>
      <c r="K2618" s="1">
        <f t="shared" si="81"/>
        <v>44213</v>
      </c>
    </row>
    <row r="2619" spans="1:11" x14ac:dyDescent="0.25">
      <c r="A2619" t="s">
        <v>7</v>
      </c>
      <c r="B2619">
        <v>120</v>
      </c>
      <c r="C2619" t="s">
        <v>14</v>
      </c>
      <c r="D2619" t="s">
        <v>8</v>
      </c>
      <c r="E2619" s="1">
        <v>43585</v>
      </c>
      <c r="F2619">
        <v>626</v>
      </c>
      <c r="G2619" s="1">
        <f>E2619+F2619</f>
        <v>44211</v>
      </c>
      <c r="H2619">
        <v>3</v>
      </c>
      <c r="I2619">
        <f t="shared" si="80"/>
        <v>700000</v>
      </c>
      <c r="J2619">
        <v>628</v>
      </c>
      <c r="K2619" s="1">
        <f t="shared" si="81"/>
        <v>44213</v>
      </c>
    </row>
    <row r="2620" spans="1:11" x14ac:dyDescent="0.25">
      <c r="A2620" t="s">
        <v>13</v>
      </c>
      <c r="B2620">
        <v>120</v>
      </c>
      <c r="C2620" t="s">
        <v>11</v>
      </c>
      <c r="D2620" t="s">
        <v>17</v>
      </c>
      <c r="E2620" s="1">
        <v>43585</v>
      </c>
      <c r="F2620">
        <v>626</v>
      </c>
      <c r="G2620" s="1">
        <f>E2620+F2620</f>
        <v>44211</v>
      </c>
      <c r="H2620">
        <v>3</v>
      </c>
      <c r="I2620">
        <f t="shared" si="80"/>
        <v>1800000</v>
      </c>
      <c r="J2620">
        <v>628</v>
      </c>
      <c r="K2620" s="1">
        <f t="shared" si="81"/>
        <v>44213</v>
      </c>
    </row>
    <row r="2621" spans="1:11" x14ac:dyDescent="0.25">
      <c r="A2621" t="s">
        <v>7</v>
      </c>
      <c r="B2621">
        <v>160</v>
      </c>
      <c r="C2621" t="s">
        <v>9</v>
      </c>
      <c r="D2621" t="s">
        <v>8</v>
      </c>
      <c r="E2621" s="1">
        <v>43585</v>
      </c>
      <c r="F2621">
        <v>626</v>
      </c>
      <c r="G2621" s="1">
        <f>E2621+F2621</f>
        <v>44211</v>
      </c>
      <c r="H2621">
        <v>3</v>
      </c>
      <c r="I2621">
        <f t="shared" si="80"/>
        <v>700000</v>
      </c>
      <c r="J2621">
        <v>629</v>
      </c>
      <c r="K2621" s="1">
        <f t="shared" si="81"/>
        <v>44214</v>
      </c>
    </row>
    <row r="2622" spans="1:11" x14ac:dyDescent="0.25">
      <c r="A2622" t="s">
        <v>7</v>
      </c>
      <c r="B2622">
        <v>160</v>
      </c>
      <c r="C2622" t="s">
        <v>6</v>
      </c>
      <c r="D2622" t="s">
        <v>8</v>
      </c>
      <c r="E2622" s="1">
        <v>43585</v>
      </c>
      <c r="F2622">
        <v>626</v>
      </c>
      <c r="G2622" s="1">
        <f>E2622+F2622</f>
        <v>44211</v>
      </c>
      <c r="H2622">
        <v>3</v>
      </c>
      <c r="I2622">
        <f t="shared" si="80"/>
        <v>700000</v>
      </c>
      <c r="J2622">
        <v>629</v>
      </c>
      <c r="K2622" s="1">
        <f t="shared" si="81"/>
        <v>44214</v>
      </c>
    </row>
    <row r="2623" spans="1:11" x14ac:dyDescent="0.25">
      <c r="A2623" t="s">
        <v>7</v>
      </c>
      <c r="B2623">
        <v>160</v>
      </c>
      <c r="C2623" t="s">
        <v>11</v>
      </c>
      <c r="D2623" t="s">
        <v>8</v>
      </c>
      <c r="E2623" s="1">
        <v>43585</v>
      </c>
      <c r="F2623">
        <v>628</v>
      </c>
      <c r="G2623" s="1">
        <f>E2623+F2623</f>
        <v>44213</v>
      </c>
      <c r="H2623">
        <v>1</v>
      </c>
      <c r="I2623">
        <f t="shared" si="80"/>
        <v>700000</v>
      </c>
      <c r="J2623">
        <v>630</v>
      </c>
      <c r="K2623" s="1">
        <f t="shared" si="81"/>
        <v>44215</v>
      </c>
    </row>
    <row r="2624" spans="1:11" x14ac:dyDescent="0.25">
      <c r="A2624" t="s">
        <v>10</v>
      </c>
      <c r="B2624">
        <v>160</v>
      </c>
      <c r="C2624" t="s">
        <v>14</v>
      </c>
      <c r="D2624" t="s">
        <v>16</v>
      </c>
      <c r="E2624" s="1">
        <v>43585</v>
      </c>
      <c r="F2624">
        <v>628</v>
      </c>
      <c r="G2624" s="1">
        <f>E2624+F2624</f>
        <v>44213</v>
      </c>
      <c r="H2624">
        <v>1</v>
      </c>
      <c r="I2624">
        <f t="shared" si="80"/>
        <v>1400000</v>
      </c>
      <c r="J2624">
        <v>630</v>
      </c>
      <c r="K2624" s="1">
        <f t="shared" si="81"/>
        <v>44215</v>
      </c>
    </row>
    <row r="2625" spans="1:11" x14ac:dyDescent="0.25">
      <c r="A2625" t="s">
        <v>15</v>
      </c>
      <c r="B2625">
        <v>160</v>
      </c>
      <c r="C2625" t="s">
        <v>11</v>
      </c>
      <c r="D2625" t="s">
        <v>8</v>
      </c>
      <c r="E2625" s="1">
        <v>43585</v>
      </c>
      <c r="F2625">
        <v>628</v>
      </c>
      <c r="G2625" s="1">
        <f>E2625+F2625</f>
        <v>44213</v>
      </c>
      <c r="H2625">
        <v>1</v>
      </c>
      <c r="I2625">
        <f t="shared" si="80"/>
        <v>1300000</v>
      </c>
      <c r="J2625">
        <v>630</v>
      </c>
      <c r="K2625" s="1">
        <f t="shared" si="81"/>
        <v>44215</v>
      </c>
    </row>
    <row r="2626" spans="1:11" x14ac:dyDescent="0.25">
      <c r="A2626" t="s">
        <v>15</v>
      </c>
      <c r="B2626">
        <v>180</v>
      </c>
      <c r="C2626" t="s">
        <v>14</v>
      </c>
      <c r="D2626" t="s">
        <v>16</v>
      </c>
      <c r="E2626" s="1">
        <v>43585</v>
      </c>
      <c r="F2626">
        <v>628</v>
      </c>
      <c r="G2626" s="1">
        <f>E2626+F2626</f>
        <v>44213</v>
      </c>
      <c r="H2626">
        <v>1</v>
      </c>
      <c r="I2626">
        <f t="shared" si="80"/>
        <v>1600000</v>
      </c>
      <c r="J2626">
        <v>630</v>
      </c>
      <c r="K2626" s="1">
        <f t="shared" si="81"/>
        <v>44215</v>
      </c>
    </row>
    <row r="2627" spans="1:11" x14ac:dyDescent="0.25">
      <c r="A2627" t="s">
        <v>15</v>
      </c>
      <c r="B2627">
        <v>120</v>
      </c>
      <c r="C2627" t="s">
        <v>11</v>
      </c>
      <c r="D2627" t="s">
        <v>8</v>
      </c>
      <c r="E2627" s="1">
        <v>43585</v>
      </c>
      <c r="F2627">
        <v>628</v>
      </c>
      <c r="G2627" s="1">
        <f>E2627+F2627</f>
        <v>44213</v>
      </c>
      <c r="H2627">
        <v>1</v>
      </c>
      <c r="I2627">
        <f t="shared" ref="I2627:I2690" si="82">IF(A2627=$O$3,IF(D2627=$P$3,$Q$3,IF(D2627=$P$4,$Q$4,$Q$5)),IF(A2627=$O$6,IF(D2627=$P$6,$Q$6,IF(D2627=$P$7,$Q$7,$Q$8)),IF(A2627=$O$9,IF(D2627=$P$9,$Q$9,IF(D2627=$P$10,$Q$10,$Q$11)),IF(A2627=$O$12,IF(D2627=$P$12,$Q$12,IF(D2627=$P$13,$Q$13,$Q$14))))))</f>
        <v>1300000</v>
      </c>
      <c r="J2627">
        <v>631</v>
      </c>
      <c r="K2627" s="1">
        <f t="shared" ref="K2627:K2690" si="83">E2627+J2627</f>
        <v>44216</v>
      </c>
    </row>
    <row r="2628" spans="1:11" x14ac:dyDescent="0.25">
      <c r="A2628" t="s">
        <v>15</v>
      </c>
      <c r="B2628">
        <v>160</v>
      </c>
      <c r="C2628" t="s">
        <v>9</v>
      </c>
      <c r="D2628" t="s">
        <v>8</v>
      </c>
      <c r="E2628" s="1">
        <v>43585</v>
      </c>
      <c r="F2628">
        <v>628</v>
      </c>
      <c r="G2628" s="1">
        <f>E2628+F2628</f>
        <v>44213</v>
      </c>
      <c r="H2628">
        <v>1</v>
      </c>
      <c r="I2628">
        <f t="shared" si="82"/>
        <v>1300000</v>
      </c>
      <c r="J2628">
        <v>631</v>
      </c>
      <c r="K2628" s="1">
        <f t="shared" si="83"/>
        <v>44216</v>
      </c>
    </row>
    <row r="2629" spans="1:11" x14ac:dyDescent="0.25">
      <c r="A2629" t="s">
        <v>10</v>
      </c>
      <c r="B2629">
        <v>160</v>
      </c>
      <c r="C2629" t="s">
        <v>11</v>
      </c>
      <c r="D2629" t="s">
        <v>16</v>
      </c>
      <c r="E2629" s="1">
        <v>43585</v>
      </c>
      <c r="F2629">
        <v>628</v>
      </c>
      <c r="G2629" s="1">
        <f>E2629+F2629</f>
        <v>44213</v>
      </c>
      <c r="H2629">
        <v>1</v>
      </c>
      <c r="I2629">
        <f t="shared" si="82"/>
        <v>1400000</v>
      </c>
      <c r="J2629">
        <v>631</v>
      </c>
      <c r="K2629" s="1">
        <f t="shared" si="83"/>
        <v>44216</v>
      </c>
    </row>
    <row r="2630" spans="1:11" x14ac:dyDescent="0.25">
      <c r="A2630" t="s">
        <v>7</v>
      </c>
      <c r="B2630">
        <v>120</v>
      </c>
      <c r="C2630" t="s">
        <v>11</v>
      </c>
      <c r="D2630" t="s">
        <v>8</v>
      </c>
      <c r="E2630" s="1">
        <v>43585</v>
      </c>
      <c r="F2630">
        <v>628</v>
      </c>
      <c r="G2630" s="1">
        <f>E2630+F2630</f>
        <v>44213</v>
      </c>
      <c r="H2630">
        <v>1</v>
      </c>
      <c r="I2630">
        <f t="shared" si="82"/>
        <v>700000</v>
      </c>
      <c r="J2630">
        <v>631</v>
      </c>
      <c r="K2630" s="1">
        <f t="shared" si="83"/>
        <v>44216</v>
      </c>
    </row>
    <row r="2631" spans="1:11" x14ac:dyDescent="0.25">
      <c r="A2631" t="s">
        <v>10</v>
      </c>
      <c r="B2631">
        <v>180</v>
      </c>
      <c r="C2631" t="s">
        <v>11</v>
      </c>
      <c r="D2631" t="s">
        <v>17</v>
      </c>
      <c r="E2631" s="1">
        <v>43585</v>
      </c>
      <c r="F2631">
        <v>628</v>
      </c>
      <c r="G2631" s="1">
        <f>E2631+F2631</f>
        <v>44213</v>
      </c>
      <c r="H2631">
        <v>1</v>
      </c>
      <c r="I2631">
        <f t="shared" si="82"/>
        <v>1700000</v>
      </c>
      <c r="J2631">
        <v>631</v>
      </c>
      <c r="K2631" s="1">
        <f t="shared" si="83"/>
        <v>44216</v>
      </c>
    </row>
    <row r="2632" spans="1:11" x14ac:dyDescent="0.25">
      <c r="A2632" t="s">
        <v>7</v>
      </c>
      <c r="B2632">
        <v>180</v>
      </c>
      <c r="C2632" t="s">
        <v>14</v>
      </c>
      <c r="D2632" t="s">
        <v>8</v>
      </c>
      <c r="E2632" s="1">
        <v>43585</v>
      </c>
      <c r="F2632">
        <v>628</v>
      </c>
      <c r="G2632" s="1">
        <f>E2632+F2632</f>
        <v>44213</v>
      </c>
      <c r="H2632">
        <v>1</v>
      </c>
      <c r="I2632">
        <f t="shared" si="82"/>
        <v>700000</v>
      </c>
      <c r="J2632">
        <v>631</v>
      </c>
      <c r="K2632" s="1">
        <f t="shared" si="83"/>
        <v>44216</v>
      </c>
    </row>
    <row r="2633" spans="1:11" x14ac:dyDescent="0.25">
      <c r="A2633" t="s">
        <v>10</v>
      </c>
      <c r="B2633">
        <v>140</v>
      </c>
      <c r="C2633" t="s">
        <v>12</v>
      </c>
      <c r="D2633" t="s">
        <v>8</v>
      </c>
      <c r="E2633" s="1">
        <v>43585</v>
      </c>
      <c r="F2633">
        <v>628</v>
      </c>
      <c r="G2633" s="1">
        <f>E2633+F2633</f>
        <v>44213</v>
      </c>
      <c r="H2633">
        <v>1</v>
      </c>
      <c r="I2633">
        <f t="shared" si="82"/>
        <v>1100000</v>
      </c>
      <c r="J2633">
        <v>632</v>
      </c>
      <c r="K2633" s="1">
        <f t="shared" si="83"/>
        <v>44217</v>
      </c>
    </row>
    <row r="2634" spans="1:11" x14ac:dyDescent="0.25">
      <c r="A2634" t="s">
        <v>7</v>
      </c>
      <c r="B2634">
        <v>120</v>
      </c>
      <c r="C2634" t="s">
        <v>11</v>
      </c>
      <c r="D2634" t="s">
        <v>8</v>
      </c>
      <c r="E2634" s="1">
        <v>43585</v>
      </c>
      <c r="F2634">
        <v>628</v>
      </c>
      <c r="G2634" s="1">
        <f>E2634+F2634</f>
        <v>44213</v>
      </c>
      <c r="H2634">
        <v>1</v>
      </c>
      <c r="I2634">
        <f t="shared" si="82"/>
        <v>700000</v>
      </c>
      <c r="J2634">
        <v>632</v>
      </c>
      <c r="K2634" s="1">
        <f t="shared" si="83"/>
        <v>44217</v>
      </c>
    </row>
    <row r="2635" spans="1:11" x14ac:dyDescent="0.25">
      <c r="A2635" t="s">
        <v>10</v>
      </c>
      <c r="B2635">
        <v>160</v>
      </c>
      <c r="C2635" t="s">
        <v>11</v>
      </c>
      <c r="D2635" t="s">
        <v>8</v>
      </c>
      <c r="E2635" s="1">
        <v>43585</v>
      </c>
      <c r="F2635">
        <v>628</v>
      </c>
      <c r="G2635" s="1">
        <f>E2635+F2635</f>
        <v>44213</v>
      </c>
      <c r="H2635">
        <v>1</v>
      </c>
      <c r="I2635">
        <f t="shared" si="82"/>
        <v>1100000</v>
      </c>
      <c r="J2635">
        <v>632</v>
      </c>
      <c r="K2635" s="1">
        <f t="shared" si="83"/>
        <v>44217</v>
      </c>
    </row>
    <row r="2636" spans="1:11" x14ac:dyDescent="0.25">
      <c r="A2636" t="s">
        <v>15</v>
      </c>
      <c r="B2636">
        <v>120</v>
      </c>
      <c r="C2636" t="s">
        <v>9</v>
      </c>
      <c r="D2636" t="s">
        <v>16</v>
      </c>
      <c r="E2636" s="1">
        <v>43585</v>
      </c>
      <c r="F2636">
        <v>631</v>
      </c>
      <c r="G2636" s="1">
        <f>E2636+F2636</f>
        <v>44216</v>
      </c>
      <c r="H2636">
        <v>5</v>
      </c>
      <c r="I2636">
        <f t="shared" si="82"/>
        <v>1600000</v>
      </c>
      <c r="J2636">
        <v>633</v>
      </c>
      <c r="K2636" s="1">
        <f t="shared" si="83"/>
        <v>44218</v>
      </c>
    </row>
    <row r="2637" spans="1:11" x14ac:dyDescent="0.25">
      <c r="A2637" t="s">
        <v>13</v>
      </c>
      <c r="B2637">
        <v>160</v>
      </c>
      <c r="C2637" t="s">
        <v>14</v>
      </c>
      <c r="D2637" t="s">
        <v>16</v>
      </c>
      <c r="E2637" s="1">
        <v>43585</v>
      </c>
      <c r="F2637">
        <v>631</v>
      </c>
      <c r="G2637" s="1">
        <f>E2637+F2637</f>
        <v>44216</v>
      </c>
      <c r="H2637">
        <v>5</v>
      </c>
      <c r="I2637">
        <f t="shared" si="82"/>
        <v>1500000</v>
      </c>
      <c r="J2637">
        <v>633</v>
      </c>
      <c r="K2637" s="1">
        <f t="shared" si="83"/>
        <v>44218</v>
      </c>
    </row>
    <row r="2638" spans="1:11" x14ac:dyDescent="0.25">
      <c r="A2638" t="s">
        <v>7</v>
      </c>
      <c r="B2638">
        <v>160</v>
      </c>
      <c r="C2638" t="s">
        <v>6</v>
      </c>
      <c r="D2638" t="s">
        <v>8</v>
      </c>
      <c r="E2638" s="1">
        <v>43585</v>
      </c>
      <c r="F2638">
        <v>631</v>
      </c>
      <c r="G2638" s="1">
        <f>E2638+F2638</f>
        <v>44216</v>
      </c>
      <c r="H2638">
        <v>5</v>
      </c>
      <c r="I2638">
        <f t="shared" si="82"/>
        <v>700000</v>
      </c>
      <c r="J2638">
        <v>633</v>
      </c>
      <c r="K2638" s="1">
        <f t="shared" si="83"/>
        <v>44218</v>
      </c>
    </row>
    <row r="2639" spans="1:11" x14ac:dyDescent="0.25">
      <c r="A2639" t="s">
        <v>7</v>
      </c>
      <c r="B2639">
        <v>160</v>
      </c>
      <c r="C2639" t="s">
        <v>11</v>
      </c>
      <c r="D2639" t="s">
        <v>8</v>
      </c>
      <c r="E2639" s="1">
        <v>43585</v>
      </c>
      <c r="F2639">
        <v>631</v>
      </c>
      <c r="G2639" s="1">
        <f>E2639+F2639</f>
        <v>44216</v>
      </c>
      <c r="H2639">
        <v>5</v>
      </c>
      <c r="I2639">
        <f t="shared" si="82"/>
        <v>700000</v>
      </c>
      <c r="J2639">
        <v>633</v>
      </c>
      <c r="K2639" s="1">
        <f t="shared" si="83"/>
        <v>44218</v>
      </c>
    </row>
    <row r="2640" spans="1:11" x14ac:dyDescent="0.25">
      <c r="A2640" t="s">
        <v>10</v>
      </c>
      <c r="B2640">
        <v>140</v>
      </c>
      <c r="C2640" t="s">
        <v>11</v>
      </c>
      <c r="D2640" t="s">
        <v>8</v>
      </c>
      <c r="E2640" s="1">
        <v>43585</v>
      </c>
      <c r="F2640">
        <v>631</v>
      </c>
      <c r="G2640" s="1">
        <f>E2640+F2640</f>
        <v>44216</v>
      </c>
      <c r="H2640">
        <v>5</v>
      </c>
      <c r="I2640">
        <f t="shared" si="82"/>
        <v>1100000</v>
      </c>
      <c r="J2640">
        <v>633</v>
      </c>
      <c r="K2640" s="1">
        <f t="shared" si="83"/>
        <v>44218</v>
      </c>
    </row>
    <row r="2641" spans="1:11" x14ac:dyDescent="0.25">
      <c r="A2641" t="s">
        <v>13</v>
      </c>
      <c r="B2641">
        <v>160</v>
      </c>
      <c r="C2641" t="s">
        <v>9</v>
      </c>
      <c r="D2641" t="s">
        <v>8</v>
      </c>
      <c r="E2641" s="1">
        <v>43585</v>
      </c>
      <c r="F2641">
        <v>631</v>
      </c>
      <c r="G2641" s="1">
        <f>E2641+F2641</f>
        <v>44216</v>
      </c>
      <c r="H2641">
        <v>5</v>
      </c>
      <c r="I2641">
        <f t="shared" si="82"/>
        <v>1200000</v>
      </c>
      <c r="J2641">
        <v>633</v>
      </c>
      <c r="K2641" s="1">
        <f t="shared" si="83"/>
        <v>44218</v>
      </c>
    </row>
    <row r="2642" spans="1:11" x14ac:dyDescent="0.25">
      <c r="A2642" t="s">
        <v>13</v>
      </c>
      <c r="B2642">
        <v>160</v>
      </c>
      <c r="C2642" t="s">
        <v>11</v>
      </c>
      <c r="D2642" t="s">
        <v>16</v>
      </c>
      <c r="E2642" s="1">
        <v>43585</v>
      </c>
      <c r="F2642">
        <v>631</v>
      </c>
      <c r="G2642" s="1">
        <f>E2642+F2642</f>
        <v>44216</v>
      </c>
      <c r="H2642">
        <v>5</v>
      </c>
      <c r="I2642">
        <f t="shared" si="82"/>
        <v>1500000</v>
      </c>
      <c r="J2642">
        <v>634</v>
      </c>
      <c r="K2642" s="1">
        <f t="shared" si="83"/>
        <v>44219</v>
      </c>
    </row>
    <row r="2643" spans="1:11" x14ac:dyDescent="0.25">
      <c r="A2643" t="s">
        <v>7</v>
      </c>
      <c r="B2643">
        <v>160</v>
      </c>
      <c r="C2643" t="s">
        <v>11</v>
      </c>
      <c r="D2643" t="s">
        <v>17</v>
      </c>
      <c r="E2643" s="1">
        <v>43585</v>
      </c>
      <c r="F2643">
        <v>631</v>
      </c>
      <c r="G2643" s="1">
        <f>E2643+F2643</f>
        <v>44216</v>
      </c>
      <c r="H2643">
        <v>5</v>
      </c>
      <c r="I2643">
        <f t="shared" si="82"/>
        <v>1300000</v>
      </c>
      <c r="J2643">
        <v>634</v>
      </c>
      <c r="K2643" s="1">
        <f t="shared" si="83"/>
        <v>44219</v>
      </c>
    </row>
    <row r="2644" spans="1:11" x14ac:dyDescent="0.25">
      <c r="A2644" t="s">
        <v>10</v>
      </c>
      <c r="B2644">
        <v>160</v>
      </c>
      <c r="C2644" t="s">
        <v>11</v>
      </c>
      <c r="D2644" t="s">
        <v>8</v>
      </c>
      <c r="E2644" s="1">
        <v>43585</v>
      </c>
      <c r="F2644">
        <v>633</v>
      </c>
      <c r="G2644" s="1">
        <f>E2644+F2644</f>
        <v>44218</v>
      </c>
      <c r="H2644">
        <v>5</v>
      </c>
      <c r="I2644">
        <f t="shared" si="82"/>
        <v>1100000</v>
      </c>
      <c r="J2644">
        <v>634</v>
      </c>
      <c r="K2644" s="1">
        <f t="shared" si="83"/>
        <v>44219</v>
      </c>
    </row>
    <row r="2645" spans="1:11" x14ac:dyDescent="0.25">
      <c r="A2645" t="s">
        <v>7</v>
      </c>
      <c r="B2645">
        <v>160</v>
      </c>
      <c r="C2645" t="s">
        <v>11</v>
      </c>
      <c r="D2645" t="s">
        <v>16</v>
      </c>
      <c r="E2645" s="1">
        <v>43585</v>
      </c>
      <c r="F2645">
        <v>633</v>
      </c>
      <c r="G2645" s="1">
        <f>E2645+F2645</f>
        <v>44218</v>
      </c>
      <c r="H2645">
        <v>5</v>
      </c>
      <c r="I2645">
        <f t="shared" si="82"/>
        <v>1000000</v>
      </c>
      <c r="J2645">
        <v>635</v>
      </c>
      <c r="K2645" s="1">
        <f t="shared" si="83"/>
        <v>44220</v>
      </c>
    </row>
    <row r="2646" spans="1:11" x14ac:dyDescent="0.25">
      <c r="A2646" t="s">
        <v>10</v>
      </c>
      <c r="B2646">
        <v>140</v>
      </c>
      <c r="C2646" t="s">
        <v>6</v>
      </c>
      <c r="D2646" t="s">
        <v>8</v>
      </c>
      <c r="E2646" s="1">
        <v>43585</v>
      </c>
      <c r="F2646">
        <v>633</v>
      </c>
      <c r="G2646" s="1">
        <f>E2646+F2646</f>
        <v>44218</v>
      </c>
      <c r="H2646">
        <v>5</v>
      </c>
      <c r="I2646">
        <f t="shared" si="82"/>
        <v>1100000</v>
      </c>
      <c r="J2646">
        <v>635</v>
      </c>
      <c r="K2646" s="1">
        <f t="shared" si="83"/>
        <v>44220</v>
      </c>
    </row>
    <row r="2647" spans="1:11" x14ac:dyDescent="0.25">
      <c r="A2647" t="s">
        <v>7</v>
      </c>
      <c r="B2647">
        <v>140</v>
      </c>
      <c r="C2647" t="s">
        <v>11</v>
      </c>
      <c r="D2647" t="s">
        <v>8</v>
      </c>
      <c r="E2647" s="1">
        <v>43585</v>
      </c>
      <c r="F2647">
        <v>633</v>
      </c>
      <c r="G2647" s="1">
        <f>E2647+F2647</f>
        <v>44218</v>
      </c>
      <c r="H2647">
        <v>5</v>
      </c>
      <c r="I2647">
        <f t="shared" si="82"/>
        <v>700000</v>
      </c>
      <c r="J2647">
        <v>636</v>
      </c>
      <c r="K2647" s="1">
        <f t="shared" si="83"/>
        <v>44221</v>
      </c>
    </row>
    <row r="2648" spans="1:11" x14ac:dyDescent="0.25">
      <c r="A2648" t="s">
        <v>10</v>
      </c>
      <c r="B2648">
        <v>180</v>
      </c>
      <c r="C2648" t="s">
        <v>12</v>
      </c>
      <c r="D2648" t="s">
        <v>8</v>
      </c>
      <c r="E2648" s="1">
        <v>43585</v>
      </c>
      <c r="F2648">
        <v>633</v>
      </c>
      <c r="G2648" s="1">
        <f>E2648+F2648</f>
        <v>44218</v>
      </c>
      <c r="H2648">
        <v>5</v>
      </c>
      <c r="I2648">
        <f t="shared" si="82"/>
        <v>1100000</v>
      </c>
      <c r="J2648">
        <v>636</v>
      </c>
      <c r="K2648" s="1">
        <f t="shared" si="83"/>
        <v>44221</v>
      </c>
    </row>
    <row r="2649" spans="1:11" x14ac:dyDescent="0.25">
      <c r="A2649" t="s">
        <v>13</v>
      </c>
      <c r="B2649">
        <v>160</v>
      </c>
      <c r="C2649" t="s">
        <v>11</v>
      </c>
      <c r="D2649" t="s">
        <v>16</v>
      </c>
      <c r="E2649" s="1">
        <v>43585</v>
      </c>
      <c r="F2649">
        <v>633</v>
      </c>
      <c r="G2649" s="1">
        <f>E2649+F2649</f>
        <v>44218</v>
      </c>
      <c r="H2649">
        <v>5</v>
      </c>
      <c r="I2649">
        <f t="shared" si="82"/>
        <v>1500000</v>
      </c>
      <c r="J2649">
        <v>636</v>
      </c>
      <c r="K2649" s="1">
        <f t="shared" si="83"/>
        <v>44221</v>
      </c>
    </row>
    <row r="2650" spans="1:11" x14ac:dyDescent="0.25">
      <c r="A2650" t="s">
        <v>7</v>
      </c>
      <c r="B2650">
        <v>180</v>
      </c>
      <c r="C2650" t="s">
        <v>14</v>
      </c>
      <c r="D2650" t="s">
        <v>8</v>
      </c>
      <c r="E2650" s="1">
        <v>43585</v>
      </c>
      <c r="F2650">
        <v>633</v>
      </c>
      <c r="G2650" s="1">
        <f>E2650+F2650</f>
        <v>44218</v>
      </c>
      <c r="H2650">
        <v>5</v>
      </c>
      <c r="I2650">
        <f t="shared" si="82"/>
        <v>700000</v>
      </c>
      <c r="J2650">
        <v>636</v>
      </c>
      <c r="K2650" s="1">
        <f t="shared" si="83"/>
        <v>44221</v>
      </c>
    </row>
    <row r="2651" spans="1:11" x14ac:dyDescent="0.25">
      <c r="A2651" t="s">
        <v>15</v>
      </c>
      <c r="B2651">
        <v>120</v>
      </c>
      <c r="C2651" t="s">
        <v>9</v>
      </c>
      <c r="D2651" t="s">
        <v>8</v>
      </c>
      <c r="E2651" s="1">
        <v>43585</v>
      </c>
      <c r="F2651">
        <v>635</v>
      </c>
      <c r="G2651" s="1">
        <f>E2651+F2651</f>
        <v>44220</v>
      </c>
      <c r="H2651">
        <v>5</v>
      </c>
      <c r="I2651">
        <f t="shared" si="82"/>
        <v>1300000</v>
      </c>
      <c r="J2651">
        <v>636</v>
      </c>
      <c r="K2651" s="1">
        <f t="shared" si="83"/>
        <v>44221</v>
      </c>
    </row>
    <row r="2652" spans="1:11" x14ac:dyDescent="0.25">
      <c r="A2652" t="s">
        <v>13</v>
      </c>
      <c r="B2652">
        <v>140</v>
      </c>
      <c r="C2652" t="s">
        <v>14</v>
      </c>
      <c r="D2652" t="s">
        <v>8</v>
      </c>
      <c r="E2652" s="1">
        <v>43585</v>
      </c>
      <c r="F2652">
        <v>635</v>
      </c>
      <c r="G2652" s="1">
        <f>E2652+F2652</f>
        <v>44220</v>
      </c>
      <c r="H2652">
        <v>5</v>
      </c>
      <c r="I2652">
        <f t="shared" si="82"/>
        <v>1200000</v>
      </c>
      <c r="J2652">
        <v>637</v>
      </c>
      <c r="K2652" s="1">
        <f t="shared" si="83"/>
        <v>44222</v>
      </c>
    </row>
    <row r="2653" spans="1:11" x14ac:dyDescent="0.25">
      <c r="A2653" t="s">
        <v>7</v>
      </c>
      <c r="B2653">
        <v>160</v>
      </c>
      <c r="C2653" t="s">
        <v>6</v>
      </c>
      <c r="D2653" t="s">
        <v>8</v>
      </c>
      <c r="E2653" s="1">
        <v>43585</v>
      </c>
      <c r="F2653">
        <v>635</v>
      </c>
      <c r="G2653" s="1">
        <f>E2653+F2653</f>
        <v>44220</v>
      </c>
      <c r="H2653">
        <v>5</v>
      </c>
      <c r="I2653">
        <f t="shared" si="82"/>
        <v>700000</v>
      </c>
      <c r="J2653">
        <v>637</v>
      </c>
      <c r="K2653" s="1">
        <f t="shared" si="83"/>
        <v>44222</v>
      </c>
    </row>
    <row r="2654" spans="1:11" x14ac:dyDescent="0.25">
      <c r="A2654" t="s">
        <v>7</v>
      </c>
      <c r="B2654">
        <v>160</v>
      </c>
      <c r="C2654" t="s">
        <v>14</v>
      </c>
      <c r="D2654" t="s">
        <v>8</v>
      </c>
      <c r="E2654" s="1">
        <v>43585</v>
      </c>
      <c r="F2654">
        <v>635</v>
      </c>
      <c r="G2654" s="1">
        <f>E2654+F2654</f>
        <v>44220</v>
      </c>
      <c r="H2654">
        <v>5</v>
      </c>
      <c r="I2654">
        <f t="shared" si="82"/>
        <v>700000</v>
      </c>
      <c r="J2654">
        <v>637</v>
      </c>
      <c r="K2654" s="1">
        <f t="shared" si="83"/>
        <v>44222</v>
      </c>
    </row>
    <row r="2655" spans="1:11" x14ac:dyDescent="0.25">
      <c r="A2655" t="s">
        <v>10</v>
      </c>
      <c r="B2655">
        <v>160</v>
      </c>
      <c r="C2655" t="s">
        <v>6</v>
      </c>
      <c r="D2655" t="s">
        <v>8</v>
      </c>
      <c r="E2655" s="1">
        <v>43585</v>
      </c>
      <c r="F2655">
        <v>635</v>
      </c>
      <c r="G2655" s="1">
        <f>E2655+F2655</f>
        <v>44220</v>
      </c>
      <c r="H2655">
        <v>5</v>
      </c>
      <c r="I2655">
        <f t="shared" si="82"/>
        <v>1100000</v>
      </c>
      <c r="J2655">
        <v>637</v>
      </c>
      <c r="K2655" s="1">
        <f t="shared" si="83"/>
        <v>44222</v>
      </c>
    </row>
    <row r="2656" spans="1:11" x14ac:dyDescent="0.25">
      <c r="A2656" t="s">
        <v>7</v>
      </c>
      <c r="B2656">
        <v>160</v>
      </c>
      <c r="C2656" t="s">
        <v>11</v>
      </c>
      <c r="D2656" t="s">
        <v>8</v>
      </c>
      <c r="E2656" s="1">
        <v>43585</v>
      </c>
      <c r="F2656">
        <v>635</v>
      </c>
      <c r="G2656" s="1">
        <f>E2656+F2656</f>
        <v>44220</v>
      </c>
      <c r="H2656">
        <v>5</v>
      </c>
      <c r="I2656">
        <f t="shared" si="82"/>
        <v>700000</v>
      </c>
      <c r="J2656">
        <v>637</v>
      </c>
      <c r="K2656" s="1">
        <f t="shared" si="83"/>
        <v>44222</v>
      </c>
    </row>
    <row r="2657" spans="1:11" x14ac:dyDescent="0.25">
      <c r="A2657" t="s">
        <v>7</v>
      </c>
      <c r="B2657">
        <v>160</v>
      </c>
      <c r="C2657" t="s">
        <v>11</v>
      </c>
      <c r="D2657" t="s">
        <v>8</v>
      </c>
      <c r="E2657" s="1">
        <v>43585</v>
      </c>
      <c r="F2657">
        <v>635</v>
      </c>
      <c r="G2657" s="1">
        <f>E2657+F2657</f>
        <v>44220</v>
      </c>
      <c r="H2657">
        <v>5</v>
      </c>
      <c r="I2657">
        <f t="shared" si="82"/>
        <v>700000</v>
      </c>
      <c r="J2657">
        <v>638</v>
      </c>
      <c r="K2657" s="1">
        <f t="shared" si="83"/>
        <v>44223</v>
      </c>
    </row>
    <row r="2658" spans="1:11" x14ac:dyDescent="0.25">
      <c r="A2658" t="s">
        <v>13</v>
      </c>
      <c r="B2658">
        <v>140</v>
      </c>
      <c r="C2658" t="s">
        <v>11</v>
      </c>
      <c r="D2658" t="s">
        <v>16</v>
      </c>
      <c r="E2658" s="1">
        <v>43585</v>
      </c>
      <c r="F2658">
        <v>635</v>
      </c>
      <c r="G2658" s="1">
        <f>E2658+F2658</f>
        <v>44220</v>
      </c>
      <c r="H2658">
        <v>5</v>
      </c>
      <c r="I2658">
        <f t="shared" si="82"/>
        <v>1500000</v>
      </c>
      <c r="J2658">
        <v>639</v>
      </c>
      <c r="K2658" s="1">
        <f t="shared" si="83"/>
        <v>44224</v>
      </c>
    </row>
    <row r="2659" spans="1:11" x14ac:dyDescent="0.25">
      <c r="A2659" t="s">
        <v>10</v>
      </c>
      <c r="B2659">
        <v>160</v>
      </c>
      <c r="C2659" t="s">
        <v>11</v>
      </c>
      <c r="D2659" t="s">
        <v>8</v>
      </c>
      <c r="E2659" s="1">
        <v>43585</v>
      </c>
      <c r="F2659">
        <v>635</v>
      </c>
      <c r="G2659" s="1">
        <f>E2659+F2659</f>
        <v>44220</v>
      </c>
      <c r="H2659">
        <v>5</v>
      </c>
      <c r="I2659">
        <f t="shared" si="82"/>
        <v>1100000</v>
      </c>
      <c r="J2659">
        <v>639</v>
      </c>
      <c r="K2659" s="1">
        <f t="shared" si="83"/>
        <v>44224</v>
      </c>
    </row>
    <row r="2660" spans="1:11" x14ac:dyDescent="0.25">
      <c r="A2660" t="s">
        <v>13</v>
      </c>
      <c r="B2660">
        <v>120</v>
      </c>
      <c r="C2660" t="s">
        <v>11</v>
      </c>
      <c r="D2660" t="s">
        <v>8</v>
      </c>
      <c r="E2660" s="1">
        <v>43585</v>
      </c>
      <c r="F2660">
        <v>638</v>
      </c>
      <c r="G2660" s="1">
        <f>E2660+F2660</f>
        <v>44223</v>
      </c>
      <c r="H2660">
        <v>2</v>
      </c>
      <c r="I2660">
        <f t="shared" si="82"/>
        <v>1200000</v>
      </c>
      <c r="J2660">
        <v>640</v>
      </c>
      <c r="K2660" s="1">
        <f t="shared" si="83"/>
        <v>44225</v>
      </c>
    </row>
    <row r="2661" spans="1:11" x14ac:dyDescent="0.25">
      <c r="A2661" t="s">
        <v>10</v>
      </c>
      <c r="B2661">
        <v>160</v>
      </c>
      <c r="C2661" t="s">
        <v>11</v>
      </c>
      <c r="D2661" t="s">
        <v>8</v>
      </c>
      <c r="E2661" s="1">
        <v>43585</v>
      </c>
      <c r="F2661">
        <v>638</v>
      </c>
      <c r="G2661" s="1">
        <f>E2661+F2661</f>
        <v>44223</v>
      </c>
      <c r="H2661">
        <v>2</v>
      </c>
      <c r="I2661">
        <f t="shared" si="82"/>
        <v>1100000</v>
      </c>
      <c r="J2661">
        <v>641</v>
      </c>
      <c r="K2661" s="1">
        <f t="shared" si="83"/>
        <v>44226</v>
      </c>
    </row>
    <row r="2662" spans="1:11" x14ac:dyDescent="0.25">
      <c r="A2662" t="s">
        <v>13</v>
      </c>
      <c r="B2662">
        <v>160</v>
      </c>
      <c r="C2662" t="s">
        <v>12</v>
      </c>
      <c r="D2662" t="s">
        <v>8</v>
      </c>
      <c r="E2662" s="1">
        <v>43585</v>
      </c>
      <c r="F2662">
        <v>638</v>
      </c>
      <c r="G2662" s="1">
        <f>E2662+F2662</f>
        <v>44223</v>
      </c>
      <c r="H2662">
        <v>2</v>
      </c>
      <c r="I2662">
        <f t="shared" si="82"/>
        <v>1200000</v>
      </c>
      <c r="J2662">
        <v>641</v>
      </c>
      <c r="K2662" s="1">
        <f t="shared" si="83"/>
        <v>44226</v>
      </c>
    </row>
    <row r="2663" spans="1:11" x14ac:dyDescent="0.25">
      <c r="A2663" t="s">
        <v>7</v>
      </c>
      <c r="B2663">
        <v>180</v>
      </c>
      <c r="C2663" t="s">
        <v>9</v>
      </c>
      <c r="D2663" t="s">
        <v>16</v>
      </c>
      <c r="E2663" s="1">
        <v>43585</v>
      </c>
      <c r="F2663">
        <v>640</v>
      </c>
      <c r="G2663" s="1">
        <f>E2663+F2663</f>
        <v>44225</v>
      </c>
      <c r="H2663">
        <v>3</v>
      </c>
      <c r="I2663">
        <f t="shared" si="82"/>
        <v>1000000</v>
      </c>
      <c r="J2663">
        <v>642</v>
      </c>
      <c r="K2663" s="1">
        <f t="shared" si="83"/>
        <v>44227</v>
      </c>
    </row>
    <row r="2664" spans="1:11" x14ac:dyDescent="0.25">
      <c r="A2664" t="s">
        <v>13</v>
      </c>
      <c r="B2664">
        <v>120</v>
      </c>
      <c r="C2664" t="s">
        <v>14</v>
      </c>
      <c r="D2664" t="s">
        <v>8</v>
      </c>
      <c r="E2664" s="1">
        <v>43585</v>
      </c>
      <c r="F2664">
        <v>640</v>
      </c>
      <c r="G2664" s="1">
        <f>E2664+F2664</f>
        <v>44225</v>
      </c>
      <c r="H2664">
        <v>3</v>
      </c>
      <c r="I2664">
        <f t="shared" si="82"/>
        <v>1200000</v>
      </c>
      <c r="J2664">
        <v>642</v>
      </c>
      <c r="K2664" s="1">
        <f t="shared" si="83"/>
        <v>44227</v>
      </c>
    </row>
    <row r="2665" spans="1:11" x14ac:dyDescent="0.25">
      <c r="A2665" t="s">
        <v>13</v>
      </c>
      <c r="B2665">
        <v>140</v>
      </c>
      <c r="C2665" t="s">
        <v>9</v>
      </c>
      <c r="D2665" t="s">
        <v>8</v>
      </c>
      <c r="E2665" s="1">
        <v>43585</v>
      </c>
      <c r="F2665">
        <v>640</v>
      </c>
      <c r="G2665" s="1">
        <f>E2665+F2665</f>
        <v>44225</v>
      </c>
      <c r="H2665">
        <v>3</v>
      </c>
      <c r="I2665">
        <f t="shared" si="82"/>
        <v>1200000</v>
      </c>
      <c r="J2665">
        <v>642</v>
      </c>
      <c r="K2665" s="1">
        <f t="shared" si="83"/>
        <v>44227</v>
      </c>
    </row>
    <row r="2666" spans="1:11" x14ac:dyDescent="0.25">
      <c r="A2666" t="s">
        <v>15</v>
      </c>
      <c r="B2666">
        <v>160</v>
      </c>
      <c r="C2666" t="s">
        <v>9</v>
      </c>
      <c r="D2666" t="s">
        <v>8</v>
      </c>
      <c r="E2666" s="1">
        <v>43585</v>
      </c>
      <c r="F2666">
        <v>640</v>
      </c>
      <c r="G2666" s="1">
        <f>E2666+F2666</f>
        <v>44225</v>
      </c>
      <c r="H2666">
        <v>3</v>
      </c>
      <c r="I2666">
        <f t="shared" si="82"/>
        <v>1300000</v>
      </c>
      <c r="J2666">
        <v>642</v>
      </c>
      <c r="K2666" s="1">
        <f t="shared" si="83"/>
        <v>44227</v>
      </c>
    </row>
    <row r="2667" spans="1:11" x14ac:dyDescent="0.25">
      <c r="A2667" t="s">
        <v>13</v>
      </c>
      <c r="B2667">
        <v>140</v>
      </c>
      <c r="C2667" t="s">
        <v>11</v>
      </c>
      <c r="D2667" t="s">
        <v>8</v>
      </c>
      <c r="E2667" s="1">
        <v>43585</v>
      </c>
      <c r="F2667">
        <v>640</v>
      </c>
      <c r="G2667" s="1">
        <f>E2667+F2667</f>
        <v>44225</v>
      </c>
      <c r="H2667">
        <v>3</v>
      </c>
      <c r="I2667">
        <f t="shared" si="82"/>
        <v>1200000</v>
      </c>
      <c r="J2667">
        <v>642</v>
      </c>
      <c r="K2667" s="1">
        <f t="shared" si="83"/>
        <v>44227</v>
      </c>
    </row>
    <row r="2668" spans="1:11" x14ac:dyDescent="0.25">
      <c r="A2668" t="s">
        <v>7</v>
      </c>
      <c r="B2668">
        <v>160</v>
      </c>
      <c r="C2668" t="s">
        <v>12</v>
      </c>
      <c r="D2668" t="s">
        <v>16</v>
      </c>
      <c r="E2668" s="1">
        <v>43585</v>
      </c>
      <c r="F2668">
        <v>640</v>
      </c>
      <c r="G2668" s="1">
        <f>E2668+F2668</f>
        <v>44225</v>
      </c>
      <c r="H2668">
        <v>3</v>
      </c>
      <c r="I2668">
        <f t="shared" si="82"/>
        <v>1000000</v>
      </c>
      <c r="J2668">
        <v>642</v>
      </c>
      <c r="K2668" s="1">
        <f t="shared" si="83"/>
        <v>44227</v>
      </c>
    </row>
    <row r="2669" spans="1:11" x14ac:dyDescent="0.25">
      <c r="A2669" t="s">
        <v>10</v>
      </c>
      <c r="B2669">
        <v>160</v>
      </c>
      <c r="C2669" t="s">
        <v>11</v>
      </c>
      <c r="D2669" t="s">
        <v>8</v>
      </c>
      <c r="E2669" s="1">
        <v>43585</v>
      </c>
      <c r="F2669">
        <v>640</v>
      </c>
      <c r="G2669" s="1">
        <f>E2669+F2669</f>
        <v>44225</v>
      </c>
      <c r="H2669">
        <v>3</v>
      </c>
      <c r="I2669">
        <f t="shared" si="82"/>
        <v>1100000</v>
      </c>
      <c r="J2669">
        <v>643</v>
      </c>
      <c r="K2669" s="1">
        <f t="shared" si="83"/>
        <v>44228</v>
      </c>
    </row>
    <row r="2670" spans="1:11" x14ac:dyDescent="0.25">
      <c r="A2670" t="s">
        <v>10</v>
      </c>
      <c r="B2670">
        <v>140</v>
      </c>
      <c r="C2670" t="s">
        <v>6</v>
      </c>
      <c r="D2670" t="s">
        <v>8</v>
      </c>
      <c r="E2670" s="1">
        <v>43585</v>
      </c>
      <c r="F2670">
        <v>640</v>
      </c>
      <c r="G2670" s="1">
        <f>E2670+F2670</f>
        <v>44225</v>
      </c>
      <c r="H2670">
        <v>3</v>
      </c>
      <c r="I2670">
        <f t="shared" si="82"/>
        <v>1100000</v>
      </c>
      <c r="J2670">
        <v>643</v>
      </c>
      <c r="K2670" s="1">
        <f t="shared" si="83"/>
        <v>44228</v>
      </c>
    </row>
    <row r="2671" spans="1:11" x14ac:dyDescent="0.25">
      <c r="A2671" t="s">
        <v>7</v>
      </c>
      <c r="B2671">
        <v>180</v>
      </c>
      <c r="C2671" t="s">
        <v>12</v>
      </c>
      <c r="D2671" t="s">
        <v>17</v>
      </c>
      <c r="E2671" s="1">
        <v>43585</v>
      </c>
      <c r="F2671">
        <v>640</v>
      </c>
      <c r="G2671" s="1">
        <f>E2671+F2671</f>
        <v>44225</v>
      </c>
      <c r="H2671">
        <v>3</v>
      </c>
      <c r="I2671">
        <f t="shared" si="82"/>
        <v>1300000</v>
      </c>
      <c r="J2671">
        <v>643</v>
      </c>
      <c r="K2671" s="1">
        <f t="shared" si="83"/>
        <v>44228</v>
      </c>
    </row>
    <row r="2672" spans="1:11" x14ac:dyDescent="0.25">
      <c r="A2672" t="s">
        <v>13</v>
      </c>
      <c r="B2672">
        <v>160</v>
      </c>
      <c r="C2672" t="s">
        <v>12</v>
      </c>
      <c r="D2672" t="s">
        <v>8</v>
      </c>
      <c r="E2672" s="1">
        <v>43585</v>
      </c>
      <c r="F2672">
        <v>640</v>
      </c>
      <c r="G2672" s="1">
        <f>E2672+F2672</f>
        <v>44225</v>
      </c>
      <c r="H2672">
        <v>3</v>
      </c>
      <c r="I2672">
        <f t="shared" si="82"/>
        <v>1200000</v>
      </c>
      <c r="J2672">
        <v>643</v>
      </c>
      <c r="K2672" s="1">
        <f t="shared" si="83"/>
        <v>44228</v>
      </c>
    </row>
    <row r="2673" spans="1:11" x14ac:dyDescent="0.25">
      <c r="A2673" t="s">
        <v>7</v>
      </c>
      <c r="B2673">
        <v>140</v>
      </c>
      <c r="C2673" t="s">
        <v>12</v>
      </c>
      <c r="D2673" t="s">
        <v>8</v>
      </c>
      <c r="E2673" s="1">
        <v>43585</v>
      </c>
      <c r="F2673">
        <v>640</v>
      </c>
      <c r="G2673" s="1">
        <f>E2673+F2673</f>
        <v>44225</v>
      </c>
      <c r="H2673">
        <v>3</v>
      </c>
      <c r="I2673">
        <f t="shared" si="82"/>
        <v>700000</v>
      </c>
      <c r="J2673">
        <v>643</v>
      </c>
      <c r="K2673" s="1">
        <f t="shared" si="83"/>
        <v>44228</v>
      </c>
    </row>
    <row r="2674" spans="1:11" x14ac:dyDescent="0.25">
      <c r="A2674" t="s">
        <v>15</v>
      </c>
      <c r="B2674">
        <v>140</v>
      </c>
      <c r="C2674" t="s">
        <v>9</v>
      </c>
      <c r="D2674" t="s">
        <v>8</v>
      </c>
      <c r="E2674" s="1">
        <v>43585</v>
      </c>
      <c r="F2674">
        <v>640</v>
      </c>
      <c r="G2674" s="1">
        <f>E2674+F2674</f>
        <v>44225</v>
      </c>
      <c r="H2674">
        <v>3</v>
      </c>
      <c r="I2674">
        <f t="shared" si="82"/>
        <v>1300000</v>
      </c>
      <c r="J2674">
        <v>643</v>
      </c>
      <c r="K2674" s="1">
        <f t="shared" si="83"/>
        <v>44228</v>
      </c>
    </row>
    <row r="2675" spans="1:11" x14ac:dyDescent="0.25">
      <c r="A2675" t="s">
        <v>13</v>
      </c>
      <c r="B2675">
        <v>140</v>
      </c>
      <c r="C2675" t="s">
        <v>11</v>
      </c>
      <c r="D2675" t="s">
        <v>8</v>
      </c>
      <c r="E2675" s="1">
        <v>43585</v>
      </c>
      <c r="F2675">
        <v>642</v>
      </c>
      <c r="G2675" s="1">
        <f>E2675+F2675</f>
        <v>44227</v>
      </c>
      <c r="H2675">
        <v>5</v>
      </c>
      <c r="I2675">
        <f t="shared" si="82"/>
        <v>1200000</v>
      </c>
      <c r="J2675">
        <v>643</v>
      </c>
      <c r="K2675" s="1">
        <f t="shared" si="83"/>
        <v>44228</v>
      </c>
    </row>
    <row r="2676" spans="1:11" x14ac:dyDescent="0.25">
      <c r="A2676" t="s">
        <v>7</v>
      </c>
      <c r="B2676">
        <v>160</v>
      </c>
      <c r="C2676" t="s">
        <v>11</v>
      </c>
      <c r="D2676" t="s">
        <v>8</v>
      </c>
      <c r="E2676" s="1">
        <v>43585</v>
      </c>
      <c r="F2676">
        <v>642</v>
      </c>
      <c r="G2676" s="1">
        <f>E2676+F2676</f>
        <v>44227</v>
      </c>
      <c r="H2676">
        <v>5</v>
      </c>
      <c r="I2676">
        <f t="shared" si="82"/>
        <v>700000</v>
      </c>
      <c r="J2676">
        <v>644</v>
      </c>
      <c r="K2676" s="1">
        <f t="shared" si="83"/>
        <v>44229</v>
      </c>
    </row>
    <row r="2677" spans="1:11" x14ac:dyDescent="0.25">
      <c r="A2677" t="s">
        <v>13</v>
      </c>
      <c r="B2677">
        <v>120</v>
      </c>
      <c r="C2677" t="s">
        <v>6</v>
      </c>
      <c r="D2677" t="s">
        <v>8</v>
      </c>
      <c r="E2677" s="1">
        <v>43585</v>
      </c>
      <c r="F2677">
        <v>642</v>
      </c>
      <c r="G2677" s="1">
        <f>E2677+F2677</f>
        <v>44227</v>
      </c>
      <c r="H2677">
        <v>5</v>
      </c>
      <c r="I2677">
        <f t="shared" si="82"/>
        <v>1200000</v>
      </c>
      <c r="J2677">
        <v>644</v>
      </c>
      <c r="K2677" s="1">
        <f t="shared" si="83"/>
        <v>44229</v>
      </c>
    </row>
    <row r="2678" spans="1:11" x14ac:dyDescent="0.25">
      <c r="A2678" t="s">
        <v>13</v>
      </c>
      <c r="B2678">
        <v>120</v>
      </c>
      <c r="C2678" t="s">
        <v>11</v>
      </c>
      <c r="D2678" t="s">
        <v>8</v>
      </c>
      <c r="E2678" s="1">
        <v>43585</v>
      </c>
      <c r="F2678">
        <v>642</v>
      </c>
      <c r="G2678" s="1">
        <f>E2678+F2678</f>
        <v>44227</v>
      </c>
      <c r="H2678">
        <v>5</v>
      </c>
      <c r="I2678">
        <f t="shared" si="82"/>
        <v>1200000</v>
      </c>
      <c r="J2678">
        <v>644</v>
      </c>
      <c r="K2678" s="1">
        <f t="shared" si="83"/>
        <v>44229</v>
      </c>
    </row>
    <row r="2679" spans="1:11" x14ac:dyDescent="0.25">
      <c r="A2679" t="s">
        <v>13</v>
      </c>
      <c r="B2679">
        <v>140</v>
      </c>
      <c r="C2679" t="s">
        <v>11</v>
      </c>
      <c r="D2679" t="s">
        <v>8</v>
      </c>
      <c r="E2679" s="1">
        <v>43585</v>
      </c>
      <c r="F2679">
        <v>642</v>
      </c>
      <c r="G2679" s="1">
        <f>E2679+F2679</f>
        <v>44227</v>
      </c>
      <c r="H2679">
        <v>5</v>
      </c>
      <c r="I2679">
        <f t="shared" si="82"/>
        <v>1200000</v>
      </c>
      <c r="J2679">
        <v>644</v>
      </c>
      <c r="K2679" s="1">
        <f t="shared" si="83"/>
        <v>44229</v>
      </c>
    </row>
    <row r="2680" spans="1:11" x14ac:dyDescent="0.25">
      <c r="A2680" t="s">
        <v>13</v>
      </c>
      <c r="B2680">
        <v>120</v>
      </c>
      <c r="C2680" t="s">
        <v>12</v>
      </c>
      <c r="D2680" t="s">
        <v>8</v>
      </c>
      <c r="E2680" s="1">
        <v>43585</v>
      </c>
      <c r="F2680">
        <v>642</v>
      </c>
      <c r="G2680" s="1">
        <f>E2680+F2680</f>
        <v>44227</v>
      </c>
      <c r="H2680">
        <v>5</v>
      </c>
      <c r="I2680">
        <f t="shared" si="82"/>
        <v>1200000</v>
      </c>
      <c r="J2680">
        <v>644</v>
      </c>
      <c r="K2680" s="1">
        <f t="shared" si="83"/>
        <v>44229</v>
      </c>
    </row>
    <row r="2681" spans="1:11" x14ac:dyDescent="0.25">
      <c r="A2681" t="s">
        <v>7</v>
      </c>
      <c r="B2681">
        <v>180</v>
      </c>
      <c r="C2681" t="s">
        <v>14</v>
      </c>
      <c r="D2681" t="s">
        <v>8</v>
      </c>
      <c r="E2681" s="1">
        <v>43585</v>
      </c>
      <c r="F2681">
        <v>642</v>
      </c>
      <c r="G2681" s="1">
        <f>E2681+F2681</f>
        <v>44227</v>
      </c>
      <c r="H2681">
        <v>5</v>
      </c>
      <c r="I2681">
        <f t="shared" si="82"/>
        <v>700000</v>
      </c>
      <c r="J2681">
        <v>645</v>
      </c>
      <c r="K2681" s="1">
        <f t="shared" si="83"/>
        <v>44230</v>
      </c>
    </row>
    <row r="2682" spans="1:11" x14ac:dyDescent="0.25">
      <c r="A2682" t="s">
        <v>7</v>
      </c>
      <c r="B2682">
        <v>160</v>
      </c>
      <c r="C2682" t="s">
        <v>6</v>
      </c>
      <c r="D2682" t="s">
        <v>8</v>
      </c>
      <c r="E2682" s="1">
        <v>43585</v>
      </c>
      <c r="F2682">
        <v>642</v>
      </c>
      <c r="G2682" s="1">
        <f>E2682+F2682</f>
        <v>44227</v>
      </c>
      <c r="H2682">
        <v>5</v>
      </c>
      <c r="I2682">
        <f t="shared" si="82"/>
        <v>700000</v>
      </c>
      <c r="J2682">
        <v>645</v>
      </c>
      <c r="K2682" s="1">
        <f t="shared" si="83"/>
        <v>44230</v>
      </c>
    </row>
    <row r="2683" spans="1:11" x14ac:dyDescent="0.25">
      <c r="A2683" t="s">
        <v>7</v>
      </c>
      <c r="B2683">
        <v>140</v>
      </c>
      <c r="C2683" t="s">
        <v>6</v>
      </c>
      <c r="D2683" t="s">
        <v>17</v>
      </c>
      <c r="E2683" s="1">
        <v>43585</v>
      </c>
      <c r="F2683">
        <v>642</v>
      </c>
      <c r="G2683" s="1">
        <f>E2683+F2683</f>
        <v>44227</v>
      </c>
      <c r="H2683">
        <v>5</v>
      </c>
      <c r="I2683">
        <f t="shared" si="82"/>
        <v>1300000</v>
      </c>
      <c r="J2683">
        <v>645</v>
      </c>
      <c r="K2683" s="1">
        <f t="shared" si="83"/>
        <v>44230</v>
      </c>
    </row>
    <row r="2684" spans="1:11" x14ac:dyDescent="0.25">
      <c r="A2684" t="s">
        <v>7</v>
      </c>
      <c r="B2684">
        <v>120</v>
      </c>
      <c r="C2684" t="s">
        <v>11</v>
      </c>
      <c r="D2684" t="s">
        <v>8</v>
      </c>
      <c r="E2684" s="1">
        <v>43585</v>
      </c>
      <c r="F2684">
        <v>642</v>
      </c>
      <c r="G2684" s="1">
        <f>E2684+F2684</f>
        <v>44227</v>
      </c>
      <c r="H2684">
        <v>5</v>
      </c>
      <c r="I2684">
        <f t="shared" si="82"/>
        <v>700000</v>
      </c>
      <c r="J2684">
        <v>645</v>
      </c>
      <c r="K2684" s="1">
        <f t="shared" si="83"/>
        <v>44230</v>
      </c>
    </row>
    <row r="2685" spans="1:11" x14ac:dyDescent="0.25">
      <c r="A2685" t="s">
        <v>7</v>
      </c>
      <c r="B2685">
        <v>180</v>
      </c>
      <c r="C2685" t="s">
        <v>9</v>
      </c>
      <c r="D2685" t="s">
        <v>8</v>
      </c>
      <c r="E2685" s="1">
        <v>43585</v>
      </c>
      <c r="F2685">
        <v>642</v>
      </c>
      <c r="G2685" s="1">
        <f>E2685+F2685</f>
        <v>44227</v>
      </c>
      <c r="H2685">
        <v>5</v>
      </c>
      <c r="I2685">
        <f t="shared" si="82"/>
        <v>700000</v>
      </c>
      <c r="J2685">
        <v>645</v>
      </c>
      <c r="K2685" s="1">
        <f t="shared" si="83"/>
        <v>44230</v>
      </c>
    </row>
    <row r="2686" spans="1:11" x14ac:dyDescent="0.25">
      <c r="A2686" t="s">
        <v>13</v>
      </c>
      <c r="B2686">
        <v>160</v>
      </c>
      <c r="C2686" t="s">
        <v>14</v>
      </c>
      <c r="D2686" t="s">
        <v>17</v>
      </c>
      <c r="E2686" s="1">
        <v>43585</v>
      </c>
      <c r="F2686">
        <v>642</v>
      </c>
      <c r="G2686" s="1">
        <f>E2686+F2686</f>
        <v>44227</v>
      </c>
      <c r="H2686">
        <v>5</v>
      </c>
      <c r="I2686">
        <f t="shared" si="82"/>
        <v>1800000</v>
      </c>
      <c r="J2686">
        <v>645</v>
      </c>
      <c r="K2686" s="1">
        <f t="shared" si="83"/>
        <v>44230</v>
      </c>
    </row>
    <row r="2687" spans="1:11" x14ac:dyDescent="0.25">
      <c r="A2687" t="s">
        <v>13</v>
      </c>
      <c r="B2687">
        <v>180</v>
      </c>
      <c r="C2687" t="s">
        <v>11</v>
      </c>
      <c r="D2687" t="s">
        <v>8</v>
      </c>
      <c r="E2687" s="1">
        <v>43585</v>
      </c>
      <c r="F2687">
        <v>642</v>
      </c>
      <c r="G2687" s="1">
        <f>E2687+F2687</f>
        <v>44227</v>
      </c>
      <c r="H2687">
        <v>5</v>
      </c>
      <c r="I2687">
        <f t="shared" si="82"/>
        <v>1200000</v>
      </c>
      <c r="J2687">
        <v>645</v>
      </c>
      <c r="K2687" s="1">
        <f t="shared" si="83"/>
        <v>44230</v>
      </c>
    </row>
    <row r="2688" spans="1:11" x14ac:dyDescent="0.25">
      <c r="A2688" t="s">
        <v>15</v>
      </c>
      <c r="B2688">
        <v>120</v>
      </c>
      <c r="C2688" t="s">
        <v>11</v>
      </c>
      <c r="D2688" t="s">
        <v>8</v>
      </c>
      <c r="E2688" s="1">
        <v>43585</v>
      </c>
      <c r="F2688">
        <v>642</v>
      </c>
      <c r="G2688" s="1">
        <f>E2688+F2688</f>
        <v>44227</v>
      </c>
      <c r="H2688">
        <v>5</v>
      </c>
      <c r="I2688">
        <f t="shared" si="82"/>
        <v>1300000</v>
      </c>
      <c r="J2688">
        <v>645</v>
      </c>
      <c r="K2688" s="1">
        <f t="shared" si="83"/>
        <v>44230</v>
      </c>
    </row>
    <row r="2689" spans="1:11" x14ac:dyDescent="0.25">
      <c r="A2689" t="s">
        <v>13</v>
      </c>
      <c r="B2689">
        <v>180</v>
      </c>
      <c r="C2689" t="s">
        <v>11</v>
      </c>
      <c r="D2689" t="s">
        <v>8</v>
      </c>
      <c r="E2689" s="1">
        <v>43585</v>
      </c>
      <c r="F2689">
        <v>642</v>
      </c>
      <c r="G2689" s="1">
        <f>E2689+F2689</f>
        <v>44227</v>
      </c>
      <c r="H2689">
        <v>5</v>
      </c>
      <c r="I2689">
        <f t="shared" si="82"/>
        <v>1200000</v>
      </c>
      <c r="J2689">
        <v>646</v>
      </c>
      <c r="K2689" s="1">
        <f t="shared" si="83"/>
        <v>44231</v>
      </c>
    </row>
    <row r="2690" spans="1:11" x14ac:dyDescent="0.25">
      <c r="A2690" t="s">
        <v>7</v>
      </c>
      <c r="B2690">
        <v>160</v>
      </c>
      <c r="C2690" t="s">
        <v>9</v>
      </c>
      <c r="D2690" t="s">
        <v>8</v>
      </c>
      <c r="E2690" s="1">
        <v>43585</v>
      </c>
      <c r="F2690">
        <v>642</v>
      </c>
      <c r="G2690" s="1">
        <f>E2690+F2690</f>
        <v>44227</v>
      </c>
      <c r="H2690">
        <v>5</v>
      </c>
      <c r="I2690">
        <f t="shared" si="82"/>
        <v>700000</v>
      </c>
      <c r="J2690">
        <v>646</v>
      </c>
      <c r="K2690" s="1">
        <f t="shared" si="83"/>
        <v>44231</v>
      </c>
    </row>
    <row r="2691" spans="1:11" x14ac:dyDescent="0.25">
      <c r="A2691" t="s">
        <v>13</v>
      </c>
      <c r="B2691">
        <v>120</v>
      </c>
      <c r="C2691" t="s">
        <v>9</v>
      </c>
      <c r="D2691" t="s">
        <v>8</v>
      </c>
      <c r="E2691" s="1">
        <v>43585</v>
      </c>
      <c r="F2691">
        <v>642</v>
      </c>
      <c r="G2691" s="1">
        <f>E2691+F2691</f>
        <v>44227</v>
      </c>
      <c r="H2691">
        <v>5</v>
      </c>
      <c r="I2691">
        <f t="shared" ref="I2691:I2754" si="84">IF(A2691=$O$3,IF(D2691=$P$3,$Q$3,IF(D2691=$P$4,$Q$4,$Q$5)),IF(A2691=$O$6,IF(D2691=$P$6,$Q$6,IF(D2691=$P$7,$Q$7,$Q$8)),IF(A2691=$O$9,IF(D2691=$P$9,$Q$9,IF(D2691=$P$10,$Q$10,$Q$11)),IF(A2691=$O$12,IF(D2691=$P$12,$Q$12,IF(D2691=$P$13,$Q$13,$Q$14))))))</f>
        <v>1200000</v>
      </c>
      <c r="J2691">
        <v>646</v>
      </c>
      <c r="K2691" s="1">
        <f t="shared" ref="K2691:K2754" si="85">E2691+J2691</f>
        <v>44231</v>
      </c>
    </row>
    <row r="2692" spans="1:11" x14ac:dyDescent="0.25">
      <c r="A2692" t="s">
        <v>13</v>
      </c>
      <c r="B2692">
        <v>180</v>
      </c>
      <c r="C2692" t="s">
        <v>11</v>
      </c>
      <c r="D2692" t="s">
        <v>8</v>
      </c>
      <c r="E2692" s="1">
        <v>43585</v>
      </c>
      <c r="F2692">
        <v>642</v>
      </c>
      <c r="G2692" s="1">
        <f>E2692+F2692</f>
        <v>44227</v>
      </c>
      <c r="H2692">
        <v>5</v>
      </c>
      <c r="I2692">
        <f t="shared" si="84"/>
        <v>1200000</v>
      </c>
      <c r="J2692">
        <v>646</v>
      </c>
      <c r="K2692" s="1">
        <f t="shared" si="85"/>
        <v>44231</v>
      </c>
    </row>
    <row r="2693" spans="1:11" x14ac:dyDescent="0.25">
      <c r="A2693" t="s">
        <v>13</v>
      </c>
      <c r="B2693">
        <v>160</v>
      </c>
      <c r="C2693" t="s">
        <v>11</v>
      </c>
      <c r="D2693" t="s">
        <v>8</v>
      </c>
      <c r="E2693" s="1">
        <v>43585</v>
      </c>
      <c r="F2693">
        <v>642</v>
      </c>
      <c r="G2693" s="1">
        <f>E2693+F2693</f>
        <v>44227</v>
      </c>
      <c r="H2693">
        <v>5</v>
      </c>
      <c r="I2693">
        <f t="shared" si="84"/>
        <v>1200000</v>
      </c>
      <c r="J2693">
        <v>646</v>
      </c>
      <c r="K2693" s="1">
        <f t="shared" si="85"/>
        <v>44231</v>
      </c>
    </row>
    <row r="2694" spans="1:11" x14ac:dyDescent="0.25">
      <c r="A2694" t="s">
        <v>7</v>
      </c>
      <c r="B2694">
        <v>120</v>
      </c>
      <c r="C2694" t="s">
        <v>11</v>
      </c>
      <c r="D2694" t="s">
        <v>8</v>
      </c>
      <c r="E2694" s="1">
        <v>43585</v>
      </c>
      <c r="F2694">
        <v>645</v>
      </c>
      <c r="G2694" s="1">
        <f>E2694+F2694</f>
        <v>44230</v>
      </c>
      <c r="H2694">
        <v>1</v>
      </c>
      <c r="I2694">
        <f t="shared" si="84"/>
        <v>700000</v>
      </c>
      <c r="J2694">
        <v>646</v>
      </c>
      <c r="K2694" s="1">
        <f t="shared" si="85"/>
        <v>44231</v>
      </c>
    </row>
    <row r="2695" spans="1:11" x14ac:dyDescent="0.25">
      <c r="A2695" t="s">
        <v>10</v>
      </c>
      <c r="B2695">
        <v>160</v>
      </c>
      <c r="C2695" t="s">
        <v>9</v>
      </c>
      <c r="D2695" t="s">
        <v>8</v>
      </c>
      <c r="E2695" s="1">
        <v>43585</v>
      </c>
      <c r="F2695">
        <v>645</v>
      </c>
      <c r="G2695" s="1">
        <f>E2695+F2695</f>
        <v>44230</v>
      </c>
      <c r="H2695">
        <v>1</v>
      </c>
      <c r="I2695">
        <f t="shared" si="84"/>
        <v>1100000</v>
      </c>
      <c r="J2695">
        <v>647</v>
      </c>
      <c r="K2695" s="1">
        <f t="shared" si="85"/>
        <v>44232</v>
      </c>
    </row>
    <row r="2696" spans="1:11" x14ac:dyDescent="0.25">
      <c r="A2696" t="s">
        <v>7</v>
      </c>
      <c r="B2696">
        <v>140</v>
      </c>
      <c r="C2696" t="s">
        <v>6</v>
      </c>
      <c r="D2696" t="s">
        <v>17</v>
      </c>
      <c r="E2696" s="1">
        <v>43585</v>
      </c>
      <c r="F2696">
        <v>645</v>
      </c>
      <c r="G2696" s="1">
        <f>E2696+F2696</f>
        <v>44230</v>
      </c>
      <c r="H2696">
        <v>1</v>
      </c>
      <c r="I2696">
        <f t="shared" si="84"/>
        <v>1300000</v>
      </c>
      <c r="J2696">
        <v>647</v>
      </c>
      <c r="K2696" s="1">
        <f t="shared" si="85"/>
        <v>44232</v>
      </c>
    </row>
    <row r="2697" spans="1:11" x14ac:dyDescent="0.25">
      <c r="A2697" t="s">
        <v>10</v>
      </c>
      <c r="B2697">
        <v>160</v>
      </c>
      <c r="C2697" t="s">
        <v>6</v>
      </c>
      <c r="D2697" t="s">
        <v>8</v>
      </c>
      <c r="E2697" s="1">
        <v>43585</v>
      </c>
      <c r="F2697">
        <v>645</v>
      </c>
      <c r="G2697" s="1">
        <f>E2697+F2697</f>
        <v>44230</v>
      </c>
      <c r="H2697">
        <v>1</v>
      </c>
      <c r="I2697">
        <f t="shared" si="84"/>
        <v>1100000</v>
      </c>
      <c r="J2697">
        <v>647</v>
      </c>
      <c r="K2697" s="1">
        <f t="shared" si="85"/>
        <v>44232</v>
      </c>
    </row>
    <row r="2698" spans="1:11" x14ac:dyDescent="0.25">
      <c r="A2698" t="s">
        <v>10</v>
      </c>
      <c r="B2698">
        <v>160</v>
      </c>
      <c r="C2698" t="s">
        <v>11</v>
      </c>
      <c r="D2698" t="s">
        <v>8</v>
      </c>
      <c r="E2698" s="1">
        <v>43585</v>
      </c>
      <c r="F2698">
        <v>645</v>
      </c>
      <c r="G2698" s="1">
        <f>E2698+F2698</f>
        <v>44230</v>
      </c>
      <c r="H2698">
        <v>1</v>
      </c>
      <c r="I2698">
        <f t="shared" si="84"/>
        <v>1100000</v>
      </c>
      <c r="J2698">
        <v>648</v>
      </c>
      <c r="K2698" s="1">
        <f t="shared" si="85"/>
        <v>44233</v>
      </c>
    </row>
    <row r="2699" spans="1:11" x14ac:dyDescent="0.25">
      <c r="A2699" t="s">
        <v>7</v>
      </c>
      <c r="B2699">
        <v>160</v>
      </c>
      <c r="C2699" t="s">
        <v>11</v>
      </c>
      <c r="D2699" t="s">
        <v>8</v>
      </c>
      <c r="E2699" s="1">
        <v>43585</v>
      </c>
      <c r="F2699">
        <v>647</v>
      </c>
      <c r="G2699" s="1">
        <f>E2699+F2699</f>
        <v>44232</v>
      </c>
      <c r="H2699">
        <v>7</v>
      </c>
      <c r="I2699">
        <f t="shared" si="84"/>
        <v>700000</v>
      </c>
      <c r="J2699">
        <v>648</v>
      </c>
      <c r="K2699" s="1">
        <f t="shared" si="85"/>
        <v>44233</v>
      </c>
    </row>
    <row r="2700" spans="1:11" x14ac:dyDescent="0.25">
      <c r="A2700" t="s">
        <v>10</v>
      </c>
      <c r="B2700">
        <v>140</v>
      </c>
      <c r="C2700" t="s">
        <v>11</v>
      </c>
      <c r="D2700" t="s">
        <v>8</v>
      </c>
      <c r="E2700" s="1">
        <v>43585</v>
      </c>
      <c r="F2700">
        <v>647</v>
      </c>
      <c r="G2700" s="1">
        <f>E2700+F2700</f>
        <v>44232</v>
      </c>
      <c r="H2700">
        <v>7</v>
      </c>
      <c r="I2700">
        <f t="shared" si="84"/>
        <v>1100000</v>
      </c>
      <c r="J2700">
        <v>648</v>
      </c>
      <c r="K2700" s="1">
        <f t="shared" si="85"/>
        <v>44233</v>
      </c>
    </row>
    <row r="2701" spans="1:11" x14ac:dyDescent="0.25">
      <c r="A2701" t="s">
        <v>13</v>
      </c>
      <c r="B2701">
        <v>160</v>
      </c>
      <c r="C2701" t="s">
        <v>12</v>
      </c>
      <c r="D2701" t="s">
        <v>16</v>
      </c>
      <c r="E2701" s="1">
        <v>43585</v>
      </c>
      <c r="F2701">
        <v>647</v>
      </c>
      <c r="G2701" s="1">
        <f>E2701+F2701</f>
        <v>44232</v>
      </c>
      <c r="H2701">
        <v>7</v>
      </c>
      <c r="I2701">
        <f t="shared" si="84"/>
        <v>1500000</v>
      </c>
      <c r="J2701">
        <v>649</v>
      </c>
      <c r="K2701" s="1">
        <f t="shared" si="85"/>
        <v>44234</v>
      </c>
    </row>
    <row r="2702" spans="1:11" x14ac:dyDescent="0.25">
      <c r="A2702" t="s">
        <v>13</v>
      </c>
      <c r="B2702">
        <v>160</v>
      </c>
      <c r="C2702" t="s">
        <v>11</v>
      </c>
      <c r="D2702" t="s">
        <v>8</v>
      </c>
      <c r="E2702" s="1">
        <v>43585</v>
      </c>
      <c r="F2702">
        <v>647</v>
      </c>
      <c r="G2702" s="1">
        <f>E2702+F2702</f>
        <v>44232</v>
      </c>
      <c r="H2702">
        <v>7</v>
      </c>
      <c r="I2702">
        <f t="shared" si="84"/>
        <v>1200000</v>
      </c>
      <c r="J2702">
        <v>650</v>
      </c>
      <c r="K2702" s="1">
        <f t="shared" si="85"/>
        <v>44235</v>
      </c>
    </row>
    <row r="2703" spans="1:11" x14ac:dyDescent="0.25">
      <c r="A2703" t="s">
        <v>15</v>
      </c>
      <c r="B2703">
        <v>140</v>
      </c>
      <c r="C2703" t="s">
        <v>12</v>
      </c>
      <c r="D2703" t="s">
        <v>17</v>
      </c>
      <c r="E2703" s="1">
        <v>43585</v>
      </c>
      <c r="F2703">
        <v>647</v>
      </c>
      <c r="G2703" s="1">
        <f>E2703+F2703</f>
        <v>44232</v>
      </c>
      <c r="H2703">
        <v>7</v>
      </c>
      <c r="I2703">
        <f t="shared" si="84"/>
        <v>1900000</v>
      </c>
      <c r="J2703">
        <v>650</v>
      </c>
      <c r="K2703" s="1">
        <f t="shared" si="85"/>
        <v>44235</v>
      </c>
    </row>
    <row r="2704" spans="1:11" x14ac:dyDescent="0.25">
      <c r="A2704" t="s">
        <v>15</v>
      </c>
      <c r="B2704">
        <v>180</v>
      </c>
      <c r="C2704" t="s">
        <v>11</v>
      </c>
      <c r="D2704" t="s">
        <v>16</v>
      </c>
      <c r="E2704" s="1">
        <v>43585</v>
      </c>
      <c r="F2704">
        <v>647</v>
      </c>
      <c r="G2704" s="1">
        <f>E2704+F2704</f>
        <v>44232</v>
      </c>
      <c r="H2704">
        <v>7</v>
      </c>
      <c r="I2704">
        <f t="shared" si="84"/>
        <v>1600000</v>
      </c>
      <c r="J2704">
        <v>650</v>
      </c>
      <c r="K2704" s="1">
        <f t="shared" si="85"/>
        <v>44235</v>
      </c>
    </row>
    <row r="2705" spans="1:11" x14ac:dyDescent="0.25">
      <c r="A2705" t="s">
        <v>15</v>
      </c>
      <c r="B2705">
        <v>140</v>
      </c>
      <c r="C2705" t="s">
        <v>14</v>
      </c>
      <c r="D2705" t="s">
        <v>8</v>
      </c>
      <c r="E2705" s="1">
        <v>43585</v>
      </c>
      <c r="F2705">
        <v>649</v>
      </c>
      <c r="G2705" s="1">
        <f>E2705+F2705</f>
        <v>44234</v>
      </c>
      <c r="H2705">
        <v>3</v>
      </c>
      <c r="I2705">
        <f t="shared" si="84"/>
        <v>1300000</v>
      </c>
      <c r="J2705">
        <v>650</v>
      </c>
      <c r="K2705" s="1">
        <f t="shared" si="85"/>
        <v>44235</v>
      </c>
    </row>
    <row r="2706" spans="1:11" x14ac:dyDescent="0.25">
      <c r="A2706" t="s">
        <v>7</v>
      </c>
      <c r="B2706">
        <v>140</v>
      </c>
      <c r="C2706" t="s">
        <v>14</v>
      </c>
      <c r="D2706" t="s">
        <v>8</v>
      </c>
      <c r="E2706" s="1">
        <v>43585</v>
      </c>
      <c r="F2706">
        <v>649</v>
      </c>
      <c r="G2706" s="1">
        <f>E2706+F2706</f>
        <v>44234</v>
      </c>
      <c r="H2706">
        <v>3</v>
      </c>
      <c r="I2706">
        <f t="shared" si="84"/>
        <v>700000</v>
      </c>
      <c r="J2706">
        <v>650</v>
      </c>
      <c r="K2706" s="1">
        <f t="shared" si="85"/>
        <v>44235</v>
      </c>
    </row>
    <row r="2707" spans="1:11" x14ac:dyDescent="0.25">
      <c r="A2707" t="s">
        <v>15</v>
      </c>
      <c r="B2707">
        <v>160</v>
      </c>
      <c r="C2707" t="s">
        <v>11</v>
      </c>
      <c r="D2707" t="s">
        <v>8</v>
      </c>
      <c r="E2707" s="1">
        <v>43585</v>
      </c>
      <c r="F2707">
        <v>649</v>
      </c>
      <c r="G2707" s="1">
        <f>E2707+F2707</f>
        <v>44234</v>
      </c>
      <c r="H2707">
        <v>3</v>
      </c>
      <c r="I2707">
        <f t="shared" si="84"/>
        <v>1300000</v>
      </c>
      <c r="J2707">
        <v>651</v>
      </c>
      <c r="K2707" s="1">
        <f t="shared" si="85"/>
        <v>44236</v>
      </c>
    </row>
    <row r="2708" spans="1:11" x14ac:dyDescent="0.25">
      <c r="A2708" t="s">
        <v>13</v>
      </c>
      <c r="B2708">
        <v>160</v>
      </c>
      <c r="C2708" t="s">
        <v>11</v>
      </c>
      <c r="D2708" t="s">
        <v>8</v>
      </c>
      <c r="E2708" s="1">
        <v>43585</v>
      </c>
      <c r="F2708">
        <v>649</v>
      </c>
      <c r="G2708" s="1">
        <f>E2708+F2708</f>
        <v>44234</v>
      </c>
      <c r="H2708">
        <v>3</v>
      </c>
      <c r="I2708">
        <f t="shared" si="84"/>
        <v>1200000</v>
      </c>
      <c r="J2708">
        <v>652</v>
      </c>
      <c r="K2708" s="1">
        <f t="shared" si="85"/>
        <v>44237</v>
      </c>
    </row>
    <row r="2709" spans="1:11" x14ac:dyDescent="0.25">
      <c r="A2709" t="s">
        <v>13</v>
      </c>
      <c r="B2709">
        <v>140</v>
      </c>
      <c r="C2709" t="s">
        <v>6</v>
      </c>
      <c r="D2709" t="s">
        <v>8</v>
      </c>
      <c r="E2709" s="1">
        <v>43585</v>
      </c>
      <c r="F2709">
        <v>649</v>
      </c>
      <c r="G2709" s="1">
        <f>E2709+F2709</f>
        <v>44234</v>
      </c>
      <c r="H2709">
        <v>3</v>
      </c>
      <c r="I2709">
        <f t="shared" si="84"/>
        <v>1200000</v>
      </c>
      <c r="J2709">
        <v>652</v>
      </c>
      <c r="K2709" s="1">
        <f t="shared" si="85"/>
        <v>44237</v>
      </c>
    </row>
    <row r="2710" spans="1:11" x14ac:dyDescent="0.25">
      <c r="A2710" t="s">
        <v>10</v>
      </c>
      <c r="B2710">
        <v>140</v>
      </c>
      <c r="C2710" t="s">
        <v>6</v>
      </c>
      <c r="D2710" t="s">
        <v>8</v>
      </c>
      <c r="E2710" s="1">
        <v>43585</v>
      </c>
      <c r="F2710">
        <v>649</v>
      </c>
      <c r="G2710" s="1">
        <f>E2710+F2710</f>
        <v>44234</v>
      </c>
      <c r="H2710">
        <v>3</v>
      </c>
      <c r="I2710">
        <f t="shared" si="84"/>
        <v>1100000</v>
      </c>
      <c r="J2710">
        <v>652</v>
      </c>
      <c r="K2710" s="1">
        <f t="shared" si="85"/>
        <v>44237</v>
      </c>
    </row>
    <row r="2711" spans="1:11" x14ac:dyDescent="0.25">
      <c r="A2711" t="s">
        <v>7</v>
      </c>
      <c r="B2711">
        <v>120</v>
      </c>
      <c r="C2711" t="s">
        <v>9</v>
      </c>
      <c r="D2711" t="s">
        <v>8</v>
      </c>
      <c r="E2711" s="1">
        <v>43585</v>
      </c>
      <c r="F2711">
        <v>649</v>
      </c>
      <c r="G2711" s="1">
        <f>E2711+F2711</f>
        <v>44234</v>
      </c>
      <c r="H2711">
        <v>3</v>
      </c>
      <c r="I2711">
        <f t="shared" si="84"/>
        <v>700000</v>
      </c>
      <c r="J2711">
        <v>652</v>
      </c>
      <c r="K2711" s="1">
        <f t="shared" si="85"/>
        <v>44237</v>
      </c>
    </row>
    <row r="2712" spans="1:11" x14ac:dyDescent="0.25">
      <c r="A2712" t="s">
        <v>7</v>
      </c>
      <c r="B2712">
        <v>120</v>
      </c>
      <c r="C2712" t="s">
        <v>9</v>
      </c>
      <c r="D2712" t="s">
        <v>8</v>
      </c>
      <c r="E2712" s="1">
        <v>43585</v>
      </c>
      <c r="F2712">
        <v>649</v>
      </c>
      <c r="G2712" s="1">
        <f>E2712+F2712</f>
        <v>44234</v>
      </c>
      <c r="H2712">
        <v>3</v>
      </c>
      <c r="I2712">
        <f t="shared" si="84"/>
        <v>700000</v>
      </c>
      <c r="J2712">
        <v>653</v>
      </c>
      <c r="K2712" s="1">
        <f t="shared" si="85"/>
        <v>44238</v>
      </c>
    </row>
    <row r="2713" spans="1:11" x14ac:dyDescent="0.25">
      <c r="A2713" t="s">
        <v>7</v>
      </c>
      <c r="B2713">
        <v>180</v>
      </c>
      <c r="C2713" t="s">
        <v>11</v>
      </c>
      <c r="D2713" t="s">
        <v>8</v>
      </c>
      <c r="E2713" s="1">
        <v>43585</v>
      </c>
      <c r="F2713">
        <v>649</v>
      </c>
      <c r="G2713" s="1">
        <f>E2713+F2713</f>
        <v>44234</v>
      </c>
      <c r="H2713">
        <v>3</v>
      </c>
      <c r="I2713">
        <f t="shared" si="84"/>
        <v>700000</v>
      </c>
      <c r="J2713">
        <v>653</v>
      </c>
      <c r="K2713" s="1">
        <f t="shared" si="85"/>
        <v>44238</v>
      </c>
    </row>
    <row r="2714" spans="1:11" x14ac:dyDescent="0.25">
      <c r="A2714" t="s">
        <v>10</v>
      </c>
      <c r="B2714">
        <v>160</v>
      </c>
      <c r="C2714" t="s">
        <v>11</v>
      </c>
      <c r="D2714" t="s">
        <v>8</v>
      </c>
      <c r="E2714" s="1">
        <v>43585</v>
      </c>
      <c r="F2714">
        <v>652</v>
      </c>
      <c r="G2714" s="1">
        <f>E2714+F2714</f>
        <v>44237</v>
      </c>
      <c r="H2714">
        <v>1</v>
      </c>
      <c r="I2714">
        <f t="shared" si="84"/>
        <v>1100000</v>
      </c>
      <c r="J2714">
        <v>653</v>
      </c>
      <c r="K2714" s="1">
        <f t="shared" si="85"/>
        <v>44238</v>
      </c>
    </row>
    <row r="2715" spans="1:11" x14ac:dyDescent="0.25">
      <c r="A2715" t="s">
        <v>7</v>
      </c>
      <c r="B2715">
        <v>180</v>
      </c>
      <c r="C2715" t="s">
        <v>11</v>
      </c>
      <c r="D2715" t="s">
        <v>16</v>
      </c>
      <c r="E2715" s="1">
        <v>43585</v>
      </c>
      <c r="F2715">
        <v>652</v>
      </c>
      <c r="G2715" s="1">
        <f>E2715+F2715</f>
        <v>44237</v>
      </c>
      <c r="H2715">
        <v>1</v>
      </c>
      <c r="I2715">
        <f t="shared" si="84"/>
        <v>1000000</v>
      </c>
      <c r="J2715">
        <v>654</v>
      </c>
      <c r="K2715" s="1">
        <f t="shared" si="85"/>
        <v>44239</v>
      </c>
    </row>
    <row r="2716" spans="1:11" x14ac:dyDescent="0.25">
      <c r="A2716" t="s">
        <v>13</v>
      </c>
      <c r="B2716">
        <v>120</v>
      </c>
      <c r="C2716" t="s">
        <v>9</v>
      </c>
      <c r="D2716" t="s">
        <v>8</v>
      </c>
      <c r="E2716" s="1">
        <v>43585</v>
      </c>
      <c r="F2716">
        <v>652</v>
      </c>
      <c r="G2716" s="1">
        <f>E2716+F2716</f>
        <v>44237</v>
      </c>
      <c r="H2716">
        <v>1</v>
      </c>
      <c r="I2716">
        <f t="shared" si="84"/>
        <v>1200000</v>
      </c>
      <c r="J2716">
        <v>654</v>
      </c>
      <c r="K2716" s="1">
        <f t="shared" si="85"/>
        <v>44239</v>
      </c>
    </row>
    <row r="2717" spans="1:11" x14ac:dyDescent="0.25">
      <c r="A2717" t="s">
        <v>10</v>
      </c>
      <c r="B2717">
        <v>180</v>
      </c>
      <c r="C2717" t="s">
        <v>9</v>
      </c>
      <c r="D2717" t="s">
        <v>8</v>
      </c>
      <c r="E2717" s="1">
        <v>43585</v>
      </c>
      <c r="F2717">
        <v>652</v>
      </c>
      <c r="G2717" s="1">
        <f>E2717+F2717</f>
        <v>44237</v>
      </c>
      <c r="H2717">
        <v>1</v>
      </c>
      <c r="I2717">
        <f t="shared" si="84"/>
        <v>1100000</v>
      </c>
      <c r="J2717">
        <v>654</v>
      </c>
      <c r="K2717" s="1">
        <f t="shared" si="85"/>
        <v>44239</v>
      </c>
    </row>
    <row r="2718" spans="1:11" x14ac:dyDescent="0.25">
      <c r="A2718" t="s">
        <v>15</v>
      </c>
      <c r="B2718">
        <v>120</v>
      </c>
      <c r="C2718" t="s">
        <v>11</v>
      </c>
      <c r="D2718" t="s">
        <v>8</v>
      </c>
      <c r="E2718" s="1">
        <v>43585</v>
      </c>
      <c r="F2718">
        <v>652</v>
      </c>
      <c r="G2718" s="1">
        <f>E2718+F2718</f>
        <v>44237</v>
      </c>
      <c r="H2718">
        <v>1</v>
      </c>
      <c r="I2718">
        <f t="shared" si="84"/>
        <v>1300000</v>
      </c>
      <c r="J2718">
        <v>654</v>
      </c>
      <c r="K2718" s="1">
        <f t="shared" si="85"/>
        <v>44239</v>
      </c>
    </row>
    <row r="2719" spans="1:11" x14ac:dyDescent="0.25">
      <c r="A2719" t="s">
        <v>15</v>
      </c>
      <c r="B2719">
        <v>180</v>
      </c>
      <c r="C2719" t="s">
        <v>6</v>
      </c>
      <c r="D2719" t="s">
        <v>16</v>
      </c>
      <c r="E2719" s="1">
        <v>43585</v>
      </c>
      <c r="F2719">
        <v>652</v>
      </c>
      <c r="G2719" s="1">
        <f>E2719+F2719</f>
        <v>44237</v>
      </c>
      <c r="H2719">
        <v>1</v>
      </c>
      <c r="I2719">
        <f t="shared" si="84"/>
        <v>1600000</v>
      </c>
      <c r="J2719">
        <v>654</v>
      </c>
      <c r="K2719" s="1">
        <f t="shared" si="85"/>
        <v>44239</v>
      </c>
    </row>
    <row r="2720" spans="1:11" x14ac:dyDescent="0.25">
      <c r="A2720" t="s">
        <v>7</v>
      </c>
      <c r="B2720">
        <v>160</v>
      </c>
      <c r="C2720" t="s">
        <v>6</v>
      </c>
      <c r="D2720" t="s">
        <v>8</v>
      </c>
      <c r="E2720" s="1">
        <v>43585</v>
      </c>
      <c r="F2720">
        <v>652</v>
      </c>
      <c r="G2720" s="1">
        <f>E2720+F2720</f>
        <v>44237</v>
      </c>
      <c r="H2720">
        <v>1</v>
      </c>
      <c r="I2720">
        <f t="shared" si="84"/>
        <v>700000</v>
      </c>
      <c r="J2720">
        <v>655</v>
      </c>
      <c r="K2720" s="1">
        <f t="shared" si="85"/>
        <v>44240</v>
      </c>
    </row>
    <row r="2721" spans="1:11" x14ac:dyDescent="0.25">
      <c r="A2721" t="s">
        <v>7</v>
      </c>
      <c r="B2721">
        <v>160</v>
      </c>
      <c r="C2721" t="s">
        <v>12</v>
      </c>
      <c r="D2721" t="s">
        <v>8</v>
      </c>
      <c r="E2721" s="1">
        <v>43585</v>
      </c>
      <c r="F2721">
        <v>652</v>
      </c>
      <c r="G2721" s="1">
        <f>E2721+F2721</f>
        <v>44237</v>
      </c>
      <c r="H2721">
        <v>1</v>
      </c>
      <c r="I2721">
        <f t="shared" si="84"/>
        <v>700000</v>
      </c>
      <c r="J2721">
        <v>655</v>
      </c>
      <c r="K2721" s="1">
        <f t="shared" si="85"/>
        <v>44240</v>
      </c>
    </row>
    <row r="2722" spans="1:11" x14ac:dyDescent="0.25">
      <c r="A2722" t="s">
        <v>15</v>
      </c>
      <c r="B2722">
        <v>160</v>
      </c>
      <c r="C2722" t="s">
        <v>9</v>
      </c>
      <c r="D2722" t="s">
        <v>8</v>
      </c>
      <c r="E2722" s="1">
        <v>43585</v>
      </c>
      <c r="F2722">
        <v>652</v>
      </c>
      <c r="G2722" s="1">
        <f>E2722+F2722</f>
        <v>44237</v>
      </c>
      <c r="H2722">
        <v>1</v>
      </c>
      <c r="I2722">
        <f t="shared" si="84"/>
        <v>1300000</v>
      </c>
      <c r="J2722">
        <v>655</v>
      </c>
      <c r="K2722" s="1">
        <f t="shared" si="85"/>
        <v>44240</v>
      </c>
    </row>
    <row r="2723" spans="1:11" x14ac:dyDescent="0.25">
      <c r="A2723" t="s">
        <v>7</v>
      </c>
      <c r="B2723">
        <v>160</v>
      </c>
      <c r="C2723" t="s">
        <v>12</v>
      </c>
      <c r="D2723" t="s">
        <v>8</v>
      </c>
      <c r="E2723" s="1">
        <v>43585</v>
      </c>
      <c r="F2723">
        <v>652</v>
      </c>
      <c r="G2723" s="1">
        <f>E2723+F2723</f>
        <v>44237</v>
      </c>
      <c r="H2723">
        <v>1</v>
      </c>
      <c r="I2723">
        <f t="shared" si="84"/>
        <v>700000</v>
      </c>
      <c r="J2723">
        <v>655</v>
      </c>
      <c r="K2723" s="1">
        <f t="shared" si="85"/>
        <v>44240</v>
      </c>
    </row>
    <row r="2724" spans="1:11" x14ac:dyDescent="0.25">
      <c r="A2724" t="s">
        <v>13</v>
      </c>
      <c r="B2724">
        <v>120</v>
      </c>
      <c r="C2724" t="s">
        <v>11</v>
      </c>
      <c r="D2724" t="s">
        <v>8</v>
      </c>
      <c r="E2724" s="1">
        <v>43585</v>
      </c>
      <c r="F2724">
        <v>652</v>
      </c>
      <c r="G2724" s="1">
        <f>E2724+F2724</f>
        <v>44237</v>
      </c>
      <c r="H2724">
        <v>1</v>
      </c>
      <c r="I2724">
        <f t="shared" si="84"/>
        <v>1200000</v>
      </c>
      <c r="J2724">
        <v>655</v>
      </c>
      <c r="K2724" s="1">
        <f t="shared" si="85"/>
        <v>44240</v>
      </c>
    </row>
    <row r="2725" spans="1:11" x14ac:dyDescent="0.25">
      <c r="A2725" t="s">
        <v>10</v>
      </c>
      <c r="B2725">
        <v>160</v>
      </c>
      <c r="C2725" t="s">
        <v>9</v>
      </c>
      <c r="D2725" t="s">
        <v>8</v>
      </c>
      <c r="E2725" s="1">
        <v>43585</v>
      </c>
      <c r="F2725">
        <v>654</v>
      </c>
      <c r="G2725" s="1">
        <f>E2725+F2725</f>
        <v>44239</v>
      </c>
      <c r="H2725">
        <v>4</v>
      </c>
      <c r="I2725">
        <f t="shared" si="84"/>
        <v>1100000</v>
      </c>
      <c r="J2725">
        <v>656</v>
      </c>
      <c r="K2725" s="1">
        <f t="shared" si="85"/>
        <v>44241</v>
      </c>
    </row>
    <row r="2726" spans="1:11" x14ac:dyDescent="0.25">
      <c r="A2726" t="s">
        <v>7</v>
      </c>
      <c r="B2726">
        <v>160</v>
      </c>
      <c r="C2726" t="s">
        <v>12</v>
      </c>
      <c r="D2726" t="s">
        <v>8</v>
      </c>
      <c r="E2726" s="1">
        <v>43585</v>
      </c>
      <c r="F2726">
        <v>654</v>
      </c>
      <c r="G2726" s="1">
        <f>E2726+F2726</f>
        <v>44239</v>
      </c>
      <c r="H2726">
        <v>4</v>
      </c>
      <c r="I2726">
        <f t="shared" si="84"/>
        <v>700000</v>
      </c>
      <c r="J2726">
        <v>656</v>
      </c>
      <c r="K2726" s="1">
        <f t="shared" si="85"/>
        <v>44241</v>
      </c>
    </row>
    <row r="2727" spans="1:11" x14ac:dyDescent="0.25">
      <c r="A2727" t="s">
        <v>10</v>
      </c>
      <c r="B2727">
        <v>120</v>
      </c>
      <c r="C2727" t="s">
        <v>14</v>
      </c>
      <c r="D2727" t="s">
        <v>8</v>
      </c>
      <c r="E2727" s="1">
        <v>43585</v>
      </c>
      <c r="F2727">
        <v>654</v>
      </c>
      <c r="G2727" s="1">
        <f>E2727+F2727</f>
        <v>44239</v>
      </c>
      <c r="H2727">
        <v>4</v>
      </c>
      <c r="I2727">
        <f t="shared" si="84"/>
        <v>1100000</v>
      </c>
      <c r="J2727">
        <v>657</v>
      </c>
      <c r="K2727" s="1">
        <f t="shared" si="85"/>
        <v>44242</v>
      </c>
    </row>
    <row r="2728" spans="1:11" x14ac:dyDescent="0.25">
      <c r="A2728" t="s">
        <v>10</v>
      </c>
      <c r="B2728">
        <v>140</v>
      </c>
      <c r="C2728" t="s">
        <v>6</v>
      </c>
      <c r="D2728" t="s">
        <v>8</v>
      </c>
      <c r="E2728" s="1">
        <v>43585</v>
      </c>
      <c r="F2728">
        <v>656</v>
      </c>
      <c r="G2728" s="1">
        <f>E2728+F2728</f>
        <v>44241</v>
      </c>
      <c r="H2728">
        <v>1</v>
      </c>
      <c r="I2728">
        <f t="shared" si="84"/>
        <v>1100000</v>
      </c>
      <c r="J2728">
        <v>657</v>
      </c>
      <c r="K2728" s="1">
        <f t="shared" si="85"/>
        <v>44242</v>
      </c>
    </row>
    <row r="2729" spans="1:11" x14ac:dyDescent="0.25">
      <c r="A2729" t="s">
        <v>13</v>
      </c>
      <c r="B2729">
        <v>180</v>
      </c>
      <c r="C2729" t="s">
        <v>11</v>
      </c>
      <c r="D2729" t="s">
        <v>8</v>
      </c>
      <c r="E2729" s="1">
        <v>43585</v>
      </c>
      <c r="F2729">
        <v>656</v>
      </c>
      <c r="G2729" s="1">
        <f>E2729+F2729</f>
        <v>44241</v>
      </c>
      <c r="H2729">
        <v>1</v>
      </c>
      <c r="I2729">
        <f t="shared" si="84"/>
        <v>1200000</v>
      </c>
      <c r="J2729">
        <v>658</v>
      </c>
      <c r="K2729" s="1">
        <f t="shared" si="85"/>
        <v>44243</v>
      </c>
    </row>
    <row r="2730" spans="1:11" x14ac:dyDescent="0.25">
      <c r="A2730" t="s">
        <v>13</v>
      </c>
      <c r="B2730">
        <v>120</v>
      </c>
      <c r="C2730" t="s">
        <v>9</v>
      </c>
      <c r="D2730" t="s">
        <v>16</v>
      </c>
      <c r="E2730" s="1">
        <v>43585</v>
      </c>
      <c r="F2730">
        <v>656</v>
      </c>
      <c r="G2730" s="1">
        <f>E2730+F2730</f>
        <v>44241</v>
      </c>
      <c r="H2730">
        <v>1</v>
      </c>
      <c r="I2730">
        <f t="shared" si="84"/>
        <v>1500000</v>
      </c>
      <c r="J2730">
        <v>658</v>
      </c>
      <c r="K2730" s="1">
        <f t="shared" si="85"/>
        <v>44243</v>
      </c>
    </row>
    <row r="2731" spans="1:11" x14ac:dyDescent="0.25">
      <c r="A2731" t="s">
        <v>10</v>
      </c>
      <c r="B2731">
        <v>160</v>
      </c>
      <c r="C2731" t="s">
        <v>9</v>
      </c>
      <c r="D2731" t="s">
        <v>8</v>
      </c>
      <c r="E2731" s="1">
        <v>43585</v>
      </c>
      <c r="F2731">
        <v>656</v>
      </c>
      <c r="G2731" s="1">
        <f>E2731+F2731</f>
        <v>44241</v>
      </c>
      <c r="H2731">
        <v>1</v>
      </c>
      <c r="I2731">
        <f t="shared" si="84"/>
        <v>1100000</v>
      </c>
      <c r="J2731">
        <v>659</v>
      </c>
      <c r="K2731" s="1">
        <f t="shared" si="85"/>
        <v>44244</v>
      </c>
    </row>
    <row r="2732" spans="1:11" x14ac:dyDescent="0.25">
      <c r="A2732" t="s">
        <v>7</v>
      </c>
      <c r="B2732">
        <v>140</v>
      </c>
      <c r="C2732" t="s">
        <v>11</v>
      </c>
      <c r="D2732" t="s">
        <v>8</v>
      </c>
      <c r="E2732" s="1">
        <v>43585</v>
      </c>
      <c r="F2732">
        <v>656</v>
      </c>
      <c r="G2732" s="1">
        <f>E2732+F2732</f>
        <v>44241</v>
      </c>
      <c r="H2732">
        <v>1</v>
      </c>
      <c r="I2732">
        <f t="shared" si="84"/>
        <v>700000</v>
      </c>
      <c r="J2732">
        <v>659</v>
      </c>
      <c r="K2732" s="1">
        <f t="shared" si="85"/>
        <v>44244</v>
      </c>
    </row>
    <row r="2733" spans="1:11" x14ac:dyDescent="0.25">
      <c r="A2733" t="s">
        <v>15</v>
      </c>
      <c r="B2733">
        <v>160</v>
      </c>
      <c r="C2733" t="s">
        <v>6</v>
      </c>
      <c r="D2733" t="s">
        <v>8</v>
      </c>
      <c r="E2733" s="1">
        <v>43585</v>
      </c>
      <c r="F2733">
        <v>656</v>
      </c>
      <c r="G2733" s="1">
        <f>E2733+F2733</f>
        <v>44241</v>
      </c>
      <c r="H2733">
        <v>1</v>
      </c>
      <c r="I2733">
        <f t="shared" si="84"/>
        <v>1300000</v>
      </c>
      <c r="J2733">
        <v>659</v>
      </c>
      <c r="K2733" s="1">
        <f t="shared" si="85"/>
        <v>44244</v>
      </c>
    </row>
    <row r="2734" spans="1:11" x14ac:dyDescent="0.25">
      <c r="A2734" t="s">
        <v>13</v>
      </c>
      <c r="B2734">
        <v>160</v>
      </c>
      <c r="C2734" t="s">
        <v>11</v>
      </c>
      <c r="D2734" t="s">
        <v>8</v>
      </c>
      <c r="E2734" s="1">
        <v>43585</v>
      </c>
      <c r="F2734">
        <v>656</v>
      </c>
      <c r="G2734" s="1">
        <f>E2734+F2734</f>
        <v>44241</v>
      </c>
      <c r="H2734">
        <v>1</v>
      </c>
      <c r="I2734">
        <f t="shared" si="84"/>
        <v>1200000</v>
      </c>
      <c r="J2734">
        <v>660</v>
      </c>
      <c r="K2734" s="1">
        <f t="shared" si="85"/>
        <v>44245</v>
      </c>
    </row>
    <row r="2735" spans="1:11" x14ac:dyDescent="0.25">
      <c r="A2735" t="s">
        <v>7</v>
      </c>
      <c r="B2735">
        <v>120</v>
      </c>
      <c r="C2735" t="s">
        <v>11</v>
      </c>
      <c r="D2735" t="s">
        <v>8</v>
      </c>
      <c r="E2735" s="1">
        <v>43585</v>
      </c>
      <c r="F2735">
        <v>656</v>
      </c>
      <c r="G2735" s="1">
        <f>E2735+F2735</f>
        <v>44241</v>
      </c>
      <c r="H2735">
        <v>1</v>
      </c>
      <c r="I2735">
        <f t="shared" si="84"/>
        <v>700000</v>
      </c>
      <c r="J2735">
        <v>660</v>
      </c>
      <c r="K2735" s="1">
        <f t="shared" si="85"/>
        <v>44245</v>
      </c>
    </row>
    <row r="2736" spans="1:11" x14ac:dyDescent="0.25">
      <c r="A2736" t="s">
        <v>13</v>
      </c>
      <c r="B2736">
        <v>180</v>
      </c>
      <c r="C2736" t="s">
        <v>9</v>
      </c>
      <c r="D2736" t="s">
        <v>16</v>
      </c>
      <c r="E2736" s="1">
        <v>43585</v>
      </c>
      <c r="F2736">
        <v>656</v>
      </c>
      <c r="G2736" s="1">
        <f>E2736+F2736</f>
        <v>44241</v>
      </c>
      <c r="H2736">
        <v>1</v>
      </c>
      <c r="I2736">
        <f t="shared" si="84"/>
        <v>1500000</v>
      </c>
      <c r="J2736">
        <v>660</v>
      </c>
      <c r="K2736" s="1">
        <f t="shared" si="85"/>
        <v>44245</v>
      </c>
    </row>
    <row r="2737" spans="1:11" x14ac:dyDescent="0.25">
      <c r="A2737" t="s">
        <v>13</v>
      </c>
      <c r="B2737">
        <v>160</v>
      </c>
      <c r="C2737" t="s">
        <v>11</v>
      </c>
      <c r="D2737" t="s">
        <v>8</v>
      </c>
      <c r="E2737" s="1">
        <v>43585</v>
      </c>
      <c r="F2737">
        <v>656</v>
      </c>
      <c r="G2737" s="1">
        <f>E2737+F2737</f>
        <v>44241</v>
      </c>
      <c r="H2737">
        <v>1</v>
      </c>
      <c r="I2737">
        <f t="shared" si="84"/>
        <v>1200000</v>
      </c>
      <c r="J2737">
        <v>660</v>
      </c>
      <c r="K2737" s="1">
        <f t="shared" si="85"/>
        <v>44245</v>
      </c>
    </row>
    <row r="2738" spans="1:11" x14ac:dyDescent="0.25">
      <c r="A2738" t="s">
        <v>7</v>
      </c>
      <c r="B2738">
        <v>160</v>
      </c>
      <c r="C2738" t="s">
        <v>6</v>
      </c>
      <c r="D2738" t="s">
        <v>8</v>
      </c>
      <c r="E2738" s="1">
        <v>43585</v>
      </c>
      <c r="F2738">
        <v>656</v>
      </c>
      <c r="G2738" s="1">
        <f>E2738+F2738</f>
        <v>44241</v>
      </c>
      <c r="H2738">
        <v>1</v>
      </c>
      <c r="I2738">
        <f t="shared" si="84"/>
        <v>700000</v>
      </c>
      <c r="J2738">
        <v>660</v>
      </c>
      <c r="K2738" s="1">
        <f t="shared" si="85"/>
        <v>44245</v>
      </c>
    </row>
    <row r="2739" spans="1:11" x14ac:dyDescent="0.25">
      <c r="A2739" t="s">
        <v>10</v>
      </c>
      <c r="B2739">
        <v>180</v>
      </c>
      <c r="C2739" t="s">
        <v>6</v>
      </c>
      <c r="D2739" t="s">
        <v>8</v>
      </c>
      <c r="E2739" s="1">
        <v>43585</v>
      </c>
      <c r="F2739">
        <v>659</v>
      </c>
      <c r="G2739" s="1">
        <f>E2739+F2739</f>
        <v>44244</v>
      </c>
      <c r="H2739">
        <v>7</v>
      </c>
      <c r="I2739">
        <f t="shared" si="84"/>
        <v>1100000</v>
      </c>
      <c r="J2739">
        <v>660</v>
      </c>
      <c r="K2739" s="1">
        <f t="shared" si="85"/>
        <v>44245</v>
      </c>
    </row>
    <row r="2740" spans="1:11" x14ac:dyDescent="0.25">
      <c r="A2740" t="s">
        <v>13</v>
      </c>
      <c r="B2740">
        <v>120</v>
      </c>
      <c r="C2740" t="s">
        <v>6</v>
      </c>
      <c r="D2740" t="s">
        <v>16</v>
      </c>
      <c r="E2740" s="1">
        <v>43585</v>
      </c>
      <c r="F2740">
        <v>659</v>
      </c>
      <c r="G2740" s="1">
        <f>E2740+F2740</f>
        <v>44244</v>
      </c>
      <c r="H2740">
        <v>7</v>
      </c>
      <c r="I2740">
        <f t="shared" si="84"/>
        <v>1500000</v>
      </c>
      <c r="J2740">
        <v>661</v>
      </c>
      <c r="K2740" s="1">
        <f t="shared" si="85"/>
        <v>44246</v>
      </c>
    </row>
    <row r="2741" spans="1:11" x14ac:dyDescent="0.25">
      <c r="A2741" t="s">
        <v>15</v>
      </c>
      <c r="B2741">
        <v>120</v>
      </c>
      <c r="C2741" t="s">
        <v>14</v>
      </c>
      <c r="D2741" t="s">
        <v>8</v>
      </c>
      <c r="E2741" s="1">
        <v>43585</v>
      </c>
      <c r="F2741">
        <v>659</v>
      </c>
      <c r="G2741" s="1">
        <f>E2741+F2741</f>
        <v>44244</v>
      </c>
      <c r="H2741">
        <v>7</v>
      </c>
      <c r="I2741">
        <f t="shared" si="84"/>
        <v>1300000</v>
      </c>
      <c r="J2741">
        <v>661</v>
      </c>
      <c r="K2741" s="1">
        <f t="shared" si="85"/>
        <v>44246</v>
      </c>
    </row>
    <row r="2742" spans="1:11" x14ac:dyDescent="0.25">
      <c r="A2742" t="s">
        <v>7</v>
      </c>
      <c r="B2742">
        <v>140</v>
      </c>
      <c r="C2742" t="s">
        <v>14</v>
      </c>
      <c r="D2742" t="s">
        <v>8</v>
      </c>
      <c r="E2742" s="1">
        <v>43585</v>
      </c>
      <c r="F2742">
        <v>659</v>
      </c>
      <c r="G2742" s="1">
        <f>E2742+F2742</f>
        <v>44244</v>
      </c>
      <c r="H2742">
        <v>7</v>
      </c>
      <c r="I2742">
        <f t="shared" si="84"/>
        <v>700000</v>
      </c>
      <c r="J2742">
        <v>661</v>
      </c>
      <c r="K2742" s="1">
        <f t="shared" si="85"/>
        <v>44246</v>
      </c>
    </row>
    <row r="2743" spans="1:11" x14ac:dyDescent="0.25">
      <c r="A2743" t="s">
        <v>7</v>
      </c>
      <c r="B2743">
        <v>160</v>
      </c>
      <c r="C2743" t="s">
        <v>6</v>
      </c>
      <c r="D2743" t="s">
        <v>16</v>
      </c>
      <c r="E2743" s="1">
        <v>43585</v>
      </c>
      <c r="F2743">
        <v>659</v>
      </c>
      <c r="G2743" s="1">
        <f>E2743+F2743</f>
        <v>44244</v>
      </c>
      <c r="H2743">
        <v>7</v>
      </c>
      <c r="I2743">
        <f t="shared" si="84"/>
        <v>1000000</v>
      </c>
      <c r="J2743">
        <v>661</v>
      </c>
      <c r="K2743" s="1">
        <f t="shared" si="85"/>
        <v>44246</v>
      </c>
    </row>
    <row r="2744" spans="1:11" x14ac:dyDescent="0.25">
      <c r="A2744" t="s">
        <v>13</v>
      </c>
      <c r="B2744">
        <v>120</v>
      </c>
      <c r="C2744" t="s">
        <v>14</v>
      </c>
      <c r="D2744" t="s">
        <v>8</v>
      </c>
      <c r="E2744" s="1">
        <v>43585</v>
      </c>
      <c r="F2744">
        <v>659</v>
      </c>
      <c r="G2744" s="1">
        <f>E2744+F2744</f>
        <v>44244</v>
      </c>
      <c r="H2744">
        <v>7</v>
      </c>
      <c r="I2744">
        <f t="shared" si="84"/>
        <v>1200000</v>
      </c>
      <c r="J2744">
        <v>662</v>
      </c>
      <c r="K2744" s="1">
        <f t="shared" si="85"/>
        <v>44247</v>
      </c>
    </row>
    <row r="2745" spans="1:11" x14ac:dyDescent="0.25">
      <c r="A2745" t="s">
        <v>10</v>
      </c>
      <c r="B2745">
        <v>140</v>
      </c>
      <c r="C2745" t="s">
        <v>6</v>
      </c>
      <c r="D2745" t="s">
        <v>8</v>
      </c>
      <c r="E2745" s="1">
        <v>43585</v>
      </c>
      <c r="F2745">
        <v>659</v>
      </c>
      <c r="G2745" s="1">
        <f>E2745+F2745</f>
        <v>44244</v>
      </c>
      <c r="H2745">
        <v>7</v>
      </c>
      <c r="I2745">
        <f t="shared" si="84"/>
        <v>1100000</v>
      </c>
      <c r="J2745">
        <v>662</v>
      </c>
      <c r="K2745" s="1">
        <f t="shared" si="85"/>
        <v>44247</v>
      </c>
    </row>
    <row r="2746" spans="1:11" x14ac:dyDescent="0.25">
      <c r="A2746" t="s">
        <v>13</v>
      </c>
      <c r="B2746">
        <v>180</v>
      </c>
      <c r="C2746" t="s">
        <v>14</v>
      </c>
      <c r="D2746" t="s">
        <v>8</v>
      </c>
      <c r="E2746" s="1">
        <v>43585</v>
      </c>
      <c r="F2746">
        <v>659</v>
      </c>
      <c r="G2746" s="1">
        <f>E2746+F2746</f>
        <v>44244</v>
      </c>
      <c r="H2746">
        <v>7</v>
      </c>
      <c r="I2746">
        <f t="shared" si="84"/>
        <v>1200000</v>
      </c>
      <c r="J2746">
        <v>662</v>
      </c>
      <c r="K2746" s="1">
        <f t="shared" si="85"/>
        <v>44247</v>
      </c>
    </row>
    <row r="2747" spans="1:11" x14ac:dyDescent="0.25">
      <c r="A2747" t="s">
        <v>7</v>
      </c>
      <c r="B2747">
        <v>120</v>
      </c>
      <c r="C2747" t="s">
        <v>11</v>
      </c>
      <c r="D2747" t="s">
        <v>8</v>
      </c>
      <c r="E2747" s="1">
        <v>43585</v>
      </c>
      <c r="F2747">
        <v>661</v>
      </c>
      <c r="G2747" s="1">
        <f>E2747+F2747</f>
        <v>44246</v>
      </c>
      <c r="H2747">
        <v>7</v>
      </c>
      <c r="I2747">
        <f t="shared" si="84"/>
        <v>700000</v>
      </c>
      <c r="J2747">
        <v>662</v>
      </c>
      <c r="K2747" s="1">
        <f t="shared" si="85"/>
        <v>44247</v>
      </c>
    </row>
    <row r="2748" spans="1:11" x14ac:dyDescent="0.25">
      <c r="A2748" t="s">
        <v>7</v>
      </c>
      <c r="B2748">
        <v>160</v>
      </c>
      <c r="C2748" t="s">
        <v>11</v>
      </c>
      <c r="D2748" t="s">
        <v>8</v>
      </c>
      <c r="E2748" s="1">
        <v>43585</v>
      </c>
      <c r="F2748">
        <v>661</v>
      </c>
      <c r="G2748" s="1">
        <f>E2748+F2748</f>
        <v>44246</v>
      </c>
      <c r="H2748">
        <v>7</v>
      </c>
      <c r="I2748">
        <f t="shared" si="84"/>
        <v>700000</v>
      </c>
      <c r="J2748">
        <v>662</v>
      </c>
      <c r="K2748" s="1">
        <f t="shared" si="85"/>
        <v>44247</v>
      </c>
    </row>
    <row r="2749" spans="1:11" x14ac:dyDescent="0.25">
      <c r="A2749" t="s">
        <v>7</v>
      </c>
      <c r="B2749">
        <v>140</v>
      </c>
      <c r="C2749" t="s">
        <v>12</v>
      </c>
      <c r="D2749" t="s">
        <v>16</v>
      </c>
      <c r="E2749" s="1">
        <v>43585</v>
      </c>
      <c r="F2749">
        <v>661</v>
      </c>
      <c r="G2749" s="1">
        <f>E2749+F2749</f>
        <v>44246</v>
      </c>
      <c r="H2749">
        <v>7</v>
      </c>
      <c r="I2749">
        <f t="shared" si="84"/>
        <v>1000000</v>
      </c>
      <c r="J2749">
        <v>662</v>
      </c>
      <c r="K2749" s="1">
        <f t="shared" si="85"/>
        <v>44247</v>
      </c>
    </row>
    <row r="2750" spans="1:11" x14ac:dyDescent="0.25">
      <c r="A2750" t="s">
        <v>7</v>
      </c>
      <c r="B2750">
        <v>180</v>
      </c>
      <c r="C2750" t="s">
        <v>6</v>
      </c>
      <c r="D2750" t="s">
        <v>17</v>
      </c>
      <c r="E2750" s="1">
        <v>43585</v>
      </c>
      <c r="F2750">
        <v>661</v>
      </c>
      <c r="G2750" s="1">
        <f>E2750+F2750</f>
        <v>44246</v>
      </c>
      <c r="H2750">
        <v>7</v>
      </c>
      <c r="I2750">
        <f t="shared" si="84"/>
        <v>1300000</v>
      </c>
      <c r="J2750">
        <v>663</v>
      </c>
      <c r="K2750" s="1">
        <f t="shared" si="85"/>
        <v>44248</v>
      </c>
    </row>
    <row r="2751" spans="1:11" x14ac:dyDescent="0.25">
      <c r="A2751" t="s">
        <v>7</v>
      </c>
      <c r="B2751">
        <v>160</v>
      </c>
      <c r="C2751" t="s">
        <v>9</v>
      </c>
      <c r="D2751" t="s">
        <v>8</v>
      </c>
      <c r="E2751" s="1">
        <v>43585</v>
      </c>
      <c r="F2751">
        <v>661</v>
      </c>
      <c r="G2751" s="1">
        <f>E2751+F2751</f>
        <v>44246</v>
      </c>
      <c r="H2751">
        <v>7</v>
      </c>
      <c r="I2751">
        <f t="shared" si="84"/>
        <v>700000</v>
      </c>
      <c r="J2751">
        <v>663</v>
      </c>
      <c r="K2751" s="1">
        <f t="shared" si="85"/>
        <v>44248</v>
      </c>
    </row>
    <row r="2752" spans="1:11" x14ac:dyDescent="0.25">
      <c r="A2752" t="s">
        <v>7</v>
      </c>
      <c r="B2752">
        <v>120</v>
      </c>
      <c r="C2752" t="s">
        <v>14</v>
      </c>
      <c r="D2752" t="s">
        <v>8</v>
      </c>
      <c r="E2752" s="1">
        <v>43585</v>
      </c>
      <c r="F2752">
        <v>661</v>
      </c>
      <c r="G2752" s="1">
        <f>E2752+F2752</f>
        <v>44246</v>
      </c>
      <c r="H2752">
        <v>7</v>
      </c>
      <c r="I2752">
        <f t="shared" si="84"/>
        <v>700000</v>
      </c>
      <c r="J2752">
        <v>664</v>
      </c>
      <c r="K2752" s="1">
        <f t="shared" si="85"/>
        <v>44249</v>
      </c>
    </row>
    <row r="2753" spans="1:11" x14ac:dyDescent="0.25">
      <c r="A2753" t="s">
        <v>7</v>
      </c>
      <c r="B2753">
        <v>160</v>
      </c>
      <c r="C2753" t="s">
        <v>6</v>
      </c>
      <c r="D2753" t="s">
        <v>8</v>
      </c>
      <c r="E2753" s="1">
        <v>43585</v>
      </c>
      <c r="F2753">
        <v>661</v>
      </c>
      <c r="G2753" s="1">
        <f>E2753+F2753</f>
        <v>44246</v>
      </c>
      <c r="H2753">
        <v>7</v>
      </c>
      <c r="I2753">
        <f t="shared" si="84"/>
        <v>700000</v>
      </c>
      <c r="J2753">
        <v>664</v>
      </c>
      <c r="K2753" s="1">
        <f t="shared" si="85"/>
        <v>44249</v>
      </c>
    </row>
    <row r="2754" spans="1:11" x14ac:dyDescent="0.25">
      <c r="A2754" t="s">
        <v>10</v>
      </c>
      <c r="B2754">
        <v>160</v>
      </c>
      <c r="C2754" t="s">
        <v>11</v>
      </c>
      <c r="D2754" t="s">
        <v>8</v>
      </c>
      <c r="E2754" s="1">
        <v>43585</v>
      </c>
      <c r="F2754">
        <v>661</v>
      </c>
      <c r="G2754" s="1">
        <f>E2754+F2754</f>
        <v>44246</v>
      </c>
      <c r="H2754">
        <v>7</v>
      </c>
      <c r="I2754">
        <f t="shared" si="84"/>
        <v>1100000</v>
      </c>
      <c r="J2754">
        <v>664</v>
      </c>
      <c r="K2754" s="1">
        <f t="shared" si="85"/>
        <v>44249</v>
      </c>
    </row>
    <row r="2755" spans="1:11" x14ac:dyDescent="0.25">
      <c r="A2755" t="s">
        <v>10</v>
      </c>
      <c r="B2755">
        <v>160</v>
      </c>
      <c r="C2755" t="s">
        <v>11</v>
      </c>
      <c r="D2755" t="s">
        <v>8</v>
      </c>
      <c r="E2755" s="1">
        <v>43585</v>
      </c>
      <c r="F2755">
        <v>661</v>
      </c>
      <c r="G2755" s="1">
        <f>E2755+F2755</f>
        <v>44246</v>
      </c>
      <c r="H2755">
        <v>7</v>
      </c>
      <c r="I2755">
        <f t="shared" ref="I2755:I2818" si="86">IF(A2755=$O$3,IF(D2755=$P$3,$Q$3,IF(D2755=$P$4,$Q$4,$Q$5)),IF(A2755=$O$6,IF(D2755=$P$6,$Q$6,IF(D2755=$P$7,$Q$7,$Q$8)),IF(A2755=$O$9,IF(D2755=$P$9,$Q$9,IF(D2755=$P$10,$Q$10,$Q$11)),IF(A2755=$O$12,IF(D2755=$P$12,$Q$12,IF(D2755=$P$13,$Q$13,$Q$14))))))</f>
        <v>1100000</v>
      </c>
      <c r="J2755">
        <v>664</v>
      </c>
      <c r="K2755" s="1">
        <f t="shared" ref="K2755:K2818" si="87">E2755+J2755</f>
        <v>44249</v>
      </c>
    </row>
    <row r="2756" spans="1:11" x14ac:dyDescent="0.25">
      <c r="A2756" t="s">
        <v>7</v>
      </c>
      <c r="B2756">
        <v>120</v>
      </c>
      <c r="C2756" t="s">
        <v>14</v>
      </c>
      <c r="D2756" t="s">
        <v>8</v>
      </c>
      <c r="E2756" s="1">
        <v>43585</v>
      </c>
      <c r="F2756">
        <v>663</v>
      </c>
      <c r="G2756" s="1">
        <f>E2756+F2756</f>
        <v>44248</v>
      </c>
      <c r="H2756">
        <v>2</v>
      </c>
      <c r="I2756">
        <f t="shared" si="86"/>
        <v>700000</v>
      </c>
      <c r="J2756">
        <v>665</v>
      </c>
      <c r="K2756" s="1">
        <f t="shared" si="87"/>
        <v>44250</v>
      </c>
    </row>
    <row r="2757" spans="1:11" x14ac:dyDescent="0.25">
      <c r="A2757" t="s">
        <v>7</v>
      </c>
      <c r="B2757">
        <v>160</v>
      </c>
      <c r="C2757" t="s">
        <v>6</v>
      </c>
      <c r="D2757" t="s">
        <v>16</v>
      </c>
      <c r="E2757" s="1">
        <v>43585</v>
      </c>
      <c r="F2757">
        <v>663</v>
      </c>
      <c r="G2757" s="1">
        <f>E2757+F2757</f>
        <v>44248</v>
      </c>
      <c r="H2757">
        <v>2</v>
      </c>
      <c r="I2757">
        <f t="shared" si="86"/>
        <v>1000000</v>
      </c>
      <c r="J2757">
        <v>665</v>
      </c>
      <c r="K2757" s="1">
        <f t="shared" si="87"/>
        <v>44250</v>
      </c>
    </row>
    <row r="2758" spans="1:11" x14ac:dyDescent="0.25">
      <c r="A2758" t="s">
        <v>13</v>
      </c>
      <c r="B2758">
        <v>140</v>
      </c>
      <c r="C2758" t="s">
        <v>11</v>
      </c>
      <c r="D2758" t="s">
        <v>8</v>
      </c>
      <c r="E2758" s="1">
        <v>43585</v>
      </c>
      <c r="F2758">
        <v>663</v>
      </c>
      <c r="G2758" s="1">
        <f>E2758+F2758</f>
        <v>44248</v>
      </c>
      <c r="H2758">
        <v>2</v>
      </c>
      <c r="I2758">
        <f t="shared" si="86"/>
        <v>1200000</v>
      </c>
      <c r="J2758">
        <v>665</v>
      </c>
      <c r="K2758" s="1">
        <f t="shared" si="87"/>
        <v>44250</v>
      </c>
    </row>
    <row r="2759" spans="1:11" x14ac:dyDescent="0.25">
      <c r="A2759" t="s">
        <v>15</v>
      </c>
      <c r="B2759">
        <v>160</v>
      </c>
      <c r="C2759" t="s">
        <v>11</v>
      </c>
      <c r="D2759" t="s">
        <v>8</v>
      </c>
      <c r="E2759" s="1">
        <v>43585</v>
      </c>
      <c r="F2759">
        <v>663</v>
      </c>
      <c r="G2759" s="1">
        <f>E2759+F2759</f>
        <v>44248</v>
      </c>
      <c r="H2759">
        <v>2</v>
      </c>
      <c r="I2759">
        <f t="shared" si="86"/>
        <v>1300000</v>
      </c>
      <c r="J2759">
        <v>665</v>
      </c>
      <c r="K2759" s="1">
        <f t="shared" si="87"/>
        <v>44250</v>
      </c>
    </row>
    <row r="2760" spans="1:11" x14ac:dyDescent="0.25">
      <c r="A2760" t="s">
        <v>7</v>
      </c>
      <c r="B2760">
        <v>140</v>
      </c>
      <c r="C2760" t="s">
        <v>6</v>
      </c>
      <c r="D2760" t="s">
        <v>8</v>
      </c>
      <c r="E2760" s="1">
        <v>43585</v>
      </c>
      <c r="F2760">
        <v>663</v>
      </c>
      <c r="G2760" s="1">
        <f>E2760+F2760</f>
        <v>44248</v>
      </c>
      <c r="H2760">
        <v>2</v>
      </c>
      <c r="I2760">
        <f t="shared" si="86"/>
        <v>700000</v>
      </c>
      <c r="J2760">
        <v>665</v>
      </c>
      <c r="K2760" s="1">
        <f t="shared" si="87"/>
        <v>44250</v>
      </c>
    </row>
    <row r="2761" spans="1:11" x14ac:dyDescent="0.25">
      <c r="A2761" t="s">
        <v>10</v>
      </c>
      <c r="B2761">
        <v>140</v>
      </c>
      <c r="C2761" t="s">
        <v>14</v>
      </c>
      <c r="D2761" t="s">
        <v>16</v>
      </c>
      <c r="E2761" s="1">
        <v>43585</v>
      </c>
      <c r="F2761">
        <v>663</v>
      </c>
      <c r="G2761" s="1">
        <f>E2761+F2761</f>
        <v>44248</v>
      </c>
      <c r="H2761">
        <v>2</v>
      </c>
      <c r="I2761">
        <f t="shared" si="86"/>
        <v>1400000</v>
      </c>
      <c r="J2761">
        <v>666</v>
      </c>
      <c r="K2761" s="1">
        <f t="shared" si="87"/>
        <v>44251</v>
      </c>
    </row>
    <row r="2762" spans="1:11" x14ac:dyDescent="0.25">
      <c r="A2762" t="s">
        <v>7</v>
      </c>
      <c r="B2762">
        <v>160</v>
      </c>
      <c r="C2762" t="s">
        <v>9</v>
      </c>
      <c r="D2762" t="s">
        <v>16</v>
      </c>
      <c r="E2762" s="1">
        <v>43585</v>
      </c>
      <c r="F2762">
        <v>663</v>
      </c>
      <c r="G2762" s="1">
        <f>E2762+F2762</f>
        <v>44248</v>
      </c>
      <c r="H2762">
        <v>2</v>
      </c>
      <c r="I2762">
        <f t="shared" si="86"/>
        <v>1000000</v>
      </c>
      <c r="J2762">
        <v>666</v>
      </c>
      <c r="K2762" s="1">
        <f t="shared" si="87"/>
        <v>44251</v>
      </c>
    </row>
    <row r="2763" spans="1:11" x14ac:dyDescent="0.25">
      <c r="A2763" t="s">
        <v>7</v>
      </c>
      <c r="B2763">
        <v>180</v>
      </c>
      <c r="C2763" t="s">
        <v>11</v>
      </c>
      <c r="D2763" t="s">
        <v>8</v>
      </c>
      <c r="E2763" s="1">
        <v>43585</v>
      </c>
      <c r="F2763">
        <v>663</v>
      </c>
      <c r="G2763" s="1">
        <f>E2763+F2763</f>
        <v>44248</v>
      </c>
      <c r="H2763">
        <v>2</v>
      </c>
      <c r="I2763">
        <f t="shared" si="86"/>
        <v>700000</v>
      </c>
      <c r="J2763">
        <v>667</v>
      </c>
      <c r="K2763" s="1">
        <f t="shared" si="87"/>
        <v>44252</v>
      </c>
    </row>
    <row r="2764" spans="1:11" x14ac:dyDescent="0.25">
      <c r="A2764" t="s">
        <v>15</v>
      </c>
      <c r="B2764">
        <v>160</v>
      </c>
      <c r="C2764" t="s">
        <v>12</v>
      </c>
      <c r="D2764" t="s">
        <v>8</v>
      </c>
      <c r="E2764" s="1">
        <v>43585</v>
      </c>
      <c r="F2764">
        <v>663</v>
      </c>
      <c r="G2764" s="1">
        <f>E2764+F2764</f>
        <v>44248</v>
      </c>
      <c r="H2764">
        <v>2</v>
      </c>
      <c r="I2764">
        <f t="shared" si="86"/>
        <v>1300000</v>
      </c>
      <c r="J2764">
        <v>667</v>
      </c>
      <c r="K2764" s="1">
        <f t="shared" si="87"/>
        <v>44252</v>
      </c>
    </row>
    <row r="2765" spans="1:11" x14ac:dyDescent="0.25">
      <c r="A2765" t="s">
        <v>13</v>
      </c>
      <c r="B2765">
        <v>160</v>
      </c>
      <c r="C2765" t="s">
        <v>11</v>
      </c>
      <c r="D2765" t="s">
        <v>8</v>
      </c>
      <c r="E2765" s="1">
        <v>43585</v>
      </c>
      <c r="F2765">
        <v>663</v>
      </c>
      <c r="G2765" s="1">
        <f>E2765+F2765</f>
        <v>44248</v>
      </c>
      <c r="H2765">
        <v>2</v>
      </c>
      <c r="I2765">
        <f t="shared" si="86"/>
        <v>1200000</v>
      </c>
      <c r="J2765">
        <v>667</v>
      </c>
      <c r="K2765" s="1">
        <f t="shared" si="87"/>
        <v>44252</v>
      </c>
    </row>
    <row r="2766" spans="1:11" x14ac:dyDescent="0.25">
      <c r="A2766" t="s">
        <v>15</v>
      </c>
      <c r="B2766">
        <v>140</v>
      </c>
      <c r="C2766" t="s">
        <v>11</v>
      </c>
      <c r="D2766" t="s">
        <v>8</v>
      </c>
      <c r="E2766" s="1">
        <v>43585</v>
      </c>
      <c r="F2766">
        <v>663</v>
      </c>
      <c r="G2766" s="1">
        <f>E2766+F2766</f>
        <v>44248</v>
      </c>
      <c r="H2766">
        <v>2</v>
      </c>
      <c r="I2766">
        <f t="shared" si="86"/>
        <v>1300000</v>
      </c>
      <c r="J2766">
        <v>667</v>
      </c>
      <c r="K2766" s="1">
        <f t="shared" si="87"/>
        <v>44252</v>
      </c>
    </row>
    <row r="2767" spans="1:11" x14ac:dyDescent="0.25">
      <c r="A2767" t="s">
        <v>7</v>
      </c>
      <c r="B2767">
        <v>160</v>
      </c>
      <c r="C2767" t="s">
        <v>9</v>
      </c>
      <c r="D2767" t="s">
        <v>8</v>
      </c>
      <c r="E2767" s="1">
        <v>43585</v>
      </c>
      <c r="F2767">
        <v>663</v>
      </c>
      <c r="G2767" s="1">
        <f>E2767+F2767</f>
        <v>44248</v>
      </c>
      <c r="H2767">
        <v>2</v>
      </c>
      <c r="I2767">
        <f t="shared" si="86"/>
        <v>700000</v>
      </c>
      <c r="J2767">
        <v>667</v>
      </c>
      <c r="K2767" s="1">
        <f t="shared" si="87"/>
        <v>44252</v>
      </c>
    </row>
    <row r="2768" spans="1:11" x14ac:dyDescent="0.25">
      <c r="A2768" t="s">
        <v>15</v>
      </c>
      <c r="B2768">
        <v>160</v>
      </c>
      <c r="C2768" t="s">
        <v>11</v>
      </c>
      <c r="D2768" t="s">
        <v>8</v>
      </c>
      <c r="E2768" s="1">
        <v>43585</v>
      </c>
      <c r="F2768">
        <v>663</v>
      </c>
      <c r="G2768" s="1">
        <f>E2768+F2768</f>
        <v>44248</v>
      </c>
      <c r="H2768">
        <v>2</v>
      </c>
      <c r="I2768">
        <f t="shared" si="86"/>
        <v>1300000</v>
      </c>
      <c r="J2768">
        <v>667</v>
      </c>
      <c r="K2768" s="1">
        <f t="shared" si="87"/>
        <v>44252</v>
      </c>
    </row>
    <row r="2769" spans="1:11" x14ac:dyDescent="0.25">
      <c r="A2769" t="s">
        <v>7</v>
      </c>
      <c r="B2769">
        <v>120</v>
      </c>
      <c r="C2769" t="s">
        <v>6</v>
      </c>
      <c r="D2769" t="s">
        <v>8</v>
      </c>
      <c r="E2769" s="1">
        <v>43585</v>
      </c>
      <c r="F2769">
        <v>663</v>
      </c>
      <c r="G2769" s="1">
        <f>E2769+F2769</f>
        <v>44248</v>
      </c>
      <c r="H2769">
        <v>2</v>
      </c>
      <c r="I2769">
        <f t="shared" si="86"/>
        <v>700000</v>
      </c>
      <c r="J2769">
        <v>667</v>
      </c>
      <c r="K2769" s="1">
        <f t="shared" si="87"/>
        <v>44252</v>
      </c>
    </row>
    <row r="2770" spans="1:11" x14ac:dyDescent="0.25">
      <c r="A2770" t="s">
        <v>7</v>
      </c>
      <c r="B2770">
        <v>120</v>
      </c>
      <c r="C2770" t="s">
        <v>6</v>
      </c>
      <c r="D2770" t="s">
        <v>8</v>
      </c>
      <c r="E2770" s="1">
        <v>43585</v>
      </c>
      <c r="F2770">
        <v>666</v>
      </c>
      <c r="G2770" s="1">
        <f>E2770+F2770</f>
        <v>44251</v>
      </c>
      <c r="H2770">
        <v>4</v>
      </c>
      <c r="I2770">
        <f t="shared" si="86"/>
        <v>700000</v>
      </c>
      <c r="J2770">
        <v>667</v>
      </c>
      <c r="K2770" s="1">
        <f t="shared" si="87"/>
        <v>44252</v>
      </c>
    </row>
    <row r="2771" spans="1:11" x14ac:dyDescent="0.25">
      <c r="A2771" t="s">
        <v>10</v>
      </c>
      <c r="B2771">
        <v>140</v>
      </c>
      <c r="C2771" t="s">
        <v>14</v>
      </c>
      <c r="D2771" t="s">
        <v>8</v>
      </c>
      <c r="E2771" s="1">
        <v>43585</v>
      </c>
      <c r="F2771">
        <v>666</v>
      </c>
      <c r="G2771" s="1">
        <f>E2771+F2771</f>
        <v>44251</v>
      </c>
      <c r="H2771">
        <v>4</v>
      </c>
      <c r="I2771">
        <f t="shared" si="86"/>
        <v>1100000</v>
      </c>
      <c r="J2771">
        <v>668</v>
      </c>
      <c r="K2771" s="1">
        <f t="shared" si="87"/>
        <v>44253</v>
      </c>
    </row>
    <row r="2772" spans="1:11" x14ac:dyDescent="0.25">
      <c r="A2772" t="s">
        <v>13</v>
      </c>
      <c r="B2772">
        <v>120</v>
      </c>
      <c r="C2772" t="s">
        <v>11</v>
      </c>
      <c r="D2772" t="s">
        <v>8</v>
      </c>
      <c r="E2772" s="1">
        <v>43585</v>
      </c>
      <c r="F2772">
        <v>666</v>
      </c>
      <c r="G2772" s="1">
        <f>E2772+F2772</f>
        <v>44251</v>
      </c>
      <c r="H2772">
        <v>4</v>
      </c>
      <c r="I2772">
        <f t="shared" si="86"/>
        <v>1200000</v>
      </c>
      <c r="J2772">
        <v>668</v>
      </c>
      <c r="K2772" s="1">
        <f t="shared" si="87"/>
        <v>44253</v>
      </c>
    </row>
    <row r="2773" spans="1:11" x14ac:dyDescent="0.25">
      <c r="A2773" t="s">
        <v>15</v>
      </c>
      <c r="B2773">
        <v>180</v>
      </c>
      <c r="C2773" t="s">
        <v>11</v>
      </c>
      <c r="D2773" t="s">
        <v>8</v>
      </c>
      <c r="E2773" s="1">
        <v>43585</v>
      </c>
      <c r="F2773">
        <v>666</v>
      </c>
      <c r="G2773" s="1">
        <f>E2773+F2773</f>
        <v>44251</v>
      </c>
      <c r="H2773">
        <v>4</v>
      </c>
      <c r="I2773">
        <f t="shared" si="86"/>
        <v>1300000</v>
      </c>
      <c r="J2773">
        <v>668</v>
      </c>
      <c r="K2773" s="1">
        <f t="shared" si="87"/>
        <v>44253</v>
      </c>
    </row>
    <row r="2774" spans="1:11" x14ac:dyDescent="0.25">
      <c r="A2774" t="s">
        <v>7</v>
      </c>
      <c r="B2774">
        <v>120</v>
      </c>
      <c r="C2774" t="s">
        <v>11</v>
      </c>
      <c r="D2774" t="s">
        <v>8</v>
      </c>
      <c r="E2774" s="1">
        <v>43585</v>
      </c>
      <c r="F2774">
        <v>666</v>
      </c>
      <c r="G2774" s="1">
        <f>E2774+F2774</f>
        <v>44251</v>
      </c>
      <c r="H2774">
        <v>4</v>
      </c>
      <c r="I2774">
        <f t="shared" si="86"/>
        <v>700000</v>
      </c>
      <c r="J2774">
        <v>669</v>
      </c>
      <c r="K2774" s="1">
        <f t="shared" si="87"/>
        <v>44254</v>
      </c>
    </row>
    <row r="2775" spans="1:11" x14ac:dyDescent="0.25">
      <c r="A2775" t="s">
        <v>13</v>
      </c>
      <c r="B2775">
        <v>160</v>
      </c>
      <c r="C2775" t="s">
        <v>9</v>
      </c>
      <c r="D2775" t="s">
        <v>8</v>
      </c>
      <c r="E2775" s="1">
        <v>43585</v>
      </c>
      <c r="F2775">
        <v>668</v>
      </c>
      <c r="G2775" s="1">
        <f>E2775+F2775</f>
        <v>44253</v>
      </c>
      <c r="H2775">
        <v>3</v>
      </c>
      <c r="I2775">
        <f t="shared" si="86"/>
        <v>1200000</v>
      </c>
      <c r="J2775">
        <v>669</v>
      </c>
      <c r="K2775" s="1">
        <f t="shared" si="87"/>
        <v>44254</v>
      </c>
    </row>
    <row r="2776" spans="1:11" x14ac:dyDescent="0.25">
      <c r="A2776" t="s">
        <v>15</v>
      </c>
      <c r="B2776">
        <v>160</v>
      </c>
      <c r="C2776" t="s">
        <v>9</v>
      </c>
      <c r="D2776" t="s">
        <v>8</v>
      </c>
      <c r="E2776" s="1">
        <v>43585</v>
      </c>
      <c r="F2776">
        <v>668</v>
      </c>
      <c r="G2776" s="1">
        <f>E2776+F2776</f>
        <v>44253</v>
      </c>
      <c r="H2776">
        <v>3</v>
      </c>
      <c r="I2776">
        <f t="shared" si="86"/>
        <v>1300000</v>
      </c>
      <c r="J2776">
        <v>670</v>
      </c>
      <c r="K2776" s="1">
        <f t="shared" si="87"/>
        <v>44255</v>
      </c>
    </row>
    <row r="2777" spans="1:11" x14ac:dyDescent="0.25">
      <c r="A2777" t="s">
        <v>7</v>
      </c>
      <c r="B2777">
        <v>160</v>
      </c>
      <c r="C2777" t="s">
        <v>11</v>
      </c>
      <c r="D2777" t="s">
        <v>8</v>
      </c>
      <c r="E2777" s="1">
        <v>43585</v>
      </c>
      <c r="F2777">
        <v>668</v>
      </c>
      <c r="G2777" s="1">
        <f>E2777+F2777</f>
        <v>44253</v>
      </c>
      <c r="H2777">
        <v>3</v>
      </c>
      <c r="I2777">
        <f t="shared" si="86"/>
        <v>700000</v>
      </c>
      <c r="J2777">
        <v>670</v>
      </c>
      <c r="K2777" s="1">
        <f t="shared" si="87"/>
        <v>44255</v>
      </c>
    </row>
    <row r="2778" spans="1:11" x14ac:dyDescent="0.25">
      <c r="A2778" t="s">
        <v>10</v>
      </c>
      <c r="B2778">
        <v>140</v>
      </c>
      <c r="C2778" t="s">
        <v>11</v>
      </c>
      <c r="D2778" t="s">
        <v>8</v>
      </c>
      <c r="E2778" s="1">
        <v>43585</v>
      </c>
      <c r="F2778">
        <v>668</v>
      </c>
      <c r="G2778" s="1">
        <f>E2778+F2778</f>
        <v>44253</v>
      </c>
      <c r="H2778">
        <v>3</v>
      </c>
      <c r="I2778">
        <f t="shared" si="86"/>
        <v>1100000</v>
      </c>
      <c r="J2778">
        <v>670</v>
      </c>
      <c r="K2778" s="1">
        <f t="shared" si="87"/>
        <v>44255</v>
      </c>
    </row>
    <row r="2779" spans="1:11" x14ac:dyDescent="0.25">
      <c r="A2779" t="s">
        <v>15</v>
      </c>
      <c r="B2779">
        <v>160</v>
      </c>
      <c r="C2779" t="s">
        <v>9</v>
      </c>
      <c r="D2779" t="s">
        <v>17</v>
      </c>
      <c r="E2779" s="1">
        <v>43585</v>
      </c>
      <c r="F2779">
        <v>668</v>
      </c>
      <c r="G2779" s="1">
        <f>E2779+F2779</f>
        <v>44253</v>
      </c>
      <c r="H2779">
        <v>3</v>
      </c>
      <c r="I2779">
        <f t="shared" si="86"/>
        <v>1900000</v>
      </c>
      <c r="J2779">
        <v>671</v>
      </c>
      <c r="K2779" s="1">
        <f t="shared" si="87"/>
        <v>44256</v>
      </c>
    </row>
    <row r="2780" spans="1:11" x14ac:dyDescent="0.25">
      <c r="A2780" t="s">
        <v>10</v>
      </c>
      <c r="B2780">
        <v>180</v>
      </c>
      <c r="C2780" t="s">
        <v>11</v>
      </c>
      <c r="D2780" t="s">
        <v>17</v>
      </c>
      <c r="E2780" s="1">
        <v>43585</v>
      </c>
      <c r="F2780">
        <v>668</v>
      </c>
      <c r="G2780" s="1">
        <f>E2780+F2780</f>
        <v>44253</v>
      </c>
      <c r="H2780">
        <v>3</v>
      </c>
      <c r="I2780">
        <f t="shared" si="86"/>
        <v>1700000</v>
      </c>
      <c r="J2780">
        <v>671</v>
      </c>
      <c r="K2780" s="1">
        <f t="shared" si="87"/>
        <v>44256</v>
      </c>
    </row>
    <row r="2781" spans="1:11" x14ac:dyDescent="0.25">
      <c r="A2781" t="s">
        <v>7</v>
      </c>
      <c r="B2781">
        <v>160</v>
      </c>
      <c r="C2781" t="s">
        <v>14</v>
      </c>
      <c r="D2781" t="s">
        <v>8</v>
      </c>
      <c r="E2781" s="1">
        <v>43585</v>
      </c>
      <c r="F2781">
        <v>668</v>
      </c>
      <c r="G2781" s="1">
        <f>E2781+F2781</f>
        <v>44253</v>
      </c>
      <c r="H2781">
        <v>3</v>
      </c>
      <c r="I2781">
        <f t="shared" si="86"/>
        <v>700000</v>
      </c>
      <c r="J2781">
        <v>671</v>
      </c>
      <c r="K2781" s="1">
        <f t="shared" si="87"/>
        <v>44256</v>
      </c>
    </row>
    <row r="2782" spans="1:11" x14ac:dyDescent="0.25">
      <c r="A2782" t="s">
        <v>15</v>
      </c>
      <c r="B2782">
        <v>180</v>
      </c>
      <c r="C2782" t="s">
        <v>11</v>
      </c>
      <c r="D2782" t="s">
        <v>8</v>
      </c>
      <c r="E2782" s="1">
        <v>43585</v>
      </c>
      <c r="F2782">
        <v>668</v>
      </c>
      <c r="G2782" s="1">
        <f>E2782+F2782</f>
        <v>44253</v>
      </c>
      <c r="H2782">
        <v>3</v>
      </c>
      <c r="I2782">
        <f t="shared" si="86"/>
        <v>1300000</v>
      </c>
      <c r="J2782">
        <v>671</v>
      </c>
      <c r="K2782" s="1">
        <f t="shared" si="87"/>
        <v>44256</v>
      </c>
    </row>
    <row r="2783" spans="1:11" x14ac:dyDescent="0.25">
      <c r="A2783" t="s">
        <v>7</v>
      </c>
      <c r="B2783">
        <v>180</v>
      </c>
      <c r="C2783" t="s">
        <v>11</v>
      </c>
      <c r="D2783" t="s">
        <v>8</v>
      </c>
      <c r="E2783" s="1">
        <v>43585</v>
      </c>
      <c r="F2783">
        <v>668</v>
      </c>
      <c r="G2783" s="1">
        <f>E2783+F2783</f>
        <v>44253</v>
      </c>
      <c r="H2783">
        <v>3</v>
      </c>
      <c r="I2783">
        <f t="shared" si="86"/>
        <v>700000</v>
      </c>
      <c r="J2783">
        <v>671</v>
      </c>
      <c r="K2783" s="1">
        <f t="shared" si="87"/>
        <v>44256</v>
      </c>
    </row>
    <row r="2784" spans="1:11" x14ac:dyDescent="0.25">
      <c r="A2784" t="s">
        <v>15</v>
      </c>
      <c r="B2784">
        <v>160</v>
      </c>
      <c r="C2784" t="s">
        <v>11</v>
      </c>
      <c r="D2784" t="s">
        <v>8</v>
      </c>
      <c r="E2784" s="1">
        <v>43585</v>
      </c>
      <c r="F2784">
        <v>670</v>
      </c>
      <c r="G2784" s="1">
        <f>E2784+F2784</f>
        <v>44255</v>
      </c>
      <c r="H2784">
        <v>4</v>
      </c>
      <c r="I2784">
        <f t="shared" si="86"/>
        <v>1300000</v>
      </c>
      <c r="J2784">
        <v>672</v>
      </c>
      <c r="K2784" s="1">
        <f t="shared" si="87"/>
        <v>44257</v>
      </c>
    </row>
    <row r="2785" spans="1:11" x14ac:dyDescent="0.25">
      <c r="A2785" t="s">
        <v>10</v>
      </c>
      <c r="B2785">
        <v>120</v>
      </c>
      <c r="C2785" t="s">
        <v>6</v>
      </c>
      <c r="D2785" t="s">
        <v>8</v>
      </c>
      <c r="E2785" s="1">
        <v>43585</v>
      </c>
      <c r="F2785">
        <v>670</v>
      </c>
      <c r="G2785" s="1">
        <f>E2785+F2785</f>
        <v>44255</v>
      </c>
      <c r="H2785">
        <v>4</v>
      </c>
      <c r="I2785">
        <f t="shared" si="86"/>
        <v>1100000</v>
      </c>
      <c r="J2785">
        <v>672</v>
      </c>
      <c r="K2785" s="1">
        <f t="shared" si="87"/>
        <v>44257</v>
      </c>
    </row>
    <row r="2786" spans="1:11" x14ac:dyDescent="0.25">
      <c r="A2786" t="s">
        <v>7</v>
      </c>
      <c r="B2786">
        <v>160</v>
      </c>
      <c r="C2786" t="s">
        <v>6</v>
      </c>
      <c r="D2786" t="s">
        <v>8</v>
      </c>
      <c r="E2786" s="1">
        <v>43585</v>
      </c>
      <c r="F2786">
        <v>670</v>
      </c>
      <c r="G2786" s="1">
        <f>E2786+F2786</f>
        <v>44255</v>
      </c>
      <c r="H2786">
        <v>4</v>
      </c>
      <c r="I2786">
        <f t="shared" si="86"/>
        <v>700000</v>
      </c>
      <c r="J2786">
        <v>673</v>
      </c>
      <c r="K2786" s="1">
        <f t="shared" si="87"/>
        <v>44258</v>
      </c>
    </row>
    <row r="2787" spans="1:11" x14ac:dyDescent="0.25">
      <c r="A2787" t="s">
        <v>7</v>
      </c>
      <c r="B2787">
        <v>160</v>
      </c>
      <c r="C2787" t="s">
        <v>6</v>
      </c>
      <c r="D2787" t="s">
        <v>8</v>
      </c>
      <c r="E2787" s="1">
        <v>43585</v>
      </c>
      <c r="F2787">
        <v>670</v>
      </c>
      <c r="G2787" s="1">
        <f>E2787+F2787</f>
        <v>44255</v>
      </c>
      <c r="H2787">
        <v>4</v>
      </c>
      <c r="I2787">
        <f t="shared" si="86"/>
        <v>700000</v>
      </c>
      <c r="J2787">
        <v>673</v>
      </c>
      <c r="K2787" s="1">
        <f t="shared" si="87"/>
        <v>44258</v>
      </c>
    </row>
    <row r="2788" spans="1:11" x14ac:dyDescent="0.25">
      <c r="A2788" t="s">
        <v>7</v>
      </c>
      <c r="B2788">
        <v>140</v>
      </c>
      <c r="C2788" t="s">
        <v>11</v>
      </c>
      <c r="D2788" t="s">
        <v>8</v>
      </c>
      <c r="E2788" s="1">
        <v>43585</v>
      </c>
      <c r="F2788">
        <v>670</v>
      </c>
      <c r="G2788" s="1">
        <f>E2788+F2788</f>
        <v>44255</v>
      </c>
      <c r="H2788">
        <v>4</v>
      </c>
      <c r="I2788">
        <f t="shared" si="86"/>
        <v>700000</v>
      </c>
      <c r="J2788">
        <v>673</v>
      </c>
      <c r="K2788" s="1">
        <f t="shared" si="87"/>
        <v>44258</v>
      </c>
    </row>
    <row r="2789" spans="1:11" x14ac:dyDescent="0.25">
      <c r="A2789" t="s">
        <v>7</v>
      </c>
      <c r="B2789">
        <v>160</v>
      </c>
      <c r="C2789" t="s">
        <v>11</v>
      </c>
      <c r="D2789" t="s">
        <v>8</v>
      </c>
      <c r="E2789" s="1">
        <v>43585</v>
      </c>
      <c r="F2789">
        <v>670</v>
      </c>
      <c r="G2789" s="1">
        <f>E2789+F2789</f>
        <v>44255</v>
      </c>
      <c r="H2789">
        <v>4</v>
      </c>
      <c r="I2789">
        <f t="shared" si="86"/>
        <v>700000</v>
      </c>
      <c r="J2789">
        <v>673</v>
      </c>
      <c r="K2789" s="1">
        <f t="shared" si="87"/>
        <v>44258</v>
      </c>
    </row>
    <row r="2790" spans="1:11" x14ac:dyDescent="0.25">
      <c r="A2790" t="s">
        <v>7</v>
      </c>
      <c r="B2790">
        <v>160</v>
      </c>
      <c r="C2790" t="s">
        <v>6</v>
      </c>
      <c r="D2790" t="s">
        <v>8</v>
      </c>
      <c r="E2790" s="1">
        <v>43585</v>
      </c>
      <c r="F2790">
        <v>670</v>
      </c>
      <c r="G2790" s="1">
        <f>E2790+F2790</f>
        <v>44255</v>
      </c>
      <c r="H2790">
        <v>4</v>
      </c>
      <c r="I2790">
        <f t="shared" si="86"/>
        <v>700000</v>
      </c>
      <c r="J2790">
        <v>673</v>
      </c>
      <c r="K2790" s="1">
        <f t="shared" si="87"/>
        <v>44258</v>
      </c>
    </row>
    <row r="2791" spans="1:11" x14ac:dyDescent="0.25">
      <c r="A2791" t="s">
        <v>13</v>
      </c>
      <c r="B2791">
        <v>160</v>
      </c>
      <c r="C2791" t="s">
        <v>11</v>
      </c>
      <c r="D2791" t="s">
        <v>8</v>
      </c>
      <c r="E2791" s="1">
        <v>43585</v>
      </c>
      <c r="F2791">
        <v>673</v>
      </c>
      <c r="G2791" s="1">
        <f>E2791+F2791</f>
        <v>44258</v>
      </c>
      <c r="H2791">
        <v>4</v>
      </c>
      <c r="I2791">
        <f t="shared" si="86"/>
        <v>1200000</v>
      </c>
      <c r="J2791">
        <v>675</v>
      </c>
      <c r="K2791" s="1">
        <f t="shared" si="87"/>
        <v>44260</v>
      </c>
    </row>
    <row r="2792" spans="1:11" x14ac:dyDescent="0.25">
      <c r="A2792" t="s">
        <v>7</v>
      </c>
      <c r="B2792">
        <v>120</v>
      </c>
      <c r="C2792" t="s">
        <v>12</v>
      </c>
      <c r="D2792" t="s">
        <v>16</v>
      </c>
      <c r="E2792" s="1">
        <v>43585</v>
      </c>
      <c r="F2792">
        <v>673</v>
      </c>
      <c r="G2792" s="1">
        <f>E2792+F2792</f>
        <v>44258</v>
      </c>
      <c r="H2792">
        <v>4</v>
      </c>
      <c r="I2792">
        <f t="shared" si="86"/>
        <v>1000000</v>
      </c>
      <c r="J2792">
        <v>675</v>
      </c>
      <c r="K2792" s="1">
        <f t="shared" si="87"/>
        <v>44260</v>
      </c>
    </row>
    <row r="2793" spans="1:11" x14ac:dyDescent="0.25">
      <c r="A2793" t="s">
        <v>13</v>
      </c>
      <c r="B2793">
        <v>160</v>
      </c>
      <c r="C2793" t="s">
        <v>6</v>
      </c>
      <c r="D2793" t="s">
        <v>8</v>
      </c>
      <c r="E2793" s="1">
        <v>43585</v>
      </c>
      <c r="F2793">
        <v>673</v>
      </c>
      <c r="G2793" s="1">
        <f>E2793+F2793</f>
        <v>44258</v>
      </c>
      <c r="H2793">
        <v>4</v>
      </c>
      <c r="I2793">
        <f t="shared" si="86"/>
        <v>1200000</v>
      </c>
      <c r="J2793">
        <v>676</v>
      </c>
      <c r="K2793" s="1">
        <f t="shared" si="87"/>
        <v>44261</v>
      </c>
    </row>
    <row r="2794" spans="1:11" x14ac:dyDescent="0.25">
      <c r="A2794" t="s">
        <v>7</v>
      </c>
      <c r="B2794">
        <v>160</v>
      </c>
      <c r="C2794" t="s">
        <v>11</v>
      </c>
      <c r="D2794" t="s">
        <v>8</v>
      </c>
      <c r="E2794" s="1">
        <v>43585</v>
      </c>
      <c r="F2794">
        <v>673</v>
      </c>
      <c r="G2794" s="1">
        <f>E2794+F2794</f>
        <v>44258</v>
      </c>
      <c r="H2794">
        <v>4</v>
      </c>
      <c r="I2794">
        <f t="shared" si="86"/>
        <v>700000</v>
      </c>
      <c r="J2794">
        <v>676</v>
      </c>
      <c r="K2794" s="1">
        <f t="shared" si="87"/>
        <v>44261</v>
      </c>
    </row>
    <row r="2795" spans="1:11" x14ac:dyDescent="0.25">
      <c r="A2795" t="s">
        <v>13</v>
      </c>
      <c r="B2795">
        <v>160</v>
      </c>
      <c r="C2795" t="s">
        <v>12</v>
      </c>
      <c r="D2795" t="s">
        <v>8</v>
      </c>
      <c r="E2795" s="1">
        <v>43585</v>
      </c>
      <c r="F2795">
        <v>673</v>
      </c>
      <c r="G2795" s="1">
        <f>E2795+F2795</f>
        <v>44258</v>
      </c>
      <c r="H2795">
        <v>4</v>
      </c>
      <c r="I2795">
        <f t="shared" si="86"/>
        <v>1200000</v>
      </c>
      <c r="J2795">
        <v>676</v>
      </c>
      <c r="K2795" s="1">
        <f t="shared" si="87"/>
        <v>44261</v>
      </c>
    </row>
    <row r="2796" spans="1:11" x14ac:dyDescent="0.25">
      <c r="A2796" t="s">
        <v>10</v>
      </c>
      <c r="B2796">
        <v>180</v>
      </c>
      <c r="C2796" t="s">
        <v>12</v>
      </c>
      <c r="D2796" t="s">
        <v>16</v>
      </c>
      <c r="E2796" s="1">
        <v>43585</v>
      </c>
      <c r="F2796">
        <v>673</v>
      </c>
      <c r="G2796" s="1">
        <f>E2796+F2796</f>
        <v>44258</v>
      </c>
      <c r="H2796">
        <v>4</v>
      </c>
      <c r="I2796">
        <f t="shared" si="86"/>
        <v>1400000</v>
      </c>
      <c r="J2796">
        <v>676</v>
      </c>
      <c r="K2796" s="1">
        <f t="shared" si="87"/>
        <v>44261</v>
      </c>
    </row>
    <row r="2797" spans="1:11" x14ac:dyDescent="0.25">
      <c r="A2797" t="s">
        <v>13</v>
      </c>
      <c r="B2797">
        <v>160</v>
      </c>
      <c r="C2797" t="s">
        <v>11</v>
      </c>
      <c r="D2797" t="s">
        <v>8</v>
      </c>
      <c r="E2797" s="1">
        <v>43585</v>
      </c>
      <c r="F2797">
        <v>673</v>
      </c>
      <c r="G2797" s="1">
        <f>E2797+F2797</f>
        <v>44258</v>
      </c>
      <c r="H2797">
        <v>4</v>
      </c>
      <c r="I2797">
        <f t="shared" si="86"/>
        <v>1200000</v>
      </c>
      <c r="J2797">
        <v>676</v>
      </c>
      <c r="K2797" s="1">
        <f t="shared" si="87"/>
        <v>44261</v>
      </c>
    </row>
    <row r="2798" spans="1:11" x14ac:dyDescent="0.25">
      <c r="A2798" t="s">
        <v>7</v>
      </c>
      <c r="B2798">
        <v>160</v>
      </c>
      <c r="C2798" t="s">
        <v>6</v>
      </c>
      <c r="D2798" t="s">
        <v>8</v>
      </c>
      <c r="E2798" s="1">
        <v>43585</v>
      </c>
      <c r="F2798">
        <v>673</v>
      </c>
      <c r="G2798" s="1">
        <f>E2798+F2798</f>
        <v>44258</v>
      </c>
      <c r="H2798">
        <v>4</v>
      </c>
      <c r="I2798">
        <f t="shared" si="86"/>
        <v>700000</v>
      </c>
      <c r="J2798">
        <v>676</v>
      </c>
      <c r="K2798" s="1">
        <f t="shared" si="87"/>
        <v>44261</v>
      </c>
    </row>
    <row r="2799" spans="1:11" x14ac:dyDescent="0.25">
      <c r="A2799" t="s">
        <v>7</v>
      </c>
      <c r="B2799">
        <v>160</v>
      </c>
      <c r="C2799" t="s">
        <v>9</v>
      </c>
      <c r="D2799" t="s">
        <v>8</v>
      </c>
      <c r="E2799" s="1">
        <v>43585</v>
      </c>
      <c r="F2799">
        <v>673</v>
      </c>
      <c r="G2799" s="1">
        <f>E2799+F2799</f>
        <v>44258</v>
      </c>
      <c r="H2799">
        <v>4</v>
      </c>
      <c r="I2799">
        <f t="shared" si="86"/>
        <v>700000</v>
      </c>
      <c r="J2799">
        <v>676</v>
      </c>
      <c r="K2799" s="1">
        <f t="shared" si="87"/>
        <v>44261</v>
      </c>
    </row>
    <row r="2800" spans="1:11" x14ac:dyDescent="0.25">
      <c r="A2800" t="s">
        <v>13</v>
      </c>
      <c r="B2800">
        <v>140</v>
      </c>
      <c r="C2800" t="s">
        <v>12</v>
      </c>
      <c r="D2800" t="s">
        <v>8</v>
      </c>
      <c r="E2800" s="1">
        <v>43585</v>
      </c>
      <c r="F2800">
        <v>673</v>
      </c>
      <c r="G2800" s="1">
        <f>E2800+F2800</f>
        <v>44258</v>
      </c>
      <c r="H2800">
        <v>4</v>
      </c>
      <c r="I2800">
        <f t="shared" si="86"/>
        <v>1200000</v>
      </c>
      <c r="J2800">
        <v>676</v>
      </c>
      <c r="K2800" s="1">
        <f t="shared" si="87"/>
        <v>44261</v>
      </c>
    </row>
    <row r="2801" spans="1:11" x14ac:dyDescent="0.25">
      <c r="A2801" t="s">
        <v>13</v>
      </c>
      <c r="B2801">
        <v>160</v>
      </c>
      <c r="C2801" t="s">
        <v>11</v>
      </c>
      <c r="D2801" t="s">
        <v>8</v>
      </c>
      <c r="E2801" s="1">
        <v>43585</v>
      </c>
      <c r="F2801">
        <v>673</v>
      </c>
      <c r="G2801" s="1">
        <f>E2801+F2801</f>
        <v>44258</v>
      </c>
      <c r="H2801">
        <v>4</v>
      </c>
      <c r="I2801">
        <f t="shared" si="86"/>
        <v>1200000</v>
      </c>
      <c r="J2801">
        <v>676</v>
      </c>
      <c r="K2801" s="1">
        <f t="shared" si="87"/>
        <v>44261</v>
      </c>
    </row>
    <row r="2802" spans="1:11" x14ac:dyDescent="0.25">
      <c r="A2802" t="s">
        <v>13</v>
      </c>
      <c r="B2802">
        <v>160</v>
      </c>
      <c r="C2802" t="s">
        <v>12</v>
      </c>
      <c r="D2802" t="s">
        <v>17</v>
      </c>
      <c r="E2802" s="1">
        <v>43585</v>
      </c>
      <c r="F2802">
        <v>675</v>
      </c>
      <c r="G2802" s="1">
        <f>E2802+F2802</f>
        <v>44260</v>
      </c>
      <c r="H2802">
        <v>6</v>
      </c>
      <c r="I2802">
        <f t="shared" si="86"/>
        <v>1800000</v>
      </c>
      <c r="J2802">
        <v>677</v>
      </c>
      <c r="K2802" s="1">
        <f t="shared" si="87"/>
        <v>44262</v>
      </c>
    </row>
    <row r="2803" spans="1:11" x14ac:dyDescent="0.25">
      <c r="A2803" t="s">
        <v>10</v>
      </c>
      <c r="B2803">
        <v>140</v>
      </c>
      <c r="C2803" t="s">
        <v>12</v>
      </c>
      <c r="D2803" t="s">
        <v>16</v>
      </c>
      <c r="E2803" s="1">
        <v>43585</v>
      </c>
      <c r="F2803">
        <v>675</v>
      </c>
      <c r="G2803" s="1">
        <f>E2803+F2803</f>
        <v>44260</v>
      </c>
      <c r="H2803">
        <v>6</v>
      </c>
      <c r="I2803">
        <f t="shared" si="86"/>
        <v>1400000</v>
      </c>
      <c r="J2803">
        <v>677</v>
      </c>
      <c r="K2803" s="1">
        <f t="shared" si="87"/>
        <v>44262</v>
      </c>
    </row>
    <row r="2804" spans="1:11" x14ac:dyDescent="0.25">
      <c r="A2804" t="s">
        <v>7</v>
      </c>
      <c r="B2804">
        <v>120</v>
      </c>
      <c r="C2804" t="s">
        <v>11</v>
      </c>
      <c r="D2804" t="s">
        <v>16</v>
      </c>
      <c r="E2804" s="1">
        <v>43585</v>
      </c>
      <c r="F2804">
        <v>675</v>
      </c>
      <c r="G2804" s="1">
        <f>E2804+F2804</f>
        <v>44260</v>
      </c>
      <c r="H2804">
        <v>6</v>
      </c>
      <c r="I2804">
        <f t="shared" si="86"/>
        <v>1000000</v>
      </c>
      <c r="J2804">
        <v>677</v>
      </c>
      <c r="K2804" s="1">
        <f t="shared" si="87"/>
        <v>44262</v>
      </c>
    </row>
    <row r="2805" spans="1:11" x14ac:dyDescent="0.25">
      <c r="A2805" t="s">
        <v>13</v>
      </c>
      <c r="B2805">
        <v>160</v>
      </c>
      <c r="C2805" t="s">
        <v>11</v>
      </c>
      <c r="D2805" t="s">
        <v>8</v>
      </c>
      <c r="E2805" s="1">
        <v>43585</v>
      </c>
      <c r="F2805">
        <v>675</v>
      </c>
      <c r="G2805" s="1">
        <f>E2805+F2805</f>
        <v>44260</v>
      </c>
      <c r="H2805">
        <v>6</v>
      </c>
      <c r="I2805">
        <f t="shared" si="86"/>
        <v>1200000</v>
      </c>
      <c r="J2805">
        <v>678</v>
      </c>
      <c r="K2805" s="1">
        <f t="shared" si="87"/>
        <v>44263</v>
      </c>
    </row>
    <row r="2806" spans="1:11" x14ac:dyDescent="0.25">
      <c r="A2806" t="s">
        <v>7</v>
      </c>
      <c r="B2806">
        <v>120</v>
      </c>
      <c r="C2806" t="s">
        <v>14</v>
      </c>
      <c r="D2806" t="s">
        <v>8</v>
      </c>
      <c r="E2806" s="1">
        <v>43585</v>
      </c>
      <c r="F2806">
        <v>675</v>
      </c>
      <c r="G2806" s="1">
        <f>E2806+F2806</f>
        <v>44260</v>
      </c>
      <c r="H2806">
        <v>6</v>
      </c>
      <c r="I2806">
        <f t="shared" si="86"/>
        <v>700000</v>
      </c>
      <c r="J2806">
        <v>678</v>
      </c>
      <c r="K2806" s="1">
        <f t="shared" si="87"/>
        <v>44263</v>
      </c>
    </row>
    <row r="2807" spans="1:11" x14ac:dyDescent="0.25">
      <c r="A2807" t="s">
        <v>10</v>
      </c>
      <c r="B2807">
        <v>160</v>
      </c>
      <c r="C2807" t="s">
        <v>9</v>
      </c>
      <c r="D2807" t="s">
        <v>8</v>
      </c>
      <c r="E2807" s="1">
        <v>43585</v>
      </c>
      <c r="F2807">
        <v>677</v>
      </c>
      <c r="G2807" s="1">
        <f>E2807+F2807</f>
        <v>44262</v>
      </c>
      <c r="H2807">
        <v>3</v>
      </c>
      <c r="I2807">
        <f t="shared" si="86"/>
        <v>1100000</v>
      </c>
      <c r="J2807">
        <v>679</v>
      </c>
      <c r="K2807" s="1">
        <f t="shared" si="87"/>
        <v>44264</v>
      </c>
    </row>
    <row r="2808" spans="1:11" x14ac:dyDescent="0.25">
      <c r="A2808" t="s">
        <v>7</v>
      </c>
      <c r="B2808">
        <v>160</v>
      </c>
      <c r="C2808" t="s">
        <v>9</v>
      </c>
      <c r="D2808" t="s">
        <v>8</v>
      </c>
      <c r="E2808" s="1">
        <v>43585</v>
      </c>
      <c r="F2808">
        <v>677</v>
      </c>
      <c r="G2808" s="1">
        <f>E2808+F2808</f>
        <v>44262</v>
      </c>
      <c r="H2808">
        <v>3</v>
      </c>
      <c r="I2808">
        <f t="shared" si="86"/>
        <v>700000</v>
      </c>
      <c r="J2808">
        <v>679</v>
      </c>
      <c r="K2808" s="1">
        <f t="shared" si="87"/>
        <v>44264</v>
      </c>
    </row>
    <row r="2809" spans="1:11" x14ac:dyDescent="0.25">
      <c r="A2809" t="s">
        <v>13</v>
      </c>
      <c r="B2809">
        <v>120</v>
      </c>
      <c r="C2809" t="s">
        <v>11</v>
      </c>
      <c r="D2809" t="s">
        <v>8</v>
      </c>
      <c r="E2809" s="1">
        <v>43585</v>
      </c>
      <c r="F2809">
        <v>677</v>
      </c>
      <c r="G2809" s="1">
        <f>E2809+F2809</f>
        <v>44262</v>
      </c>
      <c r="H2809">
        <v>3</v>
      </c>
      <c r="I2809">
        <f t="shared" si="86"/>
        <v>1200000</v>
      </c>
      <c r="J2809">
        <v>679</v>
      </c>
      <c r="K2809" s="1">
        <f t="shared" si="87"/>
        <v>44264</v>
      </c>
    </row>
    <row r="2810" spans="1:11" x14ac:dyDescent="0.25">
      <c r="A2810" t="s">
        <v>7</v>
      </c>
      <c r="B2810">
        <v>120</v>
      </c>
      <c r="C2810" t="s">
        <v>6</v>
      </c>
      <c r="D2810" t="s">
        <v>8</v>
      </c>
      <c r="E2810" s="1">
        <v>43585</v>
      </c>
      <c r="F2810">
        <v>677</v>
      </c>
      <c r="G2810" s="1">
        <f>E2810+F2810</f>
        <v>44262</v>
      </c>
      <c r="H2810">
        <v>3</v>
      </c>
      <c r="I2810">
        <f t="shared" si="86"/>
        <v>700000</v>
      </c>
      <c r="J2810">
        <v>679</v>
      </c>
      <c r="K2810" s="1">
        <f t="shared" si="87"/>
        <v>44264</v>
      </c>
    </row>
    <row r="2811" spans="1:11" x14ac:dyDescent="0.25">
      <c r="A2811" t="s">
        <v>15</v>
      </c>
      <c r="B2811">
        <v>140</v>
      </c>
      <c r="C2811" t="s">
        <v>11</v>
      </c>
      <c r="D2811" t="s">
        <v>16</v>
      </c>
      <c r="E2811" s="1">
        <v>43585</v>
      </c>
      <c r="F2811">
        <v>677</v>
      </c>
      <c r="G2811" s="1">
        <f>E2811+F2811</f>
        <v>44262</v>
      </c>
      <c r="H2811">
        <v>3</v>
      </c>
      <c r="I2811">
        <f t="shared" si="86"/>
        <v>1600000</v>
      </c>
      <c r="J2811">
        <v>679</v>
      </c>
      <c r="K2811" s="1">
        <f t="shared" si="87"/>
        <v>44264</v>
      </c>
    </row>
    <row r="2812" spans="1:11" x14ac:dyDescent="0.25">
      <c r="A2812" t="s">
        <v>13</v>
      </c>
      <c r="B2812">
        <v>180</v>
      </c>
      <c r="C2812" t="s">
        <v>11</v>
      </c>
      <c r="D2812" t="s">
        <v>8</v>
      </c>
      <c r="E2812" s="1">
        <v>43585</v>
      </c>
      <c r="F2812">
        <v>677</v>
      </c>
      <c r="G2812" s="1">
        <f>E2812+F2812</f>
        <v>44262</v>
      </c>
      <c r="H2812">
        <v>3</v>
      </c>
      <c r="I2812">
        <f t="shared" si="86"/>
        <v>1200000</v>
      </c>
      <c r="J2812">
        <v>679</v>
      </c>
      <c r="K2812" s="1">
        <f t="shared" si="87"/>
        <v>44264</v>
      </c>
    </row>
    <row r="2813" spans="1:11" x14ac:dyDescent="0.25">
      <c r="A2813" t="s">
        <v>10</v>
      </c>
      <c r="B2813">
        <v>160</v>
      </c>
      <c r="C2813" t="s">
        <v>11</v>
      </c>
      <c r="D2813" t="s">
        <v>17</v>
      </c>
      <c r="E2813" s="1">
        <v>43585</v>
      </c>
      <c r="F2813">
        <v>677</v>
      </c>
      <c r="G2813" s="1">
        <f>E2813+F2813</f>
        <v>44262</v>
      </c>
      <c r="H2813">
        <v>3</v>
      </c>
      <c r="I2813">
        <f t="shared" si="86"/>
        <v>1700000</v>
      </c>
      <c r="J2813">
        <v>680</v>
      </c>
      <c r="K2813" s="1">
        <f t="shared" si="87"/>
        <v>44265</v>
      </c>
    </row>
    <row r="2814" spans="1:11" x14ac:dyDescent="0.25">
      <c r="A2814" t="s">
        <v>7</v>
      </c>
      <c r="B2814">
        <v>180</v>
      </c>
      <c r="C2814" t="s">
        <v>11</v>
      </c>
      <c r="D2814" t="s">
        <v>16</v>
      </c>
      <c r="E2814" s="1">
        <v>43585</v>
      </c>
      <c r="F2814">
        <v>677</v>
      </c>
      <c r="G2814" s="1">
        <f>E2814+F2814</f>
        <v>44262</v>
      </c>
      <c r="H2814">
        <v>3</v>
      </c>
      <c r="I2814">
        <f t="shared" si="86"/>
        <v>1000000</v>
      </c>
      <c r="J2814">
        <v>680</v>
      </c>
      <c r="K2814" s="1">
        <f t="shared" si="87"/>
        <v>44265</v>
      </c>
    </row>
    <row r="2815" spans="1:11" x14ac:dyDescent="0.25">
      <c r="A2815" t="s">
        <v>7</v>
      </c>
      <c r="B2815">
        <v>160</v>
      </c>
      <c r="C2815" t="s">
        <v>6</v>
      </c>
      <c r="D2815" t="s">
        <v>8</v>
      </c>
      <c r="E2815" s="1">
        <v>43585</v>
      </c>
      <c r="F2815">
        <v>677</v>
      </c>
      <c r="G2815" s="1">
        <f>E2815+F2815</f>
        <v>44262</v>
      </c>
      <c r="H2815">
        <v>3</v>
      </c>
      <c r="I2815">
        <f t="shared" si="86"/>
        <v>700000</v>
      </c>
      <c r="J2815">
        <v>680</v>
      </c>
      <c r="K2815" s="1">
        <f t="shared" si="87"/>
        <v>44265</v>
      </c>
    </row>
    <row r="2816" spans="1:11" x14ac:dyDescent="0.25">
      <c r="A2816" t="s">
        <v>7</v>
      </c>
      <c r="B2816">
        <v>180</v>
      </c>
      <c r="C2816" t="s">
        <v>6</v>
      </c>
      <c r="D2816" t="s">
        <v>8</v>
      </c>
      <c r="E2816" s="1">
        <v>43585</v>
      </c>
      <c r="F2816">
        <v>677</v>
      </c>
      <c r="G2816" s="1">
        <f>E2816+F2816</f>
        <v>44262</v>
      </c>
      <c r="H2816">
        <v>3</v>
      </c>
      <c r="I2816">
        <f t="shared" si="86"/>
        <v>700000</v>
      </c>
      <c r="J2816">
        <v>680</v>
      </c>
      <c r="K2816" s="1">
        <f t="shared" si="87"/>
        <v>44265</v>
      </c>
    </row>
    <row r="2817" spans="1:11" x14ac:dyDescent="0.25">
      <c r="A2817" t="s">
        <v>7</v>
      </c>
      <c r="B2817">
        <v>180</v>
      </c>
      <c r="C2817" t="s">
        <v>6</v>
      </c>
      <c r="D2817" t="s">
        <v>8</v>
      </c>
      <c r="E2817" s="1">
        <v>43585</v>
      </c>
      <c r="F2817">
        <v>677</v>
      </c>
      <c r="G2817" s="1">
        <f>E2817+F2817</f>
        <v>44262</v>
      </c>
      <c r="H2817">
        <v>3</v>
      </c>
      <c r="I2817">
        <f t="shared" si="86"/>
        <v>700000</v>
      </c>
      <c r="J2817">
        <v>681</v>
      </c>
      <c r="K2817" s="1">
        <f t="shared" si="87"/>
        <v>44266</v>
      </c>
    </row>
    <row r="2818" spans="1:11" x14ac:dyDescent="0.25">
      <c r="A2818" t="s">
        <v>13</v>
      </c>
      <c r="B2818">
        <v>180</v>
      </c>
      <c r="C2818" t="s">
        <v>9</v>
      </c>
      <c r="D2818" t="s">
        <v>8</v>
      </c>
      <c r="E2818" s="1">
        <v>43585</v>
      </c>
      <c r="F2818">
        <v>677</v>
      </c>
      <c r="G2818" s="1">
        <f>E2818+F2818</f>
        <v>44262</v>
      </c>
      <c r="H2818">
        <v>3</v>
      </c>
      <c r="I2818">
        <f t="shared" si="86"/>
        <v>1200000</v>
      </c>
      <c r="J2818">
        <v>681</v>
      </c>
      <c r="K2818" s="1">
        <f t="shared" si="87"/>
        <v>44266</v>
      </c>
    </row>
    <row r="2819" spans="1:11" x14ac:dyDescent="0.25">
      <c r="A2819" t="s">
        <v>7</v>
      </c>
      <c r="B2819">
        <v>160</v>
      </c>
      <c r="C2819" t="s">
        <v>11</v>
      </c>
      <c r="D2819" t="s">
        <v>16</v>
      </c>
      <c r="E2819" s="1">
        <v>43585</v>
      </c>
      <c r="F2819">
        <v>677</v>
      </c>
      <c r="G2819" s="1">
        <f>E2819+F2819</f>
        <v>44262</v>
      </c>
      <c r="H2819">
        <v>3</v>
      </c>
      <c r="I2819">
        <f t="shared" ref="I2819:I2882" si="88">IF(A2819=$O$3,IF(D2819=$P$3,$Q$3,IF(D2819=$P$4,$Q$4,$Q$5)),IF(A2819=$O$6,IF(D2819=$P$6,$Q$6,IF(D2819=$P$7,$Q$7,$Q$8)),IF(A2819=$O$9,IF(D2819=$P$9,$Q$9,IF(D2819=$P$10,$Q$10,$Q$11)),IF(A2819=$O$12,IF(D2819=$P$12,$Q$12,IF(D2819=$P$13,$Q$13,$Q$14))))))</f>
        <v>1000000</v>
      </c>
      <c r="J2819">
        <v>681</v>
      </c>
      <c r="K2819" s="1">
        <f t="shared" ref="K2819:K2882" si="89">E2819+J2819</f>
        <v>44266</v>
      </c>
    </row>
    <row r="2820" spans="1:11" x14ac:dyDescent="0.25">
      <c r="A2820" t="s">
        <v>15</v>
      </c>
      <c r="B2820">
        <v>120</v>
      </c>
      <c r="C2820" t="s">
        <v>14</v>
      </c>
      <c r="D2820" t="s">
        <v>8</v>
      </c>
      <c r="E2820" s="1">
        <v>43585</v>
      </c>
      <c r="F2820">
        <v>677</v>
      </c>
      <c r="G2820" s="1">
        <f>E2820+F2820</f>
        <v>44262</v>
      </c>
      <c r="H2820">
        <v>3</v>
      </c>
      <c r="I2820">
        <f t="shared" si="88"/>
        <v>1300000</v>
      </c>
      <c r="J2820">
        <v>681</v>
      </c>
      <c r="K2820" s="1">
        <f t="shared" si="89"/>
        <v>44266</v>
      </c>
    </row>
    <row r="2821" spans="1:11" x14ac:dyDescent="0.25">
      <c r="A2821" t="s">
        <v>7</v>
      </c>
      <c r="B2821">
        <v>160</v>
      </c>
      <c r="C2821" t="s">
        <v>11</v>
      </c>
      <c r="D2821" t="s">
        <v>8</v>
      </c>
      <c r="E2821" s="1">
        <v>43585</v>
      </c>
      <c r="F2821">
        <v>680</v>
      </c>
      <c r="G2821" s="1">
        <f>E2821+F2821</f>
        <v>44265</v>
      </c>
      <c r="H2821">
        <v>1</v>
      </c>
      <c r="I2821">
        <f t="shared" si="88"/>
        <v>700000</v>
      </c>
      <c r="J2821">
        <v>682</v>
      </c>
      <c r="K2821" s="1">
        <f t="shared" si="89"/>
        <v>44267</v>
      </c>
    </row>
    <row r="2822" spans="1:11" x14ac:dyDescent="0.25">
      <c r="A2822" t="s">
        <v>10</v>
      </c>
      <c r="B2822">
        <v>120</v>
      </c>
      <c r="C2822" t="s">
        <v>11</v>
      </c>
      <c r="D2822" t="s">
        <v>8</v>
      </c>
      <c r="E2822" s="1">
        <v>43585</v>
      </c>
      <c r="F2822">
        <v>680</v>
      </c>
      <c r="G2822" s="1">
        <f>E2822+F2822</f>
        <v>44265</v>
      </c>
      <c r="H2822">
        <v>1</v>
      </c>
      <c r="I2822">
        <f t="shared" si="88"/>
        <v>1100000</v>
      </c>
      <c r="J2822">
        <v>683</v>
      </c>
      <c r="K2822" s="1">
        <f t="shared" si="89"/>
        <v>44268</v>
      </c>
    </row>
    <row r="2823" spans="1:11" x14ac:dyDescent="0.25">
      <c r="A2823" t="s">
        <v>10</v>
      </c>
      <c r="B2823">
        <v>160</v>
      </c>
      <c r="C2823" t="s">
        <v>11</v>
      </c>
      <c r="D2823" t="s">
        <v>8</v>
      </c>
      <c r="E2823" s="1">
        <v>43585</v>
      </c>
      <c r="F2823">
        <v>680</v>
      </c>
      <c r="G2823" s="1">
        <f>E2823+F2823</f>
        <v>44265</v>
      </c>
      <c r="H2823">
        <v>1</v>
      </c>
      <c r="I2823">
        <f t="shared" si="88"/>
        <v>1100000</v>
      </c>
      <c r="J2823">
        <v>683</v>
      </c>
      <c r="K2823" s="1">
        <f t="shared" si="89"/>
        <v>44268</v>
      </c>
    </row>
    <row r="2824" spans="1:11" x14ac:dyDescent="0.25">
      <c r="A2824" t="s">
        <v>13</v>
      </c>
      <c r="B2824">
        <v>160</v>
      </c>
      <c r="C2824" t="s">
        <v>9</v>
      </c>
      <c r="D2824" t="s">
        <v>17</v>
      </c>
      <c r="E2824" s="1">
        <v>43585</v>
      </c>
      <c r="F2824">
        <v>680</v>
      </c>
      <c r="G2824" s="1">
        <f>E2824+F2824</f>
        <v>44265</v>
      </c>
      <c r="H2824">
        <v>1</v>
      </c>
      <c r="I2824">
        <f t="shared" si="88"/>
        <v>1800000</v>
      </c>
      <c r="J2824">
        <v>683</v>
      </c>
      <c r="K2824" s="1">
        <f t="shared" si="89"/>
        <v>44268</v>
      </c>
    </row>
    <row r="2825" spans="1:11" x14ac:dyDescent="0.25">
      <c r="A2825" t="s">
        <v>15</v>
      </c>
      <c r="B2825">
        <v>180</v>
      </c>
      <c r="C2825" t="s">
        <v>11</v>
      </c>
      <c r="D2825" t="s">
        <v>8</v>
      </c>
      <c r="E2825" s="1">
        <v>43585</v>
      </c>
      <c r="F2825">
        <v>680</v>
      </c>
      <c r="G2825" s="1">
        <f>E2825+F2825</f>
        <v>44265</v>
      </c>
      <c r="H2825">
        <v>1</v>
      </c>
      <c r="I2825">
        <f t="shared" si="88"/>
        <v>1300000</v>
      </c>
      <c r="J2825">
        <v>683</v>
      </c>
      <c r="K2825" s="1">
        <f t="shared" si="89"/>
        <v>44268</v>
      </c>
    </row>
    <row r="2826" spans="1:11" x14ac:dyDescent="0.25">
      <c r="A2826" t="s">
        <v>15</v>
      </c>
      <c r="B2826">
        <v>160</v>
      </c>
      <c r="C2826" t="s">
        <v>14</v>
      </c>
      <c r="D2826" t="s">
        <v>8</v>
      </c>
      <c r="E2826" s="1">
        <v>43585</v>
      </c>
      <c r="F2826">
        <v>682</v>
      </c>
      <c r="G2826" s="1">
        <f>E2826+F2826</f>
        <v>44267</v>
      </c>
      <c r="H2826">
        <v>3</v>
      </c>
      <c r="I2826">
        <f t="shared" si="88"/>
        <v>1300000</v>
      </c>
      <c r="J2826">
        <v>684</v>
      </c>
      <c r="K2826" s="1">
        <f t="shared" si="89"/>
        <v>44269</v>
      </c>
    </row>
    <row r="2827" spans="1:11" x14ac:dyDescent="0.25">
      <c r="A2827" t="s">
        <v>13</v>
      </c>
      <c r="B2827">
        <v>140</v>
      </c>
      <c r="C2827" t="s">
        <v>11</v>
      </c>
      <c r="D2827" t="s">
        <v>17</v>
      </c>
      <c r="E2827" s="1">
        <v>43585</v>
      </c>
      <c r="F2827">
        <v>682</v>
      </c>
      <c r="G2827" s="1">
        <f>E2827+F2827</f>
        <v>44267</v>
      </c>
      <c r="H2827">
        <v>3</v>
      </c>
      <c r="I2827">
        <f t="shared" si="88"/>
        <v>1800000</v>
      </c>
      <c r="J2827">
        <v>684</v>
      </c>
      <c r="K2827" s="1">
        <f t="shared" si="89"/>
        <v>44269</v>
      </c>
    </row>
    <row r="2828" spans="1:11" x14ac:dyDescent="0.25">
      <c r="A2828" t="s">
        <v>15</v>
      </c>
      <c r="B2828">
        <v>160</v>
      </c>
      <c r="C2828" t="s">
        <v>6</v>
      </c>
      <c r="D2828" t="s">
        <v>8</v>
      </c>
      <c r="E2828" s="1">
        <v>43585</v>
      </c>
      <c r="F2828">
        <v>682</v>
      </c>
      <c r="G2828" s="1">
        <f>E2828+F2828</f>
        <v>44267</v>
      </c>
      <c r="H2828">
        <v>3</v>
      </c>
      <c r="I2828">
        <f t="shared" si="88"/>
        <v>1300000</v>
      </c>
      <c r="J2828">
        <v>685</v>
      </c>
      <c r="K2828" s="1">
        <f t="shared" si="89"/>
        <v>44270</v>
      </c>
    </row>
    <row r="2829" spans="1:11" x14ac:dyDescent="0.25">
      <c r="A2829" t="s">
        <v>7</v>
      </c>
      <c r="B2829">
        <v>160</v>
      </c>
      <c r="C2829" t="s">
        <v>11</v>
      </c>
      <c r="D2829" t="s">
        <v>8</v>
      </c>
      <c r="E2829" s="1">
        <v>43585</v>
      </c>
      <c r="F2829">
        <v>682</v>
      </c>
      <c r="G2829" s="1">
        <f>E2829+F2829</f>
        <v>44267</v>
      </c>
      <c r="H2829">
        <v>3</v>
      </c>
      <c r="I2829">
        <f t="shared" si="88"/>
        <v>700000</v>
      </c>
      <c r="J2829">
        <v>685</v>
      </c>
      <c r="K2829" s="1">
        <f t="shared" si="89"/>
        <v>44270</v>
      </c>
    </row>
    <row r="2830" spans="1:11" x14ac:dyDescent="0.25">
      <c r="A2830" t="s">
        <v>10</v>
      </c>
      <c r="B2830">
        <v>160</v>
      </c>
      <c r="C2830" t="s">
        <v>6</v>
      </c>
      <c r="D2830" t="s">
        <v>8</v>
      </c>
      <c r="E2830" s="1">
        <v>43585</v>
      </c>
      <c r="F2830">
        <v>682</v>
      </c>
      <c r="G2830" s="1">
        <f>E2830+F2830</f>
        <v>44267</v>
      </c>
      <c r="H2830">
        <v>3</v>
      </c>
      <c r="I2830">
        <f t="shared" si="88"/>
        <v>1100000</v>
      </c>
      <c r="J2830">
        <v>685</v>
      </c>
      <c r="K2830" s="1">
        <f t="shared" si="89"/>
        <v>44270</v>
      </c>
    </row>
    <row r="2831" spans="1:11" x14ac:dyDescent="0.25">
      <c r="A2831" t="s">
        <v>7</v>
      </c>
      <c r="B2831">
        <v>120</v>
      </c>
      <c r="C2831" t="s">
        <v>6</v>
      </c>
      <c r="D2831" t="s">
        <v>8</v>
      </c>
      <c r="E2831" s="1">
        <v>43585</v>
      </c>
      <c r="F2831">
        <v>682</v>
      </c>
      <c r="G2831" s="1">
        <f>E2831+F2831</f>
        <v>44267</v>
      </c>
      <c r="H2831">
        <v>3</v>
      </c>
      <c r="I2831">
        <f t="shared" si="88"/>
        <v>700000</v>
      </c>
      <c r="J2831">
        <v>685</v>
      </c>
      <c r="K2831" s="1">
        <f t="shared" si="89"/>
        <v>44270</v>
      </c>
    </row>
    <row r="2832" spans="1:11" x14ac:dyDescent="0.25">
      <c r="A2832" t="s">
        <v>7</v>
      </c>
      <c r="B2832">
        <v>180</v>
      </c>
      <c r="C2832" t="s">
        <v>6</v>
      </c>
      <c r="D2832" t="s">
        <v>8</v>
      </c>
      <c r="E2832" s="1">
        <v>43585</v>
      </c>
      <c r="F2832">
        <v>684</v>
      </c>
      <c r="G2832" s="1">
        <f>E2832+F2832</f>
        <v>44269</v>
      </c>
      <c r="H2832">
        <v>2</v>
      </c>
      <c r="I2832">
        <f t="shared" si="88"/>
        <v>700000</v>
      </c>
      <c r="J2832">
        <v>686</v>
      </c>
      <c r="K2832" s="1">
        <f t="shared" si="89"/>
        <v>44271</v>
      </c>
    </row>
    <row r="2833" spans="1:11" x14ac:dyDescent="0.25">
      <c r="A2833" t="s">
        <v>13</v>
      </c>
      <c r="B2833">
        <v>180</v>
      </c>
      <c r="C2833" t="s">
        <v>11</v>
      </c>
      <c r="D2833" t="s">
        <v>8</v>
      </c>
      <c r="E2833" s="1">
        <v>43585</v>
      </c>
      <c r="F2833">
        <v>684</v>
      </c>
      <c r="G2833" s="1">
        <f>E2833+F2833</f>
        <v>44269</v>
      </c>
      <c r="H2833">
        <v>2</v>
      </c>
      <c r="I2833">
        <f t="shared" si="88"/>
        <v>1200000</v>
      </c>
      <c r="J2833">
        <v>686</v>
      </c>
      <c r="K2833" s="1">
        <f t="shared" si="89"/>
        <v>44271</v>
      </c>
    </row>
    <row r="2834" spans="1:11" x14ac:dyDescent="0.25">
      <c r="A2834" t="s">
        <v>10</v>
      </c>
      <c r="B2834">
        <v>180</v>
      </c>
      <c r="C2834" t="s">
        <v>6</v>
      </c>
      <c r="D2834" t="s">
        <v>16</v>
      </c>
      <c r="E2834" s="1">
        <v>43585</v>
      </c>
      <c r="F2834">
        <v>684</v>
      </c>
      <c r="G2834" s="1">
        <f>E2834+F2834</f>
        <v>44269</v>
      </c>
      <c r="H2834">
        <v>2</v>
      </c>
      <c r="I2834">
        <f t="shared" si="88"/>
        <v>1400000</v>
      </c>
      <c r="J2834">
        <v>686</v>
      </c>
      <c r="K2834" s="1">
        <f t="shared" si="89"/>
        <v>44271</v>
      </c>
    </row>
    <row r="2835" spans="1:11" x14ac:dyDescent="0.25">
      <c r="A2835" t="s">
        <v>7</v>
      </c>
      <c r="B2835">
        <v>160</v>
      </c>
      <c r="C2835" t="s">
        <v>14</v>
      </c>
      <c r="D2835" t="s">
        <v>16</v>
      </c>
      <c r="E2835" s="1">
        <v>43585</v>
      </c>
      <c r="F2835">
        <v>684</v>
      </c>
      <c r="G2835" s="1">
        <f>E2835+F2835</f>
        <v>44269</v>
      </c>
      <c r="H2835">
        <v>2</v>
      </c>
      <c r="I2835">
        <f t="shared" si="88"/>
        <v>1000000</v>
      </c>
      <c r="J2835">
        <v>686</v>
      </c>
      <c r="K2835" s="1">
        <f t="shared" si="89"/>
        <v>44271</v>
      </c>
    </row>
    <row r="2836" spans="1:11" x14ac:dyDescent="0.25">
      <c r="A2836" t="s">
        <v>7</v>
      </c>
      <c r="B2836">
        <v>160</v>
      </c>
      <c r="C2836" t="s">
        <v>11</v>
      </c>
      <c r="D2836" t="s">
        <v>16</v>
      </c>
      <c r="E2836" s="1">
        <v>43585</v>
      </c>
      <c r="F2836">
        <v>684</v>
      </c>
      <c r="G2836" s="1">
        <f>E2836+F2836</f>
        <v>44269</v>
      </c>
      <c r="H2836">
        <v>2</v>
      </c>
      <c r="I2836">
        <f t="shared" si="88"/>
        <v>1000000</v>
      </c>
      <c r="J2836">
        <v>687</v>
      </c>
      <c r="K2836" s="1">
        <f t="shared" si="89"/>
        <v>44272</v>
      </c>
    </row>
    <row r="2837" spans="1:11" x14ac:dyDescent="0.25">
      <c r="A2837" t="s">
        <v>15</v>
      </c>
      <c r="B2837">
        <v>160</v>
      </c>
      <c r="C2837" t="s">
        <v>11</v>
      </c>
      <c r="D2837" t="s">
        <v>8</v>
      </c>
      <c r="E2837" s="1">
        <v>43585</v>
      </c>
      <c r="F2837">
        <v>684</v>
      </c>
      <c r="G2837" s="1">
        <f>E2837+F2837</f>
        <v>44269</v>
      </c>
      <c r="H2837">
        <v>2</v>
      </c>
      <c r="I2837">
        <f t="shared" si="88"/>
        <v>1300000</v>
      </c>
      <c r="J2837">
        <v>687</v>
      </c>
      <c r="K2837" s="1">
        <f t="shared" si="89"/>
        <v>44272</v>
      </c>
    </row>
    <row r="2838" spans="1:11" x14ac:dyDescent="0.25">
      <c r="A2838" t="s">
        <v>13</v>
      </c>
      <c r="B2838">
        <v>120</v>
      </c>
      <c r="C2838" t="s">
        <v>6</v>
      </c>
      <c r="D2838" t="s">
        <v>8</v>
      </c>
      <c r="E2838" s="1">
        <v>43585</v>
      </c>
      <c r="F2838">
        <v>684</v>
      </c>
      <c r="G2838" s="1">
        <f>E2838+F2838</f>
        <v>44269</v>
      </c>
      <c r="H2838">
        <v>2</v>
      </c>
      <c r="I2838">
        <f t="shared" si="88"/>
        <v>1200000</v>
      </c>
      <c r="J2838">
        <v>688</v>
      </c>
      <c r="K2838" s="1">
        <f t="shared" si="89"/>
        <v>44273</v>
      </c>
    </row>
    <row r="2839" spans="1:11" x14ac:dyDescent="0.25">
      <c r="A2839" t="s">
        <v>13</v>
      </c>
      <c r="B2839">
        <v>120</v>
      </c>
      <c r="C2839" t="s">
        <v>9</v>
      </c>
      <c r="D2839" t="s">
        <v>8</v>
      </c>
      <c r="E2839" s="1">
        <v>43585</v>
      </c>
      <c r="F2839">
        <v>684</v>
      </c>
      <c r="G2839" s="1">
        <f>E2839+F2839</f>
        <v>44269</v>
      </c>
      <c r="H2839">
        <v>2</v>
      </c>
      <c r="I2839">
        <f t="shared" si="88"/>
        <v>1200000</v>
      </c>
      <c r="J2839">
        <v>688</v>
      </c>
      <c r="K2839" s="1">
        <f t="shared" si="89"/>
        <v>44273</v>
      </c>
    </row>
    <row r="2840" spans="1:11" x14ac:dyDescent="0.25">
      <c r="A2840" t="s">
        <v>10</v>
      </c>
      <c r="B2840">
        <v>160</v>
      </c>
      <c r="C2840" t="s">
        <v>14</v>
      </c>
      <c r="D2840" t="s">
        <v>8</v>
      </c>
      <c r="E2840" s="1">
        <v>43585</v>
      </c>
      <c r="F2840">
        <v>684</v>
      </c>
      <c r="G2840" s="1">
        <f>E2840+F2840</f>
        <v>44269</v>
      </c>
      <c r="H2840">
        <v>2</v>
      </c>
      <c r="I2840">
        <f t="shared" si="88"/>
        <v>1100000</v>
      </c>
      <c r="J2840">
        <v>688</v>
      </c>
      <c r="K2840" s="1">
        <f t="shared" si="89"/>
        <v>44273</v>
      </c>
    </row>
    <row r="2841" spans="1:11" x14ac:dyDescent="0.25">
      <c r="A2841" t="s">
        <v>7</v>
      </c>
      <c r="B2841">
        <v>180</v>
      </c>
      <c r="C2841" t="s">
        <v>11</v>
      </c>
      <c r="D2841" t="s">
        <v>8</v>
      </c>
      <c r="E2841" s="1">
        <v>43585</v>
      </c>
      <c r="F2841">
        <v>684</v>
      </c>
      <c r="G2841" s="1">
        <f>E2841+F2841</f>
        <v>44269</v>
      </c>
      <c r="H2841">
        <v>2</v>
      </c>
      <c r="I2841">
        <f t="shared" si="88"/>
        <v>700000</v>
      </c>
      <c r="J2841">
        <v>688</v>
      </c>
      <c r="K2841" s="1">
        <f t="shared" si="89"/>
        <v>44273</v>
      </c>
    </row>
    <row r="2842" spans="1:11" x14ac:dyDescent="0.25">
      <c r="A2842" t="s">
        <v>13</v>
      </c>
      <c r="B2842">
        <v>180</v>
      </c>
      <c r="C2842" t="s">
        <v>11</v>
      </c>
      <c r="D2842" t="s">
        <v>8</v>
      </c>
      <c r="E2842" s="1">
        <v>43585</v>
      </c>
      <c r="F2842">
        <v>684</v>
      </c>
      <c r="G2842" s="1">
        <f>E2842+F2842</f>
        <v>44269</v>
      </c>
      <c r="H2842">
        <v>2</v>
      </c>
      <c r="I2842">
        <f t="shared" si="88"/>
        <v>1200000</v>
      </c>
      <c r="J2842">
        <v>688</v>
      </c>
      <c r="K2842" s="1">
        <f t="shared" si="89"/>
        <v>44273</v>
      </c>
    </row>
    <row r="2843" spans="1:11" x14ac:dyDescent="0.25">
      <c r="A2843" t="s">
        <v>10</v>
      </c>
      <c r="B2843">
        <v>180</v>
      </c>
      <c r="C2843" t="s">
        <v>12</v>
      </c>
      <c r="D2843" t="s">
        <v>16</v>
      </c>
      <c r="E2843" s="1">
        <v>43585</v>
      </c>
      <c r="F2843">
        <v>684</v>
      </c>
      <c r="G2843" s="1">
        <f>E2843+F2843</f>
        <v>44269</v>
      </c>
      <c r="H2843">
        <v>2</v>
      </c>
      <c r="I2843">
        <f t="shared" si="88"/>
        <v>1400000</v>
      </c>
      <c r="J2843">
        <v>688</v>
      </c>
      <c r="K2843" s="1">
        <f t="shared" si="89"/>
        <v>44273</v>
      </c>
    </row>
    <row r="2844" spans="1:11" x14ac:dyDescent="0.25">
      <c r="A2844" t="s">
        <v>13</v>
      </c>
      <c r="B2844">
        <v>160</v>
      </c>
      <c r="C2844" t="s">
        <v>12</v>
      </c>
      <c r="D2844" t="s">
        <v>8</v>
      </c>
      <c r="E2844" s="1">
        <v>43585</v>
      </c>
      <c r="F2844">
        <v>684</v>
      </c>
      <c r="G2844" s="1">
        <f>E2844+F2844</f>
        <v>44269</v>
      </c>
      <c r="H2844">
        <v>2</v>
      </c>
      <c r="I2844">
        <f t="shared" si="88"/>
        <v>1200000</v>
      </c>
      <c r="J2844">
        <v>688</v>
      </c>
      <c r="K2844" s="1">
        <f t="shared" si="89"/>
        <v>44273</v>
      </c>
    </row>
    <row r="2845" spans="1:11" x14ac:dyDescent="0.25">
      <c r="A2845" t="s">
        <v>10</v>
      </c>
      <c r="B2845">
        <v>120</v>
      </c>
      <c r="C2845" t="s">
        <v>11</v>
      </c>
      <c r="D2845" t="s">
        <v>8</v>
      </c>
      <c r="E2845" s="1">
        <v>43585</v>
      </c>
      <c r="F2845">
        <v>687</v>
      </c>
      <c r="G2845" s="1">
        <f>E2845+F2845</f>
        <v>44272</v>
      </c>
      <c r="H2845">
        <v>1</v>
      </c>
      <c r="I2845">
        <f t="shared" si="88"/>
        <v>1100000</v>
      </c>
      <c r="J2845">
        <v>689</v>
      </c>
      <c r="K2845" s="1">
        <f t="shared" si="89"/>
        <v>44274</v>
      </c>
    </row>
    <row r="2846" spans="1:11" x14ac:dyDescent="0.25">
      <c r="A2846" t="s">
        <v>15</v>
      </c>
      <c r="B2846">
        <v>160</v>
      </c>
      <c r="C2846" t="s">
        <v>9</v>
      </c>
      <c r="D2846" t="s">
        <v>8</v>
      </c>
      <c r="E2846" s="1">
        <v>43585</v>
      </c>
      <c r="F2846">
        <v>687</v>
      </c>
      <c r="G2846" s="1">
        <f>E2846+F2846</f>
        <v>44272</v>
      </c>
      <c r="H2846">
        <v>1</v>
      </c>
      <c r="I2846">
        <f t="shared" si="88"/>
        <v>1300000</v>
      </c>
      <c r="J2846">
        <v>689</v>
      </c>
      <c r="K2846" s="1">
        <f t="shared" si="89"/>
        <v>44274</v>
      </c>
    </row>
    <row r="2847" spans="1:11" x14ac:dyDescent="0.25">
      <c r="A2847" t="s">
        <v>7</v>
      </c>
      <c r="B2847">
        <v>160</v>
      </c>
      <c r="C2847" t="s">
        <v>11</v>
      </c>
      <c r="D2847" t="s">
        <v>8</v>
      </c>
      <c r="E2847" s="1">
        <v>43585</v>
      </c>
      <c r="F2847">
        <v>687</v>
      </c>
      <c r="G2847" s="1">
        <f>E2847+F2847</f>
        <v>44272</v>
      </c>
      <c r="H2847">
        <v>1</v>
      </c>
      <c r="I2847">
        <f t="shared" si="88"/>
        <v>700000</v>
      </c>
      <c r="J2847">
        <v>689</v>
      </c>
      <c r="K2847" s="1">
        <f t="shared" si="89"/>
        <v>44274</v>
      </c>
    </row>
    <row r="2848" spans="1:11" x14ac:dyDescent="0.25">
      <c r="A2848" t="s">
        <v>7</v>
      </c>
      <c r="B2848">
        <v>180</v>
      </c>
      <c r="C2848" t="s">
        <v>12</v>
      </c>
      <c r="D2848" t="s">
        <v>8</v>
      </c>
      <c r="E2848" s="1">
        <v>43585</v>
      </c>
      <c r="F2848">
        <v>687</v>
      </c>
      <c r="G2848" s="1">
        <f>E2848+F2848</f>
        <v>44272</v>
      </c>
      <c r="H2848">
        <v>1</v>
      </c>
      <c r="I2848">
        <f t="shared" si="88"/>
        <v>700000</v>
      </c>
      <c r="J2848">
        <v>689</v>
      </c>
      <c r="K2848" s="1">
        <f t="shared" si="89"/>
        <v>44274</v>
      </c>
    </row>
    <row r="2849" spans="1:11" x14ac:dyDescent="0.25">
      <c r="A2849" t="s">
        <v>10</v>
      </c>
      <c r="B2849">
        <v>180</v>
      </c>
      <c r="C2849" t="s">
        <v>11</v>
      </c>
      <c r="D2849" t="s">
        <v>16</v>
      </c>
      <c r="E2849" s="1">
        <v>43585</v>
      </c>
      <c r="F2849">
        <v>687</v>
      </c>
      <c r="G2849" s="1">
        <f>E2849+F2849</f>
        <v>44272</v>
      </c>
      <c r="H2849">
        <v>1</v>
      </c>
      <c r="I2849">
        <f t="shared" si="88"/>
        <v>1400000</v>
      </c>
      <c r="J2849">
        <v>689</v>
      </c>
      <c r="K2849" s="1">
        <f t="shared" si="89"/>
        <v>44274</v>
      </c>
    </row>
    <row r="2850" spans="1:11" x14ac:dyDescent="0.25">
      <c r="A2850" t="s">
        <v>13</v>
      </c>
      <c r="B2850">
        <v>160</v>
      </c>
      <c r="C2850" t="s">
        <v>6</v>
      </c>
      <c r="D2850" t="s">
        <v>8</v>
      </c>
      <c r="E2850" s="1">
        <v>43585</v>
      </c>
      <c r="F2850">
        <v>687</v>
      </c>
      <c r="G2850" s="1">
        <f>E2850+F2850</f>
        <v>44272</v>
      </c>
      <c r="H2850">
        <v>1</v>
      </c>
      <c r="I2850">
        <f t="shared" si="88"/>
        <v>1200000</v>
      </c>
      <c r="J2850">
        <v>689</v>
      </c>
      <c r="K2850" s="1">
        <f t="shared" si="89"/>
        <v>44274</v>
      </c>
    </row>
    <row r="2851" spans="1:11" x14ac:dyDescent="0.25">
      <c r="A2851" t="s">
        <v>13</v>
      </c>
      <c r="B2851">
        <v>160</v>
      </c>
      <c r="C2851" t="s">
        <v>11</v>
      </c>
      <c r="D2851" t="s">
        <v>8</v>
      </c>
      <c r="E2851" s="1">
        <v>43585</v>
      </c>
      <c r="F2851">
        <v>687</v>
      </c>
      <c r="G2851" s="1">
        <f>E2851+F2851</f>
        <v>44272</v>
      </c>
      <c r="H2851">
        <v>1</v>
      </c>
      <c r="I2851">
        <f t="shared" si="88"/>
        <v>1200000</v>
      </c>
      <c r="J2851">
        <v>689</v>
      </c>
      <c r="K2851" s="1">
        <f t="shared" si="89"/>
        <v>44274</v>
      </c>
    </row>
    <row r="2852" spans="1:11" x14ac:dyDescent="0.25">
      <c r="A2852" t="s">
        <v>10</v>
      </c>
      <c r="B2852">
        <v>120</v>
      </c>
      <c r="C2852" t="s">
        <v>12</v>
      </c>
      <c r="D2852" t="s">
        <v>16</v>
      </c>
      <c r="E2852" s="1">
        <v>43585</v>
      </c>
      <c r="F2852">
        <v>687</v>
      </c>
      <c r="G2852" s="1">
        <f>E2852+F2852</f>
        <v>44272</v>
      </c>
      <c r="H2852">
        <v>1</v>
      </c>
      <c r="I2852">
        <f t="shared" si="88"/>
        <v>1400000</v>
      </c>
      <c r="J2852">
        <v>690</v>
      </c>
      <c r="K2852" s="1">
        <f t="shared" si="89"/>
        <v>44275</v>
      </c>
    </row>
    <row r="2853" spans="1:11" x14ac:dyDescent="0.25">
      <c r="A2853" t="s">
        <v>10</v>
      </c>
      <c r="B2853">
        <v>160</v>
      </c>
      <c r="C2853" t="s">
        <v>11</v>
      </c>
      <c r="D2853" t="s">
        <v>16</v>
      </c>
      <c r="E2853" s="1">
        <v>43585</v>
      </c>
      <c r="F2853">
        <v>687</v>
      </c>
      <c r="G2853" s="1">
        <f>E2853+F2853</f>
        <v>44272</v>
      </c>
      <c r="H2853">
        <v>1</v>
      </c>
      <c r="I2853">
        <f t="shared" si="88"/>
        <v>1400000</v>
      </c>
      <c r="J2853">
        <v>690</v>
      </c>
      <c r="K2853" s="1">
        <f t="shared" si="89"/>
        <v>44275</v>
      </c>
    </row>
    <row r="2854" spans="1:11" x14ac:dyDescent="0.25">
      <c r="A2854" t="s">
        <v>15</v>
      </c>
      <c r="B2854">
        <v>160</v>
      </c>
      <c r="C2854" t="s">
        <v>14</v>
      </c>
      <c r="D2854" t="s">
        <v>8</v>
      </c>
      <c r="E2854" s="1">
        <v>43585</v>
      </c>
      <c r="F2854">
        <v>690</v>
      </c>
      <c r="G2854" s="1">
        <f>E2854+F2854</f>
        <v>44275</v>
      </c>
      <c r="H2854">
        <v>2</v>
      </c>
      <c r="I2854">
        <f t="shared" si="88"/>
        <v>1300000</v>
      </c>
      <c r="J2854">
        <v>692</v>
      </c>
      <c r="K2854" s="1">
        <f t="shared" si="89"/>
        <v>44277</v>
      </c>
    </row>
    <row r="2855" spans="1:11" x14ac:dyDescent="0.25">
      <c r="A2855" t="s">
        <v>10</v>
      </c>
      <c r="B2855">
        <v>120</v>
      </c>
      <c r="C2855" t="s">
        <v>11</v>
      </c>
      <c r="D2855" t="s">
        <v>8</v>
      </c>
      <c r="E2855" s="1">
        <v>43585</v>
      </c>
      <c r="F2855">
        <v>690</v>
      </c>
      <c r="G2855" s="1">
        <f>E2855+F2855</f>
        <v>44275</v>
      </c>
      <c r="H2855">
        <v>2</v>
      </c>
      <c r="I2855">
        <f t="shared" si="88"/>
        <v>1100000</v>
      </c>
      <c r="J2855">
        <v>692</v>
      </c>
      <c r="K2855" s="1">
        <f t="shared" si="89"/>
        <v>44277</v>
      </c>
    </row>
    <row r="2856" spans="1:11" x14ac:dyDescent="0.25">
      <c r="A2856" t="s">
        <v>13</v>
      </c>
      <c r="B2856">
        <v>160</v>
      </c>
      <c r="C2856" t="s">
        <v>11</v>
      </c>
      <c r="D2856" t="s">
        <v>8</v>
      </c>
      <c r="E2856" s="1">
        <v>43585</v>
      </c>
      <c r="F2856">
        <v>690</v>
      </c>
      <c r="G2856" s="1">
        <f>E2856+F2856</f>
        <v>44275</v>
      </c>
      <c r="H2856">
        <v>2</v>
      </c>
      <c r="I2856">
        <f t="shared" si="88"/>
        <v>1200000</v>
      </c>
      <c r="J2856">
        <v>692</v>
      </c>
      <c r="K2856" s="1">
        <f t="shared" si="89"/>
        <v>44277</v>
      </c>
    </row>
    <row r="2857" spans="1:11" x14ac:dyDescent="0.25">
      <c r="A2857" t="s">
        <v>7</v>
      </c>
      <c r="B2857">
        <v>180</v>
      </c>
      <c r="C2857" t="s">
        <v>11</v>
      </c>
      <c r="D2857" t="s">
        <v>8</v>
      </c>
      <c r="E2857" s="1">
        <v>43585</v>
      </c>
      <c r="F2857">
        <v>690</v>
      </c>
      <c r="G2857" s="1">
        <f>E2857+F2857</f>
        <v>44275</v>
      </c>
      <c r="H2857">
        <v>2</v>
      </c>
      <c r="I2857">
        <f t="shared" si="88"/>
        <v>700000</v>
      </c>
      <c r="J2857">
        <v>693</v>
      </c>
      <c r="K2857" s="1">
        <f t="shared" si="89"/>
        <v>44278</v>
      </c>
    </row>
    <row r="2858" spans="1:11" x14ac:dyDescent="0.25">
      <c r="A2858" t="s">
        <v>13</v>
      </c>
      <c r="B2858">
        <v>120</v>
      </c>
      <c r="C2858" t="s">
        <v>11</v>
      </c>
      <c r="D2858" t="s">
        <v>8</v>
      </c>
      <c r="E2858" s="1">
        <v>43585</v>
      </c>
      <c r="F2858">
        <v>690</v>
      </c>
      <c r="G2858" s="1">
        <f>E2858+F2858</f>
        <v>44275</v>
      </c>
      <c r="H2858">
        <v>2</v>
      </c>
      <c r="I2858">
        <f t="shared" si="88"/>
        <v>1200000</v>
      </c>
      <c r="J2858">
        <v>693</v>
      </c>
      <c r="K2858" s="1">
        <f t="shared" si="89"/>
        <v>44278</v>
      </c>
    </row>
    <row r="2859" spans="1:11" x14ac:dyDescent="0.25">
      <c r="A2859" t="s">
        <v>7</v>
      </c>
      <c r="B2859">
        <v>140</v>
      </c>
      <c r="C2859" t="s">
        <v>11</v>
      </c>
      <c r="D2859" t="s">
        <v>8</v>
      </c>
      <c r="E2859" s="1">
        <v>43585</v>
      </c>
      <c r="F2859">
        <v>692</v>
      </c>
      <c r="G2859" s="1">
        <f>E2859+F2859</f>
        <v>44277</v>
      </c>
      <c r="H2859">
        <v>4</v>
      </c>
      <c r="I2859">
        <f t="shared" si="88"/>
        <v>700000</v>
      </c>
      <c r="J2859">
        <v>694</v>
      </c>
      <c r="K2859" s="1">
        <f t="shared" si="89"/>
        <v>44279</v>
      </c>
    </row>
    <row r="2860" spans="1:11" x14ac:dyDescent="0.25">
      <c r="A2860" t="s">
        <v>15</v>
      </c>
      <c r="B2860">
        <v>160</v>
      </c>
      <c r="C2860" t="s">
        <v>6</v>
      </c>
      <c r="D2860" t="s">
        <v>8</v>
      </c>
      <c r="E2860" s="1">
        <v>43585</v>
      </c>
      <c r="F2860">
        <v>692</v>
      </c>
      <c r="G2860" s="1">
        <f>E2860+F2860</f>
        <v>44277</v>
      </c>
      <c r="H2860">
        <v>4</v>
      </c>
      <c r="I2860">
        <f t="shared" si="88"/>
        <v>1300000</v>
      </c>
      <c r="J2860">
        <v>694</v>
      </c>
      <c r="K2860" s="1">
        <f t="shared" si="89"/>
        <v>44279</v>
      </c>
    </row>
    <row r="2861" spans="1:11" x14ac:dyDescent="0.25">
      <c r="A2861" t="s">
        <v>13</v>
      </c>
      <c r="B2861">
        <v>160</v>
      </c>
      <c r="C2861" t="s">
        <v>9</v>
      </c>
      <c r="D2861" t="s">
        <v>8</v>
      </c>
      <c r="E2861" s="1">
        <v>43585</v>
      </c>
      <c r="F2861">
        <v>692</v>
      </c>
      <c r="G2861" s="1">
        <f>E2861+F2861</f>
        <v>44277</v>
      </c>
      <c r="H2861">
        <v>4</v>
      </c>
      <c r="I2861">
        <f t="shared" si="88"/>
        <v>1200000</v>
      </c>
      <c r="J2861">
        <v>694</v>
      </c>
      <c r="K2861" s="1">
        <f t="shared" si="89"/>
        <v>44279</v>
      </c>
    </row>
    <row r="2862" spans="1:11" x14ac:dyDescent="0.25">
      <c r="A2862" t="s">
        <v>13</v>
      </c>
      <c r="B2862">
        <v>160</v>
      </c>
      <c r="C2862" t="s">
        <v>9</v>
      </c>
      <c r="D2862" t="s">
        <v>8</v>
      </c>
      <c r="E2862" s="1">
        <v>43585</v>
      </c>
      <c r="F2862">
        <v>692</v>
      </c>
      <c r="G2862" s="1">
        <f>E2862+F2862</f>
        <v>44277</v>
      </c>
      <c r="H2862">
        <v>4</v>
      </c>
      <c r="I2862">
        <f t="shared" si="88"/>
        <v>1200000</v>
      </c>
      <c r="J2862">
        <v>694</v>
      </c>
      <c r="K2862" s="1">
        <f t="shared" si="89"/>
        <v>44279</v>
      </c>
    </row>
    <row r="2863" spans="1:11" x14ac:dyDescent="0.25">
      <c r="A2863" t="s">
        <v>7</v>
      </c>
      <c r="B2863">
        <v>120</v>
      </c>
      <c r="C2863" t="s">
        <v>9</v>
      </c>
      <c r="D2863" t="s">
        <v>8</v>
      </c>
      <c r="E2863" s="1">
        <v>43585</v>
      </c>
      <c r="F2863">
        <v>692</v>
      </c>
      <c r="G2863" s="1">
        <f>E2863+F2863</f>
        <v>44277</v>
      </c>
      <c r="H2863">
        <v>4</v>
      </c>
      <c r="I2863">
        <f t="shared" si="88"/>
        <v>700000</v>
      </c>
      <c r="J2863">
        <v>694</v>
      </c>
      <c r="K2863" s="1">
        <f t="shared" si="89"/>
        <v>44279</v>
      </c>
    </row>
    <row r="2864" spans="1:11" x14ac:dyDescent="0.25">
      <c r="A2864" t="s">
        <v>13</v>
      </c>
      <c r="B2864">
        <v>160</v>
      </c>
      <c r="C2864" t="s">
        <v>6</v>
      </c>
      <c r="D2864" t="s">
        <v>17</v>
      </c>
      <c r="E2864" s="1">
        <v>43585</v>
      </c>
      <c r="F2864">
        <v>692</v>
      </c>
      <c r="G2864" s="1">
        <f>E2864+F2864</f>
        <v>44277</v>
      </c>
      <c r="H2864">
        <v>4</v>
      </c>
      <c r="I2864">
        <f t="shared" si="88"/>
        <v>1800000</v>
      </c>
      <c r="J2864">
        <v>694</v>
      </c>
      <c r="K2864" s="1">
        <f t="shared" si="89"/>
        <v>44279</v>
      </c>
    </row>
    <row r="2865" spans="1:11" x14ac:dyDescent="0.25">
      <c r="A2865" t="s">
        <v>13</v>
      </c>
      <c r="B2865">
        <v>120</v>
      </c>
      <c r="C2865" t="s">
        <v>6</v>
      </c>
      <c r="D2865" t="s">
        <v>8</v>
      </c>
      <c r="E2865" s="1">
        <v>43585</v>
      </c>
      <c r="F2865">
        <v>692</v>
      </c>
      <c r="G2865" s="1">
        <f>E2865+F2865</f>
        <v>44277</v>
      </c>
      <c r="H2865">
        <v>4</v>
      </c>
      <c r="I2865">
        <f t="shared" si="88"/>
        <v>1200000</v>
      </c>
      <c r="J2865">
        <v>694</v>
      </c>
      <c r="K2865" s="1">
        <f t="shared" si="89"/>
        <v>44279</v>
      </c>
    </row>
    <row r="2866" spans="1:11" x14ac:dyDescent="0.25">
      <c r="A2866" t="s">
        <v>7</v>
      </c>
      <c r="B2866">
        <v>160</v>
      </c>
      <c r="C2866" t="s">
        <v>11</v>
      </c>
      <c r="D2866" t="s">
        <v>8</v>
      </c>
      <c r="E2866" s="1">
        <v>43585</v>
      </c>
      <c r="F2866">
        <v>692</v>
      </c>
      <c r="G2866" s="1">
        <f>E2866+F2866</f>
        <v>44277</v>
      </c>
      <c r="H2866">
        <v>4</v>
      </c>
      <c r="I2866">
        <f t="shared" si="88"/>
        <v>700000</v>
      </c>
      <c r="J2866">
        <v>694</v>
      </c>
      <c r="K2866" s="1">
        <f t="shared" si="89"/>
        <v>44279</v>
      </c>
    </row>
    <row r="2867" spans="1:11" x14ac:dyDescent="0.25">
      <c r="A2867" t="s">
        <v>7</v>
      </c>
      <c r="B2867">
        <v>120</v>
      </c>
      <c r="C2867" t="s">
        <v>9</v>
      </c>
      <c r="D2867" t="s">
        <v>8</v>
      </c>
      <c r="E2867" s="1">
        <v>43585</v>
      </c>
      <c r="F2867">
        <v>692</v>
      </c>
      <c r="G2867" s="1">
        <f>E2867+F2867</f>
        <v>44277</v>
      </c>
      <c r="H2867">
        <v>4</v>
      </c>
      <c r="I2867">
        <f t="shared" si="88"/>
        <v>700000</v>
      </c>
      <c r="J2867">
        <v>694</v>
      </c>
      <c r="K2867" s="1">
        <f t="shared" si="89"/>
        <v>44279</v>
      </c>
    </row>
    <row r="2868" spans="1:11" x14ac:dyDescent="0.25">
      <c r="A2868" t="s">
        <v>15</v>
      </c>
      <c r="B2868">
        <v>160</v>
      </c>
      <c r="C2868" t="s">
        <v>6</v>
      </c>
      <c r="D2868" t="s">
        <v>17</v>
      </c>
      <c r="E2868" s="1">
        <v>43585</v>
      </c>
      <c r="F2868">
        <v>692</v>
      </c>
      <c r="G2868" s="1">
        <f>E2868+F2868</f>
        <v>44277</v>
      </c>
      <c r="H2868">
        <v>4</v>
      </c>
      <c r="I2868">
        <f t="shared" si="88"/>
        <v>1900000</v>
      </c>
      <c r="J2868">
        <v>695</v>
      </c>
      <c r="K2868" s="1">
        <f t="shared" si="89"/>
        <v>44280</v>
      </c>
    </row>
    <row r="2869" spans="1:11" x14ac:dyDescent="0.25">
      <c r="A2869" t="s">
        <v>7</v>
      </c>
      <c r="B2869">
        <v>140</v>
      </c>
      <c r="C2869" t="s">
        <v>6</v>
      </c>
      <c r="D2869" t="s">
        <v>8</v>
      </c>
      <c r="E2869" s="1">
        <v>43585</v>
      </c>
      <c r="F2869">
        <v>692</v>
      </c>
      <c r="G2869" s="1">
        <f>E2869+F2869</f>
        <v>44277</v>
      </c>
      <c r="H2869">
        <v>4</v>
      </c>
      <c r="I2869">
        <f t="shared" si="88"/>
        <v>700000</v>
      </c>
      <c r="J2869">
        <v>695</v>
      </c>
      <c r="K2869" s="1">
        <f t="shared" si="89"/>
        <v>44280</v>
      </c>
    </row>
    <row r="2870" spans="1:11" x14ac:dyDescent="0.25">
      <c r="A2870" t="s">
        <v>10</v>
      </c>
      <c r="B2870">
        <v>120</v>
      </c>
      <c r="C2870" t="s">
        <v>6</v>
      </c>
      <c r="D2870" t="s">
        <v>16</v>
      </c>
      <c r="E2870" s="1">
        <v>43585</v>
      </c>
      <c r="F2870">
        <v>694</v>
      </c>
      <c r="G2870" s="1">
        <f>E2870+F2870</f>
        <v>44279</v>
      </c>
      <c r="H2870">
        <v>1</v>
      </c>
      <c r="I2870">
        <f t="shared" si="88"/>
        <v>1400000</v>
      </c>
      <c r="J2870">
        <v>695</v>
      </c>
      <c r="K2870" s="1">
        <f t="shared" si="89"/>
        <v>44280</v>
      </c>
    </row>
    <row r="2871" spans="1:11" x14ac:dyDescent="0.25">
      <c r="A2871" t="s">
        <v>10</v>
      </c>
      <c r="B2871">
        <v>160</v>
      </c>
      <c r="C2871" t="s">
        <v>12</v>
      </c>
      <c r="D2871" t="s">
        <v>8</v>
      </c>
      <c r="E2871" s="1">
        <v>43585</v>
      </c>
      <c r="F2871">
        <v>694</v>
      </c>
      <c r="G2871" s="1">
        <f>E2871+F2871</f>
        <v>44279</v>
      </c>
      <c r="H2871">
        <v>1</v>
      </c>
      <c r="I2871">
        <f t="shared" si="88"/>
        <v>1100000</v>
      </c>
      <c r="J2871">
        <v>696</v>
      </c>
      <c r="K2871" s="1">
        <f t="shared" si="89"/>
        <v>44281</v>
      </c>
    </row>
    <row r="2872" spans="1:11" x14ac:dyDescent="0.25">
      <c r="A2872" t="s">
        <v>10</v>
      </c>
      <c r="B2872">
        <v>180</v>
      </c>
      <c r="C2872" t="s">
        <v>11</v>
      </c>
      <c r="D2872" t="s">
        <v>8</v>
      </c>
      <c r="E2872" s="1">
        <v>43585</v>
      </c>
      <c r="F2872">
        <v>694</v>
      </c>
      <c r="G2872" s="1">
        <f>E2872+F2872</f>
        <v>44279</v>
      </c>
      <c r="H2872">
        <v>1</v>
      </c>
      <c r="I2872">
        <f t="shared" si="88"/>
        <v>1100000</v>
      </c>
      <c r="J2872">
        <v>696</v>
      </c>
      <c r="K2872" s="1">
        <f t="shared" si="89"/>
        <v>44281</v>
      </c>
    </row>
    <row r="2873" spans="1:11" x14ac:dyDescent="0.25">
      <c r="A2873" t="s">
        <v>13</v>
      </c>
      <c r="B2873">
        <v>140</v>
      </c>
      <c r="C2873" t="s">
        <v>14</v>
      </c>
      <c r="D2873" t="s">
        <v>17</v>
      </c>
      <c r="E2873" s="1">
        <v>43585</v>
      </c>
      <c r="F2873">
        <v>694</v>
      </c>
      <c r="G2873" s="1">
        <f>E2873+F2873</f>
        <v>44279</v>
      </c>
      <c r="H2873">
        <v>1</v>
      </c>
      <c r="I2873">
        <f t="shared" si="88"/>
        <v>1800000</v>
      </c>
      <c r="J2873">
        <v>696</v>
      </c>
      <c r="K2873" s="1">
        <f t="shared" si="89"/>
        <v>44281</v>
      </c>
    </row>
    <row r="2874" spans="1:11" x14ac:dyDescent="0.25">
      <c r="A2874" t="s">
        <v>10</v>
      </c>
      <c r="B2874">
        <v>120</v>
      </c>
      <c r="C2874" t="s">
        <v>11</v>
      </c>
      <c r="D2874" t="s">
        <v>8</v>
      </c>
      <c r="E2874" s="1">
        <v>43585</v>
      </c>
      <c r="F2874">
        <v>694</v>
      </c>
      <c r="G2874" s="1">
        <f>E2874+F2874</f>
        <v>44279</v>
      </c>
      <c r="H2874">
        <v>1</v>
      </c>
      <c r="I2874">
        <f t="shared" si="88"/>
        <v>1100000</v>
      </c>
      <c r="J2874">
        <v>697</v>
      </c>
      <c r="K2874" s="1">
        <f t="shared" si="89"/>
        <v>44282</v>
      </c>
    </row>
    <row r="2875" spans="1:11" x14ac:dyDescent="0.25">
      <c r="A2875" t="s">
        <v>15</v>
      </c>
      <c r="B2875">
        <v>160</v>
      </c>
      <c r="C2875" t="s">
        <v>12</v>
      </c>
      <c r="D2875" t="s">
        <v>16</v>
      </c>
      <c r="E2875" s="1">
        <v>43585</v>
      </c>
      <c r="F2875">
        <v>694</v>
      </c>
      <c r="G2875" s="1">
        <f>E2875+F2875</f>
        <v>44279</v>
      </c>
      <c r="H2875">
        <v>1</v>
      </c>
      <c r="I2875">
        <f t="shared" si="88"/>
        <v>1600000</v>
      </c>
      <c r="J2875">
        <v>697</v>
      </c>
      <c r="K2875" s="1">
        <f t="shared" si="89"/>
        <v>44282</v>
      </c>
    </row>
    <row r="2876" spans="1:11" x14ac:dyDescent="0.25">
      <c r="A2876" t="s">
        <v>7</v>
      </c>
      <c r="B2876">
        <v>160</v>
      </c>
      <c r="C2876" t="s">
        <v>6</v>
      </c>
      <c r="D2876" t="s">
        <v>8</v>
      </c>
      <c r="E2876" s="1">
        <v>43585</v>
      </c>
      <c r="F2876">
        <v>694</v>
      </c>
      <c r="G2876" s="1">
        <f>E2876+F2876</f>
        <v>44279</v>
      </c>
      <c r="H2876">
        <v>1</v>
      </c>
      <c r="I2876">
        <f t="shared" si="88"/>
        <v>700000</v>
      </c>
      <c r="J2876">
        <v>697</v>
      </c>
      <c r="K2876" s="1">
        <f t="shared" si="89"/>
        <v>44282</v>
      </c>
    </row>
    <row r="2877" spans="1:11" x14ac:dyDescent="0.25">
      <c r="A2877" t="s">
        <v>10</v>
      </c>
      <c r="B2877">
        <v>160</v>
      </c>
      <c r="C2877" t="s">
        <v>6</v>
      </c>
      <c r="D2877" t="s">
        <v>8</v>
      </c>
      <c r="E2877" s="1">
        <v>43585</v>
      </c>
      <c r="F2877">
        <v>694</v>
      </c>
      <c r="G2877" s="1">
        <f>E2877+F2877</f>
        <v>44279</v>
      </c>
      <c r="H2877">
        <v>1</v>
      </c>
      <c r="I2877">
        <f t="shared" si="88"/>
        <v>1100000</v>
      </c>
      <c r="J2877">
        <v>697</v>
      </c>
      <c r="K2877" s="1">
        <f t="shared" si="89"/>
        <v>44282</v>
      </c>
    </row>
    <row r="2878" spans="1:11" x14ac:dyDescent="0.25">
      <c r="A2878" t="s">
        <v>10</v>
      </c>
      <c r="B2878">
        <v>160</v>
      </c>
      <c r="C2878" t="s">
        <v>6</v>
      </c>
      <c r="D2878" t="s">
        <v>8</v>
      </c>
      <c r="E2878" s="1">
        <v>43585</v>
      </c>
      <c r="F2878">
        <v>694</v>
      </c>
      <c r="G2878" s="1">
        <f>E2878+F2878</f>
        <v>44279</v>
      </c>
      <c r="H2878">
        <v>1</v>
      </c>
      <c r="I2878">
        <f t="shared" si="88"/>
        <v>1100000</v>
      </c>
      <c r="J2878">
        <v>697</v>
      </c>
      <c r="K2878" s="1">
        <f t="shared" si="89"/>
        <v>44282</v>
      </c>
    </row>
    <row r="2879" spans="1:11" x14ac:dyDescent="0.25">
      <c r="A2879" t="s">
        <v>7</v>
      </c>
      <c r="B2879">
        <v>160</v>
      </c>
      <c r="C2879" t="s">
        <v>6</v>
      </c>
      <c r="D2879" t="s">
        <v>8</v>
      </c>
      <c r="E2879" s="1">
        <v>43585</v>
      </c>
      <c r="F2879">
        <v>694</v>
      </c>
      <c r="G2879" s="1">
        <f>E2879+F2879</f>
        <v>44279</v>
      </c>
      <c r="H2879">
        <v>1</v>
      </c>
      <c r="I2879">
        <f t="shared" si="88"/>
        <v>700000</v>
      </c>
      <c r="J2879">
        <v>697</v>
      </c>
      <c r="K2879" s="1">
        <f t="shared" si="89"/>
        <v>44282</v>
      </c>
    </row>
    <row r="2880" spans="1:11" x14ac:dyDescent="0.25">
      <c r="A2880" t="s">
        <v>7</v>
      </c>
      <c r="B2880">
        <v>180</v>
      </c>
      <c r="C2880" t="s">
        <v>11</v>
      </c>
      <c r="D2880" t="s">
        <v>16</v>
      </c>
      <c r="E2880" s="1">
        <v>43585</v>
      </c>
      <c r="F2880">
        <v>696</v>
      </c>
      <c r="G2880" s="1">
        <f>E2880+F2880</f>
        <v>44281</v>
      </c>
      <c r="H2880">
        <v>2</v>
      </c>
      <c r="I2880">
        <f t="shared" si="88"/>
        <v>1000000</v>
      </c>
      <c r="J2880">
        <v>697</v>
      </c>
      <c r="K2880" s="1">
        <f t="shared" si="89"/>
        <v>44282</v>
      </c>
    </row>
    <row r="2881" spans="1:11" x14ac:dyDescent="0.25">
      <c r="A2881" t="s">
        <v>7</v>
      </c>
      <c r="B2881">
        <v>160</v>
      </c>
      <c r="C2881" t="s">
        <v>11</v>
      </c>
      <c r="D2881" t="s">
        <v>16</v>
      </c>
      <c r="E2881" s="1">
        <v>43585</v>
      </c>
      <c r="F2881">
        <v>696</v>
      </c>
      <c r="G2881" s="1">
        <f>E2881+F2881</f>
        <v>44281</v>
      </c>
      <c r="H2881">
        <v>2</v>
      </c>
      <c r="I2881">
        <f t="shared" si="88"/>
        <v>1000000</v>
      </c>
      <c r="J2881">
        <v>698</v>
      </c>
      <c r="K2881" s="1">
        <f t="shared" si="89"/>
        <v>44283</v>
      </c>
    </row>
    <row r="2882" spans="1:11" x14ac:dyDescent="0.25">
      <c r="A2882" t="s">
        <v>7</v>
      </c>
      <c r="B2882">
        <v>120</v>
      </c>
      <c r="C2882" t="s">
        <v>6</v>
      </c>
      <c r="D2882" t="s">
        <v>8</v>
      </c>
      <c r="E2882" s="1">
        <v>43585</v>
      </c>
      <c r="F2882">
        <v>696</v>
      </c>
      <c r="G2882" s="1">
        <f>E2882+F2882</f>
        <v>44281</v>
      </c>
      <c r="H2882">
        <v>2</v>
      </c>
      <c r="I2882">
        <f t="shared" si="88"/>
        <v>700000</v>
      </c>
      <c r="J2882">
        <v>698</v>
      </c>
      <c r="K2882" s="1">
        <f t="shared" si="89"/>
        <v>44283</v>
      </c>
    </row>
    <row r="2883" spans="1:11" x14ac:dyDescent="0.25">
      <c r="A2883" t="s">
        <v>7</v>
      </c>
      <c r="B2883">
        <v>120</v>
      </c>
      <c r="C2883" t="s">
        <v>9</v>
      </c>
      <c r="D2883" t="s">
        <v>8</v>
      </c>
      <c r="E2883" s="1">
        <v>43585</v>
      </c>
      <c r="F2883">
        <v>696</v>
      </c>
      <c r="G2883" s="1">
        <f>E2883+F2883</f>
        <v>44281</v>
      </c>
      <c r="H2883">
        <v>2</v>
      </c>
      <c r="I2883">
        <f t="shared" ref="I2883:I2946" si="90">IF(A2883=$O$3,IF(D2883=$P$3,$Q$3,IF(D2883=$P$4,$Q$4,$Q$5)),IF(A2883=$O$6,IF(D2883=$P$6,$Q$6,IF(D2883=$P$7,$Q$7,$Q$8)),IF(A2883=$O$9,IF(D2883=$P$9,$Q$9,IF(D2883=$P$10,$Q$10,$Q$11)),IF(A2883=$O$12,IF(D2883=$P$12,$Q$12,IF(D2883=$P$13,$Q$13,$Q$14))))))</f>
        <v>700000</v>
      </c>
      <c r="J2883">
        <v>698</v>
      </c>
      <c r="K2883" s="1">
        <f t="shared" ref="K2883:K2946" si="91">E2883+J2883</f>
        <v>44283</v>
      </c>
    </row>
    <row r="2884" spans="1:11" x14ac:dyDescent="0.25">
      <c r="A2884" t="s">
        <v>7</v>
      </c>
      <c r="B2884">
        <v>160</v>
      </c>
      <c r="C2884" t="s">
        <v>6</v>
      </c>
      <c r="D2884" t="s">
        <v>17</v>
      </c>
      <c r="E2884" s="1">
        <v>43585</v>
      </c>
      <c r="F2884">
        <v>696</v>
      </c>
      <c r="G2884" s="1">
        <f>E2884+F2884</f>
        <v>44281</v>
      </c>
      <c r="H2884">
        <v>2</v>
      </c>
      <c r="I2884">
        <f t="shared" si="90"/>
        <v>1300000</v>
      </c>
      <c r="J2884">
        <v>698</v>
      </c>
      <c r="K2884" s="1">
        <f t="shared" si="91"/>
        <v>44283</v>
      </c>
    </row>
    <row r="2885" spans="1:11" x14ac:dyDescent="0.25">
      <c r="A2885" t="s">
        <v>13</v>
      </c>
      <c r="B2885">
        <v>160</v>
      </c>
      <c r="C2885" t="s">
        <v>11</v>
      </c>
      <c r="D2885" t="s">
        <v>8</v>
      </c>
      <c r="E2885" s="1">
        <v>43585</v>
      </c>
      <c r="F2885">
        <v>696</v>
      </c>
      <c r="G2885" s="1">
        <f>E2885+F2885</f>
        <v>44281</v>
      </c>
      <c r="H2885">
        <v>2</v>
      </c>
      <c r="I2885">
        <f t="shared" si="90"/>
        <v>1200000</v>
      </c>
      <c r="J2885">
        <v>698</v>
      </c>
      <c r="K2885" s="1">
        <f t="shared" si="91"/>
        <v>44283</v>
      </c>
    </row>
    <row r="2886" spans="1:11" x14ac:dyDescent="0.25">
      <c r="A2886" t="s">
        <v>7</v>
      </c>
      <c r="B2886">
        <v>160</v>
      </c>
      <c r="C2886" t="s">
        <v>11</v>
      </c>
      <c r="D2886" t="s">
        <v>8</v>
      </c>
      <c r="E2886" s="1">
        <v>43585</v>
      </c>
      <c r="F2886">
        <v>696</v>
      </c>
      <c r="G2886" s="1">
        <f>E2886+F2886</f>
        <v>44281</v>
      </c>
      <c r="H2886">
        <v>2</v>
      </c>
      <c r="I2886">
        <f t="shared" si="90"/>
        <v>700000</v>
      </c>
      <c r="J2886">
        <v>698</v>
      </c>
      <c r="K2886" s="1">
        <f t="shared" si="91"/>
        <v>44283</v>
      </c>
    </row>
    <row r="2887" spans="1:11" x14ac:dyDescent="0.25">
      <c r="A2887" t="s">
        <v>7</v>
      </c>
      <c r="B2887">
        <v>180</v>
      </c>
      <c r="C2887" t="s">
        <v>14</v>
      </c>
      <c r="D2887" t="s">
        <v>8</v>
      </c>
      <c r="E2887" s="1">
        <v>43585</v>
      </c>
      <c r="F2887">
        <v>696</v>
      </c>
      <c r="G2887" s="1">
        <f>E2887+F2887</f>
        <v>44281</v>
      </c>
      <c r="H2887">
        <v>2</v>
      </c>
      <c r="I2887">
        <f t="shared" si="90"/>
        <v>700000</v>
      </c>
      <c r="J2887">
        <v>698</v>
      </c>
      <c r="K2887" s="1">
        <f t="shared" si="91"/>
        <v>44283</v>
      </c>
    </row>
    <row r="2888" spans="1:11" x14ac:dyDescent="0.25">
      <c r="A2888" t="s">
        <v>7</v>
      </c>
      <c r="B2888">
        <v>160</v>
      </c>
      <c r="C2888" t="s">
        <v>9</v>
      </c>
      <c r="D2888" t="s">
        <v>8</v>
      </c>
      <c r="E2888" s="1">
        <v>43585</v>
      </c>
      <c r="F2888">
        <v>696</v>
      </c>
      <c r="G2888" s="1">
        <f>E2888+F2888</f>
        <v>44281</v>
      </c>
      <c r="H2888">
        <v>2</v>
      </c>
      <c r="I2888">
        <f t="shared" si="90"/>
        <v>700000</v>
      </c>
      <c r="J2888">
        <v>699</v>
      </c>
      <c r="K2888" s="1">
        <f t="shared" si="91"/>
        <v>44284</v>
      </c>
    </row>
    <row r="2889" spans="1:11" x14ac:dyDescent="0.25">
      <c r="A2889" t="s">
        <v>13</v>
      </c>
      <c r="B2889">
        <v>160</v>
      </c>
      <c r="C2889" t="s">
        <v>11</v>
      </c>
      <c r="D2889" t="s">
        <v>8</v>
      </c>
      <c r="E2889" s="1">
        <v>43585</v>
      </c>
      <c r="F2889">
        <v>696</v>
      </c>
      <c r="G2889" s="1">
        <f>E2889+F2889</f>
        <v>44281</v>
      </c>
      <c r="H2889">
        <v>2</v>
      </c>
      <c r="I2889">
        <f t="shared" si="90"/>
        <v>1200000</v>
      </c>
      <c r="J2889">
        <v>699</v>
      </c>
      <c r="K2889" s="1">
        <f t="shared" si="91"/>
        <v>44284</v>
      </c>
    </row>
    <row r="2890" spans="1:11" x14ac:dyDescent="0.25">
      <c r="A2890" t="s">
        <v>15</v>
      </c>
      <c r="B2890">
        <v>120</v>
      </c>
      <c r="C2890" t="s">
        <v>9</v>
      </c>
      <c r="D2890" t="s">
        <v>16</v>
      </c>
      <c r="E2890" s="1">
        <v>43585</v>
      </c>
      <c r="F2890">
        <v>696</v>
      </c>
      <c r="G2890" s="1">
        <f>E2890+F2890</f>
        <v>44281</v>
      </c>
      <c r="H2890">
        <v>2</v>
      </c>
      <c r="I2890">
        <f t="shared" si="90"/>
        <v>1600000</v>
      </c>
      <c r="J2890">
        <v>699</v>
      </c>
      <c r="K2890" s="1">
        <f t="shared" si="91"/>
        <v>44284</v>
      </c>
    </row>
    <row r="2891" spans="1:11" x14ac:dyDescent="0.25">
      <c r="A2891" t="s">
        <v>10</v>
      </c>
      <c r="B2891">
        <v>180</v>
      </c>
      <c r="C2891" t="s">
        <v>11</v>
      </c>
      <c r="D2891" t="s">
        <v>8</v>
      </c>
      <c r="E2891" s="1">
        <v>43585</v>
      </c>
      <c r="F2891">
        <v>696</v>
      </c>
      <c r="G2891" s="1">
        <f>E2891+F2891</f>
        <v>44281</v>
      </c>
      <c r="H2891">
        <v>2</v>
      </c>
      <c r="I2891">
        <f t="shared" si="90"/>
        <v>1100000</v>
      </c>
      <c r="J2891">
        <v>699</v>
      </c>
      <c r="K2891" s="1">
        <f t="shared" si="91"/>
        <v>44284</v>
      </c>
    </row>
    <row r="2892" spans="1:11" x14ac:dyDescent="0.25">
      <c r="A2892" t="s">
        <v>7</v>
      </c>
      <c r="B2892">
        <v>180</v>
      </c>
      <c r="C2892" t="s">
        <v>6</v>
      </c>
      <c r="D2892" t="s">
        <v>8</v>
      </c>
      <c r="E2892" s="1">
        <v>43585</v>
      </c>
      <c r="F2892">
        <v>696</v>
      </c>
      <c r="G2892" s="1">
        <f>E2892+F2892</f>
        <v>44281</v>
      </c>
      <c r="H2892">
        <v>2</v>
      </c>
      <c r="I2892">
        <f t="shared" si="90"/>
        <v>700000</v>
      </c>
      <c r="J2892">
        <v>699</v>
      </c>
      <c r="K2892" s="1">
        <f t="shared" si="91"/>
        <v>44284</v>
      </c>
    </row>
    <row r="2893" spans="1:11" x14ac:dyDescent="0.25">
      <c r="A2893" t="s">
        <v>10</v>
      </c>
      <c r="B2893">
        <v>160</v>
      </c>
      <c r="C2893" t="s">
        <v>14</v>
      </c>
      <c r="D2893" t="s">
        <v>8</v>
      </c>
      <c r="E2893" s="1">
        <v>43585</v>
      </c>
      <c r="F2893">
        <v>698</v>
      </c>
      <c r="G2893" s="1">
        <f>E2893+F2893</f>
        <v>44283</v>
      </c>
      <c r="H2893">
        <v>4</v>
      </c>
      <c r="I2893">
        <f t="shared" si="90"/>
        <v>1100000</v>
      </c>
      <c r="J2893">
        <v>700</v>
      </c>
      <c r="K2893" s="1">
        <f t="shared" si="91"/>
        <v>44285</v>
      </c>
    </row>
    <row r="2894" spans="1:11" x14ac:dyDescent="0.25">
      <c r="A2894" t="s">
        <v>10</v>
      </c>
      <c r="B2894">
        <v>180</v>
      </c>
      <c r="C2894" t="s">
        <v>9</v>
      </c>
      <c r="D2894" t="s">
        <v>8</v>
      </c>
      <c r="E2894" s="1">
        <v>43585</v>
      </c>
      <c r="F2894">
        <v>698</v>
      </c>
      <c r="G2894" s="1">
        <f>E2894+F2894</f>
        <v>44283</v>
      </c>
      <c r="H2894">
        <v>4</v>
      </c>
      <c r="I2894">
        <f t="shared" si="90"/>
        <v>1100000</v>
      </c>
      <c r="J2894">
        <v>701</v>
      </c>
      <c r="K2894" s="1">
        <f t="shared" si="91"/>
        <v>44286</v>
      </c>
    </row>
    <row r="2895" spans="1:11" x14ac:dyDescent="0.25">
      <c r="A2895" t="s">
        <v>13</v>
      </c>
      <c r="B2895">
        <v>160</v>
      </c>
      <c r="C2895" t="s">
        <v>11</v>
      </c>
      <c r="D2895" t="s">
        <v>16</v>
      </c>
      <c r="E2895" s="1">
        <v>43585</v>
      </c>
      <c r="F2895">
        <v>698</v>
      </c>
      <c r="G2895" s="1">
        <f>E2895+F2895</f>
        <v>44283</v>
      </c>
      <c r="H2895">
        <v>4</v>
      </c>
      <c r="I2895">
        <f t="shared" si="90"/>
        <v>1500000</v>
      </c>
      <c r="J2895">
        <v>701</v>
      </c>
      <c r="K2895" s="1">
        <f t="shared" si="91"/>
        <v>44286</v>
      </c>
    </row>
    <row r="2896" spans="1:11" x14ac:dyDescent="0.25">
      <c r="A2896" t="s">
        <v>7</v>
      </c>
      <c r="B2896">
        <v>160</v>
      </c>
      <c r="C2896" t="s">
        <v>14</v>
      </c>
      <c r="D2896" t="s">
        <v>8</v>
      </c>
      <c r="E2896" s="1">
        <v>43585</v>
      </c>
      <c r="F2896">
        <v>698</v>
      </c>
      <c r="G2896" s="1">
        <f>E2896+F2896</f>
        <v>44283</v>
      </c>
      <c r="H2896">
        <v>4</v>
      </c>
      <c r="I2896">
        <f t="shared" si="90"/>
        <v>700000</v>
      </c>
      <c r="J2896">
        <v>701</v>
      </c>
      <c r="K2896" s="1">
        <f t="shared" si="91"/>
        <v>44286</v>
      </c>
    </row>
    <row r="2897" spans="1:11" x14ac:dyDescent="0.25">
      <c r="A2897" t="s">
        <v>10</v>
      </c>
      <c r="B2897">
        <v>140</v>
      </c>
      <c r="C2897" t="s">
        <v>14</v>
      </c>
      <c r="D2897" t="s">
        <v>8</v>
      </c>
      <c r="E2897" s="1">
        <v>43585</v>
      </c>
      <c r="F2897">
        <v>698</v>
      </c>
      <c r="G2897" s="1">
        <f>E2897+F2897</f>
        <v>44283</v>
      </c>
      <c r="H2897">
        <v>4</v>
      </c>
      <c r="I2897">
        <f t="shared" si="90"/>
        <v>1100000</v>
      </c>
      <c r="J2897">
        <v>701</v>
      </c>
      <c r="K2897" s="1">
        <f t="shared" si="91"/>
        <v>44286</v>
      </c>
    </row>
    <row r="2898" spans="1:11" x14ac:dyDescent="0.25">
      <c r="A2898" t="s">
        <v>10</v>
      </c>
      <c r="B2898">
        <v>160</v>
      </c>
      <c r="C2898" t="s">
        <v>6</v>
      </c>
      <c r="D2898" t="s">
        <v>16</v>
      </c>
      <c r="E2898" s="1">
        <v>43585</v>
      </c>
      <c r="F2898">
        <v>698</v>
      </c>
      <c r="G2898" s="1">
        <f>E2898+F2898</f>
        <v>44283</v>
      </c>
      <c r="H2898">
        <v>4</v>
      </c>
      <c r="I2898">
        <f t="shared" si="90"/>
        <v>1400000</v>
      </c>
      <c r="J2898">
        <v>702</v>
      </c>
      <c r="K2898" s="1">
        <f t="shared" si="91"/>
        <v>44287</v>
      </c>
    </row>
    <row r="2899" spans="1:11" x14ac:dyDescent="0.25">
      <c r="A2899" t="s">
        <v>7</v>
      </c>
      <c r="B2899">
        <v>160</v>
      </c>
      <c r="C2899" t="s">
        <v>11</v>
      </c>
      <c r="D2899" t="s">
        <v>8</v>
      </c>
      <c r="E2899" s="1">
        <v>43585</v>
      </c>
      <c r="F2899">
        <v>698</v>
      </c>
      <c r="G2899" s="1">
        <f>E2899+F2899</f>
        <v>44283</v>
      </c>
      <c r="H2899">
        <v>4</v>
      </c>
      <c r="I2899">
        <f t="shared" si="90"/>
        <v>700000</v>
      </c>
      <c r="J2899">
        <v>702</v>
      </c>
      <c r="K2899" s="1">
        <f t="shared" si="91"/>
        <v>44287</v>
      </c>
    </row>
    <row r="2900" spans="1:11" x14ac:dyDescent="0.25">
      <c r="A2900" t="s">
        <v>10</v>
      </c>
      <c r="B2900">
        <v>160</v>
      </c>
      <c r="C2900" t="s">
        <v>9</v>
      </c>
      <c r="D2900" t="s">
        <v>16</v>
      </c>
      <c r="E2900" s="1">
        <v>43585</v>
      </c>
      <c r="F2900">
        <v>701</v>
      </c>
      <c r="G2900" s="1">
        <f>E2900+F2900</f>
        <v>44286</v>
      </c>
      <c r="H2900">
        <v>4</v>
      </c>
      <c r="I2900">
        <f t="shared" si="90"/>
        <v>1400000</v>
      </c>
      <c r="J2900">
        <v>702</v>
      </c>
      <c r="K2900" s="1">
        <f t="shared" si="91"/>
        <v>44287</v>
      </c>
    </row>
    <row r="2901" spans="1:11" x14ac:dyDescent="0.25">
      <c r="A2901" t="s">
        <v>7</v>
      </c>
      <c r="B2901">
        <v>160</v>
      </c>
      <c r="C2901" t="s">
        <v>11</v>
      </c>
      <c r="D2901" t="s">
        <v>8</v>
      </c>
      <c r="E2901" s="1">
        <v>43585</v>
      </c>
      <c r="F2901">
        <v>701</v>
      </c>
      <c r="G2901" s="1">
        <f>E2901+F2901</f>
        <v>44286</v>
      </c>
      <c r="H2901">
        <v>4</v>
      </c>
      <c r="I2901">
        <f t="shared" si="90"/>
        <v>700000</v>
      </c>
      <c r="J2901">
        <v>703</v>
      </c>
      <c r="K2901" s="1">
        <f t="shared" si="91"/>
        <v>44288</v>
      </c>
    </row>
    <row r="2902" spans="1:11" x14ac:dyDescent="0.25">
      <c r="A2902" t="s">
        <v>10</v>
      </c>
      <c r="B2902">
        <v>160</v>
      </c>
      <c r="C2902" t="s">
        <v>11</v>
      </c>
      <c r="D2902" t="s">
        <v>8</v>
      </c>
      <c r="E2902" s="1">
        <v>43585</v>
      </c>
      <c r="F2902">
        <v>701</v>
      </c>
      <c r="G2902" s="1">
        <f>E2902+F2902</f>
        <v>44286</v>
      </c>
      <c r="H2902">
        <v>4</v>
      </c>
      <c r="I2902">
        <f t="shared" si="90"/>
        <v>1100000</v>
      </c>
      <c r="J2902">
        <v>703</v>
      </c>
      <c r="K2902" s="1">
        <f t="shared" si="91"/>
        <v>44288</v>
      </c>
    </row>
    <row r="2903" spans="1:11" x14ac:dyDescent="0.25">
      <c r="A2903" t="s">
        <v>7</v>
      </c>
      <c r="B2903">
        <v>180</v>
      </c>
      <c r="C2903" t="s">
        <v>11</v>
      </c>
      <c r="D2903" t="s">
        <v>16</v>
      </c>
      <c r="E2903" s="1">
        <v>43585</v>
      </c>
      <c r="F2903">
        <v>701</v>
      </c>
      <c r="G2903" s="1">
        <f>E2903+F2903</f>
        <v>44286</v>
      </c>
      <c r="H2903">
        <v>4</v>
      </c>
      <c r="I2903">
        <f t="shared" si="90"/>
        <v>1000000</v>
      </c>
      <c r="J2903">
        <v>703</v>
      </c>
      <c r="K2903" s="1">
        <f t="shared" si="91"/>
        <v>44288</v>
      </c>
    </row>
    <row r="2904" spans="1:11" x14ac:dyDescent="0.25">
      <c r="A2904" t="s">
        <v>7</v>
      </c>
      <c r="B2904">
        <v>160</v>
      </c>
      <c r="C2904" t="s">
        <v>11</v>
      </c>
      <c r="D2904" t="s">
        <v>8</v>
      </c>
      <c r="E2904" s="1">
        <v>43585</v>
      </c>
      <c r="F2904">
        <v>701</v>
      </c>
      <c r="G2904" s="1">
        <f>E2904+F2904</f>
        <v>44286</v>
      </c>
      <c r="H2904">
        <v>4</v>
      </c>
      <c r="I2904">
        <f t="shared" si="90"/>
        <v>700000</v>
      </c>
      <c r="J2904">
        <v>703</v>
      </c>
      <c r="K2904" s="1">
        <f t="shared" si="91"/>
        <v>44288</v>
      </c>
    </row>
    <row r="2905" spans="1:11" x14ac:dyDescent="0.25">
      <c r="A2905" t="s">
        <v>7</v>
      </c>
      <c r="B2905">
        <v>160</v>
      </c>
      <c r="C2905" t="s">
        <v>12</v>
      </c>
      <c r="D2905" t="s">
        <v>8</v>
      </c>
      <c r="E2905" s="1">
        <v>43585</v>
      </c>
      <c r="F2905">
        <v>701</v>
      </c>
      <c r="G2905" s="1">
        <f>E2905+F2905</f>
        <v>44286</v>
      </c>
      <c r="H2905">
        <v>4</v>
      </c>
      <c r="I2905">
        <f t="shared" si="90"/>
        <v>700000</v>
      </c>
      <c r="J2905">
        <v>703</v>
      </c>
      <c r="K2905" s="1">
        <f t="shared" si="91"/>
        <v>44288</v>
      </c>
    </row>
    <row r="2906" spans="1:11" x14ac:dyDescent="0.25">
      <c r="A2906" t="s">
        <v>7</v>
      </c>
      <c r="B2906">
        <v>140</v>
      </c>
      <c r="C2906" t="s">
        <v>12</v>
      </c>
      <c r="D2906" t="s">
        <v>8</v>
      </c>
      <c r="E2906" s="1">
        <v>43585</v>
      </c>
      <c r="F2906">
        <v>701</v>
      </c>
      <c r="G2906" s="1">
        <f>E2906+F2906</f>
        <v>44286</v>
      </c>
      <c r="H2906">
        <v>4</v>
      </c>
      <c r="I2906">
        <f t="shared" si="90"/>
        <v>700000</v>
      </c>
      <c r="J2906">
        <v>704</v>
      </c>
      <c r="K2906" s="1">
        <f t="shared" si="91"/>
        <v>44289</v>
      </c>
    </row>
    <row r="2907" spans="1:11" x14ac:dyDescent="0.25">
      <c r="A2907" t="s">
        <v>13</v>
      </c>
      <c r="B2907">
        <v>140</v>
      </c>
      <c r="C2907" t="s">
        <v>14</v>
      </c>
      <c r="D2907" t="s">
        <v>8</v>
      </c>
      <c r="E2907" s="1">
        <v>43585</v>
      </c>
      <c r="F2907">
        <v>703</v>
      </c>
      <c r="G2907" s="1">
        <f>E2907+F2907</f>
        <v>44288</v>
      </c>
      <c r="H2907">
        <v>5</v>
      </c>
      <c r="I2907">
        <f t="shared" si="90"/>
        <v>1200000</v>
      </c>
      <c r="J2907">
        <v>704</v>
      </c>
      <c r="K2907" s="1">
        <f t="shared" si="91"/>
        <v>44289</v>
      </c>
    </row>
    <row r="2908" spans="1:11" x14ac:dyDescent="0.25">
      <c r="A2908" t="s">
        <v>13</v>
      </c>
      <c r="B2908">
        <v>120</v>
      </c>
      <c r="C2908" t="s">
        <v>11</v>
      </c>
      <c r="D2908" t="s">
        <v>8</v>
      </c>
      <c r="E2908" s="1">
        <v>43585</v>
      </c>
      <c r="F2908">
        <v>703</v>
      </c>
      <c r="G2908" s="1">
        <f>E2908+F2908</f>
        <v>44288</v>
      </c>
      <c r="H2908">
        <v>5</v>
      </c>
      <c r="I2908">
        <f t="shared" si="90"/>
        <v>1200000</v>
      </c>
      <c r="J2908">
        <v>705</v>
      </c>
      <c r="K2908" s="1">
        <f t="shared" si="91"/>
        <v>44290</v>
      </c>
    </row>
    <row r="2909" spans="1:11" x14ac:dyDescent="0.25">
      <c r="A2909" t="s">
        <v>7</v>
      </c>
      <c r="B2909">
        <v>120</v>
      </c>
      <c r="C2909" t="s">
        <v>11</v>
      </c>
      <c r="D2909" t="s">
        <v>8</v>
      </c>
      <c r="E2909" s="1">
        <v>43585</v>
      </c>
      <c r="F2909">
        <v>703</v>
      </c>
      <c r="G2909" s="1">
        <f>E2909+F2909</f>
        <v>44288</v>
      </c>
      <c r="H2909">
        <v>5</v>
      </c>
      <c r="I2909">
        <f t="shared" si="90"/>
        <v>700000</v>
      </c>
      <c r="J2909">
        <v>705</v>
      </c>
      <c r="K2909" s="1">
        <f t="shared" si="91"/>
        <v>44290</v>
      </c>
    </row>
    <row r="2910" spans="1:11" x14ac:dyDescent="0.25">
      <c r="A2910" t="s">
        <v>10</v>
      </c>
      <c r="B2910">
        <v>120</v>
      </c>
      <c r="C2910" t="s">
        <v>9</v>
      </c>
      <c r="D2910" t="s">
        <v>8</v>
      </c>
      <c r="E2910" s="1">
        <v>43585</v>
      </c>
      <c r="F2910">
        <v>703</v>
      </c>
      <c r="G2910" s="1">
        <f>E2910+F2910</f>
        <v>44288</v>
      </c>
      <c r="H2910">
        <v>5</v>
      </c>
      <c r="I2910">
        <f t="shared" si="90"/>
        <v>1100000</v>
      </c>
      <c r="J2910">
        <v>705</v>
      </c>
      <c r="K2910" s="1">
        <f t="shared" si="91"/>
        <v>44290</v>
      </c>
    </row>
    <row r="2911" spans="1:11" x14ac:dyDescent="0.25">
      <c r="A2911" t="s">
        <v>7</v>
      </c>
      <c r="B2911">
        <v>180</v>
      </c>
      <c r="C2911" t="s">
        <v>9</v>
      </c>
      <c r="D2911" t="s">
        <v>8</v>
      </c>
      <c r="E2911" s="1">
        <v>43585</v>
      </c>
      <c r="F2911">
        <v>703</v>
      </c>
      <c r="G2911" s="1">
        <f>E2911+F2911</f>
        <v>44288</v>
      </c>
      <c r="H2911">
        <v>5</v>
      </c>
      <c r="I2911">
        <f t="shared" si="90"/>
        <v>700000</v>
      </c>
      <c r="J2911">
        <v>705</v>
      </c>
      <c r="K2911" s="1">
        <f t="shared" si="91"/>
        <v>44290</v>
      </c>
    </row>
    <row r="2912" spans="1:11" x14ac:dyDescent="0.25">
      <c r="A2912" t="s">
        <v>7</v>
      </c>
      <c r="B2912">
        <v>160</v>
      </c>
      <c r="C2912" t="s">
        <v>11</v>
      </c>
      <c r="D2912" t="s">
        <v>8</v>
      </c>
      <c r="E2912" s="1">
        <v>43585</v>
      </c>
      <c r="F2912">
        <v>703</v>
      </c>
      <c r="G2912" s="1">
        <f>E2912+F2912</f>
        <v>44288</v>
      </c>
      <c r="H2912">
        <v>5</v>
      </c>
      <c r="I2912">
        <f t="shared" si="90"/>
        <v>700000</v>
      </c>
      <c r="J2912">
        <v>705</v>
      </c>
      <c r="K2912" s="1">
        <f t="shared" si="91"/>
        <v>44290</v>
      </c>
    </row>
    <row r="2913" spans="1:11" x14ac:dyDescent="0.25">
      <c r="A2913" t="s">
        <v>10</v>
      </c>
      <c r="B2913">
        <v>160</v>
      </c>
      <c r="C2913" t="s">
        <v>11</v>
      </c>
      <c r="D2913" t="s">
        <v>16</v>
      </c>
      <c r="E2913" s="1">
        <v>43585</v>
      </c>
      <c r="F2913">
        <v>703</v>
      </c>
      <c r="G2913" s="1">
        <f>E2913+F2913</f>
        <v>44288</v>
      </c>
      <c r="H2913">
        <v>5</v>
      </c>
      <c r="I2913">
        <f t="shared" si="90"/>
        <v>1400000</v>
      </c>
      <c r="J2913">
        <v>706</v>
      </c>
      <c r="K2913" s="1">
        <f t="shared" si="91"/>
        <v>44291</v>
      </c>
    </row>
    <row r="2914" spans="1:11" x14ac:dyDescent="0.25">
      <c r="A2914" t="s">
        <v>15</v>
      </c>
      <c r="B2914">
        <v>160</v>
      </c>
      <c r="C2914" t="s">
        <v>11</v>
      </c>
      <c r="D2914" t="s">
        <v>8</v>
      </c>
      <c r="E2914" s="1">
        <v>43585</v>
      </c>
      <c r="F2914">
        <v>703</v>
      </c>
      <c r="G2914" s="1">
        <f>E2914+F2914</f>
        <v>44288</v>
      </c>
      <c r="H2914">
        <v>5</v>
      </c>
      <c r="I2914">
        <f t="shared" si="90"/>
        <v>1300000</v>
      </c>
      <c r="J2914">
        <v>706</v>
      </c>
      <c r="K2914" s="1">
        <f t="shared" si="91"/>
        <v>44291</v>
      </c>
    </row>
    <row r="2915" spans="1:11" x14ac:dyDescent="0.25">
      <c r="A2915" t="s">
        <v>13</v>
      </c>
      <c r="B2915">
        <v>120</v>
      </c>
      <c r="C2915" t="s">
        <v>6</v>
      </c>
      <c r="D2915" t="s">
        <v>8</v>
      </c>
      <c r="E2915" s="1">
        <v>43585</v>
      </c>
      <c r="F2915">
        <v>703</v>
      </c>
      <c r="G2915" s="1">
        <f>E2915+F2915</f>
        <v>44288</v>
      </c>
      <c r="H2915">
        <v>5</v>
      </c>
      <c r="I2915">
        <f t="shared" si="90"/>
        <v>1200000</v>
      </c>
      <c r="J2915">
        <v>706</v>
      </c>
      <c r="K2915" s="1">
        <f t="shared" si="91"/>
        <v>44291</v>
      </c>
    </row>
    <row r="2916" spans="1:11" x14ac:dyDescent="0.25">
      <c r="A2916" t="s">
        <v>7</v>
      </c>
      <c r="B2916">
        <v>120</v>
      </c>
      <c r="C2916" t="s">
        <v>12</v>
      </c>
      <c r="D2916" t="s">
        <v>8</v>
      </c>
      <c r="E2916" s="1">
        <v>43585</v>
      </c>
      <c r="F2916">
        <v>703</v>
      </c>
      <c r="G2916" s="1">
        <f>E2916+F2916</f>
        <v>44288</v>
      </c>
      <c r="H2916">
        <v>5</v>
      </c>
      <c r="I2916">
        <f t="shared" si="90"/>
        <v>700000</v>
      </c>
      <c r="J2916">
        <v>706</v>
      </c>
      <c r="K2916" s="1">
        <f t="shared" si="91"/>
        <v>44291</v>
      </c>
    </row>
    <row r="2917" spans="1:11" x14ac:dyDescent="0.25">
      <c r="A2917" t="s">
        <v>13</v>
      </c>
      <c r="B2917">
        <v>160</v>
      </c>
      <c r="C2917" t="s">
        <v>12</v>
      </c>
      <c r="D2917" t="s">
        <v>8</v>
      </c>
      <c r="E2917" s="1">
        <v>43585</v>
      </c>
      <c r="F2917">
        <v>703</v>
      </c>
      <c r="G2917" s="1">
        <f>E2917+F2917</f>
        <v>44288</v>
      </c>
      <c r="H2917">
        <v>5</v>
      </c>
      <c r="I2917">
        <f t="shared" si="90"/>
        <v>1200000</v>
      </c>
      <c r="J2917">
        <v>706</v>
      </c>
      <c r="K2917" s="1">
        <f t="shared" si="91"/>
        <v>44291</v>
      </c>
    </row>
    <row r="2918" spans="1:11" x14ac:dyDescent="0.25">
      <c r="A2918" t="s">
        <v>7</v>
      </c>
      <c r="B2918">
        <v>160</v>
      </c>
      <c r="C2918" t="s">
        <v>9</v>
      </c>
      <c r="D2918" t="s">
        <v>8</v>
      </c>
      <c r="E2918" s="1">
        <v>43585</v>
      </c>
      <c r="F2918">
        <v>705</v>
      </c>
      <c r="G2918" s="1">
        <f>E2918+F2918</f>
        <v>44290</v>
      </c>
      <c r="H2918">
        <v>5</v>
      </c>
      <c r="I2918">
        <f t="shared" si="90"/>
        <v>700000</v>
      </c>
      <c r="J2918">
        <v>706</v>
      </c>
      <c r="K2918" s="1">
        <f t="shared" si="91"/>
        <v>44291</v>
      </c>
    </row>
    <row r="2919" spans="1:11" x14ac:dyDescent="0.25">
      <c r="A2919" t="s">
        <v>7</v>
      </c>
      <c r="B2919">
        <v>160</v>
      </c>
      <c r="C2919" t="s">
        <v>6</v>
      </c>
      <c r="D2919" t="s">
        <v>8</v>
      </c>
      <c r="E2919" s="1">
        <v>43585</v>
      </c>
      <c r="F2919">
        <v>705</v>
      </c>
      <c r="G2919" s="1">
        <f>E2919+F2919</f>
        <v>44290</v>
      </c>
      <c r="H2919">
        <v>5</v>
      </c>
      <c r="I2919">
        <f t="shared" si="90"/>
        <v>700000</v>
      </c>
      <c r="J2919">
        <v>707</v>
      </c>
      <c r="K2919" s="1">
        <f t="shared" si="91"/>
        <v>44292</v>
      </c>
    </row>
    <row r="2920" spans="1:11" x14ac:dyDescent="0.25">
      <c r="A2920" t="s">
        <v>13</v>
      </c>
      <c r="B2920">
        <v>160</v>
      </c>
      <c r="C2920" t="s">
        <v>14</v>
      </c>
      <c r="D2920" t="s">
        <v>8</v>
      </c>
      <c r="E2920" s="1">
        <v>43585</v>
      </c>
      <c r="F2920">
        <v>705</v>
      </c>
      <c r="G2920" s="1">
        <f>E2920+F2920</f>
        <v>44290</v>
      </c>
      <c r="H2920">
        <v>5</v>
      </c>
      <c r="I2920">
        <f t="shared" si="90"/>
        <v>1200000</v>
      </c>
      <c r="J2920">
        <v>707</v>
      </c>
      <c r="K2920" s="1">
        <f t="shared" si="91"/>
        <v>44292</v>
      </c>
    </row>
    <row r="2921" spans="1:11" x14ac:dyDescent="0.25">
      <c r="A2921" t="s">
        <v>15</v>
      </c>
      <c r="B2921">
        <v>120</v>
      </c>
      <c r="C2921" t="s">
        <v>6</v>
      </c>
      <c r="D2921" t="s">
        <v>8</v>
      </c>
      <c r="E2921" s="1">
        <v>43585</v>
      </c>
      <c r="F2921">
        <v>705</v>
      </c>
      <c r="G2921" s="1">
        <f>E2921+F2921</f>
        <v>44290</v>
      </c>
      <c r="H2921">
        <v>5</v>
      </c>
      <c r="I2921">
        <f t="shared" si="90"/>
        <v>1300000</v>
      </c>
      <c r="J2921">
        <v>707</v>
      </c>
      <c r="K2921" s="1">
        <f t="shared" si="91"/>
        <v>44292</v>
      </c>
    </row>
    <row r="2922" spans="1:11" x14ac:dyDescent="0.25">
      <c r="A2922" t="s">
        <v>13</v>
      </c>
      <c r="B2922">
        <v>120</v>
      </c>
      <c r="C2922" t="s">
        <v>11</v>
      </c>
      <c r="D2922" t="s">
        <v>8</v>
      </c>
      <c r="E2922" s="1">
        <v>43585</v>
      </c>
      <c r="F2922">
        <v>705</v>
      </c>
      <c r="G2922" s="1">
        <f>E2922+F2922</f>
        <v>44290</v>
      </c>
      <c r="H2922">
        <v>5</v>
      </c>
      <c r="I2922">
        <f t="shared" si="90"/>
        <v>1200000</v>
      </c>
      <c r="J2922">
        <v>707</v>
      </c>
      <c r="K2922" s="1">
        <f t="shared" si="91"/>
        <v>44292</v>
      </c>
    </row>
    <row r="2923" spans="1:11" x14ac:dyDescent="0.25">
      <c r="A2923" t="s">
        <v>10</v>
      </c>
      <c r="B2923">
        <v>180</v>
      </c>
      <c r="C2923" t="s">
        <v>9</v>
      </c>
      <c r="D2923" t="s">
        <v>8</v>
      </c>
      <c r="E2923" s="1">
        <v>43585</v>
      </c>
      <c r="F2923">
        <v>705</v>
      </c>
      <c r="G2923" s="1">
        <f>E2923+F2923</f>
        <v>44290</v>
      </c>
      <c r="H2923">
        <v>5</v>
      </c>
      <c r="I2923">
        <f t="shared" si="90"/>
        <v>1100000</v>
      </c>
      <c r="J2923">
        <v>708</v>
      </c>
      <c r="K2923" s="1">
        <f t="shared" si="91"/>
        <v>44293</v>
      </c>
    </row>
    <row r="2924" spans="1:11" x14ac:dyDescent="0.25">
      <c r="A2924" t="s">
        <v>7</v>
      </c>
      <c r="B2924">
        <v>120</v>
      </c>
      <c r="C2924" t="s">
        <v>11</v>
      </c>
      <c r="D2924" t="s">
        <v>8</v>
      </c>
      <c r="E2924" s="1">
        <v>43585</v>
      </c>
      <c r="F2924">
        <v>705</v>
      </c>
      <c r="G2924" s="1">
        <f>E2924+F2924</f>
        <v>44290</v>
      </c>
      <c r="H2924">
        <v>5</v>
      </c>
      <c r="I2924">
        <f t="shared" si="90"/>
        <v>700000</v>
      </c>
      <c r="J2924">
        <v>708</v>
      </c>
      <c r="K2924" s="1">
        <f t="shared" si="91"/>
        <v>44293</v>
      </c>
    </row>
    <row r="2925" spans="1:11" x14ac:dyDescent="0.25">
      <c r="A2925" t="s">
        <v>7</v>
      </c>
      <c r="B2925">
        <v>160</v>
      </c>
      <c r="C2925" t="s">
        <v>6</v>
      </c>
      <c r="D2925" t="s">
        <v>8</v>
      </c>
      <c r="E2925" s="1">
        <v>43585</v>
      </c>
      <c r="F2925">
        <v>705</v>
      </c>
      <c r="G2925" s="1">
        <f>E2925+F2925</f>
        <v>44290</v>
      </c>
      <c r="H2925">
        <v>5</v>
      </c>
      <c r="I2925">
        <f t="shared" si="90"/>
        <v>700000</v>
      </c>
      <c r="J2925">
        <v>708</v>
      </c>
      <c r="K2925" s="1">
        <f t="shared" si="91"/>
        <v>44293</v>
      </c>
    </row>
    <row r="2926" spans="1:11" x14ac:dyDescent="0.25">
      <c r="A2926" t="s">
        <v>7</v>
      </c>
      <c r="B2926">
        <v>160</v>
      </c>
      <c r="C2926" t="s">
        <v>14</v>
      </c>
      <c r="D2926" t="s">
        <v>8</v>
      </c>
      <c r="E2926" s="1">
        <v>43585</v>
      </c>
      <c r="F2926">
        <v>705</v>
      </c>
      <c r="G2926" s="1">
        <f>E2926+F2926</f>
        <v>44290</v>
      </c>
      <c r="H2926">
        <v>5</v>
      </c>
      <c r="I2926">
        <f t="shared" si="90"/>
        <v>700000</v>
      </c>
      <c r="J2926">
        <v>708</v>
      </c>
      <c r="K2926" s="1">
        <f t="shared" si="91"/>
        <v>44293</v>
      </c>
    </row>
    <row r="2927" spans="1:11" x14ac:dyDescent="0.25">
      <c r="A2927" t="s">
        <v>7</v>
      </c>
      <c r="B2927">
        <v>180</v>
      </c>
      <c r="C2927" t="s">
        <v>6</v>
      </c>
      <c r="D2927" t="s">
        <v>8</v>
      </c>
      <c r="E2927" s="1">
        <v>43585</v>
      </c>
      <c r="F2927">
        <v>705</v>
      </c>
      <c r="G2927" s="1">
        <f>E2927+F2927</f>
        <v>44290</v>
      </c>
      <c r="H2927">
        <v>5</v>
      </c>
      <c r="I2927">
        <f t="shared" si="90"/>
        <v>700000</v>
      </c>
      <c r="J2927">
        <v>709</v>
      </c>
      <c r="K2927" s="1">
        <f t="shared" si="91"/>
        <v>44294</v>
      </c>
    </row>
    <row r="2928" spans="1:11" x14ac:dyDescent="0.25">
      <c r="A2928" t="s">
        <v>13</v>
      </c>
      <c r="B2928">
        <v>180</v>
      </c>
      <c r="C2928" t="s">
        <v>11</v>
      </c>
      <c r="D2928" t="s">
        <v>8</v>
      </c>
      <c r="E2928" s="1">
        <v>43585</v>
      </c>
      <c r="F2928">
        <v>705</v>
      </c>
      <c r="G2928" s="1">
        <f>E2928+F2928</f>
        <v>44290</v>
      </c>
      <c r="H2928">
        <v>5</v>
      </c>
      <c r="I2928">
        <f t="shared" si="90"/>
        <v>1200000</v>
      </c>
      <c r="J2928">
        <v>709</v>
      </c>
      <c r="K2928" s="1">
        <f t="shared" si="91"/>
        <v>44294</v>
      </c>
    </row>
    <row r="2929" spans="1:11" x14ac:dyDescent="0.25">
      <c r="A2929" t="s">
        <v>13</v>
      </c>
      <c r="B2929">
        <v>160</v>
      </c>
      <c r="C2929" t="s">
        <v>9</v>
      </c>
      <c r="D2929" t="s">
        <v>16</v>
      </c>
      <c r="E2929" s="1">
        <v>43585</v>
      </c>
      <c r="F2929">
        <v>705</v>
      </c>
      <c r="G2929" s="1">
        <f>E2929+F2929</f>
        <v>44290</v>
      </c>
      <c r="H2929">
        <v>5</v>
      </c>
      <c r="I2929">
        <f t="shared" si="90"/>
        <v>1500000</v>
      </c>
      <c r="J2929">
        <v>709</v>
      </c>
      <c r="K2929" s="1">
        <f t="shared" si="91"/>
        <v>44294</v>
      </c>
    </row>
    <row r="2930" spans="1:11" x14ac:dyDescent="0.25">
      <c r="A2930" t="s">
        <v>7</v>
      </c>
      <c r="B2930">
        <v>140</v>
      </c>
      <c r="C2930" t="s">
        <v>6</v>
      </c>
      <c r="D2930" t="s">
        <v>8</v>
      </c>
      <c r="E2930" s="1">
        <v>43585</v>
      </c>
      <c r="F2930">
        <v>708</v>
      </c>
      <c r="G2930" s="1">
        <f>E2930+F2930</f>
        <v>44293</v>
      </c>
      <c r="H2930">
        <v>6</v>
      </c>
      <c r="I2930">
        <f t="shared" si="90"/>
        <v>700000</v>
      </c>
      <c r="J2930">
        <v>710</v>
      </c>
      <c r="K2930" s="1">
        <f t="shared" si="91"/>
        <v>44295</v>
      </c>
    </row>
    <row r="2931" spans="1:11" x14ac:dyDescent="0.25">
      <c r="A2931" t="s">
        <v>13</v>
      </c>
      <c r="B2931">
        <v>160</v>
      </c>
      <c r="C2931" t="s">
        <v>11</v>
      </c>
      <c r="D2931" t="s">
        <v>8</v>
      </c>
      <c r="E2931" s="1">
        <v>43585</v>
      </c>
      <c r="F2931">
        <v>708</v>
      </c>
      <c r="G2931" s="1">
        <f>E2931+F2931</f>
        <v>44293</v>
      </c>
      <c r="H2931">
        <v>6</v>
      </c>
      <c r="I2931">
        <f t="shared" si="90"/>
        <v>1200000</v>
      </c>
      <c r="J2931">
        <v>710</v>
      </c>
      <c r="K2931" s="1">
        <f t="shared" si="91"/>
        <v>44295</v>
      </c>
    </row>
    <row r="2932" spans="1:11" x14ac:dyDescent="0.25">
      <c r="A2932" t="s">
        <v>13</v>
      </c>
      <c r="B2932">
        <v>140</v>
      </c>
      <c r="C2932" t="s">
        <v>6</v>
      </c>
      <c r="D2932" t="s">
        <v>17</v>
      </c>
      <c r="E2932" s="1">
        <v>43585</v>
      </c>
      <c r="F2932">
        <v>708</v>
      </c>
      <c r="G2932" s="1">
        <f>E2932+F2932</f>
        <v>44293</v>
      </c>
      <c r="H2932">
        <v>6</v>
      </c>
      <c r="I2932">
        <f t="shared" si="90"/>
        <v>1800000</v>
      </c>
      <c r="J2932">
        <v>710</v>
      </c>
      <c r="K2932" s="1">
        <f t="shared" si="91"/>
        <v>44295</v>
      </c>
    </row>
    <row r="2933" spans="1:11" x14ac:dyDescent="0.25">
      <c r="A2933" t="s">
        <v>13</v>
      </c>
      <c r="B2933">
        <v>160</v>
      </c>
      <c r="C2933" t="s">
        <v>9</v>
      </c>
      <c r="D2933" t="s">
        <v>8</v>
      </c>
      <c r="E2933" s="1">
        <v>43585</v>
      </c>
      <c r="F2933">
        <v>708</v>
      </c>
      <c r="G2933" s="1">
        <f>E2933+F2933</f>
        <v>44293</v>
      </c>
      <c r="H2933">
        <v>6</v>
      </c>
      <c r="I2933">
        <f t="shared" si="90"/>
        <v>1200000</v>
      </c>
      <c r="J2933">
        <v>710</v>
      </c>
      <c r="K2933" s="1">
        <f t="shared" si="91"/>
        <v>44295</v>
      </c>
    </row>
    <row r="2934" spans="1:11" x14ac:dyDescent="0.25">
      <c r="A2934" t="s">
        <v>7</v>
      </c>
      <c r="B2934">
        <v>160</v>
      </c>
      <c r="C2934" t="s">
        <v>11</v>
      </c>
      <c r="D2934" t="s">
        <v>8</v>
      </c>
      <c r="E2934" s="1">
        <v>43585</v>
      </c>
      <c r="F2934">
        <v>708</v>
      </c>
      <c r="G2934" s="1">
        <f>E2934+F2934</f>
        <v>44293</v>
      </c>
      <c r="H2934">
        <v>6</v>
      </c>
      <c r="I2934">
        <f t="shared" si="90"/>
        <v>700000</v>
      </c>
      <c r="J2934">
        <v>710</v>
      </c>
      <c r="K2934" s="1">
        <f t="shared" si="91"/>
        <v>44295</v>
      </c>
    </row>
    <row r="2935" spans="1:11" x14ac:dyDescent="0.25">
      <c r="A2935" t="s">
        <v>7</v>
      </c>
      <c r="B2935">
        <v>160</v>
      </c>
      <c r="C2935" t="s">
        <v>11</v>
      </c>
      <c r="D2935" t="s">
        <v>8</v>
      </c>
      <c r="E2935" s="1">
        <v>43585</v>
      </c>
      <c r="F2935">
        <v>708</v>
      </c>
      <c r="G2935" s="1">
        <f>E2935+F2935</f>
        <v>44293</v>
      </c>
      <c r="H2935">
        <v>6</v>
      </c>
      <c r="I2935">
        <f t="shared" si="90"/>
        <v>700000</v>
      </c>
      <c r="J2935">
        <v>711</v>
      </c>
      <c r="K2935" s="1">
        <f t="shared" si="91"/>
        <v>44296</v>
      </c>
    </row>
    <row r="2936" spans="1:11" x14ac:dyDescent="0.25">
      <c r="A2936" t="s">
        <v>10</v>
      </c>
      <c r="B2936">
        <v>120</v>
      </c>
      <c r="C2936" t="s">
        <v>9</v>
      </c>
      <c r="D2936" t="s">
        <v>8</v>
      </c>
      <c r="E2936" s="1">
        <v>43585</v>
      </c>
      <c r="F2936">
        <v>708</v>
      </c>
      <c r="G2936" s="1">
        <f>E2936+F2936</f>
        <v>44293</v>
      </c>
      <c r="H2936">
        <v>6</v>
      </c>
      <c r="I2936">
        <f t="shared" si="90"/>
        <v>1100000</v>
      </c>
      <c r="J2936">
        <v>711</v>
      </c>
      <c r="K2936" s="1">
        <f t="shared" si="91"/>
        <v>44296</v>
      </c>
    </row>
    <row r="2937" spans="1:11" x14ac:dyDescent="0.25">
      <c r="A2937" t="s">
        <v>10</v>
      </c>
      <c r="B2937">
        <v>160</v>
      </c>
      <c r="C2937" t="s">
        <v>9</v>
      </c>
      <c r="D2937" t="s">
        <v>8</v>
      </c>
      <c r="E2937" s="1">
        <v>43585</v>
      </c>
      <c r="F2937">
        <v>708</v>
      </c>
      <c r="G2937" s="1">
        <f>E2937+F2937</f>
        <v>44293</v>
      </c>
      <c r="H2937">
        <v>6</v>
      </c>
      <c r="I2937">
        <f t="shared" si="90"/>
        <v>1100000</v>
      </c>
      <c r="J2937">
        <v>711</v>
      </c>
      <c r="K2937" s="1">
        <f t="shared" si="91"/>
        <v>44296</v>
      </c>
    </row>
    <row r="2938" spans="1:11" x14ac:dyDescent="0.25">
      <c r="A2938" t="s">
        <v>7</v>
      </c>
      <c r="B2938">
        <v>120</v>
      </c>
      <c r="C2938" t="s">
        <v>11</v>
      </c>
      <c r="D2938" t="s">
        <v>8</v>
      </c>
      <c r="E2938" s="1">
        <v>43585</v>
      </c>
      <c r="F2938">
        <v>710</v>
      </c>
      <c r="G2938" s="1">
        <f>E2938+F2938</f>
        <v>44295</v>
      </c>
      <c r="H2938">
        <v>7</v>
      </c>
      <c r="I2938">
        <f t="shared" si="90"/>
        <v>700000</v>
      </c>
      <c r="J2938">
        <v>711</v>
      </c>
      <c r="K2938" s="1">
        <f t="shared" si="91"/>
        <v>44296</v>
      </c>
    </row>
    <row r="2939" spans="1:11" x14ac:dyDescent="0.25">
      <c r="A2939" t="s">
        <v>13</v>
      </c>
      <c r="B2939">
        <v>120</v>
      </c>
      <c r="C2939" t="s">
        <v>6</v>
      </c>
      <c r="D2939" t="s">
        <v>8</v>
      </c>
      <c r="E2939" s="1">
        <v>43585</v>
      </c>
      <c r="F2939">
        <v>710</v>
      </c>
      <c r="G2939" s="1">
        <f>E2939+F2939</f>
        <v>44295</v>
      </c>
      <c r="H2939">
        <v>7</v>
      </c>
      <c r="I2939">
        <f t="shared" si="90"/>
        <v>1200000</v>
      </c>
      <c r="J2939">
        <v>712</v>
      </c>
      <c r="K2939" s="1">
        <f t="shared" si="91"/>
        <v>44297</v>
      </c>
    </row>
    <row r="2940" spans="1:11" x14ac:dyDescent="0.25">
      <c r="A2940" t="s">
        <v>7</v>
      </c>
      <c r="B2940">
        <v>160</v>
      </c>
      <c r="C2940" t="s">
        <v>11</v>
      </c>
      <c r="D2940" t="s">
        <v>8</v>
      </c>
      <c r="E2940" s="1">
        <v>43585</v>
      </c>
      <c r="F2940">
        <v>710</v>
      </c>
      <c r="G2940" s="1">
        <f>E2940+F2940</f>
        <v>44295</v>
      </c>
      <c r="H2940">
        <v>7</v>
      </c>
      <c r="I2940">
        <f t="shared" si="90"/>
        <v>700000</v>
      </c>
      <c r="J2940">
        <v>712</v>
      </c>
      <c r="K2940" s="1">
        <f t="shared" si="91"/>
        <v>44297</v>
      </c>
    </row>
    <row r="2941" spans="1:11" x14ac:dyDescent="0.25">
      <c r="A2941" t="s">
        <v>13</v>
      </c>
      <c r="B2941">
        <v>160</v>
      </c>
      <c r="C2941" t="s">
        <v>9</v>
      </c>
      <c r="D2941" t="s">
        <v>8</v>
      </c>
      <c r="E2941" s="1">
        <v>43585</v>
      </c>
      <c r="F2941">
        <v>710</v>
      </c>
      <c r="G2941" s="1">
        <f>E2941+F2941</f>
        <v>44295</v>
      </c>
      <c r="H2941">
        <v>7</v>
      </c>
      <c r="I2941">
        <f t="shared" si="90"/>
        <v>1200000</v>
      </c>
      <c r="J2941">
        <v>712</v>
      </c>
      <c r="K2941" s="1">
        <f t="shared" si="91"/>
        <v>44297</v>
      </c>
    </row>
    <row r="2942" spans="1:11" x14ac:dyDescent="0.25">
      <c r="A2942" t="s">
        <v>10</v>
      </c>
      <c r="B2942">
        <v>160</v>
      </c>
      <c r="C2942" t="s">
        <v>6</v>
      </c>
      <c r="D2942" t="s">
        <v>8</v>
      </c>
      <c r="E2942" s="1">
        <v>43585</v>
      </c>
      <c r="F2942">
        <v>710</v>
      </c>
      <c r="G2942" s="1">
        <f>E2942+F2942</f>
        <v>44295</v>
      </c>
      <c r="H2942">
        <v>7</v>
      </c>
      <c r="I2942">
        <f t="shared" si="90"/>
        <v>1100000</v>
      </c>
      <c r="J2942">
        <v>712</v>
      </c>
      <c r="K2942" s="1">
        <f t="shared" si="91"/>
        <v>44297</v>
      </c>
    </row>
    <row r="2943" spans="1:11" x14ac:dyDescent="0.25">
      <c r="A2943" t="s">
        <v>7</v>
      </c>
      <c r="B2943">
        <v>160</v>
      </c>
      <c r="C2943" t="s">
        <v>11</v>
      </c>
      <c r="D2943" t="s">
        <v>8</v>
      </c>
      <c r="E2943" s="1">
        <v>43585</v>
      </c>
      <c r="F2943">
        <v>710</v>
      </c>
      <c r="G2943" s="1">
        <f>E2943+F2943</f>
        <v>44295</v>
      </c>
      <c r="H2943">
        <v>7</v>
      </c>
      <c r="I2943">
        <f t="shared" si="90"/>
        <v>700000</v>
      </c>
      <c r="J2943">
        <v>712</v>
      </c>
      <c r="K2943" s="1">
        <f t="shared" si="91"/>
        <v>44297</v>
      </c>
    </row>
    <row r="2944" spans="1:11" x14ac:dyDescent="0.25">
      <c r="A2944" t="s">
        <v>7</v>
      </c>
      <c r="B2944">
        <v>160</v>
      </c>
      <c r="C2944" t="s">
        <v>11</v>
      </c>
      <c r="D2944" t="s">
        <v>8</v>
      </c>
      <c r="E2944" s="1">
        <v>43585</v>
      </c>
      <c r="F2944">
        <v>710</v>
      </c>
      <c r="G2944" s="1">
        <f>E2944+F2944</f>
        <v>44295</v>
      </c>
      <c r="H2944">
        <v>7</v>
      </c>
      <c r="I2944">
        <f t="shared" si="90"/>
        <v>700000</v>
      </c>
      <c r="J2944">
        <v>713</v>
      </c>
      <c r="K2944" s="1">
        <f t="shared" si="91"/>
        <v>44298</v>
      </c>
    </row>
    <row r="2945" spans="1:11" x14ac:dyDescent="0.25">
      <c r="A2945" t="s">
        <v>15</v>
      </c>
      <c r="B2945">
        <v>120</v>
      </c>
      <c r="C2945" t="s">
        <v>12</v>
      </c>
      <c r="D2945" t="s">
        <v>16</v>
      </c>
      <c r="E2945" s="1">
        <v>43585</v>
      </c>
      <c r="F2945">
        <v>710</v>
      </c>
      <c r="G2945" s="1">
        <f>E2945+F2945</f>
        <v>44295</v>
      </c>
      <c r="H2945">
        <v>7</v>
      </c>
      <c r="I2945">
        <f t="shared" si="90"/>
        <v>1600000</v>
      </c>
      <c r="J2945">
        <v>713</v>
      </c>
      <c r="K2945" s="1">
        <f t="shared" si="91"/>
        <v>44298</v>
      </c>
    </row>
    <row r="2946" spans="1:11" x14ac:dyDescent="0.25">
      <c r="A2946" t="s">
        <v>10</v>
      </c>
      <c r="B2946">
        <v>120</v>
      </c>
      <c r="C2946" t="s">
        <v>9</v>
      </c>
      <c r="D2946" t="s">
        <v>8</v>
      </c>
      <c r="E2946" s="1">
        <v>43585</v>
      </c>
      <c r="F2946">
        <v>710</v>
      </c>
      <c r="G2946" s="1">
        <f>E2946+F2946</f>
        <v>44295</v>
      </c>
      <c r="H2946">
        <v>7</v>
      </c>
      <c r="I2946">
        <f t="shared" si="90"/>
        <v>1100000</v>
      </c>
      <c r="J2946">
        <v>713</v>
      </c>
      <c r="K2946" s="1">
        <f t="shared" si="91"/>
        <v>44298</v>
      </c>
    </row>
    <row r="2947" spans="1:11" x14ac:dyDescent="0.25">
      <c r="A2947" t="s">
        <v>13</v>
      </c>
      <c r="B2947">
        <v>120</v>
      </c>
      <c r="C2947" t="s">
        <v>11</v>
      </c>
      <c r="D2947" t="s">
        <v>8</v>
      </c>
      <c r="E2947" s="1">
        <v>43585</v>
      </c>
      <c r="F2947">
        <v>712</v>
      </c>
      <c r="G2947" s="1">
        <f>E2947+F2947</f>
        <v>44297</v>
      </c>
      <c r="H2947">
        <v>2</v>
      </c>
      <c r="I2947">
        <f t="shared" ref="I2947:I3001" si="92">IF(A2947=$O$3,IF(D2947=$P$3,$Q$3,IF(D2947=$P$4,$Q$4,$Q$5)),IF(A2947=$O$6,IF(D2947=$P$6,$Q$6,IF(D2947=$P$7,$Q$7,$Q$8)),IF(A2947=$O$9,IF(D2947=$P$9,$Q$9,IF(D2947=$P$10,$Q$10,$Q$11)),IF(A2947=$O$12,IF(D2947=$P$12,$Q$12,IF(D2947=$P$13,$Q$13,$Q$14))))))</f>
        <v>1200000</v>
      </c>
      <c r="J2947">
        <v>714</v>
      </c>
      <c r="K2947" s="1">
        <f t="shared" ref="K2947:K3001" si="93">E2947+J2947</f>
        <v>44299</v>
      </c>
    </row>
    <row r="2948" spans="1:11" x14ac:dyDescent="0.25">
      <c r="A2948" t="s">
        <v>13</v>
      </c>
      <c r="B2948">
        <v>120</v>
      </c>
      <c r="C2948" t="s">
        <v>11</v>
      </c>
      <c r="D2948" t="s">
        <v>17</v>
      </c>
      <c r="E2948" s="1">
        <v>43585</v>
      </c>
      <c r="F2948">
        <v>712</v>
      </c>
      <c r="G2948" s="1">
        <f>E2948+F2948</f>
        <v>44297</v>
      </c>
      <c r="H2948">
        <v>2</v>
      </c>
      <c r="I2948">
        <f t="shared" si="92"/>
        <v>1800000</v>
      </c>
      <c r="J2948">
        <v>714</v>
      </c>
      <c r="K2948" s="1">
        <f t="shared" si="93"/>
        <v>44299</v>
      </c>
    </row>
    <row r="2949" spans="1:11" x14ac:dyDescent="0.25">
      <c r="A2949" t="s">
        <v>7</v>
      </c>
      <c r="B2949">
        <v>160</v>
      </c>
      <c r="C2949" t="s">
        <v>11</v>
      </c>
      <c r="D2949" t="s">
        <v>8</v>
      </c>
      <c r="E2949" s="1">
        <v>43585</v>
      </c>
      <c r="F2949">
        <v>712</v>
      </c>
      <c r="G2949" s="1">
        <f>E2949+F2949</f>
        <v>44297</v>
      </c>
      <c r="H2949">
        <v>2</v>
      </c>
      <c r="I2949">
        <f t="shared" si="92"/>
        <v>700000</v>
      </c>
      <c r="J2949">
        <v>714</v>
      </c>
      <c r="K2949" s="1">
        <f t="shared" si="93"/>
        <v>44299</v>
      </c>
    </row>
    <row r="2950" spans="1:11" x14ac:dyDescent="0.25">
      <c r="A2950" t="s">
        <v>7</v>
      </c>
      <c r="B2950">
        <v>160</v>
      </c>
      <c r="C2950" t="s">
        <v>6</v>
      </c>
      <c r="D2950" t="s">
        <v>8</v>
      </c>
      <c r="E2950" s="1">
        <v>43585</v>
      </c>
      <c r="F2950">
        <v>712</v>
      </c>
      <c r="G2950" s="1">
        <f>E2950+F2950</f>
        <v>44297</v>
      </c>
      <c r="H2950">
        <v>2</v>
      </c>
      <c r="I2950">
        <f t="shared" si="92"/>
        <v>700000</v>
      </c>
      <c r="J2950">
        <v>715</v>
      </c>
      <c r="K2950" s="1">
        <f t="shared" si="93"/>
        <v>44300</v>
      </c>
    </row>
    <row r="2951" spans="1:11" x14ac:dyDescent="0.25">
      <c r="A2951" t="s">
        <v>10</v>
      </c>
      <c r="B2951">
        <v>140</v>
      </c>
      <c r="C2951" t="s">
        <v>6</v>
      </c>
      <c r="D2951" t="s">
        <v>8</v>
      </c>
      <c r="E2951" s="1">
        <v>43585</v>
      </c>
      <c r="F2951">
        <v>712</v>
      </c>
      <c r="G2951" s="1">
        <f>E2951+F2951</f>
        <v>44297</v>
      </c>
      <c r="H2951">
        <v>2</v>
      </c>
      <c r="I2951">
        <f t="shared" si="92"/>
        <v>1100000</v>
      </c>
      <c r="J2951">
        <v>715</v>
      </c>
      <c r="K2951" s="1">
        <f t="shared" si="93"/>
        <v>44300</v>
      </c>
    </row>
    <row r="2952" spans="1:11" x14ac:dyDescent="0.25">
      <c r="A2952" t="s">
        <v>13</v>
      </c>
      <c r="B2952">
        <v>120</v>
      </c>
      <c r="C2952" t="s">
        <v>11</v>
      </c>
      <c r="D2952" t="s">
        <v>8</v>
      </c>
      <c r="E2952" s="1">
        <v>43585</v>
      </c>
      <c r="F2952">
        <v>712</v>
      </c>
      <c r="G2952" s="1">
        <f>E2952+F2952</f>
        <v>44297</v>
      </c>
      <c r="H2952">
        <v>2</v>
      </c>
      <c r="I2952">
        <f t="shared" si="92"/>
        <v>1200000</v>
      </c>
      <c r="J2952">
        <v>715</v>
      </c>
      <c r="K2952" s="1">
        <f t="shared" si="93"/>
        <v>44300</v>
      </c>
    </row>
    <row r="2953" spans="1:11" x14ac:dyDescent="0.25">
      <c r="A2953" t="s">
        <v>15</v>
      </c>
      <c r="B2953">
        <v>180</v>
      </c>
      <c r="C2953" t="s">
        <v>12</v>
      </c>
      <c r="D2953" t="s">
        <v>17</v>
      </c>
      <c r="E2953" s="1">
        <v>43585</v>
      </c>
      <c r="F2953">
        <v>712</v>
      </c>
      <c r="G2953" s="1">
        <f>E2953+F2953</f>
        <v>44297</v>
      </c>
      <c r="H2953">
        <v>2</v>
      </c>
      <c r="I2953">
        <f t="shared" si="92"/>
        <v>1900000</v>
      </c>
      <c r="J2953">
        <v>716</v>
      </c>
      <c r="K2953" s="1">
        <f t="shared" si="93"/>
        <v>44301</v>
      </c>
    </row>
    <row r="2954" spans="1:11" x14ac:dyDescent="0.25">
      <c r="A2954" t="s">
        <v>10</v>
      </c>
      <c r="B2954">
        <v>160</v>
      </c>
      <c r="C2954" t="s">
        <v>14</v>
      </c>
      <c r="D2954" t="s">
        <v>8</v>
      </c>
      <c r="E2954" s="1">
        <v>43585</v>
      </c>
      <c r="F2954">
        <v>712</v>
      </c>
      <c r="G2954" s="1">
        <f>E2954+F2954</f>
        <v>44297</v>
      </c>
      <c r="H2954">
        <v>2</v>
      </c>
      <c r="I2954">
        <f t="shared" si="92"/>
        <v>1100000</v>
      </c>
      <c r="J2954">
        <v>716</v>
      </c>
      <c r="K2954" s="1">
        <f t="shared" si="93"/>
        <v>44301</v>
      </c>
    </row>
    <row r="2955" spans="1:11" x14ac:dyDescent="0.25">
      <c r="A2955" t="s">
        <v>15</v>
      </c>
      <c r="B2955">
        <v>180</v>
      </c>
      <c r="C2955" t="s">
        <v>6</v>
      </c>
      <c r="D2955" t="s">
        <v>8</v>
      </c>
      <c r="E2955" s="1">
        <v>43585</v>
      </c>
      <c r="F2955">
        <v>715</v>
      </c>
      <c r="G2955" s="1">
        <f>E2955+F2955</f>
        <v>44300</v>
      </c>
      <c r="H2955">
        <v>3</v>
      </c>
      <c r="I2955">
        <f t="shared" si="92"/>
        <v>1300000</v>
      </c>
      <c r="J2955">
        <v>717</v>
      </c>
      <c r="K2955" s="1">
        <f t="shared" si="93"/>
        <v>44302</v>
      </c>
    </row>
    <row r="2956" spans="1:11" x14ac:dyDescent="0.25">
      <c r="A2956" t="s">
        <v>7</v>
      </c>
      <c r="B2956">
        <v>160</v>
      </c>
      <c r="C2956" t="s">
        <v>11</v>
      </c>
      <c r="D2956" t="s">
        <v>16</v>
      </c>
      <c r="E2956" s="1">
        <v>43585</v>
      </c>
      <c r="F2956">
        <v>715</v>
      </c>
      <c r="G2956" s="1">
        <f>E2956+F2956</f>
        <v>44300</v>
      </c>
      <c r="H2956">
        <v>3</v>
      </c>
      <c r="I2956">
        <f t="shared" si="92"/>
        <v>1000000</v>
      </c>
      <c r="J2956">
        <v>717</v>
      </c>
      <c r="K2956" s="1">
        <f t="shared" si="93"/>
        <v>44302</v>
      </c>
    </row>
    <row r="2957" spans="1:11" x14ac:dyDescent="0.25">
      <c r="A2957" t="s">
        <v>7</v>
      </c>
      <c r="B2957">
        <v>180</v>
      </c>
      <c r="C2957" t="s">
        <v>11</v>
      </c>
      <c r="D2957" t="s">
        <v>8</v>
      </c>
      <c r="E2957" s="1">
        <v>43585</v>
      </c>
      <c r="F2957">
        <v>715</v>
      </c>
      <c r="G2957" s="1">
        <f>E2957+F2957</f>
        <v>44300</v>
      </c>
      <c r="H2957">
        <v>3</v>
      </c>
      <c r="I2957">
        <f t="shared" si="92"/>
        <v>700000</v>
      </c>
      <c r="J2957">
        <v>717</v>
      </c>
      <c r="K2957" s="1">
        <f t="shared" si="93"/>
        <v>44302</v>
      </c>
    </row>
    <row r="2958" spans="1:11" x14ac:dyDescent="0.25">
      <c r="A2958" t="s">
        <v>10</v>
      </c>
      <c r="B2958">
        <v>140</v>
      </c>
      <c r="C2958" t="s">
        <v>11</v>
      </c>
      <c r="D2958" t="s">
        <v>8</v>
      </c>
      <c r="E2958" s="1">
        <v>43585</v>
      </c>
      <c r="F2958">
        <v>715</v>
      </c>
      <c r="G2958" s="1">
        <f>E2958+F2958</f>
        <v>44300</v>
      </c>
      <c r="H2958">
        <v>3</v>
      </c>
      <c r="I2958">
        <f t="shared" si="92"/>
        <v>1100000</v>
      </c>
      <c r="J2958">
        <v>717</v>
      </c>
      <c r="K2958" s="1">
        <f t="shared" si="93"/>
        <v>44302</v>
      </c>
    </row>
    <row r="2959" spans="1:11" x14ac:dyDescent="0.25">
      <c r="A2959" t="s">
        <v>7</v>
      </c>
      <c r="B2959">
        <v>160</v>
      </c>
      <c r="C2959" t="s">
        <v>9</v>
      </c>
      <c r="D2959" t="s">
        <v>8</v>
      </c>
      <c r="E2959" s="1">
        <v>43585</v>
      </c>
      <c r="F2959">
        <v>715</v>
      </c>
      <c r="G2959" s="1">
        <f>E2959+F2959</f>
        <v>44300</v>
      </c>
      <c r="H2959">
        <v>3</v>
      </c>
      <c r="I2959">
        <f t="shared" si="92"/>
        <v>700000</v>
      </c>
      <c r="J2959">
        <v>718</v>
      </c>
      <c r="K2959" s="1">
        <f t="shared" si="93"/>
        <v>44303</v>
      </c>
    </row>
    <row r="2960" spans="1:11" x14ac:dyDescent="0.25">
      <c r="A2960" t="s">
        <v>13</v>
      </c>
      <c r="B2960">
        <v>160</v>
      </c>
      <c r="C2960" t="s">
        <v>11</v>
      </c>
      <c r="D2960" t="s">
        <v>8</v>
      </c>
      <c r="E2960" s="1">
        <v>43585</v>
      </c>
      <c r="F2960">
        <v>715</v>
      </c>
      <c r="G2960" s="1">
        <f>E2960+F2960</f>
        <v>44300</v>
      </c>
      <c r="H2960">
        <v>3</v>
      </c>
      <c r="I2960">
        <f t="shared" si="92"/>
        <v>1200000</v>
      </c>
      <c r="J2960">
        <v>718</v>
      </c>
      <c r="K2960" s="1">
        <f t="shared" si="93"/>
        <v>44303</v>
      </c>
    </row>
    <row r="2961" spans="1:11" x14ac:dyDescent="0.25">
      <c r="A2961" t="s">
        <v>10</v>
      </c>
      <c r="B2961">
        <v>120</v>
      </c>
      <c r="C2961" t="s">
        <v>11</v>
      </c>
      <c r="D2961" t="s">
        <v>8</v>
      </c>
      <c r="E2961" s="1">
        <v>43585</v>
      </c>
      <c r="F2961">
        <v>717</v>
      </c>
      <c r="G2961" s="1">
        <f>E2961+F2961</f>
        <v>44302</v>
      </c>
      <c r="H2961">
        <v>6</v>
      </c>
      <c r="I2961">
        <f t="shared" si="92"/>
        <v>1100000</v>
      </c>
      <c r="J2961">
        <v>719</v>
      </c>
      <c r="K2961" s="1">
        <f t="shared" si="93"/>
        <v>44304</v>
      </c>
    </row>
    <row r="2962" spans="1:11" x14ac:dyDescent="0.25">
      <c r="A2962" t="s">
        <v>10</v>
      </c>
      <c r="B2962">
        <v>160</v>
      </c>
      <c r="C2962" t="s">
        <v>12</v>
      </c>
      <c r="D2962" t="s">
        <v>8</v>
      </c>
      <c r="E2962" s="1">
        <v>43585</v>
      </c>
      <c r="F2962">
        <v>717</v>
      </c>
      <c r="G2962" s="1">
        <f>E2962+F2962</f>
        <v>44302</v>
      </c>
      <c r="H2962">
        <v>6</v>
      </c>
      <c r="I2962">
        <f t="shared" si="92"/>
        <v>1100000</v>
      </c>
      <c r="J2962">
        <v>720</v>
      </c>
      <c r="K2962" s="1">
        <f t="shared" si="93"/>
        <v>44305</v>
      </c>
    </row>
    <row r="2963" spans="1:11" x14ac:dyDescent="0.25">
      <c r="A2963" t="s">
        <v>10</v>
      </c>
      <c r="B2963">
        <v>160</v>
      </c>
      <c r="C2963" t="s">
        <v>6</v>
      </c>
      <c r="D2963" t="s">
        <v>8</v>
      </c>
      <c r="E2963" s="1">
        <v>43585</v>
      </c>
      <c r="F2963">
        <v>717</v>
      </c>
      <c r="G2963" s="1">
        <f>E2963+F2963</f>
        <v>44302</v>
      </c>
      <c r="H2963">
        <v>6</v>
      </c>
      <c r="I2963">
        <f t="shared" si="92"/>
        <v>1100000</v>
      </c>
      <c r="J2963">
        <v>720</v>
      </c>
      <c r="K2963" s="1">
        <f t="shared" si="93"/>
        <v>44305</v>
      </c>
    </row>
    <row r="2964" spans="1:11" x14ac:dyDescent="0.25">
      <c r="A2964" t="s">
        <v>7</v>
      </c>
      <c r="B2964">
        <v>180</v>
      </c>
      <c r="C2964" t="s">
        <v>11</v>
      </c>
      <c r="D2964" t="s">
        <v>8</v>
      </c>
      <c r="E2964" s="1">
        <v>43585</v>
      </c>
      <c r="F2964">
        <v>717</v>
      </c>
      <c r="G2964" s="1">
        <f>E2964+F2964</f>
        <v>44302</v>
      </c>
      <c r="H2964">
        <v>6</v>
      </c>
      <c r="I2964">
        <f t="shared" si="92"/>
        <v>700000</v>
      </c>
      <c r="J2964">
        <v>720</v>
      </c>
      <c r="K2964" s="1">
        <f t="shared" si="93"/>
        <v>44305</v>
      </c>
    </row>
    <row r="2965" spans="1:11" x14ac:dyDescent="0.25">
      <c r="A2965" t="s">
        <v>7</v>
      </c>
      <c r="B2965">
        <v>160</v>
      </c>
      <c r="C2965" t="s">
        <v>14</v>
      </c>
      <c r="D2965" t="s">
        <v>8</v>
      </c>
      <c r="E2965" s="1">
        <v>43585</v>
      </c>
      <c r="F2965">
        <v>717</v>
      </c>
      <c r="G2965" s="1">
        <f>E2965+F2965</f>
        <v>44302</v>
      </c>
      <c r="H2965">
        <v>6</v>
      </c>
      <c r="I2965">
        <f t="shared" si="92"/>
        <v>700000</v>
      </c>
      <c r="J2965">
        <v>720</v>
      </c>
      <c r="K2965" s="1">
        <f t="shared" si="93"/>
        <v>44305</v>
      </c>
    </row>
    <row r="2966" spans="1:11" x14ac:dyDescent="0.25">
      <c r="A2966" t="s">
        <v>7</v>
      </c>
      <c r="B2966">
        <v>140</v>
      </c>
      <c r="C2966" t="s">
        <v>12</v>
      </c>
      <c r="D2966" t="s">
        <v>8</v>
      </c>
      <c r="E2966" s="1">
        <v>43585</v>
      </c>
      <c r="F2966">
        <v>719</v>
      </c>
      <c r="G2966" s="1">
        <f>E2966+F2966</f>
        <v>44304</v>
      </c>
      <c r="H2966">
        <v>3</v>
      </c>
      <c r="I2966">
        <f t="shared" si="92"/>
        <v>700000</v>
      </c>
      <c r="J2966">
        <v>721</v>
      </c>
      <c r="K2966" s="1">
        <f t="shared" si="93"/>
        <v>44306</v>
      </c>
    </row>
    <row r="2967" spans="1:11" x14ac:dyDescent="0.25">
      <c r="A2967" t="s">
        <v>10</v>
      </c>
      <c r="B2967">
        <v>160</v>
      </c>
      <c r="C2967" t="s">
        <v>11</v>
      </c>
      <c r="D2967" t="s">
        <v>8</v>
      </c>
      <c r="E2967" s="1">
        <v>43585</v>
      </c>
      <c r="F2967">
        <v>719</v>
      </c>
      <c r="G2967" s="1">
        <f>E2967+F2967</f>
        <v>44304</v>
      </c>
      <c r="H2967">
        <v>3</v>
      </c>
      <c r="I2967">
        <f t="shared" si="92"/>
        <v>1100000</v>
      </c>
      <c r="J2967">
        <v>721</v>
      </c>
      <c r="K2967" s="1">
        <f t="shared" si="93"/>
        <v>44306</v>
      </c>
    </row>
    <row r="2968" spans="1:11" x14ac:dyDescent="0.25">
      <c r="A2968" t="s">
        <v>7</v>
      </c>
      <c r="B2968">
        <v>160</v>
      </c>
      <c r="C2968" t="s">
        <v>11</v>
      </c>
      <c r="D2968" t="s">
        <v>8</v>
      </c>
      <c r="E2968" s="1">
        <v>43585</v>
      </c>
      <c r="F2968">
        <v>719</v>
      </c>
      <c r="G2968" s="1">
        <f>E2968+F2968</f>
        <v>44304</v>
      </c>
      <c r="H2968">
        <v>3</v>
      </c>
      <c r="I2968">
        <f t="shared" si="92"/>
        <v>700000</v>
      </c>
      <c r="J2968">
        <v>721</v>
      </c>
      <c r="K2968" s="1">
        <f t="shared" si="93"/>
        <v>44306</v>
      </c>
    </row>
    <row r="2969" spans="1:11" x14ac:dyDescent="0.25">
      <c r="A2969" t="s">
        <v>10</v>
      </c>
      <c r="B2969">
        <v>180</v>
      </c>
      <c r="C2969" t="s">
        <v>11</v>
      </c>
      <c r="D2969" t="s">
        <v>16</v>
      </c>
      <c r="E2969" s="1">
        <v>43585</v>
      </c>
      <c r="F2969">
        <v>719</v>
      </c>
      <c r="G2969" s="1">
        <f>E2969+F2969</f>
        <v>44304</v>
      </c>
      <c r="H2969">
        <v>3</v>
      </c>
      <c r="I2969">
        <f t="shared" si="92"/>
        <v>1400000</v>
      </c>
      <c r="J2969">
        <v>722</v>
      </c>
      <c r="K2969" s="1">
        <f t="shared" si="93"/>
        <v>44307</v>
      </c>
    </row>
    <row r="2970" spans="1:11" x14ac:dyDescent="0.25">
      <c r="A2970" t="s">
        <v>15</v>
      </c>
      <c r="B2970">
        <v>120</v>
      </c>
      <c r="C2970" t="s">
        <v>9</v>
      </c>
      <c r="D2970" t="s">
        <v>16</v>
      </c>
      <c r="E2970" s="1">
        <v>43585</v>
      </c>
      <c r="F2970">
        <v>719</v>
      </c>
      <c r="G2970" s="1">
        <f>E2970+F2970</f>
        <v>44304</v>
      </c>
      <c r="H2970">
        <v>3</v>
      </c>
      <c r="I2970">
        <f t="shared" si="92"/>
        <v>1600000</v>
      </c>
      <c r="J2970">
        <v>722</v>
      </c>
      <c r="K2970" s="1">
        <f t="shared" si="93"/>
        <v>44307</v>
      </c>
    </row>
    <row r="2971" spans="1:11" x14ac:dyDescent="0.25">
      <c r="A2971" t="s">
        <v>7</v>
      </c>
      <c r="B2971">
        <v>160</v>
      </c>
      <c r="C2971" t="s">
        <v>6</v>
      </c>
      <c r="D2971" t="s">
        <v>16</v>
      </c>
      <c r="E2971" s="1">
        <v>43585</v>
      </c>
      <c r="F2971">
        <v>719</v>
      </c>
      <c r="G2971" s="1">
        <f>E2971+F2971</f>
        <v>44304</v>
      </c>
      <c r="H2971">
        <v>3</v>
      </c>
      <c r="I2971">
        <f t="shared" si="92"/>
        <v>1000000</v>
      </c>
      <c r="J2971">
        <v>722</v>
      </c>
      <c r="K2971" s="1">
        <f t="shared" si="93"/>
        <v>44307</v>
      </c>
    </row>
    <row r="2972" spans="1:11" x14ac:dyDescent="0.25">
      <c r="A2972" t="s">
        <v>7</v>
      </c>
      <c r="B2972">
        <v>140</v>
      </c>
      <c r="C2972" t="s">
        <v>11</v>
      </c>
      <c r="D2972" t="s">
        <v>8</v>
      </c>
      <c r="E2972" s="1">
        <v>43585</v>
      </c>
      <c r="F2972">
        <v>719</v>
      </c>
      <c r="G2972" s="1">
        <f>E2972+F2972</f>
        <v>44304</v>
      </c>
      <c r="H2972">
        <v>3</v>
      </c>
      <c r="I2972">
        <f t="shared" si="92"/>
        <v>700000</v>
      </c>
      <c r="J2972">
        <v>722</v>
      </c>
      <c r="K2972" s="1">
        <f t="shared" si="93"/>
        <v>44307</v>
      </c>
    </row>
    <row r="2973" spans="1:11" x14ac:dyDescent="0.25">
      <c r="A2973" t="s">
        <v>10</v>
      </c>
      <c r="B2973">
        <v>140</v>
      </c>
      <c r="C2973" t="s">
        <v>11</v>
      </c>
      <c r="D2973" t="s">
        <v>8</v>
      </c>
      <c r="E2973" s="1">
        <v>43585</v>
      </c>
      <c r="F2973">
        <v>719</v>
      </c>
      <c r="G2973" s="1">
        <f>E2973+F2973</f>
        <v>44304</v>
      </c>
      <c r="H2973">
        <v>3</v>
      </c>
      <c r="I2973">
        <f t="shared" si="92"/>
        <v>1100000</v>
      </c>
      <c r="J2973">
        <v>722</v>
      </c>
      <c r="K2973" s="1">
        <f t="shared" si="93"/>
        <v>44307</v>
      </c>
    </row>
    <row r="2974" spans="1:11" x14ac:dyDescent="0.25">
      <c r="A2974" t="s">
        <v>7</v>
      </c>
      <c r="B2974">
        <v>180</v>
      </c>
      <c r="C2974" t="s">
        <v>12</v>
      </c>
      <c r="D2974" t="s">
        <v>8</v>
      </c>
      <c r="E2974" s="1">
        <v>43585</v>
      </c>
      <c r="F2974">
        <v>719</v>
      </c>
      <c r="G2974" s="1">
        <f>E2974+F2974</f>
        <v>44304</v>
      </c>
      <c r="H2974">
        <v>3</v>
      </c>
      <c r="I2974">
        <f t="shared" si="92"/>
        <v>700000</v>
      </c>
      <c r="J2974">
        <v>723</v>
      </c>
      <c r="K2974" s="1">
        <f t="shared" si="93"/>
        <v>44308</v>
      </c>
    </row>
    <row r="2975" spans="1:11" x14ac:dyDescent="0.25">
      <c r="A2975" t="s">
        <v>13</v>
      </c>
      <c r="B2975">
        <v>120</v>
      </c>
      <c r="C2975" t="s">
        <v>9</v>
      </c>
      <c r="D2975" t="s">
        <v>16</v>
      </c>
      <c r="E2975" s="1">
        <v>43585</v>
      </c>
      <c r="F2975">
        <v>719</v>
      </c>
      <c r="G2975" s="1">
        <f>E2975+F2975</f>
        <v>44304</v>
      </c>
      <c r="H2975">
        <v>3</v>
      </c>
      <c r="I2975">
        <f t="shared" si="92"/>
        <v>1500000</v>
      </c>
      <c r="J2975">
        <v>723</v>
      </c>
      <c r="K2975" s="1">
        <f t="shared" si="93"/>
        <v>44308</v>
      </c>
    </row>
    <row r="2976" spans="1:11" x14ac:dyDescent="0.25">
      <c r="A2976" t="s">
        <v>7</v>
      </c>
      <c r="B2976">
        <v>160</v>
      </c>
      <c r="C2976" t="s">
        <v>14</v>
      </c>
      <c r="D2976" t="s">
        <v>8</v>
      </c>
      <c r="E2976" s="1">
        <v>43585</v>
      </c>
      <c r="F2976">
        <v>719</v>
      </c>
      <c r="G2976" s="1">
        <f>E2976+F2976</f>
        <v>44304</v>
      </c>
      <c r="H2976">
        <v>3</v>
      </c>
      <c r="I2976">
        <f t="shared" si="92"/>
        <v>700000</v>
      </c>
      <c r="J2976">
        <v>723</v>
      </c>
      <c r="K2976" s="1">
        <f t="shared" si="93"/>
        <v>44308</v>
      </c>
    </row>
    <row r="2977" spans="1:11" x14ac:dyDescent="0.25">
      <c r="A2977" t="s">
        <v>7</v>
      </c>
      <c r="B2977">
        <v>160</v>
      </c>
      <c r="C2977" t="s">
        <v>14</v>
      </c>
      <c r="D2977" t="s">
        <v>8</v>
      </c>
      <c r="E2977" s="1">
        <v>43585</v>
      </c>
      <c r="F2977">
        <v>719</v>
      </c>
      <c r="G2977" s="1">
        <f>E2977+F2977</f>
        <v>44304</v>
      </c>
      <c r="H2977">
        <v>3</v>
      </c>
      <c r="I2977">
        <f t="shared" si="92"/>
        <v>700000</v>
      </c>
      <c r="J2977">
        <v>723</v>
      </c>
      <c r="K2977" s="1">
        <f t="shared" si="93"/>
        <v>44308</v>
      </c>
    </row>
    <row r="2978" spans="1:11" x14ac:dyDescent="0.25">
      <c r="A2978" t="s">
        <v>7</v>
      </c>
      <c r="B2978">
        <v>120</v>
      </c>
      <c r="C2978" t="s">
        <v>9</v>
      </c>
      <c r="D2978" t="s">
        <v>8</v>
      </c>
      <c r="E2978" s="1">
        <v>43585</v>
      </c>
      <c r="F2978">
        <v>722</v>
      </c>
      <c r="G2978" s="1">
        <f>E2978+F2978</f>
        <v>44307</v>
      </c>
      <c r="H2978">
        <v>2</v>
      </c>
      <c r="I2978">
        <f t="shared" si="92"/>
        <v>700000</v>
      </c>
      <c r="J2978">
        <v>724</v>
      </c>
      <c r="K2978" s="1">
        <f t="shared" si="93"/>
        <v>44309</v>
      </c>
    </row>
    <row r="2979" spans="1:11" x14ac:dyDescent="0.25">
      <c r="A2979" t="s">
        <v>7</v>
      </c>
      <c r="B2979">
        <v>180</v>
      </c>
      <c r="C2979" t="s">
        <v>9</v>
      </c>
      <c r="D2979" t="s">
        <v>8</v>
      </c>
      <c r="E2979" s="1">
        <v>43585</v>
      </c>
      <c r="F2979">
        <v>722</v>
      </c>
      <c r="G2979" s="1">
        <f>E2979+F2979</f>
        <v>44307</v>
      </c>
      <c r="H2979">
        <v>2</v>
      </c>
      <c r="I2979">
        <f t="shared" si="92"/>
        <v>700000</v>
      </c>
      <c r="J2979">
        <v>724</v>
      </c>
      <c r="K2979" s="1">
        <f t="shared" si="93"/>
        <v>44309</v>
      </c>
    </row>
    <row r="2980" spans="1:11" x14ac:dyDescent="0.25">
      <c r="A2980" t="s">
        <v>10</v>
      </c>
      <c r="B2980">
        <v>160</v>
      </c>
      <c r="C2980" t="s">
        <v>6</v>
      </c>
      <c r="D2980" t="s">
        <v>17</v>
      </c>
      <c r="E2980" s="1">
        <v>43585</v>
      </c>
      <c r="F2980">
        <v>722</v>
      </c>
      <c r="G2980" s="1">
        <f>E2980+F2980</f>
        <v>44307</v>
      </c>
      <c r="H2980">
        <v>2</v>
      </c>
      <c r="I2980">
        <f t="shared" si="92"/>
        <v>1700000</v>
      </c>
      <c r="J2980">
        <v>725</v>
      </c>
      <c r="K2980" s="1">
        <f t="shared" si="93"/>
        <v>44310</v>
      </c>
    </row>
    <row r="2981" spans="1:11" x14ac:dyDescent="0.25">
      <c r="A2981" t="s">
        <v>10</v>
      </c>
      <c r="B2981">
        <v>120</v>
      </c>
      <c r="C2981" t="s">
        <v>6</v>
      </c>
      <c r="D2981" t="s">
        <v>16</v>
      </c>
      <c r="E2981" s="1">
        <v>43585</v>
      </c>
      <c r="F2981">
        <v>722</v>
      </c>
      <c r="G2981" s="1">
        <f>E2981+F2981</f>
        <v>44307</v>
      </c>
      <c r="H2981">
        <v>2</v>
      </c>
      <c r="I2981">
        <f t="shared" si="92"/>
        <v>1400000</v>
      </c>
      <c r="J2981">
        <v>725</v>
      </c>
      <c r="K2981" s="1">
        <f t="shared" si="93"/>
        <v>44310</v>
      </c>
    </row>
    <row r="2982" spans="1:11" x14ac:dyDescent="0.25">
      <c r="A2982" t="s">
        <v>7</v>
      </c>
      <c r="B2982">
        <v>160</v>
      </c>
      <c r="C2982" t="s">
        <v>11</v>
      </c>
      <c r="D2982" t="s">
        <v>8</v>
      </c>
      <c r="E2982" s="1">
        <v>43585</v>
      </c>
      <c r="F2982">
        <v>722</v>
      </c>
      <c r="G2982" s="1">
        <f>E2982+F2982</f>
        <v>44307</v>
      </c>
      <c r="H2982">
        <v>2</v>
      </c>
      <c r="I2982">
        <f t="shared" si="92"/>
        <v>700000</v>
      </c>
      <c r="J2982">
        <v>725</v>
      </c>
      <c r="K2982" s="1">
        <f t="shared" si="93"/>
        <v>44310</v>
      </c>
    </row>
    <row r="2983" spans="1:11" x14ac:dyDescent="0.25">
      <c r="A2983" t="s">
        <v>10</v>
      </c>
      <c r="B2983">
        <v>120</v>
      </c>
      <c r="C2983" t="s">
        <v>6</v>
      </c>
      <c r="D2983" t="s">
        <v>8</v>
      </c>
      <c r="E2983" s="1">
        <v>43585</v>
      </c>
      <c r="F2983">
        <v>722</v>
      </c>
      <c r="G2983" s="1">
        <f>E2983+F2983</f>
        <v>44307</v>
      </c>
      <c r="H2983">
        <v>2</v>
      </c>
      <c r="I2983">
        <f t="shared" si="92"/>
        <v>1100000</v>
      </c>
      <c r="J2983">
        <v>725</v>
      </c>
      <c r="K2983" s="1">
        <f t="shared" si="93"/>
        <v>44310</v>
      </c>
    </row>
    <row r="2984" spans="1:11" x14ac:dyDescent="0.25">
      <c r="A2984" t="s">
        <v>10</v>
      </c>
      <c r="B2984">
        <v>160</v>
      </c>
      <c r="C2984" t="s">
        <v>11</v>
      </c>
      <c r="D2984" t="s">
        <v>16</v>
      </c>
      <c r="E2984" s="1">
        <v>43585</v>
      </c>
      <c r="F2984">
        <v>722</v>
      </c>
      <c r="G2984" s="1">
        <f>E2984+F2984</f>
        <v>44307</v>
      </c>
      <c r="H2984">
        <v>2</v>
      </c>
      <c r="I2984">
        <f t="shared" si="92"/>
        <v>1400000</v>
      </c>
      <c r="J2984">
        <v>725</v>
      </c>
      <c r="K2984" s="1">
        <f t="shared" si="93"/>
        <v>44310</v>
      </c>
    </row>
    <row r="2985" spans="1:11" x14ac:dyDescent="0.25">
      <c r="A2985" t="s">
        <v>7</v>
      </c>
      <c r="B2985">
        <v>140</v>
      </c>
      <c r="C2985" t="s">
        <v>9</v>
      </c>
      <c r="D2985" t="s">
        <v>8</v>
      </c>
      <c r="E2985" s="1">
        <v>43585</v>
      </c>
      <c r="F2985">
        <v>724</v>
      </c>
      <c r="G2985" s="1">
        <f>E2985+F2985</f>
        <v>44309</v>
      </c>
      <c r="H2985">
        <v>2</v>
      </c>
      <c r="I2985">
        <f t="shared" si="92"/>
        <v>700000</v>
      </c>
      <c r="J2985">
        <v>726</v>
      </c>
      <c r="K2985" s="1">
        <f t="shared" si="93"/>
        <v>44311</v>
      </c>
    </row>
    <row r="2986" spans="1:11" x14ac:dyDescent="0.25">
      <c r="A2986" t="s">
        <v>7</v>
      </c>
      <c r="B2986">
        <v>160</v>
      </c>
      <c r="C2986" t="s">
        <v>11</v>
      </c>
      <c r="D2986" t="s">
        <v>8</v>
      </c>
      <c r="E2986" s="1">
        <v>43585</v>
      </c>
      <c r="F2986">
        <v>724</v>
      </c>
      <c r="G2986" s="1">
        <f>E2986+F2986</f>
        <v>44309</v>
      </c>
      <c r="H2986">
        <v>2</v>
      </c>
      <c r="I2986">
        <f t="shared" si="92"/>
        <v>700000</v>
      </c>
      <c r="J2986">
        <v>726</v>
      </c>
      <c r="K2986" s="1">
        <f t="shared" si="93"/>
        <v>44311</v>
      </c>
    </row>
    <row r="2987" spans="1:11" x14ac:dyDescent="0.25">
      <c r="A2987" t="s">
        <v>10</v>
      </c>
      <c r="B2987">
        <v>160</v>
      </c>
      <c r="C2987" t="s">
        <v>11</v>
      </c>
      <c r="D2987" t="s">
        <v>17</v>
      </c>
      <c r="E2987" s="1">
        <v>43585</v>
      </c>
      <c r="F2987">
        <v>724</v>
      </c>
      <c r="G2987" s="1">
        <f>E2987+F2987</f>
        <v>44309</v>
      </c>
      <c r="H2987">
        <v>2</v>
      </c>
      <c r="I2987">
        <f t="shared" si="92"/>
        <v>1700000</v>
      </c>
      <c r="J2987">
        <v>727</v>
      </c>
      <c r="K2987" s="1">
        <f t="shared" si="93"/>
        <v>44312</v>
      </c>
    </row>
    <row r="2988" spans="1:11" x14ac:dyDescent="0.25">
      <c r="A2988" t="s">
        <v>15</v>
      </c>
      <c r="B2988">
        <v>180</v>
      </c>
      <c r="C2988" t="s">
        <v>14</v>
      </c>
      <c r="D2988" t="s">
        <v>8</v>
      </c>
      <c r="E2988" s="1">
        <v>43585</v>
      </c>
      <c r="F2988">
        <v>724</v>
      </c>
      <c r="G2988" s="1">
        <f>E2988+F2988</f>
        <v>44309</v>
      </c>
      <c r="H2988">
        <v>2</v>
      </c>
      <c r="I2988">
        <f t="shared" si="92"/>
        <v>1300000</v>
      </c>
      <c r="J2988">
        <v>727</v>
      </c>
      <c r="K2988" s="1">
        <f t="shared" si="93"/>
        <v>44312</v>
      </c>
    </row>
    <row r="2989" spans="1:11" x14ac:dyDescent="0.25">
      <c r="A2989" t="s">
        <v>13</v>
      </c>
      <c r="B2989">
        <v>160</v>
      </c>
      <c r="C2989" t="s">
        <v>12</v>
      </c>
      <c r="D2989" t="s">
        <v>16</v>
      </c>
      <c r="E2989" s="1">
        <v>43585</v>
      </c>
      <c r="F2989">
        <v>726</v>
      </c>
      <c r="G2989" s="1">
        <f>E2989+F2989</f>
        <v>44311</v>
      </c>
      <c r="H2989">
        <v>2</v>
      </c>
      <c r="I2989">
        <f t="shared" si="92"/>
        <v>1500000</v>
      </c>
      <c r="J2989">
        <v>728</v>
      </c>
      <c r="K2989" s="1">
        <f t="shared" si="93"/>
        <v>44313</v>
      </c>
    </row>
    <row r="2990" spans="1:11" x14ac:dyDescent="0.25">
      <c r="A2990" t="s">
        <v>7</v>
      </c>
      <c r="B2990">
        <v>180</v>
      </c>
      <c r="C2990" t="s">
        <v>11</v>
      </c>
      <c r="D2990" t="s">
        <v>8</v>
      </c>
      <c r="E2990" s="1">
        <v>43585</v>
      </c>
      <c r="F2990">
        <v>726</v>
      </c>
      <c r="G2990" s="1">
        <f>E2990+F2990</f>
        <v>44311</v>
      </c>
      <c r="H2990">
        <v>2</v>
      </c>
      <c r="I2990">
        <f t="shared" si="92"/>
        <v>700000</v>
      </c>
      <c r="J2990">
        <v>728</v>
      </c>
      <c r="K2990" s="1">
        <f t="shared" si="93"/>
        <v>44313</v>
      </c>
    </row>
    <row r="2991" spans="1:11" x14ac:dyDescent="0.25">
      <c r="A2991" t="s">
        <v>7</v>
      </c>
      <c r="B2991">
        <v>160</v>
      </c>
      <c r="C2991" t="s">
        <v>6</v>
      </c>
      <c r="D2991" t="s">
        <v>8</v>
      </c>
      <c r="E2991" s="1">
        <v>43585</v>
      </c>
      <c r="F2991">
        <v>726</v>
      </c>
      <c r="G2991" s="1">
        <f>E2991+F2991</f>
        <v>44311</v>
      </c>
      <c r="H2991">
        <v>2</v>
      </c>
      <c r="I2991">
        <f t="shared" si="92"/>
        <v>700000</v>
      </c>
      <c r="J2991">
        <v>728</v>
      </c>
      <c r="K2991" s="1">
        <f t="shared" si="93"/>
        <v>44313</v>
      </c>
    </row>
    <row r="2992" spans="1:11" x14ac:dyDescent="0.25">
      <c r="A2992" t="s">
        <v>10</v>
      </c>
      <c r="B2992">
        <v>160</v>
      </c>
      <c r="C2992" t="s">
        <v>6</v>
      </c>
      <c r="D2992" t="s">
        <v>8</v>
      </c>
      <c r="E2992" s="1">
        <v>43585</v>
      </c>
      <c r="F2992">
        <v>726</v>
      </c>
      <c r="G2992" s="1">
        <f>E2992+F2992</f>
        <v>44311</v>
      </c>
      <c r="H2992">
        <v>2</v>
      </c>
      <c r="I2992">
        <f t="shared" si="92"/>
        <v>1100000</v>
      </c>
      <c r="J2992">
        <v>728</v>
      </c>
      <c r="K2992" s="1">
        <f t="shared" si="93"/>
        <v>44313</v>
      </c>
    </row>
    <row r="2993" spans="1:11" x14ac:dyDescent="0.25">
      <c r="A2993" t="s">
        <v>15</v>
      </c>
      <c r="B2993">
        <v>160</v>
      </c>
      <c r="C2993" t="s">
        <v>9</v>
      </c>
      <c r="D2993" t="s">
        <v>8</v>
      </c>
      <c r="E2993" s="1">
        <v>43585</v>
      </c>
      <c r="F2993">
        <v>726</v>
      </c>
      <c r="G2993" s="1">
        <f>E2993+F2993</f>
        <v>44311</v>
      </c>
      <c r="H2993">
        <v>2</v>
      </c>
      <c r="I2993">
        <f t="shared" si="92"/>
        <v>1300000</v>
      </c>
      <c r="J2993">
        <v>728</v>
      </c>
      <c r="K2993" s="1">
        <f t="shared" si="93"/>
        <v>44313</v>
      </c>
    </row>
    <row r="2994" spans="1:11" x14ac:dyDescent="0.25">
      <c r="A2994" t="s">
        <v>13</v>
      </c>
      <c r="B2994">
        <v>120</v>
      </c>
      <c r="C2994" t="s">
        <v>6</v>
      </c>
      <c r="D2994" t="s">
        <v>16</v>
      </c>
      <c r="E2994" s="1">
        <v>43585</v>
      </c>
      <c r="F2994">
        <v>726</v>
      </c>
      <c r="G2994" s="1">
        <f>E2994+F2994</f>
        <v>44311</v>
      </c>
      <c r="H2994">
        <v>2</v>
      </c>
      <c r="I2994">
        <f t="shared" si="92"/>
        <v>1500000</v>
      </c>
      <c r="J2994">
        <v>728</v>
      </c>
      <c r="K2994" s="1">
        <f t="shared" si="93"/>
        <v>44313</v>
      </c>
    </row>
    <row r="2995" spans="1:11" x14ac:dyDescent="0.25">
      <c r="A2995" t="s">
        <v>15</v>
      </c>
      <c r="B2995">
        <v>160</v>
      </c>
      <c r="C2995" t="s">
        <v>11</v>
      </c>
      <c r="D2995" t="s">
        <v>8</v>
      </c>
      <c r="E2995" s="1">
        <v>43585</v>
      </c>
      <c r="F2995">
        <v>726</v>
      </c>
      <c r="G2995" s="1">
        <f>E2995+F2995</f>
        <v>44311</v>
      </c>
      <c r="H2995">
        <v>2</v>
      </c>
      <c r="I2995">
        <f t="shared" si="92"/>
        <v>1300000</v>
      </c>
      <c r="J2995">
        <v>729</v>
      </c>
      <c r="K2995" s="1">
        <f t="shared" si="93"/>
        <v>44314</v>
      </c>
    </row>
    <row r="2996" spans="1:11" x14ac:dyDescent="0.25">
      <c r="A2996" t="s">
        <v>13</v>
      </c>
      <c r="B2996">
        <v>160</v>
      </c>
      <c r="C2996" t="s">
        <v>11</v>
      </c>
      <c r="D2996" t="s">
        <v>8</v>
      </c>
      <c r="E2996" s="1">
        <v>43585</v>
      </c>
      <c r="F2996">
        <v>726</v>
      </c>
      <c r="G2996" s="1">
        <f>E2996+F2996</f>
        <v>44311</v>
      </c>
      <c r="H2996">
        <v>2</v>
      </c>
      <c r="I2996">
        <f t="shared" si="92"/>
        <v>1200000</v>
      </c>
      <c r="J2996">
        <v>729</v>
      </c>
      <c r="K2996" s="1">
        <f t="shared" si="93"/>
        <v>44314</v>
      </c>
    </row>
    <row r="2997" spans="1:11" x14ac:dyDescent="0.25">
      <c r="A2997" t="s">
        <v>7</v>
      </c>
      <c r="B2997">
        <v>120</v>
      </c>
      <c r="C2997" t="s">
        <v>11</v>
      </c>
      <c r="D2997" t="s">
        <v>8</v>
      </c>
      <c r="E2997" s="1">
        <v>43585</v>
      </c>
      <c r="F2997">
        <v>726</v>
      </c>
      <c r="G2997" s="1">
        <f>E2997+F2997</f>
        <v>44311</v>
      </c>
      <c r="H2997">
        <v>2</v>
      </c>
      <c r="I2997">
        <f t="shared" si="92"/>
        <v>700000</v>
      </c>
      <c r="J2997">
        <v>729</v>
      </c>
      <c r="K2997" s="1">
        <f t="shared" si="93"/>
        <v>44314</v>
      </c>
    </row>
    <row r="2998" spans="1:11" x14ac:dyDescent="0.25">
      <c r="A2998" t="s">
        <v>13</v>
      </c>
      <c r="B2998">
        <v>120</v>
      </c>
      <c r="C2998" t="s">
        <v>12</v>
      </c>
      <c r="D2998" t="s">
        <v>17</v>
      </c>
      <c r="E2998" s="1">
        <v>43585</v>
      </c>
      <c r="F2998">
        <v>726</v>
      </c>
      <c r="G2998" s="1">
        <f>E2998+F2998</f>
        <v>44311</v>
      </c>
      <c r="H2998">
        <v>2</v>
      </c>
      <c r="I2998">
        <f t="shared" si="92"/>
        <v>1800000</v>
      </c>
      <c r="J2998">
        <v>729</v>
      </c>
      <c r="K2998" s="1">
        <f t="shared" si="93"/>
        <v>44314</v>
      </c>
    </row>
    <row r="2999" spans="1:11" x14ac:dyDescent="0.25">
      <c r="A2999" t="s">
        <v>15</v>
      </c>
      <c r="B2999">
        <v>160</v>
      </c>
      <c r="C2999" t="s">
        <v>9</v>
      </c>
      <c r="D2999" t="s">
        <v>8</v>
      </c>
      <c r="E2999" s="1">
        <v>43585</v>
      </c>
      <c r="F2999">
        <v>726</v>
      </c>
      <c r="G2999" s="1">
        <f>E2999+F2999</f>
        <v>44311</v>
      </c>
      <c r="H2999">
        <v>2</v>
      </c>
      <c r="I2999">
        <f t="shared" si="92"/>
        <v>1300000</v>
      </c>
      <c r="J2999">
        <v>730</v>
      </c>
      <c r="K2999" s="1">
        <f t="shared" si="93"/>
        <v>44315</v>
      </c>
    </row>
    <row r="3000" spans="1:11" x14ac:dyDescent="0.25">
      <c r="A3000" t="s">
        <v>7</v>
      </c>
      <c r="B3000">
        <v>160</v>
      </c>
      <c r="C3000" t="s">
        <v>11</v>
      </c>
      <c r="D3000" t="s">
        <v>8</v>
      </c>
      <c r="E3000" s="1">
        <v>43585</v>
      </c>
      <c r="F3000">
        <v>726</v>
      </c>
      <c r="G3000" s="1">
        <f>E3000+F3000</f>
        <v>44311</v>
      </c>
      <c r="H3000">
        <v>2</v>
      </c>
      <c r="I3000">
        <f t="shared" si="92"/>
        <v>700000</v>
      </c>
      <c r="J3000">
        <v>730</v>
      </c>
      <c r="K3000" s="1">
        <f t="shared" si="93"/>
        <v>44315</v>
      </c>
    </row>
    <row r="3001" spans="1:11" x14ac:dyDescent="0.25">
      <c r="A3001" t="s">
        <v>10</v>
      </c>
      <c r="B3001">
        <v>160</v>
      </c>
      <c r="C3001" t="s">
        <v>9</v>
      </c>
      <c r="D3001" t="s">
        <v>8</v>
      </c>
      <c r="E3001" s="1">
        <v>43585</v>
      </c>
      <c r="F3001">
        <v>726</v>
      </c>
      <c r="G3001" s="1">
        <f>E3001+F3001</f>
        <v>44311</v>
      </c>
      <c r="H3001">
        <v>2</v>
      </c>
      <c r="I3001">
        <f t="shared" si="92"/>
        <v>1100000</v>
      </c>
      <c r="J3001">
        <v>730</v>
      </c>
      <c r="K3001" s="1">
        <f t="shared" si="93"/>
        <v>44315</v>
      </c>
    </row>
  </sheetData>
  <autoFilter ref="A1:G3001" xr:uid="{5BA35480-7A1D-4B11-B371-D09101F85303}">
    <sortState xmlns:xlrd2="http://schemas.microsoft.com/office/spreadsheetml/2017/richdata2" ref="A2:G3001">
      <sortCondition ref="G1:G3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Stock_1</vt:lpstr>
      <vt:lpstr>Stock_2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Ryan</cp:lastModifiedBy>
  <dcterms:created xsi:type="dcterms:W3CDTF">2021-05-03T07:12:21Z</dcterms:created>
  <dcterms:modified xsi:type="dcterms:W3CDTF">2021-05-29T05:46:52Z</dcterms:modified>
</cp:coreProperties>
</file>